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ORE - FDW Reports\FDW FY24-25\website\"/>
    </mc:Choice>
  </mc:AlternateContent>
  <xr:revisionPtr revIDLastSave="0" documentId="13_ncr:1_{269B5712-1E08-4DF1-A167-B5407ED23EE9}" xr6:coauthVersionLast="47" xr6:coauthVersionMax="47" xr10:uidLastSave="{00000000-0000-0000-0000-000000000000}"/>
  <bookViews>
    <workbookView xWindow="1005" yWindow="-120" windowWidth="27915" windowHeight="18240" xr2:uid="{31280B89-816B-4C05-A4EC-F6C5D1C8F6EF}"/>
  </bookViews>
  <sheets>
    <sheet name="Sheet1" sheetId="1" r:id="rId1"/>
  </sheets>
  <definedNames>
    <definedName name="_xlnm._FilterDatabase" localSheetId="0" hidden="1">Sheet1!$A$11:$H$23155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156" i="1" l="1"/>
  <c r="A23156" i="1"/>
  <c r="H23150" i="1"/>
  <c r="A23150" i="1"/>
  <c r="H23148" i="1"/>
  <c r="A23148" i="1"/>
  <c r="H23145" i="1"/>
  <c r="A23145" i="1"/>
  <c r="H23140" i="1"/>
  <c r="A23140" i="1"/>
  <c r="H23137" i="1"/>
  <c r="A23137" i="1"/>
  <c r="H23134" i="1"/>
  <c r="A23134" i="1"/>
  <c r="H23130" i="1"/>
  <c r="A23130" i="1"/>
  <c r="H23124" i="1"/>
  <c r="A23124" i="1"/>
  <c r="H23115" i="1"/>
  <c r="A23115" i="1"/>
  <c r="H23113" i="1"/>
  <c r="A23113" i="1"/>
  <c r="H23107" i="1"/>
  <c r="A23107" i="1"/>
  <c r="H23105" i="1"/>
  <c r="A23105" i="1"/>
  <c r="H23103" i="1"/>
  <c r="A23103" i="1"/>
  <c r="H23101" i="1"/>
  <c r="A23101" i="1"/>
  <c r="H23098" i="1"/>
  <c r="A23098" i="1"/>
  <c r="H23096" i="1"/>
  <c r="A23096" i="1"/>
  <c r="H23094" i="1"/>
  <c r="A23094" i="1"/>
  <c r="H23092" i="1"/>
  <c r="A23092" i="1"/>
  <c r="H23089" i="1"/>
  <c r="A23089" i="1"/>
  <c r="H23087" i="1"/>
  <c r="A23087" i="1"/>
  <c r="C23083" i="1"/>
  <c r="H23082" i="1"/>
  <c r="A23082" i="1"/>
  <c r="H23079" i="1"/>
  <c r="A23079" i="1"/>
  <c r="H23074" i="1"/>
  <c r="A23074" i="1"/>
  <c r="H23071" i="1"/>
  <c r="A23071" i="1"/>
  <c r="H23069" i="1"/>
  <c r="A23069" i="1"/>
  <c r="H23061" i="1"/>
  <c r="A23061" i="1"/>
  <c r="H23059" i="1"/>
  <c r="A23059" i="1"/>
  <c r="H23057" i="1"/>
  <c r="A23057" i="1"/>
  <c r="H23055" i="1"/>
  <c r="A23055" i="1"/>
  <c r="H23053" i="1"/>
  <c r="A23053" i="1"/>
  <c r="H23051" i="1"/>
  <c r="A23051" i="1"/>
  <c r="H23048" i="1"/>
  <c r="A23048" i="1"/>
  <c r="H23046" i="1"/>
  <c r="A23046" i="1"/>
  <c r="C23042" i="1"/>
  <c r="H23041" i="1"/>
  <c r="A23041" i="1"/>
  <c r="H23037" i="1"/>
  <c r="A23037" i="1"/>
  <c r="H23035" i="1"/>
  <c r="A23035" i="1"/>
  <c r="H23033" i="1"/>
  <c r="A23033" i="1"/>
  <c r="H23031" i="1"/>
  <c r="A23031" i="1"/>
  <c r="H23029" i="1"/>
  <c r="A23029" i="1"/>
  <c r="H23027" i="1"/>
  <c r="A23027" i="1"/>
  <c r="H23022" i="1"/>
  <c r="C23022" i="1"/>
  <c r="H23021" i="1"/>
  <c r="A23021" i="1"/>
  <c r="C23018" i="1"/>
  <c r="H23017" i="1"/>
  <c r="A23017" i="1"/>
  <c r="H23015" i="1"/>
  <c r="A23015" i="1"/>
  <c r="H23012" i="1"/>
  <c r="A23012" i="1"/>
  <c r="H23006" i="1"/>
  <c r="A23006" i="1"/>
  <c r="H23001" i="1"/>
  <c r="A23001" i="1"/>
  <c r="H22998" i="1"/>
  <c r="A22998" i="1"/>
  <c r="H22996" i="1"/>
  <c r="A22996" i="1"/>
  <c r="H22994" i="1"/>
  <c r="A22994" i="1"/>
  <c r="H22992" i="1"/>
  <c r="A22992" i="1"/>
  <c r="H22989" i="1"/>
  <c r="A22989" i="1"/>
  <c r="C22984" i="1"/>
  <c r="H22983" i="1"/>
  <c r="A22983" i="1"/>
  <c r="H22981" i="1"/>
  <c r="A22981" i="1"/>
  <c r="H22976" i="1"/>
  <c r="A22976" i="1"/>
  <c r="H22970" i="1"/>
  <c r="A22970" i="1"/>
  <c r="H22967" i="1"/>
  <c r="A22967" i="1"/>
  <c r="H22959" i="1"/>
  <c r="A22959" i="1"/>
  <c r="H22957" i="1"/>
  <c r="A22957" i="1"/>
  <c r="H22955" i="1"/>
  <c r="A22955" i="1"/>
  <c r="H22953" i="1"/>
  <c r="A22953" i="1"/>
  <c r="C22948" i="1"/>
  <c r="H22947" i="1"/>
  <c r="A22947" i="1"/>
  <c r="H22941" i="1"/>
  <c r="A22941" i="1"/>
  <c r="H22939" i="1"/>
  <c r="A22939" i="1"/>
  <c r="H22937" i="1"/>
  <c r="A22937" i="1"/>
  <c r="H22935" i="1"/>
  <c r="A22935" i="1"/>
  <c r="H22933" i="1"/>
  <c r="A22933" i="1"/>
  <c r="C22928" i="1"/>
  <c r="H22927" i="1"/>
  <c r="A22927" i="1"/>
  <c r="H22925" i="1"/>
  <c r="H22928" i="1" s="1"/>
  <c r="A22925" i="1"/>
  <c r="H22922" i="1"/>
  <c r="C22922" i="1"/>
  <c r="H22921" i="1"/>
  <c r="A22921" i="1"/>
  <c r="C22919" i="1"/>
  <c r="H22918" i="1"/>
  <c r="A22918" i="1"/>
  <c r="H22913" i="1"/>
  <c r="A22913" i="1"/>
  <c r="H22907" i="1"/>
  <c r="A22907" i="1"/>
  <c r="H22905" i="1"/>
  <c r="A22905" i="1"/>
  <c r="H22903" i="1"/>
  <c r="A22903" i="1"/>
  <c r="H22901" i="1"/>
  <c r="A22901" i="1"/>
  <c r="H22898" i="1"/>
  <c r="A22898" i="1"/>
  <c r="H22893" i="1"/>
  <c r="C22893" i="1"/>
  <c r="H22892" i="1"/>
  <c r="A22892" i="1"/>
  <c r="C22890" i="1"/>
  <c r="H22889" i="1"/>
  <c r="A22889" i="1"/>
  <c r="H22886" i="1"/>
  <c r="A22886" i="1"/>
  <c r="H22884" i="1"/>
  <c r="A22884" i="1"/>
  <c r="H22882" i="1"/>
  <c r="A22882" i="1"/>
  <c r="H22878" i="1"/>
  <c r="A22878" i="1"/>
  <c r="H22873" i="1"/>
  <c r="A22873" i="1"/>
  <c r="H22871" i="1"/>
  <c r="A22871" i="1"/>
  <c r="H22866" i="1"/>
  <c r="A22866" i="1"/>
  <c r="H22864" i="1"/>
  <c r="A22864" i="1"/>
  <c r="H22862" i="1"/>
  <c r="A22862" i="1"/>
  <c r="H22860" i="1"/>
  <c r="A22860" i="1"/>
  <c r="C22855" i="1"/>
  <c r="H22854" i="1"/>
  <c r="A22854" i="1"/>
  <c r="H22848" i="1"/>
  <c r="A22848" i="1"/>
  <c r="H22845" i="1"/>
  <c r="A22845" i="1"/>
  <c r="H22831" i="1"/>
  <c r="A22831" i="1"/>
  <c r="H22816" i="1"/>
  <c r="A22816" i="1"/>
  <c r="H22810" i="1"/>
  <c r="A22810" i="1"/>
  <c r="H22806" i="1"/>
  <c r="A22806" i="1"/>
  <c r="H22804" i="1"/>
  <c r="A22804" i="1"/>
  <c r="H22802" i="1"/>
  <c r="A22802" i="1"/>
  <c r="H22800" i="1"/>
  <c r="A22800" i="1"/>
  <c r="H22798" i="1"/>
  <c r="A22798" i="1"/>
  <c r="C22794" i="1"/>
  <c r="H22793" i="1"/>
  <c r="A22793" i="1"/>
  <c r="H22787" i="1"/>
  <c r="A22787" i="1"/>
  <c r="H22784" i="1"/>
  <c r="A22784" i="1"/>
  <c r="H22780" i="1"/>
  <c r="A22780" i="1"/>
  <c r="H22771" i="1"/>
  <c r="A22771" i="1"/>
  <c r="H22762" i="1"/>
  <c r="A22762" i="1"/>
  <c r="H22760" i="1"/>
  <c r="A22760" i="1"/>
  <c r="H22755" i="1"/>
  <c r="A22755" i="1"/>
  <c r="H22752" i="1"/>
  <c r="A22752" i="1"/>
  <c r="H22750" i="1"/>
  <c r="A22750" i="1"/>
  <c r="H22747" i="1"/>
  <c r="A22747" i="1"/>
  <c r="H22745" i="1"/>
  <c r="A22745" i="1"/>
  <c r="H22742" i="1"/>
  <c r="A22742" i="1"/>
  <c r="H22740" i="1"/>
  <c r="A22740" i="1"/>
  <c r="C22735" i="1"/>
  <c r="H22734" i="1"/>
  <c r="A22734" i="1"/>
  <c r="H22730" i="1"/>
  <c r="A22730" i="1"/>
  <c r="H22723" i="1"/>
  <c r="A22723" i="1"/>
  <c r="H22719" i="1"/>
  <c r="A22719" i="1"/>
  <c r="H22709" i="1"/>
  <c r="A22709" i="1"/>
  <c r="H22702" i="1"/>
  <c r="A22702" i="1"/>
  <c r="H22694" i="1"/>
  <c r="A22694" i="1"/>
  <c r="H22684" i="1"/>
  <c r="A22684" i="1"/>
  <c r="H22682" i="1"/>
  <c r="A22682" i="1"/>
  <c r="H22678" i="1"/>
  <c r="A22678" i="1"/>
  <c r="H22675" i="1"/>
  <c r="A22675" i="1"/>
  <c r="H22673" i="1"/>
  <c r="A22673" i="1"/>
  <c r="H22671" i="1"/>
  <c r="A22671" i="1"/>
  <c r="H22666" i="1"/>
  <c r="A22666" i="1"/>
  <c r="H22663" i="1"/>
  <c r="A22663" i="1"/>
  <c r="C22659" i="1"/>
  <c r="H22658" i="1"/>
  <c r="A22658" i="1"/>
  <c r="H22655" i="1"/>
  <c r="A22655" i="1"/>
  <c r="H22652" i="1"/>
  <c r="A22652" i="1"/>
  <c r="H22647" i="1"/>
  <c r="A22647" i="1"/>
  <c r="H22642" i="1"/>
  <c r="A22642" i="1"/>
  <c r="H22633" i="1"/>
  <c r="A22633" i="1"/>
  <c r="H22630" i="1"/>
  <c r="A22630" i="1"/>
  <c r="H22627" i="1"/>
  <c r="A22627" i="1"/>
  <c r="H22624" i="1"/>
  <c r="A22624" i="1"/>
  <c r="H22622" i="1"/>
  <c r="A22622" i="1"/>
  <c r="H22619" i="1"/>
  <c r="A22619" i="1"/>
  <c r="H22616" i="1"/>
  <c r="A22616" i="1"/>
  <c r="C22611" i="1"/>
  <c r="H22610" i="1"/>
  <c r="A22610" i="1"/>
  <c r="H22608" i="1"/>
  <c r="A22608" i="1"/>
  <c r="H22604" i="1"/>
  <c r="A22604" i="1"/>
  <c r="H22602" i="1"/>
  <c r="A22602" i="1"/>
  <c r="H22598" i="1"/>
  <c r="A22598" i="1"/>
  <c r="H22594" i="1"/>
  <c r="A22594" i="1"/>
  <c r="H22591" i="1"/>
  <c r="A22591" i="1"/>
  <c r="H22584" i="1"/>
  <c r="A22584" i="1"/>
  <c r="H22582" i="1"/>
  <c r="A22582" i="1"/>
  <c r="H22580" i="1"/>
  <c r="A22580" i="1"/>
  <c r="H22578" i="1"/>
  <c r="A22578" i="1"/>
  <c r="H22576" i="1"/>
  <c r="A22576" i="1"/>
  <c r="C22571" i="1"/>
  <c r="H22570" i="1"/>
  <c r="A22570" i="1"/>
  <c r="H22568" i="1"/>
  <c r="A22568" i="1"/>
  <c r="H22564" i="1"/>
  <c r="A22564" i="1"/>
  <c r="H22561" i="1"/>
  <c r="A22561" i="1"/>
  <c r="H22556" i="1"/>
  <c r="A22556" i="1"/>
  <c r="H22551" i="1"/>
  <c r="A22551" i="1"/>
  <c r="H22547" i="1"/>
  <c r="A22547" i="1"/>
  <c r="H22537" i="1"/>
  <c r="A22537" i="1"/>
  <c r="H22535" i="1"/>
  <c r="A22535" i="1"/>
  <c r="H22530" i="1"/>
  <c r="A22530" i="1"/>
  <c r="H22524" i="1"/>
  <c r="A22524" i="1"/>
  <c r="H22511" i="1"/>
  <c r="A22511" i="1"/>
  <c r="H22499" i="1"/>
  <c r="A22499" i="1"/>
  <c r="H22493" i="1"/>
  <c r="A22493" i="1"/>
  <c r="H22490" i="1"/>
  <c r="A22490" i="1"/>
  <c r="H22485" i="1"/>
  <c r="A22485" i="1"/>
  <c r="H22483" i="1"/>
  <c r="A22483" i="1"/>
  <c r="H22481" i="1"/>
  <c r="A22481" i="1"/>
  <c r="H22479" i="1"/>
  <c r="A22479" i="1"/>
  <c r="H22477" i="1"/>
  <c r="A22477" i="1"/>
  <c r="H22474" i="1"/>
  <c r="A22474" i="1"/>
  <c r="H22471" i="1"/>
  <c r="A22471" i="1"/>
  <c r="C22466" i="1"/>
  <c r="H22465" i="1"/>
  <c r="A22465" i="1"/>
  <c r="H22462" i="1"/>
  <c r="A22462" i="1"/>
  <c r="H22460" i="1"/>
  <c r="A22460" i="1"/>
  <c r="H22453" i="1"/>
  <c r="A22453" i="1"/>
  <c r="H22438" i="1"/>
  <c r="A22438" i="1"/>
  <c r="H22430" i="1"/>
  <c r="A22430" i="1"/>
  <c r="H22425" i="1"/>
  <c r="A22425" i="1"/>
  <c r="H22416" i="1"/>
  <c r="A22416" i="1"/>
  <c r="H22408" i="1"/>
  <c r="A22408" i="1"/>
  <c r="H22397" i="1"/>
  <c r="A22397" i="1"/>
  <c r="H22384" i="1"/>
  <c r="A22384" i="1"/>
  <c r="H22370" i="1"/>
  <c r="A22370" i="1"/>
  <c r="H22360" i="1"/>
  <c r="A22360" i="1"/>
  <c r="H22352" i="1"/>
  <c r="A22352" i="1"/>
  <c r="H22347" i="1"/>
  <c r="A22347" i="1"/>
  <c r="H22345" i="1"/>
  <c r="A22345" i="1"/>
  <c r="H22342" i="1"/>
  <c r="A22342" i="1"/>
  <c r="H22339" i="1"/>
  <c r="A22339" i="1"/>
  <c r="C22334" i="1"/>
  <c r="H22333" i="1"/>
  <c r="A22333" i="1"/>
  <c r="H22331" i="1"/>
  <c r="A22331" i="1"/>
  <c r="H22327" i="1"/>
  <c r="A22327" i="1"/>
  <c r="H22320" i="1"/>
  <c r="A22320" i="1"/>
  <c r="H22309" i="1"/>
  <c r="A22309" i="1"/>
  <c r="H22307" i="1"/>
  <c r="A22307" i="1"/>
  <c r="H22301" i="1"/>
  <c r="A22301" i="1"/>
  <c r="H22299" i="1"/>
  <c r="A22299" i="1"/>
  <c r="H22296" i="1"/>
  <c r="A22296" i="1"/>
  <c r="H22294" i="1"/>
  <c r="A22294" i="1"/>
  <c r="C22289" i="1"/>
  <c r="H22288" i="1"/>
  <c r="A22288" i="1"/>
  <c r="H22286" i="1"/>
  <c r="A22286" i="1"/>
  <c r="H22284" i="1"/>
  <c r="A22284" i="1"/>
  <c r="H22280" i="1"/>
  <c r="A22280" i="1"/>
  <c r="H22273" i="1"/>
  <c r="A22273" i="1"/>
  <c r="H22268" i="1"/>
  <c r="A22268" i="1"/>
  <c r="H22262" i="1"/>
  <c r="A22262" i="1"/>
  <c r="H22256" i="1"/>
  <c r="A22256" i="1"/>
  <c r="H22251" i="1"/>
  <c r="A22251" i="1"/>
  <c r="H22247" i="1"/>
  <c r="A22247" i="1"/>
  <c r="H22243" i="1"/>
  <c r="A22243" i="1"/>
  <c r="H22241" i="1"/>
  <c r="A22241" i="1"/>
  <c r="H22239" i="1"/>
  <c r="A22239" i="1"/>
  <c r="H22236" i="1"/>
  <c r="A22236" i="1"/>
  <c r="C22231" i="1"/>
  <c r="H22230" i="1"/>
  <c r="A22230" i="1"/>
  <c r="H22228" i="1"/>
  <c r="A22228" i="1"/>
  <c r="H22216" i="1"/>
  <c r="A22216" i="1"/>
  <c r="H22211" i="1"/>
  <c r="A22211" i="1"/>
  <c r="H22187" i="1"/>
  <c r="A22187" i="1"/>
  <c r="H22174" i="1"/>
  <c r="A22174" i="1"/>
  <c r="H22162" i="1"/>
  <c r="A22162" i="1"/>
  <c r="H22159" i="1"/>
  <c r="A22159" i="1"/>
  <c r="H22146" i="1"/>
  <c r="A22146" i="1"/>
  <c r="H22133" i="1"/>
  <c r="A22133" i="1"/>
  <c r="C22131" i="1"/>
  <c r="H22130" i="1"/>
  <c r="A22130" i="1"/>
  <c r="H22128" i="1"/>
  <c r="A22128" i="1"/>
  <c r="H22117" i="1"/>
  <c r="A22117" i="1"/>
  <c r="H22106" i="1"/>
  <c r="A22106" i="1"/>
  <c r="H22104" i="1"/>
  <c r="A22104" i="1"/>
  <c r="H22102" i="1"/>
  <c r="A22102" i="1"/>
  <c r="H22091" i="1"/>
  <c r="A22091" i="1"/>
  <c r="H22080" i="1"/>
  <c r="A22080" i="1"/>
  <c r="H22078" i="1"/>
  <c r="A22078" i="1"/>
  <c r="H22075" i="1"/>
  <c r="A22075" i="1"/>
  <c r="C22073" i="1"/>
  <c r="H22072" i="1"/>
  <c r="A22072" i="1"/>
  <c r="H22070" i="1"/>
  <c r="A22070" i="1"/>
  <c r="H22059" i="1"/>
  <c r="A22059" i="1"/>
  <c r="H22048" i="1"/>
  <c r="A22048" i="1"/>
  <c r="H22046" i="1"/>
  <c r="A22046" i="1"/>
  <c r="H22042" i="1"/>
  <c r="A22042" i="1"/>
  <c r="H22040" i="1"/>
  <c r="A22040" i="1"/>
  <c r="H22038" i="1"/>
  <c r="A22038" i="1"/>
  <c r="H22036" i="1"/>
  <c r="A22036" i="1"/>
  <c r="H22034" i="1"/>
  <c r="A22034" i="1"/>
  <c r="H22032" i="1"/>
  <c r="A22032" i="1"/>
  <c r="H22021" i="1"/>
  <c r="A22021" i="1"/>
  <c r="H22010" i="1"/>
  <c r="A22010" i="1"/>
  <c r="H22008" i="1"/>
  <c r="A22008" i="1"/>
  <c r="H22005" i="1"/>
  <c r="A22005" i="1"/>
  <c r="C22003" i="1"/>
  <c r="H22002" i="1"/>
  <c r="A22002" i="1"/>
  <c r="H21999" i="1"/>
  <c r="A21999" i="1"/>
  <c r="H21989" i="1"/>
  <c r="A21989" i="1"/>
  <c r="H21979" i="1"/>
  <c r="A21979" i="1"/>
  <c r="H21977" i="1"/>
  <c r="A21977" i="1"/>
  <c r="H21975" i="1"/>
  <c r="A21975" i="1"/>
  <c r="H21973" i="1"/>
  <c r="A21973" i="1"/>
  <c r="H21971" i="1"/>
  <c r="A21971" i="1"/>
  <c r="H21969" i="1"/>
  <c r="A21969" i="1"/>
  <c r="H21967" i="1"/>
  <c r="A21967" i="1"/>
  <c r="H21957" i="1"/>
  <c r="A21957" i="1"/>
  <c r="H21947" i="1"/>
  <c r="A21947" i="1"/>
  <c r="H21945" i="1"/>
  <c r="A21945" i="1"/>
  <c r="H21942" i="1"/>
  <c r="A21942" i="1"/>
  <c r="C21940" i="1"/>
  <c r="H21939" i="1"/>
  <c r="A21939" i="1"/>
  <c r="H21937" i="1"/>
  <c r="A21937" i="1"/>
  <c r="H21926" i="1"/>
  <c r="A21926" i="1"/>
  <c r="H21915" i="1"/>
  <c r="A21915" i="1"/>
  <c r="H21913" i="1"/>
  <c r="A21913" i="1"/>
  <c r="H21909" i="1"/>
  <c r="A21909" i="1"/>
  <c r="H21907" i="1"/>
  <c r="A21907" i="1"/>
  <c r="H21903" i="1"/>
  <c r="A21903" i="1"/>
  <c r="H21900" i="1"/>
  <c r="A21900" i="1"/>
  <c r="H21896" i="1"/>
  <c r="A21896" i="1"/>
  <c r="H21894" i="1"/>
  <c r="A21894" i="1"/>
  <c r="H21892" i="1"/>
  <c r="A21892" i="1"/>
  <c r="H21890" i="1"/>
  <c r="A21890" i="1"/>
  <c r="H21888" i="1"/>
  <c r="A21888" i="1"/>
  <c r="H21877" i="1"/>
  <c r="A21877" i="1"/>
  <c r="H21866" i="1"/>
  <c r="A21866" i="1"/>
  <c r="H21855" i="1"/>
  <c r="A21855" i="1"/>
  <c r="H21853" i="1"/>
  <c r="A21853" i="1"/>
  <c r="H21850" i="1"/>
  <c r="A21850" i="1"/>
  <c r="C21848" i="1"/>
  <c r="H21847" i="1"/>
  <c r="A21847" i="1"/>
  <c r="H21836" i="1"/>
  <c r="A21836" i="1"/>
  <c r="H21825" i="1"/>
  <c r="A21825" i="1"/>
  <c r="H21821" i="1"/>
  <c r="A21821" i="1"/>
  <c r="H21819" i="1"/>
  <c r="A21819" i="1"/>
  <c r="H21817" i="1"/>
  <c r="A21817" i="1"/>
  <c r="H21815" i="1"/>
  <c r="A21815" i="1"/>
  <c r="H21813" i="1"/>
  <c r="A21813" i="1"/>
  <c r="H21802" i="1"/>
  <c r="A21802" i="1"/>
  <c r="H21791" i="1"/>
  <c r="A21791" i="1"/>
  <c r="H21780" i="1"/>
  <c r="A21780" i="1"/>
  <c r="H21769" i="1"/>
  <c r="A21769" i="1"/>
  <c r="H21767" i="1"/>
  <c r="A21767" i="1"/>
  <c r="C21765" i="1"/>
  <c r="H21764" i="1"/>
  <c r="A21764" i="1"/>
  <c r="H21753" i="1"/>
  <c r="A21753" i="1"/>
  <c r="H21742" i="1"/>
  <c r="A21742" i="1"/>
  <c r="H21740" i="1"/>
  <c r="A21740" i="1"/>
  <c r="H21738" i="1"/>
  <c r="A21738" i="1"/>
  <c r="H21736" i="1"/>
  <c r="A21736" i="1"/>
  <c r="H21734" i="1"/>
  <c r="A21734" i="1"/>
  <c r="H21732" i="1"/>
  <c r="A21732" i="1"/>
  <c r="H21730" i="1"/>
  <c r="A21730" i="1"/>
  <c r="H21728" i="1"/>
  <c r="A21728" i="1"/>
  <c r="H21717" i="1"/>
  <c r="A21717" i="1"/>
  <c r="H21706" i="1"/>
  <c r="A21706" i="1"/>
  <c r="H21695" i="1"/>
  <c r="A21695" i="1"/>
  <c r="H21684" i="1"/>
  <c r="A21684" i="1"/>
  <c r="H21682" i="1"/>
  <c r="A21682" i="1"/>
  <c r="C21679" i="1"/>
  <c r="H21678" i="1"/>
  <c r="A21678" i="1"/>
  <c r="H21667" i="1"/>
  <c r="A21667" i="1"/>
  <c r="H21656" i="1"/>
  <c r="A21656" i="1"/>
  <c r="H21654" i="1"/>
  <c r="A21654" i="1"/>
  <c r="H21652" i="1"/>
  <c r="A21652" i="1"/>
  <c r="H21650" i="1"/>
  <c r="A21650" i="1"/>
  <c r="H21648" i="1"/>
  <c r="A21648" i="1"/>
  <c r="H21637" i="1"/>
  <c r="A21637" i="1"/>
  <c r="H21626" i="1"/>
  <c r="A21626" i="1"/>
  <c r="H21615" i="1"/>
  <c r="A21615" i="1"/>
  <c r="H21604" i="1"/>
  <c r="A21604" i="1"/>
  <c r="C21602" i="1"/>
  <c r="H21601" i="1"/>
  <c r="A21601" i="1"/>
  <c r="H21599" i="1"/>
  <c r="A21599" i="1"/>
  <c r="H21588" i="1"/>
  <c r="A21588" i="1"/>
  <c r="H21577" i="1"/>
  <c r="A21577" i="1"/>
  <c r="H21573" i="1"/>
  <c r="A21573" i="1"/>
  <c r="H21570" i="1"/>
  <c r="A21570" i="1"/>
  <c r="H21561" i="1"/>
  <c r="A21561" i="1"/>
  <c r="H21552" i="1"/>
  <c r="A21552" i="1"/>
  <c r="H21550" i="1"/>
  <c r="A21550" i="1"/>
  <c r="H21548" i="1"/>
  <c r="A21548" i="1"/>
  <c r="H21546" i="1"/>
  <c r="A21546" i="1"/>
  <c r="H21544" i="1"/>
  <c r="A21544" i="1"/>
  <c r="H21542" i="1"/>
  <c r="A21542" i="1"/>
  <c r="H21540" i="1"/>
  <c r="A21540" i="1"/>
  <c r="H21529" i="1"/>
  <c r="A21529" i="1"/>
  <c r="H21518" i="1"/>
  <c r="A21518" i="1"/>
  <c r="H21516" i="1"/>
  <c r="A21516" i="1"/>
  <c r="H21514" i="1"/>
  <c r="A21514" i="1"/>
  <c r="C21512" i="1"/>
  <c r="H21511" i="1"/>
  <c r="A21511" i="1"/>
  <c r="H21509" i="1"/>
  <c r="A21509" i="1"/>
  <c r="H21507" i="1"/>
  <c r="A21507" i="1"/>
  <c r="H21503" i="1"/>
  <c r="A21503" i="1"/>
  <c r="H21498" i="1"/>
  <c r="A21498" i="1"/>
  <c r="H21486" i="1"/>
  <c r="A21486" i="1"/>
  <c r="H21472" i="1"/>
  <c r="A21472" i="1"/>
  <c r="H21469" i="1"/>
  <c r="A21469" i="1"/>
  <c r="H21467" i="1"/>
  <c r="A21467" i="1"/>
  <c r="H21465" i="1"/>
  <c r="A21465" i="1"/>
  <c r="H21463" i="1"/>
  <c r="A21463" i="1"/>
  <c r="H21460" i="1"/>
  <c r="A21460" i="1"/>
  <c r="H21456" i="1"/>
  <c r="A21456" i="1"/>
  <c r="H21453" i="1"/>
  <c r="A21453" i="1"/>
  <c r="H21449" i="1"/>
  <c r="A21449" i="1"/>
  <c r="H21444" i="1"/>
  <c r="A21444" i="1"/>
  <c r="H21440" i="1"/>
  <c r="A21440" i="1"/>
  <c r="H21438" i="1"/>
  <c r="A21438" i="1"/>
  <c r="H21436" i="1"/>
  <c r="A21436" i="1"/>
  <c r="H21434" i="1"/>
  <c r="A21434" i="1"/>
  <c r="H21431" i="1"/>
  <c r="A21431" i="1"/>
  <c r="H21429" i="1"/>
  <c r="A21429" i="1"/>
  <c r="H21427" i="1"/>
  <c r="A21427" i="1"/>
  <c r="H21425" i="1"/>
  <c r="A21425" i="1"/>
  <c r="H21422" i="1"/>
  <c r="A21422" i="1"/>
  <c r="H21407" i="1"/>
  <c r="A21407" i="1"/>
  <c r="H21398" i="1"/>
  <c r="A21398" i="1"/>
  <c r="H21387" i="1"/>
  <c r="A21387" i="1"/>
  <c r="H21376" i="1"/>
  <c r="A21376" i="1"/>
  <c r="H21374" i="1"/>
  <c r="A21374" i="1"/>
  <c r="H21371" i="1"/>
  <c r="A21371" i="1"/>
  <c r="H21369" i="1"/>
  <c r="A21369" i="1"/>
  <c r="H21367" i="1"/>
  <c r="A21367" i="1"/>
  <c r="C21363" i="1"/>
  <c r="H21362" i="1"/>
  <c r="A21362" i="1"/>
  <c r="H21351" i="1"/>
  <c r="A21351" i="1"/>
  <c r="H21340" i="1"/>
  <c r="A21340" i="1"/>
  <c r="H21338" i="1"/>
  <c r="A21338" i="1"/>
  <c r="H21336" i="1"/>
  <c r="A21336" i="1"/>
  <c r="H21333" i="1"/>
  <c r="A21333" i="1"/>
  <c r="H21331" i="1"/>
  <c r="A21331" i="1"/>
  <c r="H21320" i="1"/>
  <c r="A21320" i="1"/>
  <c r="H21309" i="1"/>
  <c r="A21309" i="1"/>
  <c r="H21307" i="1"/>
  <c r="A21307" i="1"/>
  <c r="C21305" i="1"/>
  <c r="H21304" i="1"/>
  <c r="A21304" i="1"/>
  <c r="H21302" i="1"/>
  <c r="A21302" i="1"/>
  <c r="H21295" i="1"/>
  <c r="A21295" i="1"/>
  <c r="H21263" i="1"/>
  <c r="A21263" i="1"/>
  <c r="H21253" i="1"/>
  <c r="A21253" i="1"/>
  <c r="H21249" i="1"/>
  <c r="A21249" i="1"/>
  <c r="H21205" i="1"/>
  <c r="A21205" i="1"/>
  <c r="H21196" i="1"/>
  <c r="A21196" i="1"/>
  <c r="H21187" i="1"/>
  <c r="A21187" i="1"/>
  <c r="H21179" i="1"/>
  <c r="A21179" i="1"/>
  <c r="H21177" i="1"/>
  <c r="A21177" i="1"/>
  <c r="H21165" i="1"/>
  <c r="A21165" i="1"/>
  <c r="H21156" i="1"/>
  <c r="A21156" i="1"/>
  <c r="H21133" i="1"/>
  <c r="A21133" i="1"/>
  <c r="H21121" i="1"/>
  <c r="A21121" i="1"/>
  <c r="H21119" i="1"/>
  <c r="A21119" i="1"/>
  <c r="H21116" i="1"/>
  <c r="A21116" i="1"/>
  <c r="H21110" i="1"/>
  <c r="A21110" i="1"/>
  <c r="H21107" i="1"/>
  <c r="A21107" i="1"/>
  <c r="H21103" i="1"/>
  <c r="A21103" i="1"/>
  <c r="H21094" i="1"/>
  <c r="A21094" i="1"/>
  <c r="H21085" i="1"/>
  <c r="A21085" i="1"/>
  <c r="H21076" i="1"/>
  <c r="A21076" i="1"/>
  <c r="H21067" i="1"/>
  <c r="A21067" i="1"/>
  <c r="H21058" i="1"/>
  <c r="A21058" i="1"/>
  <c r="H21056" i="1"/>
  <c r="A21056" i="1"/>
  <c r="H21054" i="1"/>
  <c r="A21054" i="1"/>
  <c r="H21052" i="1"/>
  <c r="A21052" i="1"/>
  <c r="H21050" i="1"/>
  <c r="A21050" i="1"/>
  <c r="H21048" i="1"/>
  <c r="A21048" i="1"/>
  <c r="H21046" i="1"/>
  <c r="A21046" i="1"/>
  <c r="H21043" i="1"/>
  <c r="A21043" i="1"/>
  <c r="H21041" i="1"/>
  <c r="A21041" i="1"/>
  <c r="H21039" i="1"/>
  <c r="A21039" i="1"/>
  <c r="H21036" i="1"/>
  <c r="A21036" i="1"/>
  <c r="H21034" i="1"/>
  <c r="A21034" i="1"/>
  <c r="H21032" i="1"/>
  <c r="A21032" i="1"/>
  <c r="H21029" i="1"/>
  <c r="A21029" i="1"/>
  <c r="H21025" i="1"/>
  <c r="A21025" i="1"/>
  <c r="H21014" i="1"/>
  <c r="A21014" i="1"/>
  <c r="H21003" i="1"/>
  <c r="A21003" i="1"/>
  <c r="H20991" i="1"/>
  <c r="A20991" i="1"/>
  <c r="H20979" i="1"/>
  <c r="A20979" i="1"/>
  <c r="H20977" i="1"/>
  <c r="A20977" i="1"/>
  <c r="H20974" i="1"/>
  <c r="A20974" i="1"/>
  <c r="H20972" i="1"/>
  <c r="A20972" i="1"/>
  <c r="H20970" i="1"/>
  <c r="A20970" i="1"/>
  <c r="H20966" i="1"/>
  <c r="A20966" i="1"/>
  <c r="H20964" i="1"/>
  <c r="A20964" i="1"/>
  <c r="C20950" i="1"/>
  <c r="H20949" i="1"/>
  <c r="A20949" i="1"/>
  <c r="H20946" i="1"/>
  <c r="A20946" i="1"/>
  <c r="H20944" i="1"/>
  <c r="A20944" i="1"/>
  <c r="H20935" i="1"/>
  <c r="A20935" i="1"/>
  <c r="H20930" i="1"/>
  <c r="A20930" i="1"/>
  <c r="H20926" i="1"/>
  <c r="A20926" i="1"/>
  <c r="H20917" i="1"/>
  <c r="A20917" i="1"/>
  <c r="H20914" i="1"/>
  <c r="A20914" i="1"/>
  <c r="H20895" i="1"/>
  <c r="A20895" i="1"/>
  <c r="H20884" i="1"/>
  <c r="A20884" i="1"/>
  <c r="H20881" i="1"/>
  <c r="A20881" i="1"/>
  <c r="H20872" i="1"/>
  <c r="A20872" i="1"/>
  <c r="H20866" i="1"/>
  <c r="A20866" i="1"/>
  <c r="H20855" i="1"/>
  <c r="A20855" i="1"/>
  <c r="H20852" i="1"/>
  <c r="A20852" i="1"/>
  <c r="H20841" i="1"/>
  <c r="A20841" i="1"/>
  <c r="H20835" i="1"/>
  <c r="A20835" i="1"/>
  <c r="H20832" i="1"/>
  <c r="A20832" i="1"/>
  <c r="H20830" i="1"/>
  <c r="A20830" i="1"/>
  <c r="H20828" i="1"/>
  <c r="A20828" i="1"/>
  <c r="H20826" i="1"/>
  <c r="A20826" i="1"/>
  <c r="H20824" i="1"/>
  <c r="A20824" i="1"/>
  <c r="H20821" i="1"/>
  <c r="A20821" i="1"/>
  <c r="H20819" i="1"/>
  <c r="A20819" i="1"/>
  <c r="H20817" i="1"/>
  <c r="A20817" i="1"/>
  <c r="H20815" i="1"/>
  <c r="A20815" i="1"/>
  <c r="H20813" i="1"/>
  <c r="A20813" i="1"/>
  <c r="H20811" i="1"/>
  <c r="A20811" i="1"/>
  <c r="H20797" i="1"/>
  <c r="A20797" i="1"/>
  <c r="H20786" i="1"/>
  <c r="A20786" i="1"/>
  <c r="H20775" i="1"/>
  <c r="A20775" i="1"/>
  <c r="H20773" i="1"/>
  <c r="A20773" i="1"/>
  <c r="H20770" i="1"/>
  <c r="A20770" i="1"/>
  <c r="H20768" i="1"/>
  <c r="A20768" i="1"/>
  <c r="H20766" i="1"/>
  <c r="A20766" i="1"/>
  <c r="H20761" i="1"/>
  <c r="A20761" i="1"/>
  <c r="C20747" i="1"/>
  <c r="H20746" i="1"/>
  <c r="A20746" i="1"/>
  <c r="H20744" i="1"/>
  <c r="A20744" i="1"/>
  <c r="H20742" i="1"/>
  <c r="A20742" i="1"/>
  <c r="H20731" i="1"/>
  <c r="A20731" i="1"/>
  <c r="H20720" i="1"/>
  <c r="A20720" i="1"/>
  <c r="H20717" i="1"/>
  <c r="A20717" i="1"/>
  <c r="H20708" i="1"/>
  <c r="A20708" i="1"/>
  <c r="H20705" i="1"/>
  <c r="A20705" i="1"/>
  <c r="H20696" i="1"/>
  <c r="A20696" i="1"/>
  <c r="H20687" i="1"/>
  <c r="A20687" i="1"/>
  <c r="H20676" i="1"/>
  <c r="A20676" i="1"/>
  <c r="H20665" i="1"/>
  <c r="A20665" i="1"/>
  <c r="H20663" i="1"/>
  <c r="A20663" i="1"/>
  <c r="H20661" i="1"/>
  <c r="A20661" i="1"/>
  <c r="H20658" i="1"/>
  <c r="A20658" i="1"/>
  <c r="H20656" i="1"/>
  <c r="A20656" i="1"/>
  <c r="H20654" i="1"/>
  <c r="A20654" i="1"/>
  <c r="H20652" i="1"/>
  <c r="A20652" i="1"/>
  <c r="H20650" i="1"/>
  <c r="A20650" i="1"/>
  <c r="H20639" i="1"/>
  <c r="A20639" i="1"/>
  <c r="H20628" i="1"/>
  <c r="A20628" i="1"/>
  <c r="H20617" i="1"/>
  <c r="A20617" i="1"/>
  <c r="H20606" i="1"/>
  <c r="A20606" i="1"/>
  <c r="H20604" i="1"/>
  <c r="A20604" i="1"/>
  <c r="H20601" i="1"/>
  <c r="A20601" i="1"/>
  <c r="H20599" i="1"/>
  <c r="A20599" i="1"/>
  <c r="H20597" i="1"/>
  <c r="A20597" i="1"/>
  <c r="H20593" i="1"/>
  <c r="A20593" i="1"/>
  <c r="C20579" i="1"/>
  <c r="H20578" i="1"/>
  <c r="A20578" i="1"/>
  <c r="H20576" i="1"/>
  <c r="A20576" i="1"/>
  <c r="H20573" i="1"/>
  <c r="A20573" i="1"/>
  <c r="H20571" i="1"/>
  <c r="A20571" i="1"/>
  <c r="H20560" i="1"/>
  <c r="A20560" i="1"/>
  <c r="H20549" i="1"/>
  <c r="A20549" i="1"/>
  <c r="H20546" i="1"/>
  <c r="A20546" i="1"/>
  <c r="H20544" i="1"/>
  <c r="A20544" i="1"/>
  <c r="H20541" i="1"/>
  <c r="A20541" i="1"/>
  <c r="H20539" i="1"/>
  <c r="A20539" i="1"/>
  <c r="H20537" i="1"/>
  <c r="A20537" i="1"/>
  <c r="H20535" i="1"/>
  <c r="A20535" i="1"/>
  <c r="H20533" i="1"/>
  <c r="A20533" i="1"/>
  <c r="H20531" i="1"/>
  <c r="A20531" i="1"/>
  <c r="H20529" i="1"/>
  <c r="A20529" i="1"/>
  <c r="H20527" i="1"/>
  <c r="A20527" i="1"/>
  <c r="H20525" i="1"/>
  <c r="A20525" i="1"/>
  <c r="H20523" i="1"/>
  <c r="A20523" i="1"/>
  <c r="H20520" i="1"/>
  <c r="A20520" i="1"/>
  <c r="H20518" i="1"/>
  <c r="A20518" i="1"/>
  <c r="H20516" i="1"/>
  <c r="A20516" i="1"/>
  <c r="H20505" i="1"/>
  <c r="A20505" i="1"/>
  <c r="H20494" i="1"/>
  <c r="A20494" i="1"/>
  <c r="H20492" i="1"/>
  <c r="A20492" i="1"/>
  <c r="H20489" i="1"/>
  <c r="A20489" i="1"/>
  <c r="H20487" i="1"/>
  <c r="A20487" i="1"/>
  <c r="H20485" i="1"/>
  <c r="A20485" i="1"/>
  <c r="C20471" i="1"/>
  <c r="H20470" i="1"/>
  <c r="A20470" i="1"/>
  <c r="H20459" i="1"/>
  <c r="A20459" i="1"/>
  <c r="H20448" i="1"/>
  <c r="A20448" i="1"/>
  <c r="H20444" i="1"/>
  <c r="A20444" i="1"/>
  <c r="H20439" i="1"/>
  <c r="A20439" i="1"/>
  <c r="H20434" i="1"/>
  <c r="A20434" i="1"/>
  <c r="H20432" i="1"/>
  <c r="A20432" i="1"/>
  <c r="H20430" i="1"/>
  <c r="A20430" i="1"/>
  <c r="H20428" i="1"/>
  <c r="A20428" i="1"/>
  <c r="H20426" i="1"/>
  <c r="A20426" i="1"/>
  <c r="H20424" i="1"/>
  <c r="A20424" i="1"/>
  <c r="H20413" i="1"/>
  <c r="A20413" i="1"/>
  <c r="H20402" i="1"/>
  <c r="A20402" i="1"/>
  <c r="H20400" i="1"/>
  <c r="A20400" i="1"/>
  <c r="H20397" i="1"/>
  <c r="A20397" i="1"/>
  <c r="C20395" i="1"/>
  <c r="H20394" i="1"/>
  <c r="A20394" i="1"/>
  <c r="H20373" i="1"/>
  <c r="A20373" i="1"/>
  <c r="H20362" i="1"/>
  <c r="A20362" i="1"/>
  <c r="H20358" i="1"/>
  <c r="A20358" i="1"/>
  <c r="H20353" i="1"/>
  <c r="A20353" i="1"/>
  <c r="H20351" i="1"/>
  <c r="A20351" i="1"/>
  <c r="H20347" i="1"/>
  <c r="A20347" i="1"/>
  <c r="H20343" i="1"/>
  <c r="A20343" i="1"/>
  <c r="H20341" i="1"/>
  <c r="A20341" i="1"/>
  <c r="H20339" i="1"/>
  <c r="A20339" i="1"/>
  <c r="H20337" i="1"/>
  <c r="A20337" i="1"/>
  <c r="H20335" i="1"/>
  <c r="A20335" i="1"/>
  <c r="H20333" i="1"/>
  <c r="A20333" i="1"/>
  <c r="H20328" i="1"/>
  <c r="A20328" i="1"/>
  <c r="H20324" i="1"/>
  <c r="A20324" i="1"/>
  <c r="H20313" i="1"/>
  <c r="A20313" i="1"/>
  <c r="H20302" i="1"/>
  <c r="A20302" i="1"/>
  <c r="H20300" i="1"/>
  <c r="A20300" i="1"/>
  <c r="H20297" i="1"/>
  <c r="A20297" i="1"/>
  <c r="C20295" i="1"/>
  <c r="H20294" i="1"/>
  <c r="A20294" i="1"/>
  <c r="H20292" i="1"/>
  <c r="A20292" i="1"/>
  <c r="H20271" i="1"/>
  <c r="A20271" i="1"/>
  <c r="H20254" i="1"/>
  <c r="A20254" i="1"/>
  <c r="H20252" i="1"/>
  <c r="A20252" i="1"/>
  <c r="H20250" i="1"/>
  <c r="A20250" i="1"/>
  <c r="H20248" i="1"/>
  <c r="A20248" i="1"/>
  <c r="H20246" i="1"/>
  <c r="A20246" i="1"/>
  <c r="H20244" i="1"/>
  <c r="A20244" i="1"/>
  <c r="H20242" i="1"/>
  <c r="A20242" i="1"/>
  <c r="H20238" i="1"/>
  <c r="A20238" i="1"/>
  <c r="H20227" i="1"/>
  <c r="A20227" i="1"/>
  <c r="H20216" i="1"/>
  <c r="A20216" i="1"/>
  <c r="H20214" i="1"/>
  <c r="A20214" i="1"/>
  <c r="C20211" i="1"/>
  <c r="H20210" i="1"/>
  <c r="A20210" i="1"/>
  <c r="H20208" i="1"/>
  <c r="A20208" i="1"/>
  <c r="H20198" i="1"/>
  <c r="A20198" i="1"/>
  <c r="H20188" i="1"/>
  <c r="A20188" i="1"/>
  <c r="H20186" i="1"/>
  <c r="A20186" i="1"/>
  <c r="H20184" i="1"/>
  <c r="A20184" i="1"/>
  <c r="H20182" i="1"/>
  <c r="A20182" i="1"/>
  <c r="H20180" i="1"/>
  <c r="A20180" i="1"/>
  <c r="H20178" i="1"/>
  <c r="A20178" i="1"/>
  <c r="H20176" i="1"/>
  <c r="A20176" i="1"/>
  <c r="H20167" i="1"/>
  <c r="A20167" i="1"/>
  <c r="H20158" i="1"/>
  <c r="A20158" i="1"/>
  <c r="H20148" i="1"/>
  <c r="A20148" i="1"/>
  <c r="H20138" i="1"/>
  <c r="A20138" i="1"/>
  <c r="H20136" i="1"/>
  <c r="A20136" i="1"/>
  <c r="H20133" i="1"/>
  <c r="A20133" i="1"/>
  <c r="C20131" i="1"/>
  <c r="H20130" i="1"/>
  <c r="A20130" i="1"/>
  <c r="H20122" i="1"/>
  <c r="A20122" i="1"/>
  <c r="H20113" i="1"/>
  <c r="A20113" i="1"/>
  <c r="H20104" i="1"/>
  <c r="A20104" i="1"/>
  <c r="H20102" i="1"/>
  <c r="A20102" i="1"/>
  <c r="H20100" i="1"/>
  <c r="A20100" i="1"/>
  <c r="H20098" i="1"/>
  <c r="A20098" i="1"/>
  <c r="H20096" i="1"/>
  <c r="A20096" i="1"/>
  <c r="H20094" i="1"/>
  <c r="A20094" i="1"/>
  <c r="H20092" i="1"/>
  <c r="A20092" i="1"/>
  <c r="H20083" i="1"/>
  <c r="A20083" i="1"/>
  <c r="H20074" i="1"/>
  <c r="A20074" i="1"/>
  <c r="H20072" i="1"/>
  <c r="A20072" i="1"/>
  <c r="C20069" i="1"/>
  <c r="H20068" i="1"/>
  <c r="A20068" i="1"/>
  <c r="H20066" i="1"/>
  <c r="A20066" i="1"/>
  <c r="H20055" i="1"/>
  <c r="A20055" i="1"/>
  <c r="H20044" i="1"/>
  <c r="A20044" i="1"/>
  <c r="H20042" i="1"/>
  <c r="A20042" i="1"/>
  <c r="H20040" i="1"/>
  <c r="A20040" i="1"/>
  <c r="H20038" i="1"/>
  <c r="A20038" i="1"/>
  <c r="H20036" i="1"/>
  <c r="A20036" i="1"/>
  <c r="H20025" i="1"/>
  <c r="A20025" i="1"/>
  <c r="H20014" i="1"/>
  <c r="A20014" i="1"/>
  <c r="H20012" i="1"/>
  <c r="A20012" i="1"/>
  <c r="H20009" i="1"/>
  <c r="A20009" i="1"/>
  <c r="C20007" i="1"/>
  <c r="H20006" i="1"/>
  <c r="A20006" i="1"/>
  <c r="H20004" i="1"/>
  <c r="A20004" i="1"/>
  <c r="H19993" i="1"/>
  <c r="A19993" i="1"/>
  <c r="H19982" i="1"/>
  <c r="A19982" i="1"/>
  <c r="H19980" i="1"/>
  <c r="A19980" i="1"/>
  <c r="H19978" i="1"/>
  <c r="A19978" i="1"/>
  <c r="H19973" i="1"/>
  <c r="A19973" i="1"/>
  <c r="H19968" i="1"/>
  <c r="A19968" i="1"/>
  <c r="H19966" i="1"/>
  <c r="A19966" i="1"/>
  <c r="H19964" i="1"/>
  <c r="A19964" i="1"/>
  <c r="H19962" i="1"/>
  <c r="A19962" i="1"/>
  <c r="H19959" i="1"/>
  <c r="A19959" i="1"/>
  <c r="H19957" i="1"/>
  <c r="A19957" i="1"/>
  <c r="H19955" i="1"/>
  <c r="A19955" i="1"/>
  <c r="H19953" i="1"/>
  <c r="A19953" i="1"/>
  <c r="H19942" i="1"/>
  <c r="A19942" i="1"/>
  <c r="H19931" i="1"/>
  <c r="A19931" i="1"/>
  <c r="H19929" i="1"/>
  <c r="A19929" i="1"/>
  <c r="H19926" i="1"/>
  <c r="A19926" i="1"/>
  <c r="C19924" i="1"/>
  <c r="H19923" i="1"/>
  <c r="A19923" i="1"/>
  <c r="H19912" i="1"/>
  <c r="A19912" i="1"/>
  <c r="H19897" i="1"/>
  <c r="A19897" i="1"/>
  <c r="H19894" i="1"/>
  <c r="A19894" i="1"/>
  <c r="H19892" i="1"/>
  <c r="A19892" i="1"/>
  <c r="H19890" i="1"/>
  <c r="A19890" i="1"/>
  <c r="H19888" i="1"/>
  <c r="A19888" i="1"/>
  <c r="H19885" i="1"/>
  <c r="A19885" i="1"/>
  <c r="H19883" i="1"/>
  <c r="A19883" i="1"/>
  <c r="H19872" i="1"/>
  <c r="A19872" i="1"/>
  <c r="H19861" i="1"/>
  <c r="A19861" i="1"/>
  <c r="H19859" i="1"/>
  <c r="A19859" i="1"/>
  <c r="H19856" i="1"/>
  <c r="A19856" i="1"/>
  <c r="H19854" i="1"/>
  <c r="A19854" i="1"/>
  <c r="C19840" i="1"/>
  <c r="H19839" i="1"/>
  <c r="A19839" i="1"/>
  <c r="H19837" i="1"/>
  <c r="A19837" i="1"/>
  <c r="H19814" i="1"/>
  <c r="A19814" i="1"/>
  <c r="H19801" i="1"/>
  <c r="A19801" i="1"/>
  <c r="H19799" i="1"/>
  <c r="A19799" i="1"/>
  <c r="H19797" i="1"/>
  <c r="A19797" i="1"/>
  <c r="H19795" i="1"/>
  <c r="A19795" i="1"/>
  <c r="H19793" i="1"/>
  <c r="A19793" i="1"/>
  <c r="H19791" i="1"/>
  <c r="A19791" i="1"/>
  <c r="H19789" i="1"/>
  <c r="A19789" i="1"/>
  <c r="H19787" i="1"/>
  <c r="A19787" i="1"/>
  <c r="H19785" i="1"/>
  <c r="A19785" i="1"/>
  <c r="H19783" i="1"/>
  <c r="A19783" i="1"/>
  <c r="H19781" i="1"/>
  <c r="A19781" i="1"/>
  <c r="H19779" i="1"/>
  <c r="A19779" i="1"/>
  <c r="H19777" i="1"/>
  <c r="A19777" i="1"/>
  <c r="H19774" i="1"/>
  <c r="A19774" i="1"/>
  <c r="H19761" i="1"/>
  <c r="A19761" i="1"/>
  <c r="H19748" i="1"/>
  <c r="A19748" i="1"/>
  <c r="H19746" i="1"/>
  <c r="A19746" i="1"/>
  <c r="C19743" i="1"/>
  <c r="H19742" i="1"/>
  <c r="A19742" i="1"/>
  <c r="H19737" i="1"/>
  <c r="A19737" i="1"/>
  <c r="H19731" i="1"/>
  <c r="A19731" i="1"/>
  <c r="H19724" i="1"/>
  <c r="A19724" i="1"/>
  <c r="H19712" i="1"/>
  <c r="A19712" i="1"/>
  <c r="H19700" i="1"/>
  <c r="A19700" i="1"/>
  <c r="H19698" i="1"/>
  <c r="A19698" i="1"/>
  <c r="H19695" i="1"/>
  <c r="A19695" i="1"/>
  <c r="H19689" i="1"/>
  <c r="A19689" i="1"/>
  <c r="H19684" i="1"/>
  <c r="A19684" i="1"/>
  <c r="H19677" i="1"/>
  <c r="A19677" i="1"/>
  <c r="H19670" i="1"/>
  <c r="A19670" i="1"/>
  <c r="H19664" i="1"/>
  <c r="A19664" i="1"/>
  <c r="H19653" i="1"/>
  <c r="A19653" i="1"/>
  <c r="H19642" i="1"/>
  <c r="A19642" i="1"/>
  <c r="H19634" i="1"/>
  <c r="A19634" i="1"/>
  <c r="H19629" i="1"/>
  <c r="A19629" i="1"/>
  <c r="H19627" i="1"/>
  <c r="A19627" i="1"/>
  <c r="H19625" i="1"/>
  <c r="A19625" i="1"/>
  <c r="H19623" i="1"/>
  <c r="A19623" i="1"/>
  <c r="H19621" i="1"/>
  <c r="A19621" i="1"/>
  <c r="H19619" i="1"/>
  <c r="A19619" i="1"/>
  <c r="H19617" i="1"/>
  <c r="A19617" i="1"/>
  <c r="H19614" i="1"/>
  <c r="A19614" i="1"/>
  <c r="H19612" i="1"/>
  <c r="A19612" i="1"/>
  <c r="H19610" i="1"/>
  <c r="A19610" i="1"/>
  <c r="H19605" i="1"/>
  <c r="A19605" i="1"/>
  <c r="H19603" i="1"/>
  <c r="A19603" i="1"/>
  <c r="H19591" i="1"/>
  <c r="A19591" i="1"/>
  <c r="H19579" i="1"/>
  <c r="A19579" i="1"/>
  <c r="H19567" i="1"/>
  <c r="A19567" i="1"/>
  <c r="H19555" i="1"/>
  <c r="A19555" i="1"/>
  <c r="H19553" i="1"/>
  <c r="A19553" i="1"/>
  <c r="H19550" i="1"/>
  <c r="A19550" i="1"/>
  <c r="H19548" i="1"/>
  <c r="A19548" i="1"/>
  <c r="H19546" i="1"/>
  <c r="A19546" i="1"/>
  <c r="C19542" i="1"/>
  <c r="H19541" i="1"/>
  <c r="A19541" i="1"/>
  <c r="H19539" i="1"/>
  <c r="A19539" i="1"/>
  <c r="H19528" i="1"/>
  <c r="A19528" i="1"/>
  <c r="H19513" i="1"/>
  <c r="A19513" i="1"/>
  <c r="H19511" i="1"/>
  <c r="A19511" i="1"/>
  <c r="H19509" i="1"/>
  <c r="A19509" i="1"/>
  <c r="H19507" i="1"/>
  <c r="A19507" i="1"/>
  <c r="H19496" i="1"/>
  <c r="A19496" i="1"/>
  <c r="H19485" i="1"/>
  <c r="A19485" i="1"/>
  <c r="H19483" i="1"/>
  <c r="A19483" i="1"/>
  <c r="C19480" i="1"/>
  <c r="H19479" i="1"/>
  <c r="A19479" i="1"/>
  <c r="H19468" i="1"/>
  <c r="A19468" i="1"/>
  <c r="H19457" i="1"/>
  <c r="A19457" i="1"/>
  <c r="H19455" i="1"/>
  <c r="A19455" i="1"/>
  <c r="H19453" i="1"/>
  <c r="A19453" i="1"/>
  <c r="H19451" i="1"/>
  <c r="A19451" i="1"/>
  <c r="H19448" i="1"/>
  <c r="A19448" i="1"/>
  <c r="H19446" i="1"/>
  <c r="A19446" i="1"/>
  <c r="H19443" i="1"/>
  <c r="A19443" i="1"/>
  <c r="H19432" i="1"/>
  <c r="A19432" i="1"/>
  <c r="H19421" i="1"/>
  <c r="A19421" i="1"/>
  <c r="H19419" i="1"/>
  <c r="A19419" i="1"/>
  <c r="H19416" i="1"/>
  <c r="A19416" i="1"/>
  <c r="C19414" i="1"/>
  <c r="H19413" i="1"/>
  <c r="A19413" i="1"/>
  <c r="H19405" i="1"/>
  <c r="A19405" i="1"/>
  <c r="H19402" i="1"/>
  <c r="A19402" i="1"/>
  <c r="H19400" i="1"/>
  <c r="A19400" i="1"/>
  <c r="H19388" i="1"/>
  <c r="A19388" i="1"/>
  <c r="H19376" i="1"/>
  <c r="A19376" i="1"/>
  <c r="H19373" i="1"/>
  <c r="A19373" i="1"/>
  <c r="H19369" i="1"/>
  <c r="A19369" i="1"/>
  <c r="H19365" i="1"/>
  <c r="A19365" i="1"/>
  <c r="H19363" i="1"/>
  <c r="A19363" i="1"/>
  <c r="H19361" i="1"/>
  <c r="A19361" i="1"/>
  <c r="H19359" i="1"/>
  <c r="A19359" i="1"/>
  <c r="H19357" i="1"/>
  <c r="A19357" i="1"/>
  <c r="H19355" i="1"/>
  <c r="A19355" i="1"/>
  <c r="H19351" i="1"/>
  <c r="A19351" i="1"/>
  <c r="H19349" i="1"/>
  <c r="A19349" i="1"/>
  <c r="H19347" i="1"/>
  <c r="A19347" i="1"/>
  <c r="H19335" i="1"/>
  <c r="A19335" i="1"/>
  <c r="H19323" i="1"/>
  <c r="A19323" i="1"/>
  <c r="H19321" i="1"/>
  <c r="A19321" i="1"/>
  <c r="H19318" i="1"/>
  <c r="A19318" i="1"/>
  <c r="C19316" i="1"/>
  <c r="H19315" i="1"/>
  <c r="A19315" i="1"/>
  <c r="H19306" i="1"/>
  <c r="A19306" i="1"/>
  <c r="H19296" i="1"/>
  <c r="A19296" i="1"/>
  <c r="H19286" i="1"/>
  <c r="A19286" i="1"/>
  <c r="H19284" i="1"/>
  <c r="A19284" i="1"/>
  <c r="H19282" i="1"/>
  <c r="A19282" i="1"/>
  <c r="H19276" i="1"/>
  <c r="A19276" i="1"/>
  <c r="H19274" i="1"/>
  <c r="A19274" i="1"/>
  <c r="H19269" i="1"/>
  <c r="A19269" i="1"/>
  <c r="H19264" i="1"/>
  <c r="A19264" i="1"/>
  <c r="H19259" i="1"/>
  <c r="A19259" i="1"/>
  <c r="H19254" i="1"/>
  <c r="A19254" i="1"/>
  <c r="H19252" i="1"/>
  <c r="A19252" i="1"/>
  <c r="H19250" i="1"/>
  <c r="A19250" i="1"/>
  <c r="H19248" i="1"/>
  <c r="A19248" i="1"/>
  <c r="H19246" i="1"/>
  <c r="A19246" i="1"/>
  <c r="H19244" i="1"/>
  <c r="A19244" i="1"/>
  <c r="H19242" i="1"/>
  <c r="A19242" i="1"/>
  <c r="H19232" i="1"/>
  <c r="A19232" i="1"/>
  <c r="H19222" i="1"/>
  <c r="A19222" i="1"/>
  <c r="H19212" i="1"/>
  <c r="A19212" i="1"/>
  <c r="H19202" i="1"/>
  <c r="A19202" i="1"/>
  <c r="H19200" i="1"/>
  <c r="A19200" i="1"/>
  <c r="H19197" i="1"/>
  <c r="A19197" i="1"/>
  <c r="C19195" i="1"/>
  <c r="H19194" i="1"/>
  <c r="A19194" i="1"/>
  <c r="H19186" i="1"/>
  <c r="A19186" i="1"/>
  <c r="H19164" i="1"/>
  <c r="A19164" i="1"/>
  <c r="H19152" i="1"/>
  <c r="A19152" i="1"/>
  <c r="H19150" i="1"/>
  <c r="A19150" i="1"/>
  <c r="H19148" i="1"/>
  <c r="A19148" i="1"/>
  <c r="H19145" i="1"/>
  <c r="A19145" i="1"/>
  <c r="H19143" i="1"/>
  <c r="A19143" i="1"/>
  <c r="H19141" i="1"/>
  <c r="A19141" i="1"/>
  <c r="H19139" i="1"/>
  <c r="A19139" i="1"/>
  <c r="H19137" i="1"/>
  <c r="A19137" i="1"/>
  <c r="H19135" i="1"/>
  <c r="A19135" i="1"/>
  <c r="H19133" i="1"/>
  <c r="A19133" i="1"/>
  <c r="H19131" i="1"/>
  <c r="A19131" i="1"/>
  <c r="H19129" i="1"/>
  <c r="A19129" i="1"/>
  <c r="H19127" i="1"/>
  <c r="A19127" i="1"/>
  <c r="H19125" i="1"/>
  <c r="A19125" i="1"/>
  <c r="H19123" i="1"/>
  <c r="A19123" i="1"/>
  <c r="H19121" i="1"/>
  <c r="A19121" i="1"/>
  <c r="H19110" i="1"/>
  <c r="A19110" i="1"/>
  <c r="H19099" i="1"/>
  <c r="A19099" i="1"/>
  <c r="H19087" i="1"/>
  <c r="A19087" i="1"/>
  <c r="H19075" i="1"/>
  <c r="A19075" i="1"/>
  <c r="H19073" i="1"/>
  <c r="A19073" i="1"/>
  <c r="C19071" i="1"/>
  <c r="H19070" i="1"/>
  <c r="A19070" i="1"/>
  <c r="H19067" i="1"/>
  <c r="A19067" i="1"/>
  <c r="H19062" i="1"/>
  <c r="A19062" i="1"/>
  <c r="H19060" i="1"/>
  <c r="A19060" i="1"/>
  <c r="H19056" i="1"/>
  <c r="A19056" i="1"/>
  <c r="H19051" i="1"/>
  <c r="A19051" i="1"/>
  <c r="H19028" i="1"/>
  <c r="A19028" i="1"/>
  <c r="H19016" i="1"/>
  <c r="A19016" i="1"/>
  <c r="H19013" i="1"/>
  <c r="A19013" i="1"/>
  <c r="H19010" i="1"/>
  <c r="A19010" i="1"/>
  <c r="H19007" i="1"/>
  <c r="A19007" i="1"/>
  <c r="H19004" i="1"/>
  <c r="A19004" i="1"/>
  <c r="H19002" i="1"/>
  <c r="A19002" i="1"/>
  <c r="H18998" i="1"/>
  <c r="A18998" i="1"/>
  <c r="H18995" i="1"/>
  <c r="A18995" i="1"/>
  <c r="H18990" i="1"/>
  <c r="A18990" i="1"/>
  <c r="H18984" i="1"/>
  <c r="A18984" i="1"/>
  <c r="H18976" i="1"/>
  <c r="A18976" i="1"/>
  <c r="H18974" i="1"/>
  <c r="A18974" i="1"/>
  <c r="H18972" i="1"/>
  <c r="A18972" i="1"/>
  <c r="H18970" i="1"/>
  <c r="A18970" i="1"/>
  <c r="H18968" i="1"/>
  <c r="A18968" i="1"/>
  <c r="H18966" i="1"/>
  <c r="A18966" i="1"/>
  <c r="H18964" i="1"/>
  <c r="A18964" i="1"/>
  <c r="H18962" i="1"/>
  <c r="A18962" i="1"/>
  <c r="H18960" i="1"/>
  <c r="A18960" i="1"/>
  <c r="H18957" i="1"/>
  <c r="A18957" i="1"/>
  <c r="H18955" i="1"/>
  <c r="A18955" i="1"/>
  <c r="H18952" i="1"/>
  <c r="A18952" i="1"/>
  <c r="H18950" i="1"/>
  <c r="A18950" i="1"/>
  <c r="H18947" i="1"/>
  <c r="A18947" i="1"/>
  <c r="H18945" i="1"/>
  <c r="A18945" i="1"/>
  <c r="H18943" i="1"/>
  <c r="A18943" i="1"/>
  <c r="H18941" i="1"/>
  <c r="A18941" i="1"/>
  <c r="H18939" i="1"/>
  <c r="A18939" i="1"/>
  <c r="H18937" i="1"/>
  <c r="A18937" i="1"/>
  <c r="H18935" i="1"/>
  <c r="A18935" i="1"/>
  <c r="H18932" i="1"/>
  <c r="A18932" i="1"/>
  <c r="H18930" i="1"/>
  <c r="A18930" i="1"/>
  <c r="H18928" i="1"/>
  <c r="A18928" i="1"/>
  <c r="H18926" i="1"/>
  <c r="A18926" i="1"/>
  <c r="H18923" i="1"/>
  <c r="A18923" i="1"/>
  <c r="C18921" i="1"/>
  <c r="H18920" i="1"/>
  <c r="A18920" i="1"/>
  <c r="H18917" i="1"/>
  <c r="A18917" i="1"/>
  <c r="H18915" i="1"/>
  <c r="A18915" i="1"/>
  <c r="H18911" i="1"/>
  <c r="A18911" i="1"/>
  <c r="H18908" i="1"/>
  <c r="A18908" i="1"/>
  <c r="H18896" i="1"/>
  <c r="A18896" i="1"/>
  <c r="H18884" i="1"/>
  <c r="A18884" i="1"/>
  <c r="H18878" i="1"/>
  <c r="A18878" i="1"/>
  <c r="H18874" i="1"/>
  <c r="A18874" i="1"/>
  <c r="H18870" i="1"/>
  <c r="A18870" i="1"/>
  <c r="H18864" i="1"/>
  <c r="A18864" i="1"/>
  <c r="H18858" i="1"/>
  <c r="A18858" i="1"/>
  <c r="H18856" i="1"/>
  <c r="A18856" i="1"/>
  <c r="H18854" i="1"/>
  <c r="A18854" i="1"/>
  <c r="H18852" i="1"/>
  <c r="A18852" i="1"/>
  <c r="H18849" i="1"/>
  <c r="A18849" i="1"/>
  <c r="H18847" i="1"/>
  <c r="A18847" i="1"/>
  <c r="H18845" i="1"/>
  <c r="A18845" i="1"/>
  <c r="H18842" i="1"/>
  <c r="A18842" i="1"/>
  <c r="H18840" i="1"/>
  <c r="A18840" i="1"/>
  <c r="H18838" i="1"/>
  <c r="A18838" i="1"/>
  <c r="H18836" i="1"/>
  <c r="A18836" i="1"/>
  <c r="H18833" i="1"/>
  <c r="A18833" i="1"/>
  <c r="H18831" i="1"/>
  <c r="A18831" i="1"/>
  <c r="H18829" i="1"/>
  <c r="A18829" i="1"/>
  <c r="C18815" i="1"/>
  <c r="H18814" i="1"/>
  <c r="A18814" i="1"/>
  <c r="H18804" i="1"/>
  <c r="A18804" i="1"/>
  <c r="H18794" i="1"/>
  <c r="A18794" i="1"/>
  <c r="H18792" i="1"/>
  <c r="A18792" i="1"/>
  <c r="H18790" i="1"/>
  <c r="A18790" i="1"/>
  <c r="H18788" i="1"/>
  <c r="A18788" i="1"/>
  <c r="H18786" i="1"/>
  <c r="A18786" i="1"/>
  <c r="H18784" i="1"/>
  <c r="A18784" i="1"/>
  <c r="H18782" i="1"/>
  <c r="A18782" i="1"/>
  <c r="H18780" i="1"/>
  <c r="A18780" i="1"/>
  <c r="H18778" i="1"/>
  <c r="A18778" i="1"/>
  <c r="H18775" i="1"/>
  <c r="A18775" i="1"/>
  <c r="H18773" i="1"/>
  <c r="A18773" i="1"/>
  <c r="H18771" i="1"/>
  <c r="A18771" i="1"/>
  <c r="H18769" i="1"/>
  <c r="A18769" i="1"/>
  <c r="H18766" i="1"/>
  <c r="A18766" i="1"/>
  <c r="C18764" i="1"/>
  <c r="H18763" i="1"/>
  <c r="A18763" i="1"/>
  <c r="H18760" i="1"/>
  <c r="A18760" i="1"/>
  <c r="H18758" i="1"/>
  <c r="A18758" i="1"/>
  <c r="H18756" i="1"/>
  <c r="A18756" i="1"/>
  <c r="H18744" i="1"/>
  <c r="A18744" i="1"/>
  <c r="H18732" i="1"/>
  <c r="A18732" i="1"/>
  <c r="H18729" i="1"/>
  <c r="A18729" i="1"/>
  <c r="H18727" i="1"/>
  <c r="A18727" i="1"/>
  <c r="H18725" i="1"/>
  <c r="A18725" i="1"/>
  <c r="H18720" i="1"/>
  <c r="A18720" i="1"/>
  <c r="H18718" i="1"/>
  <c r="A18718" i="1"/>
  <c r="H18716" i="1"/>
  <c r="A18716" i="1"/>
  <c r="H18714" i="1"/>
  <c r="A18714" i="1"/>
  <c r="H18712" i="1"/>
  <c r="A18712" i="1"/>
  <c r="H18710" i="1"/>
  <c r="A18710" i="1"/>
  <c r="H18708" i="1"/>
  <c r="A18708" i="1"/>
  <c r="H18705" i="1"/>
  <c r="A18705" i="1"/>
  <c r="H18703" i="1"/>
  <c r="A18703" i="1"/>
  <c r="H18701" i="1"/>
  <c r="A18701" i="1"/>
  <c r="H18698" i="1"/>
  <c r="A18698" i="1"/>
  <c r="H18696" i="1"/>
  <c r="A18696" i="1"/>
  <c r="H18684" i="1"/>
  <c r="A18684" i="1"/>
  <c r="H18672" i="1"/>
  <c r="A18672" i="1"/>
  <c r="H18660" i="1"/>
  <c r="A18660" i="1"/>
  <c r="H18648" i="1"/>
  <c r="A18648" i="1"/>
  <c r="H18646" i="1"/>
  <c r="A18646" i="1"/>
  <c r="H18643" i="1"/>
  <c r="A18643" i="1"/>
  <c r="C18641" i="1"/>
  <c r="H18640" i="1"/>
  <c r="A18640" i="1"/>
  <c r="H18638" i="1"/>
  <c r="A18638" i="1"/>
  <c r="H18635" i="1"/>
  <c r="A18635" i="1"/>
  <c r="H18633" i="1"/>
  <c r="A18633" i="1"/>
  <c r="H18621" i="1"/>
  <c r="A18621" i="1"/>
  <c r="H18619" i="1"/>
  <c r="A18619" i="1"/>
  <c r="H18617" i="1"/>
  <c r="A18617" i="1"/>
  <c r="H18615" i="1"/>
  <c r="A18615" i="1"/>
  <c r="H18611" i="1"/>
  <c r="A18611" i="1"/>
  <c r="H18607" i="1"/>
  <c r="A18607" i="1"/>
  <c r="H18600" i="1"/>
  <c r="A18600" i="1"/>
  <c r="H18598" i="1"/>
  <c r="A18598" i="1"/>
  <c r="H18594" i="1"/>
  <c r="A18594" i="1"/>
  <c r="H18589" i="1"/>
  <c r="A18589" i="1"/>
  <c r="H18583" i="1"/>
  <c r="A18583" i="1"/>
  <c r="H18581" i="1"/>
  <c r="A18581" i="1"/>
  <c r="H18579" i="1"/>
  <c r="A18579" i="1"/>
  <c r="H18577" i="1"/>
  <c r="A18577" i="1"/>
  <c r="H18575" i="1"/>
  <c r="A18575" i="1"/>
  <c r="H18573" i="1"/>
  <c r="A18573" i="1"/>
  <c r="H18570" i="1"/>
  <c r="A18570" i="1"/>
  <c r="H18568" i="1"/>
  <c r="A18568" i="1"/>
  <c r="H18566" i="1"/>
  <c r="A18566" i="1"/>
  <c r="H18563" i="1"/>
  <c r="A18563" i="1"/>
  <c r="H18561" i="1"/>
  <c r="A18561" i="1"/>
  <c r="H18559" i="1"/>
  <c r="A18559" i="1"/>
  <c r="H18556" i="1"/>
  <c r="A18556" i="1"/>
  <c r="H18554" i="1"/>
  <c r="A18554" i="1"/>
  <c r="H18551" i="1"/>
  <c r="A18551" i="1"/>
  <c r="H18549" i="1"/>
  <c r="A18549" i="1"/>
  <c r="H18547" i="1"/>
  <c r="A18547" i="1"/>
  <c r="H18535" i="1"/>
  <c r="A18535" i="1"/>
  <c r="H18523" i="1"/>
  <c r="A18523" i="1"/>
  <c r="H18521" i="1"/>
  <c r="A18521" i="1"/>
  <c r="H18518" i="1"/>
  <c r="A18518" i="1"/>
  <c r="H18516" i="1"/>
  <c r="A18516" i="1"/>
  <c r="H18514" i="1"/>
  <c r="A18514" i="1"/>
  <c r="H18511" i="1"/>
  <c r="A18511" i="1"/>
  <c r="C18497" i="1"/>
  <c r="H18496" i="1"/>
  <c r="A18496" i="1"/>
  <c r="H18494" i="1"/>
  <c r="A18494" i="1"/>
  <c r="H18491" i="1"/>
  <c r="A18491" i="1"/>
  <c r="H18479" i="1"/>
  <c r="A18479" i="1"/>
  <c r="H18477" i="1"/>
  <c r="A18477" i="1"/>
  <c r="H18475" i="1"/>
  <c r="A18475" i="1"/>
  <c r="H18473" i="1"/>
  <c r="A18473" i="1"/>
  <c r="H18471" i="1"/>
  <c r="A18471" i="1"/>
  <c r="H18469" i="1"/>
  <c r="A18469" i="1"/>
  <c r="H18467" i="1"/>
  <c r="A18467" i="1"/>
  <c r="H18465" i="1"/>
  <c r="A18465" i="1"/>
  <c r="H18463" i="1"/>
  <c r="A18463" i="1"/>
  <c r="H18461" i="1"/>
  <c r="A18461" i="1"/>
  <c r="H18459" i="1"/>
  <c r="A18459" i="1"/>
  <c r="H18457" i="1"/>
  <c r="A18457" i="1"/>
  <c r="H18445" i="1"/>
  <c r="A18445" i="1"/>
  <c r="H18433" i="1"/>
  <c r="A18433" i="1"/>
  <c r="H18431" i="1"/>
  <c r="A18431" i="1"/>
  <c r="H18428" i="1"/>
  <c r="A18428" i="1"/>
  <c r="C18426" i="1"/>
  <c r="H18425" i="1"/>
  <c r="A18425" i="1"/>
  <c r="H18423" i="1"/>
  <c r="A18423" i="1"/>
  <c r="H18417" i="1"/>
  <c r="A18417" i="1"/>
  <c r="H18406" i="1"/>
  <c r="A18406" i="1"/>
  <c r="H18396" i="1"/>
  <c r="A18396" i="1"/>
  <c r="H18394" i="1"/>
  <c r="A18394" i="1"/>
  <c r="H18391" i="1"/>
  <c r="A18391" i="1"/>
  <c r="H18388" i="1"/>
  <c r="A18388" i="1"/>
  <c r="H18385" i="1"/>
  <c r="A18385" i="1"/>
  <c r="H18382" i="1"/>
  <c r="A18382" i="1"/>
  <c r="H18380" i="1"/>
  <c r="A18380" i="1"/>
  <c r="H18378" i="1"/>
  <c r="A18378" i="1"/>
  <c r="H18376" i="1"/>
  <c r="A18376" i="1"/>
  <c r="H18374" i="1"/>
  <c r="A18374" i="1"/>
  <c r="H18372" i="1"/>
  <c r="A18372" i="1"/>
  <c r="H18370" i="1"/>
  <c r="A18370" i="1"/>
  <c r="H18360" i="1"/>
  <c r="A18360" i="1"/>
  <c r="H18350" i="1"/>
  <c r="A18350" i="1"/>
  <c r="H18339" i="1"/>
  <c r="A18339" i="1"/>
  <c r="H18337" i="1"/>
  <c r="A18337" i="1"/>
  <c r="H18334" i="1"/>
  <c r="A18334" i="1"/>
  <c r="C18332" i="1"/>
  <c r="H18331" i="1"/>
  <c r="A18331" i="1"/>
  <c r="H18329" i="1"/>
  <c r="A18329" i="1"/>
  <c r="H18316" i="1"/>
  <c r="A18316" i="1"/>
  <c r="H18313" i="1"/>
  <c r="A18313" i="1"/>
  <c r="H18302" i="1"/>
  <c r="A18302" i="1"/>
  <c r="H18290" i="1"/>
  <c r="A18290" i="1"/>
  <c r="H18288" i="1"/>
  <c r="A18288" i="1"/>
  <c r="H18275" i="1"/>
  <c r="A18275" i="1"/>
  <c r="H18271" i="1"/>
  <c r="A18271" i="1"/>
  <c r="H18259" i="1"/>
  <c r="A18259" i="1"/>
  <c r="H18246" i="1"/>
  <c r="A18246" i="1"/>
  <c r="H18244" i="1"/>
  <c r="A18244" i="1"/>
  <c r="H18242" i="1"/>
  <c r="A18242" i="1"/>
  <c r="H18240" i="1"/>
  <c r="A18240" i="1"/>
  <c r="H18238" i="1"/>
  <c r="A18238" i="1"/>
  <c r="H18236" i="1"/>
  <c r="A18236" i="1"/>
  <c r="H18234" i="1"/>
  <c r="A18234" i="1"/>
  <c r="H18232" i="1"/>
  <c r="A18232" i="1"/>
  <c r="H18230" i="1"/>
  <c r="A18230" i="1"/>
  <c r="H18228" i="1"/>
  <c r="A18228" i="1"/>
  <c r="H18226" i="1"/>
  <c r="A18226" i="1"/>
  <c r="H18223" i="1"/>
  <c r="A18223" i="1"/>
  <c r="C18221" i="1"/>
  <c r="H18220" i="1"/>
  <c r="A18220" i="1"/>
  <c r="H18209" i="1"/>
  <c r="A18209" i="1"/>
  <c r="H18198" i="1"/>
  <c r="A18198" i="1"/>
  <c r="H18194" i="1"/>
  <c r="A18194" i="1"/>
  <c r="H18191" i="1"/>
  <c r="A18191" i="1"/>
  <c r="H18185" i="1"/>
  <c r="A18185" i="1"/>
  <c r="H18183" i="1"/>
  <c r="A18183" i="1"/>
  <c r="H18181" i="1"/>
  <c r="A18181" i="1"/>
  <c r="H18179" i="1"/>
  <c r="A18179" i="1"/>
  <c r="H18176" i="1"/>
  <c r="A18176" i="1"/>
  <c r="H18174" i="1"/>
  <c r="A18174" i="1"/>
  <c r="H18172" i="1"/>
  <c r="A18172" i="1"/>
  <c r="H18170" i="1"/>
  <c r="A18170" i="1"/>
  <c r="H18167" i="1"/>
  <c r="A18167" i="1"/>
  <c r="H18156" i="1"/>
  <c r="A18156" i="1"/>
  <c r="H18145" i="1"/>
  <c r="A18145" i="1"/>
  <c r="H18143" i="1"/>
  <c r="A18143" i="1"/>
  <c r="H18140" i="1"/>
  <c r="A18140" i="1"/>
  <c r="C18138" i="1"/>
  <c r="H18137" i="1"/>
  <c r="A18137" i="1"/>
  <c r="H18127" i="1"/>
  <c r="A18127" i="1"/>
  <c r="H18116" i="1"/>
  <c r="A18116" i="1"/>
  <c r="H18113" i="1"/>
  <c r="A18113" i="1"/>
  <c r="H18111" i="1"/>
  <c r="A18111" i="1"/>
  <c r="H18109" i="1"/>
  <c r="A18109" i="1"/>
  <c r="H18107" i="1"/>
  <c r="A18107" i="1"/>
  <c r="H18105" i="1"/>
  <c r="A18105" i="1"/>
  <c r="H18103" i="1"/>
  <c r="A18103" i="1"/>
  <c r="H18101" i="1"/>
  <c r="A18101" i="1"/>
  <c r="H18098" i="1"/>
  <c r="A18098" i="1"/>
  <c r="H18087" i="1"/>
  <c r="A18087" i="1"/>
  <c r="H18076" i="1"/>
  <c r="A18076" i="1"/>
  <c r="H18074" i="1"/>
  <c r="A18074" i="1"/>
  <c r="H18071" i="1"/>
  <c r="A18071" i="1"/>
  <c r="C18069" i="1"/>
  <c r="H18068" i="1"/>
  <c r="A18068" i="1"/>
  <c r="H18057" i="1"/>
  <c r="A18057" i="1"/>
  <c r="H18046" i="1"/>
  <c r="A18046" i="1"/>
  <c r="H18035" i="1"/>
  <c r="A18035" i="1"/>
  <c r="H18033" i="1"/>
  <c r="A18033" i="1"/>
  <c r="H18030" i="1"/>
  <c r="A18030" i="1"/>
  <c r="H18026" i="1"/>
  <c r="A18026" i="1"/>
  <c r="H18024" i="1"/>
  <c r="A18024" i="1"/>
  <c r="H18022" i="1"/>
  <c r="A18022" i="1"/>
  <c r="H18020" i="1"/>
  <c r="A18020" i="1"/>
  <c r="H18017" i="1"/>
  <c r="A18017" i="1"/>
  <c r="H18015" i="1"/>
  <c r="A18015" i="1"/>
  <c r="H18013" i="1"/>
  <c r="A18013" i="1"/>
  <c r="H18010" i="1"/>
  <c r="A18010" i="1"/>
  <c r="H18008" i="1"/>
  <c r="A18008" i="1"/>
  <c r="H18006" i="1"/>
  <c r="A18006" i="1"/>
  <c r="H17995" i="1"/>
  <c r="A17995" i="1"/>
  <c r="H17984" i="1"/>
  <c r="A17984" i="1"/>
  <c r="H17982" i="1"/>
  <c r="A17982" i="1"/>
  <c r="H17979" i="1"/>
  <c r="A17979" i="1"/>
  <c r="C17977" i="1"/>
  <c r="H17976" i="1"/>
  <c r="A17976" i="1"/>
  <c r="H17973" i="1"/>
  <c r="A17973" i="1"/>
  <c r="H17970" i="1"/>
  <c r="A17970" i="1"/>
  <c r="H17968" i="1"/>
  <c r="A17968" i="1"/>
  <c r="H17953" i="1"/>
  <c r="A17953" i="1"/>
  <c r="H17949" i="1"/>
  <c r="A17949" i="1"/>
  <c r="H17947" i="1"/>
  <c r="A17947" i="1"/>
  <c r="H17942" i="1"/>
  <c r="A17942" i="1"/>
  <c r="H17931" i="1"/>
  <c r="A17931" i="1"/>
  <c r="H17916" i="1"/>
  <c r="A17916" i="1"/>
  <c r="H17909" i="1"/>
  <c r="A17909" i="1"/>
  <c r="H17907" i="1"/>
  <c r="A17907" i="1"/>
  <c r="H17896" i="1"/>
  <c r="A17896" i="1"/>
  <c r="H17889" i="1"/>
  <c r="A17889" i="1"/>
  <c r="H17883" i="1"/>
  <c r="A17883" i="1"/>
  <c r="H17872" i="1"/>
  <c r="A17872" i="1"/>
  <c r="H17864" i="1"/>
  <c r="A17864" i="1"/>
  <c r="H17858" i="1"/>
  <c r="A17858" i="1"/>
  <c r="H17842" i="1"/>
  <c r="A17842" i="1"/>
  <c r="H17828" i="1"/>
  <c r="A17828" i="1"/>
  <c r="H17816" i="1"/>
  <c r="A17816" i="1"/>
  <c r="H17814" i="1"/>
  <c r="A17814" i="1"/>
  <c r="H17812" i="1"/>
  <c r="A17812" i="1"/>
  <c r="H17810" i="1"/>
  <c r="A17810" i="1"/>
  <c r="H17808" i="1"/>
  <c r="A17808" i="1"/>
  <c r="H17806" i="1"/>
  <c r="A17806" i="1"/>
  <c r="H17803" i="1"/>
  <c r="A17803" i="1"/>
  <c r="H17801" i="1"/>
  <c r="A17801" i="1"/>
  <c r="H17799" i="1"/>
  <c r="A17799" i="1"/>
  <c r="H17797" i="1"/>
  <c r="A17797" i="1"/>
  <c r="H17794" i="1"/>
  <c r="A17794" i="1"/>
  <c r="H17791" i="1"/>
  <c r="A17791" i="1"/>
  <c r="H17778" i="1"/>
  <c r="A17778" i="1"/>
  <c r="H17775" i="1"/>
  <c r="A17775" i="1"/>
  <c r="H17773" i="1"/>
  <c r="A17773" i="1"/>
  <c r="H17753" i="1"/>
  <c r="A17753" i="1"/>
  <c r="H17742" i="1"/>
  <c r="A17742" i="1"/>
  <c r="H17731" i="1"/>
  <c r="A17731" i="1"/>
  <c r="H17720" i="1"/>
  <c r="A17720" i="1"/>
  <c r="H17718" i="1"/>
  <c r="A17718" i="1"/>
  <c r="H17715" i="1"/>
  <c r="A17715" i="1"/>
  <c r="H17713" i="1"/>
  <c r="A17713" i="1"/>
  <c r="H17711" i="1"/>
  <c r="A17711" i="1"/>
  <c r="H17707" i="1"/>
  <c r="A17707" i="1"/>
  <c r="H17705" i="1"/>
  <c r="A17705" i="1"/>
  <c r="C17691" i="1"/>
  <c r="H17690" i="1"/>
  <c r="A17690" i="1"/>
  <c r="H17686" i="1"/>
  <c r="A17686" i="1"/>
  <c r="H17684" i="1"/>
  <c r="A17684" i="1"/>
  <c r="H17678" i="1"/>
  <c r="A17678" i="1"/>
  <c r="H17671" i="1"/>
  <c r="A17671" i="1"/>
  <c r="H17669" i="1"/>
  <c r="A17669" i="1"/>
  <c r="H17658" i="1"/>
  <c r="A17658" i="1"/>
  <c r="H17653" i="1"/>
  <c r="A17653" i="1"/>
  <c r="H17641" i="1"/>
  <c r="A17641" i="1"/>
  <c r="H17629" i="1"/>
  <c r="A17629" i="1"/>
  <c r="H17626" i="1"/>
  <c r="A17626" i="1"/>
  <c r="H17622" i="1"/>
  <c r="A17622" i="1"/>
  <c r="H17617" i="1"/>
  <c r="A17617" i="1"/>
  <c r="H17613" i="1"/>
  <c r="A17613" i="1"/>
  <c r="H17603" i="1"/>
  <c r="A17603" i="1"/>
  <c r="H17601" i="1"/>
  <c r="A17601" i="1"/>
  <c r="H17598" i="1"/>
  <c r="A17598" i="1"/>
  <c r="H17594" i="1"/>
  <c r="A17594" i="1"/>
  <c r="H17583" i="1"/>
  <c r="A17583" i="1"/>
  <c r="H17574" i="1"/>
  <c r="A17574" i="1"/>
  <c r="H17564" i="1"/>
  <c r="A17564" i="1"/>
  <c r="H17554" i="1"/>
  <c r="A17554" i="1"/>
  <c r="H17544" i="1"/>
  <c r="A17544" i="1"/>
  <c r="H17541" i="1"/>
  <c r="A17541" i="1"/>
  <c r="H17539" i="1"/>
  <c r="A17539" i="1"/>
  <c r="H17537" i="1"/>
  <c r="A17537" i="1"/>
  <c r="H17533" i="1"/>
  <c r="A17533" i="1"/>
  <c r="H17531" i="1"/>
  <c r="A17531" i="1"/>
  <c r="H17528" i="1"/>
  <c r="A17528" i="1"/>
  <c r="H17526" i="1"/>
  <c r="A17526" i="1"/>
  <c r="H17524" i="1"/>
  <c r="A17524" i="1"/>
  <c r="H17522" i="1"/>
  <c r="A17522" i="1"/>
  <c r="H17520" i="1"/>
  <c r="A17520" i="1"/>
  <c r="H17518" i="1"/>
  <c r="A17518" i="1"/>
  <c r="H17516" i="1"/>
  <c r="A17516" i="1"/>
  <c r="H17514" i="1"/>
  <c r="A17514" i="1"/>
  <c r="H17509" i="1"/>
  <c r="A17509" i="1"/>
  <c r="H17507" i="1"/>
  <c r="A17507" i="1"/>
  <c r="H17504" i="1"/>
  <c r="A17504" i="1"/>
  <c r="H17502" i="1"/>
  <c r="A17502" i="1"/>
  <c r="H17500" i="1"/>
  <c r="A17500" i="1"/>
  <c r="H17496" i="1"/>
  <c r="A17496" i="1"/>
  <c r="H17494" i="1"/>
  <c r="A17494" i="1"/>
  <c r="C17480" i="1"/>
  <c r="H17479" i="1"/>
  <c r="A17479" i="1"/>
  <c r="H17468" i="1"/>
  <c r="A17468" i="1"/>
  <c r="H17457" i="1"/>
  <c r="A17457" i="1"/>
  <c r="H17453" i="1"/>
  <c r="A17453" i="1"/>
  <c r="H17451" i="1"/>
  <c r="A17451" i="1"/>
  <c r="H17448" i="1"/>
  <c r="A17448" i="1"/>
  <c r="H17445" i="1"/>
  <c r="A17445" i="1"/>
  <c r="H17443" i="1"/>
  <c r="A17443" i="1"/>
  <c r="H17441" i="1"/>
  <c r="A17441" i="1"/>
  <c r="H17439" i="1"/>
  <c r="A17439" i="1"/>
  <c r="H17436" i="1"/>
  <c r="A17436" i="1"/>
  <c r="H17434" i="1"/>
  <c r="A17434" i="1"/>
  <c r="H17432" i="1"/>
  <c r="A17432" i="1"/>
  <c r="H17421" i="1"/>
  <c r="A17421" i="1"/>
  <c r="H17410" i="1"/>
  <c r="A17410" i="1"/>
  <c r="H17399" i="1"/>
  <c r="A17399" i="1"/>
  <c r="H17388" i="1"/>
  <c r="A17388" i="1"/>
  <c r="H17386" i="1"/>
  <c r="A17386" i="1"/>
  <c r="H17383" i="1"/>
  <c r="A17383" i="1"/>
  <c r="C17381" i="1"/>
  <c r="H17380" i="1"/>
  <c r="A17380" i="1"/>
  <c r="H17369" i="1"/>
  <c r="A17369" i="1"/>
  <c r="H17358" i="1"/>
  <c r="A17358" i="1"/>
  <c r="H17356" i="1"/>
  <c r="A17356" i="1"/>
  <c r="H17354" i="1"/>
  <c r="A17354" i="1"/>
  <c r="H17351" i="1"/>
  <c r="A17351" i="1"/>
  <c r="H17348" i="1"/>
  <c r="A17348" i="1"/>
  <c r="H17346" i="1"/>
  <c r="A17346" i="1"/>
  <c r="H17344" i="1"/>
  <c r="A17344" i="1"/>
  <c r="H17342" i="1"/>
  <c r="A17342" i="1"/>
  <c r="H17340" i="1"/>
  <c r="A17340" i="1"/>
  <c r="H17337" i="1"/>
  <c r="A17337" i="1"/>
  <c r="H17326" i="1"/>
  <c r="A17326" i="1"/>
  <c r="H17315" i="1"/>
  <c r="A17315" i="1"/>
  <c r="H17313" i="1"/>
  <c r="A17313" i="1"/>
  <c r="H17310" i="1"/>
  <c r="A17310" i="1"/>
  <c r="C17308" i="1"/>
  <c r="H17307" i="1"/>
  <c r="A17307" i="1"/>
  <c r="H17305" i="1"/>
  <c r="A17305" i="1"/>
  <c r="H17296" i="1"/>
  <c r="A17296" i="1"/>
  <c r="H17284" i="1"/>
  <c r="A17284" i="1"/>
  <c r="H17277" i="1"/>
  <c r="A17277" i="1"/>
  <c r="H17256" i="1"/>
  <c r="A17256" i="1"/>
  <c r="H17241" i="1"/>
  <c r="A17241" i="1"/>
  <c r="H17234" i="1"/>
  <c r="A17234" i="1"/>
  <c r="H17232" i="1"/>
  <c r="A17232" i="1"/>
  <c r="H17223" i="1"/>
  <c r="A17223" i="1"/>
  <c r="H17214" i="1"/>
  <c r="A17214" i="1"/>
  <c r="H17212" i="1"/>
  <c r="A17212" i="1"/>
  <c r="H17210" i="1"/>
  <c r="A17210" i="1"/>
  <c r="H17208" i="1"/>
  <c r="A17208" i="1"/>
  <c r="H17206" i="1"/>
  <c r="A17206" i="1"/>
  <c r="H17204" i="1"/>
  <c r="A17204" i="1"/>
  <c r="H17202" i="1"/>
  <c r="A17202" i="1"/>
  <c r="H17200" i="1"/>
  <c r="A17200" i="1"/>
  <c r="H17197" i="1"/>
  <c r="A17197" i="1"/>
  <c r="H17186" i="1"/>
  <c r="A17186" i="1"/>
  <c r="H17175" i="1"/>
  <c r="A17175" i="1"/>
  <c r="H17173" i="1"/>
  <c r="A17173" i="1"/>
  <c r="H17170" i="1"/>
  <c r="A17170" i="1"/>
  <c r="H17168" i="1"/>
  <c r="A17168" i="1"/>
  <c r="H17166" i="1"/>
  <c r="A17166" i="1"/>
  <c r="C17152" i="1"/>
  <c r="H17151" i="1"/>
  <c r="A17151" i="1"/>
  <c r="H17140" i="1"/>
  <c r="A17140" i="1"/>
  <c r="H17129" i="1"/>
  <c r="A17129" i="1"/>
  <c r="H17127" i="1"/>
  <c r="A17127" i="1"/>
  <c r="H17124" i="1"/>
  <c r="A17124" i="1"/>
  <c r="H17122" i="1"/>
  <c r="A17122" i="1"/>
  <c r="H17120" i="1"/>
  <c r="A17120" i="1"/>
  <c r="H17118" i="1"/>
  <c r="A17118" i="1"/>
  <c r="H17116" i="1"/>
  <c r="A17116" i="1"/>
  <c r="H17114" i="1"/>
  <c r="A17114" i="1"/>
  <c r="H17110" i="1"/>
  <c r="A17110" i="1"/>
  <c r="H17099" i="1"/>
  <c r="A17099" i="1"/>
  <c r="H17088" i="1"/>
  <c r="A17088" i="1"/>
  <c r="H17086" i="1"/>
  <c r="A17086" i="1"/>
  <c r="H17083" i="1"/>
  <c r="A17083" i="1"/>
  <c r="C17081" i="1"/>
  <c r="H17080" i="1"/>
  <c r="A17080" i="1"/>
  <c r="H17075" i="1"/>
  <c r="A17075" i="1"/>
  <c r="H17073" i="1"/>
  <c r="A17073" i="1"/>
  <c r="H17070" i="1"/>
  <c r="A17070" i="1"/>
  <c r="H17064" i="1"/>
  <c r="A17064" i="1"/>
  <c r="H17059" i="1"/>
  <c r="A17059" i="1"/>
  <c r="H17056" i="1"/>
  <c r="A17056" i="1"/>
  <c r="H17054" i="1"/>
  <c r="A17054" i="1"/>
  <c r="H17051" i="1"/>
  <c r="A17051" i="1"/>
  <c r="H17049" i="1"/>
  <c r="A17049" i="1"/>
  <c r="H17047" i="1"/>
  <c r="A17047" i="1"/>
  <c r="H17044" i="1"/>
  <c r="A17044" i="1"/>
  <c r="H17042" i="1"/>
  <c r="A17042" i="1"/>
  <c r="H17040" i="1"/>
  <c r="A17040" i="1"/>
  <c r="H17037" i="1"/>
  <c r="A17037" i="1"/>
  <c r="H17035" i="1"/>
  <c r="A17035" i="1"/>
  <c r="H17033" i="1"/>
  <c r="A17033" i="1"/>
  <c r="H17029" i="1"/>
  <c r="A17029" i="1"/>
  <c r="C17015" i="1"/>
  <c r="H17014" i="1"/>
  <c r="A17014" i="1"/>
  <c r="H17012" i="1"/>
  <c r="A17012" i="1"/>
  <c r="H17001" i="1"/>
  <c r="A17001" i="1"/>
  <c r="H16990" i="1"/>
  <c r="A16990" i="1"/>
  <c r="H16988" i="1"/>
  <c r="A16988" i="1"/>
  <c r="H16986" i="1"/>
  <c r="A16986" i="1"/>
  <c r="H16984" i="1"/>
  <c r="A16984" i="1"/>
  <c r="H16982" i="1"/>
  <c r="A16982" i="1"/>
  <c r="H16980" i="1"/>
  <c r="A16980" i="1"/>
  <c r="H16978" i="1"/>
  <c r="A16978" i="1"/>
  <c r="H16967" i="1"/>
  <c r="A16967" i="1"/>
  <c r="H16956" i="1"/>
  <c r="A16956" i="1"/>
  <c r="H16945" i="1"/>
  <c r="A16945" i="1"/>
  <c r="H16934" i="1"/>
  <c r="A16934" i="1"/>
  <c r="H16932" i="1"/>
  <c r="A16932" i="1"/>
  <c r="H16929" i="1"/>
  <c r="A16929" i="1"/>
  <c r="C16927" i="1"/>
  <c r="H16926" i="1"/>
  <c r="A16926" i="1"/>
  <c r="H16915" i="1"/>
  <c r="A16915" i="1"/>
  <c r="H16908" i="1"/>
  <c r="A16908" i="1"/>
  <c r="H16896" i="1"/>
  <c r="A16896" i="1"/>
  <c r="H16884" i="1"/>
  <c r="A16884" i="1"/>
  <c r="H16882" i="1"/>
  <c r="A16882" i="1"/>
  <c r="H16880" i="1"/>
  <c r="A16880" i="1"/>
  <c r="H16878" i="1"/>
  <c r="A16878" i="1"/>
  <c r="H16876" i="1"/>
  <c r="A16876" i="1"/>
  <c r="H16874" i="1"/>
  <c r="A16874" i="1"/>
  <c r="H16872" i="1"/>
  <c r="A16872" i="1"/>
  <c r="H16870" i="1"/>
  <c r="A16870" i="1"/>
  <c r="H16868" i="1"/>
  <c r="A16868" i="1"/>
  <c r="H16865" i="1"/>
  <c r="A16865" i="1"/>
  <c r="H16863" i="1"/>
  <c r="A16863" i="1"/>
  <c r="H16861" i="1"/>
  <c r="A16861" i="1"/>
  <c r="H16859" i="1"/>
  <c r="A16859" i="1"/>
  <c r="H16857" i="1"/>
  <c r="A16857" i="1"/>
  <c r="H16845" i="1"/>
  <c r="A16845" i="1"/>
  <c r="H16833" i="1"/>
  <c r="A16833" i="1"/>
  <c r="H16831" i="1"/>
  <c r="A16831" i="1"/>
  <c r="H16828" i="1"/>
  <c r="A16828" i="1"/>
  <c r="C16826" i="1"/>
  <c r="H16825" i="1"/>
  <c r="A16825" i="1"/>
  <c r="H16814" i="1"/>
  <c r="A16814" i="1"/>
  <c r="H16803" i="1"/>
  <c r="A16803" i="1"/>
  <c r="H16800" i="1"/>
  <c r="A16800" i="1"/>
  <c r="H16798" i="1"/>
  <c r="A16798" i="1"/>
  <c r="H16796" i="1"/>
  <c r="A16796" i="1"/>
  <c r="H16794" i="1"/>
  <c r="A16794" i="1"/>
  <c r="H16792" i="1"/>
  <c r="A16792" i="1"/>
  <c r="H16790" i="1"/>
  <c r="A16790" i="1"/>
  <c r="H16787" i="1"/>
  <c r="A16787" i="1"/>
  <c r="H16785" i="1"/>
  <c r="A16785" i="1"/>
  <c r="H16774" i="1"/>
  <c r="A16774" i="1"/>
  <c r="H16763" i="1"/>
  <c r="A16763" i="1"/>
  <c r="H16752" i="1"/>
  <c r="A16752" i="1"/>
  <c r="H16741" i="1"/>
  <c r="A16741" i="1"/>
  <c r="H16739" i="1"/>
  <c r="A16739" i="1"/>
  <c r="H16737" i="1"/>
  <c r="A16737" i="1"/>
  <c r="H16735" i="1"/>
  <c r="A16735" i="1"/>
  <c r="C16721" i="1"/>
  <c r="H16720" i="1"/>
  <c r="A16720" i="1"/>
  <c r="H16718" i="1"/>
  <c r="A16718" i="1"/>
  <c r="H16707" i="1"/>
  <c r="A16707" i="1"/>
  <c r="H16696" i="1"/>
  <c r="A16696" i="1"/>
  <c r="H16694" i="1"/>
  <c r="A16694" i="1"/>
  <c r="H16692" i="1"/>
  <c r="A16692" i="1"/>
  <c r="H16689" i="1"/>
  <c r="A16689" i="1"/>
  <c r="H16685" i="1"/>
  <c r="A16685" i="1"/>
  <c r="H16680" i="1"/>
  <c r="A16680" i="1"/>
  <c r="H16678" i="1"/>
  <c r="A16678" i="1"/>
  <c r="H16676" i="1"/>
  <c r="A16676" i="1"/>
  <c r="H16674" i="1"/>
  <c r="A16674" i="1"/>
  <c r="H16671" i="1"/>
  <c r="A16671" i="1"/>
  <c r="H16669" i="1"/>
  <c r="A16669" i="1"/>
  <c r="H16667" i="1"/>
  <c r="A16667" i="1"/>
  <c r="H16665" i="1"/>
  <c r="A16665" i="1"/>
  <c r="H16662" i="1"/>
  <c r="A16662" i="1"/>
  <c r="H16651" i="1"/>
  <c r="A16651" i="1"/>
  <c r="H16640" i="1"/>
  <c r="A16640" i="1"/>
  <c r="H16629" i="1"/>
  <c r="A16629" i="1"/>
  <c r="H16618" i="1"/>
  <c r="A16618" i="1"/>
  <c r="H16616" i="1"/>
  <c r="A16616" i="1"/>
  <c r="H16613" i="1"/>
  <c r="A16613" i="1"/>
  <c r="C16611" i="1"/>
  <c r="H16610" i="1"/>
  <c r="A16610" i="1"/>
  <c r="H16599" i="1"/>
  <c r="A16599" i="1"/>
  <c r="H16597" i="1"/>
  <c r="A16597" i="1"/>
  <c r="H16595" i="1"/>
  <c r="A16595" i="1"/>
  <c r="H16593" i="1"/>
  <c r="A16593" i="1"/>
  <c r="H16591" i="1"/>
  <c r="A16591" i="1"/>
  <c r="H16589" i="1"/>
  <c r="A16589" i="1"/>
  <c r="H16587" i="1"/>
  <c r="A16587" i="1"/>
  <c r="H16584" i="1"/>
  <c r="A16584" i="1"/>
  <c r="H16582" i="1"/>
  <c r="A16582" i="1"/>
  <c r="H16572" i="1"/>
  <c r="A16572" i="1"/>
  <c r="H16561" i="1"/>
  <c r="A16561" i="1"/>
  <c r="H16559" i="1"/>
  <c r="A16559" i="1"/>
  <c r="H16556" i="1"/>
  <c r="A16556" i="1"/>
  <c r="C16554" i="1"/>
  <c r="H16553" i="1"/>
  <c r="A16553" i="1"/>
  <c r="H16543" i="1"/>
  <c r="A16543" i="1"/>
  <c r="H16533" i="1"/>
  <c r="A16533" i="1"/>
  <c r="H16529" i="1"/>
  <c r="A16529" i="1"/>
  <c r="H16525" i="1"/>
  <c r="A16525" i="1"/>
  <c r="H16522" i="1"/>
  <c r="A16522" i="1"/>
  <c r="H16520" i="1"/>
  <c r="A16520" i="1"/>
  <c r="H16518" i="1"/>
  <c r="A16518" i="1"/>
  <c r="H16516" i="1"/>
  <c r="A16516" i="1"/>
  <c r="H16506" i="1"/>
  <c r="A16506" i="1"/>
  <c r="H16496" i="1"/>
  <c r="A16496" i="1"/>
  <c r="H16494" i="1"/>
  <c r="A16494" i="1"/>
  <c r="H16491" i="1"/>
  <c r="A16491" i="1"/>
  <c r="C16489" i="1"/>
  <c r="H16488" i="1"/>
  <c r="A16488" i="1"/>
  <c r="H16486" i="1"/>
  <c r="A16486" i="1"/>
  <c r="H16484" i="1"/>
  <c r="A16484" i="1"/>
  <c r="H16462" i="1"/>
  <c r="A16462" i="1"/>
  <c r="H16450" i="1"/>
  <c r="A16450" i="1"/>
  <c r="H16441" i="1"/>
  <c r="A16441" i="1"/>
  <c r="H16437" i="1"/>
  <c r="A16437" i="1"/>
  <c r="H16428" i="1"/>
  <c r="A16428" i="1"/>
  <c r="H16419" i="1"/>
  <c r="A16419" i="1"/>
  <c r="H16417" i="1"/>
  <c r="A16417" i="1"/>
  <c r="H16415" i="1"/>
  <c r="A16415" i="1"/>
  <c r="H16413" i="1"/>
  <c r="A16413" i="1"/>
  <c r="H16411" i="1"/>
  <c r="A16411" i="1"/>
  <c r="H16409" i="1"/>
  <c r="A16409" i="1"/>
  <c r="H16407" i="1"/>
  <c r="A16407" i="1"/>
  <c r="H16405" i="1"/>
  <c r="A16405" i="1"/>
  <c r="H16401" i="1"/>
  <c r="A16401" i="1"/>
  <c r="H16399" i="1"/>
  <c r="A16399" i="1"/>
  <c r="H16387" i="1"/>
  <c r="A16387" i="1"/>
  <c r="H16375" i="1"/>
  <c r="A16375" i="1"/>
  <c r="H16373" i="1"/>
  <c r="A16373" i="1"/>
  <c r="C16370" i="1"/>
  <c r="H16369" i="1"/>
  <c r="A16369" i="1"/>
  <c r="H16364" i="1"/>
  <c r="A16364" i="1"/>
  <c r="H16353" i="1"/>
  <c r="A16353" i="1"/>
  <c r="H16341" i="1"/>
  <c r="A16341" i="1"/>
  <c r="H16339" i="1"/>
  <c r="A16339" i="1"/>
  <c r="H16337" i="1"/>
  <c r="A16337" i="1"/>
  <c r="H16334" i="1"/>
  <c r="A16334" i="1"/>
  <c r="H16332" i="1"/>
  <c r="A16332" i="1"/>
  <c r="H16330" i="1"/>
  <c r="A16330" i="1"/>
  <c r="H16328" i="1"/>
  <c r="A16328" i="1"/>
  <c r="H16326" i="1"/>
  <c r="A16326" i="1"/>
  <c r="H16324" i="1"/>
  <c r="A16324" i="1"/>
  <c r="H16322" i="1"/>
  <c r="A16322" i="1"/>
  <c r="H16311" i="1"/>
  <c r="A16311" i="1"/>
  <c r="H16300" i="1"/>
  <c r="A16300" i="1"/>
  <c r="H16288" i="1"/>
  <c r="A16288" i="1"/>
  <c r="H16277" i="1"/>
  <c r="A16277" i="1"/>
  <c r="H16275" i="1"/>
  <c r="A16275" i="1"/>
  <c r="H16272" i="1"/>
  <c r="A16272" i="1"/>
  <c r="C16270" i="1"/>
  <c r="H16269" i="1"/>
  <c r="A16269" i="1"/>
  <c r="H16260" i="1"/>
  <c r="A16260" i="1"/>
  <c r="H16240" i="1"/>
  <c r="A16240" i="1"/>
  <c r="H16229" i="1"/>
  <c r="A16229" i="1"/>
  <c r="H16227" i="1"/>
  <c r="A16227" i="1"/>
  <c r="H16225" i="1"/>
  <c r="A16225" i="1"/>
  <c r="H16222" i="1"/>
  <c r="A16222" i="1"/>
  <c r="H16219" i="1"/>
  <c r="A16219" i="1"/>
  <c r="H16217" i="1"/>
  <c r="A16217" i="1"/>
  <c r="H16215" i="1"/>
  <c r="A16215" i="1"/>
  <c r="H16213" i="1"/>
  <c r="A16213" i="1"/>
  <c r="H16210" i="1"/>
  <c r="A16210" i="1"/>
  <c r="H16202" i="1"/>
  <c r="A16202" i="1"/>
  <c r="H16191" i="1"/>
  <c r="A16191" i="1"/>
  <c r="H16180" i="1"/>
  <c r="A16180" i="1"/>
  <c r="H16178" i="1"/>
  <c r="A16178" i="1"/>
  <c r="C16175" i="1"/>
  <c r="H16174" i="1"/>
  <c r="A16174" i="1"/>
  <c r="H16172" i="1"/>
  <c r="A16172" i="1"/>
  <c r="H16153" i="1"/>
  <c r="A16153" i="1"/>
  <c r="H16143" i="1"/>
  <c r="A16143" i="1"/>
  <c r="H16141" i="1"/>
  <c r="A16141" i="1"/>
  <c r="H16138" i="1"/>
  <c r="A16138" i="1"/>
  <c r="H16134" i="1"/>
  <c r="A16134" i="1"/>
  <c r="H16132" i="1"/>
  <c r="A16132" i="1"/>
  <c r="H16130" i="1"/>
  <c r="A16130" i="1"/>
  <c r="H16128" i="1"/>
  <c r="A16128" i="1"/>
  <c r="H16126" i="1"/>
  <c r="A16126" i="1"/>
  <c r="H16124" i="1"/>
  <c r="A16124" i="1"/>
  <c r="H16121" i="1"/>
  <c r="A16121" i="1"/>
  <c r="H16119" i="1"/>
  <c r="A16119" i="1"/>
  <c r="H16117" i="1"/>
  <c r="A16117" i="1"/>
  <c r="H16115" i="1"/>
  <c r="A16115" i="1"/>
  <c r="H16113" i="1"/>
  <c r="A16113" i="1"/>
  <c r="H16110" i="1"/>
  <c r="A16110" i="1"/>
  <c r="C16108" i="1"/>
  <c r="H16107" i="1"/>
  <c r="A16107" i="1"/>
  <c r="H16104" i="1"/>
  <c r="A16104" i="1"/>
  <c r="H16095" i="1"/>
  <c r="A16095" i="1"/>
  <c r="H16084" i="1"/>
  <c r="A16084" i="1"/>
  <c r="H16073" i="1"/>
  <c r="A16073" i="1"/>
  <c r="H16071" i="1"/>
  <c r="A16071" i="1"/>
  <c r="H16067" i="1"/>
  <c r="A16067" i="1"/>
  <c r="H16064" i="1"/>
  <c r="A16064" i="1"/>
  <c r="H16059" i="1"/>
  <c r="A16059" i="1"/>
  <c r="H16055" i="1"/>
  <c r="A16055" i="1"/>
  <c r="H16053" i="1"/>
  <c r="A16053" i="1"/>
  <c r="H16051" i="1"/>
  <c r="A16051" i="1"/>
  <c r="H16049" i="1"/>
  <c r="A16049" i="1"/>
  <c r="H16047" i="1"/>
  <c r="A16047" i="1"/>
  <c r="H16045" i="1"/>
  <c r="A16045" i="1"/>
  <c r="H16042" i="1"/>
  <c r="A16042" i="1"/>
  <c r="H16040" i="1"/>
  <c r="A16040" i="1"/>
  <c r="H16026" i="1"/>
  <c r="A16026" i="1"/>
  <c r="H16024" i="1"/>
  <c r="A16024" i="1"/>
  <c r="H16022" i="1"/>
  <c r="A16022" i="1"/>
  <c r="H16020" i="1"/>
  <c r="A16020" i="1"/>
  <c r="H16017" i="1"/>
  <c r="A16017" i="1"/>
  <c r="C16015" i="1"/>
  <c r="H16014" i="1"/>
  <c r="A16014" i="1"/>
  <c r="H16010" i="1"/>
  <c r="A16010" i="1"/>
  <c r="H16004" i="1"/>
  <c r="A16004" i="1"/>
  <c r="H16002" i="1"/>
  <c r="A16002" i="1"/>
  <c r="H15992" i="1"/>
  <c r="A15992" i="1"/>
  <c r="H15987" i="1"/>
  <c r="A15987" i="1"/>
  <c r="H15966" i="1"/>
  <c r="A15966" i="1"/>
  <c r="H15955" i="1"/>
  <c r="A15955" i="1"/>
  <c r="H15952" i="1"/>
  <c r="A15952" i="1"/>
  <c r="H15949" i="1"/>
  <c r="A15949" i="1"/>
  <c r="H15946" i="1"/>
  <c r="A15946" i="1"/>
  <c r="H15940" i="1"/>
  <c r="A15940" i="1"/>
  <c r="H15938" i="1"/>
  <c r="A15938" i="1"/>
  <c r="H15936" i="1"/>
  <c r="A15936" i="1"/>
  <c r="H15934" i="1"/>
  <c r="A15934" i="1"/>
  <c r="H15932" i="1"/>
  <c r="A15932" i="1"/>
  <c r="H15930" i="1"/>
  <c r="A15930" i="1"/>
  <c r="H15927" i="1"/>
  <c r="A15927" i="1"/>
  <c r="H15925" i="1"/>
  <c r="A15925" i="1"/>
  <c r="H15923" i="1"/>
  <c r="A15923" i="1"/>
  <c r="H15921" i="1"/>
  <c r="A15921" i="1"/>
  <c r="H15918" i="1"/>
  <c r="A15918" i="1"/>
  <c r="C15916" i="1"/>
  <c r="H15915" i="1"/>
  <c r="A15915" i="1"/>
  <c r="H15910" i="1"/>
  <c r="A15910" i="1"/>
  <c r="H15889" i="1"/>
  <c r="A15889" i="1"/>
  <c r="H15887" i="1"/>
  <c r="A15887" i="1"/>
  <c r="H15876" i="1"/>
  <c r="A15876" i="1"/>
  <c r="H15861" i="1"/>
  <c r="A15861" i="1"/>
  <c r="H15856" i="1"/>
  <c r="A15856" i="1"/>
  <c r="H15854" i="1"/>
  <c r="A15854" i="1"/>
  <c r="H15852" i="1"/>
  <c r="A15852" i="1"/>
  <c r="H15850" i="1"/>
  <c r="A15850" i="1"/>
  <c r="H15847" i="1"/>
  <c r="A15847" i="1"/>
  <c r="H15845" i="1"/>
  <c r="A15845" i="1"/>
  <c r="H15843" i="1"/>
  <c r="A15843" i="1"/>
  <c r="H15841" i="1"/>
  <c r="A15841" i="1"/>
  <c r="H15839" i="1"/>
  <c r="A15839" i="1"/>
  <c r="H15836" i="1"/>
  <c r="A15836" i="1"/>
  <c r="H15834" i="1"/>
  <c r="A15834" i="1"/>
  <c r="H15832" i="1"/>
  <c r="A15832" i="1"/>
  <c r="H15821" i="1"/>
  <c r="A15821" i="1"/>
  <c r="H15810" i="1"/>
  <c r="A15810" i="1"/>
  <c r="H15808" i="1"/>
  <c r="A15808" i="1"/>
  <c r="C15806" i="1"/>
  <c r="H15805" i="1"/>
  <c r="A15805" i="1"/>
  <c r="H15794" i="1"/>
  <c r="A15794" i="1"/>
  <c r="H15783" i="1"/>
  <c r="A15783" i="1"/>
  <c r="H15781" i="1"/>
  <c r="A15781" i="1"/>
  <c r="H15779" i="1"/>
  <c r="A15779" i="1"/>
  <c r="H15777" i="1"/>
  <c r="A15777" i="1"/>
  <c r="H15775" i="1"/>
  <c r="A15775" i="1"/>
  <c r="H15772" i="1"/>
  <c r="A15772" i="1"/>
  <c r="H15764" i="1"/>
  <c r="A15764" i="1"/>
  <c r="H15753" i="1"/>
  <c r="A15753" i="1"/>
  <c r="H15742" i="1"/>
  <c r="A15742" i="1"/>
  <c r="H15731" i="1"/>
  <c r="A15731" i="1"/>
  <c r="H15720" i="1"/>
  <c r="A15720" i="1"/>
  <c r="H15718" i="1"/>
  <c r="A15718" i="1"/>
  <c r="C15715" i="1"/>
  <c r="H15714" i="1"/>
  <c r="A15714" i="1"/>
  <c r="H15711" i="1"/>
  <c r="A15711" i="1"/>
  <c r="H15697" i="1"/>
  <c r="A15697" i="1"/>
  <c r="H15694" i="1"/>
  <c r="A15694" i="1"/>
  <c r="H15683" i="1"/>
  <c r="A15683" i="1"/>
  <c r="H15676" i="1"/>
  <c r="A15676" i="1"/>
  <c r="H15655" i="1"/>
  <c r="A15655" i="1"/>
  <c r="H15644" i="1"/>
  <c r="A15644" i="1"/>
  <c r="H15642" i="1"/>
  <c r="A15642" i="1"/>
  <c r="H15634" i="1"/>
  <c r="A15634" i="1"/>
  <c r="H15631" i="1"/>
  <c r="A15631" i="1"/>
  <c r="H15626" i="1"/>
  <c r="A15626" i="1"/>
  <c r="H15615" i="1"/>
  <c r="A15615" i="1"/>
  <c r="H15607" i="1"/>
  <c r="A15607" i="1"/>
  <c r="H15601" i="1"/>
  <c r="A15601" i="1"/>
  <c r="H15592" i="1"/>
  <c r="A15592" i="1"/>
  <c r="H15581" i="1"/>
  <c r="A15581" i="1"/>
  <c r="H15578" i="1"/>
  <c r="A15578" i="1"/>
  <c r="H15576" i="1"/>
  <c r="A15576" i="1"/>
  <c r="H15574" i="1"/>
  <c r="A15574" i="1"/>
  <c r="H15570" i="1"/>
  <c r="A15570" i="1"/>
  <c r="H15568" i="1"/>
  <c r="A15568" i="1"/>
  <c r="H15566" i="1"/>
  <c r="A15566" i="1"/>
  <c r="H15564" i="1"/>
  <c r="A15564" i="1"/>
  <c r="H15561" i="1"/>
  <c r="A15561" i="1"/>
  <c r="H15559" i="1"/>
  <c r="A15559" i="1"/>
  <c r="H15557" i="1"/>
  <c r="A15557" i="1"/>
  <c r="H15554" i="1"/>
  <c r="A15554" i="1"/>
  <c r="H15551" i="1"/>
  <c r="A15551" i="1"/>
  <c r="H15549" i="1"/>
  <c r="A15549" i="1"/>
  <c r="H15546" i="1"/>
  <c r="A15546" i="1"/>
  <c r="H15535" i="1"/>
  <c r="A15535" i="1"/>
  <c r="H15524" i="1"/>
  <c r="A15524" i="1"/>
  <c r="H15522" i="1"/>
  <c r="A15522" i="1"/>
  <c r="H15519" i="1"/>
  <c r="A15519" i="1"/>
  <c r="H15517" i="1"/>
  <c r="A15517" i="1"/>
  <c r="H15515" i="1"/>
  <c r="A15515" i="1"/>
  <c r="C15511" i="1"/>
  <c r="H15510" i="1"/>
  <c r="A15510" i="1"/>
  <c r="H15508" i="1"/>
  <c r="A15508" i="1"/>
  <c r="H15506" i="1"/>
  <c r="A15506" i="1"/>
  <c r="H15501" i="1"/>
  <c r="A15501" i="1"/>
  <c r="H15480" i="1"/>
  <c r="A15480" i="1"/>
  <c r="H15469" i="1"/>
  <c r="A15469" i="1"/>
  <c r="H15467" i="1"/>
  <c r="A15467" i="1"/>
  <c r="H15465" i="1"/>
  <c r="A15465" i="1"/>
  <c r="H15463" i="1"/>
  <c r="A15463" i="1"/>
  <c r="H15461" i="1"/>
  <c r="A15461" i="1"/>
  <c r="H15458" i="1"/>
  <c r="A15458" i="1"/>
  <c r="H15456" i="1"/>
  <c r="A15456" i="1"/>
  <c r="H15454" i="1"/>
  <c r="A15454" i="1"/>
  <c r="H15452" i="1"/>
  <c r="A15452" i="1"/>
  <c r="H15441" i="1"/>
  <c r="A15441" i="1"/>
  <c r="H15430" i="1"/>
  <c r="A15430" i="1"/>
  <c r="H15428" i="1"/>
  <c r="A15428" i="1"/>
  <c r="H15425" i="1"/>
  <c r="A15425" i="1"/>
  <c r="C15423" i="1"/>
  <c r="H15422" i="1"/>
  <c r="A15422" i="1"/>
  <c r="H15420" i="1"/>
  <c r="A15420" i="1"/>
  <c r="H15409" i="1"/>
  <c r="A15409" i="1"/>
  <c r="H15398" i="1"/>
  <c r="A15398" i="1"/>
  <c r="H15395" i="1"/>
  <c r="A15395" i="1"/>
  <c r="H15392" i="1"/>
  <c r="A15392" i="1"/>
  <c r="H15389" i="1"/>
  <c r="A15389" i="1"/>
  <c r="H15386" i="1"/>
  <c r="A15386" i="1"/>
  <c r="H15384" i="1"/>
  <c r="A15384" i="1"/>
  <c r="H15382" i="1"/>
  <c r="A15382" i="1"/>
  <c r="H15380" i="1"/>
  <c r="A15380" i="1"/>
  <c r="H15378" i="1"/>
  <c r="A15378" i="1"/>
  <c r="H15376" i="1"/>
  <c r="A15376" i="1"/>
  <c r="H15374" i="1"/>
  <c r="A15374" i="1"/>
  <c r="H15372" i="1"/>
  <c r="A15372" i="1"/>
  <c r="H15370" i="1"/>
  <c r="A15370" i="1"/>
  <c r="H15360" i="1"/>
  <c r="A15360" i="1"/>
  <c r="H15349" i="1"/>
  <c r="A15349" i="1"/>
  <c r="H15338" i="1"/>
  <c r="A15338" i="1"/>
  <c r="H15336" i="1"/>
  <c r="A15336" i="1"/>
  <c r="C15333" i="1"/>
  <c r="H15332" i="1"/>
  <c r="A15332" i="1"/>
  <c r="H15330" i="1"/>
  <c r="A15330" i="1"/>
  <c r="H15327" i="1"/>
  <c r="A15327" i="1"/>
  <c r="H15325" i="1"/>
  <c r="A15325" i="1"/>
  <c r="H15323" i="1"/>
  <c r="A15323" i="1"/>
  <c r="H15315" i="1"/>
  <c r="A15315" i="1"/>
  <c r="H15312" i="1"/>
  <c r="A15312" i="1"/>
  <c r="H15307" i="1"/>
  <c r="A15307" i="1"/>
  <c r="H15305" i="1"/>
  <c r="A15305" i="1"/>
  <c r="H15298" i="1"/>
  <c r="A15298" i="1"/>
  <c r="H15277" i="1"/>
  <c r="A15277" i="1"/>
  <c r="H15262" i="1"/>
  <c r="A15262" i="1"/>
  <c r="H15260" i="1"/>
  <c r="A15260" i="1"/>
  <c r="H15254" i="1"/>
  <c r="A15254" i="1"/>
  <c r="H15245" i="1"/>
  <c r="A15245" i="1"/>
  <c r="H15243" i="1"/>
  <c r="A15243" i="1"/>
  <c r="H15237" i="1"/>
  <c r="A15237" i="1"/>
  <c r="H15229" i="1"/>
  <c r="A15229" i="1"/>
  <c r="H15220" i="1"/>
  <c r="A15220" i="1"/>
  <c r="H15210" i="1"/>
  <c r="A15210" i="1"/>
  <c r="H15200" i="1"/>
  <c r="A15200" i="1"/>
  <c r="H15191" i="1"/>
  <c r="A15191" i="1"/>
  <c r="H15188" i="1"/>
  <c r="A15188" i="1"/>
  <c r="H15180" i="1"/>
  <c r="A15180" i="1"/>
  <c r="H15178" i="1"/>
  <c r="A15178" i="1"/>
  <c r="H15176" i="1"/>
  <c r="A15176" i="1"/>
  <c r="H15174" i="1"/>
  <c r="A15174" i="1"/>
  <c r="H15172" i="1"/>
  <c r="A15172" i="1"/>
  <c r="H15169" i="1"/>
  <c r="A15169" i="1"/>
  <c r="H15167" i="1"/>
  <c r="A15167" i="1"/>
  <c r="H15165" i="1"/>
  <c r="A15165" i="1"/>
  <c r="H15163" i="1"/>
  <c r="A15163" i="1"/>
  <c r="H15161" i="1"/>
  <c r="A15161" i="1"/>
  <c r="H15159" i="1"/>
  <c r="A15159" i="1"/>
  <c r="H15157" i="1"/>
  <c r="A15157" i="1"/>
  <c r="H15150" i="1"/>
  <c r="A15150" i="1"/>
  <c r="H15147" i="1"/>
  <c r="A15147" i="1"/>
  <c r="H15145" i="1"/>
  <c r="A15145" i="1"/>
  <c r="H15143" i="1"/>
  <c r="A15143" i="1"/>
  <c r="H15132" i="1"/>
  <c r="A15132" i="1"/>
  <c r="H15121" i="1"/>
  <c r="A15121" i="1"/>
  <c r="H15119" i="1"/>
  <c r="A15119" i="1"/>
  <c r="H15116" i="1"/>
  <c r="A15116" i="1"/>
  <c r="H15114" i="1"/>
  <c r="A15114" i="1"/>
  <c r="H15112" i="1"/>
  <c r="A15112" i="1"/>
  <c r="H15108" i="1"/>
  <c r="A15108" i="1"/>
  <c r="H15106" i="1"/>
  <c r="A15106" i="1"/>
  <c r="C15092" i="1"/>
  <c r="H15091" i="1"/>
  <c r="A15091" i="1"/>
  <c r="H15088" i="1"/>
  <c r="A15088" i="1"/>
  <c r="H15079" i="1"/>
  <c r="A15079" i="1"/>
  <c r="H15068" i="1"/>
  <c r="A15068" i="1"/>
  <c r="H15057" i="1"/>
  <c r="A15057" i="1"/>
  <c r="H15047" i="1"/>
  <c r="A15047" i="1"/>
  <c r="H15043" i="1"/>
  <c r="A15043" i="1"/>
  <c r="H15040" i="1"/>
  <c r="A15040" i="1"/>
  <c r="H15035" i="1"/>
  <c r="A15035" i="1"/>
  <c r="H15033" i="1"/>
  <c r="A15033" i="1"/>
  <c r="H15031" i="1"/>
  <c r="A15031" i="1"/>
  <c r="H15029" i="1"/>
  <c r="A15029" i="1"/>
  <c r="H15027" i="1"/>
  <c r="A15027" i="1"/>
  <c r="H15025" i="1"/>
  <c r="A15025" i="1"/>
  <c r="H15023" i="1"/>
  <c r="A15023" i="1"/>
  <c r="H15020" i="1"/>
  <c r="A15020" i="1"/>
  <c r="H15018" i="1"/>
  <c r="A15018" i="1"/>
  <c r="H15016" i="1"/>
  <c r="A15016" i="1"/>
  <c r="H15014" i="1"/>
  <c r="A15014" i="1"/>
  <c r="H15012" i="1"/>
  <c r="A15012" i="1"/>
  <c r="H15009" i="1"/>
  <c r="A15009" i="1"/>
  <c r="H14998" i="1"/>
  <c r="A14998" i="1"/>
  <c r="H14987" i="1"/>
  <c r="A14987" i="1"/>
  <c r="H14985" i="1"/>
  <c r="A14985" i="1"/>
  <c r="H14982" i="1"/>
  <c r="A14982" i="1"/>
  <c r="C14980" i="1"/>
  <c r="H14979" i="1"/>
  <c r="A14979" i="1"/>
  <c r="H14974" i="1"/>
  <c r="A14974" i="1"/>
  <c r="H14963" i="1"/>
  <c r="A14963" i="1"/>
  <c r="H14952" i="1"/>
  <c r="A14952" i="1"/>
  <c r="H14950" i="1"/>
  <c r="A14950" i="1"/>
  <c r="H14947" i="1"/>
  <c r="A14947" i="1"/>
  <c r="H14944" i="1"/>
  <c r="A14944" i="1"/>
  <c r="H14942" i="1"/>
  <c r="A14942" i="1"/>
  <c r="H14940" i="1"/>
  <c r="A14940" i="1"/>
  <c r="H14938" i="1"/>
  <c r="A14938" i="1"/>
  <c r="H14935" i="1"/>
  <c r="A14935" i="1"/>
  <c r="H14933" i="1"/>
  <c r="A14933" i="1"/>
  <c r="H14931" i="1"/>
  <c r="A14931" i="1"/>
  <c r="H14920" i="1"/>
  <c r="A14920" i="1"/>
  <c r="H14909" i="1"/>
  <c r="A14909" i="1"/>
  <c r="H14907" i="1"/>
  <c r="A14907" i="1"/>
  <c r="H14904" i="1"/>
  <c r="A14904" i="1"/>
  <c r="C14902" i="1"/>
  <c r="H14901" i="1"/>
  <c r="A14901" i="1"/>
  <c r="H14898" i="1"/>
  <c r="A14898" i="1"/>
  <c r="H14888" i="1"/>
  <c r="A14888" i="1"/>
  <c r="H14885" i="1"/>
  <c r="A14885" i="1"/>
  <c r="H14880" i="1"/>
  <c r="A14880" i="1"/>
  <c r="H14871" i="1"/>
  <c r="A14871" i="1"/>
  <c r="H14866" i="1"/>
  <c r="A14866" i="1"/>
  <c r="H14853" i="1"/>
  <c r="A14853" i="1"/>
  <c r="H14840" i="1"/>
  <c r="A14840" i="1"/>
  <c r="H14837" i="1"/>
  <c r="A14837" i="1"/>
  <c r="H14827" i="1"/>
  <c r="A14827" i="1"/>
  <c r="H14825" i="1"/>
  <c r="A14825" i="1"/>
  <c r="H14823" i="1"/>
  <c r="A14823" i="1"/>
  <c r="H14813" i="1"/>
  <c r="A14813" i="1"/>
  <c r="H14810" i="1"/>
  <c r="A14810" i="1"/>
  <c r="H14807" i="1"/>
  <c r="A14807" i="1"/>
  <c r="H14797" i="1"/>
  <c r="A14797" i="1"/>
  <c r="H14787" i="1"/>
  <c r="A14787" i="1"/>
  <c r="H14784" i="1"/>
  <c r="A14784" i="1"/>
  <c r="H14781" i="1"/>
  <c r="A14781" i="1"/>
  <c r="H14779" i="1"/>
  <c r="A14779" i="1"/>
  <c r="H14776" i="1"/>
  <c r="A14776" i="1"/>
  <c r="H14774" i="1"/>
  <c r="A14774" i="1"/>
  <c r="H14772" i="1"/>
  <c r="A14772" i="1"/>
  <c r="H14770" i="1"/>
  <c r="A14770" i="1"/>
  <c r="H14768" i="1"/>
  <c r="A14768" i="1"/>
  <c r="H14766" i="1"/>
  <c r="A14766" i="1"/>
  <c r="H14764" i="1"/>
  <c r="A14764" i="1"/>
  <c r="H14762" i="1"/>
  <c r="A14762" i="1"/>
  <c r="H14759" i="1"/>
  <c r="A14759" i="1"/>
  <c r="H14756" i="1"/>
  <c r="A14756" i="1"/>
  <c r="H14753" i="1"/>
  <c r="A14753" i="1"/>
  <c r="H14742" i="1"/>
  <c r="A14742" i="1"/>
  <c r="H14731" i="1"/>
  <c r="A14731" i="1"/>
  <c r="H14729" i="1"/>
  <c r="A14729" i="1"/>
  <c r="H14726" i="1"/>
  <c r="A14726" i="1"/>
  <c r="H14724" i="1"/>
  <c r="A14724" i="1"/>
  <c r="H14722" i="1"/>
  <c r="A14722" i="1"/>
  <c r="C14708" i="1"/>
  <c r="H14707" i="1"/>
  <c r="A14707" i="1"/>
  <c r="H14700" i="1"/>
  <c r="A14700" i="1"/>
  <c r="H14689" i="1"/>
  <c r="A14689" i="1"/>
  <c r="H14678" i="1"/>
  <c r="A14678" i="1"/>
  <c r="H14676" i="1"/>
  <c r="A14676" i="1"/>
  <c r="H14674" i="1"/>
  <c r="A14674" i="1"/>
  <c r="H14672" i="1"/>
  <c r="A14672" i="1"/>
  <c r="H14670" i="1"/>
  <c r="A14670" i="1"/>
  <c r="H14668" i="1"/>
  <c r="A14668" i="1"/>
  <c r="H14666" i="1"/>
  <c r="A14666" i="1"/>
  <c r="H14664" i="1"/>
  <c r="A14664" i="1"/>
  <c r="H14662" i="1"/>
  <c r="A14662" i="1"/>
  <c r="H14660" i="1"/>
  <c r="A14660" i="1"/>
  <c r="H14658" i="1"/>
  <c r="A14658" i="1"/>
  <c r="H14656" i="1"/>
  <c r="A14656" i="1"/>
  <c r="H14654" i="1"/>
  <c r="A14654" i="1"/>
  <c r="H14643" i="1"/>
  <c r="A14643" i="1"/>
  <c r="H14632" i="1"/>
  <c r="A14632" i="1"/>
  <c r="H14621" i="1"/>
  <c r="A14621" i="1"/>
  <c r="H14610" i="1"/>
  <c r="A14610" i="1"/>
  <c r="H14608" i="1"/>
  <c r="A14608" i="1"/>
  <c r="H14605" i="1"/>
  <c r="A14605" i="1"/>
  <c r="H14603" i="1"/>
  <c r="A14603" i="1"/>
  <c r="H14601" i="1"/>
  <c r="A14601" i="1"/>
  <c r="C14597" i="1"/>
  <c r="H14596" i="1"/>
  <c r="A14596" i="1"/>
  <c r="H14594" i="1"/>
  <c r="A14594" i="1"/>
  <c r="H14590" i="1"/>
  <c r="A14590" i="1"/>
  <c r="H14580" i="1"/>
  <c r="A14580" i="1"/>
  <c r="H14578" i="1"/>
  <c r="A14578" i="1"/>
  <c r="H14576" i="1"/>
  <c r="A14576" i="1"/>
  <c r="H14574" i="1"/>
  <c r="A14574" i="1"/>
  <c r="H14572" i="1"/>
  <c r="A14572" i="1"/>
  <c r="H14570" i="1"/>
  <c r="A14570" i="1"/>
  <c r="H14568" i="1"/>
  <c r="A14568" i="1"/>
  <c r="H14566" i="1"/>
  <c r="A14566" i="1"/>
  <c r="H14564" i="1"/>
  <c r="A14564" i="1"/>
  <c r="H14554" i="1"/>
  <c r="A14554" i="1"/>
  <c r="H14544" i="1"/>
  <c r="A14544" i="1"/>
  <c r="H14542" i="1"/>
  <c r="A14542" i="1"/>
  <c r="C14539" i="1"/>
  <c r="H14538" i="1"/>
  <c r="A14538" i="1"/>
  <c r="H14535" i="1"/>
  <c r="A14535" i="1"/>
  <c r="H14527" i="1"/>
  <c r="A14527" i="1"/>
  <c r="H14525" i="1"/>
  <c r="A14525" i="1"/>
  <c r="H14515" i="1"/>
  <c r="A14515" i="1"/>
  <c r="H14494" i="1"/>
  <c r="A14494" i="1"/>
  <c r="H14491" i="1"/>
  <c r="A14491" i="1"/>
  <c r="H14486" i="1"/>
  <c r="A14486" i="1"/>
  <c r="H14475" i="1"/>
  <c r="A14475" i="1"/>
  <c r="H14464" i="1"/>
  <c r="A14464" i="1"/>
  <c r="H14462" i="1"/>
  <c r="A14462" i="1"/>
  <c r="H14460" i="1"/>
  <c r="A14460" i="1"/>
  <c r="H14458" i="1"/>
  <c r="A14458" i="1"/>
  <c r="H14453" i="1"/>
  <c r="A14453" i="1"/>
  <c r="H14451" i="1"/>
  <c r="A14451" i="1"/>
  <c r="H14449" i="1"/>
  <c r="A14449" i="1"/>
  <c r="H14440" i="1"/>
  <c r="A14440" i="1"/>
  <c r="H14435" i="1"/>
  <c r="A14435" i="1"/>
  <c r="H14426" i="1"/>
  <c r="A14426" i="1"/>
  <c r="H14417" i="1"/>
  <c r="A14417" i="1"/>
  <c r="H14408" i="1"/>
  <c r="A14408" i="1"/>
  <c r="H14398" i="1"/>
  <c r="A14398" i="1"/>
  <c r="H14387" i="1"/>
  <c r="A14387" i="1"/>
  <c r="H14377" i="1"/>
  <c r="A14377" i="1"/>
  <c r="H14370" i="1"/>
  <c r="A14370" i="1"/>
  <c r="H14368" i="1"/>
  <c r="A14368" i="1"/>
  <c r="H14366" i="1"/>
  <c r="A14366" i="1"/>
  <c r="H14364" i="1"/>
  <c r="A14364" i="1"/>
  <c r="H14361" i="1"/>
  <c r="A14361" i="1"/>
  <c r="H14359" i="1"/>
  <c r="A14359" i="1"/>
  <c r="H14357" i="1"/>
  <c r="A14357" i="1"/>
  <c r="H14354" i="1"/>
  <c r="A14354" i="1"/>
  <c r="H14352" i="1"/>
  <c r="A14352" i="1"/>
  <c r="H14350" i="1"/>
  <c r="A14350" i="1"/>
  <c r="H14344" i="1"/>
  <c r="A14344" i="1"/>
  <c r="H14342" i="1"/>
  <c r="A14342" i="1"/>
  <c r="H14339" i="1"/>
  <c r="A14339" i="1"/>
  <c r="H14337" i="1"/>
  <c r="A14337" i="1"/>
  <c r="H14327" i="1"/>
  <c r="A14327" i="1"/>
  <c r="H14317" i="1"/>
  <c r="A14317" i="1"/>
  <c r="H14306" i="1"/>
  <c r="A14306" i="1"/>
  <c r="H14295" i="1"/>
  <c r="A14295" i="1"/>
  <c r="H14293" i="1"/>
  <c r="A14293" i="1"/>
  <c r="H14290" i="1"/>
  <c r="A14290" i="1"/>
  <c r="H14287" i="1"/>
  <c r="A14287" i="1"/>
  <c r="H14285" i="1"/>
  <c r="A14285" i="1"/>
  <c r="H14281" i="1"/>
  <c r="A14281" i="1"/>
  <c r="C14267" i="1"/>
  <c r="H14266" i="1"/>
  <c r="A14266" i="1"/>
  <c r="H14262" i="1"/>
  <c r="A14262" i="1"/>
  <c r="H14250" i="1"/>
  <c r="A14250" i="1"/>
  <c r="H14238" i="1"/>
  <c r="A14238" i="1"/>
  <c r="H14235" i="1"/>
  <c r="A14235" i="1"/>
  <c r="H14232" i="1"/>
  <c r="A14232" i="1"/>
  <c r="H14230" i="1"/>
  <c r="A14230" i="1"/>
  <c r="H14228" i="1"/>
  <c r="A14228" i="1"/>
  <c r="H14226" i="1"/>
  <c r="A14226" i="1"/>
  <c r="H14224" i="1"/>
  <c r="A14224" i="1"/>
  <c r="H14222" i="1"/>
  <c r="A14222" i="1"/>
  <c r="H14214" i="1"/>
  <c r="A14214" i="1"/>
  <c r="H14202" i="1"/>
  <c r="A14202" i="1"/>
  <c r="H14190" i="1"/>
  <c r="A14190" i="1"/>
  <c r="H14188" i="1"/>
  <c r="A14188" i="1"/>
  <c r="H14185" i="1"/>
  <c r="A14185" i="1"/>
  <c r="C14183" i="1"/>
  <c r="H14182" i="1"/>
  <c r="A14182" i="1"/>
  <c r="H14171" i="1"/>
  <c r="A14171" i="1"/>
  <c r="H14160" i="1"/>
  <c r="A14160" i="1"/>
  <c r="H14158" i="1"/>
  <c r="A14158" i="1"/>
  <c r="H14156" i="1"/>
  <c r="A14156" i="1"/>
  <c r="H14154" i="1"/>
  <c r="A14154" i="1"/>
  <c r="H14152" i="1"/>
  <c r="A14152" i="1"/>
  <c r="H14150" i="1"/>
  <c r="A14150" i="1"/>
  <c r="H14148" i="1"/>
  <c r="A14148" i="1"/>
  <c r="H14146" i="1"/>
  <c r="A14146" i="1"/>
  <c r="H14135" i="1"/>
  <c r="A14135" i="1"/>
  <c r="H14124" i="1"/>
  <c r="A14124" i="1"/>
  <c r="H14122" i="1"/>
  <c r="A14122" i="1"/>
  <c r="H14119" i="1"/>
  <c r="A14119" i="1"/>
  <c r="C14117" i="1"/>
  <c r="H14116" i="1"/>
  <c r="A14116" i="1"/>
  <c r="H14106" i="1"/>
  <c r="A14106" i="1"/>
  <c r="H14104" i="1"/>
  <c r="A14104" i="1"/>
  <c r="H14102" i="1"/>
  <c r="A14102" i="1"/>
  <c r="H14100" i="1"/>
  <c r="A14100" i="1"/>
  <c r="H14098" i="1"/>
  <c r="A14098" i="1"/>
  <c r="H14086" i="1"/>
  <c r="A14086" i="1"/>
  <c r="H14076" i="1"/>
  <c r="A14076" i="1"/>
  <c r="H14066" i="1"/>
  <c r="A14066" i="1"/>
  <c r="H14064" i="1"/>
  <c r="A14064" i="1"/>
  <c r="C14061" i="1"/>
  <c r="H14060" i="1"/>
  <c r="A14060" i="1"/>
  <c r="H14049" i="1"/>
  <c r="A14049" i="1"/>
  <c r="H14038" i="1"/>
  <c r="A14038" i="1"/>
  <c r="H14036" i="1"/>
  <c r="A14036" i="1"/>
  <c r="H14034" i="1"/>
  <c r="A14034" i="1"/>
  <c r="H14032" i="1"/>
  <c r="A14032" i="1"/>
  <c r="H14030" i="1"/>
  <c r="A14030" i="1"/>
  <c r="H14027" i="1"/>
  <c r="A14027" i="1"/>
  <c r="H14025" i="1"/>
  <c r="A14025" i="1"/>
  <c r="H14023" i="1"/>
  <c r="A14023" i="1"/>
  <c r="H14014" i="1"/>
  <c r="A14014" i="1"/>
  <c r="H14005" i="1"/>
  <c r="A14005" i="1"/>
  <c r="H13994" i="1"/>
  <c r="A13994" i="1"/>
  <c r="H13983" i="1"/>
  <c r="A13983" i="1"/>
  <c r="H13981" i="1"/>
  <c r="A13981" i="1"/>
  <c r="H13978" i="1"/>
  <c r="A13978" i="1"/>
  <c r="C13976" i="1"/>
  <c r="H13975" i="1"/>
  <c r="A13975" i="1"/>
  <c r="H13973" i="1"/>
  <c r="A13973" i="1"/>
  <c r="H13962" i="1"/>
  <c r="A13962" i="1"/>
  <c r="H13951" i="1"/>
  <c r="A13951" i="1"/>
  <c r="H13949" i="1"/>
  <c r="A13949" i="1"/>
  <c r="H13947" i="1"/>
  <c r="A13947" i="1"/>
  <c r="H13945" i="1"/>
  <c r="A13945" i="1"/>
  <c r="H13943" i="1"/>
  <c r="A13943" i="1"/>
  <c r="H13941" i="1"/>
  <c r="A13941" i="1"/>
  <c r="H13939" i="1"/>
  <c r="A13939" i="1"/>
  <c r="H13937" i="1"/>
  <c r="A13937" i="1"/>
  <c r="H13934" i="1"/>
  <c r="A13934" i="1"/>
  <c r="H13923" i="1"/>
  <c r="A13923" i="1"/>
  <c r="H13912" i="1"/>
  <c r="A13912" i="1"/>
  <c r="H13901" i="1"/>
  <c r="A13901" i="1"/>
  <c r="H13890" i="1"/>
  <c r="A13890" i="1"/>
  <c r="H13888" i="1"/>
  <c r="A13888" i="1"/>
  <c r="C13885" i="1"/>
  <c r="H13884" i="1"/>
  <c r="A13884" i="1"/>
  <c r="H13882" i="1"/>
  <c r="A13882" i="1"/>
  <c r="H13878" i="1"/>
  <c r="A13878" i="1"/>
  <c r="H13873" i="1"/>
  <c r="A13873" i="1"/>
  <c r="H13860" i="1"/>
  <c r="A13860" i="1"/>
  <c r="H13843" i="1"/>
  <c r="A13843" i="1"/>
  <c r="H13841" i="1"/>
  <c r="A13841" i="1"/>
  <c r="H13838" i="1"/>
  <c r="A13838" i="1"/>
  <c r="H13832" i="1"/>
  <c r="A13832" i="1"/>
  <c r="H13824" i="1"/>
  <c r="A13824" i="1"/>
  <c r="H13822" i="1"/>
  <c r="A13822" i="1"/>
  <c r="H13820" i="1"/>
  <c r="A13820" i="1"/>
  <c r="H13818" i="1"/>
  <c r="A13818" i="1"/>
  <c r="H13816" i="1"/>
  <c r="A13816" i="1"/>
  <c r="H13814" i="1"/>
  <c r="A13814" i="1"/>
  <c r="H13812" i="1"/>
  <c r="A13812" i="1"/>
  <c r="H13810" i="1"/>
  <c r="A13810" i="1"/>
  <c r="H13808" i="1"/>
  <c r="A13808" i="1"/>
  <c r="H13805" i="1"/>
  <c r="A13805" i="1"/>
  <c r="H13792" i="1"/>
  <c r="A13792" i="1"/>
  <c r="H13779" i="1"/>
  <c r="A13779" i="1"/>
  <c r="H13777" i="1"/>
  <c r="A13777" i="1"/>
  <c r="H13774" i="1"/>
  <c r="A13774" i="1"/>
  <c r="H13772" i="1"/>
  <c r="A13772" i="1"/>
  <c r="H13770" i="1"/>
  <c r="A13770" i="1"/>
  <c r="C13766" i="1"/>
  <c r="H13765" i="1"/>
  <c r="A13765" i="1"/>
  <c r="H13763" i="1"/>
  <c r="A13763" i="1"/>
  <c r="H13753" i="1"/>
  <c r="A13753" i="1"/>
  <c r="H13751" i="1"/>
  <c r="A13751" i="1"/>
  <c r="H13749" i="1"/>
  <c r="A13749" i="1"/>
  <c r="H13747" i="1"/>
  <c r="A13747" i="1"/>
  <c r="H13745" i="1"/>
  <c r="A13745" i="1"/>
  <c r="H13743" i="1"/>
  <c r="A13743" i="1"/>
  <c r="H13733" i="1"/>
  <c r="A13733" i="1"/>
  <c r="H13723" i="1"/>
  <c r="A13723" i="1"/>
  <c r="H13721" i="1"/>
  <c r="A13721" i="1"/>
  <c r="C13718" i="1"/>
  <c r="H13717" i="1"/>
  <c r="A13717" i="1"/>
  <c r="H13706" i="1"/>
  <c r="A13706" i="1"/>
  <c r="H13695" i="1"/>
  <c r="A13695" i="1"/>
  <c r="H13690" i="1"/>
  <c r="A13690" i="1"/>
  <c r="H13688" i="1"/>
  <c r="A13688" i="1"/>
  <c r="H13686" i="1"/>
  <c r="A13686" i="1"/>
  <c r="H13684" i="1"/>
  <c r="A13684" i="1"/>
  <c r="H13682" i="1"/>
  <c r="A13682" i="1"/>
  <c r="H13680" i="1"/>
  <c r="A13680" i="1"/>
  <c r="H13669" i="1"/>
  <c r="A13669" i="1"/>
  <c r="H13658" i="1"/>
  <c r="A13658" i="1"/>
  <c r="H13656" i="1"/>
  <c r="A13656" i="1"/>
  <c r="H13653" i="1"/>
  <c r="A13653" i="1"/>
  <c r="C13651" i="1"/>
  <c r="H13650" i="1"/>
  <c r="A13650" i="1"/>
  <c r="H13646" i="1"/>
  <c r="A13646" i="1"/>
  <c r="H13644" i="1"/>
  <c r="A13644" i="1"/>
  <c r="H13633" i="1"/>
  <c r="A13633" i="1"/>
  <c r="H13622" i="1"/>
  <c r="A13622" i="1"/>
  <c r="H13620" i="1"/>
  <c r="A13620" i="1"/>
  <c r="H13618" i="1"/>
  <c r="A13618" i="1"/>
  <c r="H13616" i="1"/>
  <c r="A13616" i="1"/>
  <c r="H13614" i="1"/>
  <c r="A13614" i="1"/>
  <c r="H13612" i="1"/>
  <c r="A13612" i="1"/>
  <c r="H13601" i="1"/>
  <c r="A13601" i="1"/>
  <c r="H13590" i="1"/>
  <c r="A13590" i="1"/>
  <c r="H13588" i="1"/>
  <c r="A13588" i="1"/>
  <c r="C13585" i="1"/>
  <c r="H13584" i="1"/>
  <c r="A13584" i="1"/>
  <c r="H13573" i="1"/>
  <c r="A13573" i="1"/>
  <c r="H13562" i="1"/>
  <c r="A13562" i="1"/>
  <c r="H13560" i="1"/>
  <c r="A13560" i="1"/>
  <c r="H13558" i="1"/>
  <c r="A13558" i="1"/>
  <c r="H13556" i="1"/>
  <c r="A13556" i="1"/>
  <c r="H13545" i="1"/>
  <c r="A13545" i="1"/>
  <c r="H13534" i="1"/>
  <c r="A13534" i="1"/>
  <c r="H13523" i="1"/>
  <c r="A13523" i="1"/>
  <c r="H13512" i="1"/>
  <c r="A13512" i="1"/>
  <c r="H13510" i="1"/>
  <c r="A13510" i="1"/>
  <c r="C13507" i="1"/>
  <c r="H13506" i="1"/>
  <c r="A13506" i="1"/>
  <c r="H13504" i="1"/>
  <c r="A13504" i="1"/>
  <c r="H13494" i="1"/>
  <c r="A13494" i="1"/>
  <c r="H13483" i="1"/>
  <c r="A13483" i="1"/>
  <c r="H13472" i="1"/>
  <c r="A13472" i="1"/>
  <c r="H13463" i="1"/>
  <c r="A13463" i="1"/>
  <c r="H13458" i="1"/>
  <c r="A13458" i="1"/>
  <c r="H13446" i="1"/>
  <c r="A13446" i="1"/>
  <c r="H13444" i="1"/>
  <c r="A13444" i="1"/>
  <c r="H13442" i="1"/>
  <c r="A13442" i="1"/>
  <c r="H13440" i="1"/>
  <c r="A13440" i="1"/>
  <c r="H13438" i="1"/>
  <c r="A13438" i="1"/>
  <c r="H13436" i="1"/>
  <c r="A13436" i="1"/>
  <c r="H13425" i="1"/>
  <c r="A13425" i="1"/>
  <c r="H13414" i="1"/>
  <c r="A13414" i="1"/>
  <c r="H13412" i="1"/>
  <c r="A13412" i="1"/>
  <c r="H13409" i="1"/>
  <c r="A13409" i="1"/>
  <c r="C13407" i="1"/>
  <c r="H13406" i="1"/>
  <c r="A13406" i="1"/>
  <c r="H13389" i="1"/>
  <c r="A13389" i="1"/>
  <c r="H13372" i="1"/>
  <c r="A13372" i="1"/>
  <c r="H13369" i="1"/>
  <c r="A13369" i="1"/>
  <c r="H13362" i="1"/>
  <c r="A13362" i="1"/>
  <c r="H13354" i="1"/>
  <c r="A13354" i="1"/>
  <c r="H13352" i="1"/>
  <c r="A13352" i="1"/>
  <c r="H13350" i="1"/>
  <c r="A13350" i="1"/>
  <c r="H13348" i="1"/>
  <c r="A13348" i="1"/>
  <c r="H13346" i="1"/>
  <c r="A13346" i="1"/>
  <c r="H13344" i="1"/>
  <c r="A13344" i="1"/>
  <c r="H13342" i="1"/>
  <c r="A13342" i="1"/>
  <c r="H13340" i="1"/>
  <c r="A13340" i="1"/>
  <c r="H13338" i="1"/>
  <c r="A13338" i="1"/>
  <c r="H13333" i="1"/>
  <c r="A13333" i="1"/>
  <c r="H13329" i="1"/>
  <c r="A13329" i="1"/>
  <c r="H13327" i="1"/>
  <c r="A13327" i="1"/>
  <c r="H13324" i="1"/>
  <c r="A13324" i="1"/>
  <c r="C13322" i="1"/>
  <c r="H13321" i="1"/>
  <c r="A13321" i="1"/>
  <c r="H13312" i="1"/>
  <c r="A13312" i="1"/>
  <c r="H13303" i="1"/>
  <c r="A13303" i="1"/>
  <c r="H13300" i="1"/>
  <c r="A13300" i="1"/>
  <c r="H13298" i="1"/>
  <c r="A13298" i="1"/>
  <c r="H13295" i="1"/>
  <c r="A13295" i="1"/>
  <c r="H13293" i="1"/>
  <c r="A13293" i="1"/>
  <c r="H13291" i="1"/>
  <c r="A13291" i="1"/>
  <c r="H13289" i="1"/>
  <c r="A13289" i="1"/>
  <c r="H13287" i="1"/>
  <c r="A13287" i="1"/>
  <c r="H13285" i="1"/>
  <c r="A13285" i="1"/>
  <c r="H13276" i="1"/>
  <c r="A13276" i="1"/>
  <c r="H13267" i="1"/>
  <c r="A13267" i="1"/>
  <c r="H13258" i="1"/>
  <c r="A13258" i="1"/>
  <c r="H13249" i="1"/>
  <c r="A13249" i="1"/>
  <c r="H13247" i="1"/>
  <c r="A13247" i="1"/>
  <c r="H13244" i="1"/>
  <c r="A13244" i="1"/>
  <c r="C13242" i="1"/>
  <c r="H13241" i="1"/>
  <c r="A13241" i="1"/>
  <c r="H13230" i="1"/>
  <c r="A13230" i="1"/>
  <c r="H13219" i="1"/>
  <c r="A13219" i="1"/>
  <c r="H13217" i="1"/>
  <c r="A13217" i="1"/>
  <c r="H13215" i="1"/>
  <c r="A13215" i="1"/>
  <c r="H13212" i="1"/>
  <c r="A13212" i="1"/>
  <c r="H13208" i="1"/>
  <c r="A13208" i="1"/>
  <c r="H13206" i="1"/>
  <c r="A13206" i="1"/>
  <c r="H13204" i="1"/>
  <c r="A13204" i="1"/>
  <c r="H13202" i="1"/>
  <c r="A13202" i="1"/>
  <c r="H13200" i="1"/>
  <c r="A13200" i="1"/>
  <c r="H13198" i="1"/>
  <c r="A13198" i="1"/>
  <c r="H13187" i="1"/>
  <c r="A13187" i="1"/>
  <c r="H13176" i="1"/>
  <c r="A13176" i="1"/>
  <c r="H13165" i="1"/>
  <c r="A13165" i="1"/>
  <c r="H13154" i="1"/>
  <c r="A13154" i="1"/>
  <c r="H13152" i="1"/>
  <c r="A13152" i="1"/>
  <c r="C13149" i="1"/>
  <c r="H13148" i="1"/>
  <c r="A13148" i="1"/>
  <c r="H13146" i="1"/>
  <c r="A13146" i="1"/>
  <c r="H13143" i="1"/>
  <c r="A13143" i="1"/>
  <c r="H13141" i="1"/>
  <c r="A13141" i="1"/>
  <c r="H13136" i="1"/>
  <c r="A13136" i="1"/>
  <c r="H13118" i="1"/>
  <c r="A13118" i="1"/>
  <c r="H13107" i="1"/>
  <c r="A13107" i="1"/>
  <c r="H13105" i="1"/>
  <c r="A13105" i="1"/>
  <c r="H13102" i="1"/>
  <c r="A13102" i="1"/>
  <c r="H13099" i="1"/>
  <c r="A13099" i="1"/>
  <c r="H13096" i="1"/>
  <c r="A13096" i="1"/>
  <c r="H13094" i="1"/>
  <c r="A13094" i="1"/>
  <c r="H13092" i="1"/>
  <c r="A13092" i="1"/>
  <c r="H13090" i="1"/>
  <c r="A13090" i="1"/>
  <c r="H13087" i="1"/>
  <c r="A13087" i="1"/>
  <c r="H13085" i="1"/>
  <c r="A13085" i="1"/>
  <c r="H13083" i="1"/>
  <c r="A13083" i="1"/>
  <c r="H13081" i="1"/>
  <c r="A13081" i="1"/>
  <c r="H13071" i="1"/>
  <c r="A13071" i="1"/>
  <c r="H13068" i="1"/>
  <c r="A13068" i="1"/>
  <c r="H13066" i="1"/>
  <c r="A13066" i="1"/>
  <c r="H13063" i="1"/>
  <c r="A13063" i="1"/>
  <c r="C13061" i="1"/>
  <c r="H13060" i="1"/>
  <c r="A13060" i="1"/>
  <c r="H13053" i="1"/>
  <c r="A13053" i="1"/>
  <c r="H13034" i="1"/>
  <c r="A13034" i="1"/>
  <c r="H13022" i="1"/>
  <c r="A13022" i="1"/>
  <c r="H13019" i="1"/>
  <c r="A13019" i="1"/>
  <c r="H13015" i="1"/>
  <c r="A13015" i="1"/>
  <c r="H13003" i="1"/>
  <c r="A13003" i="1"/>
  <c r="H12989" i="1"/>
  <c r="A12989" i="1"/>
  <c r="H12976" i="1"/>
  <c r="A12976" i="1"/>
  <c r="H12974" i="1"/>
  <c r="A12974" i="1"/>
  <c r="H12972" i="1"/>
  <c r="A12972" i="1"/>
  <c r="H12970" i="1"/>
  <c r="A12970" i="1"/>
  <c r="H12968" i="1"/>
  <c r="A12968" i="1"/>
  <c r="H12966" i="1"/>
  <c r="A12966" i="1"/>
  <c r="H12964" i="1"/>
  <c r="A12964" i="1"/>
  <c r="H12962" i="1"/>
  <c r="A12962" i="1"/>
  <c r="H12960" i="1"/>
  <c r="A12960" i="1"/>
  <c r="H12958" i="1"/>
  <c r="A12958" i="1"/>
  <c r="H12956" i="1"/>
  <c r="A12956" i="1"/>
  <c r="H12944" i="1"/>
  <c r="A12944" i="1"/>
  <c r="H12932" i="1"/>
  <c r="A12932" i="1"/>
  <c r="H12930" i="1"/>
  <c r="A12930" i="1"/>
  <c r="H12928" i="1"/>
  <c r="A12928" i="1"/>
  <c r="H12926" i="1"/>
  <c r="A12926" i="1"/>
  <c r="H12924" i="1"/>
  <c r="A12924" i="1"/>
  <c r="C12920" i="1"/>
  <c r="H12919" i="1"/>
  <c r="A12919" i="1"/>
  <c r="H12915" i="1"/>
  <c r="A12915" i="1"/>
  <c r="H12910" i="1"/>
  <c r="A12910" i="1"/>
  <c r="H12905" i="1"/>
  <c r="A12905" i="1"/>
  <c r="H12903" i="1"/>
  <c r="A12903" i="1"/>
  <c r="H12901" i="1"/>
  <c r="A12901" i="1"/>
  <c r="H12894" i="1"/>
  <c r="A12894" i="1"/>
  <c r="H12883" i="1"/>
  <c r="A12883" i="1"/>
  <c r="H12872" i="1"/>
  <c r="A12872" i="1"/>
  <c r="H12870" i="1"/>
  <c r="A12870" i="1"/>
  <c r="H12863" i="1"/>
  <c r="A12863" i="1"/>
  <c r="H12861" i="1"/>
  <c r="A12861" i="1"/>
  <c r="H12859" i="1"/>
  <c r="A12859" i="1"/>
  <c r="H12856" i="1"/>
  <c r="A12856" i="1"/>
  <c r="H12849" i="1"/>
  <c r="A12849" i="1"/>
  <c r="H12842" i="1"/>
  <c r="A12842" i="1"/>
  <c r="H12834" i="1"/>
  <c r="A12834" i="1"/>
  <c r="H12826" i="1"/>
  <c r="A12826" i="1"/>
  <c r="H12818" i="1"/>
  <c r="A12818" i="1"/>
  <c r="H12816" i="1"/>
  <c r="A12816" i="1"/>
  <c r="H12814" i="1"/>
  <c r="A12814" i="1"/>
  <c r="H12812" i="1"/>
  <c r="A12812" i="1"/>
  <c r="H12809" i="1"/>
  <c r="A12809" i="1"/>
  <c r="H12807" i="1"/>
  <c r="A12807" i="1"/>
  <c r="H12805" i="1"/>
  <c r="A12805" i="1"/>
  <c r="H12803" i="1"/>
  <c r="A12803" i="1"/>
  <c r="H12801" i="1"/>
  <c r="A12801" i="1"/>
  <c r="H12797" i="1"/>
  <c r="A12797" i="1"/>
  <c r="H12786" i="1"/>
  <c r="A12786" i="1"/>
  <c r="H12780" i="1"/>
  <c r="A12780" i="1"/>
  <c r="H12769" i="1"/>
  <c r="A12769" i="1"/>
  <c r="H12758" i="1"/>
  <c r="A12758" i="1"/>
  <c r="H12756" i="1"/>
  <c r="A12756" i="1"/>
  <c r="H12753" i="1"/>
  <c r="A12753" i="1"/>
  <c r="H12751" i="1"/>
  <c r="A12751" i="1"/>
  <c r="H12749" i="1"/>
  <c r="A12749" i="1"/>
  <c r="H12745" i="1"/>
  <c r="A12745" i="1"/>
  <c r="C12731" i="1"/>
  <c r="H12730" i="1"/>
  <c r="A12730" i="1"/>
  <c r="H12727" i="1"/>
  <c r="A12727" i="1"/>
  <c r="H12711" i="1"/>
  <c r="A12711" i="1"/>
  <c r="H12709" i="1"/>
  <c r="A12709" i="1"/>
  <c r="H12704" i="1"/>
  <c r="A12704" i="1"/>
  <c r="H12696" i="1"/>
  <c r="A12696" i="1"/>
  <c r="H12687" i="1"/>
  <c r="A12687" i="1"/>
  <c r="H12683" i="1"/>
  <c r="A12683" i="1"/>
  <c r="H12681" i="1"/>
  <c r="A12681" i="1"/>
  <c r="H12673" i="1"/>
  <c r="A12673" i="1"/>
  <c r="H12666" i="1"/>
  <c r="A12666" i="1"/>
  <c r="H12658" i="1"/>
  <c r="A12658" i="1"/>
  <c r="H12656" i="1"/>
  <c r="A12656" i="1"/>
  <c r="H12649" i="1"/>
  <c r="A12649" i="1"/>
  <c r="H12637" i="1"/>
  <c r="A12637" i="1"/>
  <c r="H12625" i="1"/>
  <c r="A12625" i="1"/>
  <c r="H12623" i="1"/>
  <c r="A12623" i="1"/>
  <c r="H12621" i="1"/>
  <c r="A12621" i="1"/>
  <c r="H12615" i="1"/>
  <c r="A12615" i="1"/>
  <c r="H12610" i="1"/>
  <c r="A12610" i="1"/>
  <c r="H12603" i="1"/>
  <c r="A12603" i="1"/>
  <c r="H12601" i="1"/>
  <c r="A12601" i="1"/>
  <c r="H12594" i="1"/>
  <c r="A12594" i="1"/>
  <c r="H12592" i="1"/>
  <c r="A12592" i="1"/>
  <c r="H12589" i="1"/>
  <c r="A12589" i="1"/>
  <c r="H12582" i="1"/>
  <c r="A12582" i="1"/>
  <c r="H12574" i="1"/>
  <c r="A12574" i="1"/>
  <c r="H12565" i="1"/>
  <c r="A12565" i="1"/>
  <c r="H12554" i="1"/>
  <c r="A12554" i="1"/>
  <c r="H12548" i="1"/>
  <c r="A12548" i="1"/>
  <c r="H12545" i="1"/>
  <c r="A12545" i="1"/>
  <c r="H12543" i="1"/>
  <c r="A12543" i="1"/>
  <c r="H12541" i="1"/>
  <c r="A12541" i="1"/>
  <c r="H12538" i="1"/>
  <c r="A12538" i="1"/>
  <c r="H12536" i="1"/>
  <c r="A12536" i="1"/>
  <c r="H12533" i="1"/>
  <c r="A12533" i="1"/>
  <c r="H12531" i="1"/>
  <c r="A12531" i="1"/>
  <c r="H12529" i="1"/>
  <c r="A12529" i="1"/>
  <c r="H12527" i="1"/>
  <c r="A12527" i="1"/>
  <c r="H12525" i="1"/>
  <c r="A12525" i="1"/>
  <c r="H12523" i="1"/>
  <c r="A12523" i="1"/>
  <c r="H12520" i="1"/>
  <c r="A12520" i="1"/>
  <c r="H12518" i="1"/>
  <c r="A12518" i="1"/>
  <c r="H12515" i="1"/>
  <c r="A12515" i="1"/>
  <c r="H12513" i="1"/>
  <c r="A12513" i="1"/>
  <c r="H12501" i="1"/>
  <c r="A12501" i="1"/>
  <c r="H12489" i="1"/>
  <c r="A12489" i="1"/>
  <c r="H12477" i="1"/>
  <c r="A12477" i="1"/>
  <c r="H12465" i="1"/>
  <c r="A12465" i="1"/>
  <c r="H12463" i="1"/>
  <c r="A12463" i="1"/>
  <c r="H12460" i="1"/>
  <c r="A12460" i="1"/>
  <c r="H12458" i="1"/>
  <c r="A12458" i="1"/>
  <c r="H12456" i="1"/>
  <c r="A12456" i="1"/>
  <c r="H12452" i="1"/>
  <c r="A12452" i="1"/>
  <c r="C12438" i="1"/>
  <c r="H12437" i="1"/>
  <c r="A12437" i="1"/>
  <c r="H12435" i="1"/>
  <c r="A12435" i="1"/>
  <c r="H12422" i="1"/>
  <c r="A12422" i="1"/>
  <c r="H12415" i="1"/>
  <c r="A12415" i="1"/>
  <c r="H12413" i="1"/>
  <c r="A12413" i="1"/>
  <c r="H12409" i="1"/>
  <c r="A12409" i="1"/>
  <c r="H12405" i="1"/>
  <c r="A12405" i="1"/>
  <c r="H12394" i="1"/>
  <c r="A12394" i="1"/>
  <c r="H12381" i="1"/>
  <c r="A12381" i="1"/>
  <c r="H12374" i="1"/>
  <c r="A12374" i="1"/>
  <c r="H12369" i="1"/>
  <c r="A12369" i="1"/>
  <c r="H12364" i="1"/>
  <c r="A12364" i="1"/>
  <c r="H12360" i="1"/>
  <c r="A12360" i="1"/>
  <c r="H12355" i="1"/>
  <c r="A12355" i="1"/>
  <c r="H12349" i="1"/>
  <c r="A12349" i="1"/>
  <c r="H12347" i="1"/>
  <c r="A12347" i="1"/>
  <c r="H12345" i="1"/>
  <c r="A12345" i="1"/>
  <c r="H12343" i="1"/>
  <c r="A12343" i="1"/>
  <c r="H12340" i="1"/>
  <c r="A12340" i="1"/>
  <c r="H12329" i="1"/>
  <c r="A12329" i="1"/>
  <c r="H12318" i="1"/>
  <c r="A12318" i="1"/>
  <c r="H12303" i="1"/>
  <c r="A12303" i="1"/>
  <c r="H12288" i="1"/>
  <c r="A12288" i="1"/>
  <c r="H12286" i="1"/>
  <c r="A12286" i="1"/>
  <c r="H12283" i="1"/>
  <c r="A12283" i="1"/>
  <c r="C12281" i="1"/>
  <c r="H12280" i="1"/>
  <c r="A12280" i="1"/>
  <c r="H12270" i="1"/>
  <c r="A12270" i="1"/>
  <c r="H12260" i="1"/>
  <c r="A12260" i="1"/>
  <c r="H12258" i="1"/>
  <c r="A12258" i="1"/>
  <c r="H12256" i="1"/>
  <c r="A12256" i="1"/>
  <c r="H12254" i="1"/>
  <c r="A12254" i="1"/>
  <c r="H12251" i="1"/>
  <c r="A12251" i="1"/>
  <c r="H12249" i="1"/>
  <c r="A12249" i="1"/>
  <c r="H12247" i="1"/>
  <c r="A12247" i="1"/>
  <c r="H12237" i="1"/>
  <c r="A12237" i="1"/>
  <c r="H12227" i="1"/>
  <c r="A12227" i="1"/>
  <c r="H12225" i="1"/>
  <c r="A12225" i="1"/>
  <c r="H12222" i="1"/>
  <c r="A12222" i="1"/>
  <c r="C12220" i="1"/>
  <c r="H12219" i="1"/>
  <c r="A12219" i="1"/>
  <c r="H12209" i="1"/>
  <c r="A12209" i="1"/>
  <c r="H12207" i="1"/>
  <c r="A12207" i="1"/>
  <c r="H12205" i="1"/>
  <c r="A12205" i="1"/>
  <c r="H12202" i="1"/>
  <c r="A12202" i="1"/>
  <c r="H12192" i="1"/>
  <c r="A12192" i="1"/>
  <c r="H12189" i="1"/>
  <c r="A12189" i="1"/>
  <c r="H12181" i="1"/>
  <c r="A12181" i="1"/>
  <c r="H12174" i="1"/>
  <c r="A12174" i="1"/>
  <c r="H12163" i="1"/>
  <c r="A12163" i="1"/>
  <c r="H12152" i="1"/>
  <c r="A12152" i="1"/>
  <c r="H12141" i="1"/>
  <c r="A12141" i="1"/>
  <c r="H12136" i="1"/>
  <c r="A12136" i="1"/>
  <c r="H12131" i="1"/>
  <c r="A12131" i="1"/>
  <c r="H12121" i="1"/>
  <c r="A12121" i="1"/>
  <c r="H12117" i="1"/>
  <c r="A12117" i="1"/>
  <c r="H12105" i="1"/>
  <c r="A12105" i="1"/>
  <c r="H12093" i="1"/>
  <c r="A12093" i="1"/>
  <c r="H12083" i="1"/>
  <c r="A12083" i="1"/>
  <c r="H12076" i="1"/>
  <c r="A12076" i="1"/>
  <c r="H12074" i="1"/>
  <c r="A12074" i="1"/>
  <c r="H12072" i="1"/>
  <c r="A12072" i="1"/>
  <c r="H12069" i="1"/>
  <c r="A12069" i="1"/>
  <c r="H12067" i="1"/>
  <c r="A12067" i="1"/>
  <c r="H12065" i="1"/>
  <c r="A12065" i="1"/>
  <c r="H12063" i="1"/>
  <c r="A12063" i="1"/>
  <c r="H12060" i="1"/>
  <c r="A12060" i="1"/>
  <c r="H12058" i="1"/>
  <c r="A12058" i="1"/>
  <c r="H12056" i="1"/>
  <c r="A12056" i="1"/>
  <c r="H12053" i="1"/>
  <c r="A12053" i="1"/>
  <c r="H12050" i="1"/>
  <c r="A12050" i="1"/>
  <c r="H12047" i="1"/>
  <c r="A12047" i="1"/>
  <c r="H12044" i="1"/>
  <c r="A12044" i="1"/>
  <c r="H12042" i="1"/>
  <c r="A12042" i="1"/>
  <c r="H12031" i="1"/>
  <c r="A12031" i="1"/>
  <c r="H12020" i="1"/>
  <c r="A12020" i="1"/>
  <c r="H12009" i="1"/>
  <c r="A12009" i="1"/>
  <c r="H11998" i="1"/>
  <c r="A11998" i="1"/>
  <c r="H11996" i="1"/>
  <c r="A11996" i="1"/>
  <c r="H11993" i="1"/>
  <c r="A11993" i="1"/>
  <c r="H11991" i="1"/>
  <c r="A11991" i="1"/>
  <c r="H11989" i="1"/>
  <c r="A11989" i="1"/>
  <c r="H11985" i="1"/>
  <c r="A11985" i="1"/>
  <c r="C11971" i="1"/>
  <c r="H11970" i="1"/>
  <c r="A11970" i="1"/>
  <c r="H11963" i="1"/>
  <c r="A11963" i="1"/>
  <c r="H11961" i="1"/>
  <c r="A11961" i="1"/>
  <c r="H11959" i="1"/>
  <c r="A11959" i="1"/>
  <c r="H11947" i="1"/>
  <c r="A11947" i="1"/>
  <c r="H11939" i="1"/>
  <c r="A11939" i="1"/>
  <c r="H11930" i="1"/>
  <c r="A11930" i="1"/>
  <c r="H11928" i="1"/>
  <c r="A11928" i="1"/>
  <c r="H11918" i="1"/>
  <c r="A11918" i="1"/>
  <c r="H11915" i="1"/>
  <c r="A11915" i="1"/>
  <c r="H11902" i="1"/>
  <c r="A11902" i="1"/>
  <c r="H11889" i="1"/>
  <c r="A11889" i="1"/>
  <c r="H11887" i="1"/>
  <c r="A11887" i="1"/>
  <c r="H11885" i="1"/>
  <c r="A11885" i="1"/>
  <c r="H11879" i="1"/>
  <c r="A11879" i="1"/>
  <c r="H11876" i="1"/>
  <c r="A11876" i="1"/>
  <c r="H11870" i="1"/>
  <c r="A11870" i="1"/>
  <c r="H11868" i="1"/>
  <c r="A11868" i="1"/>
  <c r="H11865" i="1"/>
  <c r="A11865" i="1"/>
  <c r="H11862" i="1"/>
  <c r="A11862" i="1"/>
  <c r="H11855" i="1"/>
  <c r="A11855" i="1"/>
  <c r="H11846" i="1"/>
  <c r="A11846" i="1"/>
  <c r="H11844" i="1"/>
  <c r="A11844" i="1"/>
  <c r="H11842" i="1"/>
  <c r="A11842" i="1"/>
  <c r="H11840" i="1"/>
  <c r="A11840" i="1"/>
  <c r="H11838" i="1"/>
  <c r="A11838" i="1"/>
  <c r="H11836" i="1"/>
  <c r="A11836" i="1"/>
  <c r="H11834" i="1"/>
  <c r="A11834" i="1"/>
  <c r="H11831" i="1"/>
  <c r="A11831" i="1"/>
  <c r="H11829" i="1"/>
  <c r="A11829" i="1"/>
  <c r="H11827" i="1"/>
  <c r="A11827" i="1"/>
  <c r="H11825" i="1"/>
  <c r="A11825" i="1"/>
  <c r="H11823" i="1"/>
  <c r="A11823" i="1"/>
  <c r="H11820" i="1"/>
  <c r="A11820" i="1"/>
  <c r="H11817" i="1"/>
  <c r="A11817" i="1"/>
  <c r="H11804" i="1"/>
  <c r="A11804" i="1"/>
  <c r="H11791" i="1"/>
  <c r="A11791" i="1"/>
  <c r="H11789" i="1"/>
  <c r="A11789" i="1"/>
  <c r="H11786" i="1"/>
  <c r="A11786" i="1"/>
  <c r="C11784" i="1"/>
  <c r="H11783" i="1"/>
  <c r="A11783" i="1"/>
  <c r="H11781" i="1"/>
  <c r="A11781" i="1"/>
  <c r="H11776" i="1"/>
  <c r="A11776" i="1"/>
  <c r="H11755" i="1"/>
  <c r="A11755" i="1"/>
  <c r="H11744" i="1"/>
  <c r="A11744" i="1"/>
  <c r="H11740" i="1"/>
  <c r="A11740" i="1"/>
  <c r="H11733" i="1"/>
  <c r="A11733" i="1"/>
  <c r="H11731" i="1"/>
  <c r="A11731" i="1"/>
  <c r="H11729" i="1"/>
  <c r="A11729" i="1"/>
  <c r="H11727" i="1"/>
  <c r="A11727" i="1"/>
  <c r="H11725" i="1"/>
  <c r="A11725" i="1"/>
  <c r="H11722" i="1"/>
  <c r="A11722" i="1"/>
  <c r="H11718" i="1"/>
  <c r="A11718" i="1"/>
  <c r="H11716" i="1"/>
  <c r="A11716" i="1"/>
  <c r="H11711" i="1"/>
  <c r="A11711" i="1"/>
  <c r="H11700" i="1"/>
  <c r="A11700" i="1"/>
  <c r="H11689" i="1"/>
  <c r="A11689" i="1"/>
  <c r="H11687" i="1"/>
  <c r="A11687" i="1"/>
  <c r="H11684" i="1"/>
  <c r="A11684" i="1"/>
  <c r="C11682" i="1"/>
  <c r="H11681" i="1"/>
  <c r="A11681" i="1"/>
  <c r="H11660" i="1"/>
  <c r="A11660" i="1"/>
  <c r="H11649" i="1"/>
  <c r="A11649" i="1"/>
  <c r="H11647" i="1"/>
  <c r="A11647" i="1"/>
  <c r="H11645" i="1"/>
  <c r="A11645" i="1"/>
  <c r="H11643" i="1"/>
  <c r="A11643" i="1"/>
  <c r="H11641" i="1"/>
  <c r="A11641" i="1"/>
  <c r="H11639" i="1"/>
  <c r="A11639" i="1"/>
  <c r="H11637" i="1"/>
  <c r="A11637" i="1"/>
  <c r="H11634" i="1"/>
  <c r="A11634" i="1"/>
  <c r="C11632" i="1"/>
  <c r="H11631" i="1"/>
  <c r="A11631" i="1"/>
  <c r="H11629" i="1"/>
  <c r="A11629" i="1"/>
  <c r="H11627" i="1"/>
  <c r="A11627" i="1"/>
  <c r="H11616" i="1"/>
  <c r="A11616" i="1"/>
  <c r="H11605" i="1"/>
  <c r="A11605" i="1"/>
  <c r="H11602" i="1"/>
  <c r="A11602" i="1"/>
  <c r="H11599" i="1"/>
  <c r="A11599" i="1"/>
  <c r="H11597" i="1"/>
  <c r="A11597" i="1"/>
  <c r="H11595" i="1"/>
  <c r="A11595" i="1"/>
  <c r="H11593" i="1"/>
  <c r="A11593" i="1"/>
  <c r="H11591" i="1"/>
  <c r="A11591" i="1"/>
  <c r="H11589" i="1"/>
  <c r="A11589" i="1"/>
  <c r="H11587" i="1"/>
  <c r="A11587" i="1"/>
  <c r="H11584" i="1"/>
  <c r="A11584" i="1"/>
  <c r="H11578" i="1"/>
  <c r="A11578" i="1"/>
  <c r="H11567" i="1"/>
  <c r="A11567" i="1"/>
  <c r="H11556" i="1"/>
  <c r="A11556" i="1"/>
  <c r="H11554" i="1"/>
  <c r="A11554" i="1"/>
  <c r="H11551" i="1"/>
  <c r="A11551" i="1"/>
  <c r="C11549" i="1"/>
  <c r="H11548" i="1"/>
  <c r="A11548" i="1"/>
  <c r="H11546" i="1"/>
  <c r="A11546" i="1"/>
  <c r="H11535" i="1"/>
  <c r="A11535" i="1"/>
  <c r="H11524" i="1"/>
  <c r="A11524" i="1"/>
  <c r="H11521" i="1"/>
  <c r="A11521" i="1"/>
  <c r="H11519" i="1"/>
  <c r="A11519" i="1"/>
  <c r="H11517" i="1"/>
  <c r="A11517" i="1"/>
  <c r="H11515" i="1"/>
  <c r="A11515" i="1"/>
  <c r="H11513" i="1"/>
  <c r="A11513" i="1"/>
  <c r="H11511" i="1"/>
  <c r="A11511" i="1"/>
  <c r="H11500" i="1"/>
  <c r="A11500" i="1"/>
  <c r="H11489" i="1"/>
  <c r="A11489" i="1"/>
  <c r="H11487" i="1"/>
  <c r="A11487" i="1"/>
  <c r="C11484" i="1"/>
  <c r="H11483" i="1"/>
  <c r="A11483" i="1"/>
  <c r="H11472" i="1"/>
  <c r="A11472" i="1"/>
  <c r="H11461" i="1"/>
  <c r="A11461" i="1"/>
  <c r="H11459" i="1"/>
  <c r="A11459" i="1"/>
  <c r="H11457" i="1"/>
  <c r="A11457" i="1"/>
  <c r="H11455" i="1"/>
  <c r="A11455" i="1"/>
  <c r="H11453" i="1"/>
  <c r="A11453" i="1"/>
  <c r="H11451" i="1"/>
  <c r="A11451" i="1"/>
  <c r="H11448" i="1"/>
  <c r="A11448" i="1"/>
  <c r="H11437" i="1"/>
  <c r="A11437" i="1"/>
  <c r="H11426" i="1"/>
  <c r="A11426" i="1"/>
  <c r="H11424" i="1"/>
  <c r="A11424" i="1"/>
  <c r="H11421" i="1"/>
  <c r="A11421" i="1"/>
  <c r="C11419" i="1"/>
  <c r="H11418" i="1"/>
  <c r="A11418" i="1"/>
  <c r="H11406" i="1"/>
  <c r="A11406" i="1"/>
  <c r="H11394" i="1"/>
  <c r="A11394" i="1"/>
  <c r="H11391" i="1"/>
  <c r="A11391" i="1"/>
  <c r="H11388" i="1"/>
  <c r="A11388" i="1"/>
  <c r="H11386" i="1"/>
  <c r="A11386" i="1"/>
  <c r="H11384" i="1"/>
  <c r="A11384" i="1"/>
  <c r="H11382" i="1"/>
  <c r="A11382" i="1"/>
  <c r="H11379" i="1"/>
  <c r="A11379" i="1"/>
  <c r="H11377" i="1"/>
  <c r="A11377" i="1"/>
  <c r="H11365" i="1"/>
  <c r="A11365" i="1"/>
  <c r="H11353" i="1"/>
  <c r="A11353" i="1"/>
  <c r="H11351" i="1"/>
  <c r="A11351" i="1"/>
  <c r="H11348" i="1"/>
  <c r="A11348" i="1"/>
  <c r="C11346" i="1"/>
  <c r="H11345" i="1"/>
  <c r="A11345" i="1"/>
  <c r="H11334" i="1"/>
  <c r="A11334" i="1"/>
  <c r="H11323" i="1"/>
  <c r="A11323" i="1"/>
  <c r="H11312" i="1"/>
  <c r="A11312" i="1"/>
  <c r="H11310" i="1"/>
  <c r="A11310" i="1"/>
  <c r="H11307" i="1"/>
  <c r="A11307" i="1"/>
  <c r="H11305" i="1"/>
  <c r="A11305" i="1"/>
  <c r="H11303" i="1"/>
  <c r="A11303" i="1"/>
  <c r="H11301" i="1"/>
  <c r="A11301" i="1"/>
  <c r="H11299" i="1"/>
  <c r="A11299" i="1"/>
  <c r="H11297" i="1"/>
  <c r="A11297" i="1"/>
  <c r="H11295" i="1"/>
  <c r="A11295" i="1"/>
  <c r="H11284" i="1"/>
  <c r="A11284" i="1"/>
  <c r="H11273" i="1"/>
  <c r="A11273" i="1"/>
  <c r="H11271" i="1"/>
  <c r="A11271" i="1"/>
  <c r="C11268" i="1"/>
  <c r="H11267" i="1"/>
  <c r="A11267" i="1"/>
  <c r="H11263" i="1"/>
  <c r="A11263" i="1"/>
  <c r="H11261" i="1"/>
  <c r="A11261" i="1"/>
  <c r="H11257" i="1"/>
  <c r="A11257" i="1"/>
  <c r="H11245" i="1"/>
  <c r="A11245" i="1"/>
  <c r="H11236" i="1"/>
  <c r="A11236" i="1"/>
  <c r="H11233" i="1"/>
  <c r="A11233" i="1"/>
  <c r="H11228" i="1"/>
  <c r="A11228" i="1"/>
  <c r="H11224" i="1"/>
  <c r="A11224" i="1"/>
  <c r="H11204" i="1"/>
  <c r="A11204" i="1"/>
  <c r="H11201" i="1"/>
  <c r="A11201" i="1"/>
  <c r="H11198" i="1"/>
  <c r="A11198" i="1"/>
  <c r="H11188" i="1"/>
  <c r="A11188" i="1"/>
  <c r="H11183" i="1"/>
  <c r="A11183" i="1"/>
  <c r="H11161" i="1"/>
  <c r="A11161" i="1"/>
  <c r="H11143" i="1"/>
  <c r="A11143" i="1"/>
  <c r="H11141" i="1"/>
  <c r="A11141" i="1"/>
  <c r="H11138" i="1"/>
  <c r="A11138" i="1"/>
  <c r="H11134" i="1"/>
  <c r="A11134" i="1"/>
  <c r="H11132" i="1"/>
  <c r="A11132" i="1"/>
  <c r="H11128" i="1"/>
  <c r="A11128" i="1"/>
  <c r="H11125" i="1"/>
  <c r="A11125" i="1"/>
  <c r="H11120" i="1"/>
  <c r="A11120" i="1"/>
  <c r="H11117" i="1"/>
  <c r="A11117" i="1"/>
  <c r="H11113" i="1"/>
  <c r="A11113" i="1"/>
  <c r="H11103" i="1"/>
  <c r="A11103" i="1"/>
  <c r="H11101" i="1"/>
  <c r="A11101" i="1"/>
  <c r="H11094" i="1"/>
  <c r="A11094" i="1"/>
  <c r="H11090" i="1"/>
  <c r="A11090" i="1"/>
  <c r="H11080" i="1"/>
  <c r="A11080" i="1"/>
  <c r="H11070" i="1"/>
  <c r="A11070" i="1"/>
  <c r="H11058" i="1"/>
  <c r="A11058" i="1"/>
  <c r="H11046" i="1"/>
  <c r="A11046" i="1"/>
  <c r="H11036" i="1"/>
  <c r="A11036" i="1"/>
  <c r="H11028" i="1"/>
  <c r="A11028" i="1"/>
  <c r="H11023" i="1"/>
  <c r="A11023" i="1"/>
  <c r="H11008" i="1"/>
  <c r="A11008" i="1"/>
  <c r="H11006" i="1"/>
  <c r="A11006" i="1"/>
  <c r="H11004" i="1"/>
  <c r="A11004" i="1"/>
  <c r="H11001" i="1"/>
  <c r="A11001" i="1"/>
  <c r="H10999" i="1"/>
  <c r="A10999" i="1"/>
  <c r="H10997" i="1"/>
  <c r="A10997" i="1"/>
  <c r="H10995" i="1"/>
  <c r="A10995" i="1"/>
  <c r="H10991" i="1"/>
  <c r="A10991" i="1"/>
  <c r="H10989" i="1"/>
  <c r="A10989" i="1"/>
  <c r="H10984" i="1"/>
  <c r="A10984" i="1"/>
  <c r="H10980" i="1"/>
  <c r="A10980" i="1"/>
  <c r="H10978" i="1"/>
  <c r="A10978" i="1"/>
  <c r="H10966" i="1"/>
  <c r="A10966" i="1"/>
  <c r="H10954" i="1"/>
  <c r="A10954" i="1"/>
  <c r="H10942" i="1"/>
  <c r="A10942" i="1"/>
  <c r="H10930" i="1"/>
  <c r="A10930" i="1"/>
  <c r="H10928" i="1"/>
  <c r="A10928" i="1"/>
  <c r="H10925" i="1"/>
  <c r="A10925" i="1"/>
  <c r="H10922" i="1"/>
  <c r="A10922" i="1"/>
  <c r="H10920" i="1"/>
  <c r="A10920" i="1"/>
  <c r="H10916" i="1"/>
  <c r="A10916" i="1"/>
  <c r="C10902" i="1"/>
  <c r="H10901" i="1"/>
  <c r="A10901" i="1"/>
  <c r="H10889" i="1"/>
  <c r="A10889" i="1"/>
  <c r="H10877" i="1"/>
  <c r="A10877" i="1"/>
  <c r="H10875" i="1"/>
  <c r="A10875" i="1"/>
  <c r="H10873" i="1"/>
  <c r="A10873" i="1"/>
  <c r="H10871" i="1"/>
  <c r="A10871" i="1"/>
  <c r="H10869" i="1"/>
  <c r="A10869" i="1"/>
  <c r="H10867" i="1"/>
  <c r="A10867" i="1"/>
  <c r="H10865" i="1"/>
  <c r="A10865" i="1"/>
  <c r="H10863" i="1"/>
  <c r="A10863" i="1"/>
  <c r="H10851" i="1"/>
  <c r="A10851" i="1"/>
  <c r="H10839" i="1"/>
  <c r="A10839" i="1"/>
  <c r="H10827" i="1"/>
  <c r="A10827" i="1"/>
  <c r="H10815" i="1"/>
  <c r="A10815" i="1"/>
  <c r="H10813" i="1"/>
  <c r="A10813" i="1"/>
  <c r="H10810" i="1"/>
  <c r="A10810" i="1"/>
  <c r="C10808" i="1"/>
  <c r="H10807" i="1"/>
  <c r="A10807" i="1"/>
  <c r="H10796" i="1"/>
  <c r="A10796" i="1"/>
  <c r="H10785" i="1"/>
  <c r="A10785" i="1"/>
  <c r="H10774" i="1"/>
  <c r="A10774" i="1"/>
  <c r="H10772" i="1"/>
  <c r="A10772" i="1"/>
  <c r="H10770" i="1"/>
  <c r="A10770" i="1"/>
  <c r="H10759" i="1"/>
  <c r="A10759" i="1"/>
  <c r="H10755" i="1"/>
  <c r="A10755" i="1"/>
  <c r="H10753" i="1"/>
  <c r="A10753" i="1"/>
  <c r="H10750" i="1"/>
  <c r="A10750" i="1"/>
  <c r="H10747" i="1"/>
  <c r="A10747" i="1"/>
  <c r="H10745" i="1"/>
  <c r="A10745" i="1"/>
  <c r="H10743" i="1"/>
  <c r="A10743" i="1"/>
  <c r="H10741" i="1"/>
  <c r="A10741" i="1"/>
  <c r="H10739" i="1"/>
  <c r="A10739" i="1"/>
  <c r="H10737" i="1"/>
  <c r="A10737" i="1"/>
  <c r="H10735" i="1"/>
  <c r="A10735" i="1"/>
  <c r="H10733" i="1"/>
  <c r="A10733" i="1"/>
  <c r="H10722" i="1"/>
  <c r="A10722" i="1"/>
  <c r="H10711" i="1"/>
  <c r="A10711" i="1"/>
  <c r="C10709" i="1"/>
  <c r="H10708" i="1"/>
  <c r="A10708" i="1"/>
  <c r="H10705" i="1"/>
  <c r="A10705" i="1"/>
  <c r="H10682" i="1"/>
  <c r="A10682" i="1"/>
  <c r="H10670" i="1"/>
  <c r="A10670" i="1"/>
  <c r="H10668" i="1"/>
  <c r="A10668" i="1"/>
  <c r="H10666" i="1"/>
  <c r="A10666" i="1"/>
  <c r="H10664" i="1"/>
  <c r="A10664" i="1"/>
  <c r="H10659" i="1"/>
  <c r="A10659" i="1"/>
  <c r="H10654" i="1"/>
  <c r="A10654" i="1"/>
  <c r="H10652" i="1"/>
  <c r="A10652" i="1"/>
  <c r="H10650" i="1"/>
  <c r="A10650" i="1"/>
  <c r="H10648" i="1"/>
  <c r="A10648" i="1"/>
  <c r="H10646" i="1"/>
  <c r="A10646" i="1"/>
  <c r="H10644" i="1"/>
  <c r="A10644" i="1"/>
  <c r="H10642" i="1"/>
  <c r="A10642" i="1"/>
  <c r="H10626" i="1"/>
  <c r="A10626" i="1"/>
  <c r="H10624" i="1"/>
  <c r="A10624" i="1"/>
  <c r="H10622" i="1"/>
  <c r="A10622" i="1"/>
  <c r="H10619" i="1"/>
  <c r="A10619" i="1"/>
  <c r="C10605" i="1"/>
  <c r="H10604" i="1"/>
  <c r="A10604" i="1"/>
  <c r="H10594" i="1"/>
  <c r="A10594" i="1"/>
  <c r="H10584" i="1"/>
  <c r="A10584" i="1"/>
  <c r="H10582" i="1"/>
  <c r="A10582" i="1"/>
  <c r="H10580" i="1"/>
  <c r="A10580" i="1"/>
  <c r="H10578" i="1"/>
  <c r="A10578" i="1"/>
  <c r="H10576" i="1"/>
  <c r="A10576" i="1"/>
  <c r="H10574" i="1"/>
  <c r="A10574" i="1"/>
  <c r="H10572" i="1"/>
  <c r="A10572" i="1"/>
  <c r="H10570" i="1"/>
  <c r="A10570" i="1"/>
  <c r="H10560" i="1"/>
  <c r="A10560" i="1"/>
  <c r="H10550" i="1"/>
  <c r="A10550" i="1"/>
  <c r="C10548" i="1"/>
  <c r="H10547" i="1"/>
  <c r="A10547" i="1"/>
  <c r="H10545" i="1"/>
  <c r="A10545" i="1"/>
  <c r="H10540" i="1"/>
  <c r="A10540" i="1"/>
  <c r="H10528" i="1"/>
  <c r="A10528" i="1"/>
  <c r="H10516" i="1"/>
  <c r="A10516" i="1"/>
  <c r="H10514" i="1"/>
  <c r="A10514" i="1"/>
  <c r="H10511" i="1"/>
  <c r="A10511" i="1"/>
  <c r="H10509" i="1"/>
  <c r="A10509" i="1"/>
  <c r="H10504" i="1"/>
  <c r="A10504" i="1"/>
  <c r="H10499" i="1"/>
  <c r="A10499" i="1"/>
  <c r="H10494" i="1"/>
  <c r="A10494" i="1"/>
  <c r="H10492" i="1"/>
  <c r="A10492" i="1"/>
  <c r="H10490" i="1"/>
  <c r="A10490" i="1"/>
  <c r="H10488" i="1"/>
  <c r="A10488" i="1"/>
  <c r="H10486" i="1"/>
  <c r="A10486" i="1"/>
  <c r="H10484" i="1"/>
  <c r="A10484" i="1"/>
  <c r="H10482" i="1"/>
  <c r="A10482" i="1"/>
  <c r="H10480" i="1"/>
  <c r="A10480" i="1"/>
  <c r="H10478" i="1"/>
  <c r="A10478" i="1"/>
  <c r="H10476" i="1"/>
  <c r="A10476" i="1"/>
  <c r="H10474" i="1"/>
  <c r="A10474" i="1"/>
  <c r="H10472" i="1"/>
  <c r="A10472" i="1"/>
  <c r="H10469" i="1"/>
  <c r="A10469" i="1"/>
  <c r="H10466" i="1"/>
  <c r="A10466" i="1"/>
  <c r="H10464" i="1"/>
  <c r="A10464" i="1"/>
  <c r="H10452" i="1"/>
  <c r="A10452" i="1"/>
  <c r="H10440" i="1"/>
  <c r="A10440" i="1"/>
  <c r="H10428" i="1"/>
  <c r="A10428" i="1"/>
  <c r="H10416" i="1"/>
  <c r="A10416" i="1"/>
  <c r="H10414" i="1"/>
  <c r="A10414" i="1"/>
  <c r="H10411" i="1"/>
  <c r="A10411" i="1"/>
  <c r="H10409" i="1"/>
  <c r="A10409" i="1"/>
  <c r="H10407" i="1"/>
  <c r="A10407" i="1"/>
  <c r="H10403" i="1"/>
  <c r="A10403" i="1"/>
  <c r="C10389" i="1"/>
  <c r="H10388" i="1"/>
  <c r="A10388" i="1"/>
  <c r="H10386" i="1"/>
  <c r="A10386" i="1"/>
  <c r="H10376" i="1"/>
  <c r="A10376" i="1"/>
  <c r="H10366" i="1"/>
  <c r="A10366" i="1"/>
  <c r="H10364" i="1"/>
  <c r="A10364" i="1"/>
  <c r="H10362" i="1"/>
  <c r="A10362" i="1"/>
  <c r="H10360" i="1"/>
  <c r="A10360" i="1"/>
  <c r="H10358" i="1"/>
  <c r="A10358" i="1"/>
  <c r="H10356" i="1"/>
  <c r="A10356" i="1"/>
  <c r="H10354" i="1"/>
  <c r="A10354" i="1"/>
  <c r="H10352" i="1"/>
  <c r="A10352" i="1"/>
  <c r="H10350" i="1"/>
  <c r="A10350" i="1"/>
  <c r="H10347" i="1"/>
  <c r="A10347" i="1"/>
  <c r="H10345" i="1"/>
  <c r="A10345" i="1"/>
  <c r="H10343" i="1"/>
  <c r="A10343" i="1"/>
  <c r="H10341" i="1"/>
  <c r="A10341" i="1"/>
  <c r="H10338" i="1"/>
  <c r="A10338" i="1"/>
  <c r="H10336" i="1"/>
  <c r="A10336" i="1"/>
  <c r="H10326" i="1"/>
  <c r="A10326" i="1"/>
  <c r="H10316" i="1"/>
  <c r="A10316" i="1"/>
  <c r="H10306" i="1"/>
  <c r="A10306" i="1"/>
  <c r="H10296" i="1"/>
  <c r="A10296" i="1"/>
  <c r="H10286" i="1"/>
  <c r="A10286" i="1"/>
  <c r="H10284" i="1"/>
  <c r="A10284" i="1"/>
  <c r="H10282" i="1"/>
  <c r="A10282" i="1"/>
  <c r="C10280" i="1"/>
  <c r="H10279" i="1"/>
  <c r="A10279" i="1"/>
  <c r="H10277" i="1"/>
  <c r="A10277" i="1"/>
  <c r="H10266" i="1"/>
  <c r="A10266" i="1"/>
  <c r="H10255" i="1"/>
  <c r="A10255" i="1"/>
  <c r="H10253" i="1"/>
  <c r="A10253" i="1"/>
  <c r="H10251" i="1"/>
  <c r="A10251" i="1"/>
  <c r="H10249" i="1"/>
  <c r="A10249" i="1"/>
  <c r="H10247" i="1"/>
  <c r="A10247" i="1"/>
  <c r="H10245" i="1"/>
  <c r="A10245" i="1"/>
  <c r="H10243" i="1"/>
  <c r="A10243" i="1"/>
  <c r="H10232" i="1"/>
  <c r="A10232" i="1"/>
  <c r="H10221" i="1"/>
  <c r="A10221" i="1"/>
  <c r="H10210" i="1"/>
  <c r="A10210" i="1"/>
  <c r="H10199" i="1"/>
  <c r="A10199" i="1"/>
  <c r="H10197" i="1"/>
  <c r="A10197" i="1"/>
  <c r="H10194" i="1"/>
  <c r="A10194" i="1"/>
  <c r="C10192" i="1"/>
  <c r="H10191" i="1"/>
  <c r="A10191" i="1"/>
  <c r="H10181" i="1"/>
  <c r="A10181" i="1"/>
  <c r="H10171" i="1"/>
  <c r="A10171" i="1"/>
  <c r="H10169" i="1"/>
  <c r="A10169" i="1"/>
  <c r="H10167" i="1"/>
  <c r="A10167" i="1"/>
  <c r="H10164" i="1"/>
  <c r="A10164" i="1"/>
  <c r="H10162" i="1"/>
  <c r="A10162" i="1"/>
  <c r="H10160" i="1"/>
  <c r="A10160" i="1"/>
  <c r="H10158" i="1"/>
  <c r="A10158" i="1"/>
  <c r="H10156" i="1"/>
  <c r="A10156" i="1"/>
  <c r="H10154" i="1"/>
  <c r="A10154" i="1"/>
  <c r="H10152" i="1"/>
  <c r="A10152" i="1"/>
  <c r="H10142" i="1"/>
  <c r="A10142" i="1"/>
  <c r="H10132" i="1"/>
  <c r="A10132" i="1"/>
  <c r="H10130" i="1"/>
  <c r="A10130" i="1"/>
  <c r="H10127" i="1"/>
  <c r="A10127" i="1"/>
  <c r="C10125" i="1"/>
  <c r="H10124" i="1"/>
  <c r="A10124" i="1"/>
  <c r="H10122" i="1"/>
  <c r="A10122" i="1"/>
  <c r="H10117" i="1"/>
  <c r="A10117" i="1"/>
  <c r="H10095" i="1"/>
  <c r="A10095" i="1"/>
  <c r="H10083" i="1"/>
  <c r="A10083" i="1"/>
  <c r="H10080" i="1"/>
  <c r="A10080" i="1"/>
  <c r="H10078" i="1"/>
  <c r="A10078" i="1"/>
  <c r="H10074" i="1"/>
  <c r="A10074" i="1"/>
  <c r="H10070" i="1"/>
  <c r="A10070" i="1"/>
  <c r="H10066" i="1"/>
  <c r="A10066" i="1"/>
  <c r="H10064" i="1"/>
  <c r="A10064" i="1"/>
  <c r="H10062" i="1"/>
  <c r="A10062" i="1"/>
  <c r="H10060" i="1"/>
  <c r="A10060" i="1"/>
  <c r="H10058" i="1"/>
  <c r="A10058" i="1"/>
  <c r="H10056" i="1"/>
  <c r="A10056" i="1"/>
  <c r="H10053" i="1"/>
  <c r="A10053" i="1"/>
  <c r="H10051" i="1"/>
  <c r="A10051" i="1"/>
  <c r="H10049" i="1"/>
  <c r="A10049" i="1"/>
  <c r="H10045" i="1"/>
  <c r="A10045" i="1"/>
  <c r="H10042" i="1"/>
  <c r="A10042" i="1"/>
  <c r="H10039" i="1"/>
  <c r="A10039" i="1"/>
  <c r="H10036" i="1"/>
  <c r="A10036" i="1"/>
  <c r="H10024" i="1"/>
  <c r="A10024" i="1"/>
  <c r="H10012" i="1"/>
  <c r="A10012" i="1"/>
  <c r="H10010" i="1"/>
  <c r="A10010" i="1"/>
  <c r="H10007" i="1"/>
  <c r="A10007" i="1"/>
  <c r="C10005" i="1"/>
  <c r="H10004" i="1"/>
  <c r="A10004" i="1"/>
  <c r="H10002" i="1"/>
  <c r="A10002" i="1"/>
  <c r="H10000" i="1"/>
  <c r="A10000" i="1"/>
  <c r="H9995" i="1"/>
  <c r="A9995" i="1"/>
  <c r="H9983" i="1"/>
  <c r="A9983" i="1"/>
  <c r="H9971" i="1"/>
  <c r="A9971" i="1"/>
  <c r="H9969" i="1"/>
  <c r="A9969" i="1"/>
  <c r="H9966" i="1"/>
  <c r="A9966" i="1"/>
  <c r="H9963" i="1"/>
  <c r="A9963" i="1"/>
  <c r="H9961" i="1"/>
  <c r="A9961" i="1"/>
  <c r="H9959" i="1"/>
  <c r="A9959" i="1"/>
  <c r="H9956" i="1"/>
  <c r="A9956" i="1"/>
  <c r="H9954" i="1"/>
  <c r="A9954" i="1"/>
  <c r="H9951" i="1"/>
  <c r="A9951" i="1"/>
  <c r="H9949" i="1"/>
  <c r="A9949" i="1"/>
  <c r="H9947" i="1"/>
  <c r="A9947" i="1"/>
  <c r="H9945" i="1"/>
  <c r="A9945" i="1"/>
  <c r="H9943" i="1"/>
  <c r="A9943" i="1"/>
  <c r="H9941" i="1"/>
  <c r="A9941" i="1"/>
  <c r="H9939" i="1"/>
  <c r="A9939" i="1"/>
  <c r="H9937" i="1"/>
  <c r="A9937" i="1"/>
  <c r="H9935" i="1"/>
  <c r="A9935" i="1"/>
  <c r="H9933" i="1"/>
  <c r="A9933" i="1"/>
  <c r="H9931" i="1"/>
  <c r="A9931" i="1"/>
  <c r="H9919" i="1"/>
  <c r="A9919" i="1"/>
  <c r="H9907" i="1"/>
  <c r="A9907" i="1"/>
  <c r="H9905" i="1"/>
  <c r="A9905" i="1"/>
  <c r="H9902" i="1"/>
  <c r="A9902" i="1"/>
  <c r="C9900" i="1"/>
  <c r="H9899" i="1"/>
  <c r="A9899" i="1"/>
  <c r="H9896" i="1"/>
  <c r="A9896" i="1"/>
  <c r="H9894" i="1"/>
  <c r="A9894" i="1"/>
  <c r="H9892" i="1"/>
  <c r="A9892" i="1"/>
  <c r="H9887" i="1"/>
  <c r="A9887" i="1"/>
  <c r="H9874" i="1"/>
  <c r="A9874" i="1"/>
  <c r="H9861" i="1"/>
  <c r="A9861" i="1"/>
  <c r="H9859" i="1"/>
  <c r="A9859" i="1"/>
  <c r="H9857" i="1"/>
  <c r="A9857" i="1"/>
  <c r="H9853" i="1"/>
  <c r="A9853" i="1"/>
  <c r="H9847" i="1"/>
  <c r="A9847" i="1"/>
  <c r="H9841" i="1"/>
  <c r="A9841" i="1"/>
  <c r="H9837" i="1"/>
  <c r="A9837" i="1"/>
  <c r="H9831" i="1"/>
  <c r="A9831" i="1"/>
  <c r="H9824" i="1"/>
  <c r="A9824" i="1"/>
  <c r="H9822" i="1"/>
  <c r="A9822" i="1"/>
  <c r="H9819" i="1"/>
  <c r="A9819" i="1"/>
  <c r="H9817" i="1"/>
  <c r="A9817" i="1"/>
  <c r="H9815" i="1"/>
  <c r="A9815" i="1"/>
  <c r="H9813" i="1"/>
  <c r="A9813" i="1"/>
  <c r="H9811" i="1"/>
  <c r="A9811" i="1"/>
  <c r="H9809" i="1"/>
  <c r="A9809" i="1"/>
  <c r="H9807" i="1"/>
  <c r="A9807" i="1"/>
  <c r="H9805" i="1"/>
  <c r="A9805" i="1"/>
  <c r="H9803" i="1"/>
  <c r="A9803" i="1"/>
  <c r="H9801" i="1"/>
  <c r="A9801" i="1"/>
  <c r="H9797" i="1"/>
  <c r="A9797" i="1"/>
  <c r="H9794" i="1"/>
  <c r="A9794" i="1"/>
  <c r="H9781" i="1"/>
  <c r="A9781" i="1"/>
  <c r="H9768" i="1"/>
  <c r="A9768" i="1"/>
  <c r="H9755" i="1"/>
  <c r="A9755" i="1"/>
  <c r="H9742" i="1"/>
  <c r="A9742" i="1"/>
  <c r="H9740" i="1"/>
  <c r="A9740" i="1"/>
  <c r="H9737" i="1"/>
  <c r="A9737" i="1"/>
  <c r="H9735" i="1"/>
  <c r="A9735" i="1"/>
  <c r="H9733" i="1"/>
  <c r="A9733" i="1"/>
  <c r="H9729" i="1"/>
  <c r="A9729" i="1"/>
  <c r="C9715" i="1"/>
  <c r="H9714" i="1"/>
  <c r="A9714" i="1"/>
  <c r="H9702" i="1"/>
  <c r="A9702" i="1"/>
  <c r="H9690" i="1"/>
  <c r="A9690" i="1"/>
  <c r="H9688" i="1"/>
  <c r="A9688" i="1"/>
  <c r="H9686" i="1"/>
  <c r="A9686" i="1"/>
  <c r="H9683" i="1"/>
  <c r="A9683" i="1"/>
  <c r="H9681" i="1"/>
  <c r="A9681" i="1"/>
  <c r="H9678" i="1"/>
  <c r="A9678" i="1"/>
  <c r="H9676" i="1"/>
  <c r="A9676" i="1"/>
  <c r="H9674" i="1"/>
  <c r="A9674" i="1"/>
  <c r="H9672" i="1"/>
  <c r="A9672" i="1"/>
  <c r="H9670" i="1"/>
  <c r="A9670" i="1"/>
  <c r="H9668" i="1"/>
  <c r="A9668" i="1"/>
  <c r="H9666" i="1"/>
  <c r="A9666" i="1"/>
  <c r="H9664" i="1"/>
  <c r="A9664" i="1"/>
  <c r="H9662" i="1"/>
  <c r="A9662" i="1"/>
  <c r="H9660" i="1"/>
  <c r="A9660" i="1"/>
  <c r="H9658" i="1"/>
  <c r="A9658" i="1"/>
  <c r="H9655" i="1"/>
  <c r="A9655" i="1"/>
  <c r="C9653" i="1"/>
  <c r="H9652" i="1"/>
  <c r="A9652" i="1"/>
  <c r="H9650" i="1"/>
  <c r="A9650" i="1"/>
  <c r="H9646" i="1"/>
  <c r="A9646" i="1"/>
  <c r="H9623" i="1"/>
  <c r="A9623" i="1"/>
  <c r="H9611" i="1"/>
  <c r="A9611" i="1"/>
  <c r="H9605" i="1"/>
  <c r="A9605" i="1"/>
  <c r="H9598" i="1"/>
  <c r="A9598" i="1"/>
  <c r="H9596" i="1"/>
  <c r="A9596" i="1"/>
  <c r="H9591" i="1"/>
  <c r="A9591" i="1"/>
  <c r="H9589" i="1"/>
  <c r="A9589" i="1"/>
  <c r="H9587" i="1"/>
  <c r="A9587" i="1"/>
  <c r="H9585" i="1"/>
  <c r="A9585" i="1"/>
  <c r="H9583" i="1"/>
  <c r="A9583" i="1"/>
  <c r="H9580" i="1"/>
  <c r="A9580" i="1"/>
  <c r="H9578" i="1"/>
  <c r="A9578" i="1"/>
  <c r="H9576" i="1"/>
  <c r="A9576" i="1"/>
  <c r="H9574" i="1"/>
  <c r="A9574" i="1"/>
  <c r="H9572" i="1"/>
  <c r="A9572" i="1"/>
  <c r="H9570" i="1"/>
  <c r="A9570" i="1"/>
  <c r="H9558" i="1"/>
  <c r="A9558" i="1"/>
  <c r="H9546" i="1"/>
  <c r="A9546" i="1"/>
  <c r="H9544" i="1"/>
  <c r="A9544" i="1"/>
  <c r="H9541" i="1"/>
  <c r="A9541" i="1"/>
  <c r="C9539" i="1"/>
  <c r="H9538" i="1"/>
  <c r="A9538" i="1"/>
  <c r="H9531" i="1"/>
  <c r="A9531" i="1"/>
  <c r="H9524" i="1"/>
  <c r="A9524" i="1"/>
  <c r="H9518" i="1"/>
  <c r="A9518" i="1"/>
  <c r="H9508" i="1"/>
  <c r="A9508" i="1"/>
  <c r="H9501" i="1"/>
  <c r="A9501" i="1"/>
  <c r="H9489" i="1"/>
  <c r="A9489" i="1"/>
  <c r="H9477" i="1"/>
  <c r="A9477" i="1"/>
  <c r="H9475" i="1"/>
  <c r="A9475" i="1"/>
  <c r="H9470" i="1"/>
  <c r="A9470" i="1"/>
  <c r="H9466" i="1"/>
  <c r="A9466" i="1"/>
  <c r="H9459" i="1"/>
  <c r="A9459" i="1"/>
  <c r="H9455" i="1"/>
  <c r="A9455" i="1"/>
  <c r="H9448" i="1"/>
  <c r="A9448" i="1"/>
  <c r="H9442" i="1"/>
  <c r="A9442" i="1"/>
  <c r="H9436" i="1"/>
  <c r="A9436" i="1"/>
  <c r="H9429" i="1"/>
  <c r="A9429" i="1"/>
  <c r="H9427" i="1"/>
  <c r="A9427" i="1"/>
  <c r="H9425" i="1"/>
  <c r="A9425" i="1"/>
  <c r="H9423" i="1"/>
  <c r="A9423" i="1"/>
  <c r="H9421" i="1"/>
  <c r="A9421" i="1"/>
  <c r="H9419" i="1"/>
  <c r="A9419" i="1"/>
  <c r="H9416" i="1"/>
  <c r="A9416" i="1"/>
  <c r="H9414" i="1"/>
  <c r="A9414" i="1"/>
  <c r="H9412" i="1"/>
  <c r="A9412" i="1"/>
  <c r="H9410" i="1"/>
  <c r="A9410" i="1"/>
  <c r="H9408" i="1"/>
  <c r="A9408" i="1"/>
  <c r="H9405" i="1"/>
  <c r="A9405" i="1"/>
  <c r="H9403" i="1"/>
  <c r="A9403" i="1"/>
  <c r="H9401" i="1"/>
  <c r="A9401" i="1"/>
  <c r="H9399" i="1"/>
  <c r="A9399" i="1"/>
  <c r="H9397" i="1"/>
  <c r="A9397" i="1"/>
  <c r="H9393" i="1"/>
  <c r="A9393" i="1"/>
  <c r="H9390" i="1"/>
  <c r="A9390" i="1"/>
  <c r="H9378" i="1"/>
  <c r="A9378" i="1"/>
  <c r="H9375" i="1"/>
  <c r="A9375" i="1"/>
  <c r="H9363" i="1"/>
  <c r="A9363" i="1"/>
  <c r="H9351" i="1"/>
  <c r="A9351" i="1"/>
  <c r="H9339" i="1"/>
  <c r="A9339" i="1"/>
  <c r="H9327" i="1"/>
  <c r="A9327" i="1"/>
  <c r="H9325" i="1"/>
  <c r="A9325" i="1"/>
  <c r="H9322" i="1"/>
  <c r="A9322" i="1"/>
  <c r="H9320" i="1"/>
  <c r="A9320" i="1"/>
  <c r="H9318" i="1"/>
  <c r="A9318" i="1"/>
  <c r="H9313" i="1"/>
  <c r="A9313" i="1"/>
  <c r="H9311" i="1"/>
  <c r="A9311" i="1"/>
  <c r="C9297" i="1"/>
  <c r="H9296" i="1"/>
  <c r="A9296" i="1"/>
  <c r="H9283" i="1"/>
  <c r="A9283" i="1"/>
  <c r="H9272" i="1"/>
  <c r="A9272" i="1"/>
  <c r="H9261" i="1"/>
  <c r="A9261" i="1"/>
  <c r="H9258" i="1"/>
  <c r="A9258" i="1"/>
  <c r="H9255" i="1"/>
  <c r="A9255" i="1"/>
  <c r="H9253" i="1"/>
  <c r="A9253" i="1"/>
  <c r="H9251" i="1"/>
  <c r="A9251" i="1"/>
  <c r="H9249" i="1"/>
  <c r="A9249" i="1"/>
  <c r="H9247" i="1"/>
  <c r="A9247" i="1"/>
  <c r="H9245" i="1"/>
  <c r="A9245" i="1"/>
  <c r="H9234" i="1"/>
  <c r="A9234" i="1"/>
  <c r="H9223" i="1"/>
  <c r="A9223" i="1"/>
  <c r="H9221" i="1"/>
  <c r="A9221" i="1"/>
  <c r="H9218" i="1"/>
  <c r="A9218" i="1"/>
  <c r="C9216" i="1"/>
  <c r="H9215" i="1"/>
  <c r="A9215" i="1"/>
  <c r="H9204" i="1"/>
  <c r="A9204" i="1"/>
  <c r="H9193" i="1"/>
  <c r="A9193" i="1"/>
  <c r="H9189" i="1"/>
  <c r="A9189" i="1"/>
  <c r="H9186" i="1"/>
  <c r="A9186" i="1"/>
  <c r="H9182" i="1"/>
  <c r="A9182" i="1"/>
  <c r="H9178" i="1"/>
  <c r="A9178" i="1"/>
  <c r="H9176" i="1"/>
  <c r="A9176" i="1"/>
  <c r="H9174" i="1"/>
  <c r="A9174" i="1"/>
  <c r="H9172" i="1"/>
  <c r="A9172" i="1"/>
  <c r="H9170" i="1"/>
  <c r="A9170" i="1"/>
  <c r="H9168" i="1"/>
  <c r="A9168" i="1"/>
  <c r="H9157" i="1"/>
  <c r="A9157" i="1"/>
  <c r="H9146" i="1"/>
  <c r="A9146" i="1"/>
  <c r="H9144" i="1"/>
  <c r="A9144" i="1"/>
  <c r="H9141" i="1"/>
  <c r="A9141" i="1"/>
  <c r="C9139" i="1"/>
  <c r="H9138" i="1"/>
  <c r="A9138" i="1"/>
  <c r="H9136" i="1"/>
  <c r="A9136" i="1"/>
  <c r="H9134" i="1"/>
  <c r="A9134" i="1"/>
  <c r="H9132" i="1"/>
  <c r="A9132" i="1"/>
  <c r="H9128" i="1"/>
  <c r="A9128" i="1"/>
  <c r="H9121" i="1"/>
  <c r="A9121" i="1"/>
  <c r="H9119" i="1"/>
  <c r="A9119" i="1"/>
  <c r="H9116" i="1"/>
  <c r="A9116" i="1"/>
  <c r="H9105" i="1"/>
  <c r="A9105" i="1"/>
  <c r="H9090" i="1"/>
  <c r="A9090" i="1"/>
  <c r="H9088" i="1"/>
  <c r="A9088" i="1"/>
  <c r="H9084" i="1"/>
  <c r="A9084" i="1"/>
  <c r="H9080" i="1"/>
  <c r="A9080" i="1"/>
  <c r="H9077" i="1"/>
  <c r="A9077" i="1"/>
  <c r="H9073" i="1"/>
  <c r="A9073" i="1"/>
  <c r="H9067" i="1"/>
  <c r="A9067" i="1"/>
  <c r="H9055" i="1"/>
  <c r="A9055" i="1"/>
  <c r="H9051" i="1"/>
  <c r="A9051" i="1"/>
  <c r="H9045" i="1"/>
  <c r="A9045" i="1"/>
  <c r="H9043" i="1"/>
  <c r="A9043" i="1"/>
  <c r="H9041" i="1"/>
  <c r="A9041" i="1"/>
  <c r="H9039" i="1"/>
  <c r="A9039" i="1"/>
  <c r="H9037" i="1"/>
  <c r="A9037" i="1"/>
  <c r="H9035" i="1"/>
  <c r="A9035" i="1"/>
  <c r="H9032" i="1"/>
  <c r="A9032" i="1"/>
  <c r="H9030" i="1"/>
  <c r="A9030" i="1"/>
  <c r="H9028" i="1"/>
  <c r="A9028" i="1"/>
  <c r="H9024" i="1"/>
  <c r="A9024" i="1"/>
  <c r="H9013" i="1"/>
  <c r="A9013" i="1"/>
  <c r="H9002" i="1"/>
  <c r="A9002" i="1"/>
  <c r="H8991" i="1"/>
  <c r="A8991" i="1"/>
  <c r="H8980" i="1"/>
  <c r="A8980" i="1"/>
  <c r="H8978" i="1"/>
  <c r="A8978" i="1"/>
  <c r="H8975" i="1"/>
  <c r="A8975" i="1"/>
  <c r="H8973" i="1"/>
  <c r="A8973" i="1"/>
  <c r="H8971" i="1"/>
  <c r="A8971" i="1"/>
  <c r="H8967" i="1"/>
  <c r="A8967" i="1"/>
  <c r="C8953" i="1"/>
  <c r="H8952" i="1"/>
  <c r="A8952" i="1"/>
  <c r="H8947" i="1"/>
  <c r="A8947" i="1"/>
  <c r="H8943" i="1"/>
  <c r="A8943" i="1"/>
  <c r="H8941" i="1"/>
  <c r="A8941" i="1"/>
  <c r="H8935" i="1"/>
  <c r="A8935" i="1"/>
  <c r="H8923" i="1"/>
  <c r="A8923" i="1"/>
  <c r="H8921" i="1"/>
  <c r="A8921" i="1"/>
  <c r="H8909" i="1"/>
  <c r="A8909" i="1"/>
  <c r="H8897" i="1"/>
  <c r="A8897" i="1"/>
  <c r="H8885" i="1"/>
  <c r="A8885" i="1"/>
  <c r="H8881" i="1"/>
  <c r="A8881" i="1"/>
  <c r="H8875" i="1"/>
  <c r="A8875" i="1"/>
  <c r="H8873" i="1"/>
  <c r="A8873" i="1"/>
  <c r="H8866" i="1"/>
  <c r="A8866" i="1"/>
  <c r="H8862" i="1"/>
  <c r="A8862" i="1"/>
  <c r="H8856" i="1"/>
  <c r="A8856" i="1"/>
  <c r="H8850" i="1"/>
  <c r="A8850" i="1"/>
  <c r="H8842" i="1"/>
  <c r="A8842" i="1"/>
  <c r="H8840" i="1"/>
  <c r="A8840" i="1"/>
  <c r="H8838" i="1"/>
  <c r="A8838" i="1"/>
  <c r="H8836" i="1"/>
  <c r="A8836" i="1"/>
  <c r="H8833" i="1"/>
  <c r="A8833" i="1"/>
  <c r="H8831" i="1"/>
  <c r="A8831" i="1"/>
  <c r="H8829" i="1"/>
  <c r="A8829" i="1"/>
  <c r="H8827" i="1"/>
  <c r="A8827" i="1"/>
  <c r="H8825" i="1"/>
  <c r="A8825" i="1"/>
  <c r="H8813" i="1"/>
  <c r="A8813" i="1"/>
  <c r="H8801" i="1"/>
  <c r="A8801" i="1"/>
  <c r="H8789" i="1"/>
  <c r="A8789" i="1"/>
  <c r="H8777" i="1"/>
  <c r="A8777" i="1"/>
  <c r="H8775" i="1"/>
  <c r="A8775" i="1"/>
  <c r="H8772" i="1"/>
  <c r="A8772" i="1"/>
  <c r="H8770" i="1"/>
  <c r="A8770" i="1"/>
  <c r="H8768" i="1"/>
  <c r="A8768" i="1"/>
  <c r="H8764" i="1"/>
  <c r="A8764" i="1"/>
  <c r="C8750" i="1"/>
  <c r="H8749" i="1"/>
  <c r="A8749" i="1"/>
  <c r="H8744" i="1"/>
  <c r="A8744" i="1"/>
  <c r="H8723" i="1"/>
  <c r="A8723" i="1"/>
  <c r="H8712" i="1"/>
  <c r="A8712" i="1"/>
  <c r="H8710" i="1"/>
  <c r="A8710" i="1"/>
  <c r="H8705" i="1"/>
  <c r="A8705" i="1"/>
  <c r="H8702" i="1"/>
  <c r="A8702" i="1"/>
  <c r="H8700" i="1"/>
  <c r="A8700" i="1"/>
  <c r="H8698" i="1"/>
  <c r="A8698" i="1"/>
  <c r="H8696" i="1"/>
  <c r="A8696" i="1"/>
  <c r="H8694" i="1"/>
  <c r="A8694" i="1"/>
  <c r="H8692" i="1"/>
  <c r="A8692" i="1"/>
  <c r="H8689" i="1"/>
  <c r="A8689" i="1"/>
  <c r="H8687" i="1"/>
  <c r="A8687" i="1"/>
  <c r="H8685" i="1"/>
  <c r="A8685" i="1"/>
  <c r="H8683" i="1"/>
  <c r="A8683" i="1"/>
  <c r="H8681" i="1"/>
  <c r="A8681" i="1"/>
  <c r="H8679" i="1"/>
  <c r="A8679" i="1"/>
  <c r="H8670" i="1"/>
  <c r="A8670" i="1"/>
  <c r="H8668" i="1"/>
  <c r="A8668" i="1"/>
  <c r="H8665" i="1"/>
  <c r="A8665" i="1"/>
  <c r="C8663" i="1"/>
  <c r="H8662" i="1"/>
  <c r="A8662" i="1"/>
  <c r="H8651" i="1"/>
  <c r="A8651" i="1"/>
  <c r="H8641" i="1"/>
  <c r="A8641" i="1"/>
  <c r="H8637" i="1"/>
  <c r="A8637" i="1"/>
  <c r="H8635" i="1"/>
  <c r="A8635" i="1"/>
  <c r="H8629" i="1"/>
  <c r="A8629" i="1"/>
  <c r="H8625" i="1"/>
  <c r="A8625" i="1"/>
  <c r="H8623" i="1"/>
  <c r="A8623" i="1"/>
  <c r="H8621" i="1"/>
  <c r="A8621" i="1"/>
  <c r="H8618" i="1"/>
  <c r="A8618" i="1"/>
  <c r="H8616" i="1"/>
  <c r="A8616" i="1"/>
  <c r="H8614" i="1"/>
  <c r="A8614" i="1"/>
  <c r="H8612" i="1"/>
  <c r="A8612" i="1"/>
  <c r="H8610" i="1"/>
  <c r="A8610" i="1"/>
  <c r="H8600" i="1"/>
  <c r="A8600" i="1"/>
  <c r="H8589" i="1"/>
  <c r="A8589" i="1"/>
  <c r="H8587" i="1"/>
  <c r="A8587" i="1"/>
  <c r="H8584" i="1"/>
  <c r="A8584" i="1"/>
  <c r="C8582" i="1"/>
  <c r="H8581" i="1"/>
  <c r="A8581" i="1"/>
  <c r="H8579" i="1"/>
  <c r="A8579" i="1"/>
  <c r="H8576" i="1"/>
  <c r="A8576" i="1"/>
  <c r="H8546" i="1"/>
  <c r="A8546" i="1"/>
  <c r="H8524" i="1"/>
  <c r="A8524" i="1"/>
  <c r="H8522" i="1"/>
  <c r="A8522" i="1"/>
  <c r="H8519" i="1"/>
  <c r="A8519" i="1"/>
  <c r="H8517" i="1"/>
  <c r="A8517" i="1"/>
  <c r="H8514" i="1"/>
  <c r="A8514" i="1"/>
  <c r="H8510" i="1"/>
  <c r="A8510" i="1"/>
  <c r="H8508" i="1"/>
  <c r="A8508" i="1"/>
  <c r="H8506" i="1"/>
  <c r="A8506" i="1"/>
  <c r="H8504" i="1"/>
  <c r="A8504" i="1"/>
  <c r="H8501" i="1"/>
  <c r="A8501" i="1"/>
  <c r="H8498" i="1"/>
  <c r="A8498" i="1"/>
  <c r="H8496" i="1"/>
  <c r="A8496" i="1"/>
  <c r="H8479" i="1"/>
  <c r="A8479" i="1"/>
  <c r="H8462" i="1"/>
  <c r="A8462" i="1"/>
  <c r="H8443" i="1"/>
  <c r="A8443" i="1"/>
  <c r="H8423" i="1"/>
  <c r="A8423" i="1"/>
  <c r="H8421" i="1"/>
  <c r="A8421" i="1"/>
  <c r="H8418" i="1"/>
  <c r="A8418" i="1"/>
  <c r="C8416" i="1"/>
  <c r="H8415" i="1"/>
  <c r="A8415" i="1"/>
  <c r="H8411" i="1"/>
  <c r="A8411" i="1"/>
  <c r="H8409" i="1"/>
  <c r="A8409" i="1"/>
  <c r="H8403" i="1"/>
  <c r="A8403" i="1"/>
  <c r="H8401" i="1"/>
  <c r="A8401" i="1"/>
  <c r="H8387" i="1"/>
  <c r="A8387" i="1"/>
  <c r="H8373" i="1"/>
  <c r="A8373" i="1"/>
  <c r="H8369" i="1"/>
  <c r="A8369" i="1"/>
  <c r="H8360" i="1"/>
  <c r="A8360" i="1"/>
  <c r="H8358" i="1"/>
  <c r="A8358" i="1"/>
  <c r="H8351" i="1"/>
  <c r="A8351" i="1"/>
  <c r="H8345" i="1"/>
  <c r="A8345" i="1"/>
  <c r="H8338" i="1"/>
  <c r="A8338" i="1"/>
  <c r="H8332" i="1"/>
  <c r="A8332" i="1"/>
  <c r="H8319" i="1"/>
  <c r="A8319" i="1"/>
  <c r="H8313" i="1"/>
  <c r="A8313" i="1"/>
  <c r="H8311" i="1"/>
  <c r="A8311" i="1"/>
  <c r="H8309" i="1"/>
  <c r="A8309" i="1"/>
  <c r="H8306" i="1"/>
  <c r="A8306" i="1"/>
  <c r="H8304" i="1"/>
  <c r="A8304" i="1"/>
  <c r="H8302" i="1"/>
  <c r="A8302" i="1"/>
  <c r="H8300" i="1"/>
  <c r="A8300" i="1"/>
  <c r="H8297" i="1"/>
  <c r="A8297" i="1"/>
  <c r="H8283" i="1"/>
  <c r="A8283" i="1"/>
  <c r="H8269" i="1"/>
  <c r="A8269" i="1"/>
  <c r="H8255" i="1"/>
  <c r="A8255" i="1"/>
  <c r="H8241" i="1"/>
  <c r="A8241" i="1"/>
  <c r="H8239" i="1"/>
  <c r="A8239" i="1"/>
  <c r="H8236" i="1"/>
  <c r="A8236" i="1"/>
  <c r="H8234" i="1"/>
  <c r="A8234" i="1"/>
  <c r="H8232" i="1"/>
  <c r="A8232" i="1"/>
  <c r="H8228" i="1"/>
  <c r="A8228" i="1"/>
  <c r="C8214" i="1"/>
  <c r="H8213" i="1"/>
  <c r="A8213" i="1"/>
  <c r="H8211" i="1"/>
  <c r="A8211" i="1"/>
  <c r="H8200" i="1"/>
  <c r="A8200" i="1"/>
  <c r="H8189" i="1"/>
  <c r="A8189" i="1"/>
  <c r="H8187" i="1"/>
  <c r="A8187" i="1"/>
  <c r="H8185" i="1"/>
  <c r="A8185" i="1"/>
  <c r="H8183" i="1"/>
  <c r="A8183" i="1"/>
  <c r="H8180" i="1"/>
  <c r="A8180" i="1"/>
  <c r="H8178" i="1"/>
  <c r="A8178" i="1"/>
  <c r="H8176" i="1"/>
  <c r="A8176" i="1"/>
  <c r="H8174" i="1"/>
  <c r="A8174" i="1"/>
  <c r="H8172" i="1"/>
  <c r="A8172" i="1"/>
  <c r="H8169" i="1"/>
  <c r="A8169" i="1"/>
  <c r="H8167" i="1"/>
  <c r="A8167" i="1"/>
  <c r="H8165" i="1"/>
  <c r="A8165" i="1"/>
  <c r="H8163" i="1"/>
  <c r="A8163" i="1"/>
  <c r="H8158" i="1"/>
  <c r="A8158" i="1"/>
  <c r="H8147" i="1"/>
  <c r="A8147" i="1"/>
  <c r="H8136" i="1"/>
  <c r="A8136" i="1"/>
  <c r="H8134" i="1"/>
  <c r="A8134" i="1"/>
  <c r="H8131" i="1"/>
  <c r="A8131" i="1"/>
  <c r="C8129" i="1"/>
  <c r="H8128" i="1"/>
  <c r="A8128" i="1"/>
  <c r="H8124" i="1"/>
  <c r="A8124" i="1"/>
  <c r="H8122" i="1"/>
  <c r="A8122" i="1"/>
  <c r="H8110" i="1"/>
  <c r="A8110" i="1"/>
  <c r="H8094" i="1"/>
  <c r="A8094" i="1"/>
  <c r="H8092" i="1"/>
  <c r="A8092" i="1"/>
  <c r="H8090" i="1"/>
  <c r="A8090" i="1"/>
  <c r="H8088" i="1"/>
  <c r="A8088" i="1"/>
  <c r="H8084" i="1"/>
  <c r="A8084" i="1"/>
  <c r="H8081" i="1"/>
  <c r="A8081" i="1"/>
  <c r="H8078" i="1"/>
  <c r="A8078" i="1"/>
  <c r="H8074" i="1"/>
  <c r="A8074" i="1"/>
  <c r="H8069" i="1"/>
  <c r="A8069" i="1"/>
  <c r="H8067" i="1"/>
  <c r="A8067" i="1"/>
  <c r="H8065" i="1"/>
  <c r="A8065" i="1"/>
  <c r="H8063" i="1"/>
  <c r="A8063" i="1"/>
  <c r="H8051" i="1"/>
  <c r="A8051" i="1"/>
  <c r="H8039" i="1"/>
  <c r="A8039" i="1"/>
  <c r="H8027" i="1"/>
  <c r="A8027" i="1"/>
  <c r="H8015" i="1"/>
  <c r="A8015" i="1"/>
  <c r="H8013" i="1"/>
  <c r="A8013" i="1"/>
  <c r="H8010" i="1"/>
  <c r="A8010" i="1"/>
  <c r="H8008" i="1"/>
  <c r="A8008" i="1"/>
  <c r="H8006" i="1"/>
  <c r="A8006" i="1"/>
  <c r="C8002" i="1"/>
  <c r="H8001" i="1"/>
  <c r="A8001" i="1"/>
  <c r="H7997" i="1"/>
  <c r="A7997" i="1"/>
  <c r="H7994" i="1"/>
  <c r="A7994" i="1"/>
  <c r="H7991" i="1"/>
  <c r="A7991" i="1"/>
  <c r="H7989" i="1"/>
  <c r="A7989" i="1"/>
  <c r="H7980" i="1"/>
  <c r="A7980" i="1"/>
  <c r="H7977" i="1"/>
  <c r="A7977" i="1"/>
  <c r="H7973" i="1"/>
  <c r="A7973" i="1"/>
  <c r="H7955" i="1"/>
  <c r="A7955" i="1"/>
  <c r="H7951" i="1"/>
  <c r="A7951" i="1"/>
  <c r="H7949" i="1"/>
  <c r="A7949" i="1"/>
  <c r="H7940" i="1"/>
  <c r="A7940" i="1"/>
  <c r="H7920" i="1"/>
  <c r="A7920" i="1"/>
  <c r="H7909" i="1"/>
  <c r="A7909" i="1"/>
  <c r="H7907" i="1"/>
  <c r="A7907" i="1"/>
  <c r="H7905" i="1"/>
  <c r="A7905" i="1"/>
  <c r="H7903" i="1"/>
  <c r="A7903" i="1"/>
  <c r="H7901" i="1"/>
  <c r="A7901" i="1"/>
  <c r="H7898" i="1"/>
  <c r="A7898" i="1"/>
  <c r="H7895" i="1"/>
  <c r="A7895" i="1"/>
  <c r="H7891" i="1"/>
  <c r="A7891" i="1"/>
  <c r="H7888" i="1"/>
  <c r="A7888" i="1"/>
  <c r="H7879" i="1"/>
  <c r="A7879" i="1"/>
  <c r="H7875" i="1"/>
  <c r="A7875" i="1"/>
  <c r="H7871" i="1"/>
  <c r="A7871" i="1"/>
  <c r="H7867" i="1"/>
  <c r="A7867" i="1"/>
  <c r="H7854" i="1"/>
  <c r="A7854" i="1"/>
  <c r="H7841" i="1"/>
  <c r="A7841" i="1"/>
  <c r="H7835" i="1"/>
  <c r="A7835" i="1"/>
  <c r="H7829" i="1"/>
  <c r="A7829" i="1"/>
  <c r="H7827" i="1"/>
  <c r="A7827" i="1"/>
  <c r="H7825" i="1"/>
  <c r="A7825" i="1"/>
  <c r="H7823" i="1"/>
  <c r="A7823" i="1"/>
  <c r="H7821" i="1"/>
  <c r="A7821" i="1"/>
  <c r="H7819" i="1"/>
  <c r="A7819" i="1"/>
  <c r="H7817" i="1"/>
  <c r="A7817" i="1"/>
  <c r="H7814" i="1"/>
  <c r="A7814" i="1"/>
  <c r="H7812" i="1"/>
  <c r="A7812" i="1"/>
  <c r="H7810" i="1"/>
  <c r="A7810" i="1"/>
  <c r="H7806" i="1"/>
  <c r="A7806" i="1"/>
  <c r="H7804" i="1"/>
  <c r="A7804" i="1"/>
  <c r="H7802" i="1"/>
  <c r="A7802" i="1"/>
  <c r="H7800" i="1"/>
  <c r="A7800" i="1"/>
  <c r="H7798" i="1"/>
  <c r="A7798" i="1"/>
  <c r="H7796" i="1"/>
  <c r="A7796" i="1"/>
  <c r="H7785" i="1"/>
  <c r="A7785" i="1"/>
  <c r="H7774" i="1"/>
  <c r="A7774" i="1"/>
  <c r="H7763" i="1"/>
  <c r="A7763" i="1"/>
  <c r="H7752" i="1"/>
  <c r="A7752" i="1"/>
  <c r="H7750" i="1"/>
  <c r="A7750" i="1"/>
  <c r="H7747" i="1"/>
  <c r="A7747" i="1"/>
  <c r="H7745" i="1"/>
  <c r="A7745" i="1"/>
  <c r="H7743" i="1"/>
  <c r="A7743" i="1"/>
  <c r="H7739" i="1"/>
  <c r="A7739" i="1"/>
  <c r="H7737" i="1"/>
  <c r="A7737" i="1"/>
  <c r="C7723" i="1"/>
  <c r="H7722" i="1"/>
  <c r="A7722" i="1"/>
  <c r="H7720" i="1"/>
  <c r="A7720" i="1"/>
  <c r="H7710" i="1"/>
  <c r="A7710" i="1"/>
  <c r="H7708" i="1"/>
  <c r="A7708" i="1"/>
  <c r="H7703" i="1"/>
  <c r="A7703" i="1"/>
  <c r="H7692" i="1"/>
  <c r="A7692" i="1"/>
  <c r="H7669" i="1"/>
  <c r="A7669" i="1"/>
  <c r="H7654" i="1"/>
  <c r="A7654" i="1"/>
  <c r="H7646" i="1"/>
  <c r="A7646" i="1"/>
  <c r="H7637" i="1"/>
  <c r="A7637" i="1"/>
  <c r="H7626" i="1"/>
  <c r="A7626" i="1"/>
  <c r="H7616" i="1"/>
  <c r="A7616" i="1"/>
  <c r="H7602" i="1"/>
  <c r="A7602" i="1"/>
  <c r="H7591" i="1"/>
  <c r="A7591" i="1"/>
  <c r="H7589" i="1"/>
  <c r="A7589" i="1"/>
  <c r="H7587" i="1"/>
  <c r="A7587" i="1"/>
  <c r="H7585" i="1"/>
  <c r="A7585" i="1"/>
  <c r="H7583" i="1"/>
  <c r="A7583" i="1"/>
  <c r="H7580" i="1"/>
  <c r="A7580" i="1"/>
  <c r="H7578" i="1"/>
  <c r="A7578" i="1"/>
  <c r="H7576" i="1"/>
  <c r="A7576" i="1"/>
  <c r="H7574" i="1"/>
  <c r="A7574" i="1"/>
  <c r="H7572" i="1"/>
  <c r="A7572" i="1"/>
  <c r="H7556" i="1"/>
  <c r="A7556" i="1"/>
  <c r="H7544" i="1"/>
  <c r="A7544" i="1"/>
  <c r="H7531" i="1"/>
  <c r="A7531" i="1"/>
  <c r="H7518" i="1"/>
  <c r="A7518" i="1"/>
  <c r="H7516" i="1"/>
  <c r="A7516" i="1"/>
  <c r="H7513" i="1"/>
  <c r="A7513" i="1"/>
  <c r="H7511" i="1"/>
  <c r="A7511" i="1"/>
  <c r="H7509" i="1"/>
  <c r="A7509" i="1"/>
  <c r="C7505" i="1"/>
  <c r="H7504" i="1"/>
  <c r="A7504" i="1"/>
  <c r="H7498" i="1"/>
  <c r="A7498" i="1"/>
  <c r="H7496" i="1"/>
  <c r="A7496" i="1"/>
  <c r="H7485" i="1"/>
  <c r="A7485" i="1"/>
  <c r="H7466" i="1"/>
  <c r="A7466" i="1"/>
  <c r="H7451" i="1"/>
  <c r="A7451" i="1"/>
  <c r="H7444" i="1"/>
  <c r="A7444" i="1"/>
  <c r="H7442" i="1"/>
  <c r="A7442" i="1"/>
  <c r="H7439" i="1"/>
  <c r="A7439" i="1"/>
  <c r="H7432" i="1"/>
  <c r="A7432" i="1"/>
  <c r="H7426" i="1"/>
  <c r="A7426" i="1"/>
  <c r="H7419" i="1"/>
  <c r="A7419" i="1"/>
  <c r="H7412" i="1"/>
  <c r="A7412" i="1"/>
  <c r="H7405" i="1"/>
  <c r="A7405" i="1"/>
  <c r="H7403" i="1"/>
  <c r="A7403" i="1"/>
  <c r="H7401" i="1"/>
  <c r="A7401" i="1"/>
  <c r="H7398" i="1"/>
  <c r="A7398" i="1"/>
  <c r="H7396" i="1"/>
  <c r="A7396" i="1"/>
  <c r="H7394" i="1"/>
  <c r="A7394" i="1"/>
  <c r="H7391" i="1"/>
  <c r="A7391" i="1"/>
  <c r="H7387" i="1"/>
  <c r="A7387" i="1"/>
  <c r="H7376" i="1"/>
  <c r="A7376" i="1"/>
  <c r="H7365" i="1"/>
  <c r="A7365" i="1"/>
  <c r="H7363" i="1"/>
  <c r="A7363" i="1"/>
  <c r="H7360" i="1"/>
  <c r="A7360" i="1"/>
  <c r="H7358" i="1"/>
  <c r="A7358" i="1"/>
  <c r="H7356" i="1"/>
  <c r="A7356" i="1"/>
  <c r="H7352" i="1"/>
  <c r="A7352" i="1"/>
  <c r="C7338" i="1"/>
  <c r="H7337" i="1"/>
  <c r="A7337" i="1"/>
  <c r="H7333" i="1"/>
  <c r="A7333" i="1"/>
  <c r="H7331" i="1"/>
  <c r="A7331" i="1"/>
  <c r="H7329" i="1"/>
  <c r="A7329" i="1"/>
  <c r="H7324" i="1"/>
  <c r="A7324" i="1"/>
  <c r="H7320" i="1"/>
  <c r="A7320" i="1"/>
  <c r="H7318" i="1"/>
  <c r="A7318" i="1"/>
  <c r="H7312" i="1"/>
  <c r="A7312" i="1"/>
  <c r="H7310" i="1"/>
  <c r="A7310" i="1"/>
  <c r="H7303" i="1"/>
  <c r="A7303" i="1"/>
  <c r="H7284" i="1"/>
  <c r="A7284" i="1"/>
  <c r="H7274" i="1"/>
  <c r="A7274" i="1"/>
  <c r="H7272" i="1"/>
  <c r="A7272" i="1"/>
  <c r="H7266" i="1"/>
  <c r="A7266" i="1"/>
  <c r="H7262" i="1"/>
  <c r="A7262" i="1"/>
  <c r="H7259" i="1"/>
  <c r="A7259" i="1"/>
  <c r="H7251" i="1"/>
  <c r="A7251" i="1"/>
  <c r="H7249" i="1"/>
  <c r="A7249" i="1"/>
  <c r="H7244" i="1"/>
  <c r="A7244" i="1"/>
  <c r="H7238" i="1"/>
  <c r="A7238" i="1"/>
  <c r="H7230" i="1"/>
  <c r="A7230" i="1"/>
  <c r="H7222" i="1"/>
  <c r="A7222" i="1"/>
  <c r="H7214" i="1"/>
  <c r="A7214" i="1"/>
  <c r="H7205" i="1"/>
  <c r="A7205" i="1"/>
  <c r="H7198" i="1"/>
  <c r="A7198" i="1"/>
  <c r="H7196" i="1"/>
  <c r="A7196" i="1"/>
  <c r="H7193" i="1"/>
  <c r="A7193" i="1"/>
  <c r="H7191" i="1"/>
  <c r="A7191" i="1"/>
  <c r="H7189" i="1"/>
  <c r="A7189" i="1"/>
  <c r="H7187" i="1"/>
  <c r="A7187" i="1"/>
  <c r="H7185" i="1"/>
  <c r="A7185" i="1"/>
  <c r="H7183" i="1"/>
  <c r="A7183" i="1"/>
  <c r="H7178" i="1"/>
  <c r="A7178" i="1"/>
  <c r="H7176" i="1"/>
  <c r="A7176" i="1"/>
  <c r="H7174" i="1"/>
  <c r="A7174" i="1"/>
  <c r="H7171" i="1"/>
  <c r="A7171" i="1"/>
  <c r="H7168" i="1"/>
  <c r="A7168" i="1"/>
  <c r="H7166" i="1"/>
  <c r="A7166" i="1"/>
  <c r="H7164" i="1"/>
  <c r="A7164" i="1"/>
  <c r="H7162" i="1"/>
  <c r="A7162" i="1"/>
  <c r="H7160" i="1"/>
  <c r="A7160" i="1"/>
  <c r="H7158" i="1"/>
  <c r="A7158" i="1"/>
  <c r="H7155" i="1"/>
  <c r="A7155" i="1"/>
  <c r="H7153" i="1"/>
  <c r="A7153" i="1"/>
  <c r="H7147" i="1"/>
  <c r="A7147" i="1"/>
  <c r="H7144" i="1"/>
  <c r="A7144" i="1"/>
  <c r="H7142" i="1"/>
  <c r="A7142" i="1"/>
  <c r="H7125" i="1"/>
  <c r="A7125" i="1"/>
  <c r="H7117" i="1"/>
  <c r="A7117" i="1"/>
  <c r="H7107" i="1"/>
  <c r="A7107" i="1"/>
  <c r="H7097" i="1"/>
  <c r="A7097" i="1"/>
  <c r="H7095" i="1"/>
  <c r="A7095" i="1"/>
  <c r="H7092" i="1"/>
  <c r="A7092" i="1"/>
  <c r="H7089" i="1"/>
  <c r="A7089" i="1"/>
  <c r="H7087" i="1"/>
  <c r="A7087" i="1"/>
  <c r="H7083" i="1"/>
  <c r="A7083" i="1"/>
  <c r="H7081" i="1"/>
  <c r="A7081" i="1"/>
  <c r="C7067" i="1"/>
  <c r="H7066" i="1"/>
  <c r="A7066" i="1"/>
  <c r="H7045" i="1"/>
  <c r="A7045" i="1"/>
  <c r="H7034" i="1"/>
  <c r="A7034" i="1"/>
  <c r="H7032" i="1"/>
  <c r="A7032" i="1"/>
  <c r="H7030" i="1"/>
  <c r="A7030" i="1"/>
  <c r="H7028" i="1"/>
  <c r="A7028" i="1"/>
  <c r="H7024" i="1"/>
  <c r="A7024" i="1"/>
  <c r="H7020" i="1"/>
  <c r="A7020" i="1"/>
  <c r="H7018" i="1"/>
  <c r="A7018" i="1"/>
  <c r="H7016" i="1"/>
  <c r="A7016" i="1"/>
  <c r="H7014" i="1"/>
  <c r="A7014" i="1"/>
  <c r="H7012" i="1"/>
  <c r="A7012" i="1"/>
  <c r="H7009" i="1"/>
  <c r="A7009" i="1"/>
  <c r="H7007" i="1"/>
  <c r="A7007" i="1"/>
  <c r="H7005" i="1"/>
  <c r="A7005" i="1"/>
  <c r="H7003" i="1"/>
  <c r="A7003" i="1"/>
  <c r="H7001" i="1"/>
  <c r="A7001" i="1"/>
  <c r="H6990" i="1"/>
  <c r="A6990" i="1"/>
  <c r="H6979" i="1"/>
  <c r="A6979" i="1"/>
  <c r="H6977" i="1"/>
  <c r="A6977" i="1"/>
  <c r="H6974" i="1"/>
  <c r="A6974" i="1"/>
  <c r="C6972" i="1"/>
  <c r="H6971" i="1"/>
  <c r="A6971" i="1"/>
  <c r="H6960" i="1"/>
  <c r="A6960" i="1"/>
  <c r="H6949" i="1"/>
  <c r="A6949" i="1"/>
  <c r="H6947" i="1"/>
  <c r="A6947" i="1"/>
  <c r="H6945" i="1"/>
  <c r="A6945" i="1"/>
  <c r="H6942" i="1"/>
  <c r="A6942" i="1"/>
  <c r="H6940" i="1"/>
  <c r="A6940" i="1"/>
  <c r="H6938" i="1"/>
  <c r="A6938" i="1"/>
  <c r="H6936" i="1"/>
  <c r="A6936" i="1"/>
  <c r="H6934" i="1"/>
  <c r="A6934" i="1"/>
  <c r="H6923" i="1"/>
  <c r="A6923" i="1"/>
  <c r="H6912" i="1"/>
  <c r="A6912" i="1"/>
  <c r="H6910" i="1"/>
  <c r="A6910" i="1"/>
  <c r="H6907" i="1"/>
  <c r="A6907" i="1"/>
  <c r="C6905" i="1"/>
  <c r="H6904" i="1"/>
  <c r="A6904" i="1"/>
  <c r="H6893" i="1"/>
  <c r="A6893" i="1"/>
  <c r="H6890" i="1"/>
  <c r="A6890" i="1"/>
  <c r="H6887" i="1"/>
  <c r="A6887" i="1"/>
  <c r="H6884" i="1"/>
  <c r="A6884" i="1"/>
  <c r="H6882" i="1"/>
  <c r="A6882" i="1"/>
  <c r="H6880" i="1"/>
  <c r="A6880" i="1"/>
  <c r="H6878" i="1"/>
  <c r="A6878" i="1"/>
  <c r="H6875" i="1"/>
  <c r="A6875" i="1"/>
  <c r="H6873" i="1"/>
  <c r="A6873" i="1"/>
  <c r="H6862" i="1"/>
  <c r="A6862" i="1"/>
  <c r="H6851" i="1"/>
  <c r="A6851" i="1"/>
  <c r="H6849" i="1"/>
  <c r="A6849" i="1"/>
  <c r="H6846" i="1"/>
  <c r="A6846" i="1"/>
  <c r="C6844" i="1"/>
  <c r="H6843" i="1"/>
  <c r="A6843" i="1"/>
  <c r="H6832" i="1"/>
  <c r="A6832" i="1"/>
  <c r="H6820" i="1"/>
  <c r="A6820" i="1"/>
  <c r="H6818" i="1"/>
  <c r="A6818" i="1"/>
  <c r="H6816" i="1"/>
  <c r="A6816" i="1"/>
  <c r="H6814" i="1"/>
  <c r="A6814" i="1"/>
  <c r="H6811" i="1"/>
  <c r="A6811" i="1"/>
  <c r="H6808" i="1"/>
  <c r="A6808" i="1"/>
  <c r="H6806" i="1"/>
  <c r="A6806" i="1"/>
  <c r="H6804" i="1"/>
  <c r="A6804" i="1"/>
  <c r="H6802" i="1"/>
  <c r="A6802" i="1"/>
  <c r="H6800" i="1"/>
  <c r="A6800" i="1"/>
  <c r="H6798" i="1"/>
  <c r="A6798" i="1"/>
  <c r="H6786" i="1"/>
  <c r="A6786" i="1"/>
  <c r="H6774" i="1"/>
  <c r="A6774" i="1"/>
  <c r="H6772" i="1"/>
  <c r="A6772" i="1"/>
  <c r="H6769" i="1"/>
  <c r="A6769" i="1"/>
  <c r="C6767" i="1"/>
  <c r="H6766" i="1"/>
  <c r="A6766" i="1"/>
  <c r="H6763" i="1"/>
  <c r="A6763" i="1"/>
  <c r="H6759" i="1"/>
  <c r="A6759" i="1"/>
  <c r="H6757" i="1"/>
  <c r="A6757" i="1"/>
  <c r="H6755" i="1"/>
  <c r="A6755" i="1"/>
  <c r="H6743" i="1"/>
  <c r="A6743" i="1"/>
  <c r="H6731" i="1"/>
  <c r="A6731" i="1"/>
  <c r="H6729" i="1"/>
  <c r="A6729" i="1"/>
  <c r="H6721" i="1"/>
  <c r="A6721" i="1"/>
  <c r="H6719" i="1"/>
  <c r="A6719" i="1"/>
  <c r="H6717" i="1"/>
  <c r="A6717" i="1"/>
  <c r="H6715" i="1"/>
  <c r="A6715" i="1"/>
  <c r="H6713" i="1"/>
  <c r="A6713" i="1"/>
  <c r="H6711" i="1"/>
  <c r="A6711" i="1"/>
  <c r="H6708" i="1"/>
  <c r="A6708" i="1"/>
  <c r="H6705" i="1"/>
  <c r="A6705" i="1"/>
  <c r="H6703" i="1"/>
  <c r="A6703" i="1"/>
  <c r="H6701" i="1"/>
  <c r="A6701" i="1"/>
  <c r="H6689" i="1"/>
  <c r="A6689" i="1"/>
  <c r="H6677" i="1"/>
  <c r="A6677" i="1"/>
  <c r="H6675" i="1"/>
  <c r="A6675" i="1"/>
  <c r="H6672" i="1"/>
  <c r="A6672" i="1"/>
  <c r="C6670" i="1"/>
  <c r="H6669" i="1"/>
  <c r="A6669" i="1"/>
  <c r="H6667" i="1"/>
  <c r="A6667" i="1"/>
  <c r="H6665" i="1"/>
  <c r="A6665" i="1"/>
  <c r="H6663" i="1"/>
  <c r="A6663" i="1"/>
  <c r="H6652" i="1"/>
  <c r="A6652" i="1"/>
  <c r="H6641" i="1"/>
  <c r="A6641" i="1"/>
  <c r="H6639" i="1"/>
  <c r="A6639" i="1"/>
  <c r="H6637" i="1"/>
  <c r="A6637" i="1"/>
  <c r="H6630" i="1"/>
  <c r="A6630" i="1"/>
  <c r="H6621" i="1"/>
  <c r="A6621" i="1"/>
  <c r="H6618" i="1"/>
  <c r="A6618" i="1"/>
  <c r="H6614" i="1"/>
  <c r="A6614" i="1"/>
  <c r="H6610" i="1"/>
  <c r="A6610" i="1"/>
  <c r="H6605" i="1"/>
  <c r="A6605" i="1"/>
  <c r="H6600" i="1"/>
  <c r="A6600" i="1"/>
  <c r="H6598" i="1"/>
  <c r="A6598" i="1"/>
  <c r="H6596" i="1"/>
  <c r="A6596" i="1"/>
  <c r="H6594" i="1"/>
  <c r="A6594" i="1"/>
  <c r="H6592" i="1"/>
  <c r="A6592" i="1"/>
  <c r="H6590" i="1"/>
  <c r="A6590" i="1"/>
  <c r="H6587" i="1"/>
  <c r="A6587" i="1"/>
  <c r="H6585" i="1"/>
  <c r="A6585" i="1"/>
  <c r="H6583" i="1"/>
  <c r="A6583" i="1"/>
  <c r="H6581" i="1"/>
  <c r="A6581" i="1"/>
  <c r="H6579" i="1"/>
  <c r="A6579" i="1"/>
  <c r="H6568" i="1"/>
  <c r="A6568" i="1"/>
  <c r="H6557" i="1"/>
  <c r="A6557" i="1"/>
  <c r="H6546" i="1"/>
  <c r="A6546" i="1"/>
  <c r="H6535" i="1"/>
  <c r="A6535" i="1"/>
  <c r="H6533" i="1"/>
  <c r="A6533" i="1"/>
  <c r="H6530" i="1"/>
  <c r="A6530" i="1"/>
  <c r="H6528" i="1"/>
  <c r="A6528" i="1"/>
  <c r="H6526" i="1"/>
  <c r="A6526" i="1"/>
  <c r="H6522" i="1"/>
  <c r="A6522" i="1"/>
  <c r="C6508" i="1"/>
  <c r="H6507" i="1"/>
  <c r="A6507" i="1"/>
  <c r="H6505" i="1"/>
  <c r="A6505" i="1"/>
  <c r="H6503" i="1"/>
  <c r="A6503" i="1"/>
  <c r="H6501" i="1"/>
  <c r="A6501" i="1"/>
  <c r="H6491" i="1"/>
  <c r="A6491" i="1"/>
  <c r="H6481" i="1"/>
  <c r="A6481" i="1"/>
  <c r="H6479" i="1"/>
  <c r="A6479" i="1"/>
  <c r="H6477" i="1"/>
  <c r="A6477" i="1"/>
  <c r="H6473" i="1"/>
  <c r="A6473" i="1"/>
  <c r="H6471" i="1"/>
  <c r="A6471" i="1"/>
  <c r="H6469" i="1"/>
  <c r="A6469" i="1"/>
  <c r="H6467" i="1"/>
  <c r="A6467" i="1"/>
  <c r="H6465" i="1"/>
  <c r="A6465" i="1"/>
  <c r="H6461" i="1"/>
  <c r="A6461" i="1"/>
  <c r="H6459" i="1"/>
  <c r="A6459" i="1"/>
  <c r="H6457" i="1"/>
  <c r="A6457" i="1"/>
  <c r="H6455" i="1"/>
  <c r="A6455" i="1"/>
  <c r="H6453" i="1"/>
  <c r="A6453" i="1"/>
  <c r="H6451" i="1"/>
  <c r="A6451" i="1"/>
  <c r="H6449" i="1"/>
  <c r="A6449" i="1"/>
  <c r="H6447" i="1"/>
  <c r="A6447" i="1"/>
  <c r="H6445" i="1"/>
  <c r="A6445" i="1"/>
  <c r="H6443" i="1"/>
  <c r="A6443" i="1"/>
  <c r="H6440" i="1"/>
  <c r="A6440" i="1"/>
  <c r="H6438" i="1"/>
  <c r="A6438" i="1"/>
  <c r="H6436" i="1"/>
  <c r="A6436" i="1"/>
  <c r="H6434" i="1"/>
  <c r="A6434" i="1"/>
  <c r="H6432" i="1"/>
  <c r="A6432" i="1"/>
  <c r="H6429" i="1"/>
  <c r="A6429" i="1"/>
  <c r="H6427" i="1"/>
  <c r="A6427" i="1"/>
  <c r="H6425" i="1"/>
  <c r="A6425" i="1"/>
  <c r="H6415" i="1"/>
  <c r="A6415" i="1"/>
  <c r="H6405" i="1"/>
  <c r="A6405" i="1"/>
  <c r="H6395" i="1"/>
  <c r="A6395" i="1"/>
  <c r="H6385" i="1"/>
  <c r="A6385" i="1"/>
  <c r="H6383" i="1"/>
  <c r="A6383" i="1"/>
  <c r="H6380" i="1"/>
  <c r="A6380" i="1"/>
  <c r="H6378" i="1"/>
  <c r="A6378" i="1"/>
  <c r="H6376" i="1"/>
  <c r="A6376" i="1"/>
  <c r="H6372" i="1"/>
  <c r="A6372" i="1"/>
  <c r="H6370" i="1"/>
  <c r="A6370" i="1"/>
  <c r="C6356" i="1"/>
  <c r="H6355" i="1"/>
  <c r="A6355" i="1"/>
  <c r="H6353" i="1"/>
  <c r="A6353" i="1"/>
  <c r="H6350" i="1"/>
  <c r="A6350" i="1"/>
  <c r="H6348" i="1"/>
  <c r="A6348" i="1"/>
  <c r="H6342" i="1"/>
  <c r="A6342" i="1"/>
  <c r="H6340" i="1"/>
  <c r="A6340" i="1"/>
  <c r="H6337" i="1"/>
  <c r="A6337" i="1"/>
  <c r="H6328" i="1"/>
  <c r="A6328" i="1"/>
  <c r="H6302" i="1"/>
  <c r="A6302" i="1"/>
  <c r="H6274" i="1"/>
  <c r="A6274" i="1"/>
  <c r="H6272" i="1"/>
  <c r="A6272" i="1"/>
  <c r="H6268" i="1"/>
  <c r="A6268" i="1"/>
  <c r="H6259" i="1"/>
  <c r="A6259" i="1"/>
  <c r="H6257" i="1"/>
  <c r="A6257" i="1"/>
  <c r="H6245" i="1"/>
  <c r="A6245" i="1"/>
  <c r="H6233" i="1"/>
  <c r="A6233" i="1"/>
  <c r="H6219" i="1"/>
  <c r="A6219" i="1"/>
  <c r="H6204" i="1"/>
  <c r="A6204" i="1"/>
  <c r="H6192" i="1"/>
  <c r="A6192" i="1"/>
  <c r="H6190" i="1"/>
  <c r="A6190" i="1"/>
  <c r="H6188" i="1"/>
  <c r="A6188" i="1"/>
  <c r="H6186" i="1"/>
  <c r="A6186" i="1"/>
  <c r="H6184" i="1"/>
  <c r="A6184" i="1"/>
  <c r="H6181" i="1"/>
  <c r="A6181" i="1"/>
  <c r="H6179" i="1"/>
  <c r="A6179" i="1"/>
  <c r="H6177" i="1"/>
  <c r="A6177" i="1"/>
  <c r="H6175" i="1"/>
  <c r="A6175" i="1"/>
  <c r="H6172" i="1"/>
  <c r="A6172" i="1"/>
  <c r="H6166" i="1"/>
  <c r="A6166" i="1"/>
  <c r="H6161" i="1"/>
  <c r="A6161" i="1"/>
  <c r="H6150" i="1"/>
  <c r="A6150" i="1"/>
  <c r="H6140" i="1"/>
  <c r="A6140" i="1"/>
  <c r="H6118" i="1"/>
  <c r="A6118" i="1"/>
  <c r="H6095" i="1"/>
  <c r="A6095" i="1"/>
  <c r="H6092" i="1"/>
  <c r="A6092" i="1"/>
  <c r="H6088" i="1"/>
  <c r="A6088" i="1"/>
  <c r="H6086" i="1"/>
  <c r="A6086" i="1"/>
  <c r="H6084" i="1"/>
  <c r="A6084" i="1"/>
  <c r="H6080" i="1"/>
  <c r="A6080" i="1"/>
  <c r="C6066" i="1"/>
  <c r="H6065" i="1"/>
  <c r="A6065" i="1"/>
  <c r="H6056" i="1"/>
  <c r="A6056" i="1"/>
  <c r="H6045" i="1"/>
  <c r="A6045" i="1"/>
  <c r="H6034" i="1"/>
  <c r="A6034" i="1"/>
  <c r="H6032" i="1"/>
  <c r="A6032" i="1"/>
  <c r="H6030" i="1"/>
  <c r="A6030" i="1"/>
  <c r="H6028" i="1"/>
  <c r="A6028" i="1"/>
  <c r="H6026" i="1"/>
  <c r="A6026" i="1"/>
  <c r="H6024" i="1"/>
  <c r="A6024" i="1"/>
  <c r="H6021" i="1"/>
  <c r="A6021" i="1"/>
  <c r="H6019" i="1"/>
  <c r="A6019" i="1"/>
  <c r="H6017" i="1"/>
  <c r="A6017" i="1"/>
  <c r="H6008" i="1"/>
  <c r="A6008" i="1"/>
  <c r="H5997" i="1"/>
  <c r="A5997" i="1"/>
  <c r="H5986" i="1"/>
  <c r="A5986" i="1"/>
  <c r="H5984" i="1"/>
  <c r="A5984" i="1"/>
  <c r="C5981" i="1"/>
  <c r="H5980" i="1"/>
  <c r="A5980" i="1"/>
  <c r="H5975" i="1"/>
  <c r="A5975" i="1"/>
  <c r="H5970" i="1"/>
  <c r="A5970" i="1"/>
  <c r="H5961" i="1"/>
  <c r="A5961" i="1"/>
  <c r="H5958" i="1"/>
  <c r="A5958" i="1"/>
  <c r="H5955" i="1"/>
  <c r="A5955" i="1"/>
  <c r="H5948" i="1"/>
  <c r="A5948" i="1"/>
  <c r="H5940" i="1"/>
  <c r="A5940" i="1"/>
  <c r="H5932" i="1"/>
  <c r="A5932" i="1"/>
  <c r="H5930" i="1"/>
  <c r="A5930" i="1"/>
  <c r="H5922" i="1"/>
  <c r="A5922" i="1"/>
  <c r="H5879" i="1"/>
  <c r="A5879" i="1"/>
  <c r="H5877" i="1"/>
  <c r="A5877" i="1"/>
  <c r="H5865" i="1"/>
  <c r="A5865" i="1"/>
  <c r="H5858" i="1"/>
  <c r="A5858" i="1"/>
  <c r="H5833" i="1"/>
  <c r="A5833" i="1"/>
  <c r="H5812" i="1"/>
  <c r="A5812" i="1"/>
  <c r="H5810" i="1"/>
  <c r="A5810" i="1"/>
  <c r="H5807" i="1"/>
  <c r="A5807" i="1"/>
  <c r="H5803" i="1"/>
  <c r="A5803" i="1"/>
  <c r="H5797" i="1"/>
  <c r="A5797" i="1"/>
  <c r="H5795" i="1"/>
  <c r="A5795" i="1"/>
  <c r="H5788" i="1"/>
  <c r="A5788" i="1"/>
  <c r="H5782" i="1"/>
  <c r="A5782" i="1"/>
  <c r="H5780" i="1"/>
  <c r="A5780" i="1"/>
  <c r="H5776" i="1"/>
  <c r="A5776" i="1"/>
  <c r="H5745" i="1"/>
  <c r="A5745" i="1"/>
  <c r="H5735" i="1"/>
  <c r="A5735" i="1"/>
  <c r="H5730" i="1"/>
  <c r="A5730" i="1"/>
  <c r="H5716" i="1"/>
  <c r="A5716" i="1"/>
  <c r="H5704" i="1"/>
  <c r="A5704" i="1"/>
  <c r="H5696" i="1"/>
  <c r="A5696" i="1"/>
  <c r="H5693" i="1"/>
  <c r="A5693" i="1"/>
  <c r="H5691" i="1"/>
  <c r="A5691" i="1"/>
  <c r="H5684" i="1"/>
  <c r="A5684" i="1"/>
  <c r="H5680" i="1"/>
  <c r="A5680" i="1"/>
  <c r="H5677" i="1"/>
  <c r="A5677" i="1"/>
  <c r="H5674" i="1"/>
  <c r="A5674" i="1"/>
  <c r="H5672" i="1"/>
  <c r="A5672" i="1"/>
  <c r="H5669" i="1"/>
  <c r="A5669" i="1"/>
  <c r="H5666" i="1"/>
  <c r="A5666" i="1"/>
  <c r="H5663" i="1"/>
  <c r="A5663" i="1"/>
  <c r="H5661" i="1"/>
  <c r="A5661" i="1"/>
  <c r="H5659" i="1"/>
  <c r="A5659" i="1"/>
  <c r="H5656" i="1"/>
  <c r="A5656" i="1"/>
  <c r="H5653" i="1"/>
  <c r="A5653" i="1"/>
  <c r="H5651" i="1"/>
  <c r="A5651" i="1"/>
  <c r="H5648" i="1"/>
  <c r="A5648" i="1"/>
  <c r="H5646" i="1"/>
  <c r="A5646" i="1"/>
  <c r="H5640" i="1"/>
  <c r="A5640" i="1"/>
  <c r="H5638" i="1"/>
  <c r="A5638" i="1"/>
  <c r="H5631" i="1"/>
  <c r="A5631" i="1"/>
  <c r="H5624" i="1"/>
  <c r="A5624" i="1"/>
  <c r="H5621" i="1"/>
  <c r="A5621" i="1"/>
  <c r="H5602" i="1"/>
  <c r="A5602" i="1"/>
  <c r="H5600" i="1"/>
  <c r="A5600" i="1"/>
  <c r="H5595" i="1"/>
  <c r="A5595" i="1"/>
  <c r="H5589" i="1"/>
  <c r="A5589" i="1"/>
  <c r="H5570" i="1"/>
  <c r="A5570" i="1"/>
  <c r="H5559" i="1"/>
  <c r="A5559" i="1"/>
  <c r="H5543" i="1"/>
  <c r="A5543" i="1"/>
  <c r="H5530" i="1"/>
  <c r="A5530" i="1"/>
  <c r="H5528" i="1"/>
  <c r="A5528" i="1"/>
  <c r="H5525" i="1"/>
  <c r="A5525" i="1"/>
  <c r="H5522" i="1"/>
  <c r="A5522" i="1"/>
  <c r="H5520" i="1"/>
  <c r="A5520" i="1"/>
  <c r="H5516" i="1"/>
  <c r="A5516" i="1"/>
  <c r="H5514" i="1"/>
  <c r="A5514" i="1"/>
  <c r="C5500" i="1"/>
  <c r="H5499" i="1"/>
  <c r="A5499" i="1"/>
  <c r="H5497" i="1"/>
  <c r="A5497" i="1"/>
  <c r="H5495" i="1"/>
  <c r="A5495" i="1"/>
  <c r="H5492" i="1"/>
  <c r="A5492" i="1"/>
  <c r="H5484" i="1"/>
  <c r="A5484" i="1"/>
  <c r="H5482" i="1"/>
  <c r="A5482" i="1"/>
  <c r="H5475" i="1"/>
  <c r="A5475" i="1"/>
  <c r="H5464" i="1"/>
  <c r="A5464" i="1"/>
  <c r="H5453" i="1"/>
  <c r="A5453" i="1"/>
  <c r="H5449" i="1"/>
  <c r="A5449" i="1"/>
  <c r="H5444" i="1"/>
  <c r="A5444" i="1"/>
  <c r="H5442" i="1"/>
  <c r="A5442" i="1"/>
  <c r="H5435" i="1"/>
  <c r="A5435" i="1"/>
  <c r="H5427" i="1"/>
  <c r="A5427" i="1"/>
  <c r="H5418" i="1"/>
  <c r="A5418" i="1"/>
  <c r="H5407" i="1"/>
  <c r="A5407" i="1"/>
  <c r="H5392" i="1"/>
  <c r="A5392" i="1"/>
  <c r="H5386" i="1"/>
  <c r="A5386" i="1"/>
  <c r="H5383" i="1"/>
  <c r="A5383" i="1"/>
  <c r="H5381" i="1"/>
  <c r="A5381" i="1"/>
  <c r="H5379" i="1"/>
  <c r="A5379" i="1"/>
  <c r="H5377" i="1"/>
  <c r="A5377" i="1"/>
  <c r="H5375" i="1"/>
  <c r="A5375" i="1"/>
  <c r="H5373" i="1"/>
  <c r="A5373" i="1"/>
  <c r="H5371" i="1"/>
  <c r="A5371" i="1"/>
  <c r="H5368" i="1"/>
  <c r="A5368" i="1"/>
  <c r="H5366" i="1"/>
  <c r="A5366" i="1"/>
  <c r="H5364" i="1"/>
  <c r="A5364" i="1"/>
  <c r="H5362" i="1"/>
  <c r="A5362" i="1"/>
  <c r="H5357" i="1"/>
  <c r="A5357" i="1"/>
  <c r="H5354" i="1"/>
  <c r="A5354" i="1"/>
  <c r="H5343" i="1"/>
  <c r="A5343" i="1"/>
  <c r="H5332" i="1"/>
  <c r="A5332" i="1"/>
  <c r="H5330" i="1"/>
  <c r="A5330" i="1"/>
  <c r="H5327" i="1"/>
  <c r="A5327" i="1"/>
  <c r="H5325" i="1"/>
  <c r="A5325" i="1"/>
  <c r="H5323" i="1"/>
  <c r="A5323" i="1"/>
  <c r="H5319" i="1"/>
  <c r="A5319" i="1"/>
  <c r="C5317" i="1"/>
  <c r="H5316" i="1"/>
  <c r="A5316" i="1"/>
  <c r="H5314" i="1"/>
  <c r="A5314" i="1"/>
  <c r="H5305" i="1"/>
  <c r="A5305" i="1"/>
  <c r="H5284" i="1"/>
  <c r="A5284" i="1"/>
  <c r="H5273" i="1"/>
  <c r="A5273" i="1"/>
  <c r="H5271" i="1"/>
  <c r="A5271" i="1"/>
  <c r="H5267" i="1"/>
  <c r="A5267" i="1"/>
  <c r="H5264" i="1"/>
  <c r="A5264" i="1"/>
  <c r="H5261" i="1"/>
  <c r="A5261" i="1"/>
  <c r="H5259" i="1"/>
  <c r="A5259" i="1"/>
  <c r="H5257" i="1"/>
  <c r="A5257" i="1"/>
  <c r="H5255" i="1"/>
  <c r="A5255" i="1"/>
  <c r="H5253" i="1"/>
  <c r="A5253" i="1"/>
  <c r="H5251" i="1"/>
  <c r="A5251" i="1"/>
  <c r="H5249" i="1"/>
  <c r="A5249" i="1"/>
  <c r="H5247" i="1"/>
  <c r="A5247" i="1"/>
  <c r="H5245" i="1"/>
  <c r="A5245" i="1"/>
  <c r="H5234" i="1"/>
  <c r="A5234" i="1"/>
  <c r="H5223" i="1"/>
  <c r="A5223" i="1"/>
  <c r="H5221" i="1"/>
  <c r="A5221" i="1"/>
  <c r="C5218" i="1"/>
  <c r="H5217" i="1"/>
  <c r="A5217" i="1"/>
  <c r="H5215" i="1"/>
  <c r="A5215" i="1"/>
  <c r="H5206" i="1"/>
  <c r="A5206" i="1"/>
  <c r="H5201" i="1"/>
  <c r="A5201" i="1"/>
  <c r="H5178" i="1"/>
  <c r="A5178" i="1"/>
  <c r="H5166" i="1"/>
  <c r="A5166" i="1"/>
  <c r="H5164" i="1"/>
  <c r="A5164" i="1"/>
  <c r="H5162" i="1"/>
  <c r="A5162" i="1"/>
  <c r="H5159" i="1"/>
  <c r="A5159" i="1"/>
  <c r="H5157" i="1"/>
  <c r="A5157" i="1"/>
  <c r="H5155" i="1"/>
  <c r="A5155" i="1"/>
  <c r="H5153" i="1"/>
  <c r="A5153" i="1"/>
  <c r="H5151" i="1"/>
  <c r="A5151" i="1"/>
  <c r="H5149" i="1"/>
  <c r="A5149" i="1"/>
  <c r="H5147" i="1"/>
  <c r="A5147" i="1"/>
  <c r="H5145" i="1"/>
  <c r="A5145" i="1"/>
  <c r="H5142" i="1"/>
  <c r="A5142" i="1"/>
  <c r="H5140" i="1"/>
  <c r="A5140" i="1"/>
  <c r="H5138" i="1"/>
  <c r="A5138" i="1"/>
  <c r="H5126" i="1"/>
  <c r="A5126" i="1"/>
  <c r="H5114" i="1"/>
  <c r="A5114" i="1"/>
  <c r="H5112" i="1"/>
  <c r="A5112" i="1"/>
  <c r="C5109" i="1"/>
  <c r="H5108" i="1"/>
  <c r="A5108" i="1"/>
  <c r="H5106" i="1"/>
  <c r="A5106" i="1"/>
  <c r="H5097" i="1"/>
  <c r="A5097" i="1"/>
  <c r="H5087" i="1"/>
  <c r="A5087" i="1"/>
  <c r="H5077" i="1"/>
  <c r="A5077" i="1"/>
  <c r="H5075" i="1"/>
  <c r="A5075" i="1"/>
  <c r="H5073" i="1"/>
  <c r="A5073" i="1"/>
  <c r="H5070" i="1"/>
  <c r="A5070" i="1"/>
  <c r="H5067" i="1"/>
  <c r="A5067" i="1"/>
  <c r="H5065" i="1"/>
  <c r="A5065" i="1"/>
  <c r="H5063" i="1"/>
  <c r="A5063" i="1"/>
  <c r="H5061" i="1"/>
  <c r="A5061" i="1"/>
  <c r="H5059" i="1"/>
  <c r="A5059" i="1"/>
  <c r="H5057" i="1"/>
  <c r="A5057" i="1"/>
  <c r="H5055" i="1"/>
  <c r="A5055" i="1"/>
  <c r="H5052" i="1"/>
  <c r="A5052" i="1"/>
  <c r="C5050" i="1"/>
  <c r="H5049" i="1"/>
  <c r="A5049" i="1"/>
  <c r="H5047" i="1"/>
  <c r="A5047" i="1"/>
  <c r="H5045" i="1"/>
  <c r="A5045" i="1"/>
  <c r="H5043" i="1"/>
  <c r="A5043" i="1"/>
  <c r="H5041" i="1"/>
  <c r="A5041" i="1"/>
  <c r="H5039" i="1"/>
  <c r="A5039" i="1"/>
  <c r="H5027" i="1"/>
  <c r="A5027" i="1"/>
  <c r="H5024" i="1"/>
  <c r="A5024" i="1"/>
  <c r="H5003" i="1"/>
  <c r="A5003" i="1"/>
  <c r="H4992" i="1"/>
  <c r="A4992" i="1"/>
  <c r="H4990" i="1"/>
  <c r="A4990" i="1"/>
  <c r="H4988" i="1"/>
  <c r="A4988" i="1"/>
  <c r="H4986" i="1"/>
  <c r="A4986" i="1"/>
  <c r="H4984" i="1"/>
  <c r="A4984" i="1"/>
  <c r="H4982" i="1"/>
  <c r="A4982" i="1"/>
  <c r="H4980" i="1"/>
  <c r="A4980" i="1"/>
  <c r="H4978" i="1"/>
  <c r="A4978" i="1"/>
  <c r="H4975" i="1"/>
  <c r="A4975" i="1"/>
  <c r="H4973" i="1"/>
  <c r="A4973" i="1"/>
  <c r="H4971" i="1"/>
  <c r="A4971" i="1"/>
  <c r="H4969" i="1"/>
  <c r="A4969" i="1"/>
  <c r="H4967" i="1"/>
  <c r="A4967" i="1"/>
  <c r="H4965" i="1"/>
  <c r="A4965" i="1"/>
  <c r="H4963" i="1"/>
  <c r="A4963" i="1"/>
  <c r="H4961" i="1"/>
  <c r="A4961" i="1"/>
  <c r="H4959" i="1"/>
  <c r="A4959" i="1"/>
  <c r="H4956" i="1"/>
  <c r="A4956" i="1"/>
  <c r="C4954" i="1"/>
  <c r="H4953" i="1"/>
  <c r="A4953" i="1"/>
  <c r="H4950" i="1"/>
  <c r="A4950" i="1"/>
  <c r="H4946" i="1"/>
  <c r="A4946" i="1"/>
  <c r="H4934" i="1"/>
  <c r="A4934" i="1"/>
  <c r="H4929" i="1"/>
  <c r="A4929" i="1"/>
  <c r="H4913" i="1"/>
  <c r="A4913" i="1"/>
  <c r="H4901" i="1"/>
  <c r="A4901" i="1"/>
  <c r="H4899" i="1"/>
  <c r="A4899" i="1"/>
  <c r="H4894" i="1"/>
  <c r="A4894" i="1"/>
  <c r="H4887" i="1"/>
  <c r="A4887" i="1"/>
  <c r="H4878" i="1"/>
  <c r="A4878" i="1"/>
  <c r="H4876" i="1"/>
  <c r="A4876" i="1"/>
  <c r="H4874" i="1"/>
  <c r="A4874" i="1"/>
  <c r="H4872" i="1"/>
  <c r="A4872" i="1"/>
  <c r="H4870" i="1"/>
  <c r="A4870" i="1"/>
  <c r="H4868" i="1"/>
  <c r="A4868" i="1"/>
  <c r="H4866" i="1"/>
  <c r="A4866" i="1"/>
  <c r="H4864" i="1"/>
  <c r="A4864" i="1"/>
  <c r="H4862" i="1"/>
  <c r="A4862" i="1"/>
  <c r="H4860" i="1"/>
  <c r="A4860" i="1"/>
  <c r="H4849" i="1"/>
  <c r="A4849" i="1"/>
  <c r="H4846" i="1"/>
  <c r="A4846" i="1"/>
  <c r="H4834" i="1"/>
  <c r="A4834" i="1"/>
  <c r="H4822" i="1"/>
  <c r="A4822" i="1"/>
  <c r="H4820" i="1"/>
  <c r="A4820" i="1"/>
  <c r="H4817" i="1"/>
  <c r="A4817" i="1"/>
  <c r="C4815" i="1"/>
  <c r="H4814" i="1"/>
  <c r="A4814" i="1"/>
  <c r="H4803" i="1"/>
  <c r="A4803" i="1"/>
  <c r="H4792" i="1"/>
  <c r="A4792" i="1"/>
  <c r="H4781" i="1"/>
  <c r="A4781" i="1"/>
  <c r="H4777" i="1"/>
  <c r="A4777" i="1"/>
  <c r="H4774" i="1"/>
  <c r="A4774" i="1"/>
  <c r="H4769" i="1"/>
  <c r="A4769" i="1"/>
  <c r="H4764" i="1"/>
  <c r="A4764" i="1"/>
  <c r="H4762" i="1"/>
  <c r="A4762" i="1"/>
  <c r="H4760" i="1"/>
  <c r="A4760" i="1"/>
  <c r="H4758" i="1"/>
  <c r="A4758" i="1"/>
  <c r="H4756" i="1"/>
  <c r="A4756" i="1"/>
  <c r="H4754" i="1"/>
  <c r="A4754" i="1"/>
  <c r="H4751" i="1"/>
  <c r="A4751" i="1"/>
  <c r="H4749" i="1"/>
  <c r="A4749" i="1"/>
  <c r="H4747" i="1"/>
  <c r="A4747" i="1"/>
  <c r="H4736" i="1"/>
  <c r="A4736" i="1"/>
  <c r="H4725" i="1"/>
  <c r="A4725" i="1"/>
  <c r="H4723" i="1"/>
  <c r="A4723" i="1"/>
  <c r="H4720" i="1"/>
  <c r="A4720" i="1"/>
  <c r="C4718" i="1"/>
  <c r="H4717" i="1"/>
  <c r="A4717" i="1"/>
  <c r="H4710" i="1"/>
  <c r="A4710" i="1"/>
  <c r="H4699" i="1"/>
  <c r="A4699" i="1"/>
  <c r="H4688" i="1"/>
  <c r="A4688" i="1"/>
  <c r="H4683" i="1"/>
  <c r="A4683" i="1"/>
  <c r="H4678" i="1"/>
  <c r="A4678" i="1"/>
  <c r="H4664" i="1"/>
  <c r="A4664" i="1"/>
  <c r="H4652" i="1"/>
  <c r="A4652" i="1"/>
  <c r="H4650" i="1"/>
  <c r="A4650" i="1"/>
  <c r="H4648" i="1"/>
  <c r="A4648" i="1"/>
  <c r="H4646" i="1"/>
  <c r="A4646" i="1"/>
  <c r="H4644" i="1"/>
  <c r="A4644" i="1"/>
  <c r="H4642" i="1"/>
  <c r="A4642" i="1"/>
  <c r="H4631" i="1"/>
  <c r="A4631" i="1"/>
  <c r="H4620" i="1"/>
  <c r="A4620" i="1"/>
  <c r="H4618" i="1"/>
  <c r="A4618" i="1"/>
  <c r="C4615" i="1"/>
  <c r="H4614" i="1"/>
  <c r="A4614" i="1"/>
  <c r="H4608" i="1"/>
  <c r="A4608" i="1"/>
  <c r="H4606" i="1"/>
  <c r="A4606" i="1"/>
  <c r="H4595" i="1"/>
  <c r="A4595" i="1"/>
  <c r="H4580" i="1"/>
  <c r="A4580" i="1"/>
  <c r="H4578" i="1"/>
  <c r="A4578" i="1"/>
  <c r="H4576" i="1"/>
  <c r="A4576" i="1"/>
  <c r="H4573" i="1"/>
  <c r="A4573" i="1"/>
  <c r="H4571" i="1"/>
  <c r="A4571" i="1"/>
  <c r="H4566" i="1"/>
  <c r="A4566" i="1"/>
  <c r="H4559" i="1"/>
  <c r="A4559" i="1"/>
  <c r="H4557" i="1"/>
  <c r="A4557" i="1"/>
  <c r="H4554" i="1"/>
  <c r="A4554" i="1"/>
  <c r="H4552" i="1"/>
  <c r="A4552" i="1"/>
  <c r="H4549" i="1"/>
  <c r="A4549" i="1"/>
  <c r="H4547" i="1"/>
  <c r="A4547" i="1"/>
  <c r="H4545" i="1"/>
  <c r="A4545" i="1"/>
  <c r="H4543" i="1"/>
  <c r="A4543" i="1"/>
  <c r="H4541" i="1"/>
  <c r="A4541" i="1"/>
  <c r="H4539" i="1"/>
  <c r="A4539" i="1"/>
  <c r="H4528" i="1"/>
  <c r="A4528" i="1"/>
  <c r="H4517" i="1"/>
  <c r="A4517" i="1"/>
  <c r="H4506" i="1"/>
  <c r="A4506" i="1"/>
  <c r="H4495" i="1"/>
  <c r="A4495" i="1"/>
  <c r="H4493" i="1"/>
  <c r="A4493" i="1"/>
  <c r="H4490" i="1"/>
  <c r="A4490" i="1"/>
  <c r="H4488" i="1"/>
  <c r="A4488" i="1"/>
  <c r="C4474" i="1"/>
  <c r="H4473" i="1"/>
  <c r="A4473" i="1"/>
  <c r="H4462" i="1"/>
  <c r="A4462" i="1"/>
  <c r="H4451" i="1"/>
  <c r="A4451" i="1"/>
  <c r="H4449" i="1"/>
  <c r="A4449" i="1"/>
  <c r="H4447" i="1"/>
  <c r="A4447" i="1"/>
  <c r="H4445" i="1"/>
  <c r="A4445" i="1"/>
  <c r="H4443" i="1"/>
  <c r="A4443" i="1"/>
  <c r="H4440" i="1"/>
  <c r="A4440" i="1"/>
  <c r="H4429" i="1"/>
  <c r="A4429" i="1"/>
  <c r="H4418" i="1"/>
  <c r="A4418" i="1"/>
  <c r="H4416" i="1"/>
  <c r="A4416" i="1"/>
  <c r="H4413" i="1"/>
  <c r="A4413" i="1"/>
  <c r="C4411" i="1"/>
  <c r="H4410" i="1"/>
  <c r="A4410" i="1"/>
  <c r="H4399" i="1"/>
  <c r="A4399" i="1"/>
  <c r="H4388" i="1"/>
  <c r="A4388" i="1"/>
  <c r="H4386" i="1"/>
  <c r="A4386" i="1"/>
  <c r="H4384" i="1"/>
  <c r="A4384" i="1"/>
  <c r="H4382" i="1"/>
  <c r="A4382" i="1"/>
  <c r="H4380" i="1"/>
  <c r="A4380" i="1"/>
  <c r="H4369" i="1"/>
  <c r="A4369" i="1"/>
  <c r="H4358" i="1"/>
  <c r="A4358" i="1"/>
  <c r="H4356" i="1"/>
  <c r="A4356" i="1"/>
  <c r="H4353" i="1"/>
  <c r="A4353" i="1"/>
  <c r="C4351" i="1"/>
  <c r="H4350" i="1"/>
  <c r="A4350" i="1"/>
  <c r="H4348" i="1"/>
  <c r="A4348" i="1"/>
  <c r="H4334" i="1"/>
  <c r="A4334" i="1"/>
  <c r="H4323" i="1"/>
  <c r="A4323" i="1"/>
  <c r="H4312" i="1"/>
  <c r="A4312" i="1"/>
  <c r="H4310" i="1"/>
  <c r="A4310" i="1"/>
  <c r="H4306" i="1"/>
  <c r="A4306" i="1"/>
  <c r="H4304" i="1"/>
  <c r="A4304" i="1"/>
  <c r="H4300" i="1"/>
  <c r="A4300" i="1"/>
  <c r="H4291" i="1"/>
  <c r="A4291" i="1"/>
  <c r="H4289" i="1"/>
  <c r="A4289" i="1"/>
  <c r="H4287" i="1"/>
  <c r="A4287" i="1"/>
  <c r="H4285" i="1"/>
  <c r="A4285" i="1"/>
  <c r="H4283" i="1"/>
  <c r="A4283" i="1"/>
  <c r="H4281" i="1"/>
  <c r="A4281" i="1"/>
  <c r="H4279" i="1"/>
  <c r="A4279" i="1"/>
  <c r="H4277" i="1"/>
  <c r="A4277" i="1"/>
  <c r="H4275" i="1"/>
  <c r="A4275" i="1"/>
  <c r="H4272" i="1"/>
  <c r="A4272" i="1"/>
  <c r="H4270" i="1"/>
  <c r="A4270" i="1"/>
  <c r="H4259" i="1"/>
  <c r="A4259" i="1"/>
  <c r="H4248" i="1"/>
  <c r="A4248" i="1"/>
  <c r="H4246" i="1"/>
  <c r="A4246" i="1"/>
  <c r="H4243" i="1"/>
  <c r="A4243" i="1"/>
  <c r="C4241" i="1"/>
  <c r="H4240" i="1"/>
  <c r="A4240" i="1"/>
  <c r="H4238" i="1"/>
  <c r="A4238" i="1"/>
  <c r="H4227" i="1"/>
  <c r="A4227" i="1"/>
  <c r="H4216" i="1"/>
  <c r="A4216" i="1"/>
  <c r="H4214" i="1"/>
  <c r="A4214" i="1"/>
  <c r="H4211" i="1"/>
  <c r="A4211" i="1"/>
  <c r="H4207" i="1"/>
  <c r="A4207" i="1"/>
  <c r="H4205" i="1"/>
  <c r="A4205" i="1"/>
  <c r="H4203" i="1"/>
  <c r="A4203" i="1"/>
  <c r="H4201" i="1"/>
  <c r="A4201" i="1"/>
  <c r="H4199" i="1"/>
  <c r="A4199" i="1"/>
  <c r="H4196" i="1"/>
  <c r="A4196" i="1"/>
  <c r="H4185" i="1"/>
  <c r="A4185" i="1"/>
  <c r="H4174" i="1"/>
  <c r="A4174" i="1"/>
  <c r="H4172" i="1"/>
  <c r="A4172" i="1"/>
  <c r="H4169" i="1"/>
  <c r="A4169" i="1"/>
  <c r="C4167" i="1"/>
  <c r="H4166" i="1"/>
  <c r="A4166" i="1"/>
  <c r="H4164" i="1"/>
  <c r="A4164" i="1"/>
  <c r="H4161" i="1"/>
  <c r="A4161" i="1"/>
  <c r="H4152" i="1"/>
  <c r="A4152" i="1"/>
  <c r="H4148" i="1"/>
  <c r="A4148" i="1"/>
  <c r="H4145" i="1"/>
  <c r="A4145" i="1"/>
  <c r="H4135" i="1"/>
  <c r="A4135" i="1"/>
  <c r="H4128" i="1"/>
  <c r="A4128" i="1"/>
  <c r="H4104" i="1"/>
  <c r="A4104" i="1"/>
  <c r="H4088" i="1"/>
  <c r="A4088" i="1"/>
  <c r="H4085" i="1"/>
  <c r="A4085" i="1"/>
  <c r="H4083" i="1"/>
  <c r="A4083" i="1"/>
  <c r="H4081" i="1"/>
  <c r="A4081" i="1"/>
  <c r="H4078" i="1"/>
  <c r="A4078" i="1"/>
  <c r="H4074" i="1"/>
  <c r="A4074" i="1"/>
  <c r="H4071" i="1"/>
  <c r="A4071" i="1"/>
  <c r="H4068" i="1"/>
  <c r="A4068" i="1"/>
  <c r="H4063" i="1"/>
  <c r="A4063" i="1"/>
  <c r="H4058" i="1"/>
  <c r="A4058" i="1"/>
  <c r="H4051" i="1"/>
  <c r="A4051" i="1"/>
  <c r="H4043" i="1"/>
  <c r="A4043" i="1"/>
  <c r="H4037" i="1"/>
  <c r="A4037" i="1"/>
  <c r="H4035" i="1"/>
  <c r="A4035" i="1"/>
  <c r="H4033" i="1"/>
  <c r="A4033" i="1"/>
  <c r="H4031" i="1"/>
  <c r="A4031" i="1"/>
  <c r="H4029" i="1"/>
  <c r="A4029" i="1"/>
  <c r="H4027" i="1"/>
  <c r="A4027" i="1"/>
  <c r="H4025" i="1"/>
  <c r="A4025" i="1"/>
  <c r="H4022" i="1"/>
  <c r="A4022" i="1"/>
  <c r="H4020" i="1"/>
  <c r="A4020" i="1"/>
  <c r="H4018" i="1"/>
  <c r="A4018" i="1"/>
  <c r="H4016" i="1"/>
  <c r="A4016" i="1"/>
  <c r="H4014" i="1"/>
  <c r="A4014" i="1"/>
  <c r="H4011" i="1"/>
  <c r="A4011" i="1"/>
  <c r="H4009" i="1"/>
  <c r="A4009" i="1"/>
  <c r="H4007" i="1"/>
  <c r="A4007" i="1"/>
  <c r="H4005" i="1"/>
  <c r="A4005" i="1"/>
  <c r="H3994" i="1"/>
  <c r="A3994" i="1"/>
  <c r="H3983" i="1"/>
  <c r="A3983" i="1"/>
  <c r="H3972" i="1"/>
  <c r="A3972" i="1"/>
  <c r="H3961" i="1"/>
  <c r="A3961" i="1"/>
  <c r="H3959" i="1"/>
  <c r="A3959" i="1"/>
  <c r="H3956" i="1"/>
  <c r="A3956" i="1"/>
  <c r="H3954" i="1"/>
  <c r="A3954" i="1"/>
  <c r="H3952" i="1"/>
  <c r="A3952" i="1"/>
  <c r="H3948" i="1"/>
  <c r="A3948" i="1"/>
  <c r="C3934" i="1"/>
  <c r="H3933" i="1"/>
  <c r="A3933" i="1"/>
  <c r="H3930" i="1"/>
  <c r="A3930" i="1"/>
  <c r="H3927" i="1"/>
  <c r="A3927" i="1"/>
  <c r="H3925" i="1"/>
  <c r="A3925" i="1"/>
  <c r="H3915" i="1"/>
  <c r="A3915" i="1"/>
  <c r="H3912" i="1"/>
  <c r="A3912" i="1"/>
  <c r="H3908" i="1"/>
  <c r="A3908" i="1"/>
  <c r="H3906" i="1"/>
  <c r="A3906" i="1"/>
  <c r="H3899" i="1"/>
  <c r="A3899" i="1"/>
  <c r="H3876" i="1"/>
  <c r="A3876" i="1"/>
  <c r="H3860" i="1"/>
  <c r="A3860" i="1"/>
  <c r="H3858" i="1"/>
  <c r="A3858" i="1"/>
  <c r="H3856" i="1"/>
  <c r="A3856" i="1"/>
  <c r="H3854" i="1"/>
  <c r="A3854" i="1"/>
  <c r="H3851" i="1"/>
  <c r="A3851" i="1"/>
  <c r="H3849" i="1"/>
  <c r="A3849" i="1"/>
  <c r="H3843" i="1"/>
  <c r="A3843" i="1"/>
  <c r="H3836" i="1"/>
  <c r="A3836" i="1"/>
  <c r="H3829" i="1"/>
  <c r="A3829" i="1"/>
  <c r="H3823" i="1"/>
  <c r="A3823" i="1"/>
  <c r="H3816" i="1"/>
  <c r="A3816" i="1"/>
  <c r="H3809" i="1"/>
  <c r="A3809" i="1"/>
  <c r="H3807" i="1"/>
  <c r="A3807" i="1"/>
  <c r="H3805" i="1"/>
  <c r="A3805" i="1"/>
  <c r="H3803" i="1"/>
  <c r="A3803" i="1"/>
  <c r="H3800" i="1"/>
  <c r="A3800" i="1"/>
  <c r="H3796" i="1"/>
  <c r="A3796" i="1"/>
  <c r="H3794" i="1"/>
  <c r="A3794" i="1"/>
  <c r="H3791" i="1"/>
  <c r="A3791" i="1"/>
  <c r="H3788" i="1"/>
  <c r="A3788" i="1"/>
  <c r="H3786" i="1"/>
  <c r="A3786" i="1"/>
  <c r="H3784" i="1"/>
  <c r="A3784" i="1"/>
  <c r="H3782" i="1"/>
  <c r="A3782" i="1"/>
  <c r="H3780" i="1"/>
  <c r="A3780" i="1"/>
  <c r="H3778" i="1"/>
  <c r="A3778" i="1"/>
  <c r="H3776" i="1"/>
  <c r="A3776" i="1"/>
  <c r="H3771" i="1"/>
  <c r="A3771" i="1"/>
  <c r="H3759" i="1"/>
  <c r="A3759" i="1"/>
  <c r="H3747" i="1"/>
  <c r="A3747" i="1"/>
  <c r="H3735" i="1"/>
  <c r="A3735" i="1"/>
  <c r="H3723" i="1"/>
  <c r="A3723" i="1"/>
  <c r="H3721" i="1"/>
  <c r="A3721" i="1"/>
  <c r="H3718" i="1"/>
  <c r="A3718" i="1"/>
  <c r="H3716" i="1"/>
  <c r="A3716" i="1"/>
  <c r="H3714" i="1"/>
  <c r="A3714" i="1"/>
  <c r="H3709" i="1"/>
  <c r="A3709" i="1"/>
  <c r="C3695" i="1"/>
  <c r="H3694" i="1"/>
  <c r="A3694" i="1"/>
  <c r="H3689" i="1"/>
  <c r="A3689" i="1"/>
  <c r="H3687" i="1"/>
  <c r="A3687" i="1"/>
  <c r="H3676" i="1"/>
  <c r="A3676" i="1"/>
  <c r="H3665" i="1"/>
  <c r="A3665" i="1"/>
  <c r="H3663" i="1"/>
  <c r="A3663" i="1"/>
  <c r="H3661" i="1"/>
  <c r="A3661" i="1"/>
  <c r="H3659" i="1"/>
  <c r="A3659" i="1"/>
  <c r="H3657" i="1"/>
  <c r="A3657" i="1"/>
  <c r="H3655" i="1"/>
  <c r="A3655" i="1"/>
  <c r="H3653" i="1"/>
  <c r="A3653" i="1"/>
  <c r="H3651" i="1"/>
  <c r="A3651" i="1"/>
  <c r="H3648" i="1"/>
  <c r="A3648" i="1"/>
  <c r="H3646" i="1"/>
  <c r="A3646" i="1"/>
  <c r="H3644" i="1"/>
  <c r="A3644" i="1"/>
  <c r="H3639" i="1"/>
  <c r="A3639" i="1"/>
  <c r="H3628" i="1"/>
  <c r="A3628" i="1"/>
  <c r="H3617" i="1"/>
  <c r="A3617" i="1"/>
  <c r="H3615" i="1"/>
  <c r="A3615" i="1"/>
  <c r="H3612" i="1"/>
  <c r="A3612" i="1"/>
  <c r="C3610" i="1"/>
  <c r="H3609" i="1"/>
  <c r="A3609" i="1"/>
  <c r="H3607" i="1"/>
  <c r="A3607" i="1"/>
  <c r="H3605" i="1"/>
  <c r="A3605" i="1"/>
  <c r="H3600" i="1"/>
  <c r="A3600" i="1"/>
  <c r="H3591" i="1"/>
  <c r="A3591" i="1"/>
  <c r="H3582" i="1"/>
  <c r="A3582" i="1"/>
  <c r="H3579" i="1"/>
  <c r="A3579" i="1"/>
  <c r="H3574" i="1"/>
  <c r="A3574" i="1"/>
  <c r="H3570" i="1"/>
  <c r="A3570" i="1"/>
  <c r="H3567" i="1"/>
  <c r="A3567" i="1"/>
  <c r="H3563" i="1"/>
  <c r="A3563" i="1"/>
  <c r="H3561" i="1"/>
  <c r="A3561" i="1"/>
  <c r="H3559" i="1"/>
  <c r="A3559" i="1"/>
  <c r="H3557" i="1"/>
  <c r="A3557" i="1"/>
  <c r="H3555" i="1"/>
  <c r="A3555" i="1"/>
  <c r="H3553" i="1"/>
  <c r="A3553" i="1"/>
  <c r="H3550" i="1"/>
  <c r="A3550" i="1"/>
  <c r="H3548" i="1"/>
  <c r="A3548" i="1"/>
  <c r="H3546" i="1"/>
  <c r="A3546" i="1"/>
  <c r="H3544" i="1"/>
  <c r="A3544" i="1"/>
  <c r="H3541" i="1"/>
  <c r="A3541" i="1"/>
  <c r="H3539" i="1"/>
  <c r="A3539" i="1"/>
  <c r="H3536" i="1"/>
  <c r="A3536" i="1"/>
  <c r="C3534" i="1"/>
  <c r="H3533" i="1"/>
  <c r="A3533" i="1"/>
  <c r="H3522" i="1"/>
  <c r="A3522" i="1"/>
  <c r="H3511" i="1"/>
  <c r="A3511" i="1"/>
  <c r="H3506" i="1"/>
  <c r="A3506" i="1"/>
  <c r="H3503" i="1"/>
  <c r="A3503" i="1"/>
  <c r="H3498" i="1"/>
  <c r="A3498" i="1"/>
  <c r="H3491" i="1"/>
  <c r="A3491" i="1"/>
  <c r="H3486" i="1"/>
  <c r="A3486" i="1"/>
  <c r="H3484" i="1"/>
  <c r="A3484" i="1"/>
  <c r="H3482" i="1"/>
  <c r="A3482" i="1"/>
  <c r="H3480" i="1"/>
  <c r="A3480" i="1"/>
  <c r="H3478" i="1"/>
  <c r="A3478" i="1"/>
  <c r="H3476" i="1"/>
  <c r="A3476" i="1"/>
  <c r="H3473" i="1"/>
  <c r="A3473" i="1"/>
  <c r="H3462" i="1"/>
  <c r="A3462" i="1"/>
  <c r="H3451" i="1"/>
  <c r="A3451" i="1"/>
  <c r="H3449" i="1"/>
  <c r="A3449" i="1"/>
  <c r="C3446" i="1"/>
  <c r="H3445" i="1"/>
  <c r="A3445" i="1"/>
  <c r="H3443" i="1"/>
  <c r="A3443" i="1"/>
  <c r="H3431" i="1"/>
  <c r="A3431" i="1"/>
  <c r="H3419" i="1"/>
  <c r="A3419" i="1"/>
  <c r="H3417" i="1"/>
  <c r="A3417" i="1"/>
  <c r="H3413" i="1"/>
  <c r="A3413" i="1"/>
  <c r="H3411" i="1"/>
  <c r="A3411" i="1"/>
  <c r="H3409" i="1"/>
  <c r="A3409" i="1"/>
  <c r="H3407" i="1"/>
  <c r="A3407" i="1"/>
  <c r="H3405" i="1"/>
  <c r="A3405" i="1"/>
  <c r="H3403" i="1"/>
  <c r="A3403" i="1"/>
  <c r="H3400" i="1"/>
  <c r="A3400" i="1"/>
  <c r="H3398" i="1"/>
  <c r="A3398" i="1"/>
  <c r="H3396" i="1"/>
  <c r="A3396" i="1"/>
  <c r="H3394" i="1"/>
  <c r="A3394" i="1"/>
  <c r="H3390" i="1"/>
  <c r="A3390" i="1"/>
  <c r="H3379" i="1"/>
  <c r="A3379" i="1"/>
  <c r="H3368" i="1"/>
  <c r="A3368" i="1"/>
  <c r="H3366" i="1"/>
  <c r="A3366" i="1"/>
  <c r="H3363" i="1"/>
  <c r="A3363" i="1"/>
  <c r="C3361" i="1"/>
  <c r="H3360" i="1"/>
  <c r="A3360" i="1"/>
  <c r="H3355" i="1"/>
  <c r="A3355" i="1"/>
  <c r="H3334" i="1"/>
  <c r="A3334" i="1"/>
  <c r="H3323" i="1"/>
  <c r="A3323" i="1"/>
  <c r="H3321" i="1"/>
  <c r="A3321" i="1"/>
  <c r="H3317" i="1"/>
  <c r="A3317" i="1"/>
  <c r="H3315" i="1"/>
  <c r="A3315" i="1"/>
  <c r="H3313" i="1"/>
  <c r="A3313" i="1"/>
  <c r="H3311" i="1"/>
  <c r="A3311" i="1"/>
  <c r="H3309" i="1"/>
  <c r="A3309" i="1"/>
  <c r="H3307" i="1"/>
  <c r="A3307" i="1"/>
  <c r="H3305" i="1"/>
  <c r="A3305" i="1"/>
  <c r="H3300" i="1"/>
  <c r="A3300" i="1"/>
  <c r="H3289" i="1"/>
  <c r="A3289" i="1"/>
  <c r="H3278" i="1"/>
  <c r="A3278" i="1"/>
  <c r="H3276" i="1"/>
  <c r="A3276" i="1"/>
  <c r="C3273" i="1"/>
  <c r="H3272" i="1"/>
  <c r="A3272" i="1"/>
  <c r="H3261" i="1"/>
  <c r="A3261" i="1"/>
  <c r="H3251" i="1"/>
  <c r="A3251" i="1"/>
  <c r="H3248" i="1"/>
  <c r="A3248" i="1"/>
  <c r="H3245" i="1"/>
  <c r="A3245" i="1"/>
  <c r="H3242" i="1"/>
  <c r="A3242" i="1"/>
  <c r="H3240" i="1"/>
  <c r="A3240" i="1"/>
  <c r="H3238" i="1"/>
  <c r="A3238" i="1"/>
  <c r="H3236" i="1"/>
  <c r="A3236" i="1"/>
  <c r="H3234" i="1"/>
  <c r="A3234" i="1"/>
  <c r="H3223" i="1"/>
  <c r="A3223" i="1"/>
  <c r="H3212" i="1"/>
  <c r="A3212" i="1"/>
  <c r="H3201" i="1"/>
  <c r="A3201" i="1"/>
  <c r="H3190" i="1"/>
  <c r="A3190" i="1"/>
  <c r="H3188" i="1"/>
  <c r="A3188" i="1"/>
  <c r="C3185" i="1"/>
  <c r="H3184" i="1"/>
  <c r="A3184" i="1"/>
  <c r="H3182" i="1"/>
  <c r="A3182" i="1"/>
  <c r="H3170" i="1"/>
  <c r="A3170" i="1"/>
  <c r="H3159" i="1"/>
  <c r="A3159" i="1"/>
  <c r="H3148" i="1"/>
  <c r="A3148" i="1"/>
  <c r="H3146" i="1"/>
  <c r="A3146" i="1"/>
  <c r="H3143" i="1"/>
  <c r="A3143" i="1"/>
  <c r="H3140" i="1"/>
  <c r="A3140" i="1"/>
  <c r="H3137" i="1"/>
  <c r="A3137" i="1"/>
  <c r="H3135" i="1"/>
  <c r="A3135" i="1"/>
  <c r="H3133" i="1"/>
  <c r="A3133" i="1"/>
  <c r="H3131" i="1"/>
  <c r="A3131" i="1"/>
  <c r="H3129" i="1"/>
  <c r="A3129" i="1"/>
  <c r="H3127" i="1"/>
  <c r="A3127" i="1"/>
  <c r="H3125" i="1"/>
  <c r="A3125" i="1"/>
  <c r="H3113" i="1"/>
  <c r="A3113" i="1"/>
  <c r="H3102" i="1"/>
  <c r="A3102" i="1"/>
  <c r="H3091" i="1"/>
  <c r="A3091" i="1"/>
  <c r="H3089" i="1"/>
  <c r="A3089" i="1"/>
  <c r="H3086" i="1"/>
  <c r="A3086" i="1"/>
  <c r="C3084" i="1"/>
  <c r="H3083" i="1"/>
  <c r="A3083" i="1"/>
  <c r="H3069" i="1"/>
  <c r="A3069" i="1"/>
  <c r="H3059" i="1"/>
  <c r="A3059" i="1"/>
  <c r="H3046" i="1"/>
  <c r="A3046" i="1"/>
  <c r="H3043" i="1"/>
  <c r="A3043" i="1"/>
  <c r="H3037" i="1"/>
  <c r="A3037" i="1"/>
  <c r="H3029" i="1"/>
  <c r="A3029" i="1"/>
  <c r="H3021" i="1"/>
  <c r="A3021" i="1"/>
  <c r="H3010" i="1"/>
  <c r="A3010" i="1"/>
  <c r="H2999" i="1"/>
  <c r="A2999" i="1"/>
  <c r="H2997" i="1"/>
  <c r="A2997" i="1"/>
  <c r="H2995" i="1"/>
  <c r="A2995" i="1"/>
  <c r="H2992" i="1"/>
  <c r="A2992" i="1"/>
  <c r="H2990" i="1"/>
  <c r="A2990" i="1"/>
  <c r="H2988" i="1"/>
  <c r="A2988" i="1"/>
  <c r="H2986" i="1"/>
  <c r="A2986" i="1"/>
  <c r="H2984" i="1"/>
  <c r="A2984" i="1"/>
  <c r="H2982" i="1"/>
  <c r="A2982" i="1"/>
  <c r="H2972" i="1"/>
  <c r="A2972" i="1"/>
  <c r="H2962" i="1"/>
  <c r="A2962" i="1"/>
  <c r="H2960" i="1"/>
  <c r="A2960" i="1"/>
  <c r="H2957" i="1"/>
  <c r="A2957" i="1"/>
  <c r="H2955" i="1"/>
  <c r="A2955" i="1"/>
  <c r="C2941" i="1"/>
  <c r="H2940" i="1"/>
  <c r="A2940" i="1"/>
  <c r="H2938" i="1"/>
  <c r="A2938" i="1"/>
  <c r="H2936" i="1"/>
  <c r="A2936" i="1"/>
  <c r="H2924" i="1"/>
  <c r="A2924" i="1"/>
  <c r="H2912" i="1"/>
  <c r="A2912" i="1"/>
  <c r="H2908" i="1"/>
  <c r="A2908" i="1"/>
  <c r="H2904" i="1"/>
  <c r="A2904" i="1"/>
  <c r="H2898" i="1"/>
  <c r="A2898" i="1"/>
  <c r="H2896" i="1"/>
  <c r="A2896" i="1"/>
  <c r="H2894" i="1"/>
  <c r="A2894" i="1"/>
  <c r="H2892" i="1"/>
  <c r="A2892" i="1"/>
  <c r="H2889" i="1"/>
  <c r="A2889" i="1"/>
  <c r="H2887" i="1"/>
  <c r="A2887" i="1"/>
  <c r="H2883" i="1"/>
  <c r="A2883" i="1"/>
  <c r="H2881" i="1"/>
  <c r="A2881" i="1"/>
  <c r="H2879" i="1"/>
  <c r="A2879" i="1"/>
  <c r="H2867" i="1"/>
  <c r="A2867" i="1"/>
  <c r="H2855" i="1"/>
  <c r="A2855" i="1"/>
  <c r="H2853" i="1"/>
  <c r="A2853" i="1"/>
  <c r="H2850" i="1"/>
  <c r="A2850" i="1"/>
  <c r="C2848" i="1"/>
  <c r="H2847" i="1"/>
  <c r="A2847" i="1"/>
  <c r="H2845" i="1"/>
  <c r="A2845" i="1"/>
  <c r="H2836" i="1"/>
  <c r="A2836" i="1"/>
  <c r="H2821" i="1"/>
  <c r="A2821" i="1"/>
  <c r="H2814" i="1"/>
  <c r="A2814" i="1"/>
  <c r="H2811" i="1"/>
  <c r="A2811" i="1"/>
  <c r="H2809" i="1"/>
  <c r="A2809" i="1"/>
  <c r="H2798" i="1"/>
  <c r="A2798" i="1"/>
  <c r="H2784" i="1"/>
  <c r="A2784" i="1"/>
  <c r="H2766" i="1"/>
  <c r="A2766" i="1"/>
  <c r="H2760" i="1"/>
  <c r="A2760" i="1"/>
  <c r="H2756" i="1"/>
  <c r="A2756" i="1"/>
  <c r="H2750" i="1"/>
  <c r="A2750" i="1"/>
  <c r="H2740" i="1"/>
  <c r="A2740" i="1"/>
  <c r="H2736" i="1"/>
  <c r="A2736" i="1"/>
  <c r="H2731" i="1"/>
  <c r="A2731" i="1"/>
  <c r="H2729" i="1"/>
  <c r="A2729" i="1"/>
  <c r="H2724" i="1"/>
  <c r="A2724" i="1"/>
  <c r="H2721" i="1"/>
  <c r="A2721" i="1"/>
  <c r="H2718" i="1"/>
  <c r="A2718" i="1"/>
  <c r="H2713" i="1"/>
  <c r="A2713" i="1"/>
  <c r="H2709" i="1"/>
  <c r="A2709" i="1"/>
  <c r="H2697" i="1"/>
  <c r="A2697" i="1"/>
  <c r="H2683" i="1"/>
  <c r="A2683" i="1"/>
  <c r="H2670" i="1"/>
  <c r="A2670" i="1"/>
  <c r="H2664" i="1"/>
  <c r="A2664" i="1"/>
  <c r="H2661" i="1"/>
  <c r="A2661" i="1"/>
  <c r="H2659" i="1"/>
  <c r="A2659" i="1"/>
  <c r="H2657" i="1"/>
  <c r="A2657" i="1"/>
  <c r="H2654" i="1"/>
  <c r="A2654" i="1"/>
  <c r="H2647" i="1"/>
  <c r="A2647" i="1"/>
  <c r="H2645" i="1"/>
  <c r="A2645" i="1"/>
  <c r="H2643" i="1"/>
  <c r="A2643" i="1"/>
  <c r="H2641" i="1"/>
  <c r="A2641" i="1"/>
  <c r="H2639" i="1"/>
  <c r="A2639" i="1"/>
  <c r="H2636" i="1"/>
  <c r="A2636" i="1"/>
  <c r="H2634" i="1"/>
  <c r="A2634" i="1"/>
  <c r="H2628" i="1"/>
  <c r="A2628" i="1"/>
  <c r="H2626" i="1"/>
  <c r="A2626" i="1"/>
  <c r="H2621" i="1"/>
  <c r="A2621" i="1"/>
  <c r="H2619" i="1"/>
  <c r="A2619" i="1"/>
  <c r="H2617" i="1"/>
  <c r="A2617" i="1"/>
  <c r="H2612" i="1"/>
  <c r="A2612" i="1"/>
  <c r="H2605" i="1"/>
  <c r="A2605" i="1"/>
  <c r="H2601" i="1"/>
  <c r="A2601" i="1"/>
  <c r="H2586" i="1"/>
  <c r="A2586" i="1"/>
  <c r="H2575" i="1"/>
  <c r="A2575" i="1"/>
  <c r="H2561" i="1"/>
  <c r="A2561" i="1"/>
  <c r="H2547" i="1"/>
  <c r="A2547" i="1"/>
  <c r="H2545" i="1"/>
  <c r="A2545" i="1"/>
  <c r="H2542" i="1"/>
  <c r="A2542" i="1"/>
  <c r="H2540" i="1"/>
  <c r="A2540" i="1"/>
  <c r="H2538" i="1"/>
  <c r="A2538" i="1"/>
  <c r="H2534" i="1"/>
  <c r="A2534" i="1"/>
  <c r="H2532" i="1"/>
  <c r="A2532" i="1"/>
  <c r="C2518" i="1"/>
  <c r="H2517" i="1"/>
  <c r="A2517" i="1"/>
  <c r="H2514" i="1"/>
  <c r="A2514" i="1"/>
  <c r="H2503" i="1"/>
  <c r="A2503" i="1"/>
  <c r="H2492" i="1"/>
  <c r="A2492" i="1"/>
  <c r="H2490" i="1"/>
  <c r="A2490" i="1"/>
  <c r="H2488" i="1"/>
  <c r="A2488" i="1"/>
  <c r="H2486" i="1"/>
  <c r="A2486" i="1"/>
  <c r="H2484" i="1"/>
  <c r="A2484" i="1"/>
  <c r="H2482" i="1"/>
  <c r="A2482" i="1"/>
  <c r="H2480" i="1"/>
  <c r="A2480" i="1"/>
  <c r="H2469" i="1"/>
  <c r="A2469" i="1"/>
  <c r="H2458" i="1"/>
  <c r="A2458" i="1"/>
  <c r="H2456" i="1"/>
  <c r="A2456" i="1"/>
  <c r="H2453" i="1"/>
  <c r="A2453" i="1"/>
  <c r="C2451" i="1"/>
  <c r="H2450" i="1"/>
  <c r="A2450" i="1"/>
  <c r="H2447" i="1"/>
  <c r="A2447" i="1"/>
  <c r="H2440" i="1"/>
  <c r="A2440" i="1"/>
  <c r="H2426" i="1"/>
  <c r="A2426" i="1"/>
  <c r="H2424" i="1"/>
  <c r="A2424" i="1"/>
  <c r="H2415" i="1"/>
  <c r="A2415" i="1"/>
  <c r="H2410" i="1"/>
  <c r="A2410" i="1"/>
  <c r="H2384" i="1"/>
  <c r="A2384" i="1"/>
  <c r="H2368" i="1"/>
  <c r="A2368" i="1"/>
  <c r="H2366" i="1"/>
  <c r="A2366" i="1"/>
  <c r="H2362" i="1"/>
  <c r="A2362" i="1"/>
  <c r="H2354" i="1"/>
  <c r="A2354" i="1"/>
  <c r="H2352" i="1"/>
  <c r="A2352" i="1"/>
  <c r="H2346" i="1"/>
  <c r="A2346" i="1"/>
  <c r="H2338" i="1"/>
  <c r="A2338" i="1"/>
  <c r="H2327" i="1"/>
  <c r="A2327" i="1"/>
  <c r="H2313" i="1"/>
  <c r="A2313" i="1"/>
  <c r="H2298" i="1"/>
  <c r="A2298" i="1"/>
  <c r="H2286" i="1"/>
  <c r="A2286" i="1"/>
  <c r="H2284" i="1"/>
  <c r="A2284" i="1"/>
  <c r="H2282" i="1"/>
  <c r="A2282" i="1"/>
  <c r="H2279" i="1"/>
  <c r="A2279" i="1"/>
  <c r="H2277" i="1"/>
  <c r="A2277" i="1"/>
  <c r="H2275" i="1"/>
  <c r="A2275" i="1"/>
  <c r="H2273" i="1"/>
  <c r="A2273" i="1"/>
  <c r="H2271" i="1"/>
  <c r="A2271" i="1"/>
  <c r="H2256" i="1"/>
  <c r="A2256" i="1"/>
  <c r="H2244" i="1"/>
  <c r="A2244" i="1"/>
  <c r="H2232" i="1"/>
  <c r="A2232" i="1"/>
  <c r="H2217" i="1"/>
  <c r="A2217" i="1"/>
  <c r="H2215" i="1"/>
  <c r="A2215" i="1"/>
  <c r="H2212" i="1"/>
  <c r="A2212" i="1"/>
  <c r="H2210" i="1"/>
  <c r="A2210" i="1"/>
  <c r="H2208" i="1"/>
  <c r="A2208" i="1"/>
  <c r="H2204" i="1"/>
  <c r="A2204" i="1"/>
  <c r="C2190" i="1"/>
  <c r="H2189" i="1"/>
  <c r="A2189" i="1"/>
  <c r="H2186" i="1"/>
  <c r="A2186" i="1"/>
  <c r="H2184" i="1"/>
  <c r="A2184" i="1"/>
  <c r="H2182" i="1"/>
  <c r="A2182" i="1"/>
  <c r="H2179" i="1"/>
  <c r="A2179" i="1"/>
  <c r="H2171" i="1"/>
  <c r="A2171" i="1"/>
  <c r="H2163" i="1"/>
  <c r="A2163" i="1"/>
  <c r="H2157" i="1"/>
  <c r="A2157" i="1"/>
  <c r="H2151" i="1"/>
  <c r="A2151" i="1"/>
  <c r="H2149" i="1"/>
  <c r="A2149" i="1"/>
  <c r="H2144" i="1"/>
  <c r="A2144" i="1"/>
  <c r="H2133" i="1"/>
  <c r="A2133" i="1"/>
  <c r="H2118" i="1"/>
  <c r="A2118" i="1"/>
  <c r="H2116" i="1"/>
  <c r="A2116" i="1"/>
  <c r="H2107" i="1"/>
  <c r="A2107" i="1"/>
  <c r="H2103" i="1"/>
  <c r="A2103" i="1"/>
  <c r="H2098" i="1"/>
  <c r="A2098" i="1"/>
  <c r="H2088" i="1"/>
  <c r="A2088" i="1"/>
  <c r="H2079" i="1"/>
  <c r="A2079" i="1"/>
  <c r="H2071" i="1"/>
  <c r="A2071" i="1"/>
  <c r="H2063" i="1"/>
  <c r="A2063" i="1"/>
  <c r="H2053" i="1"/>
  <c r="A2053" i="1"/>
  <c r="H2051" i="1"/>
  <c r="A2051" i="1"/>
  <c r="H2048" i="1"/>
  <c r="A2048" i="1"/>
  <c r="H2046" i="1"/>
  <c r="A2046" i="1"/>
  <c r="H2044" i="1"/>
  <c r="A2044" i="1"/>
  <c r="H2041" i="1"/>
  <c r="A2041" i="1"/>
  <c r="H2039" i="1"/>
  <c r="A2039" i="1"/>
  <c r="H2037" i="1"/>
  <c r="A2037" i="1"/>
  <c r="H2034" i="1"/>
  <c r="A2034" i="1"/>
  <c r="H2032" i="1"/>
  <c r="A2032" i="1"/>
  <c r="H2030" i="1"/>
  <c r="A2030" i="1"/>
  <c r="H2027" i="1"/>
  <c r="A2027" i="1"/>
  <c r="H2023" i="1"/>
  <c r="A2023" i="1"/>
  <c r="H2012" i="1"/>
  <c r="A2012" i="1"/>
  <c r="H2001" i="1"/>
  <c r="A2001" i="1"/>
  <c r="H1990" i="1"/>
  <c r="A1990" i="1"/>
  <c r="H1979" i="1"/>
  <c r="A1979" i="1"/>
  <c r="H1977" i="1"/>
  <c r="A1977" i="1"/>
  <c r="H1974" i="1"/>
  <c r="A1974" i="1"/>
  <c r="H1972" i="1"/>
  <c r="A1972" i="1"/>
  <c r="H1970" i="1"/>
  <c r="A1970" i="1"/>
  <c r="H1966" i="1"/>
  <c r="A1966" i="1"/>
  <c r="C1952" i="1"/>
  <c r="H1951" i="1"/>
  <c r="A1951" i="1"/>
  <c r="H1949" i="1"/>
  <c r="A1949" i="1"/>
  <c r="H1937" i="1"/>
  <c r="A1937" i="1"/>
  <c r="H1929" i="1"/>
  <c r="A1929" i="1"/>
  <c r="H1927" i="1"/>
  <c r="A1927" i="1"/>
  <c r="H1925" i="1"/>
  <c r="A1925" i="1"/>
  <c r="H1915" i="1"/>
  <c r="A1915" i="1"/>
  <c r="H1910" i="1"/>
  <c r="A1910" i="1"/>
  <c r="H1888" i="1"/>
  <c r="A1888" i="1"/>
  <c r="H1876" i="1"/>
  <c r="A1876" i="1"/>
  <c r="H1874" i="1"/>
  <c r="A1874" i="1"/>
  <c r="H1868" i="1"/>
  <c r="A1868" i="1"/>
  <c r="H1863" i="1"/>
  <c r="A1863" i="1"/>
  <c r="H1856" i="1"/>
  <c r="A1856" i="1"/>
  <c r="H1847" i="1"/>
  <c r="A1847" i="1"/>
  <c r="H1840" i="1"/>
  <c r="A1840" i="1"/>
  <c r="H1830" i="1"/>
  <c r="A1830" i="1"/>
  <c r="H1821" i="1"/>
  <c r="A1821" i="1"/>
  <c r="H1819" i="1"/>
  <c r="A1819" i="1"/>
  <c r="H1817" i="1"/>
  <c r="A1817" i="1"/>
  <c r="H1815" i="1"/>
  <c r="A1815" i="1"/>
  <c r="H1813" i="1"/>
  <c r="A1813" i="1"/>
  <c r="H1811" i="1"/>
  <c r="A1811" i="1"/>
  <c r="H1807" i="1"/>
  <c r="A1807" i="1"/>
  <c r="H1805" i="1"/>
  <c r="A1805" i="1"/>
  <c r="H1802" i="1"/>
  <c r="A1802" i="1"/>
  <c r="H1800" i="1"/>
  <c r="A1800" i="1"/>
  <c r="H1797" i="1"/>
  <c r="A1797" i="1"/>
  <c r="H1795" i="1"/>
  <c r="A1795" i="1"/>
  <c r="H1793" i="1"/>
  <c r="A1793" i="1"/>
  <c r="C1789" i="1"/>
  <c r="H1788" i="1"/>
  <c r="A1788" i="1"/>
  <c r="H1784" i="1"/>
  <c r="A1784" i="1"/>
  <c r="H1780" i="1"/>
  <c r="A1780" i="1"/>
  <c r="H1778" i="1"/>
  <c r="A1778" i="1"/>
  <c r="H1765" i="1"/>
  <c r="A1765" i="1"/>
  <c r="H1757" i="1"/>
  <c r="A1757" i="1"/>
  <c r="H1755" i="1"/>
  <c r="A1755" i="1"/>
  <c r="H1741" i="1"/>
  <c r="A1741" i="1"/>
  <c r="H1734" i="1"/>
  <c r="A1734" i="1"/>
  <c r="H1722" i="1"/>
  <c r="A1722" i="1"/>
  <c r="H1706" i="1"/>
  <c r="A1706" i="1"/>
  <c r="H1704" i="1"/>
  <c r="A1704" i="1"/>
  <c r="H1699" i="1"/>
  <c r="A1699" i="1"/>
  <c r="H1696" i="1"/>
  <c r="A1696" i="1"/>
  <c r="H1694" i="1"/>
  <c r="A1694" i="1"/>
  <c r="H1687" i="1"/>
  <c r="A1687" i="1"/>
  <c r="H1685" i="1"/>
  <c r="A1685" i="1"/>
  <c r="H1676" i="1"/>
  <c r="A1676" i="1"/>
  <c r="H1667" i="1"/>
  <c r="A1667" i="1"/>
  <c r="H1657" i="1"/>
  <c r="A1657" i="1"/>
  <c r="H1647" i="1"/>
  <c r="A1647" i="1"/>
  <c r="H1637" i="1"/>
  <c r="A1637" i="1"/>
  <c r="H1635" i="1"/>
  <c r="A1635" i="1"/>
  <c r="H1633" i="1"/>
  <c r="A1633" i="1"/>
  <c r="H1631" i="1"/>
  <c r="A1631" i="1"/>
  <c r="H1629" i="1"/>
  <c r="A1629" i="1"/>
  <c r="H1626" i="1"/>
  <c r="A1626" i="1"/>
  <c r="H1624" i="1"/>
  <c r="A1624" i="1"/>
  <c r="H1622" i="1"/>
  <c r="A1622" i="1"/>
  <c r="H1620" i="1"/>
  <c r="A1620" i="1"/>
  <c r="H1615" i="1"/>
  <c r="A1615" i="1"/>
  <c r="H1613" i="1"/>
  <c r="A1613" i="1"/>
  <c r="H1610" i="1"/>
  <c r="A1610" i="1"/>
  <c r="H1598" i="1"/>
  <c r="A1598" i="1"/>
  <c r="H1586" i="1"/>
  <c r="A1586" i="1"/>
  <c r="H1584" i="1"/>
  <c r="A1584" i="1"/>
  <c r="H1581" i="1"/>
  <c r="A1581" i="1"/>
  <c r="H1579" i="1"/>
  <c r="A1579" i="1"/>
  <c r="H1577" i="1"/>
  <c r="A1577" i="1"/>
  <c r="C1572" i="1"/>
  <c r="H1571" i="1"/>
  <c r="A1571" i="1"/>
  <c r="H1569" i="1"/>
  <c r="A1569" i="1"/>
  <c r="H1558" i="1"/>
  <c r="A1558" i="1"/>
  <c r="H1547" i="1"/>
  <c r="A1547" i="1"/>
  <c r="H1545" i="1"/>
  <c r="A1545" i="1"/>
  <c r="H1543" i="1"/>
  <c r="A1543" i="1"/>
  <c r="H1540" i="1"/>
  <c r="A1540" i="1"/>
  <c r="H1538" i="1"/>
  <c r="A1538" i="1"/>
  <c r="H1536" i="1"/>
  <c r="A1536" i="1"/>
  <c r="H1534" i="1"/>
  <c r="A1534" i="1"/>
  <c r="H1532" i="1"/>
  <c r="A1532" i="1"/>
  <c r="H1530" i="1"/>
  <c r="A1530" i="1"/>
  <c r="H1527" i="1"/>
  <c r="A1527" i="1"/>
  <c r="H1516" i="1"/>
  <c r="A1516" i="1"/>
  <c r="H1505" i="1"/>
  <c r="A1505" i="1"/>
  <c r="H1503" i="1"/>
  <c r="A1503" i="1"/>
  <c r="H1500" i="1"/>
  <c r="A1500" i="1"/>
  <c r="C1498" i="1"/>
  <c r="H1497" i="1"/>
  <c r="A1497" i="1"/>
  <c r="H1495" i="1"/>
  <c r="A1495" i="1"/>
  <c r="H1492" i="1"/>
  <c r="A1492" i="1"/>
  <c r="H1489" i="1"/>
  <c r="A1489" i="1"/>
  <c r="H1485" i="1"/>
  <c r="A1485" i="1"/>
  <c r="H1483" i="1"/>
  <c r="A1483" i="1"/>
  <c r="H1473" i="1"/>
  <c r="A1473" i="1"/>
  <c r="H1464" i="1"/>
  <c r="A1464" i="1"/>
  <c r="H1441" i="1"/>
  <c r="A1441" i="1"/>
  <c r="H1425" i="1"/>
  <c r="A1425" i="1"/>
  <c r="H1423" i="1"/>
  <c r="A1423" i="1"/>
  <c r="H1420" i="1"/>
  <c r="A1420" i="1"/>
  <c r="H1417" i="1"/>
  <c r="A1417" i="1"/>
  <c r="H1411" i="1"/>
  <c r="A1411" i="1"/>
  <c r="H1408" i="1"/>
  <c r="A1408" i="1"/>
  <c r="H1403" i="1"/>
  <c r="A1403" i="1"/>
  <c r="H1401" i="1"/>
  <c r="A1401" i="1"/>
  <c r="H1399" i="1"/>
  <c r="A1399" i="1"/>
  <c r="H1397" i="1"/>
  <c r="A1397" i="1"/>
  <c r="H1395" i="1"/>
  <c r="A1395" i="1"/>
  <c r="H1393" i="1"/>
  <c r="A1393" i="1"/>
  <c r="H1391" i="1"/>
  <c r="A1391" i="1"/>
  <c r="H1389" i="1"/>
  <c r="A1389" i="1"/>
  <c r="H1387" i="1"/>
  <c r="A1387" i="1"/>
  <c r="H1385" i="1"/>
  <c r="A1385" i="1"/>
  <c r="H1382" i="1"/>
  <c r="A1382" i="1"/>
  <c r="H1379" i="1"/>
  <c r="A1379" i="1"/>
  <c r="H1367" i="1"/>
  <c r="A1367" i="1"/>
  <c r="H1355" i="1"/>
  <c r="A1355" i="1"/>
  <c r="H1353" i="1"/>
  <c r="A1353" i="1"/>
  <c r="H1350" i="1"/>
  <c r="A1350" i="1"/>
  <c r="C1348" i="1"/>
  <c r="H1347" i="1"/>
  <c r="A1347" i="1"/>
  <c r="H1343" i="1"/>
  <c r="A1343" i="1"/>
  <c r="H1339" i="1"/>
  <c r="A1339" i="1"/>
  <c r="H1337" i="1"/>
  <c r="A1337" i="1"/>
  <c r="H1327" i="1"/>
  <c r="A1327" i="1"/>
  <c r="H1321" i="1"/>
  <c r="A1321" i="1"/>
  <c r="H1319" i="1"/>
  <c r="A1319" i="1"/>
  <c r="H1317" i="1"/>
  <c r="A1317" i="1"/>
  <c r="H1306" i="1"/>
  <c r="A1306" i="1"/>
  <c r="H1299" i="1"/>
  <c r="A1299" i="1"/>
  <c r="H1276" i="1"/>
  <c r="A1276" i="1"/>
  <c r="H1264" i="1"/>
  <c r="A1264" i="1"/>
  <c r="H1262" i="1"/>
  <c r="A1262" i="1"/>
  <c r="H1259" i="1"/>
  <c r="A1259" i="1"/>
  <c r="H1257" i="1"/>
  <c r="A1257" i="1"/>
  <c r="H1249" i="1"/>
  <c r="A1249" i="1"/>
  <c r="H1246" i="1"/>
  <c r="A1246" i="1"/>
  <c r="H1235" i="1"/>
  <c r="A1235" i="1"/>
  <c r="H1224" i="1"/>
  <c r="A1224" i="1"/>
  <c r="H1215" i="1"/>
  <c r="A1215" i="1"/>
  <c r="H1204" i="1"/>
  <c r="A1204" i="1"/>
  <c r="H1193" i="1"/>
  <c r="A1193" i="1"/>
  <c r="H1191" i="1"/>
  <c r="A1191" i="1"/>
  <c r="H1189" i="1"/>
  <c r="A1189" i="1"/>
  <c r="H1187" i="1"/>
  <c r="A1187" i="1"/>
  <c r="H1184" i="1"/>
  <c r="A1184" i="1"/>
  <c r="H1182" i="1"/>
  <c r="A1182" i="1"/>
  <c r="H1180" i="1"/>
  <c r="A1180" i="1"/>
  <c r="H1178" i="1"/>
  <c r="A1178" i="1"/>
  <c r="H1176" i="1"/>
  <c r="A1176" i="1"/>
  <c r="H1174" i="1"/>
  <c r="A1174" i="1"/>
  <c r="H1172" i="1"/>
  <c r="A1172" i="1"/>
  <c r="H1160" i="1"/>
  <c r="A1160" i="1"/>
  <c r="H1148" i="1"/>
  <c r="A1148" i="1"/>
  <c r="H1146" i="1"/>
  <c r="A1146" i="1"/>
  <c r="H1143" i="1"/>
  <c r="A1143" i="1"/>
  <c r="H1141" i="1"/>
  <c r="A1141" i="1"/>
  <c r="H1139" i="1"/>
  <c r="A1139" i="1"/>
  <c r="C1135" i="1"/>
  <c r="H1134" i="1"/>
  <c r="A1134" i="1"/>
  <c r="H1123" i="1"/>
  <c r="A1123" i="1"/>
  <c r="H1112" i="1"/>
  <c r="A1112" i="1"/>
  <c r="H1110" i="1"/>
  <c r="A1110" i="1"/>
  <c r="H1108" i="1"/>
  <c r="A1108" i="1"/>
  <c r="H1106" i="1"/>
  <c r="A1106" i="1"/>
  <c r="H1104" i="1"/>
  <c r="A1104" i="1"/>
  <c r="H1102" i="1"/>
  <c r="A1102" i="1"/>
  <c r="H1100" i="1"/>
  <c r="A1100" i="1"/>
  <c r="H1098" i="1"/>
  <c r="A1098" i="1"/>
  <c r="H1087" i="1"/>
  <c r="A1087" i="1"/>
  <c r="H1076" i="1"/>
  <c r="A1076" i="1"/>
  <c r="H1074" i="1"/>
  <c r="A1074" i="1"/>
  <c r="H1071" i="1"/>
  <c r="A1071" i="1"/>
  <c r="C1069" i="1"/>
  <c r="H1068" i="1"/>
  <c r="A1068" i="1"/>
  <c r="H1066" i="1"/>
  <c r="A1066" i="1"/>
  <c r="H1064" i="1"/>
  <c r="A1064" i="1"/>
  <c r="H1062" i="1"/>
  <c r="A1062" i="1"/>
  <c r="H1050" i="1"/>
  <c r="A1050" i="1"/>
  <c r="H1038" i="1"/>
  <c r="A1038" i="1"/>
  <c r="H1036" i="1"/>
  <c r="A1036" i="1"/>
  <c r="H1033" i="1"/>
  <c r="A1033" i="1"/>
  <c r="H1030" i="1"/>
  <c r="A1030" i="1"/>
  <c r="H1027" i="1"/>
  <c r="A1027" i="1"/>
  <c r="H1025" i="1"/>
  <c r="A1025" i="1"/>
  <c r="H1023" i="1"/>
  <c r="A1023" i="1"/>
  <c r="H1021" i="1"/>
  <c r="A1021" i="1"/>
  <c r="H1019" i="1"/>
  <c r="A1019" i="1"/>
  <c r="H1017" i="1"/>
  <c r="A1017" i="1"/>
  <c r="H1015" i="1"/>
  <c r="A1015" i="1"/>
  <c r="H1013" i="1"/>
  <c r="A1013" i="1"/>
  <c r="H1010" i="1"/>
  <c r="A1010" i="1"/>
  <c r="H1008" i="1"/>
  <c r="A1008" i="1"/>
  <c r="H1006" i="1"/>
  <c r="A1006" i="1"/>
  <c r="H994" i="1"/>
  <c r="A994" i="1"/>
  <c r="H982" i="1"/>
  <c r="A982" i="1"/>
  <c r="H970" i="1"/>
  <c r="A970" i="1"/>
  <c r="H958" i="1"/>
  <c r="A958" i="1"/>
  <c r="H956" i="1"/>
  <c r="A956" i="1"/>
  <c r="H953" i="1"/>
  <c r="A953" i="1"/>
  <c r="H951" i="1"/>
  <c r="A951" i="1"/>
  <c r="C937" i="1"/>
  <c r="H936" i="1"/>
  <c r="A936" i="1"/>
  <c r="H933" i="1"/>
  <c r="A933" i="1"/>
  <c r="H928" i="1"/>
  <c r="A928" i="1"/>
  <c r="H919" i="1"/>
  <c r="A919" i="1"/>
  <c r="H917" i="1"/>
  <c r="A917" i="1"/>
  <c r="H908" i="1"/>
  <c r="A908" i="1"/>
  <c r="H897" i="1"/>
  <c r="A897" i="1"/>
  <c r="H882" i="1"/>
  <c r="A882" i="1"/>
  <c r="H875" i="1"/>
  <c r="A875" i="1"/>
  <c r="H871" i="1"/>
  <c r="A871" i="1"/>
  <c r="H867" i="1"/>
  <c r="A867" i="1"/>
  <c r="H862" i="1"/>
  <c r="A862" i="1"/>
  <c r="H856" i="1"/>
  <c r="A856" i="1"/>
  <c r="H851" i="1"/>
  <c r="A851" i="1"/>
  <c r="H840" i="1"/>
  <c r="A840" i="1"/>
  <c r="H828" i="1"/>
  <c r="A828" i="1"/>
  <c r="H822" i="1"/>
  <c r="A822" i="1"/>
  <c r="H820" i="1"/>
  <c r="A820" i="1"/>
  <c r="H816" i="1"/>
  <c r="A816" i="1"/>
  <c r="H814" i="1"/>
  <c r="A814" i="1"/>
  <c r="H812" i="1"/>
  <c r="A812" i="1"/>
  <c r="H809" i="1"/>
  <c r="A809" i="1"/>
  <c r="H807" i="1"/>
  <c r="A807" i="1"/>
  <c r="H805" i="1"/>
  <c r="A805" i="1"/>
  <c r="H802" i="1"/>
  <c r="A802" i="1"/>
  <c r="H800" i="1"/>
  <c r="A800" i="1"/>
  <c r="H789" i="1"/>
  <c r="A789" i="1"/>
  <c r="H778" i="1"/>
  <c r="A778" i="1"/>
  <c r="H776" i="1"/>
  <c r="A776" i="1"/>
  <c r="H773" i="1"/>
  <c r="A773" i="1"/>
  <c r="H771" i="1"/>
  <c r="A771" i="1"/>
  <c r="H769" i="1"/>
  <c r="A769" i="1"/>
  <c r="H765" i="1"/>
  <c r="A765" i="1"/>
  <c r="H763" i="1"/>
  <c r="A763" i="1"/>
  <c r="C749" i="1"/>
  <c r="H748" i="1"/>
  <c r="A748" i="1"/>
  <c r="H743" i="1"/>
  <c r="A743" i="1"/>
  <c r="H741" i="1"/>
  <c r="A741" i="1"/>
  <c r="H737" i="1"/>
  <c r="A737" i="1"/>
  <c r="H735" i="1"/>
  <c r="A735" i="1"/>
  <c r="H724" i="1"/>
  <c r="A724" i="1"/>
  <c r="H719" i="1"/>
  <c r="A719" i="1"/>
  <c r="H698" i="1"/>
  <c r="A698" i="1"/>
  <c r="H687" i="1"/>
  <c r="A687" i="1"/>
  <c r="H685" i="1"/>
  <c r="A685" i="1"/>
  <c r="H683" i="1"/>
  <c r="A683" i="1"/>
  <c r="H673" i="1"/>
  <c r="A673" i="1"/>
  <c r="H671" i="1"/>
  <c r="A671" i="1"/>
  <c r="H663" i="1"/>
  <c r="A663" i="1"/>
  <c r="H653" i="1"/>
  <c r="A653" i="1"/>
  <c r="H643" i="1"/>
  <c r="A643" i="1"/>
  <c r="H633" i="1"/>
  <c r="A633" i="1"/>
  <c r="H623" i="1"/>
  <c r="A623" i="1"/>
  <c r="H621" i="1"/>
  <c r="A621" i="1"/>
  <c r="H619" i="1"/>
  <c r="A619" i="1"/>
  <c r="H617" i="1"/>
  <c r="A617" i="1"/>
  <c r="H615" i="1"/>
  <c r="A615" i="1"/>
  <c r="H612" i="1"/>
  <c r="A612" i="1"/>
  <c r="H610" i="1"/>
  <c r="A610" i="1"/>
  <c r="H608" i="1"/>
  <c r="A608" i="1"/>
  <c r="H606" i="1"/>
  <c r="A606" i="1"/>
  <c r="H602" i="1"/>
  <c r="A602" i="1"/>
  <c r="H600" i="1"/>
  <c r="A600" i="1"/>
  <c r="H589" i="1"/>
  <c r="A589" i="1"/>
  <c r="H578" i="1"/>
  <c r="A578" i="1"/>
  <c r="H576" i="1"/>
  <c r="A576" i="1"/>
  <c r="H573" i="1"/>
  <c r="A573" i="1"/>
  <c r="H571" i="1"/>
  <c r="A571" i="1"/>
  <c r="H568" i="1"/>
  <c r="A568" i="1"/>
  <c r="C564" i="1"/>
  <c r="H563" i="1"/>
  <c r="A563" i="1"/>
  <c r="H561" i="1"/>
  <c r="A561" i="1"/>
  <c r="H559" i="1"/>
  <c r="A559" i="1"/>
  <c r="H551" i="1"/>
  <c r="A551" i="1"/>
  <c r="H526" i="1"/>
  <c r="A526" i="1"/>
  <c r="H518" i="1"/>
  <c r="A518" i="1"/>
  <c r="H513" i="1"/>
  <c r="A513" i="1"/>
  <c r="H503" i="1"/>
  <c r="A503" i="1"/>
  <c r="H501" i="1"/>
  <c r="A501" i="1"/>
  <c r="H495" i="1"/>
  <c r="A495" i="1"/>
  <c r="H493" i="1"/>
  <c r="A493" i="1"/>
  <c r="H488" i="1"/>
  <c r="A488" i="1"/>
  <c r="H468" i="1"/>
  <c r="A468" i="1"/>
  <c r="H457" i="1"/>
  <c r="A457" i="1"/>
  <c r="H455" i="1"/>
  <c r="A455" i="1"/>
  <c r="H442" i="1"/>
  <c r="A442" i="1"/>
  <c r="H438" i="1"/>
  <c r="A438" i="1"/>
  <c r="H435" i="1"/>
  <c r="A435" i="1"/>
  <c r="H425" i="1"/>
  <c r="A425" i="1"/>
  <c r="H422" i="1"/>
  <c r="A422" i="1"/>
  <c r="H419" i="1"/>
  <c r="A419" i="1"/>
  <c r="H410" i="1"/>
  <c r="A410" i="1"/>
  <c r="H400" i="1"/>
  <c r="A400" i="1"/>
  <c r="H388" i="1"/>
  <c r="A388" i="1"/>
  <c r="H376" i="1"/>
  <c r="A376" i="1"/>
  <c r="H365" i="1"/>
  <c r="A365" i="1"/>
  <c r="H363" i="1"/>
  <c r="A363" i="1"/>
  <c r="H361" i="1"/>
  <c r="A361" i="1"/>
  <c r="H359" i="1"/>
  <c r="A359" i="1"/>
  <c r="H357" i="1"/>
  <c r="A357" i="1"/>
  <c r="H353" i="1"/>
  <c r="A353" i="1"/>
  <c r="H351" i="1"/>
  <c r="A351" i="1"/>
  <c r="H349" i="1"/>
  <c r="A349" i="1"/>
  <c r="H347" i="1"/>
  <c r="A347" i="1"/>
  <c r="H344" i="1"/>
  <c r="A344" i="1"/>
  <c r="H342" i="1"/>
  <c r="A342" i="1"/>
  <c r="H340" i="1"/>
  <c r="A340" i="1"/>
  <c r="H337" i="1"/>
  <c r="A337" i="1"/>
  <c r="H335" i="1"/>
  <c r="A335" i="1"/>
  <c r="H333" i="1"/>
  <c r="A333" i="1"/>
  <c r="H322" i="1"/>
  <c r="A322" i="1"/>
  <c r="H311" i="1"/>
  <c r="A311" i="1"/>
  <c r="H300" i="1"/>
  <c r="A300" i="1"/>
  <c r="H289" i="1"/>
  <c r="A289" i="1"/>
  <c r="H287" i="1"/>
  <c r="A287" i="1"/>
  <c r="H284" i="1"/>
  <c r="A284" i="1"/>
  <c r="H282" i="1"/>
  <c r="A282" i="1"/>
  <c r="H280" i="1"/>
  <c r="A280" i="1"/>
  <c r="H276" i="1"/>
  <c r="A276" i="1"/>
  <c r="H274" i="1"/>
  <c r="A274" i="1"/>
  <c r="C260" i="1"/>
  <c r="H259" i="1"/>
  <c r="A259" i="1"/>
  <c r="H255" i="1"/>
  <c r="A255" i="1"/>
  <c r="H247" i="1"/>
  <c r="A247" i="1"/>
  <c r="H224" i="1"/>
  <c r="A224" i="1"/>
  <c r="H219" i="1"/>
  <c r="A219" i="1"/>
  <c r="H217" i="1"/>
  <c r="A217" i="1"/>
  <c r="H208" i="1"/>
  <c r="A208" i="1"/>
  <c r="H199" i="1"/>
  <c r="A199" i="1"/>
  <c r="H196" i="1"/>
  <c r="A196" i="1"/>
  <c r="H189" i="1"/>
  <c r="A189" i="1"/>
  <c r="H170" i="1"/>
  <c r="A170" i="1"/>
  <c r="H156" i="1"/>
  <c r="A156" i="1"/>
  <c r="H154" i="1"/>
  <c r="A154" i="1"/>
  <c r="H146" i="1"/>
  <c r="A146" i="1"/>
  <c r="H144" i="1"/>
  <c r="A144" i="1"/>
  <c r="H140" i="1"/>
  <c r="A140" i="1"/>
  <c r="H131" i="1"/>
  <c r="A131" i="1"/>
  <c r="H129" i="1"/>
  <c r="A129" i="1"/>
  <c r="H127" i="1"/>
  <c r="A127" i="1"/>
  <c r="H117" i="1"/>
  <c r="A117" i="1"/>
  <c r="H108" i="1"/>
  <c r="A108" i="1"/>
  <c r="H102" i="1"/>
  <c r="A102" i="1"/>
  <c r="H91" i="1"/>
  <c r="A91" i="1"/>
  <c r="H81" i="1"/>
  <c r="A81" i="1"/>
  <c r="H78" i="1"/>
  <c r="A78" i="1"/>
  <c r="H76" i="1"/>
  <c r="A76" i="1"/>
  <c r="H71" i="1"/>
  <c r="A71" i="1"/>
  <c r="H69" i="1"/>
  <c r="A69" i="1"/>
  <c r="H67" i="1"/>
  <c r="A67" i="1"/>
  <c r="H65" i="1"/>
  <c r="A65" i="1"/>
  <c r="H63" i="1"/>
  <c r="A63" i="1"/>
  <c r="H60" i="1"/>
  <c r="A60" i="1"/>
  <c r="H58" i="1"/>
  <c r="A58" i="1"/>
  <c r="H55" i="1"/>
  <c r="A55" i="1"/>
  <c r="H53" i="1"/>
  <c r="A53" i="1"/>
  <c r="H44" i="1"/>
  <c r="A44" i="1"/>
  <c r="H34" i="1"/>
  <c r="A34" i="1"/>
  <c r="H24" i="1"/>
  <c r="A24" i="1"/>
  <c r="H22" i="1"/>
  <c r="A22" i="1"/>
  <c r="H19" i="1"/>
  <c r="A19" i="1"/>
  <c r="H17" i="1"/>
  <c r="A17" i="1"/>
  <c r="H15" i="1"/>
  <c r="A15" i="1"/>
  <c r="H14183" i="1" l="1"/>
  <c r="H20950" i="1"/>
  <c r="H21940" i="1"/>
  <c r="H5981" i="1"/>
  <c r="H6844" i="1"/>
  <c r="H10605" i="1"/>
  <c r="H937" i="1"/>
  <c r="H4167" i="1"/>
  <c r="H4954" i="1"/>
  <c r="H20747" i="1"/>
  <c r="H5218" i="1"/>
  <c r="H22735" i="1"/>
  <c r="H4615" i="1"/>
  <c r="H8002" i="1"/>
  <c r="H17977" i="1"/>
  <c r="H20471" i="1"/>
  <c r="H21512" i="1"/>
  <c r="H21848" i="1"/>
  <c r="H7723" i="1"/>
  <c r="H8750" i="1"/>
  <c r="H19840" i="1"/>
  <c r="H20007" i="1"/>
  <c r="H15916" i="1"/>
  <c r="H18221" i="1"/>
  <c r="H19480" i="1"/>
  <c r="H19743" i="1"/>
  <c r="H18764" i="1"/>
  <c r="H19195" i="1"/>
  <c r="H13322" i="1"/>
  <c r="H18426" i="1"/>
  <c r="H16826" i="1"/>
  <c r="H18641" i="1"/>
  <c r="H7505" i="1"/>
  <c r="H14061" i="1"/>
  <c r="H14980" i="1"/>
  <c r="H12281" i="1"/>
  <c r="H12731" i="1"/>
  <c r="H8416" i="1"/>
  <c r="H9216" i="1"/>
  <c r="H9539" i="1"/>
  <c r="H10389" i="1"/>
  <c r="H8582" i="1"/>
  <c r="H18497" i="1"/>
  <c r="H2451" i="1"/>
  <c r="H2518" i="1"/>
  <c r="H6767" i="1"/>
  <c r="H6905" i="1"/>
  <c r="H9297" i="1"/>
  <c r="H10709" i="1"/>
  <c r="H10902" i="1"/>
  <c r="H11484" i="1"/>
  <c r="H19316" i="1"/>
  <c r="H21765" i="1"/>
  <c r="H22231" i="1"/>
  <c r="H22919" i="1"/>
  <c r="H260" i="1"/>
  <c r="H3934" i="1"/>
  <c r="H10548" i="1"/>
  <c r="H11268" i="1"/>
  <c r="H11549" i="1"/>
  <c r="H14117" i="1"/>
  <c r="H14708" i="1"/>
  <c r="H15511" i="1"/>
  <c r="H17015" i="1"/>
  <c r="H17691" i="1"/>
  <c r="H18138" i="1"/>
  <c r="H19414" i="1"/>
  <c r="H22003" i="1"/>
  <c r="H22890" i="1"/>
  <c r="H22984" i="1"/>
  <c r="H5500" i="1"/>
  <c r="H8129" i="1"/>
  <c r="H9900" i="1"/>
  <c r="H11784" i="1"/>
  <c r="H14267" i="1"/>
  <c r="H15715" i="1"/>
  <c r="H16175" i="1"/>
  <c r="H17081" i="1"/>
  <c r="H18332" i="1"/>
  <c r="H19924" i="1"/>
  <c r="H20131" i="1"/>
  <c r="H21602" i="1"/>
  <c r="H22334" i="1"/>
  <c r="H23018" i="1"/>
  <c r="H1069" i="1"/>
  <c r="H1572" i="1"/>
  <c r="H8214" i="1"/>
  <c r="H11419" i="1"/>
  <c r="H13507" i="1"/>
  <c r="H16108" i="1"/>
  <c r="H22794" i="1"/>
  <c r="H564" i="1"/>
  <c r="H1498" i="1"/>
  <c r="H3185" i="1"/>
  <c r="H4474" i="1"/>
  <c r="H9139" i="1"/>
  <c r="H11346" i="1"/>
  <c r="H15092" i="1"/>
  <c r="H15423" i="1"/>
  <c r="H16927" i="1"/>
  <c r="H22948" i="1"/>
  <c r="H4718" i="1"/>
  <c r="H7338" i="1"/>
  <c r="H13242" i="1"/>
  <c r="H13766" i="1"/>
  <c r="H16270" i="1"/>
  <c r="H22289" i="1"/>
  <c r="H4815" i="1"/>
  <c r="H10125" i="1"/>
  <c r="H11632" i="1"/>
  <c r="H13718" i="1"/>
  <c r="H14902" i="1"/>
  <c r="H16015" i="1"/>
  <c r="H16370" i="1"/>
  <c r="H16721" i="1"/>
  <c r="H17308" i="1"/>
  <c r="H18815" i="1"/>
  <c r="H1952" i="1"/>
  <c r="H10808" i="1"/>
  <c r="H13061" i="1"/>
  <c r="H16611" i="1"/>
  <c r="H17152" i="1"/>
  <c r="H21679" i="1"/>
  <c r="H22466" i="1"/>
  <c r="H3534" i="1"/>
  <c r="H1348" i="1"/>
  <c r="H3695" i="1"/>
  <c r="H6066" i="1"/>
  <c r="H6508" i="1"/>
  <c r="H12220" i="1"/>
  <c r="H13149" i="1"/>
  <c r="H13585" i="1"/>
  <c r="H13885" i="1"/>
  <c r="H14597" i="1"/>
  <c r="H16554" i="1"/>
  <c r="H19542" i="1"/>
  <c r="H22855" i="1"/>
  <c r="H1789" i="1"/>
  <c r="H2190" i="1"/>
  <c r="H749" i="1"/>
  <c r="H3610" i="1"/>
  <c r="H5317" i="1"/>
  <c r="H6356" i="1"/>
  <c r="H11971" i="1"/>
  <c r="H14539" i="1"/>
  <c r="H15333" i="1"/>
  <c r="H17381" i="1"/>
  <c r="H18921" i="1"/>
  <c r="H20211" i="1"/>
  <c r="H20395" i="1"/>
  <c r="H21305" i="1"/>
  <c r="H22611" i="1"/>
  <c r="H5050" i="1"/>
  <c r="H7067" i="1"/>
  <c r="H12438" i="1"/>
  <c r="H12920" i="1"/>
  <c r="H17480" i="1"/>
  <c r="H19071" i="1"/>
  <c r="H20295" i="1"/>
  <c r="H21363" i="1"/>
  <c r="H22659" i="1"/>
  <c r="H23083" i="1"/>
  <c r="H5109" i="1"/>
  <c r="H9715" i="1"/>
  <c r="H10192" i="1"/>
  <c r="H13651" i="1"/>
  <c r="H22131" i="1"/>
  <c r="H23042" i="1"/>
  <c r="H1135" i="1"/>
  <c r="H2941" i="1"/>
  <c r="H3361" i="1"/>
  <c r="H4351" i="1"/>
  <c r="H8663" i="1"/>
  <c r="H9653" i="1"/>
  <c r="H10280" i="1"/>
  <c r="H13407" i="1"/>
  <c r="H18069" i="1"/>
  <c r="H22073" i="1"/>
  <c r="H22571" i="1"/>
  <c r="H3084" i="1"/>
  <c r="H4241" i="1"/>
  <c r="H2848" i="1"/>
  <c r="H3273" i="1"/>
  <c r="H3446" i="1"/>
  <c r="H4411" i="1"/>
  <c r="H6670" i="1"/>
  <c r="H6972" i="1"/>
  <c r="H8953" i="1"/>
  <c r="H10005" i="1"/>
  <c r="H11682" i="1"/>
  <c r="H13976" i="1"/>
  <c r="H15806" i="1"/>
  <c r="H16489" i="1"/>
  <c r="H20069" i="1"/>
  <c r="H20579" i="1"/>
</calcChain>
</file>

<file path=xl/sharedStrings.xml><?xml version="1.0" encoding="utf-8"?>
<sst xmlns="http://schemas.openxmlformats.org/spreadsheetml/2006/main" count="115398" uniqueCount="7302">
  <si>
    <t>How to find your District's Payment information:</t>
  </si>
  <si>
    <t>DIST#</t>
  </si>
  <si>
    <t>GRANT</t>
  </si>
  <si>
    <t>DESCRIPTION</t>
  </si>
  <si>
    <t>REIMBURSEMENT GRANT</t>
  </si>
  <si>
    <t>VENDOR</t>
  </si>
  <si>
    <t>DATE</t>
  </si>
  <si>
    <t>TRANSACTION ID</t>
  </si>
  <si>
    <t>AMOUNT</t>
  </si>
  <si>
    <t>0010</t>
  </si>
  <si>
    <t>3130</t>
  </si>
  <si>
    <t>Hi Risk Pool (ECEA)</t>
  </si>
  <si>
    <t>N</t>
  </si>
  <si>
    <t>MAPLETON 1</t>
  </si>
  <si>
    <t>3130 Total</t>
  </si>
  <si>
    <t>3140</t>
  </si>
  <si>
    <t>3140 Total</t>
  </si>
  <si>
    <t>3150</t>
  </si>
  <si>
    <t>Title ECEA:  Gifted &amp; Talented</t>
  </si>
  <si>
    <t>3150 Total</t>
  </si>
  <si>
    <t>3164</t>
  </si>
  <si>
    <t>Start Smart Nutrition</t>
  </si>
  <si>
    <t>3164 Total</t>
  </si>
  <si>
    <t>3169</t>
  </si>
  <si>
    <t>Child Nutrition School Lunch</t>
  </si>
  <si>
    <t>3169 Total</t>
  </si>
  <si>
    <t>3189</t>
  </si>
  <si>
    <t>BEST Capital Construction</t>
  </si>
  <si>
    <t>3189 Total</t>
  </si>
  <si>
    <t>4010</t>
  </si>
  <si>
    <t>Y</t>
  </si>
  <si>
    <t>4010 Total</t>
  </si>
  <si>
    <t>4027</t>
  </si>
  <si>
    <t>4027 Total</t>
  </si>
  <si>
    <t>4173</t>
  </si>
  <si>
    <t>4173 Total</t>
  </si>
  <si>
    <t>4365</t>
  </si>
  <si>
    <t>4365 Total</t>
  </si>
  <si>
    <t>4367</t>
  </si>
  <si>
    <t>4367 Total</t>
  </si>
  <si>
    <t>4414</t>
  </si>
  <si>
    <t>4414 Total</t>
  </si>
  <si>
    <t>4418</t>
  </si>
  <si>
    <t>4418 Total</t>
  </si>
  <si>
    <t>4424</t>
  </si>
  <si>
    <t>4424 Total</t>
  </si>
  <si>
    <t>4436</t>
  </si>
  <si>
    <t>4436 Total</t>
  </si>
  <si>
    <t>4553</t>
  </si>
  <si>
    <t>School Breakfast Program</t>
  </si>
  <si>
    <t>4553 Total</t>
  </si>
  <si>
    <t>4555</t>
  </si>
  <si>
    <t>Natiional School Lunch Program</t>
  </si>
  <si>
    <t>4555 Total</t>
  </si>
  <si>
    <t>4559</t>
  </si>
  <si>
    <t>Summer Food Distribution</t>
  </si>
  <si>
    <t>4559 Total</t>
  </si>
  <si>
    <t>5010</t>
  </si>
  <si>
    <t>5010 Total</t>
  </si>
  <si>
    <t>0020</t>
  </si>
  <si>
    <t>3113</t>
  </si>
  <si>
    <t>Capital Construction - Charter</t>
  </si>
  <si>
    <t>ADAMS 12 FIVE STAR SCHOOLS</t>
  </si>
  <si>
    <t>3113 Total</t>
  </si>
  <si>
    <t>3207</t>
  </si>
  <si>
    <t>State Grants to Libraries</t>
  </si>
  <si>
    <t>3207 Total</t>
  </si>
  <si>
    <t>4434</t>
  </si>
  <si>
    <t>ESSER III – State Set-Aside ARP EASI</t>
  </si>
  <si>
    <t>4434 Total</t>
  </si>
  <si>
    <t>4582</t>
  </si>
  <si>
    <t>School Fresh Fruit &amp; Vegetable</t>
  </si>
  <si>
    <t>4582 Total</t>
  </si>
  <si>
    <t>7354</t>
  </si>
  <si>
    <t>7354 Total</t>
  </si>
  <si>
    <t>7365</t>
  </si>
  <si>
    <t>7365 Total</t>
  </si>
  <si>
    <t>8425</t>
  </si>
  <si>
    <t>ARP ESSER III Homeless Children &amp; Youth (ARP-HCY)</t>
  </si>
  <si>
    <t>8425 Total</t>
  </si>
  <si>
    <t>8426</t>
  </si>
  <si>
    <t>ARP ESSER III Homeless Children &amp; Youth(ARP-HCY II)</t>
  </si>
  <si>
    <t>8426 Total</t>
  </si>
  <si>
    <t>0030</t>
  </si>
  <si>
    <t>ADAMS COUNTY 14</t>
  </si>
  <si>
    <t>3203</t>
  </si>
  <si>
    <t>Early Literacy Grant</t>
  </si>
  <si>
    <t>3203 Total</t>
  </si>
  <si>
    <t>0040</t>
  </si>
  <si>
    <t>SCHOOL DISTRICT 27J</t>
  </si>
  <si>
    <t>5282</t>
  </si>
  <si>
    <t>5282 Total</t>
  </si>
  <si>
    <t>0050</t>
  </si>
  <si>
    <t>BENNETT 29J</t>
  </si>
  <si>
    <t>4556</t>
  </si>
  <si>
    <t>Special Milk Program for Children</t>
  </si>
  <si>
    <t>4556 Total</t>
  </si>
  <si>
    <t>0060</t>
  </si>
  <si>
    <t>STRASBURG 31J</t>
  </si>
  <si>
    <t>0070</t>
  </si>
  <si>
    <t>WESTMINSTER 50</t>
  </si>
  <si>
    <t>0100</t>
  </si>
  <si>
    <t>ALAMOSA RE-11J</t>
  </si>
  <si>
    <t>5323</t>
  </si>
  <si>
    <t>5323 Total</t>
  </si>
  <si>
    <t>0110</t>
  </si>
  <si>
    <t>SANGRE DE CRISTO RE-22J</t>
  </si>
  <si>
    <t>0120</t>
  </si>
  <si>
    <t>ENGLEWOOD 1</t>
  </si>
  <si>
    <t>4431</t>
  </si>
  <si>
    <t>4431 Total</t>
  </si>
  <si>
    <t>4438</t>
  </si>
  <si>
    <t>4438 Total</t>
  </si>
  <si>
    <t>5196</t>
  </si>
  <si>
    <t>5196 Total</t>
  </si>
  <si>
    <t>5579</t>
  </si>
  <si>
    <t>5579 Total</t>
  </si>
  <si>
    <t>0123</t>
  </si>
  <si>
    <t>SHERIDAN 2</t>
  </si>
  <si>
    <t>0130</t>
  </si>
  <si>
    <t>CHERRY CREEK 5</t>
  </si>
  <si>
    <t>7010</t>
  </si>
  <si>
    <t>7010 Total</t>
  </si>
  <si>
    <t>0140</t>
  </si>
  <si>
    <t>LITTLETON 6</t>
  </si>
  <si>
    <t>7243</t>
  </si>
  <si>
    <t>7243 Total</t>
  </si>
  <si>
    <t>0180</t>
  </si>
  <si>
    <t>ADAMS-ARAPAHOE 28J</t>
  </si>
  <si>
    <t>4011</t>
  </si>
  <si>
    <t>4011 Total</t>
  </si>
  <si>
    <t>5371</t>
  </si>
  <si>
    <t>5371 Total</t>
  </si>
  <si>
    <t>0190</t>
  </si>
  <si>
    <t>BYERS 32J</t>
  </si>
  <si>
    <t>0220</t>
  </si>
  <si>
    <t>ARCHULETA COUNTY 50 JT</t>
  </si>
  <si>
    <t>0230</t>
  </si>
  <si>
    <t>WALSH RE-1</t>
  </si>
  <si>
    <t>0240</t>
  </si>
  <si>
    <t>PRITCHETT RE-3</t>
  </si>
  <si>
    <t>0250</t>
  </si>
  <si>
    <t>SPRINGFIELD RE-4</t>
  </si>
  <si>
    <t>0260</t>
  </si>
  <si>
    <t>VILAS RE-5</t>
  </si>
  <si>
    <t>4429</t>
  </si>
  <si>
    <t>4429 Total</t>
  </si>
  <si>
    <t>0270</t>
  </si>
  <si>
    <t>CAMPO RE-6</t>
  </si>
  <si>
    <t>0290</t>
  </si>
  <si>
    <t>LAS ANIMAS RE-1</t>
  </si>
  <si>
    <t>0310</t>
  </si>
  <si>
    <t>MC CLAVE RE-2</t>
  </si>
  <si>
    <t>0470</t>
  </si>
  <si>
    <t>ST VRAIN VALLEY RE 1J</t>
  </si>
  <si>
    <t>0480</t>
  </si>
  <si>
    <t>BOULDER VALLEY RE 2</t>
  </si>
  <si>
    <t>7287</t>
  </si>
  <si>
    <t>7287 Total</t>
  </si>
  <si>
    <t>0490</t>
  </si>
  <si>
    <t>BUENA VISTA R-31</t>
  </si>
  <si>
    <t>0500</t>
  </si>
  <si>
    <t>SALIDA R-32</t>
  </si>
  <si>
    <t>0540</t>
  </si>
  <si>
    <t>CLEAR CREEK RE-1</t>
  </si>
  <si>
    <t>0550</t>
  </si>
  <si>
    <t>NORTH CONEJOS RE-1J</t>
  </si>
  <si>
    <t>6358</t>
  </si>
  <si>
    <t>6358 Total</t>
  </si>
  <si>
    <t>0560</t>
  </si>
  <si>
    <t>SANFORD 6J</t>
  </si>
  <si>
    <t>0580</t>
  </si>
  <si>
    <t>SOUTH CONEJOS RE-10</t>
  </si>
  <si>
    <t>0640</t>
  </si>
  <si>
    <t>CENTENNIAL R-1</t>
  </si>
  <si>
    <t>0740</t>
  </si>
  <si>
    <t>SIERRA GRANDE R-30</t>
  </si>
  <si>
    <t>0770</t>
  </si>
  <si>
    <t>CROWLEY COUNTY RE-1-J</t>
  </si>
  <si>
    <t>0860</t>
  </si>
  <si>
    <t>CUSTER COUNTY SCHOOL DISTRICT C-1</t>
  </si>
  <si>
    <t>0870</t>
  </si>
  <si>
    <t>DELTA COUNTY 50(J)</t>
  </si>
  <si>
    <t>0880</t>
  </si>
  <si>
    <t>DENVER COUNTY 1</t>
  </si>
  <si>
    <t>3270</t>
  </si>
  <si>
    <t>3270 Total</t>
  </si>
  <si>
    <t>0890</t>
  </si>
  <si>
    <t>DOLORES COUNTY RE NO.2</t>
  </si>
  <si>
    <t>0900</t>
  </si>
  <si>
    <t>DOUGLAS COUNTY RE 1</t>
  </si>
  <si>
    <t>4449</t>
  </si>
  <si>
    <t>4449 Total</t>
  </si>
  <si>
    <t>0910</t>
  </si>
  <si>
    <t>EAGLE COUNTY RE 50</t>
  </si>
  <si>
    <t>6127</t>
  </si>
  <si>
    <t>6127 Total</t>
  </si>
  <si>
    <t>0920</t>
  </si>
  <si>
    <t>ELIZABETH C-1</t>
  </si>
  <si>
    <t>0930</t>
  </si>
  <si>
    <t>KIOWA C-2</t>
  </si>
  <si>
    <t>0940</t>
  </si>
  <si>
    <t>BIG SANDY 100J</t>
  </si>
  <si>
    <t>0950</t>
  </si>
  <si>
    <t>ELBERT 200</t>
  </si>
  <si>
    <t>0960</t>
  </si>
  <si>
    <t>AGATE 300</t>
  </si>
  <si>
    <t>0970</t>
  </si>
  <si>
    <t>CALHAN RJ-1</t>
  </si>
  <si>
    <t>0980</t>
  </si>
  <si>
    <t>HARRISON 2</t>
  </si>
  <si>
    <t>0990</t>
  </si>
  <si>
    <t>WIDEFIELD 3</t>
  </si>
  <si>
    <t>1000</t>
  </si>
  <si>
    <t>FOUNTAIN 8</t>
  </si>
  <si>
    <t>1010</t>
  </si>
  <si>
    <t>COLORADO SPRINGS 11</t>
  </si>
  <si>
    <t>1020</t>
  </si>
  <si>
    <t>CHEYENNE MOUNTAIN 12</t>
  </si>
  <si>
    <t>1030</t>
  </si>
  <si>
    <t>MANITOU SPRINGS 14</t>
  </si>
  <si>
    <t>1040</t>
  </si>
  <si>
    <t>ACADEMY 20</t>
  </si>
  <si>
    <t>1050</t>
  </si>
  <si>
    <t>ELLICOTT 22</t>
  </si>
  <si>
    <t>1060</t>
  </si>
  <si>
    <t>PEYTON 23 JT</t>
  </si>
  <si>
    <t>1070</t>
  </si>
  <si>
    <t>HANOVER 28</t>
  </si>
  <si>
    <t>1080</t>
  </si>
  <si>
    <t>LEWIS-PALMER 38</t>
  </si>
  <si>
    <t>1110</t>
  </si>
  <si>
    <t>FALCON 49</t>
  </si>
  <si>
    <t>1130</t>
  </si>
  <si>
    <t>MIAMI/YODER 60 JT</t>
  </si>
  <si>
    <t>1140</t>
  </si>
  <si>
    <t>CANON CITY RE-1</t>
  </si>
  <si>
    <t>1150</t>
  </si>
  <si>
    <t>FREMONT RE-2</t>
  </si>
  <si>
    <t>1160</t>
  </si>
  <si>
    <t>COTOPAXI RE-3</t>
  </si>
  <si>
    <t>1180</t>
  </si>
  <si>
    <t>ROARING FORK RE-1</t>
  </si>
  <si>
    <t>1195</t>
  </si>
  <si>
    <t>GARFIELD RE-2</t>
  </si>
  <si>
    <t>1220</t>
  </si>
  <si>
    <t>GARFIELD 16</t>
  </si>
  <si>
    <t>1330</t>
  </si>
  <si>
    <t>GILPIN COUNTY RE-1</t>
  </si>
  <si>
    <t>1340</t>
  </si>
  <si>
    <t>WEST GRAND 1-JT</t>
  </si>
  <si>
    <t>1350</t>
  </si>
  <si>
    <t>EAST GRAND 2</t>
  </si>
  <si>
    <t>1360</t>
  </si>
  <si>
    <t>GUNNISON WATERSHED RE1J</t>
  </si>
  <si>
    <t>1390</t>
  </si>
  <si>
    <t>HUERFANO RE-1</t>
  </si>
  <si>
    <t>1400</t>
  </si>
  <si>
    <t>LA VETA RE-2</t>
  </si>
  <si>
    <t>1410</t>
  </si>
  <si>
    <t xml:space="preserve">NORTH PARK R-1 </t>
  </si>
  <si>
    <t>1420</t>
  </si>
  <si>
    <t>JEFFERSON COUNTY R-1</t>
  </si>
  <si>
    <t>5002</t>
  </si>
  <si>
    <t>Adult Ed and Family Literacy</t>
  </si>
  <si>
    <t>5002 Total</t>
  </si>
  <si>
    <t>5127</t>
  </si>
  <si>
    <t>5127 Total</t>
  </si>
  <si>
    <t>1430</t>
  </si>
  <si>
    <t>EADS RE-1</t>
  </si>
  <si>
    <t>1450</t>
  </si>
  <si>
    <t>ARRIBA-FLAGLER C-20</t>
  </si>
  <si>
    <t>1460</t>
  </si>
  <si>
    <t>HI-PLAINS R-23</t>
  </si>
  <si>
    <t>1480</t>
  </si>
  <si>
    <t>STRATTON R-4</t>
  </si>
  <si>
    <t>1500</t>
  </si>
  <si>
    <t>BURLINGTON RE-6J</t>
  </si>
  <si>
    <t>1510</t>
  </si>
  <si>
    <t>LAKE COUNTY R-1</t>
  </si>
  <si>
    <t>1520</t>
  </si>
  <si>
    <t>DURANGO 9-R</t>
  </si>
  <si>
    <t>1530</t>
  </si>
  <si>
    <t>BAYFIELD 10 JT-R</t>
  </si>
  <si>
    <t>1540</t>
  </si>
  <si>
    <t>IGNACIO 11 JT</t>
  </si>
  <si>
    <t>1550</t>
  </si>
  <si>
    <t>POUDRE R-1</t>
  </si>
  <si>
    <t>1560</t>
  </si>
  <si>
    <t>THOMPSON R2-J</t>
  </si>
  <si>
    <t>1570</t>
  </si>
  <si>
    <t>ESTES PARK R-3</t>
  </si>
  <si>
    <t>1580</t>
  </si>
  <si>
    <t>TRINIDAD 1</t>
  </si>
  <si>
    <t>1590</t>
  </si>
  <si>
    <t>PRIMERO REORGANIZED 2</t>
  </si>
  <si>
    <t>1620</t>
  </si>
  <si>
    <t>AGUILAR REORGANIZED 6</t>
  </si>
  <si>
    <t>1750</t>
  </si>
  <si>
    <t>BRANSON REORGANIZED 82</t>
  </si>
  <si>
    <t>1810</t>
  </si>
  <si>
    <t>KARVAL RE-23</t>
  </si>
  <si>
    <t>1828</t>
  </si>
  <si>
    <t>VALLEY RE-1</t>
  </si>
  <si>
    <t>1850</t>
  </si>
  <si>
    <t>FRENCHMAN RE-3</t>
  </si>
  <si>
    <t>1860</t>
  </si>
  <si>
    <t>BUFFALO RE-4J</t>
  </si>
  <si>
    <t>1870</t>
  </si>
  <si>
    <t>PLATEAU RE-5</t>
  </si>
  <si>
    <t>1980</t>
  </si>
  <si>
    <t>DE BEQUE 49JT</t>
  </si>
  <si>
    <t>1990</t>
  </si>
  <si>
    <t>PLATEAU VALLEY 50</t>
  </si>
  <si>
    <t>2000</t>
  </si>
  <si>
    <t>MESA COUNTY VALLEY 51</t>
  </si>
  <si>
    <t>2020</t>
  </si>
  <si>
    <t>MOFFAT COUNTY RE:NO 1</t>
  </si>
  <si>
    <t>2035</t>
  </si>
  <si>
    <t>MONTEZUMA-CORTEZ RE-1</t>
  </si>
  <si>
    <t>2055</t>
  </si>
  <si>
    <t>DOLORES RE-4A</t>
  </si>
  <si>
    <t>2070</t>
  </si>
  <si>
    <t>MANCOS RE-6</t>
  </si>
  <si>
    <t>2180</t>
  </si>
  <si>
    <t>MONTROSE COUNTY RE-1J</t>
  </si>
  <si>
    <t>2190</t>
  </si>
  <si>
    <t>WEST END RE-2</t>
  </si>
  <si>
    <t>2395</t>
  </si>
  <si>
    <t>BRUSH RE-2(J)</t>
  </si>
  <si>
    <t>2405</t>
  </si>
  <si>
    <t>FORT MORGAN RE-3</t>
  </si>
  <si>
    <t>3280</t>
  </si>
  <si>
    <t>3280 Total</t>
  </si>
  <si>
    <t>2505</t>
  </si>
  <si>
    <t>WELDON VALLEY RE-20(J)</t>
  </si>
  <si>
    <t>2515</t>
  </si>
  <si>
    <t>WIGGINS RE-50(J)</t>
  </si>
  <si>
    <t>2520</t>
  </si>
  <si>
    <t>EAST OTERO R-1</t>
  </si>
  <si>
    <t>2530</t>
  </si>
  <si>
    <t>ROCKY FORD R-2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</si>
  <si>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</si>
  <si>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</si>
  <si>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</si>
  <si>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</si>
  <si>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</si>
  <si>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</si>
  <si>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</si>
  <si>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</si>
  <si>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2610</t>
  </si>
  <si>
    <t>PARK COUNTY RE-2</t>
  </si>
  <si>
    <t>2620</t>
  </si>
  <si>
    <t>HOLYOKE RE-1J</t>
  </si>
  <si>
    <t>2630</t>
  </si>
  <si>
    <t>HAXTUN RE-2J</t>
  </si>
  <si>
    <t>2640</t>
  </si>
  <si>
    <t>ASPEN 1</t>
  </si>
  <si>
    <t>2650</t>
  </si>
  <si>
    <t>GRANADA RE-1</t>
  </si>
  <si>
    <t>2660</t>
  </si>
  <si>
    <t>LAMAR RE-2</t>
  </si>
  <si>
    <t>2670</t>
  </si>
  <si>
    <t>HOLLY RE-3</t>
  </si>
  <si>
    <t>2680</t>
  </si>
  <si>
    <t>WILEY RE-13 JT</t>
  </si>
  <si>
    <t>2690</t>
  </si>
  <si>
    <t>PUEBLO CITY 60</t>
  </si>
  <si>
    <t>2700</t>
  </si>
  <si>
    <t>PUEBLO COUNTY 70</t>
  </si>
  <si>
    <t>2710</t>
  </si>
  <si>
    <t>MEEKER RE1</t>
  </si>
  <si>
    <t>2730</t>
  </si>
  <si>
    <t>DEL NORTE C-7</t>
  </si>
  <si>
    <t>2740</t>
  </si>
  <si>
    <t>MONTE VISTA C-8</t>
  </si>
  <si>
    <t>2760</t>
  </si>
  <si>
    <t>HAYDEN RE-1</t>
  </si>
  <si>
    <t>2770</t>
  </si>
  <si>
    <t>STEAMBOAT SPRINGS RE-2</t>
  </si>
  <si>
    <t>2780</t>
  </si>
  <si>
    <t>SOUTH ROUTT RE 3</t>
  </si>
  <si>
    <t>2800</t>
  </si>
  <si>
    <t>MOFFAT 2</t>
  </si>
  <si>
    <t>2810</t>
  </si>
  <si>
    <t>CENTER 26 JT</t>
  </si>
  <si>
    <t>2820</t>
  </si>
  <si>
    <t>SILVERTON 1</t>
  </si>
  <si>
    <t>2830</t>
  </si>
  <si>
    <t>TELLURIDE R-1</t>
  </si>
  <si>
    <t>2840</t>
  </si>
  <si>
    <t>NORWOOD R-2J</t>
  </si>
  <si>
    <t>2862</t>
  </si>
  <si>
    <t>JULESBURG RE-1</t>
  </si>
  <si>
    <t>3000</t>
  </si>
  <si>
    <t>SUMMIT RE-1</t>
  </si>
  <si>
    <t>3010</t>
  </si>
  <si>
    <t>CRIPPLE CREEK-VICTOR RE-1</t>
  </si>
  <si>
    <t>3020</t>
  </si>
  <si>
    <t>WOODLAND PARK RE-2</t>
  </si>
  <si>
    <t>3030</t>
  </si>
  <si>
    <t>AKRON R-1</t>
  </si>
  <si>
    <t>3050</t>
  </si>
  <si>
    <t>OTIS R-3</t>
  </si>
  <si>
    <t>3070</t>
  </si>
  <si>
    <t>WOODLIN R-104</t>
  </si>
  <si>
    <t>3080</t>
  </si>
  <si>
    <t>WELD COUNTY RE-1</t>
  </si>
  <si>
    <t>3085</t>
  </si>
  <si>
    <t>EATON RE-2</t>
  </si>
  <si>
    <t>3090</t>
  </si>
  <si>
    <t>WELD COUNTY SCHOOL DISTRICT RE-3J</t>
  </si>
  <si>
    <t>3100</t>
  </si>
  <si>
    <t>WINDSOR RE-4</t>
  </si>
  <si>
    <t>3110</t>
  </si>
  <si>
    <t>JOHNSTOWN-MILLIKEN RE-5J</t>
  </si>
  <si>
    <t>3120</t>
  </si>
  <si>
    <t>GREELEY 6</t>
  </si>
  <si>
    <t>PLATTE VALLEY RE-7</t>
  </si>
  <si>
    <t>WELD COUNTY S/D RE-8</t>
  </si>
  <si>
    <t>3145</t>
  </si>
  <si>
    <t>AULT-HIGHLAND RE-9</t>
  </si>
  <si>
    <t>3146</t>
  </si>
  <si>
    <t>BRIGGSDALE RE-10</t>
  </si>
  <si>
    <t>3147</t>
  </si>
  <si>
    <t>PRAIRIE RE-11</t>
  </si>
  <si>
    <t>3210</t>
  </si>
  <si>
    <t>WRAY RD-2</t>
  </si>
  <si>
    <t>3220</t>
  </si>
  <si>
    <t>IDALIA RJ-3</t>
  </si>
  <si>
    <t>8042</t>
  </si>
  <si>
    <t>CHARTER CHOICE COLLABORATIVE</t>
  </si>
  <si>
    <t>9025</t>
  </si>
  <si>
    <t>EAST CENTRAL BOCES</t>
  </si>
  <si>
    <t>9030</t>
  </si>
  <si>
    <t>MOUNTAIN BOCES</t>
  </si>
  <si>
    <t>9035</t>
  </si>
  <si>
    <t>CENTENNIAL BOCES</t>
  </si>
  <si>
    <t>5365</t>
  </si>
  <si>
    <t>TITLE III WIDA</t>
  </si>
  <si>
    <t>5365 Total</t>
  </si>
  <si>
    <t>9040</t>
  </si>
  <si>
    <t>NORTHEAST BOCES</t>
  </si>
  <si>
    <t>9045</t>
  </si>
  <si>
    <t>PIKES PEAK BOCES</t>
  </si>
  <si>
    <t>9050</t>
  </si>
  <si>
    <t>SAN JUAN BOCES</t>
  </si>
  <si>
    <t>9055</t>
  </si>
  <si>
    <t>SAN LUIS VALLEY BOCES</t>
  </si>
  <si>
    <t>9060</t>
  </si>
  <si>
    <t>SOUTH CENTRAL BOCES</t>
  </si>
  <si>
    <t>9075</t>
  </si>
  <si>
    <t>SOUTHEASTERN BOCES</t>
  </si>
  <si>
    <t>9095</t>
  </si>
  <si>
    <t>NORTHWEST COLORADO BOCES</t>
  </si>
  <si>
    <t>9125</t>
  </si>
  <si>
    <t>RIO BLANCO BOCES RE-1 &amp; RE-4</t>
  </si>
  <si>
    <t>9140</t>
  </si>
  <si>
    <t>9145</t>
  </si>
  <si>
    <t>UNCOMPAHGRE BOCES</t>
  </si>
  <si>
    <t>9150</t>
  </si>
  <si>
    <t>SANTA FE TRAIL BOCES</t>
  </si>
  <si>
    <t>9165</t>
  </si>
  <si>
    <t>UTE PASS BOCES</t>
  </si>
  <si>
    <t>9170</t>
  </si>
  <si>
    <t>EDUCATION REENVISIONED BOCES</t>
  </si>
  <si>
    <t>9175</t>
  </si>
  <si>
    <t>COLORADO RIVER BOCES</t>
  </si>
  <si>
    <t>3162</t>
  </si>
  <si>
    <t>Healthy School Meals for All - Lunch</t>
  </si>
  <si>
    <t>3162 Total</t>
  </si>
  <si>
    <t>3163</t>
  </si>
  <si>
    <t>Healthy School Meals for All - Breakfast</t>
  </si>
  <si>
    <t>3163 Total</t>
  </si>
  <si>
    <t>3227</t>
  </si>
  <si>
    <t>School Turnaround Leaders Development</t>
  </si>
  <si>
    <t>3227 Total</t>
  </si>
  <si>
    <t xml:space="preserve">Cooperative Agreement for Emergency Response:  CDC Nursing Workforce </t>
  </si>
  <si>
    <t>Title III-A ELA SAI</t>
  </si>
  <si>
    <t>3276</t>
  </si>
  <si>
    <t>3276 Total</t>
  </si>
  <si>
    <t>Title I-D: Delinquent</t>
  </si>
  <si>
    <t>Colorado Project Aware</t>
  </si>
  <si>
    <t>Title V-B, Rural and Low-Income Schools</t>
  </si>
  <si>
    <t>Every Student Succeeds Act (ESSA) Twenty-First CLC Cohort IX</t>
  </si>
  <si>
    <t>Behavioral Health Care: CSLFRF Integration Svcs for Children</t>
  </si>
  <si>
    <t>6002</t>
  </si>
  <si>
    <t>6002 Total</t>
  </si>
  <si>
    <t>1440</t>
  </si>
  <si>
    <t>PLAINVIEW RE-2</t>
  </si>
  <si>
    <t>3237</t>
  </si>
  <si>
    <t>Career Success Pilot Program Incentives</t>
  </si>
  <si>
    <t>3237 Total</t>
  </si>
  <si>
    <t>Title I, Part A</t>
  </si>
  <si>
    <t>IDEA: Part B: Special Education</t>
  </si>
  <si>
    <t>IDEA: Part B: Special Ed Preschool</t>
  </si>
  <si>
    <t>Title  III ELA</t>
  </si>
  <si>
    <t>Title II-A Distribution</t>
  </si>
  <si>
    <t>ARP ESSER III (90% Allocation)</t>
  </si>
  <si>
    <t>ARP ESSER III - State Set-Aside</t>
  </si>
  <si>
    <t>Title IV-A</t>
  </si>
  <si>
    <t>ESSER III ARP 9.5%, Early-Service Educator Mentoring Program</t>
  </si>
  <si>
    <t>Title I-A School Improvement</t>
  </si>
  <si>
    <t>ESSER III 9.5%, Expanded Learning Opportunitities - Summer</t>
  </si>
  <si>
    <t>ESSER III 9.5% Expanded Learning - After School Programming</t>
  </si>
  <si>
    <t>Colorado Hihg-Impact Tutoring</t>
  </si>
  <si>
    <t>ESSER III 9.5%, Curricula Materials Grant Program Group 2</t>
  </si>
  <si>
    <t>Colorado Comprehensive State Literacy</t>
  </si>
  <si>
    <t>Title 1, Part C</t>
  </si>
  <si>
    <t>ESSER III ARP 9.5%, Rural Coaction</t>
  </si>
  <si>
    <t>AP Exam</t>
  </si>
  <si>
    <t>Educator Recruitment and Retention Program</t>
  </si>
  <si>
    <t>3228</t>
  </si>
  <si>
    <t>Gifted Educational USQP</t>
  </si>
  <si>
    <t>3228 Total</t>
  </si>
  <si>
    <t>8287</t>
  </si>
  <si>
    <t>(ESSA), Twenty-First Century CLC Cohort X</t>
  </si>
  <si>
    <t>8287 Total</t>
  </si>
  <si>
    <t>TITLE X: McKinney-Vento Homeless</t>
  </si>
  <si>
    <t>4451</t>
  </si>
  <si>
    <t>Stronger Connections Grant Program (SCG)</t>
  </si>
  <si>
    <t>4451 Total</t>
  </si>
  <si>
    <t>TITLE V-B Charter School Grant</t>
  </si>
  <si>
    <t>IDEA-D Improvement Grant</t>
  </si>
  <si>
    <t xml:space="preserve">National School Lunch Equipment Assistance </t>
  </si>
  <si>
    <t>4453</t>
  </si>
  <si>
    <t>ESSER III 9.5% Professional Learning (incl Learning Cohorts - Chronic Absenteeism)</t>
  </si>
  <si>
    <t>4453 Total</t>
  </si>
  <si>
    <t>Behavioral Health Care:  CSLFRF Improve School Safety</t>
  </si>
  <si>
    <t>4455</t>
  </si>
  <si>
    <t>ESSER III 9.5% 21st Centry Community Learnings Centers)</t>
  </si>
  <si>
    <t>4455 Total</t>
  </si>
  <si>
    <t>4460</t>
  </si>
  <si>
    <t>ESSER III 21st Century Learnbing Ctr, E3 After School</t>
  </si>
  <si>
    <t>4460 Total</t>
  </si>
  <si>
    <t>4457</t>
  </si>
  <si>
    <t>ESSER III High-Impact Tutoring</t>
  </si>
  <si>
    <t>4457 Total</t>
  </si>
  <si>
    <t>3289</t>
  </si>
  <si>
    <t>3289 Total</t>
  </si>
  <si>
    <t>3502</t>
  </si>
  <si>
    <t>3502 Total</t>
  </si>
  <si>
    <t>Colorado Academic Accelerator Grant (HB 23-1231)</t>
  </si>
  <si>
    <t>High Impact Tutoring  (Private grant through CDE)</t>
  </si>
  <si>
    <t>202407232677038</t>
  </si>
  <si>
    <t>202407122666623</t>
  </si>
  <si>
    <t>202407122664907</t>
  </si>
  <si>
    <t>202407012653665</t>
  </si>
  <si>
    <t>202407192675551</t>
  </si>
  <si>
    <t>202407102662560</t>
  </si>
  <si>
    <t>202407252678347</t>
  </si>
  <si>
    <t>0010 Total</t>
  </si>
  <si>
    <t>202407122666624</t>
  </si>
  <si>
    <t>202407292681384</t>
  </si>
  <si>
    <t>202407232677039</t>
  </si>
  <si>
    <t>202407122664909</t>
  </si>
  <si>
    <t>202407012653666</t>
  </si>
  <si>
    <t>202407252678348</t>
  </si>
  <si>
    <t>202407102662561</t>
  </si>
  <si>
    <t>202407192675552</t>
  </si>
  <si>
    <t>0020 Total</t>
  </si>
  <si>
    <t>202407232677040</t>
  </si>
  <si>
    <t>202407192675553</t>
  </si>
  <si>
    <t>202407022655220</t>
  </si>
  <si>
    <t>202407012653667</t>
  </si>
  <si>
    <t>202407122664910</t>
  </si>
  <si>
    <t>202407122666625</t>
  </si>
  <si>
    <t>202407102662562</t>
  </si>
  <si>
    <t>202407252678349</t>
  </si>
  <si>
    <t>0030 Total</t>
  </si>
  <si>
    <t>202407122666650</t>
  </si>
  <si>
    <t>202407292681409</t>
  </si>
  <si>
    <t>202407232677068</t>
  </si>
  <si>
    <t>202407122664966</t>
  </si>
  <si>
    <t>202407012653685</t>
  </si>
  <si>
    <t>202407192675592</t>
  </si>
  <si>
    <t>0040 Total</t>
  </si>
  <si>
    <t>202407122666626</t>
  </si>
  <si>
    <t>202407292681385</t>
  </si>
  <si>
    <t>202407192675554</t>
  </si>
  <si>
    <t>202407122664911</t>
  </si>
  <si>
    <t>3294</t>
  </si>
  <si>
    <t>MOE Hold Harmless</t>
  </si>
  <si>
    <t>202407102662563</t>
  </si>
  <si>
    <t>3294 Total</t>
  </si>
  <si>
    <t>0050 Total</t>
  </si>
  <si>
    <t>202407012653668</t>
  </si>
  <si>
    <t>0060 Total</t>
  </si>
  <si>
    <t>202407232677041</t>
  </si>
  <si>
    <t>202407192675555</t>
  </si>
  <si>
    <t>202407122664912</t>
  </si>
  <si>
    <t>202407102662564</t>
  </si>
  <si>
    <t>0070 Total</t>
  </si>
  <si>
    <t>202407192675585</t>
  </si>
  <si>
    <t>202407022655227</t>
  </si>
  <si>
    <t>202407102662593</t>
  </si>
  <si>
    <t>0100 Total</t>
  </si>
  <si>
    <t>202407122664961</t>
  </si>
  <si>
    <t>0110 Total</t>
  </si>
  <si>
    <t>202407232677042</t>
  </si>
  <si>
    <t>202407192675556</t>
  </si>
  <si>
    <t>202407122664913</t>
  </si>
  <si>
    <t>202407012653669</t>
  </si>
  <si>
    <t>202407252678350</t>
  </si>
  <si>
    <t>202407032656822</t>
  </si>
  <si>
    <t>202407102662565</t>
  </si>
  <si>
    <t>0120 Total</t>
  </si>
  <si>
    <t>202407232677031</t>
  </si>
  <si>
    <t>202407032656813</t>
  </si>
  <si>
    <t>202407122666617</t>
  </si>
  <si>
    <t>202407252678329</t>
  </si>
  <si>
    <t>202407192675534</t>
  </si>
  <si>
    <t>0123 Total</t>
  </si>
  <si>
    <t>202407122666627</t>
  </si>
  <si>
    <t>202407292681386</t>
  </si>
  <si>
    <t>202407232677043</t>
  </si>
  <si>
    <t>202407192675557</t>
  </si>
  <si>
    <t>202407022654753</t>
  </si>
  <si>
    <t>202407122664915</t>
  </si>
  <si>
    <t>202407012653670</t>
  </si>
  <si>
    <t>202407252678351</t>
  </si>
  <si>
    <t>0130 Total</t>
  </si>
  <si>
    <t>202407122666628</t>
  </si>
  <si>
    <t>202407292681387</t>
  </si>
  <si>
    <t>202407232677044</t>
  </si>
  <si>
    <t>202407192675558</t>
  </si>
  <si>
    <t>202407122664917</t>
  </si>
  <si>
    <t>202407252678352</t>
  </si>
  <si>
    <t>202407102662566</t>
  </si>
  <si>
    <t>0140 Total</t>
  </si>
  <si>
    <t>202407122666665</t>
  </si>
  <si>
    <t>202407292681422</t>
  </si>
  <si>
    <t>202407232677080</t>
  </si>
  <si>
    <t>202407192675615</t>
  </si>
  <si>
    <t>202407312682776</t>
  </si>
  <si>
    <t>202407122664993</t>
  </si>
  <si>
    <t>202407012653694</t>
  </si>
  <si>
    <t>202407252678406</t>
  </si>
  <si>
    <t>202407102662617</t>
  </si>
  <si>
    <t>0180 Total</t>
  </si>
  <si>
    <t>202407192675596</t>
  </si>
  <si>
    <t>202407122664971</t>
  </si>
  <si>
    <t>202407222676269</t>
  </si>
  <si>
    <t>0190 Total</t>
  </si>
  <si>
    <t>202407122666666</t>
  </si>
  <si>
    <t>202407292681423</t>
  </si>
  <si>
    <t>202407122664995</t>
  </si>
  <si>
    <t>202407252678408</t>
  </si>
  <si>
    <t>0220 Total</t>
  </si>
  <si>
    <t>202407252678392</t>
  </si>
  <si>
    <t>202407102662603</t>
  </si>
  <si>
    <t>202407252678391</t>
  </si>
  <si>
    <t>202407192675601</t>
  </si>
  <si>
    <t>0230 Total</t>
  </si>
  <si>
    <t>202407102662607</t>
  </si>
  <si>
    <t>202407252678394</t>
  </si>
  <si>
    <t>0240 Total</t>
  </si>
  <si>
    <t>202407102662567</t>
  </si>
  <si>
    <t>202407252678353</t>
  </si>
  <si>
    <t>202407192675559</t>
  </si>
  <si>
    <t>0250 Total</t>
  </si>
  <si>
    <t>202407122664983</t>
  </si>
  <si>
    <t>202407102662609</t>
  </si>
  <si>
    <t>202407192675606</t>
  </si>
  <si>
    <t>0260 Total</t>
  </si>
  <si>
    <t>202407122665002</t>
  </si>
  <si>
    <t>202407252678438</t>
  </si>
  <si>
    <t>0270 Total</t>
  </si>
  <si>
    <t>202407122664997</t>
  </si>
  <si>
    <t>202407102662620</t>
  </si>
  <si>
    <t>0290 Total</t>
  </si>
  <si>
    <t>202407122665005</t>
  </si>
  <si>
    <t>0310 Total</t>
  </si>
  <si>
    <t>202407122666662</t>
  </si>
  <si>
    <t>202407292681419</t>
  </si>
  <si>
    <t>202407232677076</t>
  </si>
  <si>
    <t>202407192675610</t>
  </si>
  <si>
    <t>202407122664988</t>
  </si>
  <si>
    <t>202407012653690</t>
  </si>
  <si>
    <t>202407252678399</t>
  </si>
  <si>
    <t>0470 Total</t>
  </si>
  <si>
    <t>202407122666664</t>
  </si>
  <si>
    <t>202407292681421</t>
  </si>
  <si>
    <t>202407232677078</t>
  </si>
  <si>
    <t>202407192675613</t>
  </si>
  <si>
    <t>202407122664991</t>
  </si>
  <si>
    <t>202407012653692</t>
  </si>
  <si>
    <t>202407102662615</t>
  </si>
  <si>
    <t>0480 Total</t>
  </si>
  <si>
    <t>202407102662592</t>
  </si>
  <si>
    <t>0490 Total</t>
  </si>
  <si>
    <t>202407102662568</t>
  </si>
  <si>
    <t>202407252678354</t>
  </si>
  <si>
    <t>202407302681977</t>
  </si>
  <si>
    <t>0500 Total</t>
  </si>
  <si>
    <t>202407122666653</t>
  </si>
  <si>
    <t>202407292681412</t>
  </si>
  <si>
    <t>202407032656827</t>
  </si>
  <si>
    <t>202407122664973</t>
  </si>
  <si>
    <t>202407012653688</t>
  </si>
  <si>
    <t>202407252678389</t>
  </si>
  <si>
    <t>0540 Total</t>
  </si>
  <si>
    <t>202407252678407</t>
  </si>
  <si>
    <t>0550 Total</t>
  </si>
  <si>
    <t>202407122664999</t>
  </si>
  <si>
    <t>202407102662630</t>
  </si>
  <si>
    <t>202407252678425</t>
  </si>
  <si>
    <t>0560 Total</t>
  </si>
  <si>
    <t>202407102662569</t>
  </si>
  <si>
    <t>0580 Total</t>
  </si>
  <si>
    <t>202407012653658</t>
  </si>
  <si>
    <t>202407102662546</t>
  </si>
  <si>
    <t>202407192675539</t>
  </si>
  <si>
    <t>0640 Total</t>
  </si>
  <si>
    <t>202407102662625</t>
  </si>
  <si>
    <t>0740 Total</t>
  </si>
  <si>
    <t>202407192675538</t>
  </si>
  <si>
    <t>202407122664902</t>
  </si>
  <si>
    <t>202407102662545</t>
  </si>
  <si>
    <t>0770 Total</t>
  </si>
  <si>
    <t>202407192675634</t>
  </si>
  <si>
    <t>202407102662636</t>
  </si>
  <si>
    <t>202407252678433</t>
  </si>
  <si>
    <t>202407182674383</t>
  </si>
  <si>
    <t>0860 Total</t>
  </si>
  <si>
    <t>202407122666641</t>
  </si>
  <si>
    <t>202407232677058</t>
  </si>
  <si>
    <t>202407122664947</t>
  </si>
  <si>
    <t>202407012653678</t>
  </si>
  <si>
    <t>202407252678375</t>
  </si>
  <si>
    <t>202407192675578</t>
  </si>
  <si>
    <t>202407102662588</t>
  </si>
  <si>
    <t>0870 Total</t>
  </si>
  <si>
    <t>202407122666629</t>
  </si>
  <si>
    <t>202407292681388</t>
  </si>
  <si>
    <t>202407232677045</t>
  </si>
  <si>
    <t>202407192675560</t>
  </si>
  <si>
    <t>202407032656423</t>
  </si>
  <si>
    <t>202407122664919</t>
  </si>
  <si>
    <t>202407012653671</t>
  </si>
  <si>
    <t>202407252678355</t>
  </si>
  <si>
    <t>202407102662570</t>
  </si>
  <si>
    <t>0880 Total</t>
  </si>
  <si>
    <t>202407252678397</t>
  </si>
  <si>
    <t>202407122664986</t>
  </si>
  <si>
    <t>0890 Total</t>
  </si>
  <si>
    <t>202407122666645</t>
  </si>
  <si>
    <t>202407292681404</t>
  </si>
  <si>
    <t>202407232677064</t>
  </si>
  <si>
    <t>202407192675583</t>
  </si>
  <si>
    <t>202407122664955</t>
  </si>
  <si>
    <t>202407252678381</t>
  </si>
  <si>
    <t>202407192675618</t>
  </si>
  <si>
    <t>202407182674379</t>
  </si>
  <si>
    <t>0900 Total</t>
  </si>
  <si>
    <t>202407122666649</t>
  </si>
  <si>
    <t>202407292681408</t>
  </si>
  <si>
    <t>202407232677067</t>
  </si>
  <si>
    <t>202407122664964</t>
  </si>
  <si>
    <t>202407012653684</t>
  </si>
  <si>
    <t>0910 Total</t>
  </si>
  <si>
    <t>202407122666630</t>
  </si>
  <si>
    <t>202407292681389</t>
  </si>
  <si>
    <t>202407232677046</t>
  </si>
  <si>
    <t>202407122664921</t>
  </si>
  <si>
    <t>202407252678356</t>
  </si>
  <si>
    <t>0920 Total</t>
  </si>
  <si>
    <t>202407192675628</t>
  </si>
  <si>
    <t>202407252678426</t>
  </si>
  <si>
    <t>0930 Total</t>
  </si>
  <si>
    <t>202407192675636</t>
  </si>
  <si>
    <t>0940 Total</t>
  </si>
  <si>
    <t>202407122664950</t>
  </si>
  <si>
    <t>202407102662589</t>
  </si>
  <si>
    <t>0950 Total</t>
  </si>
  <si>
    <t>202407252678435</t>
  </si>
  <si>
    <t>0960 Total</t>
  </si>
  <si>
    <t>202407122664899</t>
  </si>
  <si>
    <t>0970 Total</t>
  </si>
  <si>
    <t>202407122666631</t>
  </si>
  <si>
    <t>202407292681390</t>
  </si>
  <si>
    <t>202407232677047</t>
  </si>
  <si>
    <t>202407022655221</t>
  </si>
  <si>
    <t>202407122664923</t>
  </si>
  <si>
    <t>202407012653672</t>
  </si>
  <si>
    <t>202407102662571</t>
  </si>
  <si>
    <t>202407252678357</t>
  </si>
  <si>
    <t>202407192675561</t>
  </si>
  <si>
    <t>0980 Total</t>
  </si>
  <si>
    <t>202407122666632</t>
  </si>
  <si>
    <t>202407292681391</t>
  </si>
  <si>
    <t>202407232677048</t>
  </si>
  <si>
    <t>202407022655222</t>
  </si>
  <si>
    <t>202407122664924</t>
  </si>
  <si>
    <t>0990 Total</t>
  </si>
  <si>
    <t>202407232677062</t>
  </si>
  <si>
    <t>202407192675580</t>
  </si>
  <si>
    <t>202407122664952</t>
  </si>
  <si>
    <t>202407252678379</t>
  </si>
  <si>
    <t>1000 Total</t>
  </si>
  <si>
    <t>202407122666633</t>
  </si>
  <si>
    <t>202407292681392</t>
  </si>
  <si>
    <t>202407232677049</t>
  </si>
  <si>
    <t>202407192675562</t>
  </si>
  <si>
    <t>202407122664926</t>
  </si>
  <si>
    <t>202407012653673</t>
  </si>
  <si>
    <t>202407252678358</t>
  </si>
  <si>
    <t>202407102662572</t>
  </si>
  <si>
    <t>202407032656823</t>
  </si>
  <si>
    <t>202407302681978</t>
  </si>
  <si>
    <t>1010 Total</t>
  </si>
  <si>
    <t>202407232677050</t>
  </si>
  <si>
    <t>1020 Total</t>
  </si>
  <si>
    <t>202407312682771</t>
  </si>
  <si>
    <t>202407122664927</t>
  </si>
  <si>
    <t>202407252678359</t>
  </si>
  <si>
    <t>1030 Total</t>
  </si>
  <si>
    <t>202407122666634</t>
  </si>
  <si>
    <t>202407292681393</t>
  </si>
  <si>
    <t>202407232677051</t>
  </si>
  <si>
    <t>202407122664928</t>
  </si>
  <si>
    <t>202407102662573</t>
  </si>
  <si>
    <t>202407252678360</t>
  </si>
  <si>
    <t>1040 Total</t>
  </si>
  <si>
    <t>202407122664929</t>
  </si>
  <si>
    <t>1050 Total</t>
  </si>
  <si>
    <t>202407192675563</t>
  </si>
  <si>
    <t>202407122664931</t>
  </si>
  <si>
    <t>1060 Total</t>
  </si>
  <si>
    <t>202407102662574</t>
  </si>
  <si>
    <t>202407252678361</t>
  </si>
  <si>
    <t>202407192675564</t>
  </si>
  <si>
    <t>1070 Total</t>
  </si>
  <si>
    <t>202407122666635</t>
  </si>
  <si>
    <t>202407292681394</t>
  </si>
  <si>
    <t>202407232677052</t>
  </si>
  <si>
    <t>202407192675565</t>
  </si>
  <si>
    <t>202407122664932</t>
  </si>
  <si>
    <t>202407012653674</t>
  </si>
  <si>
    <t>202407252678362</t>
  </si>
  <si>
    <t>1080 Total</t>
  </si>
  <si>
    <t>202407122666636</t>
  </si>
  <si>
    <t>202407292681395</t>
  </si>
  <si>
    <t>202407232677053</t>
  </si>
  <si>
    <t>202407122664933</t>
  </si>
  <si>
    <t>202407252678363</t>
  </si>
  <si>
    <t>202407192675566</t>
  </si>
  <si>
    <t>202407032656824</t>
  </si>
  <si>
    <t>1110 Total</t>
  </si>
  <si>
    <t>202407022655233</t>
  </si>
  <si>
    <t>202407102662637</t>
  </si>
  <si>
    <t>1130 Total</t>
  </si>
  <si>
    <t>202407122666660</t>
  </si>
  <si>
    <t>202407292681418</t>
  </si>
  <si>
    <t>202407232677075</t>
  </si>
  <si>
    <t>202407192675609</t>
  </si>
  <si>
    <t>202407122664987</t>
  </si>
  <si>
    <t>202407012653689</t>
  </si>
  <si>
    <t>202407102662611</t>
  </si>
  <si>
    <t>202407252678398</t>
  </si>
  <si>
    <t>202407302681980</t>
  </si>
  <si>
    <t>1140 Total</t>
  </si>
  <si>
    <t>202407192675593</t>
  </si>
  <si>
    <t>202407122664967</t>
  </si>
  <si>
    <t>202407012653686</t>
  </si>
  <si>
    <t>202407252678386</t>
  </si>
  <si>
    <t>1150 Total</t>
  </si>
  <si>
    <t>202407192675629</t>
  </si>
  <si>
    <t>202407102662631</t>
  </si>
  <si>
    <t>202407252678427</t>
  </si>
  <si>
    <t>1160 Total</t>
  </si>
  <si>
    <t>202407122666648</t>
  </si>
  <si>
    <t>202407292681407</t>
  </si>
  <si>
    <t>202407232677066</t>
  </si>
  <si>
    <t>202407192675589</t>
  </si>
  <si>
    <t>202407012653683</t>
  </si>
  <si>
    <t>202407252678383</t>
  </si>
  <si>
    <t>1180 Total</t>
  </si>
  <si>
    <t>202407192675541</t>
  </si>
  <si>
    <t>202407252678336</t>
  </si>
  <si>
    <t>1195 Total</t>
  </si>
  <si>
    <t>202407192675533</t>
  </si>
  <si>
    <t>202407032656812</t>
  </si>
  <si>
    <t>202407012653657</t>
  </si>
  <si>
    <t>202407102662541</t>
  </si>
  <si>
    <t>1220 Total</t>
  </si>
  <si>
    <t>202407192675638</t>
  </si>
  <si>
    <t>1330 Total</t>
  </si>
  <si>
    <t>202407252678364</t>
  </si>
  <si>
    <t>1340 Total</t>
  </si>
  <si>
    <t>202407192675582</t>
  </si>
  <si>
    <t>202407022655226</t>
  </si>
  <si>
    <t>202407242677627</t>
  </si>
  <si>
    <t>202407022655225</t>
  </si>
  <si>
    <t>202407122664954</t>
  </si>
  <si>
    <t>1350 Total</t>
  </si>
  <si>
    <t>202407122666657</t>
  </si>
  <si>
    <t>202407292681415</t>
  </si>
  <si>
    <t>202407232677072</t>
  </si>
  <si>
    <t>202407192675604</t>
  </si>
  <si>
    <t>1360 Total</t>
  </si>
  <si>
    <t>202407122666647</t>
  </si>
  <si>
    <t>202407292681406</t>
  </si>
  <si>
    <t>202407102662596</t>
  </si>
  <si>
    <t>202407252678382</t>
  </si>
  <si>
    <t>202407192675587</t>
  </si>
  <si>
    <t>1390 Total</t>
  </si>
  <si>
    <t>202407022655228</t>
  </si>
  <si>
    <t>202407122666661</t>
  </si>
  <si>
    <t>202407102662008</t>
  </si>
  <si>
    <t>202407102662612</t>
  </si>
  <si>
    <t>1400 Total</t>
  </si>
  <si>
    <t>202407192675600</t>
  </si>
  <si>
    <t>1410 Total</t>
  </si>
  <si>
    <t>202407122666640</t>
  </si>
  <si>
    <t>202407292681400</t>
  </si>
  <si>
    <t>202407232677057</t>
  </si>
  <si>
    <t>202407192675577</t>
  </si>
  <si>
    <t>202407032656424</t>
  </si>
  <si>
    <t>202407122664946</t>
  </si>
  <si>
    <t>202407012653677</t>
  </si>
  <si>
    <t>202407252678374</t>
  </si>
  <si>
    <t>202407102662587</t>
  </si>
  <si>
    <t>1420 Total</t>
  </si>
  <si>
    <t>202407102662640</t>
  </si>
  <si>
    <t>1430 Total</t>
  </si>
  <si>
    <t>202407192675640</t>
  </si>
  <si>
    <t>202407102662641</t>
  </si>
  <si>
    <t>1440 Total</t>
  </si>
  <si>
    <t>202407102662557</t>
  </si>
  <si>
    <t>1450 Total</t>
  </si>
  <si>
    <t>202407102662558</t>
  </si>
  <si>
    <t>1460 Total</t>
  </si>
  <si>
    <t>202407122666669</t>
  </si>
  <si>
    <t>202407252678428</t>
  </si>
  <si>
    <t>202407022655231</t>
  </si>
  <si>
    <t>202407102662632</t>
  </si>
  <si>
    <t>1480 Total</t>
  </si>
  <si>
    <t>202407192675591</t>
  </si>
  <si>
    <t>202407252678385</t>
  </si>
  <si>
    <t>1500 Total</t>
  </si>
  <si>
    <t>202407192675588</t>
  </si>
  <si>
    <t>202407122664959</t>
  </si>
  <si>
    <t>202407102662597</t>
  </si>
  <si>
    <t>1510 Total</t>
  </si>
  <si>
    <t>202407122666652</t>
  </si>
  <si>
    <t>202407292681411</t>
  </si>
  <si>
    <t>202407232677070</t>
  </si>
  <si>
    <t>202407122664972</t>
  </si>
  <si>
    <t>202407122666065</t>
  </si>
  <si>
    <t>202407192675597</t>
  </si>
  <si>
    <t>202407112664644</t>
  </si>
  <si>
    <t>1520 Total</t>
  </si>
  <si>
    <t>202407122664934</t>
  </si>
  <si>
    <t>1530 Total</t>
  </si>
  <si>
    <t>202407192675630</t>
  </si>
  <si>
    <t>202407252678429</t>
  </si>
  <si>
    <t>202407102662633</t>
  </si>
  <si>
    <t>1540 Total</t>
  </si>
  <si>
    <t>202407122666658</t>
  </si>
  <si>
    <t>202407292681416</t>
  </si>
  <si>
    <t>202407232677073</t>
  </si>
  <si>
    <t>202407192675605</t>
  </si>
  <si>
    <t>202407122664981</t>
  </si>
  <si>
    <t>202407252678395</t>
  </si>
  <si>
    <t>202407102662608</t>
  </si>
  <si>
    <t>1550 Total</t>
  </si>
  <si>
    <t>202407122666655</t>
  </si>
  <si>
    <t>202407292681414</t>
  </si>
  <si>
    <t>202407232677071</t>
  </si>
  <si>
    <t>202407122664976</t>
  </si>
  <si>
    <t>202407192675602</t>
  </si>
  <si>
    <t>1560 Total</t>
  </si>
  <si>
    <t>202407232677081</t>
  </si>
  <si>
    <t>202407192675616</t>
  </si>
  <si>
    <t>202407122664996</t>
  </si>
  <si>
    <t>202407122666667</t>
  </si>
  <si>
    <t>202407102662619</t>
  </si>
  <si>
    <t>202407252678410</t>
  </si>
  <si>
    <t>1570 Total</t>
  </si>
  <si>
    <t>202407252678365</t>
  </si>
  <si>
    <t>202407022655223</t>
  </si>
  <si>
    <t>202407122664935</t>
  </si>
  <si>
    <t>202407252678366</t>
  </si>
  <si>
    <t>202407292681396</t>
  </si>
  <si>
    <t>202407192675567</t>
  </si>
  <si>
    <t>1580 Total</t>
  </si>
  <si>
    <t>202407102662618</t>
  </si>
  <si>
    <t>202407252678409</t>
  </si>
  <si>
    <t>1590 Total</t>
  </si>
  <si>
    <t>202407192675568</t>
  </si>
  <si>
    <t>202407102662576</t>
  </si>
  <si>
    <t>1620 Total</t>
  </si>
  <si>
    <t>202407252678434</t>
  </si>
  <si>
    <t>1750 Total</t>
  </si>
  <si>
    <t>202407022655234</t>
  </si>
  <si>
    <t>1810 Total</t>
  </si>
  <si>
    <t>202407232677033</t>
  </si>
  <si>
    <t>202407022655218</t>
  </si>
  <si>
    <t>202407102662552</t>
  </si>
  <si>
    <t>202407192675542</t>
  </si>
  <si>
    <t>202407302681976</t>
  </si>
  <si>
    <t>1828 Total</t>
  </si>
  <si>
    <t>202407102662639</t>
  </si>
  <si>
    <t>1850 Total</t>
  </si>
  <si>
    <t>202407122664978</t>
  </si>
  <si>
    <t>202407102662604</t>
  </si>
  <si>
    <t>1860 Total</t>
  </si>
  <si>
    <t>202407252678430</t>
  </si>
  <si>
    <t>1870 Total</t>
  </si>
  <si>
    <t>202407102662575</t>
  </si>
  <si>
    <t>1980 Total</t>
  </si>
  <si>
    <t>202407192675635</t>
  </si>
  <si>
    <t>202407032656834</t>
  </si>
  <si>
    <t>202407312682780</t>
  </si>
  <si>
    <t>1990 Total</t>
  </si>
  <si>
    <t>202407122666643</t>
  </si>
  <si>
    <t>202407292681402</t>
  </si>
  <si>
    <t>202407232677060</t>
  </si>
  <si>
    <t>202407192675579</t>
  </si>
  <si>
    <t>202407122664949</t>
  </si>
  <si>
    <t>202407012653680</t>
  </si>
  <si>
    <t>202407252678377</t>
  </si>
  <si>
    <t>2000 Total</t>
  </si>
  <si>
    <t>202407232677065</t>
  </si>
  <si>
    <t>202407102662598</t>
  </si>
  <si>
    <t>2020 Total</t>
  </si>
  <si>
    <t>202407122666622</t>
  </si>
  <si>
    <t>202407292681382</t>
  </si>
  <si>
    <t>202407192675540</t>
  </si>
  <si>
    <t>202407012653659</t>
  </si>
  <si>
    <t>202407102662005</t>
  </si>
  <si>
    <t>202407102662550</t>
  </si>
  <si>
    <t>202407252678335</t>
  </si>
  <si>
    <t>202407032656815</t>
  </si>
  <si>
    <t>2035 Total</t>
  </si>
  <si>
    <t>202407122664904</t>
  </si>
  <si>
    <t>202407252678338</t>
  </si>
  <si>
    <t>2055 Total</t>
  </si>
  <si>
    <t>202407122665000</t>
  </si>
  <si>
    <t>202407252678431</t>
  </si>
  <si>
    <t>202407102662634</t>
  </si>
  <si>
    <t>202407192675631</t>
  </si>
  <si>
    <t>2070 Total</t>
  </si>
  <si>
    <t>202407122666621</t>
  </si>
  <si>
    <t>202407292681381</t>
  </si>
  <si>
    <t>202407232677032</t>
  </si>
  <si>
    <t>202407192675537</t>
  </si>
  <si>
    <t>202407122664901</t>
  </si>
  <si>
    <t>202407252678332</t>
  </si>
  <si>
    <t>202407032656814</t>
  </si>
  <si>
    <t>202407102662544</t>
  </si>
  <si>
    <t>2180 Total</t>
  </si>
  <si>
    <t>202407022655229</t>
  </si>
  <si>
    <t>202407242677628</t>
  </si>
  <si>
    <t>202407102662613</t>
  </si>
  <si>
    <t>2190 Total</t>
  </si>
  <si>
    <t>202407192675569</t>
  </si>
  <si>
    <t>202407122664936</t>
  </si>
  <si>
    <t>202407102662577</t>
  </si>
  <si>
    <t>2395 Total</t>
  </si>
  <si>
    <t>202407232677034</t>
  </si>
  <si>
    <t>202407032656816</t>
  </si>
  <si>
    <t>202407122664906</t>
  </si>
  <si>
    <t>202407012653660</t>
  </si>
  <si>
    <t>202407102662006</t>
  </si>
  <si>
    <t>202407102662553</t>
  </si>
  <si>
    <t>202407252678339</t>
  </si>
  <si>
    <t>202407192675543</t>
  </si>
  <si>
    <t>2405 Total</t>
  </si>
  <si>
    <t>202407102662635</t>
  </si>
  <si>
    <t>2505 Total</t>
  </si>
  <si>
    <t>202407122664945</t>
  </si>
  <si>
    <t>202407102662586</t>
  </si>
  <si>
    <t>202407252678373</t>
  </si>
  <si>
    <t>2515 Total</t>
  </si>
  <si>
    <t>202407192675611</t>
  </si>
  <si>
    <t>202407102662614</t>
  </si>
  <si>
    <t>2520 Total</t>
  </si>
  <si>
    <t>202407192675603</t>
  </si>
  <si>
    <t>202407122666656</t>
  </si>
  <si>
    <t>202407312682772</t>
  </si>
  <si>
    <t>202407122664980</t>
  </si>
  <si>
    <t>202407102662606</t>
  </si>
  <si>
    <t>2530 Total</t>
  </si>
  <si>
    <t>202407122664937</t>
  </si>
  <si>
    <t>202407102662578</t>
  </si>
  <si>
    <t>2535 Total</t>
  </si>
  <si>
    <t>202407032656829</t>
  </si>
  <si>
    <t>2540 Total</t>
  </si>
  <si>
    <t>202407102662579</t>
  </si>
  <si>
    <t>202407192675570</t>
  </si>
  <si>
    <t>2560 Total</t>
  </si>
  <si>
    <t>202407112664645</t>
  </si>
  <si>
    <t>2570 Total</t>
  </si>
  <si>
    <t>202407122666637</t>
  </si>
  <si>
    <t>202407292681397</t>
  </si>
  <si>
    <t>2610 Total</t>
  </si>
  <si>
    <t>202407192675599</t>
  </si>
  <si>
    <t>202407122664974</t>
  </si>
  <si>
    <t>202407252678390</t>
  </si>
  <si>
    <t>202407102662602</t>
  </si>
  <si>
    <t>2620 Total</t>
  </si>
  <si>
    <t>202407102662601</t>
  </si>
  <si>
    <t>2630 Total</t>
  </si>
  <si>
    <t>202407122666644</t>
  </si>
  <si>
    <t>202407292681403</t>
  </si>
  <si>
    <t>202407232677061</t>
  </si>
  <si>
    <t>202407122664951</t>
  </si>
  <si>
    <t>202407012653681</t>
  </si>
  <si>
    <t>202407102662590</t>
  </si>
  <si>
    <t>202407252678378</t>
  </si>
  <si>
    <t>2640 Total</t>
  </si>
  <si>
    <t>202407252678437</t>
  </si>
  <si>
    <t>2650 Total</t>
  </si>
  <si>
    <t>202407122666646</t>
  </si>
  <si>
    <t>202407292681405</t>
  </si>
  <si>
    <t>202407032656826</t>
  </si>
  <si>
    <t>202407102662594</t>
  </si>
  <si>
    <t>202407192675586</t>
  </si>
  <si>
    <t>2660 Total</t>
  </si>
  <si>
    <t>202407102662595</t>
  </si>
  <si>
    <t>2670 Total</t>
  </si>
  <si>
    <t>202407122664938</t>
  </si>
  <si>
    <t>202407102662580</t>
  </si>
  <si>
    <t>202407252678367</t>
  </si>
  <si>
    <t>2680 Total</t>
  </si>
  <si>
    <t>202407122666638</t>
  </si>
  <si>
    <t>202407292681398</t>
  </si>
  <si>
    <t>202407232677054</t>
  </si>
  <si>
    <t>202407242677626</t>
  </si>
  <si>
    <t>202407022655224</t>
  </si>
  <si>
    <t>202407102662007</t>
  </si>
  <si>
    <t>202407102662581</t>
  </si>
  <si>
    <t>202407252678368</t>
  </si>
  <si>
    <t>202407192675571</t>
  </si>
  <si>
    <t>2690 Total</t>
  </si>
  <si>
    <t>202407122666642</t>
  </si>
  <si>
    <t>202407292681401</t>
  </si>
  <si>
    <t>202407232677059</t>
  </si>
  <si>
    <t>202407252678376</t>
  </si>
  <si>
    <t>202407122664948</t>
  </si>
  <si>
    <t>202407012653679</t>
  </si>
  <si>
    <t>2700 Total</t>
  </si>
  <si>
    <t>202407192675584</t>
  </si>
  <si>
    <t>202407032656425</t>
  </si>
  <si>
    <t>202407122664957</t>
  </si>
  <si>
    <t>202407012653682</t>
  </si>
  <si>
    <t>2710 Total</t>
  </si>
  <si>
    <t>202407122664939</t>
  </si>
  <si>
    <t>202407252678369</t>
  </si>
  <si>
    <t>2730 Total</t>
  </si>
  <si>
    <t>202407102662582</t>
  </si>
  <si>
    <t>202407252678370</t>
  </si>
  <si>
    <t>202407302681979</t>
  </si>
  <si>
    <t>202407192675572</t>
  </si>
  <si>
    <t>2740 Total</t>
  </si>
  <si>
    <t>202407192675590</t>
  </si>
  <si>
    <t>2760 Total</t>
  </si>
  <si>
    <t>202407122666651</t>
  </si>
  <si>
    <t>202407292681410</t>
  </si>
  <si>
    <t>202407232677069</t>
  </si>
  <si>
    <t>202407192675594</t>
  </si>
  <si>
    <t>202407122664968</t>
  </si>
  <si>
    <t>202407012653687</t>
  </si>
  <si>
    <t>202407252678387</t>
  </si>
  <si>
    <t>2770 Total</t>
  </si>
  <si>
    <t>202407192675595</t>
  </si>
  <si>
    <t>202407122664969</t>
  </si>
  <si>
    <t>202407102662600</t>
  </si>
  <si>
    <t>202407252678388</t>
  </si>
  <si>
    <t>2780 Total</t>
  </si>
  <si>
    <t>202407122666670</t>
  </si>
  <si>
    <t>202407292681425</t>
  </si>
  <si>
    <t>202407192675632</t>
  </si>
  <si>
    <t>202407022655232</t>
  </si>
  <si>
    <t>202407252678432</t>
  </si>
  <si>
    <t>2800 Total</t>
  </si>
  <si>
    <t>202407192675573</t>
  </si>
  <si>
    <t>202407122664940</t>
  </si>
  <si>
    <t>202407102662583</t>
  </si>
  <si>
    <t>2810 Total</t>
  </si>
  <si>
    <t>202407192675633</t>
  </si>
  <si>
    <t>2820 Total</t>
  </si>
  <si>
    <t>202407252678371</t>
  </si>
  <si>
    <t>2830 Total</t>
  </si>
  <si>
    <t>202407192675639</t>
  </si>
  <si>
    <t>202407122665003</t>
  </si>
  <si>
    <t>202407102662638</t>
  </si>
  <si>
    <t>202407252678439</t>
  </si>
  <si>
    <t>202407182674384</t>
  </si>
  <si>
    <t>2840 Total</t>
  </si>
  <si>
    <t>202407122664903</t>
  </si>
  <si>
    <t>202407102662549</t>
  </si>
  <si>
    <t>2862 Total</t>
  </si>
  <si>
    <t>202407232677063</t>
  </si>
  <si>
    <t>202407192675581</t>
  </si>
  <si>
    <t>202407152668699</t>
  </si>
  <si>
    <t>202407122664953</t>
  </si>
  <si>
    <t>202407252678380</t>
  </si>
  <si>
    <t>202407032656825</t>
  </si>
  <si>
    <t>202407102662591</t>
  </si>
  <si>
    <t>3000 Total</t>
  </si>
  <si>
    <t>202407192675607</t>
  </si>
  <si>
    <t>202407102662610</t>
  </si>
  <si>
    <t>3010 Total</t>
  </si>
  <si>
    <t>202407122666620</t>
  </si>
  <si>
    <t>202407292681380</t>
  </si>
  <si>
    <t>202407122664900</t>
  </si>
  <si>
    <t>202407252678331</t>
  </si>
  <si>
    <t>3020 Total</t>
  </si>
  <si>
    <t>202407122664963</t>
  </si>
  <si>
    <t>202407102662599</t>
  </si>
  <si>
    <t>202407252678384</t>
  </si>
  <si>
    <t>3030 Total</t>
  </si>
  <si>
    <t>202407102662584</t>
  </si>
  <si>
    <t>3050 Total</t>
  </si>
  <si>
    <t>202407192675637</t>
  </si>
  <si>
    <t>202407252678436</t>
  </si>
  <si>
    <t>202407112664646</t>
  </si>
  <si>
    <t>3070 Total</t>
  </si>
  <si>
    <t>202407032656828</t>
  </si>
  <si>
    <t>202407102662605</t>
  </si>
  <si>
    <t>202407252678393</t>
  </si>
  <si>
    <t>3080 Total</t>
  </si>
  <si>
    <t>202407102662548</t>
  </si>
  <si>
    <t>202407252678334</t>
  </si>
  <si>
    <t>3085 Total</t>
  </si>
  <si>
    <t>202407122666654</t>
  </si>
  <si>
    <t>202407292681413</t>
  </si>
  <si>
    <t>3090 Total</t>
  </si>
  <si>
    <t>202407122666659</t>
  </si>
  <si>
    <t>202407292681417</t>
  </si>
  <si>
    <t>202407232677074</t>
  </si>
  <si>
    <t>202407192675608</t>
  </si>
  <si>
    <t>202407122664984</t>
  </si>
  <si>
    <t>202407252678396</t>
  </si>
  <si>
    <t>3100 Total</t>
  </si>
  <si>
    <t>202407122666663</t>
  </si>
  <si>
    <t>202407292681420</t>
  </si>
  <si>
    <t>202407232677077</t>
  </si>
  <si>
    <t>202407192675612</t>
  </si>
  <si>
    <t>202407122664989</t>
  </si>
  <si>
    <t>202407012653691</t>
  </si>
  <si>
    <t>202407252678400</t>
  </si>
  <si>
    <t>3110 Total</t>
  </si>
  <si>
    <t>202407122666639</t>
  </si>
  <si>
    <t>202407292681399</t>
  </si>
  <si>
    <t>202407232677055</t>
  </si>
  <si>
    <t>202407192675575</t>
  </si>
  <si>
    <t>202407122664942</t>
  </si>
  <si>
    <t>202407012653675</t>
  </si>
  <si>
    <t>202407192675574</t>
  </si>
  <si>
    <t>202407102662585</t>
  </si>
  <si>
    <t>3120 Total</t>
  </si>
  <si>
    <t>202407122665004</t>
  </si>
  <si>
    <t>202407232677056</t>
  </si>
  <si>
    <t>202407192675576</t>
  </si>
  <si>
    <t>202407122664943</t>
  </si>
  <si>
    <t>202407012653676</t>
  </si>
  <si>
    <t>202407252678372</t>
  </si>
  <si>
    <t>202407102662547</t>
  </si>
  <si>
    <t>202407252678333</t>
  </si>
  <si>
    <t>3145 Total</t>
  </si>
  <si>
    <t>202407102662624</t>
  </si>
  <si>
    <t>3146 Total</t>
  </si>
  <si>
    <t>202407102662551</t>
  </si>
  <si>
    <t>202407252678337</t>
  </si>
  <si>
    <t>3147 Total</t>
  </si>
  <si>
    <t>202407022655219</t>
  </si>
  <si>
    <t>202407102662559</t>
  </si>
  <si>
    <t>3210 Total</t>
  </si>
  <si>
    <t>202407102662629</t>
  </si>
  <si>
    <t>202407252678424</t>
  </si>
  <si>
    <t>3220 Total</t>
  </si>
  <si>
    <t>202407192675643</t>
  </si>
  <si>
    <t>202407102662643</t>
  </si>
  <si>
    <t>8042 Total</t>
  </si>
  <si>
    <t>202407232677089</t>
  </si>
  <si>
    <t>202407252678417</t>
  </si>
  <si>
    <t>9025 Total</t>
  </si>
  <si>
    <t>202407232677087</t>
  </si>
  <si>
    <t>202407012653698</t>
  </si>
  <si>
    <t>202407252678415</t>
  </si>
  <si>
    <t>9030 Total</t>
  </si>
  <si>
    <t>202407232677036</t>
  </si>
  <si>
    <t>202407012653663</t>
  </si>
  <si>
    <t>202407252678340</t>
  </si>
  <si>
    <t>202407102662555</t>
  </si>
  <si>
    <t>202407012653344</t>
  </si>
  <si>
    <t>202407292681383</t>
  </si>
  <si>
    <t>9035 Total</t>
  </si>
  <si>
    <t>202407232677085</t>
  </si>
  <si>
    <t>202407012653697</t>
  </si>
  <si>
    <t>202407252678413</t>
  </si>
  <si>
    <t>9040 Total</t>
  </si>
  <si>
    <t>202407232677084</t>
  </si>
  <si>
    <t>202407012653696</t>
  </si>
  <si>
    <t>9045 Total</t>
  </si>
  <si>
    <t>202407232677088</t>
  </si>
  <si>
    <t>202407252678416</t>
  </si>
  <si>
    <t>9050 Total</t>
  </si>
  <si>
    <t>202407232677035</t>
  </si>
  <si>
    <t>202407012653662</t>
  </si>
  <si>
    <t>9055 Total</t>
  </si>
  <si>
    <t>202407232677037</t>
  </si>
  <si>
    <t>202407122666064</t>
  </si>
  <si>
    <t>9060 Total</t>
  </si>
  <si>
    <t>202407232677086</t>
  </si>
  <si>
    <t>202407252678414</t>
  </si>
  <si>
    <t>9075 Total</t>
  </si>
  <si>
    <t>202407232677083</t>
  </si>
  <si>
    <t>202407252678412</t>
  </si>
  <si>
    <t>9095 Total</t>
  </si>
  <si>
    <t>202407232677090</t>
  </si>
  <si>
    <t>202407252678418</t>
  </si>
  <si>
    <t>9125 Total</t>
  </si>
  <si>
    <t>202407232677092</t>
  </si>
  <si>
    <t>9140 Total</t>
  </si>
  <si>
    <t>202407232677091</t>
  </si>
  <si>
    <t>202407012653346</t>
  </si>
  <si>
    <t>202407032656426</t>
  </si>
  <si>
    <t>202407252678422</t>
  </si>
  <si>
    <t>9145 Total</t>
  </si>
  <si>
    <t>202407232677093</t>
  </si>
  <si>
    <t>202407252678423</t>
  </si>
  <si>
    <t>202407292681424</t>
  </si>
  <si>
    <t>9150 Total</t>
  </si>
  <si>
    <t>202407232677082</t>
  </si>
  <si>
    <t>202407252678411</t>
  </si>
  <si>
    <t>9165 Total</t>
  </si>
  <si>
    <t>202407232677094</t>
  </si>
  <si>
    <t>202407252678441</t>
  </si>
  <si>
    <t>202407032656837</t>
  </si>
  <si>
    <t>9170 Total</t>
  </si>
  <si>
    <t>202407232677095</t>
  </si>
  <si>
    <t>202407012653699</t>
  </si>
  <si>
    <t>English Language Proficiency</t>
  </si>
  <si>
    <t>202408272702148</t>
  </si>
  <si>
    <t>202408132691179</t>
  </si>
  <si>
    <t>202408122690070</t>
  </si>
  <si>
    <t>202408202696789</t>
  </si>
  <si>
    <t>202408222698777</t>
  </si>
  <si>
    <t>8027</t>
  </si>
  <si>
    <t>Special Ed Grants to States IDEA Part B (15% Early Intervening Svcs)</t>
  </si>
  <si>
    <t>8027 Total</t>
  </si>
  <si>
    <t>202408272702149</t>
  </si>
  <si>
    <t>202408202696790</t>
  </si>
  <si>
    <t>202408122690071</t>
  </si>
  <si>
    <t>202408272702150</t>
  </si>
  <si>
    <t>202408122690072</t>
  </si>
  <si>
    <t>202408202696791</t>
  </si>
  <si>
    <t>202408272702217</t>
  </si>
  <si>
    <t>202408122690108</t>
  </si>
  <si>
    <t>202408202696815</t>
  </si>
  <si>
    <t>202408222698788</t>
  </si>
  <si>
    <t>202408272702151</t>
  </si>
  <si>
    <t>202408272702152</t>
  </si>
  <si>
    <t>202408272702153</t>
  </si>
  <si>
    <t>202408122690073</t>
  </si>
  <si>
    <t>202408202696792</t>
  </si>
  <si>
    <t>202408272702205</t>
  </si>
  <si>
    <t>202408272702210</t>
  </si>
  <si>
    <t>202408272702154</t>
  </si>
  <si>
    <t>202408122690074</t>
  </si>
  <si>
    <t>202408272702130</t>
  </si>
  <si>
    <t>202408122690058</t>
  </si>
  <si>
    <t>202408202696781</t>
  </si>
  <si>
    <t>202408272702155</t>
  </si>
  <si>
    <t>202408122690075</t>
  </si>
  <si>
    <t>202408202696793</t>
  </si>
  <si>
    <t>202408272702156</t>
  </si>
  <si>
    <t>202408122690076</t>
  </si>
  <si>
    <t>202408202696794</t>
  </si>
  <si>
    <t>0170</t>
  </si>
  <si>
    <t>DEER TRAIL 26J</t>
  </si>
  <si>
    <t>202408272702253</t>
  </si>
  <si>
    <t>202408202696839</t>
  </si>
  <si>
    <t>0170 Total</t>
  </si>
  <si>
    <t>202408272702244</t>
  </si>
  <si>
    <t>202408202696828</t>
  </si>
  <si>
    <t>202408222698798</t>
  </si>
  <si>
    <t>202408122690127</t>
  </si>
  <si>
    <t>4459</t>
  </si>
  <si>
    <t>ESSER III: ARP 9.5% State Set Aside, 21st CCLC E3 Summer</t>
  </si>
  <si>
    <t>4459 Total</t>
  </si>
  <si>
    <t>202408272702221</t>
  </si>
  <si>
    <t>202408272702247</t>
  </si>
  <si>
    <t>202408122690130</t>
  </si>
  <si>
    <t>202408202696829</t>
  </si>
  <si>
    <t>202408272702229</t>
  </si>
  <si>
    <t>202408222698790</t>
  </si>
  <si>
    <t>202408272702236</t>
  </si>
  <si>
    <t>202408202696823</t>
  </si>
  <si>
    <t>202408222698792</t>
  </si>
  <si>
    <t>202408122690152</t>
  </si>
  <si>
    <t>202408202696843</t>
  </si>
  <si>
    <t>202408272702249</t>
  </si>
  <si>
    <t>202408122690132</t>
  </si>
  <si>
    <t>202408272702282</t>
  </si>
  <si>
    <t>202408272702240</t>
  </si>
  <si>
    <t>202408122690122</t>
  </si>
  <si>
    <t>202408272702243</t>
  </si>
  <si>
    <t>202408122690124</t>
  </si>
  <si>
    <t>202408202696826</t>
  </si>
  <si>
    <t>202408222698794</t>
  </si>
  <si>
    <t>202408272702201</t>
  </si>
  <si>
    <t>202408272702157</t>
  </si>
  <si>
    <t>0510</t>
  </si>
  <si>
    <t>KIT CARSON R-1</t>
  </si>
  <si>
    <t>202408272702223</t>
  </si>
  <si>
    <t>0510 Total</t>
  </si>
  <si>
    <t>0520</t>
  </si>
  <si>
    <t>CHEYENNE COUNTY RE-5</t>
  </si>
  <si>
    <t>202408272702245</t>
  </si>
  <si>
    <t>0520 Total</t>
  </si>
  <si>
    <t>202408272702225</t>
  </si>
  <si>
    <t>202408122690112</t>
  </si>
  <si>
    <t>202408122690128</t>
  </si>
  <si>
    <t>202408272702246</t>
  </si>
  <si>
    <t>202408272702254</t>
  </si>
  <si>
    <t>202408272702158</t>
  </si>
  <si>
    <t>202408122690077</t>
  </si>
  <si>
    <t>202408202696795</t>
  </si>
  <si>
    <t>202408272702134</t>
  </si>
  <si>
    <t>202408272702250</t>
  </si>
  <si>
    <t>202408122690141</t>
  </si>
  <si>
    <t>202408202696782</t>
  </si>
  <si>
    <t>202408122690151</t>
  </si>
  <si>
    <t>202408272702194</t>
  </si>
  <si>
    <t>202408202696809</t>
  </si>
  <si>
    <t>202408122690097</t>
  </si>
  <si>
    <t>202408272702159</t>
  </si>
  <si>
    <t>202408122690078</t>
  </si>
  <si>
    <t>202408202696796</t>
  </si>
  <si>
    <t>202408272702203</t>
  </si>
  <si>
    <t>202408122690103</t>
  </si>
  <si>
    <t>202408222698785</t>
  </si>
  <si>
    <t>202408122690133</t>
  </si>
  <si>
    <t>202408272702216</t>
  </si>
  <si>
    <t>202408272702160</t>
  </si>
  <si>
    <t>202408122690079</t>
  </si>
  <si>
    <t>202408202696797</t>
  </si>
  <si>
    <t>202408222698778</t>
  </si>
  <si>
    <t>202408272702255</t>
  </si>
  <si>
    <t>202408272702268</t>
  </si>
  <si>
    <t>202408272702197</t>
  </si>
  <si>
    <t>202408272702270</t>
  </si>
  <si>
    <t>202408272702128</t>
  </si>
  <si>
    <t>202408122690056</t>
  </si>
  <si>
    <t>202408202696780</t>
  </si>
  <si>
    <t>202408222698772</t>
  </si>
  <si>
    <t>202408272702161</t>
  </si>
  <si>
    <t>202408122690080</t>
  </si>
  <si>
    <t>202408272702162</t>
  </si>
  <si>
    <t>202408122690081</t>
  </si>
  <si>
    <t>202408202696798</t>
  </si>
  <si>
    <t>202408272702199</t>
  </si>
  <si>
    <t>202408122690100</t>
  </si>
  <si>
    <t>202408272702163</t>
  </si>
  <si>
    <t>202408122690082</t>
  </si>
  <si>
    <t>202408202696799</t>
  </si>
  <si>
    <t>202408272702164</t>
  </si>
  <si>
    <t>202408122690083</t>
  </si>
  <si>
    <t>202408272702165</t>
  </si>
  <si>
    <t>202408272702166</t>
  </si>
  <si>
    <t>202408122690084</t>
  </si>
  <si>
    <t>202408202696800</t>
  </si>
  <si>
    <t>202408272702167</t>
  </si>
  <si>
    <t>202408122690085</t>
  </si>
  <si>
    <t>202408272702168</t>
  </si>
  <si>
    <t>202408202696801</t>
  </si>
  <si>
    <t>202408272702169</t>
  </si>
  <si>
    <t>202408202696802</t>
  </si>
  <si>
    <t>202408272702170</t>
  </si>
  <si>
    <t>202408272702171</t>
  </si>
  <si>
    <t>202408122690086</t>
  </si>
  <si>
    <t>202408202696803</t>
  </si>
  <si>
    <t>1120</t>
  </si>
  <si>
    <t>EDISON 54 JT</t>
  </si>
  <si>
    <t>202408272702256</t>
  </si>
  <si>
    <t>202408122690147</t>
  </si>
  <si>
    <t>1120 Total</t>
  </si>
  <si>
    <t>202408272702269</t>
  </si>
  <si>
    <t>202408272702238</t>
  </si>
  <si>
    <t>202408132691185</t>
  </si>
  <si>
    <t>202408122690119</t>
  </si>
  <si>
    <t>202408202696825</t>
  </si>
  <si>
    <t>202408222698793</t>
  </si>
  <si>
    <t>202408272702218</t>
  </si>
  <si>
    <t>202408122690109</t>
  </si>
  <si>
    <t>202408272702257</t>
  </si>
  <si>
    <t>202408272702212</t>
  </si>
  <si>
    <t>202408092689056</t>
  </si>
  <si>
    <t>202408122690107</t>
  </si>
  <si>
    <t>202408272702139</t>
  </si>
  <si>
    <t>202408272702129</t>
  </si>
  <si>
    <t>202408132691177</t>
  </si>
  <si>
    <t>202408122690057</t>
  </si>
  <si>
    <t>202408272702276</t>
  </si>
  <si>
    <t>202408272702173</t>
  </si>
  <si>
    <t>202408122690087</t>
  </si>
  <si>
    <t>202408272702202</t>
  </si>
  <si>
    <t>202408132691182</t>
  </si>
  <si>
    <t>202408122690102</t>
  </si>
  <si>
    <t>202408272702234</t>
  </si>
  <si>
    <t>202408122690116</t>
  </si>
  <si>
    <t>202408202696821</t>
  </si>
  <si>
    <t>202408272702208</t>
  </si>
  <si>
    <t>202408062686239</t>
  </si>
  <si>
    <t>202408132691183</t>
  </si>
  <si>
    <t>202408122690104</t>
  </si>
  <si>
    <t>202408222698786</t>
  </si>
  <si>
    <t>202408272702239</t>
  </si>
  <si>
    <t>202408272702227</t>
  </si>
  <si>
    <t>202408272702193</t>
  </si>
  <si>
    <t>202408122690096</t>
  </si>
  <si>
    <t>202408202696808</t>
  </si>
  <si>
    <t>202408222698783</t>
  </si>
  <si>
    <t>202408272702280</t>
  </si>
  <si>
    <t>202408272702144</t>
  </si>
  <si>
    <t>202408272702259</t>
  </si>
  <si>
    <t>1490</t>
  </si>
  <si>
    <t>BETHUNE R-5</t>
  </si>
  <si>
    <t>202408272702258</t>
  </si>
  <si>
    <t>1490 Total</t>
  </si>
  <si>
    <t>202408272702215</t>
  </si>
  <si>
    <t>202408272702209</t>
  </si>
  <si>
    <t>202408122690105</t>
  </si>
  <si>
    <t>202408202696814</t>
  </si>
  <si>
    <t>202408222698787</t>
  </si>
  <si>
    <t>202408272702222</t>
  </si>
  <si>
    <t>202408122690111</t>
  </si>
  <si>
    <t>202408202696817</t>
  </si>
  <si>
    <t>202408272702174</t>
  </si>
  <si>
    <t>202408272702260</t>
  </si>
  <si>
    <t>202408122690148</t>
  </si>
  <si>
    <t>202408202696840</t>
  </si>
  <si>
    <t>202408222698806</t>
  </si>
  <si>
    <t>202408272702235</t>
  </si>
  <si>
    <t>202408122690117</t>
  </si>
  <si>
    <t>202408202696822</t>
  </si>
  <si>
    <t>202408222698791</t>
  </si>
  <si>
    <t>202408272702230</t>
  </si>
  <si>
    <t>202408122690114</t>
  </si>
  <si>
    <t>202408202696819</t>
  </si>
  <si>
    <t>202408272702248</t>
  </si>
  <si>
    <t>202408122690131</t>
  </si>
  <si>
    <t>202408202696830</t>
  </si>
  <si>
    <t>202408272702175</t>
  </si>
  <si>
    <t>202408092689055</t>
  </si>
  <si>
    <t>202408212697561</t>
  </si>
  <si>
    <t>1600</t>
  </si>
  <si>
    <t>HOEHNE REORGANIZED 3</t>
  </si>
  <si>
    <t>202408272702275</t>
  </si>
  <si>
    <t>1600 Total</t>
  </si>
  <si>
    <t>202408272702176</t>
  </si>
  <si>
    <t>202408272702267</t>
  </si>
  <si>
    <t>1780</t>
  </si>
  <si>
    <t>GENOA-HUGO C113</t>
  </si>
  <si>
    <t>202408272702271</t>
  </si>
  <si>
    <t>1780 Total</t>
  </si>
  <si>
    <t>1790</t>
  </si>
  <si>
    <t>LIMON RE-4J</t>
  </si>
  <si>
    <t>202408272702274</t>
  </si>
  <si>
    <t>202408202696842</t>
  </si>
  <si>
    <t>1790 Total</t>
  </si>
  <si>
    <t>202408272702141</t>
  </si>
  <si>
    <t>202408202696784</t>
  </si>
  <si>
    <t>202408272702231</t>
  </si>
  <si>
    <t>202408222698807</t>
  </si>
  <si>
    <t>202408272702172</t>
  </si>
  <si>
    <t>202408272701761</t>
  </si>
  <si>
    <t>202408272702196</t>
  </si>
  <si>
    <t>202408122690099</t>
  </si>
  <si>
    <t>202408202696810</t>
  </si>
  <si>
    <t>202408272702211</t>
  </si>
  <si>
    <t>202408122690106</t>
  </si>
  <si>
    <t>202408272702138</t>
  </si>
  <si>
    <t>202408122690064</t>
  </si>
  <si>
    <t>202408272702140</t>
  </si>
  <si>
    <t>202408272702261</t>
  </si>
  <si>
    <t>202408272702133</t>
  </si>
  <si>
    <t>202408212697560</t>
  </si>
  <si>
    <t>202408122690061</t>
  </si>
  <si>
    <t>202408122690120</t>
  </si>
  <si>
    <t>202408272702177</t>
  </si>
  <si>
    <t>202408202696804</t>
  </si>
  <si>
    <t>202408272702142</t>
  </si>
  <si>
    <t>202408122690065</t>
  </si>
  <si>
    <t>202408202696785</t>
  </si>
  <si>
    <t>202408222698774</t>
  </si>
  <si>
    <t>7982</t>
  </si>
  <si>
    <t>Healthy Schools; School-Based Interventions</t>
  </si>
  <si>
    <t>7982 Total</t>
  </si>
  <si>
    <t>202408062686241</t>
  </si>
  <si>
    <t>202408272702192</t>
  </si>
  <si>
    <t>202408222698782</t>
  </si>
  <si>
    <t>202408122690095</t>
  </si>
  <si>
    <t>202408272702241</t>
  </si>
  <si>
    <t>202408272702233</t>
  </si>
  <si>
    <t>202408122690115</t>
  </si>
  <si>
    <t>202408202696820</t>
  </si>
  <si>
    <t>202408272702178</t>
  </si>
  <si>
    <t>202408122690121</t>
  </si>
  <si>
    <t>202408272702179</t>
  </si>
  <si>
    <t>202408202696841</t>
  </si>
  <si>
    <t>2580</t>
  </si>
  <si>
    <t>OURAY R-1</t>
  </si>
  <si>
    <t>202408272702262</t>
  </si>
  <si>
    <t>202408122690149</t>
  </si>
  <si>
    <t>2580 Total</t>
  </si>
  <si>
    <t>2590</t>
  </si>
  <si>
    <t>RIDGWAY R-2</t>
  </si>
  <si>
    <t>202408272702273</t>
  </si>
  <si>
    <t>2590 Total</t>
  </si>
  <si>
    <t>2600</t>
  </si>
  <si>
    <t>PLATTE CANYON 1</t>
  </si>
  <si>
    <t>202408272702180</t>
  </si>
  <si>
    <t>202408122690088</t>
  </si>
  <si>
    <t>2600 Total</t>
  </si>
  <si>
    <t>202408272702181</t>
  </si>
  <si>
    <t>202408272702226</t>
  </si>
  <si>
    <t>202408272702224</t>
  </si>
  <si>
    <t>202408272702198</t>
  </si>
  <si>
    <t>202408202696811</t>
  </si>
  <si>
    <t>202408272702277</t>
  </si>
  <si>
    <t>202408272702206</t>
  </si>
  <si>
    <t>202408272702207</t>
  </si>
  <si>
    <t>202408272702182</t>
  </si>
  <si>
    <t>202408272702183</t>
  </si>
  <si>
    <t>202408222698779</t>
  </si>
  <si>
    <t>202408122690089</t>
  </si>
  <si>
    <t>202408202696805</t>
  </si>
  <si>
    <t>202408272702195</t>
  </si>
  <si>
    <t>202408122690098</t>
  </si>
  <si>
    <t>202408222698784</t>
  </si>
  <si>
    <t>202408272702204</t>
  </si>
  <si>
    <t>2720</t>
  </si>
  <si>
    <t>RANGELY RE-4</t>
  </si>
  <si>
    <t>202408272702184</t>
  </si>
  <si>
    <t>2720 Total</t>
  </si>
  <si>
    <t>202408272702186</t>
  </si>
  <si>
    <t>202408272702187</t>
  </si>
  <si>
    <t>202408122690090</t>
  </si>
  <si>
    <t>202408202696806</t>
  </si>
  <si>
    <t>2750</t>
  </si>
  <si>
    <t>SARGENT RE-33J</t>
  </si>
  <si>
    <t>202408272702185</t>
  </si>
  <si>
    <t>2750 Total</t>
  </si>
  <si>
    <t>202408272702213</t>
  </si>
  <si>
    <t>202408272702219</t>
  </si>
  <si>
    <t>202408122690110</t>
  </si>
  <si>
    <t>202408202696816</t>
  </si>
  <si>
    <t>202408272702220</t>
  </si>
  <si>
    <t>2790</t>
  </si>
  <si>
    <t>MOUNTAIN VALLEY RE 1</t>
  </si>
  <si>
    <t>202408272702263</t>
  </si>
  <si>
    <t>2790 Total</t>
  </si>
  <si>
    <t>202408272702264</t>
  </si>
  <si>
    <t>202408122690150</t>
  </si>
  <si>
    <t>202408272702188</t>
  </si>
  <si>
    <t>202408122690091</t>
  </si>
  <si>
    <t>202408202696807</t>
  </si>
  <si>
    <t>202408222698780</t>
  </si>
  <si>
    <t>202408272702265</t>
  </si>
  <si>
    <t>202408272702189</t>
  </si>
  <si>
    <t>202408122690092</t>
  </si>
  <si>
    <t>202408222698781</t>
  </si>
  <si>
    <t>202408272702279</t>
  </si>
  <si>
    <t>202408272702137</t>
  </si>
  <si>
    <t>2865</t>
  </si>
  <si>
    <t>REVERE SCHOOL DISTRICT</t>
  </si>
  <si>
    <t>202408122690140</t>
  </si>
  <si>
    <t>2865 Total</t>
  </si>
  <si>
    <t>202408272702200</t>
  </si>
  <si>
    <t>202408122690101</t>
  </si>
  <si>
    <t>202408202696812</t>
  </si>
  <si>
    <t>202408272702132</t>
  </si>
  <si>
    <t>202408272702214</t>
  </si>
  <si>
    <t>3040</t>
  </si>
  <si>
    <t>ARICKAREE R-2</t>
  </si>
  <si>
    <t>202408272702278</t>
  </si>
  <si>
    <t>3040 Total</t>
  </si>
  <si>
    <t>3060</t>
  </si>
  <si>
    <t>LONE STAR 101</t>
  </si>
  <si>
    <t>202408272702272</t>
  </si>
  <si>
    <t>3060 Total</t>
  </si>
  <si>
    <t>202408272702232</t>
  </si>
  <si>
    <t>202408272702136</t>
  </si>
  <si>
    <t>202408122690063</t>
  </si>
  <si>
    <t>202408132691178</t>
  </si>
  <si>
    <t>202408272702228</t>
  </si>
  <si>
    <t>202408122690113</t>
  </si>
  <si>
    <t>202408132691184</t>
  </si>
  <si>
    <t>202408202696818</t>
  </si>
  <si>
    <t>202408222698789</t>
  </si>
  <si>
    <t>202408272702237</t>
  </si>
  <si>
    <t>202408122690118</t>
  </si>
  <si>
    <t>202408202696824</t>
  </si>
  <si>
    <t>202408272702242</t>
  </si>
  <si>
    <t>202408132691186</t>
  </si>
  <si>
    <t>202408122690123</t>
  </si>
  <si>
    <t>202408272702190</t>
  </si>
  <si>
    <t>202408122690093</t>
  </si>
  <si>
    <t>202408132691180</t>
  </si>
  <si>
    <t>202408272702281</t>
  </si>
  <si>
    <t>202408272702191</t>
  </si>
  <si>
    <t>202408122690094</t>
  </si>
  <si>
    <t>202408132691181</t>
  </si>
  <si>
    <t>202408272702135</t>
  </si>
  <si>
    <t>202408122690062</t>
  </si>
  <si>
    <t>202408202696783</t>
  </si>
  <si>
    <t>3148</t>
  </si>
  <si>
    <t>PAWNEE RE-12</t>
  </si>
  <si>
    <t>202408272702266</t>
  </si>
  <si>
    <t>3148 Total</t>
  </si>
  <si>
    <t>3200</t>
  </si>
  <si>
    <t>YUMA 1</t>
  </si>
  <si>
    <t>202408272702146</t>
  </si>
  <si>
    <t>3200 Total</t>
  </si>
  <si>
    <t>202408272702147</t>
  </si>
  <si>
    <t>202408272702252</t>
  </si>
  <si>
    <t>202408202696838</t>
  </si>
  <si>
    <t>3230</t>
  </si>
  <si>
    <t>LIBERTY J-4</t>
  </si>
  <si>
    <t>202408272702145</t>
  </si>
  <si>
    <t>3230 Total</t>
  </si>
  <si>
    <t>202408202696836</t>
  </si>
  <si>
    <t>202408222698803</t>
  </si>
  <si>
    <t>202408122690068</t>
  </si>
  <si>
    <t>202408202696787</t>
  </si>
  <si>
    <t>202408272702143</t>
  </si>
  <si>
    <t>202408202696833</t>
  </si>
  <si>
    <t>202408122690142</t>
  </si>
  <si>
    <t>202408272702251</t>
  </si>
  <si>
    <t>202408222698802</t>
  </si>
  <si>
    <t>202408202696835</t>
  </si>
  <si>
    <t>202408222698804</t>
  </si>
  <si>
    <t>202408202696786</t>
  </si>
  <si>
    <t>202408122690066</t>
  </si>
  <si>
    <t>202408222698775</t>
  </si>
  <si>
    <t>202408202696788</t>
  </si>
  <si>
    <t>202408222698776</t>
  </si>
  <si>
    <t>202408202696834</t>
  </si>
  <si>
    <t>202408122690143</t>
  </si>
  <si>
    <t>202408202696832</t>
  </si>
  <si>
    <t>202408222698801</t>
  </si>
  <si>
    <t>202408202696837</t>
  </si>
  <si>
    <t>202408272702284</t>
  </si>
  <si>
    <t>202408222698811</t>
  </si>
  <si>
    <t>202408272702285</t>
  </si>
  <si>
    <t>3248</t>
  </si>
  <si>
    <t>Improving Education Stability for Foster Youth</t>
  </si>
  <si>
    <t>202409132717349</t>
  </si>
  <si>
    <t>3248 Total</t>
  </si>
  <si>
    <t>202409192721622</t>
  </si>
  <si>
    <t>202409242725348</t>
  </si>
  <si>
    <t>202409132717350</t>
  </si>
  <si>
    <t>3272</t>
  </si>
  <si>
    <t>Concurrent Enrollment Expansion</t>
  </si>
  <si>
    <t>202409042708842</t>
  </si>
  <si>
    <t>3272 Total</t>
  </si>
  <si>
    <t>4462</t>
  </si>
  <si>
    <t>ESSER III ARP Rapid Requests Learning Loss</t>
  </si>
  <si>
    <t>4462 Total</t>
  </si>
  <si>
    <t>202409192721623</t>
  </si>
  <si>
    <t>202409042708843</t>
  </si>
  <si>
    <t>202409132717351</t>
  </si>
  <si>
    <t>202409242725385</t>
  </si>
  <si>
    <t>202409042708877</t>
  </si>
  <si>
    <t>202409192721641</t>
  </si>
  <si>
    <t>202409242725349</t>
  </si>
  <si>
    <t>202409042708844</t>
  </si>
  <si>
    <t>202409192721624</t>
  </si>
  <si>
    <t>202409042708845</t>
  </si>
  <si>
    <t>202409242725350</t>
  </si>
  <si>
    <t>202409042708871</t>
  </si>
  <si>
    <t>202409132717372</t>
  </si>
  <si>
    <t>202409132717352</t>
  </si>
  <si>
    <t>202409042708846</t>
  </si>
  <si>
    <t>202409242725351</t>
  </si>
  <si>
    <t>202409132717334</t>
  </si>
  <si>
    <t>202409242725352</t>
  </si>
  <si>
    <t>202409192721625</t>
  </si>
  <si>
    <t>202409132717353</t>
  </si>
  <si>
    <t>202409242725353</t>
  </si>
  <si>
    <t>202409042708847</t>
  </si>
  <si>
    <t>202409192721626</t>
  </si>
  <si>
    <t>202409132717354</t>
  </si>
  <si>
    <t>202409242725401</t>
  </si>
  <si>
    <t>202409042708893</t>
  </si>
  <si>
    <t>202409192721648</t>
  </si>
  <si>
    <t>202409132717385</t>
  </si>
  <si>
    <t>202409242725402</t>
  </si>
  <si>
    <t>202409132717386</t>
  </si>
  <si>
    <t>202409042708848</t>
  </si>
  <si>
    <t>202409042708894</t>
  </si>
  <si>
    <t>202409132717388</t>
  </si>
  <si>
    <t>202409242725396</t>
  </si>
  <si>
    <t>202409042708888</t>
  </si>
  <si>
    <t>202409132717381</t>
  </si>
  <si>
    <t>202409242725399</t>
  </si>
  <si>
    <t>202409042708891</t>
  </si>
  <si>
    <t>202409132717384</t>
  </si>
  <si>
    <t>202409192721645</t>
  </si>
  <si>
    <t>202409042708849</t>
  </si>
  <si>
    <t>3257</t>
  </si>
  <si>
    <t>Local Accountability Systems</t>
  </si>
  <si>
    <t>202409042708881</t>
  </si>
  <si>
    <t>3257 Total</t>
  </si>
  <si>
    <t>202409242725388</t>
  </si>
  <si>
    <t>202409042708898</t>
  </si>
  <si>
    <t>202409242725415</t>
  </si>
  <si>
    <t>202409042708850</t>
  </si>
  <si>
    <t>202409242725354</t>
  </si>
  <si>
    <t>202409132717355</t>
  </si>
  <si>
    <t>202409042708834</t>
  </si>
  <si>
    <t>202409242725406</t>
  </si>
  <si>
    <t>202409042708832</t>
  </si>
  <si>
    <t>202409042708901</t>
  </si>
  <si>
    <t>202409132717409</t>
  </si>
  <si>
    <t>202409042708866</t>
  </si>
  <si>
    <t>202409242725355</t>
  </si>
  <si>
    <t>202409042708851</t>
  </si>
  <si>
    <t>202409192721627</t>
  </si>
  <si>
    <t>202409192721059</t>
  </si>
  <si>
    <t>202409132717356</t>
  </si>
  <si>
    <t>202409092712084</t>
  </si>
  <si>
    <t>202409242725378</t>
  </si>
  <si>
    <t>202409042708870</t>
  </si>
  <si>
    <t>202409192721640</t>
  </si>
  <si>
    <t>202409132717371</t>
  </si>
  <si>
    <t>202409242725384</t>
  </si>
  <si>
    <t>202409042708876</t>
  </si>
  <si>
    <t>202409132717374</t>
  </si>
  <si>
    <t>202409242725356</t>
  </si>
  <si>
    <t>202409042708852</t>
  </si>
  <si>
    <t>202409252726502</t>
  </si>
  <si>
    <t>202409132717410</t>
  </si>
  <si>
    <t>4463</t>
  </si>
  <si>
    <t>ESSER II:  Late Liquidation Rapid Request</t>
  </si>
  <si>
    <t>4463 Total</t>
  </si>
  <si>
    <t>202409242725357</t>
  </si>
  <si>
    <t>202409202723096</t>
  </si>
  <si>
    <t>202409192721628</t>
  </si>
  <si>
    <t>202409042708853</t>
  </si>
  <si>
    <t>6010</t>
  </si>
  <si>
    <t>Title 1, Part A "Reallocated"</t>
  </si>
  <si>
    <t>6010 Total</t>
  </si>
  <si>
    <t>202409132717357</t>
  </si>
  <si>
    <t>202409242725358</t>
  </si>
  <si>
    <t>202409192721638</t>
  </si>
  <si>
    <t>202409132717369</t>
  </si>
  <si>
    <t>202409242725376</t>
  </si>
  <si>
    <t>202409242725359</t>
  </si>
  <si>
    <t>202409042708854</t>
  </si>
  <si>
    <t>202409192721629</t>
  </si>
  <si>
    <t>202409132717358</t>
  </si>
  <si>
    <t>202409242725360</t>
  </si>
  <si>
    <t>202409042708855</t>
  </si>
  <si>
    <t>202409192721630</t>
  </si>
  <si>
    <t>202409242725361</t>
  </si>
  <si>
    <t>202409042708856</t>
  </si>
  <si>
    <t>202409242725362</t>
  </si>
  <si>
    <t>202409042708857</t>
  </si>
  <si>
    <t>202409132717359</t>
  </si>
  <si>
    <t>202409192721631</t>
  </si>
  <si>
    <t>202409242725395</t>
  </si>
  <si>
    <t>202409202723099</t>
  </si>
  <si>
    <t>202409042708886</t>
  </si>
  <si>
    <t>202409132717379</t>
  </si>
  <si>
    <t>202409242725382</t>
  </si>
  <si>
    <t>202409042708875</t>
  </si>
  <si>
    <t>202409042708836</t>
  </si>
  <si>
    <t>202409132717340</t>
  </si>
  <si>
    <t>202409242725420</t>
  </si>
  <si>
    <t>202409242725392</t>
  </si>
  <si>
    <t>202409042708884</t>
  </si>
  <si>
    <t>202409242725380</t>
  </si>
  <si>
    <t>202409092712082</t>
  </si>
  <si>
    <t>202409202723097</t>
  </si>
  <si>
    <t>202409042708887</t>
  </si>
  <si>
    <t>202409132717380</t>
  </si>
  <si>
    <t>202409242725372</t>
  </si>
  <si>
    <t>202409042708865</t>
  </si>
  <si>
    <t>202409192720631</t>
  </si>
  <si>
    <t>202409132717366</t>
  </si>
  <si>
    <t>202409202723098</t>
  </si>
  <si>
    <t>202409242725383</t>
  </si>
  <si>
    <t>202409042708873</t>
  </si>
  <si>
    <t>202409242725381</t>
  </si>
  <si>
    <t>202409132717373</t>
  </si>
  <si>
    <t>202409242725387</t>
  </si>
  <si>
    <t>202409042708880</t>
  </si>
  <si>
    <t>202409132717407</t>
  </si>
  <si>
    <t>202409242725393</t>
  </si>
  <si>
    <t>202409132717378</t>
  </si>
  <si>
    <t>202409042708885</t>
  </si>
  <si>
    <t>202409192721643</t>
  </si>
  <si>
    <t>202409242725390</t>
  </si>
  <si>
    <t>202409132717377</t>
  </si>
  <si>
    <t>202409192721642</t>
  </si>
  <si>
    <t>202409192721649</t>
  </si>
  <si>
    <t>202409242725403</t>
  </si>
  <si>
    <t>202409132717387</t>
  </si>
  <si>
    <t>202409042708858</t>
  </si>
  <si>
    <t>202409242725363</t>
  </si>
  <si>
    <t>202409042708859</t>
  </si>
  <si>
    <t>202409242725419</t>
  </si>
  <si>
    <t>202409042708837</t>
  </si>
  <si>
    <t>202409242725342</t>
  </si>
  <si>
    <t>202409202723102</t>
  </si>
  <si>
    <t>202409242725374</t>
  </si>
  <si>
    <t>202409042708868</t>
  </si>
  <si>
    <t>202409132717368</t>
  </si>
  <si>
    <t>202409192721637</t>
  </si>
  <si>
    <t>4464</t>
  </si>
  <si>
    <t>ESSER III ARP Pilot Cell Phone Pouches Program</t>
  </si>
  <si>
    <t>4464 Total</t>
  </si>
  <si>
    <t>202409042708874</t>
  </si>
  <si>
    <t>202409242725341</t>
  </si>
  <si>
    <t>202409042708835</t>
  </si>
  <si>
    <t>202409132717339</t>
  </si>
  <si>
    <t>202409042708899</t>
  </si>
  <si>
    <t>202409242725340</t>
  </si>
  <si>
    <t>202409132717338</t>
  </si>
  <si>
    <t>202409042708831</t>
  </si>
  <si>
    <t>9019</t>
  </si>
  <si>
    <t>COVID State Fiscal Recovery Funds Adult Ed (HB 21-1264)</t>
  </si>
  <si>
    <t>202409192721617</t>
  </si>
  <si>
    <t>9019 Total</t>
  </si>
  <si>
    <t>202409092712085</t>
  </si>
  <si>
    <t>202409132717360</t>
  </si>
  <si>
    <t>202409242725343</t>
  </si>
  <si>
    <t>202409132717341</t>
  </si>
  <si>
    <t>202409092712086</t>
  </si>
  <si>
    <t>202409242725371</t>
  </si>
  <si>
    <t>202409132717365</t>
  </si>
  <si>
    <t>202409242725397</t>
  </si>
  <si>
    <t>202409042708889</t>
  </si>
  <si>
    <t>202409132717382</t>
  </si>
  <si>
    <t>202409092712083</t>
  </si>
  <si>
    <t>202409242725416</t>
  </si>
  <si>
    <t>202409242725364</t>
  </si>
  <si>
    <t>202409042708860</t>
  </si>
  <si>
    <t>202409042708882</t>
  </si>
  <si>
    <t>202409242725375</t>
  </si>
  <si>
    <t>202409242725379</t>
  </si>
  <si>
    <t>202409042708872</t>
  </si>
  <si>
    <t>202409242725365</t>
  </si>
  <si>
    <t>202409042708861</t>
  </si>
  <si>
    <t>202409132717361</t>
  </si>
  <si>
    <t>202409192721632</t>
  </si>
  <si>
    <t>202409242725373</t>
  </si>
  <si>
    <t>202409092712081</t>
  </si>
  <si>
    <t>202409132717367</t>
  </si>
  <si>
    <t>202409042708867</t>
  </si>
  <si>
    <t>202409192721636</t>
  </si>
  <si>
    <t>202409192721633</t>
  </si>
  <si>
    <t>202409242725366</t>
  </si>
  <si>
    <t>202409242725367</t>
  </si>
  <si>
    <t>202409242725386</t>
  </si>
  <si>
    <t>202409042708878</t>
  </si>
  <si>
    <t>202409132717375</t>
  </si>
  <si>
    <t>202409042708879</t>
  </si>
  <si>
    <t>202409242725417</t>
  </si>
  <si>
    <t>202409042708862</t>
  </si>
  <si>
    <t>202409242725368</t>
  </si>
  <si>
    <t>202409132717362</t>
  </si>
  <si>
    <t>202409132717408</t>
  </si>
  <si>
    <t>202409042708900</t>
  </si>
  <si>
    <t>202409242725418</t>
  </si>
  <si>
    <t>202409042708863</t>
  </si>
  <si>
    <t>202409132717363</t>
  </si>
  <si>
    <t>202409042708869</t>
  </si>
  <si>
    <t>202409192721639</t>
  </si>
  <si>
    <t>202409242725377</t>
  </si>
  <si>
    <t>202409132717370</t>
  </si>
  <si>
    <t>202409242725339</t>
  </si>
  <si>
    <t>202409042708830</t>
  </si>
  <si>
    <t>202409242725369</t>
  </si>
  <si>
    <t>202409242725391</t>
  </si>
  <si>
    <t>202409242725389</t>
  </si>
  <si>
    <t>202409042708883</t>
  </si>
  <si>
    <t>202409132717376</t>
  </si>
  <si>
    <t>202409242725394</t>
  </si>
  <si>
    <t>202409242725398</t>
  </si>
  <si>
    <t>202409192721644</t>
  </si>
  <si>
    <t>202409132717383</t>
  </si>
  <si>
    <t>202409042708890</t>
  </si>
  <si>
    <t>202409242725370</t>
  </si>
  <si>
    <t>202409132717364</t>
  </si>
  <si>
    <t>202409192721634</t>
  </si>
  <si>
    <t>202409042708864</t>
  </si>
  <si>
    <t>202409192721635</t>
  </si>
  <si>
    <t>202409242725346</t>
  </si>
  <si>
    <t>202409042708904</t>
  </si>
  <si>
    <t>202409132717413</t>
  </si>
  <si>
    <t>3204</t>
  </si>
  <si>
    <t>Implementing State Ed Priorities to BOCES</t>
  </si>
  <si>
    <t>202409132717399</t>
  </si>
  <si>
    <t>3204 Total</t>
  </si>
  <si>
    <t>202409132717397</t>
  </si>
  <si>
    <t>202409132717344</t>
  </si>
  <si>
    <t>202409042708838</t>
  </si>
  <si>
    <t>202409132717395</t>
  </si>
  <si>
    <t>202409042708896</t>
  </si>
  <si>
    <t>202409242725408</t>
  </si>
  <si>
    <t>202409132717394</t>
  </si>
  <si>
    <t>202409242725407</t>
  </si>
  <si>
    <t>202409132717398</t>
  </si>
  <si>
    <t>202409042708897</t>
  </si>
  <si>
    <t>202409242725410</t>
  </si>
  <si>
    <t>202409132717343</t>
  </si>
  <si>
    <t>202409192721618</t>
  </si>
  <si>
    <t>202409132717345</t>
  </si>
  <si>
    <t>202409192721619</t>
  </si>
  <si>
    <t>202409132717396</t>
  </si>
  <si>
    <t>202409192721651</t>
  </si>
  <si>
    <t>202409242725409</t>
  </si>
  <si>
    <t>202409132717393</t>
  </si>
  <si>
    <t>202409192721650</t>
  </si>
  <si>
    <t>9120</t>
  </si>
  <si>
    <t>ADAMS COUNTY BOCES</t>
  </si>
  <si>
    <t>202409132717391</t>
  </si>
  <si>
    <t>9120 Total</t>
  </si>
  <si>
    <t>202409132717400</t>
  </si>
  <si>
    <t>9130</t>
  </si>
  <si>
    <t>EXPEDITIONARY BOCES</t>
  </si>
  <si>
    <t>202409132717401</t>
  </si>
  <si>
    <t>9130 Total</t>
  </si>
  <si>
    <t>9135</t>
  </si>
  <si>
    <t>GRAND VALLEY BOCES</t>
  </si>
  <si>
    <t>000008003709396</t>
  </si>
  <si>
    <t>9135 Total</t>
  </si>
  <si>
    <t>202409132717404</t>
  </si>
  <si>
    <t>202409132717403</t>
  </si>
  <si>
    <t>202409132717405</t>
  </si>
  <si>
    <t>9160</t>
  </si>
  <si>
    <t>FRONT RANGE BOCES</t>
  </si>
  <si>
    <t>202409132717406</t>
  </si>
  <si>
    <t>9160 Total</t>
  </si>
  <si>
    <t>202409132717389</t>
  </si>
  <si>
    <t>202409132717411</t>
  </si>
  <si>
    <t>202409242725422</t>
  </si>
  <si>
    <t>202409132717414</t>
  </si>
  <si>
    <t>202409192721656</t>
  </si>
  <si>
    <t>202409042708905</t>
  </si>
  <si>
    <t>202410042735878</t>
  </si>
  <si>
    <t>202410142742943</t>
  </si>
  <si>
    <t>202410182746706</t>
  </si>
  <si>
    <t>3249</t>
  </si>
  <si>
    <t>Local School Purchasing Grant</t>
  </si>
  <si>
    <t>202410212748758</t>
  </si>
  <si>
    <t>3249 Total</t>
  </si>
  <si>
    <t>3251</t>
  </si>
  <si>
    <t>Ninth Grade Success Grant Program</t>
  </si>
  <si>
    <t>202410092738500</t>
  </si>
  <si>
    <t>3251 Total</t>
  </si>
  <si>
    <t>3293</t>
  </si>
  <si>
    <t>Vaping Prevention Education Grant</t>
  </si>
  <si>
    <t>202410182747543</t>
  </si>
  <si>
    <t>3293 Total</t>
  </si>
  <si>
    <t>202410292756853</t>
  </si>
  <si>
    <t>4646</t>
  </si>
  <si>
    <t>Summer EBT - Federal - Distributions</t>
  </si>
  <si>
    <t>202410012732214</t>
  </si>
  <si>
    <t>4646 Total</t>
  </si>
  <si>
    <t>202410292756854</t>
  </si>
  <si>
    <t>3218</t>
  </si>
  <si>
    <t>School Health Professional</t>
  </si>
  <si>
    <t>202410092738501</t>
  </si>
  <si>
    <t>3218 Total</t>
  </si>
  <si>
    <t>202410182746707</t>
  </si>
  <si>
    <t>202410142742944</t>
  </si>
  <si>
    <t>202410182747544</t>
  </si>
  <si>
    <t>202410012732215</t>
  </si>
  <si>
    <t>202410092738502</t>
  </si>
  <si>
    <t>3247</t>
  </si>
  <si>
    <t>Early Literacy Grant for Sustainability</t>
  </si>
  <si>
    <t>3247 Total</t>
  </si>
  <si>
    <t>202410292756883</t>
  </si>
  <si>
    <t>202410182746752</t>
  </si>
  <si>
    <t>202410092738550</t>
  </si>
  <si>
    <t>202410142742973</t>
  </si>
  <si>
    <t>202410182747569</t>
  </si>
  <si>
    <t>202410012732238</t>
  </si>
  <si>
    <t>202410292756855</t>
  </si>
  <si>
    <t>202410182746708</t>
  </si>
  <si>
    <t>202410182747545</t>
  </si>
  <si>
    <t>202410012732216</t>
  </si>
  <si>
    <t>202410182746709</t>
  </si>
  <si>
    <t>202410182747546</t>
  </si>
  <si>
    <t>202410182746710</t>
  </si>
  <si>
    <t>202410142742945</t>
  </si>
  <si>
    <t>202410012732217</t>
  </si>
  <si>
    <t>202410182747547</t>
  </si>
  <si>
    <t>202410092738541</t>
  </si>
  <si>
    <t>202410012732235</t>
  </si>
  <si>
    <t>3192</t>
  </si>
  <si>
    <t>School Counselor Grant</t>
  </si>
  <si>
    <t>202410092738503</t>
  </si>
  <si>
    <t>3192 Total</t>
  </si>
  <si>
    <t>202410182746711</t>
  </si>
  <si>
    <t>202410212748759</t>
  </si>
  <si>
    <t>202410142742946</t>
  </si>
  <si>
    <t>202410182747548</t>
  </si>
  <si>
    <t>202410012732218</t>
  </si>
  <si>
    <t>202410092738485</t>
  </si>
  <si>
    <t>202410142742934</t>
  </si>
  <si>
    <t>202410012732202</t>
  </si>
  <si>
    <t>202410292756856</t>
  </si>
  <si>
    <t>3183</t>
  </si>
  <si>
    <t>Expelled and At-Risk Students</t>
  </si>
  <si>
    <t>202410092738504</t>
  </si>
  <si>
    <t>3183 Total</t>
  </si>
  <si>
    <t>202410182746712</t>
  </si>
  <si>
    <t>3254</t>
  </si>
  <si>
    <t>K-5 Social and Emotional health Act</t>
  </si>
  <si>
    <t>3254 Total</t>
  </si>
  <si>
    <t>202410012732219</t>
  </si>
  <si>
    <t>202410292756857</t>
  </si>
  <si>
    <t>202410022733414</t>
  </si>
  <si>
    <t>202410032734828</t>
  </si>
  <si>
    <t>202410092738505</t>
  </si>
  <si>
    <t>202410182746713</t>
  </si>
  <si>
    <t>202410142742947</t>
  </si>
  <si>
    <t>202410182747549</t>
  </si>
  <si>
    <t>202410012732220</t>
  </si>
  <si>
    <t>202410292756896</t>
  </si>
  <si>
    <t>202410092738573</t>
  </si>
  <si>
    <t>202410252753172</t>
  </si>
  <si>
    <t>202410182746772</t>
  </si>
  <si>
    <t>202410182747584</t>
  </si>
  <si>
    <t>202410012732251</t>
  </si>
  <si>
    <t>202410142742986</t>
  </si>
  <si>
    <t>202410182746756</t>
  </si>
  <si>
    <t>202410292756897</t>
  </si>
  <si>
    <t>202410092738575</t>
  </si>
  <si>
    <t>202410182746773</t>
  </si>
  <si>
    <t>202410182747585</t>
  </si>
  <si>
    <t>202410012732253</t>
  </si>
  <si>
    <t>202410012732243</t>
  </si>
  <si>
    <t>202410092738506</t>
  </si>
  <si>
    <t>202410042735881</t>
  </si>
  <si>
    <t>202410092738563</t>
  </si>
  <si>
    <t>202410182746764</t>
  </si>
  <si>
    <t>202410212748772</t>
  </si>
  <si>
    <t>202410182747577</t>
  </si>
  <si>
    <t>202410212748782</t>
  </si>
  <si>
    <t>202410092738576</t>
  </si>
  <si>
    <t>3190</t>
  </si>
  <si>
    <t>Comprehensive Health</t>
  </si>
  <si>
    <t>3190 Total</t>
  </si>
  <si>
    <t>202410182746774</t>
  </si>
  <si>
    <t>202410092738604</t>
  </si>
  <si>
    <t>202410182746781</t>
  </si>
  <si>
    <t>4461</t>
  </si>
  <si>
    <t>ESSER III ARP - Rapid Requests Unrestricted (General Allowable Exp)</t>
  </si>
  <si>
    <t>202410142742998</t>
  </si>
  <si>
    <t>4461 Total</t>
  </si>
  <si>
    <t>202410292756893</t>
  </si>
  <si>
    <t>202410092738569</t>
  </si>
  <si>
    <t>3231</t>
  </si>
  <si>
    <t>Colorado Student Re-Engagement Grant</t>
  </si>
  <si>
    <t>3231 Total</t>
  </si>
  <si>
    <t>202410182746769</t>
  </si>
  <si>
    <t>202410142742982</t>
  </si>
  <si>
    <t>202410012732248</t>
  </si>
  <si>
    <t>202410182747580</t>
  </si>
  <si>
    <t>202410292756895</t>
  </si>
  <si>
    <t>202410092738572</t>
  </si>
  <si>
    <t>202410182746771</t>
  </si>
  <si>
    <t>202410212748774</t>
  </si>
  <si>
    <t>202410142742984</t>
  </si>
  <si>
    <t>202410182747582</t>
  </si>
  <si>
    <t>202410092738131</t>
  </si>
  <si>
    <t>202410012732250</t>
  </si>
  <si>
    <t>202410092738507</t>
  </si>
  <si>
    <t>202410182746714</t>
  </si>
  <si>
    <t>202410212748760</t>
  </si>
  <si>
    <t>202410142742948</t>
  </si>
  <si>
    <t>202410292756858</t>
  </si>
  <si>
    <t>202410292756886</t>
  </si>
  <si>
    <t>202410092738555</t>
  </si>
  <si>
    <t>202410182746758</t>
  </si>
  <si>
    <t>202410182747573</t>
  </si>
  <si>
    <t>202410212748777</t>
  </si>
  <si>
    <t>202410092738574</t>
  </si>
  <si>
    <t>202410092738587</t>
  </si>
  <si>
    <t>202410182746775</t>
  </si>
  <si>
    <t>202410092738508</t>
  </si>
  <si>
    <t>202410012732221</t>
  </si>
  <si>
    <t>202410092738489</t>
  </si>
  <si>
    <t>202410292756848</t>
  </si>
  <si>
    <t>202410012732208</t>
  </si>
  <si>
    <t>202410182747588</t>
  </si>
  <si>
    <t>202410012732261</t>
  </si>
  <si>
    <t>202410092738488</t>
  </si>
  <si>
    <t>202410012732207</t>
  </si>
  <si>
    <t>202410092738596</t>
  </si>
  <si>
    <t>202410092738533</t>
  </si>
  <si>
    <t>202410182746737</t>
  </si>
  <si>
    <t>3286</t>
  </si>
  <si>
    <t>READ Act: Principal Leadership Institute</t>
  </si>
  <si>
    <t>3286 Total</t>
  </si>
  <si>
    <t>202410142742963</t>
  </si>
  <si>
    <t>202410292756859</t>
  </si>
  <si>
    <t>202410092738509</t>
  </si>
  <si>
    <t>202410182746715</t>
  </si>
  <si>
    <t>202410182747550</t>
  </si>
  <si>
    <t>202410142742949</t>
  </si>
  <si>
    <t>4419</t>
  </si>
  <si>
    <t>ESSER II 9.5% (State Reserve):  Source 4000, Grant 4419</t>
  </si>
  <si>
    <t>4419 Total</t>
  </si>
  <si>
    <t>202410012732222</t>
  </si>
  <si>
    <t>202410302757745</t>
  </si>
  <si>
    <t>202410142742979</t>
  </si>
  <si>
    <t>202410182746767</t>
  </si>
  <si>
    <t>202410292756875</t>
  </si>
  <si>
    <t>202410092738539</t>
  </si>
  <si>
    <t>202410182746745</t>
  </si>
  <si>
    <t>202410142742969</t>
  </si>
  <si>
    <t>202410182747565</t>
  </si>
  <si>
    <t>202410292756882</t>
  </si>
  <si>
    <t>202410092738549</t>
  </si>
  <si>
    <t>202410182746751</t>
  </si>
  <si>
    <t>202410212748767</t>
  </si>
  <si>
    <t>202410182747568</t>
  </si>
  <si>
    <t>202410142742972</t>
  </si>
  <si>
    <t>202410292756860</t>
  </si>
  <si>
    <t>202410182746716</t>
  </si>
  <si>
    <t>202410182747551</t>
  </si>
  <si>
    <t>202410142742950</t>
  </si>
  <si>
    <t>3296</t>
  </si>
  <si>
    <t>Behavioral Health Care: Integration Services for Students</t>
  </si>
  <si>
    <t>202410302757748</t>
  </si>
  <si>
    <t>202410182747595</t>
  </si>
  <si>
    <t>3296 Total</t>
  </si>
  <si>
    <t>202410012732262</t>
  </si>
  <si>
    <t>202410142742994</t>
  </si>
  <si>
    <t>202410182746740</t>
  </si>
  <si>
    <t>202410092738597</t>
  </si>
  <si>
    <t>202410182747183</t>
  </si>
  <si>
    <t>202410092738483</t>
  </si>
  <si>
    <t>202410182746699</t>
  </si>
  <si>
    <t>202410212748754</t>
  </si>
  <si>
    <t>202410292756861</t>
  </si>
  <si>
    <t>202410092738510</t>
  </si>
  <si>
    <t>202410042735879</t>
  </si>
  <si>
    <t>202410182746717</t>
  </si>
  <si>
    <t>202410182747552</t>
  </si>
  <si>
    <t>202410012732223</t>
  </si>
  <si>
    <t>202410142742951</t>
  </si>
  <si>
    <t>202410302757746</t>
  </si>
  <si>
    <t>202410292756862</t>
  </si>
  <si>
    <t>202410182746718</t>
  </si>
  <si>
    <t>202410142742952</t>
  </si>
  <si>
    <t>202410182747553</t>
  </si>
  <si>
    <t>202410182747562</t>
  </si>
  <si>
    <t>202410212748763</t>
  </si>
  <si>
    <t>202410092738536</t>
  </si>
  <si>
    <t>202410182746742</t>
  </si>
  <si>
    <t>202410142742966</t>
  </si>
  <si>
    <t>202410012732234</t>
  </si>
  <si>
    <t>202410292756863</t>
  </si>
  <si>
    <t>202410092738511</t>
  </si>
  <si>
    <t>202410182746719</t>
  </si>
  <si>
    <t>202410142742953</t>
  </si>
  <si>
    <t>4420</t>
  </si>
  <si>
    <t>ESSER II - Distribution 90%</t>
  </si>
  <si>
    <t>4420 Total</t>
  </si>
  <si>
    <t>202410012732224</t>
  </si>
  <si>
    <t>202410182747554</t>
  </si>
  <si>
    <t>202410142742954</t>
  </si>
  <si>
    <t>202410092738512</t>
  </si>
  <si>
    <t>202410092738513</t>
  </si>
  <si>
    <t>202410182746720</t>
  </si>
  <si>
    <t>202410182747555</t>
  </si>
  <si>
    <t>202410292756864</t>
  </si>
  <si>
    <t>202410092738514</t>
  </si>
  <si>
    <t>202410182746721</t>
  </si>
  <si>
    <t>202410142742955</t>
  </si>
  <si>
    <t>202410182746722</t>
  </si>
  <si>
    <t>202410092738515</t>
  </si>
  <si>
    <t>202410142742956</t>
  </si>
  <si>
    <t>202410092738129</t>
  </si>
  <si>
    <t>202410092738516</t>
  </si>
  <si>
    <t>202410182746723</t>
  </si>
  <si>
    <t>202410092738517</t>
  </si>
  <si>
    <t>202410292756865</t>
  </si>
  <si>
    <t>202410092738518</t>
  </si>
  <si>
    <t>202410182746724</t>
  </si>
  <si>
    <t>202410292756866</t>
  </si>
  <si>
    <t>202410182746725</t>
  </si>
  <si>
    <t>202410182747556</t>
  </si>
  <si>
    <t>202410142742957</t>
  </si>
  <si>
    <t>202410092738588</t>
  </si>
  <si>
    <t>202410182746778</t>
  </si>
  <si>
    <t>202410292756892</t>
  </si>
  <si>
    <t>202410142742980</t>
  </si>
  <si>
    <t>202410092738566</t>
  </si>
  <si>
    <t>202410182746768</t>
  </si>
  <si>
    <t>202410182747579</t>
  </si>
  <si>
    <t>202410012732245</t>
  </si>
  <si>
    <t>202410142742974</t>
  </si>
  <si>
    <t>202410092738551</t>
  </si>
  <si>
    <t>202410182746753</t>
  </si>
  <si>
    <t>202410182747570</t>
  </si>
  <si>
    <t>202410012732239</t>
  </si>
  <si>
    <t>202410292756879</t>
  </si>
  <si>
    <t>202410092738546</t>
  </si>
  <si>
    <t>202410182746749</t>
  </si>
  <si>
    <t>202410212748766</t>
  </si>
  <si>
    <t>202410092738491</t>
  </si>
  <si>
    <t>202410182746703</t>
  </si>
  <si>
    <t>202410182747537</t>
  </si>
  <si>
    <t>202410092738484</t>
  </si>
  <si>
    <t>202410042735877</t>
  </si>
  <si>
    <t>202410012732201</t>
  </si>
  <si>
    <t>202410142742968</t>
  </si>
  <si>
    <t>202410092738538</t>
  </si>
  <si>
    <t>202410182746744</t>
  </si>
  <si>
    <t>202410182747564</t>
  </si>
  <si>
    <t>202410092738130</t>
  </si>
  <si>
    <t>202410292756889</t>
  </si>
  <si>
    <t>202410092738561</t>
  </si>
  <si>
    <t>202410212748771</t>
  </si>
  <si>
    <t>202410182747575</t>
  </si>
  <si>
    <t>202410292756878</t>
  </si>
  <si>
    <t>202410142742970</t>
  </si>
  <si>
    <t>202410092738543</t>
  </si>
  <si>
    <t>202410092738567</t>
  </si>
  <si>
    <t>202410012732246</t>
  </si>
  <si>
    <t>202410092738556</t>
  </si>
  <si>
    <t>202410182747574</t>
  </si>
  <si>
    <t>202410292756871</t>
  </si>
  <si>
    <t>202410092738532</t>
  </si>
  <si>
    <t>202410182746736</t>
  </si>
  <si>
    <t>202410142742962</t>
  </si>
  <si>
    <t>202410182747560</t>
  </si>
  <si>
    <t>202410012732230</t>
  </si>
  <si>
    <t>202410092738603</t>
  </si>
  <si>
    <t>202410042735883</t>
  </si>
  <si>
    <t>202410142742995</t>
  </si>
  <si>
    <t>202410252753173</t>
  </si>
  <si>
    <t>202410182747596</t>
  </si>
  <si>
    <t>202410092738589</t>
  </si>
  <si>
    <t>202410142742971</t>
  </si>
  <si>
    <t>202410092738548</t>
  </si>
  <si>
    <t>202410292756881</t>
  </si>
  <si>
    <t>202410092738544</t>
  </si>
  <si>
    <t>202410182746748</t>
  </si>
  <si>
    <t>202410182747567</t>
  </si>
  <si>
    <t>202410012732236</t>
  </si>
  <si>
    <t>202410292756885</t>
  </si>
  <si>
    <t>202410092738554</t>
  </si>
  <si>
    <t>202410182746757</t>
  </si>
  <si>
    <t>202410212748769</t>
  </si>
  <si>
    <t>202410142742975</t>
  </si>
  <si>
    <t>202410012732241</t>
  </si>
  <si>
    <t>202410182746726</t>
  </si>
  <si>
    <t>202410092738590</t>
  </si>
  <si>
    <t>202410182747597</t>
  </si>
  <si>
    <t>202410012732263</t>
  </si>
  <si>
    <t>202410292756890</t>
  </si>
  <si>
    <t>202410092738562</t>
  </si>
  <si>
    <t>202410182746763</t>
  </si>
  <si>
    <t>202410182747576</t>
  </si>
  <si>
    <t>202410142742977</t>
  </si>
  <si>
    <t>202410012732244</t>
  </si>
  <si>
    <t>202410292756888</t>
  </si>
  <si>
    <t>202410092738558</t>
  </si>
  <si>
    <t>202410182746761</t>
  </si>
  <si>
    <t>202410212748770</t>
  </si>
  <si>
    <t>202410142742987</t>
  </si>
  <si>
    <t>202410092738519</t>
  </si>
  <si>
    <t>202410032734829</t>
  </si>
  <si>
    <t>202410142742958</t>
  </si>
  <si>
    <t>202410182746727</t>
  </si>
  <si>
    <t>202410212748761</t>
  </si>
  <si>
    <t>202410012732225</t>
  </si>
  <si>
    <t>202410092738600</t>
  </si>
  <si>
    <t>202410092738520</t>
  </si>
  <si>
    <t>202410012732264</t>
  </si>
  <si>
    <t>202410092738598</t>
  </si>
  <si>
    <t>202410012732265</t>
  </si>
  <si>
    <t>202410182746779</t>
  </si>
  <si>
    <t>202410092738492</t>
  </si>
  <si>
    <t>202410142742939</t>
  </si>
  <si>
    <t>202410292756851</t>
  </si>
  <si>
    <t>202410212748783</t>
  </si>
  <si>
    <t>202410092738602</t>
  </si>
  <si>
    <t>202410012732268</t>
  </si>
  <si>
    <t>202410182746762</t>
  </si>
  <si>
    <t>202410142742996</t>
  </si>
  <si>
    <t>202410042735884</t>
  </si>
  <si>
    <t>202410142742997</t>
  </si>
  <si>
    <t>202410182746777</t>
  </si>
  <si>
    <t>202410292756873</t>
  </si>
  <si>
    <t>202410092738535</t>
  </si>
  <si>
    <t>202410182746739</t>
  </si>
  <si>
    <t>202410142742965</t>
  </si>
  <si>
    <t>202410012732232</t>
  </si>
  <si>
    <t>2010</t>
  </si>
  <si>
    <t>CREEDE SCHOOL DISTRICT</t>
  </si>
  <si>
    <t>202410212748757</t>
  </si>
  <si>
    <t>2010 Total</t>
  </si>
  <si>
    <t>202410092738545</t>
  </si>
  <si>
    <t>202410212748765</t>
  </si>
  <si>
    <t>202410012732237</t>
  </si>
  <si>
    <t>202410292756849</t>
  </si>
  <si>
    <t>202410092738490</t>
  </si>
  <si>
    <t>202410182746704</t>
  </si>
  <si>
    <t>202410182747181</t>
  </si>
  <si>
    <t>202410292756850</t>
  </si>
  <si>
    <t>202410092738591</t>
  </si>
  <si>
    <t>202410182746776</t>
  </si>
  <si>
    <t>202410212748780</t>
  </si>
  <si>
    <t>202410182747598</t>
  </si>
  <si>
    <t>202410292756847</t>
  </si>
  <si>
    <t>202410092738487</t>
  </si>
  <si>
    <t>202410032734826</t>
  </si>
  <si>
    <t>202410182746701</t>
  </si>
  <si>
    <t>202410212748755</t>
  </si>
  <si>
    <t>202410182747536</t>
  </si>
  <si>
    <t>202410012732206</t>
  </si>
  <si>
    <t>202410142742937</t>
  </si>
  <si>
    <t>202410042735882</t>
  </si>
  <si>
    <t>202410212748773</t>
  </si>
  <si>
    <t>202410092738568</t>
  </si>
  <si>
    <t>202410182746728</t>
  </si>
  <si>
    <t>202410092738493</t>
  </si>
  <si>
    <t>202410182746705</t>
  </si>
  <si>
    <t>202410012732209</t>
  </si>
  <si>
    <t>202410252753174</t>
  </si>
  <si>
    <t>202410092738531</t>
  </si>
  <si>
    <t>202410182746735</t>
  </si>
  <si>
    <t>202410092738570</t>
  </si>
  <si>
    <t>202410012732249</t>
  </si>
  <si>
    <t>202410142742976</t>
  </si>
  <si>
    <t>202410092738560</t>
  </si>
  <si>
    <t>202410092738521</t>
  </si>
  <si>
    <t>202410142742981</t>
  </si>
  <si>
    <t>202410012732247</t>
  </si>
  <si>
    <t>202410092738592</t>
  </si>
  <si>
    <t>202410212748781</t>
  </si>
  <si>
    <t>202410182746729</t>
  </si>
  <si>
    <t>202410092738522</t>
  </si>
  <si>
    <t>202410142742959</t>
  </si>
  <si>
    <t>202410292756867</t>
  </si>
  <si>
    <t>202410182746759</t>
  </si>
  <si>
    <t>202410292756874</t>
  </si>
  <si>
    <t>202410182746741</t>
  </si>
  <si>
    <t>202410012732233</t>
  </si>
  <si>
    <t>202410092738601</t>
  </si>
  <si>
    <t>202410292756876</t>
  </si>
  <si>
    <t>202410092738542</t>
  </si>
  <si>
    <t>202410182746747</t>
  </si>
  <si>
    <t>202410212748764</t>
  </si>
  <si>
    <t>202410182747566</t>
  </si>
  <si>
    <t>202410292756877</t>
  </si>
  <si>
    <t>202410182746730</t>
  </si>
  <si>
    <t>202410292756868</t>
  </si>
  <si>
    <t>202410042735880</t>
  </si>
  <si>
    <t>202410092738523</t>
  </si>
  <si>
    <t>202410212748762</t>
  </si>
  <si>
    <t>202410142742960</t>
  </si>
  <si>
    <t>202410182747557</t>
  </si>
  <si>
    <t>202410012732226</t>
  </si>
  <si>
    <t>202410292756872</t>
  </si>
  <si>
    <t>202410092738534</t>
  </si>
  <si>
    <t>202410182746738</t>
  </si>
  <si>
    <t>202410182747561</t>
  </si>
  <si>
    <t>202410012732231</t>
  </si>
  <si>
    <t>202410142742964</t>
  </si>
  <si>
    <t>202410292756504</t>
  </si>
  <si>
    <t>202410092738540</t>
  </si>
  <si>
    <t>202410182746746</t>
  </si>
  <si>
    <t>202410092738525</t>
  </si>
  <si>
    <t>202410182746731</t>
  </si>
  <si>
    <t>202410092738524</t>
  </si>
  <si>
    <t>202410092738547</t>
  </si>
  <si>
    <t>202410292756880</t>
  </si>
  <si>
    <t>202410292756884</t>
  </si>
  <si>
    <t>202410092738552</t>
  </si>
  <si>
    <t>202410182746754</t>
  </si>
  <si>
    <t>202410182747571</t>
  </si>
  <si>
    <t>202410012732240</t>
  </si>
  <si>
    <t>202410092738553</t>
  </si>
  <si>
    <t>202410182746755</t>
  </si>
  <si>
    <t>202410212748768</t>
  </si>
  <si>
    <t>202410182747572</t>
  </si>
  <si>
    <t>202410092738593</t>
  </si>
  <si>
    <t>202410292756898</t>
  </si>
  <si>
    <t>202410092738594</t>
  </si>
  <si>
    <t>202410092738526</t>
  </si>
  <si>
    <t>202410182746732</t>
  </si>
  <si>
    <t>202410182747558</t>
  </si>
  <si>
    <t>202410012732227</t>
  </si>
  <si>
    <t>202410142742961</t>
  </si>
  <si>
    <t>202410092738595</t>
  </si>
  <si>
    <t>202410092738527</t>
  </si>
  <si>
    <t>202410012732228</t>
  </si>
  <si>
    <t>202410012732267</t>
  </si>
  <si>
    <t>202410182746702</t>
  </si>
  <si>
    <t>202410182746743</t>
  </si>
  <si>
    <t>202410092738537</t>
  </si>
  <si>
    <t>202410182747563</t>
  </si>
  <si>
    <t>202410142742967</t>
  </si>
  <si>
    <t>202410092738564</t>
  </si>
  <si>
    <t>202410182746765</t>
  </si>
  <si>
    <t>202410292756846</t>
  </si>
  <si>
    <t>202410182746700</t>
  </si>
  <si>
    <t>202410182746750</t>
  </si>
  <si>
    <t>202410092738599</t>
  </si>
  <si>
    <t>202410012732266</t>
  </si>
  <si>
    <t>202410182747599</t>
  </si>
  <si>
    <t>202410092738559</t>
  </si>
  <si>
    <t>202410292756887</t>
  </si>
  <si>
    <t>202410092738557</t>
  </si>
  <si>
    <t>202410182746760</t>
  </si>
  <si>
    <t>202410012732242</t>
  </si>
  <si>
    <t>202410292756891</t>
  </si>
  <si>
    <t>202410092738565</t>
  </si>
  <si>
    <t>202410182746766</t>
  </si>
  <si>
    <t>202410182747578</t>
  </si>
  <si>
    <t>202410142742978</t>
  </si>
  <si>
    <t>202410292756894</t>
  </si>
  <si>
    <t>202410252753171</t>
  </si>
  <si>
    <t>202410092738571</t>
  </si>
  <si>
    <t>202410182746770</t>
  </si>
  <si>
    <t>202410182747581</t>
  </si>
  <si>
    <t>202410142742983</t>
  </si>
  <si>
    <t>202410292756869</t>
  </si>
  <si>
    <t>202410092738528</t>
  </si>
  <si>
    <t>202410092738529</t>
  </si>
  <si>
    <t>202410182746733</t>
  </si>
  <si>
    <t>202410182747559</t>
  </si>
  <si>
    <t>202410182746780</t>
  </si>
  <si>
    <t>202410092738530</t>
  </si>
  <si>
    <t>202410182746734</t>
  </si>
  <si>
    <t>202410292756870</t>
  </si>
  <si>
    <t>202410012732229</t>
  </si>
  <si>
    <t>202410142742938</t>
  </si>
  <si>
    <t>202410012732212</t>
  </si>
  <si>
    <t>202410092738586</t>
  </si>
  <si>
    <t>202410212748784</t>
  </si>
  <si>
    <t>202410182747591</t>
  </si>
  <si>
    <t>202410292756852</t>
  </si>
  <si>
    <t>202410142742941</t>
  </si>
  <si>
    <t>202410092738496</t>
  </si>
  <si>
    <t>202410182747539</t>
  </si>
  <si>
    <t>202410292756503</t>
  </si>
  <si>
    <t>202410142742989</t>
  </si>
  <si>
    <t>202410182747589</t>
  </si>
  <si>
    <t>202410092738582</t>
  </si>
  <si>
    <t>202410092738584</t>
  </si>
  <si>
    <t>202410142742991</t>
  </si>
  <si>
    <t>202410182747592</t>
  </si>
  <si>
    <t>202410032734827</t>
  </si>
  <si>
    <t>202410182747538</t>
  </si>
  <si>
    <t>202410142742940</t>
  </si>
  <si>
    <t>202410092738494</t>
  </si>
  <si>
    <t>202410092738498</t>
  </si>
  <si>
    <t>202410182747540</t>
  </si>
  <si>
    <t>202410142742942</t>
  </si>
  <si>
    <t>202410092738583</t>
  </si>
  <si>
    <t>202410142742990</t>
  </si>
  <si>
    <t>202410092738585</t>
  </si>
  <si>
    <t>202410092738577</t>
  </si>
  <si>
    <t>202410092738605</t>
  </si>
  <si>
    <t>202410182746782</t>
  </si>
  <si>
    <t>202410092738607</t>
  </si>
  <si>
    <t>202410142743000</t>
  </si>
  <si>
    <t>202410182747602</t>
  </si>
  <si>
    <t>4447</t>
  </si>
  <si>
    <t>ESSER III: ARP 9.5% State Set Aside, On-Line &amp; Blended Learning</t>
  </si>
  <si>
    <t>202410012732270</t>
  </si>
  <si>
    <t>202410152744174</t>
  </si>
  <si>
    <t>4447 Total</t>
  </si>
  <si>
    <t>6430</t>
  </si>
  <si>
    <t>GEER III OER Online</t>
  </si>
  <si>
    <t>202410182747184</t>
  </si>
  <si>
    <t>6430 Total</t>
  </si>
  <si>
    <t>3160</t>
  </si>
  <si>
    <t>State Transportation</t>
  </si>
  <si>
    <t>202411112766508</t>
  </si>
  <si>
    <t>3160 Total</t>
  </si>
  <si>
    <t>3161</t>
  </si>
  <si>
    <t>School Lunch State Match</t>
  </si>
  <si>
    <t>202411252780594</t>
  </si>
  <si>
    <t>3161 Total</t>
  </si>
  <si>
    <t>202411042761439</t>
  </si>
  <si>
    <t>202411182773109</t>
  </si>
  <si>
    <t>3232</t>
  </si>
  <si>
    <t>Bullying Prevention Grant</t>
  </si>
  <si>
    <t>202411012760139</t>
  </si>
  <si>
    <t>3232 Total</t>
  </si>
  <si>
    <t>202411202775439</t>
  </si>
  <si>
    <t>202411112766632</t>
  </si>
  <si>
    <t>8289</t>
  </si>
  <si>
    <t>Every Student Succeeds Act (ESSA), 21st CLC - Cohort XI</t>
  </si>
  <si>
    <t>8289 Total</t>
  </si>
  <si>
    <t>202411202775440</t>
  </si>
  <si>
    <t>202411112766509</t>
  </si>
  <si>
    <t>202411252780595</t>
  </si>
  <si>
    <t>202411062763808</t>
  </si>
  <si>
    <t>3259</t>
  </si>
  <si>
    <t>READ Act</t>
  </si>
  <si>
    <t>3259 Total</t>
  </si>
  <si>
    <t>202411112766633</t>
  </si>
  <si>
    <t>202411112766510</t>
  </si>
  <si>
    <t>202411252780596</t>
  </si>
  <si>
    <t>202411052762670</t>
  </si>
  <si>
    <t>202411202775441</t>
  </si>
  <si>
    <t>202411202775478</t>
  </si>
  <si>
    <t>202411112766531</t>
  </si>
  <si>
    <t>202411252780666</t>
  </si>
  <si>
    <t>202411052762706</t>
  </si>
  <si>
    <t>202411012760168</t>
  </si>
  <si>
    <t>202411142770720</t>
  </si>
  <si>
    <t>202411202775442</t>
  </si>
  <si>
    <t>202411112766511</t>
  </si>
  <si>
    <t>202411252780597</t>
  </si>
  <si>
    <t>202411062763809</t>
  </si>
  <si>
    <t>202411112766512</t>
  </si>
  <si>
    <t>202411252780598</t>
  </si>
  <si>
    <t>202411052762671</t>
  </si>
  <si>
    <t>202411112766513</t>
  </si>
  <si>
    <t>202411252780599</t>
  </si>
  <si>
    <t>202411052762672</t>
  </si>
  <si>
    <t>202411112766634</t>
  </si>
  <si>
    <t>202411202775443</t>
  </si>
  <si>
    <t>202411012760140</t>
  </si>
  <si>
    <t>202411112766528</t>
  </si>
  <si>
    <t>202411252780654</t>
  </si>
  <si>
    <t>202411052762698</t>
  </si>
  <si>
    <t>202411012760166</t>
  </si>
  <si>
    <t>202411142770716</t>
  </si>
  <si>
    <t>202411112766529</t>
  </si>
  <si>
    <t>202411252780659</t>
  </si>
  <si>
    <t>202411052762703</t>
  </si>
  <si>
    <t>202411112766514</t>
  </si>
  <si>
    <t>202411252780600</t>
  </si>
  <si>
    <t>202411052762673</t>
  </si>
  <si>
    <t>202411112766635</t>
  </si>
  <si>
    <t>202411202775444</t>
  </si>
  <si>
    <t>202411012760141</t>
  </si>
  <si>
    <t>202411112766505</t>
  </si>
  <si>
    <t>202411252780573</t>
  </si>
  <si>
    <t>202411112766623</t>
  </si>
  <si>
    <t>202411012760125</t>
  </si>
  <si>
    <t>202411142770693</t>
  </si>
  <si>
    <t>202411052762653</t>
  </si>
  <si>
    <t>202411202775445</t>
  </si>
  <si>
    <t>202411112766515</t>
  </si>
  <si>
    <t>202411252780601</t>
  </si>
  <si>
    <t>202411062763810</t>
  </si>
  <si>
    <t>202411202775446</t>
  </si>
  <si>
    <t>202411112766516</t>
  </si>
  <si>
    <t>202411252780602</t>
  </si>
  <si>
    <t>202411062763811</t>
  </si>
  <si>
    <t>202411112766636</t>
  </si>
  <si>
    <t>202411012760143</t>
  </si>
  <si>
    <t>202411112766547</t>
  </si>
  <si>
    <t>202411252780714</t>
  </si>
  <si>
    <t>202411052762732</t>
  </si>
  <si>
    <t>202411202775493</t>
  </si>
  <si>
    <t>202411112766541</t>
  </si>
  <si>
    <t>202411252780698</t>
  </si>
  <si>
    <t>202411062763854</t>
  </si>
  <si>
    <t>202411012760180</t>
  </si>
  <si>
    <t>202411112766660</t>
  </si>
  <si>
    <t>202411112766532</t>
  </si>
  <si>
    <t>202411252780670</t>
  </si>
  <si>
    <t>202411052762708</t>
  </si>
  <si>
    <t>202411202775480</t>
  </si>
  <si>
    <t>202411202775495</t>
  </si>
  <si>
    <t>202411112766544</t>
  </si>
  <si>
    <t>202411252780701</t>
  </si>
  <si>
    <t>202411052762726</t>
  </si>
  <si>
    <t>202411112766535</t>
  </si>
  <si>
    <t>202411252780678</t>
  </si>
  <si>
    <t>202411052762712</t>
  </si>
  <si>
    <t>202411072765408</t>
  </si>
  <si>
    <t>202411012760172</t>
  </si>
  <si>
    <t>202411112766536</t>
  </si>
  <si>
    <t>202411252780684</t>
  </si>
  <si>
    <t>202411062763846</t>
  </si>
  <si>
    <t>202411112766517</t>
  </si>
  <si>
    <t>202411252780603</t>
  </si>
  <si>
    <t>202411052762674</t>
  </si>
  <si>
    <t>202411142770702</t>
  </si>
  <si>
    <t>202411202775447</t>
  </si>
  <si>
    <t>202411112766537</t>
  </si>
  <si>
    <t>202411252780686</t>
  </si>
  <si>
    <t>202411052762716</t>
  </si>
  <si>
    <t>202411202775487</t>
  </si>
  <si>
    <t>202411112766553</t>
  </si>
  <si>
    <t>202411252780747</t>
  </si>
  <si>
    <t>202411052762754</t>
  </si>
  <si>
    <t>202411202775509</t>
  </si>
  <si>
    <t>202411112766545</t>
  </si>
  <si>
    <t>202411252780704</t>
  </si>
  <si>
    <t>202411112766554</t>
  </si>
  <si>
    <t>202411252780754</t>
  </si>
  <si>
    <t>202411052762758</t>
  </si>
  <si>
    <t>202411122767506</t>
  </si>
  <si>
    <t>202411202775490</t>
  </si>
  <si>
    <t>202411112766539</t>
  </si>
  <si>
    <t>202411252780694</t>
  </si>
  <si>
    <t>202411062763850</t>
  </si>
  <si>
    <t>202411112766659</t>
  </si>
  <si>
    <t>202411012760176</t>
  </si>
  <si>
    <t>202411202775492</t>
  </si>
  <si>
    <t>202411112766540</t>
  </si>
  <si>
    <t>202411252780697</t>
  </si>
  <si>
    <t>202411062763852</t>
  </si>
  <si>
    <t>202411012760178</t>
  </si>
  <si>
    <t>202411112766526</t>
  </si>
  <si>
    <t>202411252780650</t>
  </si>
  <si>
    <t>202411052762695</t>
  </si>
  <si>
    <t>202411112766518</t>
  </si>
  <si>
    <t>202411252780604</t>
  </si>
  <si>
    <t>202411052762675</t>
  </si>
  <si>
    <t>202411112766637</t>
  </si>
  <si>
    <t>202411112766533</t>
  </si>
  <si>
    <t>202411252780672</t>
  </si>
  <si>
    <t>202411052762709</t>
  </si>
  <si>
    <t>202411112766542</t>
  </si>
  <si>
    <t>202411252780699</t>
  </si>
  <si>
    <t>202411052762724</t>
  </si>
  <si>
    <t>202411202775482</t>
  </si>
  <si>
    <t>202411112766534</t>
  </si>
  <si>
    <t>202411252780674</t>
  </si>
  <si>
    <t>202411062763842</t>
  </si>
  <si>
    <t>202411012760169</t>
  </si>
  <si>
    <t>202411112766543</t>
  </si>
  <si>
    <t>202411252780700</t>
  </si>
  <si>
    <t>202411052762725</t>
  </si>
  <si>
    <t>202411112766661</t>
  </si>
  <si>
    <t>202411202775494</t>
  </si>
  <si>
    <t>202411112766548</t>
  </si>
  <si>
    <t>202411252780715</t>
  </si>
  <si>
    <t>202411052762733</t>
  </si>
  <si>
    <t>202411112766519</t>
  </si>
  <si>
    <t>202411252780605</t>
  </si>
  <si>
    <t>202411062763812</t>
  </si>
  <si>
    <t>202411112766638</t>
  </si>
  <si>
    <t>202411202775448</t>
  </si>
  <si>
    <t>202411142770703</t>
  </si>
  <si>
    <t>202411012760144</t>
  </si>
  <si>
    <t>202411112766507</t>
  </si>
  <si>
    <t>202411252780577</t>
  </si>
  <si>
    <t>202411052762657</t>
  </si>
  <si>
    <t>202411012760129</t>
  </si>
  <si>
    <t>202411112766546</t>
  </si>
  <si>
    <t>202411252780710</t>
  </si>
  <si>
    <t>202411112766506</t>
  </si>
  <si>
    <t>202411252780576</t>
  </si>
  <si>
    <t>202411052762656</t>
  </si>
  <si>
    <t>202411112766550</t>
  </si>
  <si>
    <t>202411252780732</t>
  </si>
  <si>
    <t>202411052762742</t>
  </si>
  <si>
    <t>202411142770735</t>
  </si>
  <si>
    <t>202411112766524</t>
  </si>
  <si>
    <t>202411252780643</t>
  </si>
  <si>
    <t>202411052762694</t>
  </si>
  <si>
    <t>202411112766647</t>
  </si>
  <si>
    <t>202411202775465</t>
  </si>
  <si>
    <t>202411142770713</t>
  </si>
  <si>
    <t>202411202775449</t>
  </si>
  <si>
    <t>202411112766520</t>
  </si>
  <si>
    <t>202411252780606</t>
  </si>
  <si>
    <t>202411012760146</t>
  </si>
  <si>
    <t>202411142770704</t>
  </si>
  <si>
    <t>202411062763813</t>
  </si>
  <si>
    <t>202411112766538</t>
  </si>
  <si>
    <t>202411252780689</t>
  </si>
  <si>
    <t>202411052762718</t>
  </si>
  <si>
    <t>202411072765410</t>
  </si>
  <si>
    <t>202411012760174</t>
  </si>
  <si>
    <t>202411202775471</t>
  </si>
  <si>
    <t>202411112766527</t>
  </si>
  <si>
    <t>202411122767439</t>
  </si>
  <si>
    <t>202411252780652</t>
  </si>
  <si>
    <t>202411252780706</t>
  </si>
  <si>
    <t>202411052762696</t>
  </si>
  <si>
    <t>202411062763833</t>
  </si>
  <si>
    <t>202411012760165</t>
  </si>
  <si>
    <t>202411112766652</t>
  </si>
  <si>
    <t>202411202775477</t>
  </si>
  <si>
    <t>202411112766530</t>
  </si>
  <si>
    <t>202411252780665</t>
  </si>
  <si>
    <t>202411062763837</t>
  </si>
  <si>
    <t>202411202775450</t>
  </si>
  <si>
    <t>202411112766521</t>
  </si>
  <si>
    <t>202411252780607</t>
  </si>
  <si>
    <t>202411062763814</t>
  </si>
  <si>
    <t>202411012760147</t>
  </si>
  <si>
    <t>202411112766639</t>
  </si>
  <si>
    <t>202411112766549</t>
  </si>
  <si>
    <t>202411252780716</t>
  </si>
  <si>
    <t>202411052762734</t>
  </si>
  <si>
    <t>202411062763860</t>
  </si>
  <si>
    <t>202411112766551</t>
  </si>
  <si>
    <t>202411252780735</t>
  </si>
  <si>
    <t>202411062763863</t>
  </si>
  <si>
    <t>202411012760190</t>
  </si>
  <si>
    <t>202411112766525</t>
  </si>
  <si>
    <t>202411252780646</t>
  </si>
  <si>
    <t>202411062763829</t>
  </si>
  <si>
    <t>202411112766552</t>
  </si>
  <si>
    <t>202411252780737</t>
  </si>
  <si>
    <t>202411052762745</t>
  </si>
  <si>
    <t>202411012760192</t>
  </si>
  <si>
    <t>202411112766504</t>
  </si>
  <si>
    <t>202411252780571</t>
  </si>
  <si>
    <t>202411052762651</t>
  </si>
  <si>
    <t>202411202775451</t>
  </si>
  <si>
    <t>202411112766522</t>
  </si>
  <si>
    <t>202411252780608</t>
  </si>
  <si>
    <t>202411052762676</t>
  </si>
  <si>
    <t>202411012760148</t>
  </si>
  <si>
    <t>202411142770705</t>
  </si>
  <si>
    <t>202411122767403</t>
  </si>
  <si>
    <t>202411062763815</t>
  </si>
  <si>
    <t>202411112766640</t>
  </si>
  <si>
    <t>202411202775452</t>
  </si>
  <si>
    <t>202411112766523</t>
  </si>
  <si>
    <t>202411252780609</t>
  </si>
  <si>
    <t>202411052762677</t>
  </si>
  <si>
    <t>202411182773110</t>
  </si>
  <si>
    <t>202411142770706</t>
  </si>
  <si>
    <t>202411122767436</t>
  </si>
  <si>
    <t>202411252780648</t>
  </si>
  <si>
    <t>202411062763830</t>
  </si>
  <si>
    <t>202411012760161</t>
  </si>
  <si>
    <t>202411112766650</t>
  </si>
  <si>
    <t>202411202775469</t>
  </si>
  <si>
    <t>202411202775453</t>
  </si>
  <si>
    <t>202411122767404</t>
  </si>
  <si>
    <t>202411252780610</t>
  </si>
  <si>
    <t>202411142770707</t>
  </si>
  <si>
    <t>202411182772825</t>
  </si>
  <si>
    <t>202411012760150</t>
  </si>
  <si>
    <t>202411072765405</t>
  </si>
  <si>
    <t>202411122767405</t>
  </si>
  <si>
    <t>202411252780611</t>
  </si>
  <si>
    <t>202411062763816</t>
  </si>
  <si>
    <t>202411122767406</t>
  </si>
  <si>
    <t>202411252780612</t>
  </si>
  <si>
    <t>202411052762678</t>
  </si>
  <si>
    <t>202411202775454</t>
  </si>
  <si>
    <t>202411122767407</t>
  </si>
  <si>
    <t>202411252780613</t>
  </si>
  <si>
    <t>202411062763817</t>
  </si>
  <si>
    <t>202411012760151</t>
  </si>
  <si>
    <t>202411142770708</t>
  </si>
  <si>
    <t>202411122767408</t>
  </si>
  <si>
    <t>202411252780614</t>
  </si>
  <si>
    <t>202411052762679</t>
  </si>
  <si>
    <t>202411202775455</t>
  </si>
  <si>
    <t>202411122767409</t>
  </si>
  <si>
    <t>202411252780615</t>
  </si>
  <si>
    <t>202411052762680</t>
  </si>
  <si>
    <t>202411122767410</t>
  </si>
  <si>
    <t>202411252780616</t>
  </si>
  <si>
    <t>202411012760152</t>
  </si>
  <si>
    <t>202411142770709</t>
  </si>
  <si>
    <t>202411052762681</t>
  </si>
  <si>
    <t>202411202775456</t>
  </si>
  <si>
    <t>202411122767411</t>
  </si>
  <si>
    <t>202411252780617</t>
  </si>
  <si>
    <t>202411062763818</t>
  </si>
  <si>
    <t>202411112766641</t>
  </si>
  <si>
    <t>202411202775457</t>
  </si>
  <si>
    <t>202411122767412</t>
  </si>
  <si>
    <t>202411252780618</t>
  </si>
  <si>
    <t>202411062763819</t>
  </si>
  <si>
    <t>202411142770710</t>
  </si>
  <si>
    <t>202411112766642</t>
  </si>
  <si>
    <t>202411122767475</t>
  </si>
  <si>
    <t>202411252780717</t>
  </si>
  <si>
    <t>202411052762735</t>
  </si>
  <si>
    <t>202411122767491</t>
  </si>
  <si>
    <t>202411252780736</t>
  </si>
  <si>
    <t>202411052762744</t>
  </si>
  <si>
    <t>202411012760191</t>
  </si>
  <si>
    <t>202411202775489</t>
  </si>
  <si>
    <t>202411122767466</t>
  </si>
  <si>
    <t>202411252780690</t>
  </si>
  <si>
    <t>202411062763849</t>
  </si>
  <si>
    <t>202411112766658</t>
  </si>
  <si>
    <t>202411072765411</t>
  </si>
  <si>
    <t>202411142770725</t>
  </si>
  <si>
    <t>202411122767450</t>
  </si>
  <si>
    <t>202411252780667</t>
  </si>
  <si>
    <t>202411052762707</t>
  </si>
  <si>
    <t>202411142770721</t>
  </si>
  <si>
    <t>202411122767476</t>
  </si>
  <si>
    <t>202411252780718</t>
  </si>
  <si>
    <t>202411012760186</t>
  </si>
  <si>
    <t>202411202775475</t>
  </si>
  <si>
    <t>202411122767446</t>
  </si>
  <si>
    <t>202411252780661</t>
  </si>
  <si>
    <t>202411062763835</t>
  </si>
  <si>
    <t>202411182773114</t>
  </si>
  <si>
    <t>202411142770718</t>
  </si>
  <si>
    <t>202411122767391</t>
  </si>
  <si>
    <t>202411252780582</t>
  </si>
  <si>
    <t>202411052762662</t>
  </si>
  <si>
    <t>202411012760131</t>
  </si>
  <si>
    <t>202411122767384</t>
  </si>
  <si>
    <t>202411252780572</t>
  </si>
  <si>
    <t>202411052762652</t>
  </si>
  <si>
    <t>202411252780263</t>
  </si>
  <si>
    <t>202411122767498</t>
  </si>
  <si>
    <t>202411252780744</t>
  </si>
  <si>
    <t>202411052762751</t>
  </si>
  <si>
    <t>202411122767414</t>
  </si>
  <si>
    <t>202411252780620</t>
  </si>
  <si>
    <t>202411012760153</t>
  </si>
  <si>
    <t>202411122767438</t>
  </si>
  <si>
    <t>202411252780651</t>
  </si>
  <si>
    <t>202411062763832</t>
  </si>
  <si>
    <t>202411202775485</t>
  </si>
  <si>
    <t>202411122767462</t>
  </si>
  <si>
    <t>202411252780683</t>
  </si>
  <si>
    <t>202411062763845</t>
  </si>
  <si>
    <t>1380</t>
  </si>
  <si>
    <t>HINSDALE COUNTY RE 1</t>
  </si>
  <si>
    <t>202411252780621</t>
  </si>
  <si>
    <t>1380 Total</t>
  </si>
  <si>
    <t>202411202775473</t>
  </si>
  <si>
    <t>202411122767443</t>
  </si>
  <si>
    <t>202411252780657</t>
  </si>
  <si>
    <t>202411182773113</t>
  </si>
  <si>
    <t>202411072765406</t>
  </si>
  <si>
    <t>202411052762701</t>
  </si>
  <si>
    <t>202411252780691</t>
  </si>
  <si>
    <t>202411052762719</t>
  </si>
  <si>
    <t>202411012760175</t>
  </si>
  <si>
    <t>202411122767456</t>
  </si>
  <si>
    <t>202411252780676</t>
  </si>
  <si>
    <t>202411062763843</t>
  </si>
  <si>
    <t>202411202775464</t>
  </si>
  <si>
    <t>202411122767433</t>
  </si>
  <si>
    <t>202411252780642</t>
  </si>
  <si>
    <t>202411062763826</t>
  </si>
  <si>
    <t>202411142770712</t>
  </si>
  <si>
    <t>202411012760159</t>
  </si>
  <si>
    <t>202411112766646</t>
  </si>
  <si>
    <t>202411122767503</t>
  </si>
  <si>
    <t>202411252780750</t>
  </si>
  <si>
    <t>202411052762756</t>
  </si>
  <si>
    <t>202411122767504</t>
  </si>
  <si>
    <t>202411252780751</t>
  </si>
  <si>
    <t>202411062763868</t>
  </si>
  <si>
    <t>202411122767398</t>
  </si>
  <si>
    <t>202411252780588</t>
  </si>
  <si>
    <t>202411122767399</t>
  </si>
  <si>
    <t>202411252780589</t>
  </si>
  <si>
    <t>202411122767478</t>
  </si>
  <si>
    <t>202411252780720</t>
  </si>
  <si>
    <t>202411052762737</t>
  </si>
  <si>
    <t>202411122767477</t>
  </si>
  <si>
    <t>202411252780719</t>
  </si>
  <si>
    <t>202411052762736</t>
  </si>
  <si>
    <t>202411122767449</t>
  </si>
  <si>
    <t>202411252780664</t>
  </si>
  <si>
    <t>202411052762705</t>
  </si>
  <si>
    <t>202411142770719</t>
  </si>
  <si>
    <t>202411122767444</t>
  </si>
  <si>
    <t>202411252780658</t>
  </si>
  <si>
    <t>202411052762702</t>
  </si>
  <si>
    <t>202411202775474</t>
  </si>
  <si>
    <t>202411112766654</t>
  </si>
  <si>
    <t>202411202775481</t>
  </si>
  <si>
    <t>202411122767453</t>
  </si>
  <si>
    <t>202411252780671</t>
  </si>
  <si>
    <t>202411062763840</t>
  </si>
  <si>
    <t>202411072765407</t>
  </si>
  <si>
    <t>202411142770722</t>
  </si>
  <si>
    <t>202411112766655</t>
  </si>
  <si>
    <t>202411122767415</t>
  </si>
  <si>
    <t>202411252780622</t>
  </si>
  <si>
    <t>202411122767479</t>
  </si>
  <si>
    <t>202411252780721</t>
  </si>
  <si>
    <t>202411142770731</t>
  </si>
  <si>
    <t>202411012760187</t>
  </si>
  <si>
    <t>202411202775486</t>
  </si>
  <si>
    <t>202411122767463</t>
  </si>
  <si>
    <t>202411252780685</t>
  </si>
  <si>
    <t>202411062763847</t>
  </si>
  <si>
    <t>202411142770724</t>
  </si>
  <si>
    <t>202411112766656</t>
  </si>
  <si>
    <t>202411202775484</t>
  </si>
  <si>
    <t>202411122767458</t>
  </si>
  <si>
    <t>202411252780679</t>
  </si>
  <si>
    <t>202411062763844</t>
  </si>
  <si>
    <t>202411142770723</t>
  </si>
  <si>
    <t>202411122767472</t>
  </si>
  <si>
    <t>202411252780703</t>
  </si>
  <si>
    <t>202411052762727</t>
  </si>
  <si>
    <t>202411112766662</t>
  </si>
  <si>
    <t>202411202775496</t>
  </si>
  <si>
    <t>202411122767416</t>
  </si>
  <si>
    <t>202411252780623</t>
  </si>
  <si>
    <t>202411052762682</t>
  </si>
  <si>
    <t>202411122767471</t>
  </si>
  <si>
    <t>202411252780702</t>
  </si>
  <si>
    <t>202411062763855</t>
  </si>
  <si>
    <t>202411122767497</t>
  </si>
  <si>
    <t>202411252780743</t>
  </si>
  <si>
    <t>202411062763866</t>
  </si>
  <si>
    <t>202411122767417</t>
  </si>
  <si>
    <t>202411252780624</t>
  </si>
  <si>
    <t>000008003758221</t>
  </si>
  <si>
    <t>202411052762683</t>
  </si>
  <si>
    <t>202411122767489</t>
  </si>
  <si>
    <t>202411252780733</t>
  </si>
  <si>
    <t>202411052762743</t>
  </si>
  <si>
    <t>202411012760189</t>
  </si>
  <si>
    <t>202411202775508</t>
  </si>
  <si>
    <t>202411112766668</t>
  </si>
  <si>
    <t>1760</t>
  </si>
  <si>
    <t>KIM REORGANIZED 88</t>
  </si>
  <si>
    <t>202411122767480</t>
  </si>
  <si>
    <t>202411252780722</t>
  </si>
  <si>
    <t>202411062763861</t>
  </si>
  <si>
    <t>1760 Total</t>
  </si>
  <si>
    <t>202411122767492</t>
  </si>
  <si>
    <t>202411252780738</t>
  </si>
  <si>
    <t>202411052762746</t>
  </si>
  <si>
    <t>202411112766669</t>
  </si>
  <si>
    <t>202411122767495</t>
  </si>
  <si>
    <t>202411252780741</t>
  </si>
  <si>
    <t>202411052762749</t>
  </si>
  <si>
    <t>202411012760193</t>
  </si>
  <si>
    <t>202411122767505</t>
  </si>
  <si>
    <t>202411252780752</t>
  </si>
  <si>
    <t>202411062763869</t>
  </si>
  <si>
    <t>202411122767394</t>
  </si>
  <si>
    <t>202411252780585</t>
  </si>
  <si>
    <t>202411052762664</t>
  </si>
  <si>
    <t>202411202775433</t>
  </si>
  <si>
    <t>202411142770697</t>
  </si>
  <si>
    <t>202411122767502</t>
  </si>
  <si>
    <t>202411252780749</t>
  </si>
  <si>
    <t>202411062763867</t>
  </si>
  <si>
    <t>202411122767459</t>
  </si>
  <si>
    <t>202411252780680</t>
  </si>
  <si>
    <t>202411052762713</t>
  </si>
  <si>
    <t>202411122767481</t>
  </si>
  <si>
    <t>202411252780723</t>
  </si>
  <si>
    <t>202411122767413</t>
  </si>
  <si>
    <t>202411252780619</t>
  </si>
  <si>
    <t>202411122767490</t>
  </si>
  <si>
    <t>202411252780734</t>
  </si>
  <si>
    <t>202411202775467</t>
  </si>
  <si>
    <t>202411122767435</t>
  </si>
  <si>
    <t>202411252780645</t>
  </si>
  <si>
    <t>202411062763828</t>
  </si>
  <si>
    <t>202411112766649</t>
  </si>
  <si>
    <t>202411122767397</t>
  </si>
  <si>
    <t>202411252780587</t>
  </si>
  <si>
    <t>202411062763807</t>
  </si>
  <si>
    <t>202411012760135</t>
  </si>
  <si>
    <t>202411122767445</t>
  </si>
  <si>
    <t>202411252780660</t>
  </si>
  <si>
    <t>202411062763834</t>
  </si>
  <si>
    <t>202411202775432</t>
  </si>
  <si>
    <t>202411122767390</t>
  </si>
  <si>
    <t>202411252780581</t>
  </si>
  <si>
    <t>202411052762661</t>
  </si>
  <si>
    <t>202411112766627</t>
  </si>
  <si>
    <t>202411122767393</t>
  </si>
  <si>
    <t>202411252780584</t>
  </si>
  <si>
    <t>202411052762663</t>
  </si>
  <si>
    <t>202411122767482</t>
  </si>
  <si>
    <t>202411252780724</t>
  </si>
  <si>
    <t>202411052762738</t>
  </si>
  <si>
    <t>202411202775431</t>
  </si>
  <si>
    <t>202411122767386</t>
  </si>
  <si>
    <t>202411252780575</t>
  </si>
  <si>
    <t>202411142770695</t>
  </si>
  <si>
    <t>202411012760128</t>
  </si>
  <si>
    <t>202411062763805</t>
  </si>
  <si>
    <t>202411122767467</t>
  </si>
  <si>
    <t>202411252780692</t>
  </si>
  <si>
    <t>202411052762720</t>
  </si>
  <si>
    <t>202411122767418</t>
  </si>
  <si>
    <t>202411252780625</t>
  </si>
  <si>
    <t>202411052762684</t>
  </si>
  <si>
    <t>202411122767395</t>
  </si>
  <si>
    <t>202411252780586</t>
  </si>
  <si>
    <t>202411052762665</t>
  </si>
  <si>
    <t>202411012760132</t>
  </si>
  <si>
    <t>202411202775434</t>
  </si>
  <si>
    <t>202411112766628</t>
  </si>
  <si>
    <t>202411142770698</t>
  </si>
  <si>
    <t>202411122767483</t>
  </si>
  <si>
    <t>202411252780725</t>
  </si>
  <si>
    <t>202411062763862</t>
  </si>
  <si>
    <t>202411012760188</t>
  </si>
  <si>
    <t>202411252780641</t>
  </si>
  <si>
    <t>202411052762693</t>
  </si>
  <si>
    <t>202411202775463</t>
  </si>
  <si>
    <t>202411122767469</t>
  </si>
  <si>
    <t>202411252780695</t>
  </si>
  <si>
    <t>202411052762722</t>
  </si>
  <si>
    <t>202411122767461</t>
  </si>
  <si>
    <t>202411252780682</t>
  </si>
  <si>
    <t>202411072765409</t>
  </si>
  <si>
    <t>202411012760173</t>
  </si>
  <si>
    <t>202411052762715</t>
  </si>
  <si>
    <t>202411122767419</t>
  </si>
  <si>
    <t>202411252780626</t>
  </si>
  <si>
    <t>202411052762685</t>
  </si>
  <si>
    <t>202411122767468</t>
  </si>
  <si>
    <t>202411252780693</t>
  </si>
  <si>
    <t>202411052762721</t>
  </si>
  <si>
    <t>202411072765412</t>
  </si>
  <si>
    <t>202411142770726</t>
  </si>
  <si>
    <t>202411122767420</t>
  </si>
  <si>
    <t>202411252780627</t>
  </si>
  <si>
    <t>202411062763820</t>
  </si>
  <si>
    <t>202411122767484</t>
  </si>
  <si>
    <t>202411252780726</t>
  </si>
  <si>
    <t>202411052762739</t>
  </si>
  <si>
    <t>202411112766666</t>
  </si>
  <si>
    <t>202411202775505</t>
  </si>
  <si>
    <t>202411142770732</t>
  </si>
  <si>
    <t>202411122767485</t>
  </si>
  <si>
    <t>202411252780727</t>
  </si>
  <si>
    <t>202411052762740</t>
  </si>
  <si>
    <t>202411122767494</t>
  </si>
  <si>
    <t>202411252780740</t>
  </si>
  <si>
    <t>202411052762748</t>
  </si>
  <si>
    <t>202411062763865</t>
  </si>
  <si>
    <t>202411122767421</t>
  </si>
  <si>
    <t>202411252780628</t>
  </si>
  <si>
    <t>202411062763821</t>
  </si>
  <si>
    <t>202411202775458</t>
  </si>
  <si>
    <t>202411112766643</t>
  </si>
  <si>
    <t>202411202775459</t>
  </si>
  <si>
    <t>202411252780629</t>
  </si>
  <si>
    <t>202411012760154</t>
  </si>
  <si>
    <t>202411122767455</t>
  </si>
  <si>
    <t>202411252780675</t>
  </si>
  <si>
    <t>202411052762710</t>
  </si>
  <si>
    <t>202411012760170</t>
  </si>
  <si>
    <t>202411122767454</t>
  </si>
  <si>
    <t>202411252780673</t>
  </si>
  <si>
    <t>202411062763841</t>
  </si>
  <si>
    <t>202411202775468</t>
  </si>
  <si>
    <t>202411252780647</t>
  </si>
  <si>
    <t>202411122767499</t>
  </si>
  <si>
    <t>202411252780745</t>
  </si>
  <si>
    <t>202411052762752</t>
  </si>
  <si>
    <t>202411202775472</t>
  </si>
  <si>
    <t>202411122767441</t>
  </si>
  <si>
    <t>202411252780655</t>
  </si>
  <si>
    <t>202411052762699</t>
  </si>
  <si>
    <t>202411142770717</t>
  </si>
  <si>
    <t>202411012760167</t>
  </si>
  <si>
    <t>202411122767442</t>
  </si>
  <si>
    <t>202411252780656</t>
  </si>
  <si>
    <t>202411052762700</t>
  </si>
  <si>
    <t>202411122767422</t>
  </si>
  <si>
    <t>202411252780630</t>
  </si>
  <si>
    <t>202411062763822</t>
  </si>
  <si>
    <t>202411202775460</t>
  </si>
  <si>
    <t>202411122767423</t>
  </si>
  <si>
    <t>202411252780631</t>
  </si>
  <si>
    <t>202411182773111</t>
  </si>
  <si>
    <t>202411012760155</t>
  </si>
  <si>
    <t>202411052762686</t>
  </si>
  <si>
    <t>202411202775466</t>
  </si>
  <si>
    <t>202411122767434</t>
  </si>
  <si>
    <t>202411252780644</t>
  </si>
  <si>
    <t>202411062763827</t>
  </si>
  <si>
    <t>202411182773112</t>
  </si>
  <si>
    <t>202411012760160</t>
  </si>
  <si>
    <t>202411142770714</t>
  </si>
  <si>
    <t>202411112766648</t>
  </si>
  <si>
    <t>202411122767440</t>
  </si>
  <si>
    <t>202411252780653</t>
  </si>
  <si>
    <t>202411052762697</t>
  </si>
  <si>
    <t>202411112766653</t>
  </si>
  <si>
    <t>202411122767424</t>
  </si>
  <si>
    <t>202411252780632</t>
  </si>
  <si>
    <t>202411122767426</t>
  </si>
  <si>
    <t>202411252780634</t>
  </si>
  <si>
    <t>202411052762688</t>
  </si>
  <si>
    <t>202411122767427</t>
  </si>
  <si>
    <t>202411252780635</t>
  </si>
  <si>
    <t>202411012760156</t>
  </si>
  <si>
    <t>202411202775461</t>
  </si>
  <si>
    <t>202411112766644</t>
  </si>
  <si>
    <t>202411052762689</t>
  </si>
  <si>
    <t>202411122767425</t>
  </si>
  <si>
    <t>202411252780633</t>
  </si>
  <si>
    <t>202411052762687</t>
  </si>
  <si>
    <t>202411122767447</t>
  </si>
  <si>
    <t>202411252780662</t>
  </si>
  <si>
    <t>202411062763836</t>
  </si>
  <si>
    <t>202411202775476</t>
  </si>
  <si>
    <t>202411202775479</t>
  </si>
  <si>
    <t>202411122767451</t>
  </si>
  <si>
    <t>202411252780668</t>
  </si>
  <si>
    <t>202411062763838</t>
  </si>
  <si>
    <t>202411122767452</t>
  </si>
  <si>
    <t>202411252780669</t>
  </si>
  <si>
    <t>202411062763839</t>
  </si>
  <si>
    <t>202411122767486</t>
  </si>
  <si>
    <t>202411252780728</t>
  </si>
  <si>
    <t>202411142770733</t>
  </si>
  <si>
    <t>202411052762741</t>
  </si>
  <si>
    <t>202411202775506</t>
  </si>
  <si>
    <t>202411122767487</t>
  </si>
  <si>
    <t>202411252780729</t>
  </si>
  <si>
    <t>202411112766667</t>
  </si>
  <si>
    <t>202411122767428</t>
  </si>
  <si>
    <t>202411252780636</t>
  </si>
  <si>
    <t>202411052762690</t>
  </si>
  <si>
    <t>202411062763823</t>
  </si>
  <si>
    <t>202411252780730</t>
  </si>
  <si>
    <t>202411202775507</t>
  </si>
  <si>
    <t>202411122767429</t>
  </si>
  <si>
    <t>202411252780637</t>
  </si>
  <si>
    <t>202411062763824</t>
  </si>
  <si>
    <t>202411122767501</t>
  </si>
  <si>
    <t>202411252780748</t>
  </si>
  <si>
    <t>202411052762755</t>
  </si>
  <si>
    <t>202411122767389</t>
  </si>
  <si>
    <t>202411252780580</t>
  </si>
  <si>
    <t>202411052762660</t>
  </si>
  <si>
    <t>202411142770696</t>
  </si>
  <si>
    <t>202411122767473</t>
  </si>
  <si>
    <t>202411252780708</t>
  </si>
  <si>
    <t>202411052762730</t>
  </si>
  <si>
    <t>202411122767437</t>
  </si>
  <si>
    <t>202411252780649</t>
  </si>
  <si>
    <t>202411062763831</t>
  </si>
  <si>
    <t>202411012760163</t>
  </si>
  <si>
    <t>202411112766651</t>
  </si>
  <si>
    <t>202411202775470</t>
  </si>
  <si>
    <t>202411142770715</t>
  </si>
  <si>
    <t>202411122767464</t>
  </si>
  <si>
    <t>202411252780687</t>
  </si>
  <si>
    <t>202411052762717</t>
  </si>
  <si>
    <t>202411202775430</t>
  </si>
  <si>
    <t>202411122767385</t>
  </si>
  <si>
    <t>202411252780574</t>
  </si>
  <si>
    <t>202411052762655</t>
  </si>
  <si>
    <t>202411122767448</t>
  </si>
  <si>
    <t>202411252780663</t>
  </si>
  <si>
    <t>202411052762704</t>
  </si>
  <si>
    <t>202411122767500</t>
  </si>
  <si>
    <t>202411252780746</t>
  </si>
  <si>
    <t>202411052762753</t>
  </si>
  <si>
    <t>202411142770736</t>
  </si>
  <si>
    <t>202411122767430</t>
  </si>
  <si>
    <t>202411252780638</t>
  </si>
  <si>
    <t>202411052762691</t>
  </si>
  <si>
    <t>202411122767493</t>
  </si>
  <si>
    <t>202411252780739</t>
  </si>
  <si>
    <t>202411052762747</t>
  </si>
  <si>
    <t>202411062763864</t>
  </si>
  <si>
    <t>202411122767496</t>
  </si>
  <si>
    <t>202411252780742</t>
  </si>
  <si>
    <t>202411052762750</t>
  </si>
  <si>
    <t>202411222777918</t>
  </si>
  <si>
    <t>202411122767460</t>
  </si>
  <si>
    <t>202411252780681</t>
  </si>
  <si>
    <t>202411052762714</t>
  </si>
  <si>
    <t>202411122767388</t>
  </si>
  <si>
    <t>202411252780579</t>
  </si>
  <si>
    <t>202411052762659</t>
  </si>
  <si>
    <t>202411202775483</t>
  </si>
  <si>
    <t>202411122767457</t>
  </si>
  <si>
    <t>202411252780677</t>
  </si>
  <si>
    <t>202411052762711</t>
  </si>
  <si>
    <t>202411012760171</t>
  </si>
  <si>
    <t>202411202775488</t>
  </si>
  <si>
    <t>202411122767465</t>
  </si>
  <si>
    <t>202411252780688</t>
  </si>
  <si>
    <t>202411062763848</t>
  </si>
  <si>
    <t>202411112766657</t>
  </si>
  <si>
    <t>202411202775491</t>
  </si>
  <si>
    <t>202411122767470</t>
  </si>
  <si>
    <t>202411252780696</t>
  </si>
  <si>
    <t>202411052762723</t>
  </si>
  <si>
    <t>202411062763851</t>
  </si>
  <si>
    <t>202411142770727</t>
  </si>
  <si>
    <t>202411182773115</t>
  </si>
  <si>
    <t>202411012760177</t>
  </si>
  <si>
    <t>202411202775462</t>
  </si>
  <si>
    <t>202411122767431</t>
  </si>
  <si>
    <t>202411252780639</t>
  </si>
  <si>
    <t>202411062763825</t>
  </si>
  <si>
    <t>202411012760157</t>
  </si>
  <si>
    <t>202411142770711</t>
  </si>
  <si>
    <t>202411112766645</t>
  </si>
  <si>
    <t>202411252780753</t>
  </si>
  <si>
    <t>202411052762757</t>
  </si>
  <si>
    <t>202411122767432</t>
  </si>
  <si>
    <t>202411252780640</t>
  </si>
  <si>
    <t>202411052762692</t>
  </si>
  <si>
    <t>202411012760158</t>
  </si>
  <si>
    <t>202411122767387</t>
  </si>
  <si>
    <t>202411252780578</t>
  </si>
  <si>
    <t>202411052762658</t>
  </si>
  <si>
    <t>202411112766626</t>
  </si>
  <si>
    <t>202411252780709</t>
  </si>
  <si>
    <t>202411062763857</t>
  </si>
  <si>
    <t>202411122767392</t>
  </si>
  <si>
    <t>202411252780583</t>
  </si>
  <si>
    <t>202411062763806</t>
  </si>
  <si>
    <t>202411122767488</t>
  </si>
  <si>
    <t>202411252780731</t>
  </si>
  <si>
    <t>202411142770734</t>
  </si>
  <si>
    <t>202411122767401</t>
  </si>
  <si>
    <t>202411252780591</t>
  </si>
  <si>
    <t>202411052762669</t>
  </si>
  <si>
    <t>202411122767402</t>
  </si>
  <si>
    <t>202411252780592</t>
  </si>
  <si>
    <t>202411122767474</t>
  </si>
  <si>
    <t>202411252780713</t>
  </si>
  <si>
    <t>202411052762731</t>
  </si>
  <si>
    <t>202411012760185</t>
  </si>
  <si>
    <t>202411122767400</t>
  </si>
  <si>
    <t>202411252780590</t>
  </si>
  <si>
    <t>202411052762668</t>
  </si>
  <si>
    <t>202411252780756</t>
  </si>
  <si>
    <t>202411052762761</t>
  </si>
  <si>
    <t>202411202775501</t>
  </si>
  <si>
    <t>202411202775436</t>
  </si>
  <si>
    <t>202411142770700</t>
  </si>
  <si>
    <t>202411112766629</t>
  </si>
  <si>
    <t>202411202775499</t>
  </si>
  <si>
    <t>202411202775502</t>
  </si>
  <si>
    <t>202411012760184</t>
  </si>
  <si>
    <t>202411082766326</t>
  </si>
  <si>
    <t>202411202775435</t>
  </si>
  <si>
    <t>202411142770699</t>
  </si>
  <si>
    <t>202411012760133</t>
  </si>
  <si>
    <t>202411202775437</t>
  </si>
  <si>
    <t>202411112766630</t>
  </si>
  <si>
    <t>202411202775500</t>
  </si>
  <si>
    <t>202411202775498</t>
  </si>
  <si>
    <t>202411132769063</t>
  </si>
  <si>
    <t>202411142770737</t>
  </si>
  <si>
    <t>3185</t>
  </si>
  <si>
    <t>Supplemental On-0line Reimb</t>
  </si>
  <si>
    <t>202411012759755</t>
  </si>
  <si>
    <t>3185 Total</t>
  </si>
  <si>
    <t>202411202775514</t>
  </si>
  <si>
    <t>202412092789864</t>
  </si>
  <si>
    <t>202412162795849</t>
  </si>
  <si>
    <t>202412022783985</t>
  </si>
  <si>
    <t>202412092789865</t>
  </si>
  <si>
    <t>202412162795850</t>
  </si>
  <si>
    <t>202412092789866</t>
  </si>
  <si>
    <t>202412162795851</t>
  </si>
  <si>
    <t>202412022783986</t>
  </si>
  <si>
    <t>202412092789914</t>
  </si>
  <si>
    <t>202412162795902</t>
  </si>
  <si>
    <t>202412092789867</t>
  </si>
  <si>
    <t>202412162795852</t>
  </si>
  <si>
    <t>202412092789868</t>
  </si>
  <si>
    <t>202412022783987</t>
  </si>
  <si>
    <t>202412092789907</t>
  </si>
  <si>
    <t>202412062788849</t>
  </si>
  <si>
    <t>202412162795893</t>
  </si>
  <si>
    <t>202412092789911</t>
  </si>
  <si>
    <t>202412162795853</t>
  </si>
  <si>
    <t>202412302806630</t>
  </si>
  <si>
    <t>202412092789869</t>
  </si>
  <si>
    <t>202412162795832</t>
  </si>
  <si>
    <t>202412092789840</t>
  </si>
  <si>
    <t>202412092789870</t>
  </si>
  <si>
    <t>202412162795854</t>
  </si>
  <si>
    <t>202412022783988</t>
  </si>
  <si>
    <t>202412302806631</t>
  </si>
  <si>
    <t>202412092789871</t>
  </si>
  <si>
    <t>202412162795855</t>
  </si>
  <si>
    <t>202412092789950</t>
  </si>
  <si>
    <t>202412092789939</t>
  </si>
  <si>
    <t>202412172797068</t>
  </si>
  <si>
    <t>202412182798444</t>
  </si>
  <si>
    <t>202412162795924</t>
  </si>
  <si>
    <t>202412092789917</t>
  </si>
  <si>
    <t>202412112792256</t>
  </si>
  <si>
    <t>202412162795905</t>
  </si>
  <si>
    <t>202412092789941</t>
  </si>
  <si>
    <t>202412162795927</t>
  </si>
  <si>
    <t>202412022784011</t>
  </si>
  <si>
    <t>202412092789923</t>
  </si>
  <si>
    <t>202412172797065</t>
  </si>
  <si>
    <t>202412162795913</t>
  </si>
  <si>
    <t>202412092789872</t>
  </si>
  <si>
    <t>202412182798438</t>
  </si>
  <si>
    <t>202412162795856</t>
  </si>
  <si>
    <t>202412062788850</t>
  </si>
  <si>
    <t>202412092789967</t>
  </si>
  <si>
    <t>202412022784020</t>
  </si>
  <si>
    <t>202412022784012</t>
  </si>
  <si>
    <t>202412092789969</t>
  </si>
  <si>
    <t>202412162795918</t>
  </si>
  <si>
    <t>202412092789934</t>
  </si>
  <si>
    <t>202412022784008</t>
  </si>
  <si>
    <t>202412092789936</t>
  </si>
  <si>
    <t>202412162795921</t>
  </si>
  <si>
    <t>202412092789904</t>
  </si>
  <si>
    <t>202412092789873</t>
  </si>
  <si>
    <t>202412162795857</t>
  </si>
  <si>
    <t>202412092789919</t>
  </si>
  <si>
    <t>202412162795925</t>
  </si>
  <si>
    <t>202412022784009</t>
  </si>
  <si>
    <t>202412092789920</t>
  </si>
  <si>
    <t>202412162795906</t>
  </si>
  <si>
    <t>202412092789940</t>
  </si>
  <si>
    <t>202412162795926</t>
  </si>
  <si>
    <t>202412022784010</t>
  </si>
  <si>
    <t>202412092789951</t>
  </si>
  <si>
    <t>202412162795858</t>
  </si>
  <si>
    <t>202412062788846</t>
  </si>
  <si>
    <t>202412022783979</t>
  </si>
  <si>
    <t>202412162795836</t>
  </si>
  <si>
    <t>202412092789848</t>
  </si>
  <si>
    <t>202412092789847</t>
  </si>
  <si>
    <t>202412092789961</t>
  </si>
  <si>
    <t>202412162795952</t>
  </si>
  <si>
    <t>202412092789899</t>
  </si>
  <si>
    <t>202412162795887</t>
  </si>
  <si>
    <t>202412022783999</t>
  </si>
  <si>
    <t>202412092789874</t>
  </si>
  <si>
    <t>3202</t>
  </si>
  <si>
    <t>Comp Health Edu Student Wellness</t>
  </si>
  <si>
    <t>3202 Total</t>
  </si>
  <si>
    <t>202412162795859</t>
  </si>
  <si>
    <t>202412022783989</t>
  </si>
  <si>
    <t>202412092789930</t>
  </si>
  <si>
    <t>202412102791239</t>
  </si>
  <si>
    <t>202412182798440</t>
  </si>
  <si>
    <t>202412162795892</t>
  </si>
  <si>
    <t>202412162795930</t>
  </si>
  <si>
    <t>202412092789913</t>
  </si>
  <si>
    <t>202412162795901</t>
  </si>
  <si>
    <t>202412162795860</t>
  </si>
  <si>
    <t>202412162795947</t>
  </si>
  <si>
    <t>202412092789902</t>
  </si>
  <si>
    <t>202412092789838</t>
  </si>
  <si>
    <t>202412092789875</t>
  </si>
  <si>
    <t>202412102791234</t>
  </si>
  <si>
    <t>202412172797063</t>
  </si>
  <si>
    <t>202412162795861</t>
  </si>
  <si>
    <t>202412022783990</t>
  </si>
  <si>
    <t>202412092789876</t>
  </si>
  <si>
    <t>202412162795862</t>
  </si>
  <si>
    <t>202412162795890</t>
  </si>
  <si>
    <t>202412092789903</t>
  </si>
  <si>
    <t>202412092789877</t>
  </si>
  <si>
    <t>202412162795863</t>
  </si>
  <si>
    <t>202412022783991</t>
  </si>
  <si>
    <t>202412302806251</t>
  </si>
  <si>
    <t>202412092789878</t>
  </si>
  <si>
    <t>202412092789879</t>
  </si>
  <si>
    <t>202412162795864</t>
  </si>
  <si>
    <t>202412162795865</t>
  </si>
  <si>
    <t>202412022783992</t>
  </si>
  <si>
    <t>202412092789880</t>
  </si>
  <si>
    <t>202412092789881</t>
  </si>
  <si>
    <t>202412302806632</t>
  </si>
  <si>
    <t>202412162795866</t>
  </si>
  <si>
    <t>202412022783993</t>
  </si>
  <si>
    <t>202412182798439</t>
  </si>
  <si>
    <t>202412092789882</t>
  </si>
  <si>
    <t>202412092789883</t>
  </si>
  <si>
    <t>202412162795867</t>
  </si>
  <si>
    <t>202412162795868</t>
  </si>
  <si>
    <t>202412092789952</t>
  </si>
  <si>
    <t>202412162795954</t>
  </si>
  <si>
    <t>202412162795916</t>
  </si>
  <si>
    <t>202412172797066</t>
  </si>
  <si>
    <t>202412092789931</t>
  </si>
  <si>
    <t>202412162795903</t>
  </si>
  <si>
    <t>202412022784016</t>
  </si>
  <si>
    <t>202412162795898</t>
  </si>
  <si>
    <t>202412162795839</t>
  </si>
  <si>
    <t>202412162795831</t>
  </si>
  <si>
    <t>202412092789839</t>
  </si>
  <si>
    <t>202412092789965</t>
  </si>
  <si>
    <t>202412162795870</t>
  </si>
  <si>
    <t>202412092789905</t>
  </si>
  <si>
    <t>202412092789927</t>
  </si>
  <si>
    <t>202412162795912</t>
  </si>
  <si>
    <t>202412162795871</t>
  </si>
  <si>
    <t>202412102791235</t>
  </si>
  <si>
    <t>202412162795895</t>
  </si>
  <si>
    <t>202412092789932</t>
  </si>
  <si>
    <t>202412162795917</t>
  </si>
  <si>
    <t>202412022784006</t>
  </si>
  <si>
    <t>202412162795908</t>
  </si>
  <si>
    <t>202412092789898</t>
  </si>
  <si>
    <t>202412162795886</t>
  </si>
  <si>
    <t>202412022783998</t>
  </si>
  <si>
    <t>202412022783624</t>
  </si>
  <si>
    <t>202412162795961</t>
  </si>
  <si>
    <t>202412022784021</t>
  </si>
  <si>
    <t>202412092789860</t>
  </si>
  <si>
    <t>202412022783982</t>
  </si>
  <si>
    <t>202412022783983</t>
  </si>
  <si>
    <t>202412092789954</t>
  </si>
  <si>
    <t>202412092789953</t>
  </si>
  <si>
    <t>202412162795900</t>
  </si>
  <si>
    <t>202412092789910</t>
  </si>
  <si>
    <t>202412022784002</t>
  </si>
  <si>
    <t>202412162795896</t>
  </si>
  <si>
    <t>202412092789918</t>
  </si>
  <si>
    <t>202412162795872</t>
  </si>
  <si>
    <t>202412092789955</t>
  </si>
  <si>
    <t>202412022784017</t>
  </si>
  <si>
    <t>202412162795948</t>
  </si>
  <si>
    <t>202412092789928</t>
  </si>
  <si>
    <t>202412102791238</t>
  </si>
  <si>
    <t>202412162795914</t>
  </si>
  <si>
    <t>202412162795909</t>
  </si>
  <si>
    <t>202412022784003</t>
  </si>
  <si>
    <t>202412162795929</t>
  </si>
  <si>
    <t>202412062788848</t>
  </si>
  <si>
    <t>202412172797064</t>
  </si>
  <si>
    <t>202412162795873</t>
  </si>
  <si>
    <t>202412092789885</t>
  </si>
  <si>
    <t>202412162795928</t>
  </si>
  <si>
    <t>202412162795874</t>
  </si>
  <si>
    <t>202412162795953</t>
  </si>
  <si>
    <t>202412112792257</t>
  </si>
  <si>
    <t>202412092789962</t>
  </si>
  <si>
    <t>202412092789956</t>
  </si>
  <si>
    <t>202412162795955</t>
  </si>
  <si>
    <t>202412162795956</t>
  </si>
  <si>
    <t>202412022784022</t>
  </si>
  <si>
    <t>202412162795962</t>
  </si>
  <si>
    <t>202412092789853</t>
  </si>
  <si>
    <t>202412162795960</t>
  </si>
  <si>
    <t>202412092789924</t>
  </si>
  <si>
    <t>202412092789884</t>
  </si>
  <si>
    <t>202412162795869</t>
  </si>
  <si>
    <t>202412092789963</t>
  </si>
  <si>
    <t>202412062788855</t>
  </si>
  <si>
    <t>202412162795889</t>
  </si>
  <si>
    <t>202412092789901</t>
  </si>
  <si>
    <t>202412022784001</t>
  </si>
  <si>
    <t>202412092789859</t>
  </si>
  <si>
    <t>202412162795897</t>
  </si>
  <si>
    <t>202412162795838</t>
  </si>
  <si>
    <t>202412102791231</t>
  </si>
  <si>
    <t>202412092789852</t>
  </si>
  <si>
    <t>202412092789957</t>
  </si>
  <si>
    <t>202412022784018</t>
  </si>
  <si>
    <t>202412092789846</t>
  </si>
  <si>
    <t>202412182798435</t>
  </si>
  <si>
    <t>202412102791230</t>
  </si>
  <si>
    <t>202412162795835</t>
  </si>
  <si>
    <t>202412022783978</t>
  </si>
  <si>
    <t>202412092789933</t>
  </si>
  <si>
    <t>202412102791240</t>
  </si>
  <si>
    <t>202412182798441</t>
  </si>
  <si>
    <t>202412022784007</t>
  </si>
  <si>
    <t>202412092789886</t>
  </si>
  <si>
    <t>202412162795875</t>
  </si>
  <si>
    <t>202412092789854</t>
  </si>
  <si>
    <t>202412202800906</t>
  </si>
  <si>
    <t>202412162795840</t>
  </si>
  <si>
    <t>202412162795949</t>
  </si>
  <si>
    <t>202412092789897</t>
  </si>
  <si>
    <t>202412162795919</t>
  </si>
  <si>
    <t>202412102791237</t>
  </si>
  <si>
    <t>202412162795911</t>
  </si>
  <si>
    <t>202412092789926</t>
  </si>
  <si>
    <t>202412162795876</t>
  </si>
  <si>
    <t>202412062788851</t>
  </si>
  <si>
    <t>202412162795877</t>
  </si>
  <si>
    <t>202412092789958</t>
  </si>
  <si>
    <t>202412092789959</t>
  </si>
  <si>
    <t>202412092789964</t>
  </si>
  <si>
    <t>202412162795878</t>
  </si>
  <si>
    <t>202412162795879</t>
  </si>
  <si>
    <t>202412162795907</t>
  </si>
  <si>
    <t>202412092789921</t>
  </si>
  <si>
    <t>202412092789908</t>
  </si>
  <si>
    <t>202412162795894</t>
  </si>
  <si>
    <t>202412092789909</t>
  </si>
  <si>
    <t>202412092789887</t>
  </si>
  <si>
    <t>202412162795880</t>
  </si>
  <si>
    <t>202412022783994</t>
  </si>
  <si>
    <t>202412092789888</t>
  </si>
  <si>
    <t>202412092789900</t>
  </si>
  <si>
    <t>202412022784000</t>
  </si>
  <si>
    <t>202412162795888</t>
  </si>
  <si>
    <t>202412022783625</t>
  </si>
  <si>
    <t>202412092789906</t>
  </si>
  <si>
    <t>202412092789889</t>
  </si>
  <si>
    <t>202412162795881</t>
  </si>
  <si>
    <t>202412092789891</t>
  </si>
  <si>
    <t>202412162795882</t>
  </si>
  <si>
    <t>202412092789892</t>
  </si>
  <si>
    <t>202412092789890</t>
  </si>
  <si>
    <t>4454</t>
  </si>
  <si>
    <t>ESSER III Math Professional Development (State Set-Aside)</t>
  </si>
  <si>
    <t>202412022783995</t>
  </si>
  <si>
    <t>4454 Total</t>
  </si>
  <si>
    <t>202412092789912</t>
  </si>
  <si>
    <t>202412092789915</t>
  </si>
  <si>
    <t>3295</t>
  </si>
  <si>
    <t>Behavioral Health Care:  Improve School Safety</t>
  </si>
  <si>
    <t>202412102791236</t>
  </si>
  <si>
    <t>3295 Total</t>
  </si>
  <si>
    <t>202412162795904</t>
  </si>
  <si>
    <t>202412092789916</t>
  </si>
  <si>
    <t>202412162795950</t>
  </si>
  <si>
    <t>202412022784019</t>
  </si>
  <si>
    <t>202412162795951</t>
  </si>
  <si>
    <t>202412162795883</t>
  </si>
  <si>
    <t>202412092789960</t>
  </si>
  <si>
    <t>202412022783996</t>
  </si>
  <si>
    <t>202412092789893</t>
  </si>
  <si>
    <t>202412162795959</t>
  </si>
  <si>
    <t>202412092789850</t>
  </si>
  <si>
    <t>202412092789946</t>
  </si>
  <si>
    <t>202412162795891</t>
  </si>
  <si>
    <t>202412162795915</t>
  </si>
  <si>
    <t>202412022784005</t>
  </si>
  <si>
    <t>202412092789845</t>
  </si>
  <si>
    <t>202412162795899</t>
  </si>
  <si>
    <t>202412092789966</t>
  </si>
  <si>
    <t>202412162795958</t>
  </si>
  <si>
    <t>202412092789894</t>
  </si>
  <si>
    <t>202412162795957</t>
  </si>
  <si>
    <t>202412092789925</t>
  </si>
  <si>
    <t>202412022784004</t>
  </si>
  <si>
    <t>202412162795910</t>
  </si>
  <si>
    <t>202412092789849</t>
  </si>
  <si>
    <t>202412092789922</t>
  </si>
  <si>
    <t>202412092789929</t>
  </si>
  <si>
    <t>202412162795920</t>
  </si>
  <si>
    <t>202412172797067</t>
  </si>
  <si>
    <t>202412102791241</t>
  </si>
  <si>
    <t>202412092789935</t>
  </si>
  <si>
    <t>202412092789895</t>
  </si>
  <si>
    <t>202412162795884</t>
  </si>
  <si>
    <t>202412092789968</t>
  </si>
  <si>
    <t>202412092789896</t>
  </si>
  <si>
    <t>202412162795885</t>
  </si>
  <si>
    <t>202412022783997</t>
  </si>
  <si>
    <t>202412162795837</t>
  </si>
  <si>
    <t>202412162795937</t>
  </si>
  <si>
    <t>202412092789851</t>
  </si>
  <si>
    <t>202412022783980</t>
  </si>
  <si>
    <t>202412092789861</t>
  </si>
  <si>
    <t>202412162795848</t>
  </si>
  <si>
    <t>202412092789862</t>
  </si>
  <si>
    <t>202412092789949</t>
  </si>
  <si>
    <t>202412162795847</t>
  </si>
  <si>
    <t>202412092789974</t>
  </si>
  <si>
    <t>202412162795964</t>
  </si>
  <si>
    <t>202412202800920</t>
  </si>
  <si>
    <t>202412202800919</t>
  </si>
  <si>
    <t>202412302806635</t>
  </si>
  <si>
    <t>202412162795942</t>
  </si>
  <si>
    <t>202412202800908</t>
  </si>
  <si>
    <t>202412162795843</t>
  </si>
  <si>
    <t>202412022783981</t>
  </si>
  <si>
    <t>202412092789857</t>
  </si>
  <si>
    <t>202412202800917</t>
  </si>
  <si>
    <t>202412162795940</t>
  </si>
  <si>
    <t>202412202800916</t>
  </si>
  <si>
    <t>202412162795939</t>
  </si>
  <si>
    <t>202412092789855</t>
  </si>
  <si>
    <t>202412202800909</t>
  </si>
  <si>
    <t>202412162795844</t>
  </si>
  <si>
    <t>202412202800918</t>
  </si>
  <si>
    <t>202412162795941</t>
  </si>
  <si>
    <t>202412202800915</t>
  </si>
  <si>
    <t>202412022784015</t>
  </si>
  <si>
    <t>202412162795938</t>
  </si>
  <si>
    <t>202412162795943</t>
  </si>
  <si>
    <t>202412202800921</t>
  </si>
  <si>
    <t>202412092789975</t>
  </si>
  <si>
    <t>202501082812300</t>
  </si>
  <si>
    <t>202501152818253</t>
  </si>
  <si>
    <t>202501072810919</t>
  </si>
  <si>
    <t>3277</t>
  </si>
  <si>
    <t>Menstrual Hygiene Products Accessibility Grant</t>
  </si>
  <si>
    <t>202501102814564</t>
  </si>
  <si>
    <t>3277 Total</t>
  </si>
  <si>
    <t>202501282828397</t>
  </si>
  <si>
    <t>202501232823867</t>
  </si>
  <si>
    <t>202501242824960</t>
  </si>
  <si>
    <t>202501142817126</t>
  </si>
  <si>
    <t>202501302831161</t>
  </si>
  <si>
    <t>202501282828809</t>
  </si>
  <si>
    <t>202501072810920</t>
  </si>
  <si>
    <t>202501242824961</t>
  </si>
  <si>
    <t>202501082812301</t>
  </si>
  <si>
    <t>202501102814565</t>
  </si>
  <si>
    <t>202501232823868</t>
  </si>
  <si>
    <t>202501142817127</t>
  </si>
  <si>
    <t>202501282828810</t>
  </si>
  <si>
    <t>202501082812302</t>
  </si>
  <si>
    <t>202501242824962</t>
  </si>
  <si>
    <t>202501072810921</t>
  </si>
  <si>
    <t>202501102814566</t>
  </si>
  <si>
    <t>202501232823869</t>
  </si>
  <si>
    <t>202501282828811</t>
  </si>
  <si>
    <t>202501072810972</t>
  </si>
  <si>
    <t>202501242825020</t>
  </si>
  <si>
    <t>202501082812349</t>
  </si>
  <si>
    <t>202501232823895</t>
  </si>
  <si>
    <t>202501282828821</t>
  </si>
  <si>
    <t>202501072810922</t>
  </si>
  <si>
    <t>202501242824963</t>
  </si>
  <si>
    <t>202501082812303</t>
  </si>
  <si>
    <t>202501102814567</t>
  </si>
  <si>
    <t>3284</t>
  </si>
  <si>
    <t>Postsecondary, Workforce, Career, and Education Grant Program</t>
  </si>
  <si>
    <t>3284 Total</t>
  </si>
  <si>
    <t>202501082812304</t>
  </si>
  <si>
    <t>202501242824964</t>
  </si>
  <si>
    <t>202501072810923</t>
  </si>
  <si>
    <t>202501082812305</t>
  </si>
  <si>
    <t>202501242824965</t>
  </si>
  <si>
    <t>3239</t>
  </si>
  <si>
    <t>Computer Science Education Grant</t>
  </si>
  <si>
    <t>202501102814568</t>
  </si>
  <si>
    <t>3239 Total</t>
  </si>
  <si>
    <t>202501232823870</t>
  </si>
  <si>
    <t>202501302830586</t>
  </si>
  <si>
    <t>202501072810924</t>
  </si>
  <si>
    <t>202501142817128</t>
  </si>
  <si>
    <t>202501082812342</t>
  </si>
  <si>
    <t>202501072810963</t>
  </si>
  <si>
    <t>202501102814597</t>
  </si>
  <si>
    <t>202501242825011</t>
  </si>
  <si>
    <t>202501082812347</t>
  </si>
  <si>
    <t>202501242825016</t>
  </si>
  <si>
    <t>202501102814598</t>
  </si>
  <si>
    <t>202501242824966</t>
  </si>
  <si>
    <t>202501302831162</t>
  </si>
  <si>
    <t>202501102814569</t>
  </si>
  <si>
    <t>202501282828812</t>
  </si>
  <si>
    <t>202501142817129</t>
  </si>
  <si>
    <t>202501022808018</t>
  </si>
  <si>
    <t>202501072810903</t>
  </si>
  <si>
    <t>202501232823854</t>
  </si>
  <si>
    <t>202501102814551</t>
  </si>
  <si>
    <t>202501302831144</t>
  </si>
  <si>
    <t>202501142817119</t>
  </si>
  <si>
    <t>202501072810925</t>
  </si>
  <si>
    <t>202501242824967</t>
  </si>
  <si>
    <t>202501302831163</t>
  </si>
  <si>
    <t>202501102814570</t>
  </si>
  <si>
    <t>202501072810926</t>
  </si>
  <si>
    <t>202501242824968</t>
  </si>
  <si>
    <t>202501082812306</t>
  </si>
  <si>
    <t>202501232823871</t>
  </si>
  <si>
    <t>202501022808329</t>
  </si>
  <si>
    <t>202501142817130</t>
  </si>
  <si>
    <t>202501082812391</t>
  </si>
  <si>
    <t>202501242825063</t>
  </si>
  <si>
    <t>202501072810995</t>
  </si>
  <si>
    <t>202501242825047</t>
  </si>
  <si>
    <t>202501302831205</t>
  </si>
  <si>
    <t>202501102814617</t>
  </si>
  <si>
    <t>202501282828826</t>
  </si>
  <si>
    <t>202501142817149</t>
  </si>
  <si>
    <t>202501082812352</t>
  </si>
  <si>
    <t>202501242825023</t>
  </si>
  <si>
    <t>202501072810975</t>
  </si>
  <si>
    <t>202501072810998</t>
  </si>
  <si>
    <t>202501242825049</t>
  </si>
  <si>
    <t>202501082812375</t>
  </si>
  <si>
    <t>202501232823904</t>
  </si>
  <si>
    <t>202501142817150</t>
  </si>
  <si>
    <t>202501302831207</t>
  </si>
  <si>
    <t>202501082812360</t>
  </si>
  <si>
    <t>202501212821814</t>
  </si>
  <si>
    <t>202501082812364</t>
  </si>
  <si>
    <t>202501242825035</t>
  </si>
  <si>
    <t>202501082812307</t>
  </si>
  <si>
    <t>202501242824969</t>
  </si>
  <si>
    <t>202501082812366</t>
  </si>
  <si>
    <t>202501082812417</t>
  </si>
  <si>
    <t>202501242825086</t>
  </si>
  <si>
    <t>202501072811000</t>
  </si>
  <si>
    <t>202501102814618</t>
  </si>
  <si>
    <t>202501302831209</t>
  </si>
  <si>
    <t>202501082812423</t>
  </si>
  <si>
    <t>202501242825091</t>
  </si>
  <si>
    <t>202501102814631</t>
  </si>
  <si>
    <t>202501072810991</t>
  </si>
  <si>
    <t>202501242825041</t>
  </si>
  <si>
    <t>202501302831199</t>
  </si>
  <si>
    <t>202501102814614</t>
  </si>
  <si>
    <t>202501232823899</t>
  </si>
  <si>
    <t>202501072810994</t>
  </si>
  <si>
    <t>202501242825044</t>
  </si>
  <si>
    <t>202501302831201</t>
  </si>
  <si>
    <t>202501142817147</t>
  </si>
  <si>
    <t>202501082812340</t>
  </si>
  <si>
    <t>202501242825008</t>
  </si>
  <si>
    <t>202501082812308</t>
  </si>
  <si>
    <t>202501102814571</t>
  </si>
  <si>
    <t>202501082812354</t>
  </si>
  <si>
    <t>202501242825025</t>
  </si>
  <si>
    <t>202501072810977</t>
  </si>
  <si>
    <t>202501302831206</t>
  </si>
  <si>
    <t>202501072810996</t>
  </si>
  <si>
    <t>202501072810978</t>
  </si>
  <si>
    <t>202501242825027</t>
  </si>
  <si>
    <t>202501082812356</t>
  </si>
  <si>
    <t>202501082812373</t>
  </si>
  <si>
    <t>202501242825048</t>
  </si>
  <si>
    <t>202501072810997</t>
  </si>
  <si>
    <t>202501232823903</t>
  </si>
  <si>
    <t>202501082812392</t>
  </si>
  <si>
    <t>202501242825064</t>
  </si>
  <si>
    <t>202501072811004</t>
  </si>
  <si>
    <t>202501102814623</t>
  </si>
  <si>
    <t>202501232823917</t>
  </si>
  <si>
    <t>202501082812309</t>
  </si>
  <si>
    <t>202501072810927</t>
  </si>
  <si>
    <t>202501102814572</t>
  </si>
  <si>
    <t>202501232823872</t>
  </si>
  <si>
    <t>202501302831149</t>
  </si>
  <si>
    <t>202501072810907</t>
  </si>
  <si>
    <t>202501302831212</t>
  </si>
  <si>
    <t>202501082812286</t>
  </si>
  <si>
    <t>202501282828804</t>
  </si>
  <si>
    <t>202501072810906</t>
  </si>
  <si>
    <t>202501102814553</t>
  </si>
  <si>
    <t>202501302831148</t>
  </si>
  <si>
    <t>202501242825075</t>
  </si>
  <si>
    <t>202501302831221</t>
  </si>
  <si>
    <t>202501102814628</t>
  </si>
  <si>
    <t>202501082812337</t>
  </si>
  <si>
    <t>202501282828817</t>
  </si>
  <si>
    <t>202501102814590</t>
  </si>
  <si>
    <t>202501022808331</t>
  </si>
  <si>
    <t>202501232823884</t>
  </si>
  <si>
    <t>202501302831181</t>
  </si>
  <si>
    <t>202501072810928</t>
  </si>
  <si>
    <t>202501242824970</t>
  </si>
  <si>
    <t>202501082812310</t>
  </si>
  <si>
    <t>202501302831164</t>
  </si>
  <si>
    <t>202501102814573</t>
  </si>
  <si>
    <t>202501142817131</t>
  </si>
  <si>
    <t>3300</t>
  </si>
  <si>
    <t>Recovery School Grant Program</t>
  </si>
  <si>
    <t>3300 Total</t>
  </si>
  <si>
    <t>202501232823873</t>
  </si>
  <si>
    <t>202501242825038</t>
  </si>
  <si>
    <t>202501072810962</t>
  </si>
  <si>
    <t>202501242825009</t>
  </si>
  <si>
    <t>DOUGLAS COUNTY RE 1 - HOPE ONLINE</t>
  </si>
  <si>
    <t>202501302831185</t>
  </si>
  <si>
    <t>202501082812379</t>
  </si>
  <si>
    <t>202501282828819</t>
  </si>
  <si>
    <t>202501102814596</t>
  </si>
  <si>
    <t>202501232823889</t>
  </si>
  <si>
    <t>202501022808335</t>
  </si>
  <si>
    <t>202501072810971</t>
  </si>
  <si>
    <t>202501242825019</t>
  </si>
  <si>
    <t>202501302831191</t>
  </si>
  <si>
    <t>202501102814601</t>
  </si>
  <si>
    <t>202501142817143</t>
  </si>
  <si>
    <t>202501072810929</t>
  </si>
  <si>
    <t>202501242824971</t>
  </si>
  <si>
    <t>202501082812311</t>
  </si>
  <si>
    <t>202501102814574</t>
  </si>
  <si>
    <t>202501232823874</t>
  </si>
  <si>
    <t>202501082812393</t>
  </si>
  <si>
    <t>202501282828833</t>
  </si>
  <si>
    <t>202501072811005</t>
  </si>
  <si>
    <t>202501102814624</t>
  </si>
  <si>
    <t>202501082812408</t>
  </si>
  <si>
    <t>202501072811018</t>
  </si>
  <si>
    <t>202501082812339</t>
  </si>
  <si>
    <t>202501232823887</t>
  </si>
  <si>
    <t>202501082812409</t>
  </si>
  <si>
    <t>202501242825078</t>
  </si>
  <si>
    <t>202501302831225</t>
  </si>
  <si>
    <t>202501082812282</t>
  </si>
  <si>
    <t>202501242824943</t>
  </si>
  <si>
    <t>202501102814550</t>
  </si>
  <si>
    <t>202501072810930</t>
  </si>
  <si>
    <t>202501242824972</t>
  </si>
  <si>
    <t>202501302831165</t>
  </si>
  <si>
    <t>202501032808977</t>
  </si>
  <si>
    <t>202501212821809</t>
  </si>
  <si>
    <t>202501102814575</t>
  </si>
  <si>
    <t>202501232823875</t>
  </si>
  <si>
    <t>202501022808330</t>
  </si>
  <si>
    <t>202501242824628</t>
  </si>
  <si>
    <t>202501142817132</t>
  </si>
  <si>
    <t>202501072810931</t>
  </si>
  <si>
    <t>202501242824973</t>
  </si>
  <si>
    <t>202501082812312</t>
  </si>
  <si>
    <t>202501212821810</t>
  </si>
  <si>
    <t>202501302831183</t>
  </si>
  <si>
    <t>202501242825006</t>
  </si>
  <si>
    <t>202501102814593</t>
  </si>
  <si>
    <t>202501072810959</t>
  </si>
  <si>
    <t>202501232823888</t>
  </si>
  <si>
    <t>202501022808333</t>
  </si>
  <si>
    <t>202501142817140</t>
  </si>
  <si>
    <t>202501072810932</t>
  </si>
  <si>
    <t>202501242824974</t>
  </si>
  <si>
    <t>202501082812313</t>
  </si>
  <si>
    <t>202501102814576</t>
  </si>
  <si>
    <t>202501142817133</t>
  </si>
  <si>
    <t>202501302831166</t>
  </si>
  <si>
    <t>202501082812314</t>
  </si>
  <si>
    <t>202501242824975</t>
  </si>
  <si>
    <t>202501082812315</t>
  </si>
  <si>
    <t>202501242824976</t>
  </si>
  <si>
    <t>202501212821811</t>
  </si>
  <si>
    <t>202501072810933</t>
  </si>
  <si>
    <t>202501242824977</t>
  </si>
  <si>
    <t>202501082812316</t>
  </si>
  <si>
    <t>202501282828813</t>
  </si>
  <si>
    <t>202501232823876</t>
  </si>
  <si>
    <t>202501302831167</t>
  </si>
  <si>
    <t>202501082812317</t>
  </si>
  <si>
    <t>202501242824978</t>
  </si>
  <si>
    <t>202501302831168</t>
  </si>
  <si>
    <t>202501072810934</t>
  </si>
  <si>
    <t>202501102814577</t>
  </si>
  <si>
    <t>202501242824979</t>
  </si>
  <si>
    <t>202501212821812</t>
  </si>
  <si>
    <t>202501102814578</t>
  </si>
  <si>
    <t>202501082812318</t>
  </si>
  <si>
    <t>202501242824980</t>
  </si>
  <si>
    <t>202501072810935</t>
  </si>
  <si>
    <t>202501242824981</t>
  </si>
  <si>
    <t>202501082812319</t>
  </si>
  <si>
    <t>202501102814579</t>
  </si>
  <si>
    <t>202501072810936</t>
  </si>
  <si>
    <t>202501242824982</t>
  </si>
  <si>
    <t>202501302831169</t>
  </si>
  <si>
    <t>202501282828814</t>
  </si>
  <si>
    <t>202501102814580</t>
  </si>
  <si>
    <t>202501142817134</t>
  </si>
  <si>
    <t>202501232823877</t>
  </si>
  <si>
    <t>202501082812394</t>
  </si>
  <si>
    <t>202501242825065</t>
  </si>
  <si>
    <t>202501072811006</t>
  </si>
  <si>
    <t>202501302831224</t>
  </si>
  <si>
    <t>202501072811019</t>
  </si>
  <si>
    <t>202501072810988</t>
  </si>
  <si>
    <t>202501242825039</t>
  </si>
  <si>
    <t>202501082812369</t>
  </si>
  <si>
    <t>202501212821816</t>
  </si>
  <si>
    <t>202501102814611</t>
  </si>
  <si>
    <t>202501282828822</t>
  </si>
  <si>
    <t>202501302831192</t>
  </si>
  <si>
    <t>202501102814602</t>
  </si>
  <si>
    <t>202501072811007</t>
  </si>
  <si>
    <t>202501102814625</t>
  </si>
  <si>
    <t>202501082812395</t>
  </si>
  <si>
    <t>202501242825066</t>
  </si>
  <si>
    <t>202501302831217</t>
  </si>
  <si>
    <t>202501072810968</t>
  </si>
  <si>
    <t>202501242825017</t>
  </si>
  <si>
    <t>202501302831188</t>
  </si>
  <si>
    <t>202501102814599</t>
  </si>
  <si>
    <t>202501232823893</t>
  </si>
  <si>
    <t>202501082812291</t>
  </si>
  <si>
    <t>202501242824951</t>
  </si>
  <si>
    <t>202501072810911</t>
  </si>
  <si>
    <t>202501102814556</t>
  </si>
  <si>
    <t>202501022808017</t>
  </si>
  <si>
    <t>202501242825083</t>
  </si>
  <si>
    <t>202501242824983</t>
  </si>
  <si>
    <t>202501072810937</t>
  </si>
  <si>
    <t>202501302831184</t>
  </si>
  <si>
    <t>202501032808979</t>
  </si>
  <si>
    <t>202501102814595</t>
  </si>
  <si>
    <t>202501072810961</t>
  </si>
  <si>
    <t>202501072810985</t>
  </si>
  <si>
    <t>202501242825034</t>
  </si>
  <si>
    <t>202501082812363</t>
  </si>
  <si>
    <t>202501102814609</t>
  </si>
  <si>
    <t>202501302831171</t>
  </si>
  <si>
    <t>202501072810938</t>
  </si>
  <si>
    <t>202501072810966</t>
  </si>
  <si>
    <t>202501242825014</t>
  </si>
  <si>
    <t>202501082812345</t>
  </si>
  <si>
    <t>202501242825040</t>
  </si>
  <si>
    <t>202501302831197</t>
  </si>
  <si>
    <t>202501072810989</t>
  </si>
  <si>
    <t>202501102814612</t>
  </si>
  <si>
    <t>202501082812358</t>
  </si>
  <si>
    <t>202501242825029</t>
  </si>
  <si>
    <t>202501072810980</t>
  </si>
  <si>
    <t>202501072810955</t>
  </si>
  <si>
    <t>202501242825002</t>
  </si>
  <si>
    <t>202501082812336</t>
  </si>
  <si>
    <t>202501142817137</t>
  </si>
  <si>
    <t>202501302831180</t>
  </si>
  <si>
    <t>202501232823883</t>
  </si>
  <si>
    <t>202501102814589</t>
  </si>
  <si>
    <t>202501082812420</t>
  </si>
  <si>
    <t>202501072811026</t>
  </si>
  <si>
    <t>202501082812421</t>
  </si>
  <si>
    <t>202501242825088</t>
  </si>
  <si>
    <t>202501282828836</t>
  </si>
  <si>
    <t>202501302831158</t>
  </si>
  <si>
    <t>202501072810916</t>
  </si>
  <si>
    <t>202501082812297</t>
  </si>
  <si>
    <t>202501302831159</t>
  </si>
  <si>
    <t>202501082812397</t>
  </si>
  <si>
    <t>202501242825067</t>
  </si>
  <si>
    <t>202501072811008</t>
  </si>
  <si>
    <t>202501082812396</t>
  </si>
  <si>
    <t>202501302831190</t>
  </si>
  <si>
    <t>202501072810970</t>
  </si>
  <si>
    <t>202501082812346</t>
  </si>
  <si>
    <t>202501242825015</t>
  </si>
  <si>
    <t>202501232823892</t>
  </si>
  <si>
    <t>202501302831186</t>
  </si>
  <si>
    <t>202501142817142</t>
  </si>
  <si>
    <t>202501072810976</t>
  </si>
  <si>
    <t>202501242825024</t>
  </si>
  <si>
    <t>202501082812353</t>
  </si>
  <si>
    <t>202501102814605</t>
  </si>
  <si>
    <t>202501142817144</t>
  </si>
  <si>
    <t>202501302831194</t>
  </si>
  <si>
    <t>202501232823896</t>
  </si>
  <si>
    <t>202501242824984</t>
  </si>
  <si>
    <t>202501302831172</t>
  </si>
  <si>
    <t>202501242825068</t>
  </si>
  <si>
    <t>202501072811009</t>
  </si>
  <si>
    <t>202501142817156</t>
  </si>
  <si>
    <t>202501072810986</t>
  </si>
  <si>
    <t>202501242825036</t>
  </si>
  <si>
    <t>202501082812365</t>
  </si>
  <si>
    <t>202501232823897</t>
  </si>
  <si>
    <t>202501102814610</t>
  </si>
  <si>
    <t>202501302831196</t>
  </si>
  <si>
    <t>202501142817145</t>
  </si>
  <si>
    <t>202501072810982</t>
  </si>
  <si>
    <t>202501242825031</t>
  </si>
  <si>
    <t>202501302831195</t>
  </si>
  <si>
    <t>202501082812377</t>
  </si>
  <si>
    <t>202501242825050</t>
  </si>
  <si>
    <t>202501072810999</t>
  </si>
  <si>
    <t>202501232823905</t>
  </si>
  <si>
    <t>202501022808338</t>
  </si>
  <si>
    <t>202501302831173</t>
  </si>
  <si>
    <t>202501082812320</t>
  </si>
  <si>
    <t>202501242824985</t>
  </si>
  <si>
    <t>202501082812376</t>
  </si>
  <si>
    <t>202501302831208</t>
  </si>
  <si>
    <t>202501082812415</t>
  </si>
  <si>
    <t>202501072811023</t>
  </si>
  <si>
    <t>202501072810939</t>
  </si>
  <si>
    <t>202501102814581</t>
  </si>
  <si>
    <t>202501082812321</t>
  </si>
  <si>
    <t>202501082812406</t>
  </si>
  <si>
    <t>202501242825076</t>
  </si>
  <si>
    <t>202501232823920</t>
  </si>
  <si>
    <t>202501302831222</t>
  </si>
  <si>
    <t>202501302831218</t>
  </si>
  <si>
    <t>202501082812410</t>
  </si>
  <si>
    <t>202501242825079</t>
  </si>
  <si>
    <t>202501072811020</t>
  </si>
  <si>
    <t>202501082812413</t>
  </si>
  <si>
    <t>202501242825082</t>
  </si>
  <si>
    <t>202501072811022</t>
  </si>
  <si>
    <t>202501082812422</t>
  </si>
  <si>
    <t>202501242825089</t>
  </si>
  <si>
    <t>202501072811027</t>
  </si>
  <si>
    <t>202501082812294</t>
  </si>
  <si>
    <t>202501242824954</t>
  </si>
  <si>
    <t>202501302831150</t>
  </si>
  <si>
    <t>202501082812419</t>
  </si>
  <si>
    <t>202501072811025</t>
  </si>
  <si>
    <t>202501082812361</t>
  </si>
  <si>
    <t>202501242825032</t>
  </si>
  <si>
    <t>202501082812398</t>
  </si>
  <si>
    <t>202501242825069</t>
  </si>
  <si>
    <t>202501032808985</t>
  </si>
  <si>
    <t>202501212821817</t>
  </si>
  <si>
    <t>202501072811010</t>
  </si>
  <si>
    <t>202501302831170</t>
  </si>
  <si>
    <t>202501082812407</t>
  </si>
  <si>
    <t>202501242825077</t>
  </si>
  <si>
    <t>202501302831223</t>
  </si>
  <si>
    <t>202501072811017</t>
  </si>
  <si>
    <t>202501102814629</t>
  </si>
  <si>
    <t>202501072810957</t>
  </si>
  <si>
    <t>202501242825004</t>
  </si>
  <si>
    <t>202501302831182</t>
  </si>
  <si>
    <t>202501282828818</t>
  </si>
  <si>
    <t>202501232823886</t>
  </si>
  <si>
    <t>202501102814592</t>
  </si>
  <si>
    <t>202501142817139</t>
  </si>
  <si>
    <t>202501302831157</t>
  </si>
  <si>
    <t>202501072810915</t>
  </si>
  <si>
    <t>202501102814561</t>
  </si>
  <si>
    <t>202501302831187</t>
  </si>
  <si>
    <t>202501072810967</t>
  </si>
  <si>
    <t>202501072810910</t>
  </si>
  <si>
    <t>202501242824950</t>
  </si>
  <si>
    <t>202501082812290</t>
  </si>
  <si>
    <t>202501102814555</t>
  </si>
  <si>
    <t>202501232823858</t>
  </si>
  <si>
    <t>202501092813100</t>
  </si>
  <si>
    <t>202501082812293</t>
  </si>
  <si>
    <t>202501242824953</t>
  </si>
  <si>
    <t>202501072810912</t>
  </si>
  <si>
    <t>202501082812399</t>
  </si>
  <si>
    <t>202501242825070</t>
  </si>
  <si>
    <t>202501072811011</t>
  </si>
  <si>
    <t>202501072810905</t>
  </si>
  <si>
    <t>202501242824946</t>
  </si>
  <si>
    <t>202501082812285</t>
  </si>
  <si>
    <t>202501142817122</t>
  </si>
  <si>
    <t>202501302831147</t>
  </si>
  <si>
    <t>3297</t>
  </si>
  <si>
    <t>Adult Education - Recovery State Funds</t>
  </si>
  <si>
    <t>3297 Total</t>
  </si>
  <si>
    <t>202501232823856</t>
  </si>
  <si>
    <t>202501282828803</t>
  </si>
  <si>
    <t>202501082812370</t>
  </si>
  <si>
    <t>202501302831198</t>
  </si>
  <si>
    <t>202501102814613</t>
  </si>
  <si>
    <t>202501282828823</t>
  </si>
  <si>
    <t>202501242824986</t>
  </si>
  <si>
    <t>202501072810940</t>
  </si>
  <si>
    <t>202501082812295</t>
  </si>
  <si>
    <t>202501242824955</t>
  </si>
  <si>
    <t>202501102814557</t>
  </si>
  <si>
    <t>202501232823859</t>
  </si>
  <si>
    <t>202501072810913</t>
  </si>
  <si>
    <t>202501302831151</t>
  </si>
  <si>
    <t>202501082812400</t>
  </si>
  <si>
    <t>202501032808986</t>
  </si>
  <si>
    <t>202501082812335</t>
  </si>
  <si>
    <t>202501242825001</t>
  </si>
  <si>
    <t>202501072810954</t>
  </si>
  <si>
    <t>202501302831179</t>
  </si>
  <si>
    <t>202501102814615</t>
  </si>
  <si>
    <t>202501072810992</t>
  </si>
  <si>
    <t>202501312832336</t>
  </si>
  <si>
    <t>202501242825042</t>
  </si>
  <si>
    <t>202501212821815</t>
  </si>
  <si>
    <t>202501072810984</t>
  </si>
  <si>
    <t>202501242825033</t>
  </si>
  <si>
    <t>202501282828815</t>
  </si>
  <si>
    <t>202501072810941</t>
  </si>
  <si>
    <t>202501082812322</t>
  </si>
  <si>
    <t>202501242824987</t>
  </si>
  <si>
    <t>202501082812371</t>
  </si>
  <si>
    <t>202501032808980</t>
  </si>
  <si>
    <t>202501072810990</t>
  </si>
  <si>
    <t>202501082812323</t>
  </si>
  <si>
    <t>202501242824988</t>
  </si>
  <si>
    <t>202501102814582</t>
  </si>
  <si>
    <t>202501082812401</t>
  </si>
  <si>
    <t>202501242825071</t>
  </si>
  <si>
    <t>202501302831219</t>
  </si>
  <si>
    <t>202501072811012</t>
  </si>
  <si>
    <t>202501102814626</t>
  </si>
  <si>
    <t>202501232823918</t>
  </si>
  <si>
    <t>202501082812402</t>
  </si>
  <si>
    <t>202501242825072</t>
  </si>
  <si>
    <t>202501072811013</t>
  </si>
  <si>
    <t>202501082812412</t>
  </si>
  <si>
    <t>202501242825081</t>
  </si>
  <si>
    <t>202501302831174</t>
  </si>
  <si>
    <t>202501072810942</t>
  </si>
  <si>
    <t>202501072810944</t>
  </si>
  <si>
    <t>202501242824990</t>
  </si>
  <si>
    <t>202501082812324</t>
  </si>
  <si>
    <t>202501242824989</t>
  </si>
  <si>
    <t>202501072810943</t>
  </si>
  <si>
    <t>202501082812357</t>
  </si>
  <si>
    <t>202501242825028</t>
  </si>
  <si>
    <t>202501102814606</t>
  </si>
  <si>
    <t>202501072810979</t>
  </si>
  <si>
    <t>202501082812355</t>
  </si>
  <si>
    <t>202501242825026</t>
  </si>
  <si>
    <t>202501072810958</t>
  </si>
  <si>
    <t>202501242825005</t>
  </si>
  <si>
    <t>202501142816743</t>
  </si>
  <si>
    <t>202501082812416</t>
  </si>
  <si>
    <t>202501242825084</t>
  </si>
  <si>
    <t>202501302831226</t>
  </si>
  <si>
    <t>202501102814630</t>
  </si>
  <si>
    <t>202501282828835</t>
  </si>
  <si>
    <t>202501072810964</t>
  </si>
  <si>
    <t>202501242825012</t>
  </si>
  <si>
    <t>202501082812343</t>
  </si>
  <si>
    <t>202501232823891</t>
  </si>
  <si>
    <t>202501082812344</t>
  </si>
  <si>
    <t>202501242825013</t>
  </si>
  <si>
    <t>202501282828820</t>
  </si>
  <si>
    <t>202501072810965</t>
  </si>
  <si>
    <t>202501082812325</t>
  </si>
  <si>
    <t>202501242824991</t>
  </si>
  <si>
    <t>202501072810945</t>
  </si>
  <si>
    <t>202501072810946</t>
  </si>
  <si>
    <t>202501242824992</t>
  </si>
  <si>
    <t>202501102814583</t>
  </si>
  <si>
    <t>202501232823878</t>
  </si>
  <si>
    <t>202501082812326</t>
  </si>
  <si>
    <t>202501142817135</t>
  </si>
  <si>
    <t>202501072810956</t>
  </si>
  <si>
    <t>202501242825003</t>
  </si>
  <si>
    <t>202501082812338</t>
  </si>
  <si>
    <t>202501032808978</t>
  </si>
  <si>
    <t>202501212821813</t>
  </si>
  <si>
    <t>202501102814591</t>
  </si>
  <si>
    <t>202501232823885</t>
  </si>
  <si>
    <t>202501022808332</t>
  </si>
  <si>
    <t>202501142817138</t>
  </si>
  <si>
    <t>202501082812341</t>
  </si>
  <si>
    <t>202501242825010</t>
  </si>
  <si>
    <t>202501232823890</t>
  </si>
  <si>
    <t>202501082812327</t>
  </si>
  <si>
    <t>202501242824993</t>
  </si>
  <si>
    <t>202501072810947</t>
  </si>
  <si>
    <t>202501082812328</t>
  </si>
  <si>
    <t>202501242824995</t>
  </si>
  <si>
    <t>202501072810948</t>
  </si>
  <si>
    <t>202501102814585</t>
  </si>
  <si>
    <t>202501102814586</t>
  </si>
  <si>
    <t>202501232823879</t>
  </si>
  <si>
    <t>202501082812329</t>
  </si>
  <si>
    <t>202501242824996</t>
  </si>
  <si>
    <t>202501242824994</t>
  </si>
  <si>
    <t>202501102814584</t>
  </si>
  <si>
    <t>202501242824629</t>
  </si>
  <si>
    <t>202501302831189</t>
  </si>
  <si>
    <t>202501072810969</t>
  </si>
  <si>
    <t>202501102814600</t>
  </si>
  <si>
    <t>202501072810973</t>
  </si>
  <si>
    <t>202501242825021</t>
  </si>
  <si>
    <t>202501082812350</t>
  </si>
  <si>
    <t>202501102814603</t>
  </si>
  <si>
    <t>202501302831193</t>
  </si>
  <si>
    <t>202501082812351</t>
  </si>
  <si>
    <t>202501242825022</t>
  </si>
  <si>
    <t>202501072810974</t>
  </si>
  <si>
    <t>202501102814604</t>
  </si>
  <si>
    <t>202501072811014</t>
  </si>
  <si>
    <t>202501082812403</t>
  </si>
  <si>
    <t>202501072811015</t>
  </si>
  <si>
    <t>202501242825073</t>
  </si>
  <si>
    <t>202501102814627</t>
  </si>
  <si>
    <t>202501142817157</t>
  </si>
  <si>
    <t>202501232823919</t>
  </si>
  <si>
    <t>202501302831220</t>
  </si>
  <si>
    <t>202501102814587</t>
  </si>
  <si>
    <t>202501072810949</t>
  </si>
  <si>
    <t>202501232823880</t>
  </si>
  <si>
    <t>202501242824997</t>
  </si>
  <si>
    <t>202501082812330</t>
  </si>
  <si>
    <t>202501082812404</t>
  </si>
  <si>
    <t>202501082812331</t>
  </si>
  <si>
    <t>202501242824998</t>
  </si>
  <si>
    <t>202501302831175</t>
  </si>
  <si>
    <t>202501072810950</t>
  </si>
  <si>
    <t>202501232823881</t>
  </si>
  <si>
    <t>202501082812418</t>
  </si>
  <si>
    <t>202501242825087</t>
  </si>
  <si>
    <t>202501072811024</t>
  </si>
  <si>
    <t>202501302831227</t>
  </si>
  <si>
    <t>202501082812289</t>
  </si>
  <si>
    <t>202501242824949</t>
  </si>
  <si>
    <t>202501072810909</t>
  </si>
  <si>
    <t>202501082812385</t>
  </si>
  <si>
    <t>202501242825055</t>
  </si>
  <si>
    <t>202501072811003</t>
  </si>
  <si>
    <t>202501242825007</t>
  </si>
  <si>
    <t>202501102814594</t>
  </si>
  <si>
    <t>202501072810960</t>
  </si>
  <si>
    <t>202501142817141</t>
  </si>
  <si>
    <t>202501022808334</t>
  </si>
  <si>
    <t>202501082812367</t>
  </si>
  <si>
    <t>202501072810904</t>
  </si>
  <si>
    <t>202501242824945</t>
  </si>
  <si>
    <t>202501082812284</t>
  </si>
  <si>
    <t>202501082812348</t>
  </si>
  <si>
    <t>202501242825018</t>
  </si>
  <si>
    <t>202501232823894</t>
  </si>
  <si>
    <t>202501242825085</t>
  </si>
  <si>
    <t>202501082812332</t>
  </si>
  <si>
    <t>202501072810951</t>
  </si>
  <si>
    <t>202501302831176</t>
  </si>
  <si>
    <t>202501082812411</t>
  </si>
  <si>
    <t>202501242825080</t>
  </si>
  <si>
    <t>202501072811021</t>
  </si>
  <si>
    <t>202501082812414</t>
  </si>
  <si>
    <t>202501082812362</t>
  </si>
  <si>
    <t>202501102814608</t>
  </si>
  <si>
    <t>202501072810983</t>
  </si>
  <si>
    <t>202501082812288</t>
  </si>
  <si>
    <t>202501242824948</t>
  </si>
  <si>
    <t>202501072810908</t>
  </si>
  <si>
    <t>202501072810981</t>
  </si>
  <si>
    <t>202501242825030</t>
  </si>
  <si>
    <t>202501082812359</t>
  </si>
  <si>
    <t>202501102814607</t>
  </si>
  <si>
    <t>202501072810987</t>
  </si>
  <si>
    <t>202501242825037</t>
  </si>
  <si>
    <t>202501082812368</t>
  </si>
  <si>
    <t>202501232823898</t>
  </si>
  <si>
    <t>202501072810993</t>
  </si>
  <si>
    <t>202501242825043</t>
  </si>
  <si>
    <t>202501152818255</t>
  </si>
  <si>
    <t>202501032808981</t>
  </si>
  <si>
    <t>202501102814616</t>
  </si>
  <si>
    <t>202501022808336</t>
  </si>
  <si>
    <t>202501232823900</t>
  </si>
  <si>
    <t>202501142817146</t>
  </si>
  <si>
    <t>202501302831200</t>
  </si>
  <si>
    <t>202501072810952</t>
  </si>
  <si>
    <t>202501242824999</t>
  </si>
  <si>
    <t>202501082812333</t>
  </si>
  <si>
    <t>202501102814588</t>
  </si>
  <si>
    <t>202501232823882</t>
  </si>
  <si>
    <t>202501302831177</t>
  </si>
  <si>
    <t>202501142817136</t>
  </si>
  <si>
    <t>202501282828816</t>
  </si>
  <si>
    <t>202501242825090</t>
  </si>
  <si>
    <t>202501302831228</t>
  </si>
  <si>
    <t>202501082812334</t>
  </si>
  <si>
    <t>202501242825000</t>
  </si>
  <si>
    <t>202501302831178</t>
  </si>
  <si>
    <t>202501072810953</t>
  </si>
  <si>
    <t>202501082812287</t>
  </si>
  <si>
    <t>202501242824947</t>
  </si>
  <si>
    <t>202501102814554</t>
  </si>
  <si>
    <t>202501242825056</t>
  </si>
  <si>
    <t>202501302831211</t>
  </si>
  <si>
    <t>202501082812292</t>
  </si>
  <si>
    <t>202501242824952</t>
  </si>
  <si>
    <t>202501082812405</t>
  </si>
  <si>
    <t>202501242825074</t>
  </si>
  <si>
    <t>202501282828834</t>
  </si>
  <si>
    <t>202501072811016</t>
  </si>
  <si>
    <t>202501082812298</t>
  </si>
  <si>
    <t>202501242824959</t>
  </si>
  <si>
    <t>202501082812299</t>
  </si>
  <si>
    <t>202501072810918</t>
  </si>
  <si>
    <t>202501232823863</t>
  </si>
  <si>
    <t>202501082812389</t>
  </si>
  <si>
    <t>202501242825061</t>
  </si>
  <si>
    <t>202501242824958</t>
  </si>
  <si>
    <t>202501302831160</t>
  </si>
  <si>
    <t>202501072810917</t>
  </si>
  <si>
    <t>202501082812429</t>
  </si>
  <si>
    <t>202501072811030</t>
  </si>
  <si>
    <t>202501242825095</t>
  </si>
  <si>
    <t>202501232823915</t>
  </si>
  <si>
    <t>202501242825058</t>
  </si>
  <si>
    <t>202501232823913</t>
  </si>
  <si>
    <t>202501242824956</t>
  </si>
  <si>
    <t>202501232823862</t>
  </si>
  <si>
    <t>202501072810914</t>
  </si>
  <si>
    <t>202501022808326</t>
  </si>
  <si>
    <t>202501142817124</t>
  </si>
  <si>
    <t>202501302831154</t>
  </si>
  <si>
    <t>202501102814560</t>
  </si>
  <si>
    <t>202501242825057</t>
  </si>
  <si>
    <t>202501102814621</t>
  </si>
  <si>
    <t>202501232823911</t>
  </si>
  <si>
    <t>202501022808339</t>
  </si>
  <si>
    <t>202501232823910</t>
  </si>
  <si>
    <t>202501242825059</t>
  </si>
  <si>
    <t>202501232823914</t>
  </si>
  <si>
    <t>202501102814558</t>
  </si>
  <si>
    <t>202501232823861</t>
  </si>
  <si>
    <t>202501142817123</t>
  </si>
  <si>
    <t>202501242824957</t>
  </si>
  <si>
    <t>202501232823912</t>
  </si>
  <si>
    <t>202501232823909</t>
  </si>
  <si>
    <t>000008003793877</t>
  </si>
  <si>
    <t>202501232823916</t>
  </si>
  <si>
    <t>202501072811029</t>
  </si>
  <si>
    <t>202501022808341</t>
  </si>
  <si>
    <t>202501102814633</t>
  </si>
  <si>
    <t>202501242825096</t>
  </si>
  <si>
    <t>202501232823921</t>
  </si>
  <si>
    <t>202502072838027</t>
  </si>
  <si>
    <t>202502212849044</t>
  </si>
  <si>
    <t>202502112840418</t>
  </si>
  <si>
    <t>202502142844212</t>
  </si>
  <si>
    <t>202502242850411</t>
  </si>
  <si>
    <t>202502282856269</t>
  </si>
  <si>
    <t>202502242850412</t>
  </si>
  <si>
    <t>202502212849045</t>
  </si>
  <si>
    <t>202502142844213</t>
  </si>
  <si>
    <t>202502212849046</t>
  </si>
  <si>
    <t>202502142844214</t>
  </si>
  <si>
    <t>202502242850413</t>
  </si>
  <si>
    <t>202502242850441</t>
  </si>
  <si>
    <t>202502212849099</t>
  </si>
  <si>
    <t>202502142844243</t>
  </si>
  <si>
    <t>202502282856278</t>
  </si>
  <si>
    <t>202502242850414</t>
  </si>
  <si>
    <t>202502212849047</t>
  </si>
  <si>
    <t>202502212849048</t>
  </si>
  <si>
    <t>202502142844215</t>
  </si>
  <si>
    <t>202502072838054</t>
  </si>
  <si>
    <t>202502212849090</t>
  </si>
  <si>
    <t>202502212849094</t>
  </si>
  <si>
    <t>202502142844216</t>
  </si>
  <si>
    <t>202502242850415</t>
  </si>
  <si>
    <t>202502212849049</t>
  </si>
  <si>
    <t>202502142844201</t>
  </si>
  <si>
    <t>202502242850402</t>
  </si>
  <si>
    <t>202502072838018</t>
  </si>
  <si>
    <t>202502242850416</t>
  </si>
  <si>
    <t>202502072838028</t>
  </si>
  <si>
    <t>202502182845647</t>
  </si>
  <si>
    <t>202502142844217</t>
  </si>
  <si>
    <t>202502242850417</t>
  </si>
  <si>
    <t>202502072838029</t>
  </si>
  <si>
    <t>202502212849050</t>
  </si>
  <si>
    <t>202502142844218</t>
  </si>
  <si>
    <t>202502072838080</t>
  </si>
  <si>
    <t>202502242850455</t>
  </si>
  <si>
    <t>202502072838071</t>
  </si>
  <si>
    <t>202502182845663</t>
  </si>
  <si>
    <t>202502142844257</t>
  </si>
  <si>
    <t>202502212849101</t>
  </si>
  <si>
    <t>202502242850456</t>
  </si>
  <si>
    <t>202502212849124</t>
  </si>
  <si>
    <t>202502142844259</t>
  </si>
  <si>
    <t>202502072838062</t>
  </si>
  <si>
    <t>202502212849108</t>
  </si>
  <si>
    <t>202502112840421</t>
  </si>
  <si>
    <t>202502212849112</t>
  </si>
  <si>
    <t>202502212849051</t>
  </si>
  <si>
    <t>202502112840419</t>
  </si>
  <si>
    <t>202502212849156</t>
  </si>
  <si>
    <t>202502182845664</t>
  </si>
  <si>
    <t>202502212849160</t>
  </si>
  <si>
    <t>202502282856291</t>
  </si>
  <si>
    <t>202502242850452</t>
  </si>
  <si>
    <t>202502182845661</t>
  </si>
  <si>
    <t>202502242850454</t>
  </si>
  <si>
    <t>202502212849120</t>
  </si>
  <si>
    <t>202502142844256</t>
  </si>
  <si>
    <t>202502212849088</t>
  </si>
  <si>
    <t>202502142844239</t>
  </si>
  <si>
    <t>202502072838030</t>
  </si>
  <si>
    <t>202502142844219</t>
  </si>
  <si>
    <t>202502242850418</t>
  </si>
  <si>
    <t>202502212849103</t>
  </si>
  <si>
    <t>202502072838072</t>
  </si>
  <si>
    <t>202502242850444</t>
  </si>
  <si>
    <t>202502212849104</t>
  </si>
  <si>
    <t>202502142844246</t>
  </si>
  <si>
    <t>202502142843808</t>
  </si>
  <si>
    <t>202502212849123</t>
  </si>
  <si>
    <t>202502142844258</t>
  </si>
  <si>
    <t>202502072838031</t>
  </si>
  <si>
    <t>202502072838021</t>
  </si>
  <si>
    <t>202502212849030</t>
  </si>
  <si>
    <t>202502242850458</t>
  </si>
  <si>
    <t>202502142844261</t>
  </si>
  <si>
    <t>202502072838079</t>
  </si>
  <si>
    <t>202502212849131</t>
  </si>
  <si>
    <t>202502072838020</t>
  </si>
  <si>
    <t>202502242850058</t>
  </si>
  <si>
    <t>202502212849029</t>
  </si>
  <si>
    <t>202502212849143</t>
  </si>
  <si>
    <t>202502072838047</t>
  </si>
  <si>
    <t>202502212849084</t>
  </si>
  <si>
    <t>202502142844234</t>
  </si>
  <si>
    <t>202502242850419</t>
  </si>
  <si>
    <t>202502212849052</t>
  </si>
  <si>
    <t>202502072838032</t>
  </si>
  <si>
    <t>202502182845648</t>
  </si>
  <si>
    <t>202502142844220</t>
  </si>
  <si>
    <t>202502282856271</t>
  </si>
  <si>
    <t>202502072838066</t>
  </si>
  <si>
    <t>202502112840422</t>
  </si>
  <si>
    <t>202502242850436</t>
  </si>
  <si>
    <t>202502072838053</t>
  </si>
  <si>
    <t>202502072838075</t>
  </si>
  <si>
    <t>202502182845655</t>
  </si>
  <si>
    <t>202502142844240</t>
  </si>
  <si>
    <t>202502242850440</t>
  </si>
  <si>
    <t>202502072838060</t>
  </si>
  <si>
    <t>202502242850420</t>
  </si>
  <si>
    <t>202502212849053</t>
  </si>
  <si>
    <t>202502072838081</t>
  </si>
  <si>
    <t>202502212849135</t>
  </si>
  <si>
    <t>202502072838089</t>
  </si>
  <si>
    <t>202502212849145</t>
  </si>
  <si>
    <t>202502212849086</t>
  </si>
  <si>
    <t>202502212849147</t>
  </si>
  <si>
    <t>202502072838091</t>
  </si>
  <si>
    <t>202502212849025</t>
  </si>
  <si>
    <t>202502142844199</t>
  </si>
  <si>
    <t>202502242850421</t>
  </si>
  <si>
    <t>202502212849054</t>
  </si>
  <si>
    <t>202502182845649</t>
  </si>
  <si>
    <t>202502192846798</t>
  </si>
  <si>
    <t>202502142844221</t>
  </si>
  <si>
    <t>202502242850422</t>
  </si>
  <si>
    <t>202502072838033</t>
  </si>
  <si>
    <t>202502212849055</t>
  </si>
  <si>
    <t>202502202848031</t>
  </si>
  <si>
    <t>202502142844222</t>
  </si>
  <si>
    <t>202502072838050</t>
  </si>
  <si>
    <t>202502142844237</t>
  </si>
  <si>
    <t>202502242850434</t>
  </si>
  <si>
    <t>202502242850423</t>
  </si>
  <si>
    <t>202502212849056</t>
  </si>
  <si>
    <t>202502072838034</t>
  </si>
  <si>
    <t>202502282856272</t>
  </si>
  <si>
    <t>202502212849057</t>
  </si>
  <si>
    <t>202502212849058</t>
  </si>
  <si>
    <t>202502242850424</t>
  </si>
  <si>
    <t>202502212849059</t>
  </si>
  <si>
    <t>202502282856273</t>
  </si>
  <si>
    <t>202502212849060</t>
  </si>
  <si>
    <t>202502142844223</t>
  </si>
  <si>
    <t>202502212849061</t>
  </si>
  <si>
    <t>202502142844224</t>
  </si>
  <si>
    <t>202502212849062</t>
  </si>
  <si>
    <t>202502242850425</t>
  </si>
  <si>
    <t>202502212849063</t>
  </si>
  <si>
    <t>202502142844225</t>
  </si>
  <si>
    <t>202502242850426</t>
  </si>
  <si>
    <t>202502212849064</t>
  </si>
  <si>
    <t>202502212849136</t>
  </si>
  <si>
    <t>202502072838090</t>
  </si>
  <si>
    <t>202502212849146</t>
  </si>
  <si>
    <t>202502242850450</t>
  </si>
  <si>
    <t>202502142844252</t>
  </si>
  <si>
    <t>202502072838061</t>
  </si>
  <si>
    <t>202502242850439</t>
  </si>
  <si>
    <t>202502072838057</t>
  </si>
  <si>
    <t>202502212849096</t>
  </si>
  <si>
    <t>202502182845656</t>
  </si>
  <si>
    <t>202502072838017</t>
  </si>
  <si>
    <t>202502182845644</t>
  </si>
  <si>
    <t>202502142844200</t>
  </si>
  <si>
    <t>202502212849154</t>
  </si>
  <si>
    <t>202502072838052</t>
  </si>
  <si>
    <t>202502242850447</t>
  </si>
  <si>
    <t>202502212849111</t>
  </si>
  <si>
    <t>3170</t>
  </si>
  <si>
    <t>Small Attendance Center Aid</t>
  </si>
  <si>
    <t>202502262853496</t>
  </si>
  <si>
    <t>3170 Total</t>
  </si>
  <si>
    <t>202502182845658</t>
  </si>
  <si>
    <t>202502142844249</t>
  </si>
  <si>
    <t>202502072838036</t>
  </si>
  <si>
    <t>202502212849065</t>
  </si>
  <si>
    <t>202502242850438</t>
  </si>
  <si>
    <t>202502242849422</t>
  </si>
  <si>
    <t>202502112840420</t>
  </si>
  <si>
    <t>202502072838055</t>
  </si>
  <si>
    <t>202502212849116</t>
  </si>
  <si>
    <t>202502142844253</t>
  </si>
  <si>
    <t>202502282856282</t>
  </si>
  <si>
    <t>202502212849106</t>
  </si>
  <si>
    <t>202502282856279</t>
  </si>
  <si>
    <t>202502242850430</t>
  </si>
  <si>
    <t>202502212849083</t>
  </si>
  <si>
    <t>202502072838046</t>
  </si>
  <si>
    <t>202502142844233</t>
  </si>
  <si>
    <t>202502072838095</t>
  </si>
  <si>
    <t>202502072838096</t>
  </si>
  <si>
    <t>202502212849041</t>
  </si>
  <si>
    <t>202502072838025</t>
  </si>
  <si>
    <t>202502212849137</t>
  </si>
  <si>
    <t>202502072838082</t>
  </si>
  <si>
    <t>202502072838059</t>
  </si>
  <si>
    <t>202502212849098</t>
  </si>
  <si>
    <t>202502282856277</t>
  </si>
  <si>
    <t>202502212849093</t>
  </si>
  <si>
    <t>202502142844242</t>
  </si>
  <si>
    <t>202502282856276</t>
  </si>
  <si>
    <t>202502242850443</t>
  </si>
  <si>
    <t>202502212849102</t>
  </si>
  <si>
    <t>202502242849424</t>
  </si>
  <si>
    <t>202502182845657</t>
  </si>
  <si>
    <t>202502142844245</t>
  </si>
  <si>
    <t>202502072838083</t>
  </si>
  <si>
    <t>202502142844263</t>
  </si>
  <si>
    <t>202502242850448</t>
  </si>
  <si>
    <t>202502212849113</t>
  </si>
  <si>
    <t>202502242849425</t>
  </si>
  <si>
    <t>202502182845659</t>
  </si>
  <si>
    <t>202502142844250</t>
  </si>
  <si>
    <t>202502282856280</t>
  </si>
  <si>
    <t>202502242850446</t>
  </si>
  <si>
    <t>202502072838063</t>
  </si>
  <si>
    <t>202502142844247</t>
  </si>
  <si>
    <t>202502212849126</t>
  </si>
  <si>
    <t>202502142844260</t>
  </si>
  <si>
    <t>202502242850457</t>
  </si>
  <si>
    <t>202502182845650</t>
  </si>
  <si>
    <t>202502212849066</t>
  </si>
  <si>
    <t>202502072838073</t>
  </si>
  <si>
    <t>202502212849125</t>
  </si>
  <si>
    <t>202502212849153</t>
  </si>
  <si>
    <t>202502142844226</t>
  </si>
  <si>
    <t>202502072838037</t>
  </si>
  <si>
    <t>202502212849144</t>
  </si>
  <si>
    <t>202502142844268</t>
  </si>
  <si>
    <t>202502072838084</t>
  </si>
  <si>
    <t>202502212849138</t>
  </si>
  <si>
    <t>202502212849148</t>
  </si>
  <si>
    <t>202502212849151</t>
  </si>
  <si>
    <t>202502212849158</t>
  </si>
  <si>
    <t>202502212849036</t>
  </si>
  <si>
    <t>202502242849414</t>
  </si>
  <si>
    <t>202502242849415</t>
  </si>
  <si>
    <t>202502242850406</t>
  </si>
  <si>
    <t>202502072838094</t>
  </si>
  <si>
    <t>202502212849109</t>
  </si>
  <si>
    <t>202502212849139</t>
  </si>
  <si>
    <t>202502112840425</t>
  </si>
  <si>
    <t>202502072838035</t>
  </si>
  <si>
    <t>202502242850432</t>
  </si>
  <si>
    <t>202502242849421</t>
  </si>
  <si>
    <t>202502182845654</t>
  </si>
  <si>
    <t>202502072838049</t>
  </si>
  <si>
    <t>202502142844236</t>
  </si>
  <si>
    <t>202502072838024</t>
  </si>
  <si>
    <t>202502212849040</t>
  </si>
  <si>
    <t>202502072838056</t>
  </si>
  <si>
    <t>202502212849095</t>
  </si>
  <si>
    <t>202502242849423</t>
  </si>
  <si>
    <t>202502242850405</t>
  </si>
  <si>
    <t>202502212849033</t>
  </si>
  <si>
    <t>202502142844206</t>
  </si>
  <si>
    <t>202502282856266</t>
  </si>
  <si>
    <t>202502212849035</t>
  </si>
  <si>
    <t>202502182845669</t>
  </si>
  <si>
    <t>202502142844264</t>
  </si>
  <si>
    <t>202502282856290</t>
  </si>
  <si>
    <t>202502242850404</t>
  </si>
  <si>
    <t>202502182845645</t>
  </si>
  <si>
    <t>202502142844203</t>
  </si>
  <si>
    <t>202502072838067</t>
  </si>
  <si>
    <t>202502212849117</t>
  </si>
  <si>
    <t>202502242850451</t>
  </si>
  <si>
    <t>202502212849067</t>
  </si>
  <si>
    <t>202502212849037</t>
  </si>
  <si>
    <t>202502142844207</t>
  </si>
  <si>
    <t>202502072838022</t>
  </si>
  <si>
    <t>202502072838085</t>
  </si>
  <si>
    <t>202502112840426</t>
  </si>
  <si>
    <t>202502072838045</t>
  </si>
  <si>
    <t>202502212849082</t>
  </si>
  <si>
    <t>202502142844232</t>
  </si>
  <si>
    <t>202502142844254</t>
  </si>
  <si>
    <t>202502072838069</t>
  </si>
  <si>
    <t>202502212849119</t>
  </si>
  <si>
    <t>202502072838065</t>
  </si>
  <si>
    <t>202502142844227</t>
  </si>
  <si>
    <t>202502212849068</t>
  </si>
  <si>
    <t>202502072838068</t>
  </si>
  <si>
    <t>202502212849118</t>
  </si>
  <si>
    <t>202502112840423</t>
  </si>
  <si>
    <t>202502072838038</t>
  </si>
  <si>
    <t>202502212849069</t>
  </si>
  <si>
    <t>202502212849140</t>
  </si>
  <si>
    <t>202502142844265</t>
  </si>
  <si>
    <t>202502212849141</t>
  </si>
  <si>
    <t>202502212849150</t>
  </si>
  <si>
    <t>202502072838039</t>
  </si>
  <si>
    <t>202502212849070</t>
  </si>
  <si>
    <t>202502142844228</t>
  </si>
  <si>
    <t>202502242850427</t>
  </si>
  <si>
    <t>202502212849071</t>
  </si>
  <si>
    <t>202502242849419</t>
  </si>
  <si>
    <t>202502212849105</t>
  </si>
  <si>
    <t>202502242850433</t>
  </si>
  <si>
    <t>202502212849155</t>
  </si>
  <si>
    <t>202502072838093</t>
  </si>
  <si>
    <t>202502242850437</t>
  </si>
  <si>
    <t>202502212849091</t>
  </si>
  <si>
    <t>202502142844241</t>
  </si>
  <si>
    <t>202502212849092</t>
  </si>
  <si>
    <t>202502212849072</t>
  </si>
  <si>
    <t>202502242850428</t>
  </si>
  <si>
    <t>202502142844229</t>
  </si>
  <si>
    <t>202502212849073</t>
  </si>
  <si>
    <t>202502242850431</t>
  </si>
  <si>
    <t>202502212849085</t>
  </si>
  <si>
    <t>202502072838048</t>
  </si>
  <si>
    <t>202502242849420</t>
  </si>
  <si>
    <t>202502182845653</t>
  </si>
  <si>
    <t>202502142844235</t>
  </si>
  <si>
    <t>202502212849089</t>
  </si>
  <si>
    <t>202502212849074</t>
  </si>
  <si>
    <t>202502212849075</t>
  </si>
  <si>
    <t>202502182845651</t>
  </si>
  <si>
    <t>202502142844230</t>
  </si>
  <si>
    <t>202502212849076</t>
  </si>
  <si>
    <t>202502282856274</t>
  </si>
  <si>
    <t>202502072838040</t>
  </si>
  <si>
    <t>202502072838058</t>
  </si>
  <si>
    <t>202502242850442</t>
  </si>
  <si>
    <t>202502212849100</t>
  </si>
  <si>
    <t>202502142844244</t>
  </si>
  <si>
    <t>202502142844266</t>
  </si>
  <si>
    <t>202502072838086</t>
  </si>
  <si>
    <t>202502242850464</t>
  </si>
  <si>
    <t>202502142844267</t>
  </si>
  <si>
    <t>202502072838087</t>
  </si>
  <si>
    <t>202502182845652</t>
  </si>
  <si>
    <t>202502072838041</t>
  </si>
  <si>
    <t>202502212849077</t>
  </si>
  <si>
    <t>202502072838088</t>
  </si>
  <si>
    <t>202502212849078</t>
  </si>
  <si>
    <t>202502282856275</t>
  </si>
  <si>
    <t>202502212849157</t>
  </si>
  <si>
    <t>202502142844269</t>
  </si>
  <si>
    <t>202502212849032</t>
  </si>
  <si>
    <t>202502212849130</t>
  </si>
  <si>
    <t>202502072838051</t>
  </si>
  <si>
    <t>202502212849087</t>
  </si>
  <si>
    <t>202502142844238</t>
  </si>
  <si>
    <t>202502242850435</t>
  </si>
  <si>
    <t>202502212849114</t>
  </si>
  <si>
    <t>202502182845660</t>
  </si>
  <si>
    <t>202502242850403</t>
  </si>
  <si>
    <t>202502212849028</t>
  </si>
  <si>
    <t>202502212849097</t>
  </si>
  <si>
    <t>202502072838042</t>
  </si>
  <si>
    <t>202502212849079</t>
  </si>
  <si>
    <t>202502212849149</t>
  </si>
  <si>
    <t>202502072838092</t>
  </si>
  <si>
    <t>202502212849152</t>
  </si>
  <si>
    <t>202502072838064</t>
  </si>
  <si>
    <t>202502212849110</t>
  </si>
  <si>
    <t>202502142844248</t>
  </si>
  <si>
    <t>202502212849031</t>
  </si>
  <si>
    <t>202502142844205</t>
  </si>
  <si>
    <t>202502242850445</t>
  </si>
  <si>
    <t>202502212849107</t>
  </si>
  <si>
    <t>202502242850449</t>
  </si>
  <si>
    <t>202502212849115</t>
  </si>
  <si>
    <t>202502142844251</t>
  </si>
  <si>
    <t>202502282856281</t>
  </si>
  <si>
    <t>202502242850453</t>
  </si>
  <si>
    <t>202502072838070</t>
  </si>
  <si>
    <t>202502112840424</t>
  </si>
  <si>
    <t>202502142844255</t>
  </si>
  <si>
    <t>202502242850429</t>
  </si>
  <si>
    <t>202502072838043</t>
  </si>
  <si>
    <t>202502212849080</t>
  </si>
  <si>
    <t>202502142844231</t>
  </si>
  <si>
    <t>202502212849159</t>
  </si>
  <si>
    <t>202502212849081</t>
  </si>
  <si>
    <t>202502072838044</t>
  </si>
  <si>
    <t>202502142844204</t>
  </si>
  <si>
    <t>202502072838078</t>
  </si>
  <si>
    <t>202502212849034</t>
  </si>
  <si>
    <t>202502212849142</t>
  </si>
  <si>
    <t>202502212849042</t>
  </si>
  <si>
    <t>202502142844210</t>
  </si>
  <si>
    <t>202502072838026</t>
  </si>
  <si>
    <t>202502212849043</t>
  </si>
  <si>
    <t>202502142844211</t>
  </si>
  <si>
    <t>202502212849134</t>
  </si>
  <si>
    <t>202502072838098</t>
  </si>
  <si>
    <t>202502212849164</t>
  </si>
  <si>
    <t>3285</t>
  </si>
  <si>
    <t>Colorado Career Advisor Training Grant Code</t>
  </si>
  <si>
    <t>202502062836730</t>
  </si>
  <si>
    <t>3285 Total</t>
  </si>
  <si>
    <t>202502142844262</t>
  </si>
  <si>
    <t>202502062836728</t>
  </si>
  <si>
    <t>202502242850461</t>
  </si>
  <si>
    <t>202502062836720</t>
  </si>
  <si>
    <t>202502142844209</t>
  </si>
  <si>
    <t>202502242850408</t>
  </si>
  <si>
    <t>202502062836726</t>
  </si>
  <si>
    <t>202502242850459</t>
  </si>
  <si>
    <t>202502062836725</t>
  </si>
  <si>
    <t>202502182845668</t>
  </si>
  <si>
    <t>202502062836729</t>
  </si>
  <si>
    <t>202502062836719</t>
  </si>
  <si>
    <t>202502242850407</t>
  </si>
  <si>
    <t>202502142844208</t>
  </si>
  <si>
    <t>202502062836721</t>
  </si>
  <si>
    <t>202502242850409</t>
  </si>
  <si>
    <t>202502062836727</t>
  </si>
  <si>
    <t>202502242850460</t>
  </si>
  <si>
    <t>202502062836724</t>
  </si>
  <si>
    <t>202502062836731</t>
  </si>
  <si>
    <t>000008003805299</t>
  </si>
  <si>
    <t>BLUE SKY BOCES (formely Mt Evans BOCES)</t>
  </si>
  <si>
    <t>202502062836733</t>
  </si>
  <si>
    <t>202502242850462</t>
  </si>
  <si>
    <t>202502062836732</t>
  </si>
  <si>
    <t>202502062836734</t>
  </si>
  <si>
    <t>202502242850463</t>
  </si>
  <si>
    <t>202502062836723</t>
  </si>
  <si>
    <t>202502182845671</t>
  </si>
  <si>
    <t>202502182845672</t>
  </si>
  <si>
    <t>202502062836737</t>
  </si>
  <si>
    <t>202502282856293</t>
  </si>
  <si>
    <t>202503262877264</t>
  </si>
  <si>
    <t>202503192871151</t>
  </si>
  <si>
    <t>202503042858396</t>
  </si>
  <si>
    <t>202503282879782</t>
  </si>
  <si>
    <t>202503192871152</t>
  </si>
  <si>
    <t>202503262877265</t>
  </si>
  <si>
    <t>202503282879783</t>
  </si>
  <si>
    <t>202503112865162</t>
  </si>
  <si>
    <t>202503192871153</t>
  </si>
  <si>
    <t>202503262877266</t>
  </si>
  <si>
    <t>202503192871193</t>
  </si>
  <si>
    <t>202503262877319</t>
  </si>
  <si>
    <t>202503062860648</t>
  </si>
  <si>
    <t>202503192871154</t>
  </si>
  <si>
    <t>202503112865163</t>
  </si>
  <si>
    <t>202503262877267</t>
  </si>
  <si>
    <t>202503262877268</t>
  </si>
  <si>
    <t>202503262877269</t>
  </si>
  <si>
    <t>202503192871155</t>
  </si>
  <si>
    <t>202503112865164</t>
  </si>
  <si>
    <t>202503062860634</t>
  </si>
  <si>
    <t>202503282879784</t>
  </si>
  <si>
    <t>202503262877311</t>
  </si>
  <si>
    <t>202503192871186</t>
  </si>
  <si>
    <t>202503112865180</t>
  </si>
  <si>
    <t>202503262877315</t>
  </si>
  <si>
    <t>202503262877270</t>
  </si>
  <si>
    <t>202503062860635</t>
  </si>
  <si>
    <t>202503192871156</t>
  </si>
  <si>
    <t>202503042858397</t>
  </si>
  <si>
    <t>202503282879785</t>
  </si>
  <si>
    <t>202503192871132</t>
  </si>
  <si>
    <t>202503112865150</t>
  </si>
  <si>
    <t>202503262877235</t>
  </si>
  <si>
    <t>202503042858388</t>
  </si>
  <si>
    <t>202503282879772</t>
  </si>
  <si>
    <t>202503192871157</t>
  </si>
  <si>
    <t>202503112865165</t>
  </si>
  <si>
    <t>202503262877271</t>
  </si>
  <si>
    <t>202503142868262</t>
  </si>
  <si>
    <t>202503042858398</t>
  </si>
  <si>
    <t>202503192871158</t>
  </si>
  <si>
    <t>202503262877272</t>
  </si>
  <si>
    <t>202503042858399</t>
  </si>
  <si>
    <t>202503282879786</t>
  </si>
  <si>
    <t>202503112865203</t>
  </si>
  <si>
    <t>202503192871212</t>
  </si>
  <si>
    <t>202503262877349</t>
  </si>
  <si>
    <t>202503142868270</t>
  </si>
  <si>
    <t>202503112864564</t>
  </si>
  <si>
    <t>202503042858420</t>
  </si>
  <si>
    <t>202503282879806</t>
  </si>
  <si>
    <t>202503262877323</t>
  </si>
  <si>
    <t>202503192871214</t>
  </si>
  <si>
    <t>202503262877352</t>
  </si>
  <si>
    <t>202503042858421</t>
  </si>
  <si>
    <t>202503282879807</t>
  </si>
  <si>
    <t>202503262877328</t>
  </si>
  <si>
    <t>202503262877332</t>
  </si>
  <si>
    <t>202503262877273</t>
  </si>
  <si>
    <t>202503112865192</t>
  </si>
  <si>
    <t>202503262877334</t>
  </si>
  <si>
    <t>202503262877394</t>
  </si>
  <si>
    <t>202503262877354</t>
  </si>
  <si>
    <t>202503262877398</t>
  </si>
  <si>
    <t>202503242873893</t>
  </si>
  <si>
    <t>202503192871206</t>
  </si>
  <si>
    <t>202503112865196</t>
  </si>
  <si>
    <t>202503042858414</t>
  </si>
  <si>
    <t>202503282879802</t>
  </si>
  <si>
    <t>202503262877341</t>
  </si>
  <si>
    <t>202503192871209</t>
  </si>
  <si>
    <t>202503112865197</t>
  </si>
  <si>
    <t>202503262877344</t>
  </si>
  <si>
    <t>202503042858416</t>
  </si>
  <si>
    <t>202503282879804</t>
  </si>
  <si>
    <t>202503262877308</t>
  </si>
  <si>
    <t>202503112865166</t>
  </si>
  <si>
    <t>202503262877274</t>
  </si>
  <si>
    <t>202503192871159</t>
  </si>
  <si>
    <t>202503112865198</t>
  </si>
  <si>
    <t>202503262877350</t>
  </si>
  <si>
    <t>202503192871198</t>
  </si>
  <si>
    <t>202503262877325</t>
  </si>
  <si>
    <t>202503042858411</t>
  </si>
  <si>
    <t>202503262877351</t>
  </si>
  <si>
    <t>202503192871213</t>
  </si>
  <si>
    <t>202503112865204</t>
  </si>
  <si>
    <t>202503262877371</t>
  </si>
  <si>
    <t>202503112865167</t>
  </si>
  <si>
    <t>202503262877275</t>
  </si>
  <si>
    <t>202503142868263</t>
  </si>
  <si>
    <t>202503192871160</t>
  </si>
  <si>
    <t>202503142868259</t>
  </si>
  <si>
    <t>202503112865154</t>
  </si>
  <si>
    <t>202503262877241</t>
  </si>
  <si>
    <t>202503262877364</t>
  </si>
  <si>
    <t>202503112865153</t>
  </si>
  <si>
    <t>202503262877240</t>
  </si>
  <si>
    <t>202503262877383</t>
  </si>
  <si>
    <t>202503062860642</t>
  </si>
  <si>
    <t>202503262877303</t>
  </si>
  <si>
    <t>202503192871178</t>
  </si>
  <si>
    <t>202503282879795</t>
  </si>
  <si>
    <t>8010</t>
  </si>
  <si>
    <t>Title I:  Distinguished Schools</t>
  </si>
  <si>
    <t>202503242873642</t>
  </si>
  <si>
    <t>8010 Total</t>
  </si>
  <si>
    <t>202503192871161</t>
  </si>
  <si>
    <t>202503262877276</t>
  </si>
  <si>
    <t>202503142868264</t>
  </si>
  <si>
    <t>202503042858400</t>
  </si>
  <si>
    <t>202503282879787</t>
  </si>
  <si>
    <t>202503062860636</t>
  </si>
  <si>
    <t>202503112865168</t>
  </si>
  <si>
    <t>202503112865193</t>
  </si>
  <si>
    <t>202503262877336</t>
  </si>
  <si>
    <t>202503192871185</t>
  </si>
  <si>
    <t>202503112865179</t>
  </si>
  <si>
    <t>202503262877310</t>
  </si>
  <si>
    <t>202503262877355</t>
  </si>
  <si>
    <t>202503062860645</t>
  </si>
  <si>
    <t>202503192871192</t>
  </si>
  <si>
    <t>202503112865185</t>
  </si>
  <si>
    <t>202503142868269</t>
  </si>
  <si>
    <t>202503192871162</t>
  </si>
  <si>
    <t>202503262877277</t>
  </si>
  <si>
    <t>202503262877372</t>
  </si>
  <si>
    <t>202503282879812</t>
  </si>
  <si>
    <t>202503262877306</t>
  </si>
  <si>
    <t>202503192871181</t>
  </si>
  <si>
    <t>202503262877232</t>
  </si>
  <si>
    <t>202503192871131</t>
  </si>
  <si>
    <t>202503192871163</t>
  </si>
  <si>
    <t>202503112865169</t>
  </si>
  <si>
    <t>202503262877278</t>
  </si>
  <si>
    <t>202503062860637</t>
  </si>
  <si>
    <t>202503112864563</t>
  </si>
  <si>
    <t>202503282879788</t>
  </si>
  <si>
    <t>202503192871164</t>
  </si>
  <si>
    <t>202503112865177</t>
  </si>
  <si>
    <t>202503262877307</t>
  </si>
  <si>
    <t>202503192871183</t>
  </si>
  <si>
    <t>202503042858409</t>
  </si>
  <si>
    <t>202503192871165</t>
  </si>
  <si>
    <t>202503112865170</t>
  </si>
  <si>
    <t>202503062860638</t>
  </si>
  <si>
    <t>202503042858401</t>
  </si>
  <si>
    <t>202503282879789</t>
  </si>
  <si>
    <t>202503262877279</t>
  </si>
  <si>
    <t>202503262877280</t>
  </si>
  <si>
    <t>202503262877281</t>
  </si>
  <si>
    <t>202503192871166</t>
  </si>
  <si>
    <t>202503042858402</t>
  </si>
  <si>
    <t>202503262877282</t>
  </si>
  <si>
    <t>202503262877283</t>
  </si>
  <si>
    <t>202503142868265</t>
  </si>
  <si>
    <t>202503262877284</t>
  </si>
  <si>
    <t>202503192871167</t>
  </si>
  <si>
    <t>202503282879790</t>
  </si>
  <si>
    <t>202503192871168</t>
  </si>
  <si>
    <t>202503212872713</t>
  </si>
  <si>
    <t>202503262877373</t>
  </si>
  <si>
    <t>202503262877386</t>
  </si>
  <si>
    <t>202503192871205</t>
  </si>
  <si>
    <t>202503112865194</t>
  </si>
  <si>
    <t>202503262877337</t>
  </si>
  <si>
    <t>202503042858413</t>
  </si>
  <si>
    <t>202503112865186</t>
  </si>
  <si>
    <t>202503262877320</t>
  </si>
  <si>
    <t>202503192871194</t>
  </si>
  <si>
    <t>202503112865205</t>
  </si>
  <si>
    <t>202503192871191</t>
  </si>
  <si>
    <t>202503262877316</t>
  </si>
  <si>
    <t>202503112865156</t>
  </si>
  <si>
    <t>202503262877246</t>
  </si>
  <si>
    <t>202503262877234</t>
  </si>
  <si>
    <t>202503262877392</t>
  </si>
  <si>
    <t>202503262877285</t>
  </si>
  <si>
    <t>202503112865178</t>
  </si>
  <si>
    <t>202503262877309</t>
  </si>
  <si>
    <t>202503192871202</t>
  </si>
  <si>
    <t>202503262877331</t>
  </si>
  <si>
    <t>202503262877286</t>
  </si>
  <si>
    <t>202503192871188</t>
  </si>
  <si>
    <t>202503112865182</t>
  </si>
  <si>
    <t>202503262877338</t>
  </si>
  <si>
    <t>202503112865195</t>
  </si>
  <si>
    <t>202503192871177</t>
  </si>
  <si>
    <t>202503262877302</t>
  </si>
  <si>
    <t>202503042858406</t>
  </si>
  <si>
    <t>202503112865175</t>
  </si>
  <si>
    <t>202503282879794</t>
  </si>
  <si>
    <t>202503112865215</t>
  </si>
  <si>
    <t>202503262877395</t>
  </si>
  <si>
    <t>202503112865216</t>
  </si>
  <si>
    <t>202503112865159</t>
  </si>
  <si>
    <t>202503262877257</t>
  </si>
  <si>
    <t>202503112865160</t>
  </si>
  <si>
    <t>202503262877375</t>
  </si>
  <si>
    <t>202503112865206</t>
  </si>
  <si>
    <t>202503262877374</t>
  </si>
  <si>
    <t>202503062860647</t>
  </si>
  <si>
    <t>202503262877318</t>
  </si>
  <si>
    <t>202503262877314</t>
  </si>
  <si>
    <t>202503192871189</t>
  </si>
  <si>
    <t>202503112865183</t>
  </si>
  <si>
    <t>202503042858410</t>
  </si>
  <si>
    <t>202503282879798</t>
  </si>
  <si>
    <t>202503192871197</t>
  </si>
  <si>
    <t>202503112865187</t>
  </si>
  <si>
    <t>202503262877324</t>
  </si>
  <si>
    <t>202503282879800</t>
  </si>
  <si>
    <t>202503112865172</t>
  </si>
  <si>
    <t>202503262877287</t>
  </si>
  <si>
    <t>202503262877376</t>
  </si>
  <si>
    <t>202503192871225</t>
  </si>
  <si>
    <t>202503282879813</t>
  </si>
  <si>
    <t>202503192871203</t>
  </si>
  <si>
    <t>202503262877333</t>
  </si>
  <si>
    <t>202503042858412</t>
  </si>
  <si>
    <t>202503192871200</t>
  </si>
  <si>
    <t>202503112865190</t>
  </si>
  <si>
    <t>202503282879801</t>
  </si>
  <si>
    <t>202503262877353</t>
  </si>
  <si>
    <t>202503192871215</t>
  </si>
  <si>
    <t>202503262877288</t>
  </si>
  <si>
    <t>202503112865173</t>
  </si>
  <si>
    <t>202503262877289</t>
  </si>
  <si>
    <t>202503262877384</t>
  </si>
  <si>
    <t>202503192871229</t>
  </si>
  <si>
    <t>202503112865212</t>
  </si>
  <si>
    <t>202503262877387</t>
  </si>
  <si>
    <t>202503262877390</t>
  </si>
  <si>
    <t>202503262877396</t>
  </si>
  <si>
    <t>202503262877249</t>
  </si>
  <si>
    <t>202503192871139</t>
  </si>
  <si>
    <t>202503112865214</t>
  </si>
  <si>
    <t>202503262877329</t>
  </si>
  <si>
    <t>202503062860659</t>
  </si>
  <si>
    <t>202503112865171</t>
  </si>
  <si>
    <t>202503262877385</t>
  </si>
  <si>
    <t>202503192871180</t>
  </si>
  <si>
    <t>202503112865176</t>
  </si>
  <si>
    <t>202503062860643</t>
  </si>
  <si>
    <t>202503262877305</t>
  </si>
  <si>
    <t>202503042858408</t>
  </si>
  <si>
    <t>202503282879797</t>
  </si>
  <si>
    <t>202503262877256</t>
  </si>
  <si>
    <t>202503192871190</t>
  </si>
  <si>
    <t>202503192871138</t>
  </si>
  <si>
    <t>202503262877245</t>
  </si>
  <si>
    <t>202503262877248</t>
  </si>
  <si>
    <t>202503112865207</t>
  </si>
  <si>
    <t>202503262877377</t>
  </si>
  <si>
    <t>202503192871226</t>
  </si>
  <si>
    <t>202503192871135</t>
  </si>
  <si>
    <t>202503112865152</t>
  </si>
  <si>
    <t>202503262877239</t>
  </si>
  <si>
    <t>202503282879776</t>
  </si>
  <si>
    <t>202503262877339</t>
  </si>
  <si>
    <t>202503262877290</t>
  </si>
  <si>
    <t>202503262877250</t>
  </si>
  <si>
    <t>202503072862460</t>
  </si>
  <si>
    <t>202503192871140</t>
  </si>
  <si>
    <t>202503112865157</t>
  </si>
  <si>
    <t>202503042858390</t>
  </si>
  <si>
    <t>202503282879777</t>
  </si>
  <si>
    <t>202503112865208</t>
  </si>
  <si>
    <t>202503262877378</t>
  </si>
  <si>
    <t>202503042858405</t>
  </si>
  <si>
    <t>202503282879793</t>
  </si>
  <si>
    <t>202503192871207</t>
  </si>
  <si>
    <t>202503262877342</t>
  </si>
  <si>
    <t>202503062860650</t>
  </si>
  <si>
    <t>202503112865191</t>
  </si>
  <si>
    <t>202503262877291</t>
  </si>
  <si>
    <t>202503262877340</t>
  </si>
  <si>
    <t>202503062860639</t>
  </si>
  <si>
    <t>202503192871169</t>
  </si>
  <si>
    <t>202503262877379</t>
  </si>
  <si>
    <t>202503192871227</t>
  </si>
  <si>
    <t>202503262877380</t>
  </si>
  <si>
    <t>202503262877389</t>
  </si>
  <si>
    <t>202503242873892</t>
  </si>
  <si>
    <t>202503262877292</t>
  </si>
  <si>
    <t>202503142868266</t>
  </si>
  <si>
    <t>202503192871170</t>
  </si>
  <si>
    <t>202503262877293</t>
  </si>
  <si>
    <t>202503262877326</t>
  </si>
  <si>
    <t>202503112865189</t>
  </si>
  <si>
    <t>202503112865188</t>
  </si>
  <si>
    <t>202503192871182</t>
  </si>
  <si>
    <t>202503062860644</t>
  </si>
  <si>
    <t>202503262877393</t>
  </si>
  <si>
    <t>202503192871187</t>
  </si>
  <si>
    <t>202503262877312</t>
  </si>
  <si>
    <t>202503112865181</t>
  </si>
  <si>
    <t>202503262877313</t>
  </si>
  <si>
    <t>202503262877294</t>
  </si>
  <si>
    <t>202503192871171</t>
  </si>
  <si>
    <t>202503262877295</t>
  </si>
  <si>
    <t>202503112865174</t>
  </si>
  <si>
    <t>202503192871179</t>
  </si>
  <si>
    <t>202503262877304</t>
  </si>
  <si>
    <t>202503142868267</t>
  </si>
  <si>
    <t>202503042858407</t>
  </si>
  <si>
    <t>202503282879796</t>
  </si>
  <si>
    <t>202503262877297</t>
  </si>
  <si>
    <t>202503192871172</t>
  </si>
  <si>
    <t>202503192871173</t>
  </si>
  <si>
    <t>202503262877298</t>
  </si>
  <si>
    <t>202503262877296</t>
  </si>
  <si>
    <t>202503112865184</t>
  </si>
  <si>
    <t>202503192871195</t>
  </si>
  <si>
    <t>202503262877321</t>
  </si>
  <si>
    <t>202503282879799</t>
  </si>
  <si>
    <t>202503262877322</t>
  </si>
  <si>
    <t>202503192871196</t>
  </si>
  <si>
    <t>202503112865209</t>
  </si>
  <si>
    <t>202503192871228</t>
  </si>
  <si>
    <t>202503112865210</t>
  </si>
  <si>
    <t>202503262877381</t>
  </si>
  <si>
    <t>202503192871174</t>
  </si>
  <si>
    <t>202503262877299</t>
  </si>
  <si>
    <t>202503112865211</t>
  </si>
  <si>
    <t>202503042858424</t>
  </si>
  <si>
    <t>202503062860640</t>
  </si>
  <si>
    <t>202503192871175</t>
  </si>
  <si>
    <t>202503042858403</t>
  </si>
  <si>
    <t>202503282879791</t>
  </si>
  <si>
    <t>202503062860660</t>
  </si>
  <si>
    <t>202503262877244</t>
  </si>
  <si>
    <t>202503262877362</t>
  </si>
  <si>
    <t>202503192871184</t>
  </si>
  <si>
    <t>202503192871134</t>
  </si>
  <si>
    <t>202503262877238</t>
  </si>
  <si>
    <t>202503262877317</t>
  </si>
  <si>
    <t>202503142868268</t>
  </si>
  <si>
    <t>202503062860646</t>
  </si>
  <si>
    <t>202503112865213</t>
  </si>
  <si>
    <t>202503262877300</t>
  </si>
  <si>
    <t>202503262877388</t>
  </si>
  <si>
    <t>202503262877391</t>
  </si>
  <si>
    <t>202503262877330</t>
  </si>
  <si>
    <t>202503062860649</t>
  </si>
  <si>
    <t>202503192871201</t>
  </si>
  <si>
    <t>202503262877243</t>
  </si>
  <si>
    <t>202503192871199</t>
  </si>
  <si>
    <t>202503262877327</t>
  </si>
  <si>
    <t>202503192871204</t>
  </si>
  <si>
    <t>202503262877335</t>
  </si>
  <si>
    <t>202503062860651</t>
  </si>
  <si>
    <t>202503192871208</t>
  </si>
  <si>
    <t>202503262877343</t>
  </si>
  <si>
    <t>202503282879803</t>
  </si>
  <si>
    <t>202503042858415</t>
  </si>
  <si>
    <t>202503192871176</t>
  </si>
  <si>
    <t>202503262877301</t>
  </si>
  <si>
    <t>202503062860641</t>
  </si>
  <si>
    <t>202503042858404</t>
  </si>
  <si>
    <t>202503282879792</t>
  </si>
  <si>
    <t>202503262877397</t>
  </si>
  <si>
    <t>202503112865155</t>
  </si>
  <si>
    <t>202503192871137</t>
  </si>
  <si>
    <t>202503262877242</t>
  </si>
  <si>
    <t>202503112865202</t>
  </si>
  <si>
    <t>202503262877363</t>
  </si>
  <si>
    <t>202503262877247</t>
  </si>
  <si>
    <t>202503262877382</t>
  </si>
  <si>
    <t>202503262877258</t>
  </si>
  <si>
    <t>202503192871146</t>
  </si>
  <si>
    <t>202503262877259</t>
  </si>
  <si>
    <t>202503262877370</t>
  </si>
  <si>
    <t>202503112865161</t>
  </si>
  <si>
    <t>202503112865218</t>
  </si>
  <si>
    <t>202503262877404</t>
  </si>
  <si>
    <t>202503192871223</t>
  </si>
  <si>
    <t>202503192871221</t>
  </si>
  <si>
    <t>202503192871144</t>
  </si>
  <si>
    <t>202503262877253</t>
  </si>
  <si>
    <t>202503042858393</t>
  </si>
  <si>
    <t>202503282879780</t>
  </si>
  <si>
    <t>202503192871219</t>
  </si>
  <si>
    <t>202503262877366</t>
  </si>
  <si>
    <t>202503192871218</t>
  </si>
  <si>
    <t>202503262877365</t>
  </si>
  <si>
    <t>202503192871222</t>
  </si>
  <si>
    <t>202503142868260</t>
  </si>
  <si>
    <t>202503192871142</t>
  </si>
  <si>
    <t>202503042858392</t>
  </si>
  <si>
    <t>202503282879779</t>
  </si>
  <si>
    <t>202503192871145</t>
  </si>
  <si>
    <t>202503042858394</t>
  </si>
  <si>
    <t>202503192871220</t>
  </si>
  <si>
    <t>202503192871217</t>
  </si>
  <si>
    <t>202503192871224</t>
  </si>
  <si>
    <t>202503262877402</t>
  </si>
  <si>
    <t>202503192871230</t>
  </si>
  <si>
    <t>202504082887651</t>
  </si>
  <si>
    <t>202504172895854</t>
  </si>
  <si>
    <t>202504252902976</t>
  </si>
  <si>
    <t>202504022883115</t>
  </si>
  <si>
    <t>3235</t>
  </si>
  <si>
    <t>Additional At-Risk Funding (Source 3000)</t>
  </si>
  <si>
    <t>202504282903172</t>
  </si>
  <si>
    <t>3235 Total</t>
  </si>
  <si>
    <t>202504092888796</t>
  </si>
  <si>
    <t>202504222899535</t>
  </si>
  <si>
    <t>202504302907615</t>
  </si>
  <si>
    <t>202504242901735</t>
  </si>
  <si>
    <t>202504172895855</t>
  </si>
  <si>
    <t>3115</t>
  </si>
  <si>
    <t>At-Risk Supplemental Aid</t>
  </si>
  <si>
    <t>202504282903173</t>
  </si>
  <si>
    <t>3115 Total</t>
  </si>
  <si>
    <t>202504082887652</t>
  </si>
  <si>
    <t>202504282905366</t>
  </si>
  <si>
    <t>202504282903174</t>
  </si>
  <si>
    <t>202504092888797</t>
  </si>
  <si>
    <t>202504222899536</t>
  </si>
  <si>
    <t>5027</t>
  </si>
  <si>
    <t>IDEA: PART B Special Ed Competitive</t>
  </si>
  <si>
    <t>202504212897882</t>
  </si>
  <si>
    <t>5027 Total</t>
  </si>
  <si>
    <t>202504302907616</t>
  </si>
  <si>
    <t>202504242901736</t>
  </si>
  <si>
    <t>202504082887653</t>
  </si>
  <si>
    <t>202504042884984</t>
  </si>
  <si>
    <t>202504282903175</t>
  </si>
  <si>
    <t>202504092888798</t>
  </si>
  <si>
    <t>202504222899537</t>
  </si>
  <si>
    <t>202504172895920</t>
  </si>
  <si>
    <t>202504282903254</t>
  </si>
  <si>
    <t>202504082887681</t>
  </si>
  <si>
    <t>202504282903255</t>
  </si>
  <si>
    <t>202504092888828</t>
  </si>
  <si>
    <t>202504222899562</t>
  </si>
  <si>
    <t>202504172895856</t>
  </si>
  <si>
    <t>202504282903176</t>
  </si>
  <si>
    <t>202504092888799</t>
  </si>
  <si>
    <t>202504172895857</t>
  </si>
  <si>
    <t>202504282903177</t>
  </si>
  <si>
    <t>202504082887654</t>
  </si>
  <si>
    <t>202504172895858</t>
  </si>
  <si>
    <t>202504282903178</t>
  </si>
  <si>
    <t>202504092888800</t>
  </si>
  <si>
    <t>202504222899538</t>
  </si>
  <si>
    <t>202504302907617</t>
  </si>
  <si>
    <t>202504172895909</t>
  </si>
  <si>
    <t>202504282903240</t>
  </si>
  <si>
    <t>202504222899560</t>
  </si>
  <si>
    <t>202504172895914</t>
  </si>
  <si>
    <t>202504282903246</t>
  </si>
  <si>
    <t>202504082887655</t>
  </si>
  <si>
    <t>202504172895859</t>
  </si>
  <si>
    <t>202504282905367</t>
  </si>
  <si>
    <t>202504282903179</t>
  </si>
  <si>
    <t>202504092888801</t>
  </si>
  <si>
    <t>202504222899539</t>
  </si>
  <si>
    <t>202504022883116</t>
  </si>
  <si>
    <t>202504302907618</t>
  </si>
  <si>
    <t>202504082887642</t>
  </si>
  <si>
    <t>202504172895834</t>
  </si>
  <si>
    <t>202504282903150</t>
  </si>
  <si>
    <t>202504172895860</t>
  </si>
  <si>
    <t>202504082887656</t>
  </si>
  <si>
    <t>202504282903180</t>
  </si>
  <si>
    <t>202504092888802</t>
  </si>
  <si>
    <t>202504222899540</t>
  </si>
  <si>
    <t>202504302907619</t>
  </si>
  <si>
    <t>202504172895861</t>
  </si>
  <si>
    <t>202504082887657</t>
  </si>
  <si>
    <t>202504282903181</t>
  </si>
  <si>
    <t>202504092888803</t>
  </si>
  <si>
    <t>202504222899541</t>
  </si>
  <si>
    <t>202504302907620</t>
  </si>
  <si>
    <t>202504042885021</t>
  </si>
  <si>
    <t>202504172895958</t>
  </si>
  <si>
    <t>202504282905390</t>
  </si>
  <si>
    <t>202504282903301</t>
  </si>
  <si>
    <t>202504022883129</t>
  </si>
  <si>
    <t>202504172895948</t>
  </si>
  <si>
    <t>202504282903289</t>
  </si>
  <si>
    <t>202504082887691</t>
  </si>
  <si>
    <t>202504042885016</t>
  </si>
  <si>
    <t>202504282905383</t>
  </si>
  <si>
    <t>202504022883128</t>
  </si>
  <si>
    <t>202504282903290</t>
  </si>
  <si>
    <t>202504222899569</t>
  </si>
  <si>
    <t>202504242901758</t>
  </si>
  <si>
    <t>202504302907643</t>
  </si>
  <si>
    <t>202504172895922</t>
  </si>
  <si>
    <t>202504282905375</t>
  </si>
  <si>
    <t>202504282903259</t>
  </si>
  <si>
    <t>202504172895950</t>
  </si>
  <si>
    <t>202504282903293</t>
  </si>
  <si>
    <t>202504092888838</t>
  </si>
  <si>
    <t>202504302907644</t>
  </si>
  <si>
    <t>202504172895928</t>
  </si>
  <si>
    <t>202504212898211</t>
  </si>
  <si>
    <t>202504282903268</t>
  </si>
  <si>
    <t>202504172895934</t>
  </si>
  <si>
    <t>202504282903274</t>
  </si>
  <si>
    <t>202504172895862</t>
  </si>
  <si>
    <t>202504252902977</t>
  </si>
  <si>
    <t>202504282903182</t>
  </si>
  <si>
    <t>202504252902980</t>
  </si>
  <si>
    <t>202504282903276</t>
  </si>
  <si>
    <t>202504172895979</t>
  </si>
  <si>
    <t>202504282905396</t>
  </si>
  <si>
    <t>202504282903335</t>
  </si>
  <si>
    <t>202504092888847</t>
  </si>
  <si>
    <t>202504282903296</t>
  </si>
  <si>
    <t>202504172895984</t>
  </si>
  <si>
    <t>202504142892435</t>
  </si>
  <si>
    <t>202504282903342</t>
  </si>
  <si>
    <t>202504242901768</t>
  </si>
  <si>
    <t>202504172895943</t>
  </si>
  <si>
    <t>202504082887688</t>
  </si>
  <si>
    <t>202504042885013</t>
  </si>
  <si>
    <t>202504282903285</t>
  </si>
  <si>
    <t>202504222899567</t>
  </si>
  <si>
    <t>202504092888834</t>
  </si>
  <si>
    <t>202504172895946</t>
  </si>
  <si>
    <t>202504082887690</t>
  </si>
  <si>
    <t>202504282903288</t>
  </si>
  <si>
    <t>202504092888836</t>
  </si>
  <si>
    <t>202504172895906</t>
  </si>
  <si>
    <t>202504282905373</t>
  </si>
  <si>
    <t>202504282903236</t>
  </si>
  <si>
    <t>202504242901748</t>
  </si>
  <si>
    <t>202504172895863</t>
  </si>
  <si>
    <t>202504282903183</t>
  </si>
  <si>
    <t>202504092888804</t>
  </si>
  <si>
    <t>202504222899542</t>
  </si>
  <si>
    <t>202504242901737</t>
  </si>
  <si>
    <t>202504042885006</t>
  </si>
  <si>
    <t>202504282903261</t>
  </si>
  <si>
    <t>202504042885017</t>
  </si>
  <si>
    <t>202504282903291</t>
  </si>
  <si>
    <t>202504172895924</t>
  </si>
  <si>
    <t>202504282903263</t>
  </si>
  <si>
    <t>202504092888830</t>
  </si>
  <si>
    <t>202504172895949</t>
  </si>
  <si>
    <t>202504282905384</t>
  </si>
  <si>
    <t>202504282903292</t>
  </si>
  <si>
    <t>202504092888837</t>
  </si>
  <si>
    <t>202504282903302</t>
  </si>
  <si>
    <t>202504282903184</t>
  </si>
  <si>
    <t>202504172895864</t>
  </si>
  <si>
    <t>202504172895839</t>
  </si>
  <si>
    <t>202504022883112</t>
  </si>
  <si>
    <t>202504282903155</t>
  </si>
  <si>
    <t>202504282903299</t>
  </si>
  <si>
    <t>202504042884982</t>
  </si>
  <si>
    <t>202504282903154</t>
  </si>
  <si>
    <t>202504172895838</t>
  </si>
  <si>
    <t>202504282903320</t>
  </si>
  <si>
    <t>202504022883132</t>
  </si>
  <si>
    <t>202504082887671</t>
  </si>
  <si>
    <t>202504042884996</t>
  </si>
  <si>
    <t>202504172895900</t>
  </si>
  <si>
    <t>202504282905371</t>
  </si>
  <si>
    <t>202504022883122</t>
  </si>
  <si>
    <t>202504282903228</t>
  </si>
  <si>
    <t>202504092888817</t>
  </si>
  <si>
    <t>202504222899554</t>
  </si>
  <si>
    <t>202504242901746</t>
  </si>
  <si>
    <t>202504172895865</t>
  </si>
  <si>
    <t>202504282903185</t>
  </si>
  <si>
    <t>202504082887658</t>
  </si>
  <si>
    <t>202504042884985</t>
  </si>
  <si>
    <t>202504302907621</t>
  </si>
  <si>
    <t>202504022883117</t>
  </si>
  <si>
    <t>202504282903186</t>
  </si>
  <si>
    <t>202504092888805</t>
  </si>
  <si>
    <t>202504222899543</t>
  </si>
  <si>
    <t>202504042885012</t>
  </si>
  <si>
    <t>202504172895938</t>
  </si>
  <si>
    <t>202504282903279</t>
  </si>
  <si>
    <t>202504172895908</t>
  </si>
  <si>
    <t>202504082887677</t>
  </si>
  <si>
    <t>202504282903238</t>
  </si>
  <si>
    <t>202504092888822</t>
  </si>
  <si>
    <t>202504222899559</t>
  </si>
  <si>
    <t>202504172895919</t>
  </si>
  <si>
    <t>202504282903252</t>
  </si>
  <si>
    <t>202504082887680</t>
  </si>
  <si>
    <t>202504042885003</t>
  </si>
  <si>
    <t>202504302907635</t>
  </si>
  <si>
    <t>202504022883126</t>
  </si>
  <si>
    <t>202504282903253</t>
  </si>
  <si>
    <t>202504242901752</t>
  </si>
  <si>
    <t>202504172895866</t>
  </si>
  <si>
    <t>202504082887659</t>
  </si>
  <si>
    <t>202504282903187</t>
  </si>
  <si>
    <t>202504092888806</t>
  </si>
  <si>
    <t>202504222899544</t>
  </si>
  <si>
    <t>202504172895959</t>
  </si>
  <si>
    <t>202504022883130</t>
  </si>
  <si>
    <t>202504282903303</t>
  </si>
  <si>
    <t>202504302907649</t>
  </si>
  <si>
    <t>202504042885027</t>
  </si>
  <si>
    <t>202504282903323</t>
  </si>
  <si>
    <t>202504172895903</t>
  </si>
  <si>
    <t>202504282903232</t>
  </si>
  <si>
    <t>202504042885028</t>
  </si>
  <si>
    <t>202504172895972</t>
  </si>
  <si>
    <t>202504282903325</t>
  </si>
  <si>
    <t>202504172895832</t>
  </si>
  <si>
    <t>202504282903148</t>
  </si>
  <si>
    <t>202504172895867</t>
  </si>
  <si>
    <t>202504282903188</t>
  </si>
  <si>
    <t>202504082887660</t>
  </si>
  <si>
    <t>202504302907622</t>
  </si>
  <si>
    <t>202504022883118</t>
  </si>
  <si>
    <t>202504282903189</t>
  </si>
  <si>
    <t>202504172895868</t>
  </si>
  <si>
    <t>202504082887661</t>
  </si>
  <si>
    <t>202504042884986</t>
  </si>
  <si>
    <t>202504282903190</t>
  </si>
  <si>
    <t>202504222899545</t>
  </si>
  <si>
    <t>202504082887675</t>
  </si>
  <si>
    <t>202504282903234</t>
  </si>
  <si>
    <t>202504092888820</t>
  </si>
  <si>
    <t>202504222899557</t>
  </si>
  <si>
    <t>202504302907631</t>
  </si>
  <si>
    <t>202504172895869</t>
  </si>
  <si>
    <t>202504282903191</t>
  </si>
  <si>
    <t>202504082887662</t>
  </si>
  <si>
    <t>202504282903192</t>
  </si>
  <si>
    <t>202504222899546</t>
  </si>
  <si>
    <t>202504242901738</t>
  </si>
  <si>
    <t>202504082887663</t>
  </si>
  <si>
    <t>202504172895870</t>
  </si>
  <si>
    <t>202504282903193</t>
  </si>
  <si>
    <t>202504172895871</t>
  </si>
  <si>
    <t>202504042884987</t>
  </si>
  <si>
    <t>202504282903194</t>
  </si>
  <si>
    <t>202504172895872</t>
  </si>
  <si>
    <t>202504082887664</t>
  </si>
  <si>
    <t>202504042884988</t>
  </si>
  <si>
    <t>202504282903195</t>
  </si>
  <si>
    <t>202504222899547</t>
  </si>
  <si>
    <t>202504042884989</t>
  </si>
  <si>
    <t>202504172895873</t>
  </si>
  <si>
    <t>202504282903196</t>
  </si>
  <si>
    <t>202504172895874</t>
  </si>
  <si>
    <t>202504282903197</t>
  </si>
  <si>
    <t>202504252902978</t>
  </si>
  <si>
    <t>202504282905368</t>
  </si>
  <si>
    <t>202504172895875</t>
  </si>
  <si>
    <t>202504282903198</t>
  </si>
  <si>
    <t>202504172895876</t>
  </si>
  <si>
    <t>202504082887665</t>
  </si>
  <si>
    <t>202504042884990</t>
  </si>
  <si>
    <t>202504282903199</t>
  </si>
  <si>
    <t>202504092888807</t>
  </si>
  <si>
    <t>202504242901739</t>
  </si>
  <si>
    <t>202504302907623</t>
  </si>
  <si>
    <t>202504172895877</t>
  </si>
  <si>
    <t>202504082887666</t>
  </si>
  <si>
    <t>202504042884991</t>
  </si>
  <si>
    <t>202504282905369</t>
  </si>
  <si>
    <t>202504282903200</t>
  </si>
  <si>
    <t>202504092888808</t>
  </si>
  <si>
    <t>202504222899548</t>
  </si>
  <si>
    <t>202504242901740</t>
  </si>
  <si>
    <t>202504172895960</t>
  </si>
  <si>
    <t>202504282903304</t>
  </si>
  <si>
    <t>202504172895971</t>
  </si>
  <si>
    <t>202504282903324</t>
  </si>
  <si>
    <t>202504172895939</t>
  </si>
  <si>
    <t>202504282903280</t>
  </si>
  <si>
    <t>202504082887687</t>
  </si>
  <si>
    <t>202504212898214</t>
  </si>
  <si>
    <t>202504302907638</t>
  </si>
  <si>
    <t>202504282905379</t>
  </si>
  <si>
    <t>202504282903281</t>
  </si>
  <si>
    <t>202504282903256</t>
  </si>
  <si>
    <t>202504242901753</t>
  </si>
  <si>
    <t>202504282903305</t>
  </si>
  <si>
    <t>202504172895915</t>
  </si>
  <si>
    <t>202504082887679</t>
  </si>
  <si>
    <t>202504282903248</t>
  </si>
  <si>
    <t>202504172895843</t>
  </si>
  <si>
    <t>202504282903161</t>
  </si>
  <si>
    <t>202504172895833</t>
  </si>
  <si>
    <t>202504282903149</t>
  </si>
  <si>
    <t>202504092888789</t>
  </si>
  <si>
    <t>202504042885030</t>
  </si>
  <si>
    <t>202504172895977</t>
  </si>
  <si>
    <t>202504282903332</t>
  </si>
  <si>
    <t>202504042884992</t>
  </si>
  <si>
    <t>202504172895879</t>
  </si>
  <si>
    <t>202504282903202</t>
  </si>
  <si>
    <t>202504172895907</t>
  </si>
  <si>
    <t>202504142892433</t>
  </si>
  <si>
    <t>202504302907633</t>
  </si>
  <si>
    <t>202504282903237</t>
  </si>
  <si>
    <t>202504172895933</t>
  </si>
  <si>
    <t>202504082887684</t>
  </si>
  <si>
    <t>202504282903273</t>
  </si>
  <si>
    <t>202504172895880</t>
  </si>
  <si>
    <t>202504282903203</t>
  </si>
  <si>
    <t>202504172895912</t>
  </si>
  <si>
    <t>202504282903244</t>
  </si>
  <si>
    <t>202504092888825</t>
  </si>
  <si>
    <t>202504042885000</t>
  </si>
  <si>
    <t>202504172895940</t>
  </si>
  <si>
    <t>202504282903282</t>
  </si>
  <si>
    <t>202504092888833</t>
  </si>
  <si>
    <t>202504022883127</t>
  </si>
  <si>
    <t>202504222899566</t>
  </si>
  <si>
    <t>202504042885008</t>
  </si>
  <si>
    <t>202504172895926</t>
  </si>
  <si>
    <t>202504282903265</t>
  </si>
  <si>
    <t>202504172895899</t>
  </si>
  <si>
    <t>202504082887670</t>
  </si>
  <si>
    <t>202504282905370</t>
  </si>
  <si>
    <t>202504022883121</t>
  </si>
  <si>
    <t>202504282903227</t>
  </si>
  <si>
    <t>202504302907628</t>
  </si>
  <si>
    <t>202504092888816</t>
  </si>
  <si>
    <t>202504222899553</t>
  </si>
  <si>
    <t>202504172895982</t>
  </si>
  <si>
    <t>202504282903338</t>
  </si>
  <si>
    <t>202504042885033</t>
  </si>
  <si>
    <t>202504282903339</t>
  </si>
  <si>
    <t>202504172895849</t>
  </si>
  <si>
    <t>202504282905355</t>
  </si>
  <si>
    <t>202504282903167</t>
  </si>
  <si>
    <t>202504172895850</t>
  </si>
  <si>
    <t>202504282905356</t>
  </si>
  <si>
    <t>202504282903168</t>
  </si>
  <si>
    <t>202504172895962</t>
  </si>
  <si>
    <t>202504282903307</t>
  </si>
  <si>
    <t>202504242901766</t>
  </si>
  <si>
    <t>202504282903306</t>
  </si>
  <si>
    <t>202504172895961</t>
  </si>
  <si>
    <t>202504172895918</t>
  </si>
  <si>
    <t>202504282903251</t>
  </si>
  <si>
    <t>202504022883125</t>
  </si>
  <si>
    <t>202504172895913</t>
  </si>
  <si>
    <t>202504282903245</t>
  </si>
  <si>
    <t>202504092888826</t>
  </si>
  <si>
    <t>202504022883124</t>
  </si>
  <si>
    <t>202504222899561</t>
  </si>
  <si>
    <t>202504302907634</t>
  </si>
  <si>
    <t>202504242901750</t>
  </si>
  <si>
    <t>202504172895923</t>
  </si>
  <si>
    <t>202504082887682</t>
  </si>
  <si>
    <t>202504042885005</t>
  </si>
  <si>
    <t>202504282903260</t>
  </si>
  <si>
    <t>202504302907636</t>
  </si>
  <si>
    <t>202504092888829</t>
  </si>
  <si>
    <t>202504222899563</t>
  </si>
  <si>
    <t>202504242901754</t>
  </si>
  <si>
    <t>202504172895881</t>
  </si>
  <si>
    <t>202504282903204</t>
  </si>
  <si>
    <t>202504172895963</t>
  </si>
  <si>
    <t>202504282903308</t>
  </si>
  <si>
    <t>202504092888841</t>
  </si>
  <si>
    <t>202504302907650</t>
  </si>
  <si>
    <t>202504172895935</t>
  </si>
  <si>
    <t>202504082887685</t>
  </si>
  <si>
    <t>202504282903275</t>
  </si>
  <si>
    <t>202504222899564</t>
  </si>
  <si>
    <t>202504302907637</t>
  </si>
  <si>
    <t>202504242901755</t>
  </si>
  <si>
    <t>202504172895929</t>
  </si>
  <si>
    <t>202504082887683</t>
  </si>
  <si>
    <t>202504042885009</t>
  </si>
  <si>
    <t>202504212898212</t>
  </si>
  <si>
    <t>202504282903269</t>
  </si>
  <si>
    <t>202504082887692</t>
  </si>
  <si>
    <t>202504172895951</t>
  </si>
  <si>
    <t>202504282903295</t>
  </si>
  <si>
    <t>202504092888839</t>
  </si>
  <si>
    <t>202504222899570</t>
  </si>
  <si>
    <t>202504042884993</t>
  </si>
  <si>
    <t>202504282903205</t>
  </si>
  <si>
    <t>202504172895882</t>
  </si>
  <si>
    <t>202504042885018</t>
  </si>
  <si>
    <t>202504282903294</t>
  </si>
  <si>
    <t>202504042885029</t>
  </si>
  <si>
    <t>202504282903331</t>
  </si>
  <si>
    <t>202504282903206</t>
  </si>
  <si>
    <t>202504092888809</t>
  </si>
  <si>
    <t>202504172895969</t>
  </si>
  <si>
    <t>202504282903321</t>
  </si>
  <si>
    <t>202504092888845</t>
  </si>
  <si>
    <t>202504042885022</t>
  </si>
  <si>
    <t>202504172895964</t>
  </si>
  <si>
    <t>202504282903309</t>
  </si>
  <si>
    <t>202504172895973</t>
  </si>
  <si>
    <t>202504282905393</t>
  </si>
  <si>
    <t>202504282903326</t>
  </si>
  <si>
    <t>202504172895975</t>
  </si>
  <si>
    <t>202504282903329</t>
  </si>
  <si>
    <t>202504042885034</t>
  </si>
  <si>
    <t>202504282903340</t>
  </si>
  <si>
    <t>202504082887646</t>
  </si>
  <si>
    <t>202504172895846</t>
  </si>
  <si>
    <t>202504282903164</t>
  </si>
  <si>
    <t>202504242901731</t>
  </si>
  <si>
    <t>202504042885032</t>
  </si>
  <si>
    <t>202504172895981</t>
  </si>
  <si>
    <t>202504282903337</t>
  </si>
  <si>
    <t>202504172895930</t>
  </si>
  <si>
    <t>202504282903270</t>
  </si>
  <si>
    <t>202504042885023</t>
  </si>
  <si>
    <t>202504282903310</t>
  </si>
  <si>
    <t>202504172895878</t>
  </si>
  <si>
    <t>202504282903201</t>
  </si>
  <si>
    <t>202504172895970</t>
  </si>
  <si>
    <t>202504252902982</t>
  </si>
  <si>
    <t>202504282905392</t>
  </si>
  <si>
    <t>202504282903322</t>
  </si>
  <si>
    <t>202504222899579</t>
  </si>
  <si>
    <t>202504172895902</t>
  </si>
  <si>
    <t>202504082887673</t>
  </si>
  <si>
    <t>202504042884997</t>
  </si>
  <si>
    <t>202504282903231</t>
  </si>
  <si>
    <t>202504022883123</t>
  </si>
  <si>
    <t>202504092888819</t>
  </si>
  <si>
    <t>202504222899556</t>
  </si>
  <si>
    <t>202504302907630</t>
  </si>
  <si>
    <t>202504242901747</t>
  </si>
  <si>
    <t>202504172895848</t>
  </si>
  <si>
    <t>202504282903166</t>
  </si>
  <si>
    <t>202504092888795</t>
  </si>
  <si>
    <t>202504242901734</t>
  </si>
  <si>
    <t>202504082887678</t>
  </si>
  <si>
    <t>202504042885001</t>
  </si>
  <si>
    <t>202504282903247</t>
  </si>
  <si>
    <t>202504092888827</t>
  </si>
  <si>
    <t>202504172895842</t>
  </si>
  <si>
    <t>202504282903159</t>
  </si>
  <si>
    <t>202504022883113</t>
  </si>
  <si>
    <t>202504282903160</t>
  </si>
  <si>
    <t>202504092888791</t>
  </si>
  <si>
    <t>202504222899532</t>
  </si>
  <si>
    <t>202504172895845</t>
  </si>
  <si>
    <t>202504282903163</t>
  </si>
  <si>
    <t>202504092888792</t>
  </si>
  <si>
    <t>202504242901730</t>
  </si>
  <si>
    <t>202504172895965</t>
  </si>
  <si>
    <t>202504282903311</t>
  </si>
  <si>
    <t>202504022883131</t>
  </si>
  <si>
    <t>202504222899578</t>
  </si>
  <si>
    <t>202504172895837</t>
  </si>
  <si>
    <t>202504282903152</t>
  </si>
  <si>
    <t>202504082887645</t>
  </si>
  <si>
    <t>202504282903153</t>
  </si>
  <si>
    <t>202504302907610</t>
  </si>
  <si>
    <t>202504092888790</t>
  </si>
  <si>
    <t>202504222899531</t>
  </si>
  <si>
    <t>202504242901729</t>
  </si>
  <si>
    <t>202504172895941</t>
  </si>
  <si>
    <t>202504212898215</t>
  </si>
  <si>
    <t>202504282903283</t>
  </si>
  <si>
    <t>202504042884994</t>
  </si>
  <si>
    <t>202504172895883</t>
  </si>
  <si>
    <t>202504282903207</t>
  </si>
  <si>
    <t>202504082887647</t>
  </si>
  <si>
    <t>202504172895847</t>
  </si>
  <si>
    <t>202504282903165</t>
  </si>
  <si>
    <t>202504092888793</t>
  </si>
  <si>
    <t>202504302907611</t>
  </si>
  <si>
    <t>202504042885024</t>
  </si>
  <si>
    <t>202504172895966</t>
  </si>
  <si>
    <t>202504282903312</t>
  </si>
  <si>
    <t>202504172895898</t>
  </si>
  <si>
    <t>202504282903226</t>
  </si>
  <si>
    <t>202504302907627</t>
  </si>
  <si>
    <t>202504242901745</t>
  </si>
  <si>
    <t>202504172895944</t>
  </si>
  <si>
    <t>202504282903286</t>
  </si>
  <si>
    <t>202504212898213</t>
  </si>
  <si>
    <t>202504282905378</t>
  </si>
  <si>
    <t>202504282903272</t>
  </si>
  <si>
    <t>202504092888831</t>
  </si>
  <si>
    <t>202504042885010</t>
  </si>
  <si>
    <t>202504172895932</t>
  </si>
  <si>
    <t>202504282903208</t>
  </si>
  <si>
    <t>202504172895884</t>
  </si>
  <si>
    <t>202504172895942</t>
  </si>
  <si>
    <t>202504212898216</t>
  </si>
  <si>
    <t>202504282903284</t>
  </si>
  <si>
    <t>202504172895885</t>
  </si>
  <si>
    <t>202504282903209</t>
  </si>
  <si>
    <t>202504172895967</t>
  </si>
  <si>
    <t>202504282905391</t>
  </si>
  <si>
    <t>202504282903313</t>
  </si>
  <si>
    <t>202504092888842</t>
  </si>
  <si>
    <t>202504282903314</t>
  </si>
  <si>
    <t>202504092888843</t>
  </si>
  <si>
    <t>202504172895974</t>
  </si>
  <si>
    <t>202504282903328</t>
  </si>
  <si>
    <t>202504092888846</t>
  </si>
  <si>
    <t>202504172895886</t>
  </si>
  <si>
    <t>202504282903210</t>
  </si>
  <si>
    <t>202504172895888</t>
  </si>
  <si>
    <t>202504282903211</t>
  </si>
  <si>
    <t>202504172895887</t>
  </si>
  <si>
    <t>202504282903212</t>
  </si>
  <si>
    <t>202504172895925</t>
  </si>
  <si>
    <t>202504282903264</t>
  </si>
  <si>
    <t>202504042885007</t>
  </si>
  <si>
    <t>202504282905376</t>
  </si>
  <si>
    <t>202504282903262</t>
  </si>
  <si>
    <t>202504172895904</t>
  </si>
  <si>
    <t>202504082887674</t>
  </si>
  <si>
    <t>202504282903233</t>
  </si>
  <si>
    <t>202504282903333</t>
  </si>
  <si>
    <t>202504172895910</t>
  </si>
  <si>
    <t>202504282903241</t>
  </si>
  <si>
    <t>202504282903242</t>
  </si>
  <si>
    <t>202504092888824</t>
  </si>
  <si>
    <t>202504242901749</t>
  </si>
  <si>
    <t>202504172895911</t>
  </si>
  <si>
    <t>202504282903243</t>
  </si>
  <si>
    <t>202504172895889</t>
  </si>
  <si>
    <t>202504282903213</t>
  </si>
  <si>
    <t>202504172895890</t>
  </si>
  <si>
    <t>202504282903214</t>
  </si>
  <si>
    <t>202504082887667</t>
  </si>
  <si>
    <t>202504282903215</t>
  </si>
  <si>
    <t>202504092888810</t>
  </si>
  <si>
    <t>202504222899549</t>
  </si>
  <si>
    <t>202504242901741</t>
  </si>
  <si>
    <t>202504172895901</t>
  </si>
  <si>
    <t>202504282903229</t>
  </si>
  <si>
    <t>202504082887672</t>
  </si>
  <si>
    <t>202504252902979</t>
  </si>
  <si>
    <t>202504282903230</t>
  </si>
  <si>
    <t>202504092888818</t>
  </si>
  <si>
    <t>202504222899555</t>
  </si>
  <si>
    <t>202504302907629</t>
  </si>
  <si>
    <t>202504042884999</t>
  </si>
  <si>
    <t>202504282903239</t>
  </si>
  <si>
    <t>202504092888823</t>
  </si>
  <si>
    <t>202504042884995</t>
  </si>
  <si>
    <t>202504172895891</t>
  </si>
  <si>
    <t>202504282903216</t>
  </si>
  <si>
    <t>202504172895892</t>
  </si>
  <si>
    <t>202504282903218</t>
  </si>
  <si>
    <t>202504092888811</t>
  </si>
  <si>
    <t>202504282903219</t>
  </si>
  <si>
    <t>202504092888812</t>
  </si>
  <si>
    <t>202504172895893</t>
  </si>
  <si>
    <t>202504222899550</t>
  </si>
  <si>
    <t>202504282903217</t>
  </si>
  <si>
    <t>202504242901742</t>
  </si>
  <si>
    <t>202504042885002</t>
  </si>
  <si>
    <t>202504172895916</t>
  </si>
  <si>
    <t>202504282903249</t>
  </si>
  <si>
    <t>202504242901751</t>
  </si>
  <si>
    <t>202504172895921</t>
  </si>
  <si>
    <t>202504282903257</t>
  </si>
  <si>
    <t>202504042885004</t>
  </si>
  <si>
    <t>202504282905374</t>
  </si>
  <si>
    <t>202504282903258</t>
  </si>
  <si>
    <t>202504282903315</t>
  </si>
  <si>
    <t>202504042885025</t>
  </si>
  <si>
    <t>202504172895968</t>
  </si>
  <si>
    <t>202504282903316</t>
  </si>
  <si>
    <t>202504282903317</t>
  </si>
  <si>
    <t>202504302907651</t>
  </si>
  <si>
    <t>202504092888844</t>
  </si>
  <si>
    <t>202504242901767</t>
  </si>
  <si>
    <t>202504022883119</t>
  </si>
  <si>
    <t>202504282903220</t>
  </si>
  <si>
    <t>202504302907624</t>
  </si>
  <si>
    <t>202504092888813</t>
  </si>
  <si>
    <t>202504172895894</t>
  </si>
  <si>
    <t>202504042885026</t>
  </si>
  <si>
    <t>202504282903318</t>
  </si>
  <si>
    <t>202504172895895</t>
  </si>
  <si>
    <t>202504282903221</t>
  </si>
  <si>
    <t>202504022883120</t>
  </si>
  <si>
    <t>202504302907625</t>
  </si>
  <si>
    <t>202504042885031</t>
  </si>
  <si>
    <t>202504172895980</t>
  </si>
  <si>
    <t>202504282905397</t>
  </si>
  <si>
    <t>202504282903336</t>
  </si>
  <si>
    <t>202504172895841</t>
  </si>
  <si>
    <t>202504282903158</t>
  </si>
  <si>
    <t>202504172895955</t>
  </si>
  <si>
    <t>202504282903297</t>
  </si>
  <si>
    <t>202504082887676</t>
  </si>
  <si>
    <t>202504042884998</t>
  </si>
  <si>
    <t>202504172895905</t>
  </si>
  <si>
    <t>202504282905372</t>
  </si>
  <si>
    <t>202504282903235</t>
  </si>
  <si>
    <t>202504302907632</t>
  </si>
  <si>
    <t>202504092888821</t>
  </si>
  <si>
    <t>202504222899558</t>
  </si>
  <si>
    <t>202504042885011</t>
  </si>
  <si>
    <t>202504172895936</t>
  </si>
  <si>
    <t>202504282903277</t>
  </si>
  <si>
    <t>202504172895836</t>
  </si>
  <si>
    <t>202504282903151</t>
  </si>
  <si>
    <t>202504172895917</t>
  </si>
  <si>
    <t>202504282903250</t>
  </si>
  <si>
    <t>202504172895978</t>
  </si>
  <si>
    <t>202504282903334</t>
  </si>
  <si>
    <t>202504172895896</t>
  </si>
  <si>
    <t>202504282903222</t>
  </si>
  <si>
    <t>202504282905394</t>
  </si>
  <si>
    <t>202504282903327</t>
  </si>
  <si>
    <t>202504172895976</t>
  </si>
  <si>
    <t>202504282905395</t>
  </si>
  <si>
    <t>202504282903330</t>
  </si>
  <si>
    <t>202504172895931</t>
  </si>
  <si>
    <t>202504282905377</t>
  </si>
  <si>
    <t>202504282903271</t>
  </si>
  <si>
    <t>202504172895840</t>
  </si>
  <si>
    <t>202504282903157</t>
  </si>
  <si>
    <t>202504172895927</t>
  </si>
  <si>
    <t>202504282903266</t>
  </si>
  <si>
    <t>202504282903267</t>
  </si>
  <si>
    <t>202504172895937</t>
  </si>
  <si>
    <t>202504082887686</t>
  </si>
  <si>
    <t>202504282903278</t>
  </si>
  <si>
    <t>202504092888832</t>
  </si>
  <si>
    <t>202504222899565</t>
  </si>
  <si>
    <t>202504172895945</t>
  </si>
  <si>
    <t>202504082887689</t>
  </si>
  <si>
    <t>202504042885014</t>
  </si>
  <si>
    <t>202504212898217</t>
  </si>
  <si>
    <t>202504282903287</t>
  </si>
  <si>
    <t>202504222899568</t>
  </si>
  <si>
    <t>202504092888835</t>
  </si>
  <si>
    <t>202504302907639</t>
  </si>
  <si>
    <t>202504242901756</t>
  </si>
  <si>
    <t>202504172895897</t>
  </si>
  <si>
    <t>202504282903223</t>
  </si>
  <si>
    <t>202504082887668</t>
  </si>
  <si>
    <t>202504282903224</t>
  </si>
  <si>
    <t>202504092888814</t>
  </si>
  <si>
    <t>202504222899551</t>
  </si>
  <si>
    <t>202504302907626</t>
  </si>
  <si>
    <t>202504242901743</t>
  </si>
  <si>
    <t>202504172895983</t>
  </si>
  <si>
    <t>202504282903341</t>
  </si>
  <si>
    <t>202504082887669</t>
  </si>
  <si>
    <t>202504282903225</t>
  </si>
  <si>
    <t>202504222899552</t>
  </si>
  <si>
    <t>202504092888815</t>
  </si>
  <si>
    <t>202504242901744</t>
  </si>
  <si>
    <t>202504042884983</t>
  </si>
  <si>
    <t>202504282903156</t>
  </si>
  <si>
    <t>202504282903298</t>
  </si>
  <si>
    <t>202504172895844</t>
  </si>
  <si>
    <t>202504282903162</t>
  </si>
  <si>
    <t>202504282903319</t>
  </si>
  <si>
    <t>202504172895852</t>
  </si>
  <si>
    <t>202504282903170</t>
  </si>
  <si>
    <t>202504172895853</t>
  </si>
  <si>
    <t>202504282903171</t>
  </si>
  <si>
    <t>202504172895957</t>
  </si>
  <si>
    <t>202504282905388</t>
  </si>
  <si>
    <t>202504282903300</t>
  </si>
  <si>
    <t>202504172895851</t>
  </si>
  <si>
    <t>202504282903169</t>
  </si>
  <si>
    <t>202504042885036</t>
  </si>
  <si>
    <t>202504172895987</t>
  </si>
  <si>
    <t>202504082887700</t>
  </si>
  <si>
    <t>202504222899576</t>
  </si>
  <si>
    <t>202504082887698</t>
  </si>
  <si>
    <t>202504222899574</t>
  </si>
  <si>
    <t>202504082887649</t>
  </si>
  <si>
    <t>202504092888794</t>
  </si>
  <si>
    <t>202504222899533</t>
  </si>
  <si>
    <t>202504302907612</t>
  </si>
  <si>
    <t>202504082887696</t>
  </si>
  <si>
    <t>202504092888840</t>
  </si>
  <si>
    <t>202504222899572</t>
  </si>
  <si>
    <t>202504242901763</t>
  </si>
  <si>
    <t>202504082887695</t>
  </si>
  <si>
    <t>202504082887699</t>
  </si>
  <si>
    <t>202504222899575</t>
  </si>
  <si>
    <t>202504082887648</t>
  </si>
  <si>
    <t>202504082887650</t>
  </si>
  <si>
    <t>202504022883114</t>
  </si>
  <si>
    <t>202504222899534</t>
  </si>
  <si>
    <t>202504302907613</t>
  </si>
  <si>
    <t>202504082887697</t>
  </si>
  <si>
    <t>202504222899573</t>
  </si>
  <si>
    <t>202504082887694</t>
  </si>
  <si>
    <t>202504082887701</t>
  </si>
  <si>
    <t>202504082887703</t>
  </si>
  <si>
    <t>202504082887702</t>
  </si>
  <si>
    <t>202504222899577</t>
  </si>
  <si>
    <t>202504082887704</t>
  </si>
  <si>
    <t>202504082887693</t>
  </si>
  <si>
    <t>202504082887705</t>
  </si>
  <si>
    <t>202504222899580</t>
  </si>
  <si>
    <t>202504082887706</t>
  </si>
  <si>
    <t>202505142919784</t>
  </si>
  <si>
    <t>202505232928359</t>
  </si>
  <si>
    <t>202505272931617</t>
  </si>
  <si>
    <t>202505272931618</t>
  </si>
  <si>
    <t>202505142919785</t>
  </si>
  <si>
    <t>202505192923333</t>
  </si>
  <si>
    <t>202505232928360</t>
  </si>
  <si>
    <t>202505022910223</t>
  </si>
  <si>
    <t>202505142919786</t>
  </si>
  <si>
    <t>202505192923334</t>
  </si>
  <si>
    <t>202505232928361</t>
  </si>
  <si>
    <t>202505272931655</t>
  </si>
  <si>
    <t>202505142919845</t>
  </si>
  <si>
    <t>202505072913798</t>
  </si>
  <si>
    <t>202505192923350</t>
  </si>
  <si>
    <t>202505232928429</t>
  </si>
  <si>
    <t>202505272931619</t>
  </si>
  <si>
    <t>202505022910224</t>
  </si>
  <si>
    <t>202505142919787</t>
  </si>
  <si>
    <t>3292</t>
  </si>
  <si>
    <t>Summer EBT - State - Distributions</t>
  </si>
  <si>
    <t>202505232928362</t>
  </si>
  <si>
    <t>3292 Total</t>
  </si>
  <si>
    <t>202505142919788</t>
  </si>
  <si>
    <t>202505232928363</t>
  </si>
  <si>
    <t>202505142919789</t>
  </si>
  <si>
    <t>202505272931620</t>
  </si>
  <si>
    <t>202505192923335</t>
  </si>
  <si>
    <t>202505232928364</t>
  </si>
  <si>
    <t>202505122916740</t>
  </si>
  <si>
    <t>202505232928418</t>
  </si>
  <si>
    <t>202505022910243</t>
  </si>
  <si>
    <t>202505142919841</t>
  </si>
  <si>
    <t>202505272931652</t>
  </si>
  <si>
    <t>202505232928422</t>
  </si>
  <si>
    <t>202505022910225</t>
  </si>
  <si>
    <t>202505142919790</t>
  </si>
  <si>
    <t>202505192923336</t>
  </si>
  <si>
    <t>202505232928365</t>
  </si>
  <si>
    <t>202505272931621</t>
  </si>
  <si>
    <t>202505272931596</t>
  </si>
  <si>
    <t>202505142919765</t>
  </si>
  <si>
    <t>202505192923326</t>
  </si>
  <si>
    <t>202505232928335</t>
  </si>
  <si>
    <t>202505272931622</t>
  </si>
  <si>
    <t>202505022910226</t>
  </si>
  <si>
    <t>202505142919791</t>
  </si>
  <si>
    <t>202505192923337</t>
  </si>
  <si>
    <t>202505232928366</t>
  </si>
  <si>
    <t>202505272931623</t>
  </si>
  <si>
    <t>202505142919792</t>
  </si>
  <si>
    <t>202505192923338</t>
  </si>
  <si>
    <t>202505232928367</t>
  </si>
  <si>
    <t>202505142919887</t>
  </si>
  <si>
    <t>202505232928475</t>
  </si>
  <si>
    <t>202505272931688</t>
  </si>
  <si>
    <t>202505272931676</t>
  </si>
  <si>
    <t>202505022910261</t>
  </si>
  <si>
    <t>202505232928461</t>
  </si>
  <si>
    <t>202505192923358</t>
  </si>
  <si>
    <t>202505142919847</t>
  </si>
  <si>
    <t>202505232928433</t>
  </si>
  <si>
    <t>202505272931678</t>
  </si>
  <si>
    <t>202505142919870</t>
  </si>
  <si>
    <t>202505232928464</t>
  </si>
  <si>
    <t>202505142919855</t>
  </si>
  <si>
    <t>202505272931660</t>
  </si>
  <si>
    <t>202505232928441</t>
  </si>
  <si>
    <t>202505272931664</t>
  </si>
  <si>
    <t>202505232928447</t>
  </si>
  <si>
    <t>202505142919793</t>
  </si>
  <si>
    <t>202505232928368</t>
  </si>
  <si>
    <t>202505022910258</t>
  </si>
  <si>
    <t>202505232928449</t>
  </si>
  <si>
    <t>202505302934891</t>
  </si>
  <si>
    <t>202505142919906</t>
  </si>
  <si>
    <t>202505232928508</t>
  </si>
  <si>
    <t>202505272931680</t>
  </si>
  <si>
    <t>202505232928467</t>
  </si>
  <si>
    <t>202505142919873</t>
  </si>
  <si>
    <t>202505072913802</t>
  </si>
  <si>
    <t>202505232928515</t>
  </si>
  <si>
    <t>202505272931669</t>
  </si>
  <si>
    <t>202505142919865</t>
  </si>
  <si>
    <t>202505232928457</t>
  </si>
  <si>
    <t>202505272931671</t>
  </si>
  <si>
    <t>202505022910260</t>
  </si>
  <si>
    <t>202505232928460</t>
  </si>
  <si>
    <t>202505142919835</t>
  </si>
  <si>
    <t>202505232928414</t>
  </si>
  <si>
    <t>202505142919794</t>
  </si>
  <si>
    <t>202505232928369</t>
  </si>
  <si>
    <t>202505272931624</t>
  </si>
  <si>
    <t>202505142919849</t>
  </si>
  <si>
    <t>202505232928435</t>
  </si>
  <si>
    <t>202505022910262</t>
  </si>
  <si>
    <t>202505272931677</t>
  </si>
  <si>
    <t>202505232928462</t>
  </si>
  <si>
    <t>202505272931658</t>
  </si>
  <si>
    <t>202505022910254</t>
  </si>
  <si>
    <t>202505142919851</t>
  </si>
  <si>
    <t>202505232928437</t>
  </si>
  <si>
    <t>202505142919869</t>
  </si>
  <si>
    <t>202505232928463</t>
  </si>
  <si>
    <t>202505022910269</t>
  </si>
  <si>
    <t>202505232928476</t>
  </si>
  <si>
    <t>202505022910227</t>
  </si>
  <si>
    <t>202505142919795</t>
  </si>
  <si>
    <t>202505272931625</t>
  </si>
  <si>
    <t>202505232928370</t>
  </si>
  <si>
    <t>202505232928341</t>
  </si>
  <si>
    <t>202505142919769</t>
  </si>
  <si>
    <t>202505022910218</t>
  </si>
  <si>
    <t>202505272931682</t>
  </si>
  <si>
    <t>202505232928472</t>
  </si>
  <si>
    <t>202505022910267</t>
  </si>
  <si>
    <t>202505142919880</t>
  </si>
  <si>
    <t>202505022910217</t>
  </si>
  <si>
    <t>202505142919768</t>
  </si>
  <si>
    <t>202505232928340</t>
  </si>
  <si>
    <t>202505022910275</t>
  </si>
  <si>
    <t>202505232928493</t>
  </si>
  <si>
    <t>202505142919830</t>
  </si>
  <si>
    <t>202505232928408</t>
  </si>
  <si>
    <t>202505272931626</t>
  </si>
  <si>
    <t>202505022910228</t>
  </si>
  <si>
    <t>202505302934884</t>
  </si>
  <si>
    <t>202505142919796</t>
  </si>
  <si>
    <t>202505232928371</t>
  </si>
  <si>
    <t>202505232928452</t>
  </si>
  <si>
    <t>202505272931647</t>
  </si>
  <si>
    <t>202505142919875</t>
  </si>
  <si>
    <t>202505142919836</t>
  </si>
  <si>
    <t>202505192923347</t>
  </si>
  <si>
    <t>202505232928416</t>
  </si>
  <si>
    <t>202505232928469</t>
  </si>
  <si>
    <t>202505272931654</t>
  </si>
  <si>
    <t>202505022910249</t>
  </si>
  <si>
    <t>202505142919844</t>
  </si>
  <si>
    <t>202505192923349</t>
  </si>
  <si>
    <t>202505232928428</t>
  </si>
  <si>
    <t>202505272931627</t>
  </si>
  <si>
    <t>202505142919797</t>
  </si>
  <si>
    <t>202505232928372</t>
  </si>
  <si>
    <t>202505072913788</t>
  </si>
  <si>
    <t>202505142919888</t>
  </si>
  <si>
    <t>202505232928477</t>
  </si>
  <si>
    <t>202505022910277</t>
  </si>
  <si>
    <t>202505142919900</t>
  </si>
  <si>
    <t>202505232928496</t>
  </si>
  <si>
    <t>202505232928411</t>
  </si>
  <si>
    <t>202505232928498</t>
  </si>
  <si>
    <t>202505142919764</t>
  </si>
  <si>
    <t>202505232928333</t>
  </si>
  <si>
    <t>202505272931628</t>
  </si>
  <si>
    <t>202505142919798</t>
  </si>
  <si>
    <t>202505122916737</t>
  </si>
  <si>
    <t>202505232928373</t>
  </si>
  <si>
    <t>202505272931629</t>
  </si>
  <si>
    <t>202505022910229</t>
  </si>
  <si>
    <t>202505142919799</t>
  </si>
  <si>
    <t>202505192923339</t>
  </si>
  <si>
    <t>202505232928374</t>
  </si>
  <si>
    <t>202505022910241</t>
  </si>
  <si>
    <t>202505142919833</t>
  </si>
  <si>
    <t>202505192923346</t>
  </si>
  <si>
    <t>202505232928412</t>
  </si>
  <si>
    <t>202505272931630</t>
  </si>
  <si>
    <t>202505142919800</t>
  </si>
  <si>
    <t>202505192923340</t>
  </si>
  <si>
    <t>202505232928375</t>
  </si>
  <si>
    <t>202505142919801</t>
  </si>
  <si>
    <t>202505232928376</t>
  </si>
  <si>
    <t>202505142919802</t>
  </si>
  <si>
    <t>202505232928377</t>
  </si>
  <si>
    <t>202505272931631</t>
  </si>
  <si>
    <t>202505022910230</t>
  </si>
  <si>
    <t>202505142919803</t>
  </si>
  <si>
    <t>202505232928378</t>
  </si>
  <si>
    <t>202505142919804</t>
  </si>
  <si>
    <t>202505232928379</t>
  </si>
  <si>
    <t>202505142919805</t>
  </si>
  <si>
    <t>202505272931632</t>
  </si>
  <si>
    <t>202505232928380</t>
  </si>
  <si>
    <t>202505072913789</t>
  </si>
  <si>
    <t>202505232928381</t>
  </si>
  <si>
    <t>202505142919806</t>
  </si>
  <si>
    <t>202505272931633</t>
  </si>
  <si>
    <t>202505142919807</t>
  </si>
  <si>
    <t>202505192923341</t>
  </si>
  <si>
    <t>202505232928382</t>
  </si>
  <si>
    <t>202505302934885</t>
  </si>
  <si>
    <t>202505272931634</t>
  </si>
  <si>
    <t>202505142919808</t>
  </si>
  <si>
    <t>202505022910231</t>
  </si>
  <si>
    <t>202505192923342</t>
  </si>
  <si>
    <t>202505232928383</t>
  </si>
  <si>
    <t>202505142919889</t>
  </si>
  <si>
    <t>202505232928478</t>
  </si>
  <si>
    <t>202505232928497</t>
  </si>
  <si>
    <t>202505272931667</t>
  </si>
  <si>
    <t>202505122916744</t>
  </si>
  <si>
    <t>202505072913801</t>
  </si>
  <si>
    <t>202505232928453</t>
  </si>
  <si>
    <t>202505142919862</t>
  </si>
  <si>
    <t>202505192923356</t>
  </si>
  <si>
    <t>202505022910250</t>
  </si>
  <si>
    <t>202505232928430</t>
  </si>
  <si>
    <t>202505232928479</t>
  </si>
  <si>
    <t>202505142919890</t>
  </si>
  <si>
    <t>202505272931653</t>
  </si>
  <si>
    <t>202505142919842</t>
  </si>
  <si>
    <t>202505192923348</t>
  </si>
  <si>
    <t>202505232928424</t>
  </si>
  <si>
    <t>202505142919774</t>
  </si>
  <si>
    <t>202505232928346</t>
  </si>
  <si>
    <t>202505232928334</t>
  </si>
  <si>
    <t>202505232928505</t>
  </si>
  <si>
    <t>202505142919810</t>
  </si>
  <si>
    <t>202505232928385</t>
  </si>
  <si>
    <t>202505232928415</t>
  </si>
  <si>
    <t>202505272931663</t>
  </si>
  <si>
    <t>202505142919859</t>
  </si>
  <si>
    <t>202505072913799</t>
  </si>
  <si>
    <t>202505232928446</t>
  </si>
  <si>
    <t>202505192923353</t>
  </si>
  <si>
    <t>202505142919811</t>
  </si>
  <si>
    <t>202505272931635</t>
  </si>
  <si>
    <t>202505232928386</t>
  </si>
  <si>
    <t>202505272931651</t>
  </si>
  <si>
    <t>202505122916741</t>
  </si>
  <si>
    <t>202505072913796</t>
  </si>
  <si>
    <t>202505022910244</t>
  </si>
  <si>
    <t>202505142919863</t>
  </si>
  <si>
    <t>202505232928454</t>
  </si>
  <si>
    <t>202505232928439</t>
  </si>
  <si>
    <t>202505142919853</t>
  </si>
  <si>
    <t>202505272931642</t>
  </si>
  <si>
    <t>202505022910239</t>
  </si>
  <si>
    <t>202505142919829</t>
  </si>
  <si>
    <t>202505072913793</t>
  </si>
  <si>
    <t>202505192923344</t>
  </si>
  <si>
    <t>202505232928407</t>
  </si>
  <si>
    <t>202505142919909</t>
  </si>
  <si>
    <t>202505232928511</t>
  </si>
  <si>
    <t>202505022910281</t>
  </si>
  <si>
    <t>202505232928512</t>
  </si>
  <si>
    <t>202505142919780</t>
  </si>
  <si>
    <t>202505272931608</t>
  </si>
  <si>
    <t>202505232928353</t>
  </si>
  <si>
    <t>202505022910222</t>
  </si>
  <si>
    <t>202505142919781</t>
  </si>
  <si>
    <t>202505232928354</t>
  </si>
  <si>
    <t>202505302934882</t>
  </si>
  <si>
    <t>202505142919891</t>
  </si>
  <si>
    <t>202505232928481</t>
  </si>
  <si>
    <t>202505232928480</t>
  </si>
  <si>
    <t>202505022910248</t>
  </si>
  <si>
    <t>202505122916742</t>
  </si>
  <si>
    <t>202505232928427</t>
  </si>
  <si>
    <t>202505232928421</t>
  </si>
  <si>
    <t>202505142919840</t>
  </si>
  <si>
    <t>202505022910245</t>
  </si>
  <si>
    <t>202505072913797</t>
  </si>
  <si>
    <t>202505272931657</t>
  </si>
  <si>
    <t>202505022910252</t>
  </si>
  <si>
    <t>202505232928434</t>
  </si>
  <si>
    <t>202505142919848</t>
  </si>
  <si>
    <t>202505192923351</t>
  </si>
  <si>
    <t>202505142919812</t>
  </si>
  <si>
    <t>202505232928387</t>
  </si>
  <si>
    <t>202505142919892</t>
  </si>
  <si>
    <t>202505272931689</t>
  </si>
  <si>
    <t>202505232928482</t>
  </si>
  <si>
    <t>202505272931665</t>
  </si>
  <si>
    <t>202505142919860</t>
  </si>
  <si>
    <t>202505072913800</t>
  </si>
  <si>
    <t>202505022910257</t>
  </si>
  <si>
    <t>202505192923354</t>
  </si>
  <si>
    <t>202505232928448</t>
  </si>
  <si>
    <t>202505272931661</t>
  </si>
  <si>
    <t>202505022910255</t>
  </si>
  <si>
    <t>202505142919856</t>
  </si>
  <si>
    <t>202505082914704</t>
  </si>
  <si>
    <t>202505192923352</t>
  </si>
  <si>
    <t>202505232928442</t>
  </si>
  <si>
    <t>202505142919872</t>
  </si>
  <si>
    <t>202505232928466</t>
  </si>
  <si>
    <t>202505192923359</t>
  </si>
  <si>
    <t>202505232928388</t>
  </si>
  <si>
    <t>202505142919813</t>
  </si>
  <si>
    <t>202505022910263</t>
  </si>
  <si>
    <t>202505272931679</t>
  </si>
  <si>
    <t>202505232928465</t>
  </si>
  <si>
    <t>202505142919871</t>
  </si>
  <si>
    <t>202505142919905</t>
  </si>
  <si>
    <t>202505232928504</t>
  </si>
  <si>
    <t>202505232928389</t>
  </si>
  <si>
    <t>202505142919814</t>
  </si>
  <si>
    <t>202505022910233</t>
  </si>
  <si>
    <t>202505142919898</t>
  </si>
  <si>
    <t>202505232928494</t>
  </si>
  <si>
    <t>202505142919893</t>
  </si>
  <si>
    <t>202505232928483</t>
  </si>
  <si>
    <t>202505142919901</t>
  </si>
  <si>
    <t>202505232928499</t>
  </si>
  <si>
    <t>202505142919904</t>
  </si>
  <si>
    <t>202505232928502</t>
  </si>
  <si>
    <t>202505142919910</t>
  </si>
  <si>
    <t>202505232928513</t>
  </si>
  <si>
    <t>202505142919776</t>
  </si>
  <si>
    <t>202505232928349</t>
  </si>
  <si>
    <t>202505192923328</t>
  </si>
  <si>
    <t>202505142919908</t>
  </si>
  <si>
    <t>202505232928510</t>
  </si>
  <si>
    <t>202505142919857</t>
  </si>
  <si>
    <t>202505272931662</t>
  </si>
  <si>
    <t>202505232928443</t>
  </si>
  <si>
    <t>202505142919894</t>
  </si>
  <si>
    <t>202505122916747</t>
  </si>
  <si>
    <t>202505272931690</t>
  </si>
  <si>
    <t>202505232928484</t>
  </si>
  <si>
    <t>202505022910232</t>
  </si>
  <si>
    <t>202505142919809</t>
  </si>
  <si>
    <t>202505232928384</t>
  </si>
  <si>
    <t>202505022910276</t>
  </si>
  <si>
    <t>202505232928495</t>
  </si>
  <si>
    <t>202505142919899</t>
  </si>
  <si>
    <t>202505272931644</t>
  </si>
  <si>
    <t>202505022910240</t>
  </si>
  <si>
    <t>202505072913795</t>
  </si>
  <si>
    <t>202505302934887</t>
  </si>
  <si>
    <t>202505142919832</t>
  </si>
  <si>
    <t>202505232928410</t>
  </si>
  <si>
    <t>202505232928352</t>
  </si>
  <si>
    <t>202505022910246</t>
  </si>
  <si>
    <t>202505232928423</t>
  </si>
  <si>
    <t>202505272931603</t>
  </si>
  <si>
    <t>202505142919773</t>
  </si>
  <si>
    <t>202505232928345</t>
  </si>
  <si>
    <t>202505222926850</t>
  </si>
  <si>
    <t>202505232928348</t>
  </si>
  <si>
    <t>202505142919895</t>
  </si>
  <si>
    <t>202505232928485</t>
  </si>
  <si>
    <t>202505272931600</t>
  </si>
  <si>
    <t>202505022910216</t>
  </si>
  <si>
    <t>202505142919767</t>
  </si>
  <si>
    <t>202505192923327</t>
  </si>
  <si>
    <t>202505232928339</t>
  </si>
  <si>
    <t>202505142919864</t>
  </si>
  <si>
    <t>202505232928455</t>
  </si>
  <si>
    <t>202505232928390</t>
  </si>
  <si>
    <t>202505142919777</t>
  </si>
  <si>
    <t>202505122916736</t>
  </si>
  <si>
    <t>202505232928350</t>
  </si>
  <si>
    <t>202505142919896</t>
  </si>
  <si>
    <t>202505232928486</t>
  </si>
  <si>
    <t>202505142919828</t>
  </si>
  <si>
    <t>202505232928406</t>
  </si>
  <si>
    <t>202505232928458</t>
  </si>
  <si>
    <t>202505142919866</t>
  </si>
  <si>
    <t>202505022910259</t>
  </si>
  <si>
    <t>202505122916743</t>
  </si>
  <si>
    <t>202505232928445</t>
  </si>
  <si>
    <t>202505022910256</t>
  </si>
  <si>
    <t>202505232928391</t>
  </si>
  <si>
    <t>202505142919815</t>
  </si>
  <si>
    <t>202505272931668</t>
  </si>
  <si>
    <t>202505232928456</t>
  </si>
  <si>
    <t>202505022910234</t>
  </si>
  <si>
    <t>202505142919816</t>
  </si>
  <si>
    <t>202505232928392</t>
  </si>
  <si>
    <t>202505142919897</t>
  </si>
  <si>
    <t>202505272931691</t>
  </si>
  <si>
    <t>202505232928487</t>
  </si>
  <si>
    <t>202505022910270</t>
  </si>
  <si>
    <t>202505232928488</t>
  </si>
  <si>
    <t>202505142919903</t>
  </si>
  <si>
    <t>202505232928501</t>
  </si>
  <si>
    <t>202505142919817</t>
  </si>
  <si>
    <t>202505122916738</t>
  </si>
  <si>
    <t>202505272931636</t>
  </si>
  <si>
    <t>202505232928393</t>
  </si>
  <si>
    <t>202505272931637</t>
  </si>
  <si>
    <t>202505142919818</t>
  </si>
  <si>
    <t>202505232928394</t>
  </si>
  <si>
    <t>202505142919852</t>
  </si>
  <si>
    <t>202505232928438</t>
  </si>
  <si>
    <t>202505022910253</t>
  </si>
  <si>
    <t>202505142919850</t>
  </si>
  <si>
    <t>202505232928436</t>
  </si>
  <si>
    <t>202505302934890</t>
  </si>
  <si>
    <t>202505272931645</t>
  </si>
  <si>
    <t>202505022910279</t>
  </si>
  <si>
    <t>202505232928506</t>
  </si>
  <si>
    <t>202505272931649</t>
  </si>
  <si>
    <t>202505142919838</t>
  </si>
  <si>
    <t>202505232928419</t>
  </si>
  <si>
    <t>202505142919839</t>
  </si>
  <si>
    <t>202505272931650</t>
  </si>
  <si>
    <t>202505232928420</t>
  </si>
  <si>
    <t>202505142919819</t>
  </si>
  <si>
    <t>202505232928395</t>
  </si>
  <si>
    <t>202505272931638</t>
  </si>
  <si>
    <t>202505142919820</t>
  </si>
  <si>
    <t>202505192923343</t>
  </si>
  <si>
    <t>202505232928396</t>
  </si>
  <si>
    <t>202505072913790</t>
  </si>
  <si>
    <t>202505272931643</t>
  </si>
  <si>
    <t>202505142919831</t>
  </si>
  <si>
    <t>202505072913794</t>
  </si>
  <si>
    <t>202505232928409</t>
  </si>
  <si>
    <t>202505192923345</t>
  </si>
  <si>
    <t>202505022910242</t>
  </si>
  <si>
    <t>202505142919837</t>
  </si>
  <si>
    <t>202505272931648</t>
  </si>
  <si>
    <t>202505232928417</t>
  </si>
  <si>
    <t>202505142919821</t>
  </si>
  <si>
    <t>202505272931639</t>
  </si>
  <si>
    <t>202505232928397</t>
  </si>
  <si>
    <t>202505232928399</t>
  </si>
  <si>
    <t>202505272931640</t>
  </si>
  <si>
    <t>202505232928400</t>
  </si>
  <si>
    <t>202505142919823</t>
  </si>
  <si>
    <t>202505022910235</t>
  </si>
  <si>
    <t>202505142919822</t>
  </si>
  <si>
    <t>202505232928398</t>
  </si>
  <si>
    <t>202505302934886</t>
  </si>
  <si>
    <t>202505022910247</t>
  </si>
  <si>
    <t>202505232928425</t>
  </si>
  <si>
    <t>202505272931656</t>
  </si>
  <si>
    <t>202505142919846</t>
  </si>
  <si>
    <t>202505232928431</t>
  </si>
  <si>
    <t>202505022910251</t>
  </si>
  <si>
    <t>202505232928432</t>
  </si>
  <si>
    <t>202505302934889</t>
  </si>
  <si>
    <t>202505232928489</t>
  </si>
  <si>
    <t>202505022910271</t>
  </si>
  <si>
    <t>202505272931692</t>
  </si>
  <si>
    <t>202505232928490</t>
  </si>
  <si>
    <t>202505022910272</t>
  </si>
  <si>
    <t>202505232928401</t>
  </si>
  <si>
    <t>202505142919824</t>
  </si>
  <si>
    <t>202505022910273</t>
  </si>
  <si>
    <t>202505232928491</t>
  </si>
  <si>
    <t>202505022910236</t>
  </si>
  <si>
    <t>202505232928402</t>
  </si>
  <si>
    <t>202505142919825</t>
  </si>
  <si>
    <t>202505142919907</t>
  </si>
  <si>
    <t>202505272931693</t>
  </si>
  <si>
    <t>202505232928509</t>
  </si>
  <si>
    <t>202505142919772</t>
  </si>
  <si>
    <t>202505232928344</t>
  </si>
  <si>
    <t>202505142919879</t>
  </si>
  <si>
    <t>202505232928470</t>
  </si>
  <si>
    <t>202505272931646</t>
  </si>
  <si>
    <t>202505232928413</t>
  </si>
  <si>
    <t>202505142919834</t>
  </si>
  <si>
    <t>202505232928450</t>
  </si>
  <si>
    <t>202505272931599</t>
  </si>
  <si>
    <t>202505142919766</t>
  </si>
  <si>
    <t>202505232928338</t>
  </si>
  <si>
    <t>202505142919843</t>
  </si>
  <si>
    <t>202505232928426</t>
  </si>
  <si>
    <t>202505302934888</t>
  </si>
  <si>
    <t>202505022910280</t>
  </si>
  <si>
    <t>202505232928507</t>
  </si>
  <si>
    <t>202505232928403</t>
  </si>
  <si>
    <t>202505022910278</t>
  </si>
  <si>
    <t>202505142919902</t>
  </si>
  <si>
    <t>202505232928500</t>
  </si>
  <si>
    <t>202505232928503</t>
  </si>
  <si>
    <t>202505142919858</t>
  </si>
  <si>
    <t>202505232928444</t>
  </si>
  <si>
    <t>202505142919771</t>
  </si>
  <si>
    <t>202505272931602</t>
  </si>
  <si>
    <t>202505232928343</t>
  </si>
  <si>
    <t>202505272931659</t>
  </si>
  <si>
    <t>202505142919854</t>
  </si>
  <si>
    <t>202505232928440</t>
  </si>
  <si>
    <t>202505272931666</t>
  </si>
  <si>
    <t>202505142919861</t>
  </si>
  <si>
    <t>202505192923355</t>
  </si>
  <si>
    <t>202505232928451</t>
  </si>
  <si>
    <t>202505272931670</t>
  </si>
  <si>
    <t>202505142919867</t>
  </si>
  <si>
    <t>202505122916745</t>
  </si>
  <si>
    <t>202505232928459</t>
  </si>
  <si>
    <t>202505192923357</t>
  </si>
  <si>
    <t>202505272931641</t>
  </si>
  <si>
    <t>202505122916739</t>
  </si>
  <si>
    <t>202505072913791</t>
  </si>
  <si>
    <t>202505022910237</t>
  </si>
  <si>
    <t>202505142919826</t>
  </si>
  <si>
    <t>202505232928404</t>
  </si>
  <si>
    <t>202505232928514</t>
  </si>
  <si>
    <t>202505022910238</t>
  </si>
  <si>
    <t>202505142919827</t>
  </si>
  <si>
    <t>202505072913792</t>
  </si>
  <si>
    <t>202505232928405</t>
  </si>
  <si>
    <t>202505022910219</t>
  </si>
  <si>
    <t>202505232928342</t>
  </si>
  <si>
    <t>202505142919770</t>
  </si>
  <si>
    <t>202505022910266</t>
  </si>
  <si>
    <t>202505232928471</t>
  </si>
  <si>
    <t>202505142919775</t>
  </si>
  <si>
    <t>202505232928347</t>
  </si>
  <si>
    <t>202505022910274</t>
  </si>
  <si>
    <t>202505232928492</t>
  </si>
  <si>
    <t>202505142919783</t>
  </si>
  <si>
    <t>202505232928356</t>
  </si>
  <si>
    <t>202505232928357</t>
  </si>
  <si>
    <t>202505142919886</t>
  </si>
  <si>
    <t>202505232928474</t>
  </si>
  <si>
    <t>202505142919782</t>
  </si>
  <si>
    <t>202505232928355</t>
  </si>
  <si>
    <t>202505142919914</t>
  </si>
  <si>
    <t>202505022910283</t>
  </si>
  <si>
    <t>202505232928518</t>
  </si>
  <si>
    <t>202505142919883</t>
  </si>
  <si>
    <t>202505192923362</t>
  </si>
  <si>
    <t>202505302934881</t>
  </si>
  <si>
    <t>202505232928351</t>
  </si>
  <si>
    <t>202505192923330</t>
  </si>
  <si>
    <t>202505142919881</t>
  </si>
  <si>
    <t>202505022910268</t>
  </si>
  <si>
    <t>202505192923360</t>
  </si>
  <si>
    <t>202505192923363</t>
  </si>
  <si>
    <t>202505302934895</t>
  </si>
  <si>
    <t>202505082914703</t>
  </si>
  <si>
    <t>202505272931606</t>
  </si>
  <si>
    <t>202505022910220</t>
  </si>
  <si>
    <t>202505192923329</t>
  </si>
  <si>
    <t>202505142919778</t>
  </si>
  <si>
    <t>202505192923331</t>
  </si>
  <si>
    <t>202505192923361</t>
  </si>
  <si>
    <t>202505142919882</t>
  </si>
  <si>
    <t>202505272931683</t>
  </si>
  <si>
    <t>202505192923364</t>
  </si>
  <si>
    <t>202505192923365</t>
  </si>
  <si>
    <t>202505272931686</t>
  </si>
  <si>
    <t>202505192923366</t>
  </si>
  <si>
    <t>202505192923367</t>
  </si>
  <si>
    <t>202505272931697</t>
  </si>
  <si>
    <t>Payments made between July 1, 2024 and June 30, 2025</t>
  </si>
  <si>
    <t>202506202953463</t>
  </si>
  <si>
    <t>202506202952858</t>
  </si>
  <si>
    <t>202506262960178</t>
  </si>
  <si>
    <t>202506132947858</t>
  </si>
  <si>
    <t>202506162949287</t>
  </si>
  <si>
    <t>202506092941722</t>
  </si>
  <si>
    <t>202506102943497</t>
  </si>
  <si>
    <t>202506272961658</t>
  </si>
  <si>
    <t>202506202953464</t>
  </si>
  <si>
    <t>202506202952859</t>
  </si>
  <si>
    <t>202506262960179</t>
  </si>
  <si>
    <t>3282</t>
  </si>
  <si>
    <t>State Match for Mill Levy Override</t>
  </si>
  <si>
    <t>202506252956239</t>
  </si>
  <si>
    <t>3282 Total</t>
  </si>
  <si>
    <t>202506132947859</t>
  </si>
  <si>
    <t>202506162949288</t>
  </si>
  <si>
    <t>202506102943498</t>
  </si>
  <si>
    <t>202506202953465</t>
  </si>
  <si>
    <t>202506202952860</t>
  </si>
  <si>
    <t>202506132947860</t>
  </si>
  <si>
    <t>202506162949289</t>
  </si>
  <si>
    <t>202506262960180</t>
  </si>
  <si>
    <t>202506272961684</t>
  </si>
  <si>
    <t>202506202953494</t>
  </si>
  <si>
    <t>202506202952925</t>
  </si>
  <si>
    <t>202506262960237</t>
  </si>
  <si>
    <t>202506132947907</t>
  </si>
  <si>
    <t>202506162949324</t>
  </si>
  <si>
    <t>202506252958652</t>
  </si>
  <si>
    <t>202506272961659</t>
  </si>
  <si>
    <t>202506202952861</t>
  </si>
  <si>
    <t>202506262960181</t>
  </si>
  <si>
    <t>202506132947861</t>
  </si>
  <si>
    <t>202506202952862</t>
  </si>
  <si>
    <t>202506262960182</t>
  </si>
  <si>
    <t>202506202953466</t>
  </si>
  <si>
    <t>202506202952863</t>
  </si>
  <si>
    <t>202506262960183</t>
  </si>
  <si>
    <t>202506272961660</t>
  </si>
  <si>
    <t>202506202952913</t>
  </si>
  <si>
    <t>202506092941744</t>
  </si>
  <si>
    <t>202506262960227</t>
  </si>
  <si>
    <t>202506162949320</t>
  </si>
  <si>
    <t>202506132947900</t>
  </si>
  <si>
    <t>202506102943516</t>
  </si>
  <si>
    <t>202506202952918</t>
  </si>
  <si>
    <t>202506262960232</t>
  </si>
  <si>
    <t>202506132947903</t>
  </si>
  <si>
    <t>202506132947862</t>
  </si>
  <si>
    <t>202506202953467</t>
  </si>
  <si>
    <t>202506202952864</t>
  </si>
  <si>
    <t>202506262960184</t>
  </si>
  <si>
    <t>202506162949290</t>
  </si>
  <si>
    <t>202506102943499</t>
  </si>
  <si>
    <t>202506272961661</t>
  </si>
  <si>
    <t>202506202953456</t>
  </si>
  <si>
    <t>202506202952839</t>
  </si>
  <si>
    <t>202506262960143</t>
  </si>
  <si>
    <t>202506092941712</t>
  </si>
  <si>
    <t>202506102943486</t>
  </si>
  <si>
    <t>202506272961662</t>
  </si>
  <si>
    <t>202506202953468</t>
  </si>
  <si>
    <t>202506202952865</t>
  </si>
  <si>
    <t>202506092941723</t>
  </si>
  <si>
    <t>202506262960185</t>
  </si>
  <si>
    <t>202506132947863</t>
  </si>
  <si>
    <t>202506162949291</t>
  </si>
  <si>
    <t>202506252958646</t>
  </si>
  <si>
    <t>202506102943500</t>
  </si>
  <si>
    <t>202506272961663</t>
  </si>
  <si>
    <t>202506202953469</t>
  </si>
  <si>
    <t>202506202952866</t>
  </si>
  <si>
    <t>202506262960186</t>
  </si>
  <si>
    <t>202506162949292</t>
  </si>
  <si>
    <t>202506132947864</t>
  </si>
  <si>
    <t>202506092941724</t>
  </si>
  <si>
    <t>202506102943501</t>
  </si>
  <si>
    <t>202506202952965</t>
  </si>
  <si>
    <t>202506262960295</t>
  </si>
  <si>
    <t>202506272961700</t>
  </si>
  <si>
    <t>202506202953509</t>
  </si>
  <si>
    <t>202506202952956</t>
  </si>
  <si>
    <t>202506092941770</t>
  </si>
  <si>
    <t>202506262960271</t>
  </si>
  <si>
    <t>202506122946414</t>
  </si>
  <si>
    <t>202506162949344</t>
  </si>
  <si>
    <t>202506132947926</t>
  </si>
  <si>
    <t>202506252958655</t>
  </si>
  <si>
    <t>202506102943531</t>
  </si>
  <si>
    <t>202506202952929</t>
  </si>
  <si>
    <t>202506262960241</t>
  </si>
  <si>
    <t>202506252956248</t>
  </si>
  <si>
    <t>202506132947910</t>
  </si>
  <si>
    <t>202506272961701</t>
  </si>
  <si>
    <t>202506202952959</t>
  </si>
  <si>
    <t>202506262960274</t>
  </si>
  <si>
    <t>202506132947928</t>
  </si>
  <si>
    <t>202506102943532</t>
  </si>
  <si>
    <t>202506162949345</t>
  </si>
  <si>
    <t>202506202952937</t>
  </si>
  <si>
    <t>202506262960249</t>
  </si>
  <si>
    <t>202506032936788</t>
  </si>
  <si>
    <t>202506252956251</t>
  </si>
  <si>
    <t>202506132947913</t>
  </si>
  <si>
    <t>202506202952943</t>
  </si>
  <si>
    <t>202506092941759</t>
  </si>
  <si>
    <t>202506262960253</t>
  </si>
  <si>
    <t>202506132947916</t>
  </si>
  <si>
    <t>202506202952867</t>
  </si>
  <si>
    <t>202506262960187</t>
  </si>
  <si>
    <t>202506202952945</t>
  </si>
  <si>
    <t>202506092941761</t>
  </si>
  <si>
    <t>202506262960255</t>
  </si>
  <si>
    <t>202506202952996</t>
  </si>
  <si>
    <t>202506262960322</t>
  </si>
  <si>
    <t>202506162949372</t>
  </si>
  <si>
    <t>202506132947956</t>
  </si>
  <si>
    <t>202506202952961</t>
  </si>
  <si>
    <t>202506262960277</t>
  </si>
  <si>
    <t>202506132947931</t>
  </si>
  <si>
    <t>202506162949347</t>
  </si>
  <si>
    <t>202506252958656</t>
  </si>
  <si>
    <t>202506202953002</t>
  </si>
  <si>
    <t>202506092941799</t>
  </si>
  <si>
    <t>202506262960327</t>
  </si>
  <si>
    <t>202506122946419</t>
  </si>
  <si>
    <t>202506132947958</t>
  </si>
  <si>
    <t>202506272961694</t>
  </si>
  <si>
    <t>202506202953504</t>
  </si>
  <si>
    <t>202506202952952</t>
  </si>
  <si>
    <t>202506092941766</t>
  </si>
  <si>
    <t>202506262960262</t>
  </si>
  <si>
    <t>202506132947922</t>
  </si>
  <si>
    <t>202506102943525</t>
  </si>
  <si>
    <t>202506162949337</t>
  </si>
  <si>
    <t>202506272961696</t>
  </si>
  <si>
    <t>202506202953506</t>
  </si>
  <si>
    <t>202506202952955</t>
  </si>
  <si>
    <t>202506262960264</t>
  </si>
  <si>
    <t>202506132947925</t>
  </si>
  <si>
    <t>202506162949338</t>
  </si>
  <si>
    <t>202506092941769</t>
  </si>
  <si>
    <t>202506102943527</t>
  </si>
  <si>
    <t>202506202952910</t>
  </si>
  <si>
    <t>202506262960225</t>
  </si>
  <si>
    <t>202506162949318</t>
  </si>
  <si>
    <t>202506132947898</t>
  </si>
  <si>
    <t>202506202952868</t>
  </si>
  <si>
    <t>202506262960188</t>
  </si>
  <si>
    <t>202506162949293</t>
  </si>
  <si>
    <t>202506132947865</t>
  </si>
  <si>
    <t>202506092941725</t>
  </si>
  <si>
    <t>202506202952931</t>
  </si>
  <si>
    <t>202506092941754</t>
  </si>
  <si>
    <t>202506262960243</t>
  </si>
  <si>
    <t>202506202952957</t>
  </si>
  <si>
    <t>202506092941771</t>
  </si>
  <si>
    <t>202506262960272</t>
  </si>
  <si>
    <t>202506272961687</t>
  </si>
  <si>
    <t>202506202952933</t>
  </si>
  <si>
    <t>202506262960245</t>
  </si>
  <si>
    <t>202506132947912</t>
  </si>
  <si>
    <t>202506102943519</t>
  </si>
  <si>
    <t>202506162949328</t>
  </si>
  <si>
    <t>202506202952958</t>
  </si>
  <si>
    <t>202506262960273</t>
  </si>
  <si>
    <t>202506132947927</t>
  </si>
  <si>
    <t>202506202952966</t>
  </si>
  <si>
    <t>202506092941777</t>
  </si>
  <si>
    <t>202506262960296</t>
  </si>
  <si>
    <t>202506132947944</t>
  </si>
  <si>
    <t>202506202952869</t>
  </si>
  <si>
    <t>202506262960189</t>
  </si>
  <si>
    <t>202506132947866</t>
  </si>
  <si>
    <t>202506202952843</t>
  </si>
  <si>
    <t>202506262960152</t>
  </si>
  <si>
    <t>202506132947851</t>
  </si>
  <si>
    <t>202506202952963</t>
  </si>
  <si>
    <t>202506132947933</t>
  </si>
  <si>
    <t>202506262960287</t>
  </si>
  <si>
    <t>202506092941776</t>
  </si>
  <si>
    <t>202506202952842</t>
  </si>
  <si>
    <t>202506262960150</t>
  </si>
  <si>
    <t>202506252956234</t>
  </si>
  <si>
    <t>202506132947850</t>
  </si>
  <si>
    <t>202506202952981</t>
  </si>
  <si>
    <t>202506092941788</t>
  </si>
  <si>
    <t>202506252958659</t>
  </si>
  <si>
    <t>202506202953484</t>
  </si>
  <si>
    <t>202506202952904</t>
  </si>
  <si>
    <t>202506262960220</t>
  </si>
  <si>
    <t>202506102943511</t>
  </si>
  <si>
    <t>202506132947893</t>
  </si>
  <si>
    <t>202506162949312</t>
  </si>
  <si>
    <t>202506272961664</t>
  </si>
  <si>
    <t>202506202953470</t>
  </si>
  <si>
    <t>202506202952870</t>
  </si>
  <si>
    <t>202506092941726</t>
  </si>
  <si>
    <t>202506262960190</t>
  </si>
  <si>
    <t>202506162949294</t>
  </si>
  <si>
    <t>202506102943502</t>
  </si>
  <si>
    <t>202506252958647</t>
  </si>
  <si>
    <t>202506132947867</t>
  </si>
  <si>
    <t>202506202952948</t>
  </si>
  <si>
    <t>202506092941763</t>
  </si>
  <si>
    <t>202506262960257</t>
  </si>
  <si>
    <t>202506202953502</t>
  </si>
  <si>
    <t>202506162949335</t>
  </si>
  <si>
    <t>202506132947919</t>
  </si>
  <si>
    <t>202506272961679</t>
  </si>
  <si>
    <t>202506202953490</t>
  </si>
  <si>
    <t>202506202952911</t>
  </si>
  <si>
    <t>202506092941743</t>
  </si>
  <si>
    <t>202506092941774</t>
  </si>
  <si>
    <t>202506162949319</t>
  </si>
  <si>
    <t>202506262960226</t>
  </si>
  <si>
    <t>202506132947899</t>
  </si>
  <si>
    <t>202506102943515</t>
  </si>
  <si>
    <t>202506272961683</t>
  </si>
  <si>
    <t>202506202953493</t>
  </si>
  <si>
    <t>202506202952924</t>
  </si>
  <si>
    <t>202506272961665</t>
  </si>
  <si>
    <t>202506202953471</t>
  </si>
  <si>
    <t>202506202952871</t>
  </si>
  <si>
    <t>202506262960191</t>
  </si>
  <si>
    <t>202506162949295</t>
  </si>
  <si>
    <t>202506132947868</t>
  </si>
  <si>
    <t>202506252958648</t>
  </si>
  <si>
    <t>202506202952967</t>
  </si>
  <si>
    <t>202506262960297</t>
  </si>
  <si>
    <t>202506162949365</t>
  </si>
  <si>
    <t>202506102943537</t>
  </si>
  <si>
    <t>202506202952984</t>
  </si>
  <si>
    <t>202506262960314</t>
  </si>
  <si>
    <t>202506202952907</t>
  </si>
  <si>
    <t>202506092941740</t>
  </si>
  <si>
    <t>202506262960223</t>
  </si>
  <si>
    <t>202506202952986</t>
  </si>
  <si>
    <t>202506092941791</t>
  </si>
  <si>
    <t>202506262960316</t>
  </si>
  <si>
    <t>202506202952837</t>
  </si>
  <si>
    <t>202506262960140</t>
  </si>
  <si>
    <t>202506162949270</t>
  </si>
  <si>
    <t>202506272961666</t>
  </si>
  <si>
    <t>202506202953472</t>
  </si>
  <si>
    <t>202506202952872</t>
  </si>
  <si>
    <t>202506092941727</t>
  </si>
  <si>
    <t>202506032936787</t>
  </si>
  <si>
    <t>202506262960192</t>
  </si>
  <si>
    <t>202506252956240</t>
  </si>
  <si>
    <t>202506102943503</t>
  </si>
  <si>
    <t>202506272961667</t>
  </si>
  <si>
    <t>202506202953473</t>
  </si>
  <si>
    <t>202506202952873</t>
  </si>
  <si>
    <t>202506092941728</t>
  </si>
  <si>
    <t>202506262960193</t>
  </si>
  <si>
    <t>202506162949296</t>
  </si>
  <si>
    <t>202506252956241</t>
  </si>
  <si>
    <t>202506132947869</t>
  </si>
  <si>
    <t>202506202953488</t>
  </si>
  <si>
    <t>202506202952908</t>
  </si>
  <si>
    <t>202506092941741</t>
  </si>
  <si>
    <t>202506252956246</t>
  </si>
  <si>
    <t>202506132947897</t>
  </si>
  <si>
    <t>202506162949316</t>
  </si>
  <si>
    <t>202506272961668</t>
  </si>
  <si>
    <t>202506202953474</t>
  </si>
  <si>
    <t>202506202952874</t>
  </si>
  <si>
    <t>202506092941729</t>
  </si>
  <si>
    <t>202506102943504</t>
  </si>
  <si>
    <t>202506132947870</t>
  </si>
  <si>
    <t>202506162949297</t>
  </si>
  <si>
    <t>202506262960194</t>
  </si>
  <si>
    <t>202506202953475</t>
  </si>
  <si>
    <t>202506202952875</t>
  </si>
  <si>
    <t>202506262960195</t>
  </si>
  <si>
    <t>202506132947871</t>
  </si>
  <si>
    <t>202506162949298</t>
  </si>
  <si>
    <t>202506202952876</t>
  </si>
  <si>
    <t>202506262960196</t>
  </si>
  <si>
    <t>202506202953476</t>
  </si>
  <si>
    <t>202506132947872</t>
  </si>
  <si>
    <t>202506252958649</t>
  </si>
  <si>
    <t>202506272961669</t>
  </si>
  <si>
    <t>202506202953477</t>
  </si>
  <si>
    <t>202506202952877</t>
  </si>
  <si>
    <t>202506092941730</t>
  </si>
  <si>
    <t>202506262960197</t>
  </si>
  <si>
    <t>202506132947873</t>
  </si>
  <si>
    <t>202506202952878</t>
  </si>
  <si>
    <t>202506092941731</t>
  </si>
  <si>
    <t>202506262960198</t>
  </si>
  <si>
    <t>202506132947874</t>
  </si>
  <si>
    <t>202506202952879</t>
  </si>
  <si>
    <t>202506132947875</t>
  </si>
  <si>
    <t>202506202952880</t>
  </si>
  <si>
    <t>202506102943505</t>
  </si>
  <si>
    <t>202506132947876</t>
  </si>
  <si>
    <t>202506262960199</t>
  </si>
  <si>
    <t>202506272961670</t>
  </si>
  <si>
    <t>202506202953478</t>
  </si>
  <si>
    <t>202506202952881</t>
  </si>
  <si>
    <t>202506262960200</t>
  </si>
  <si>
    <t>202506162949299</t>
  </si>
  <si>
    <t>202506132947877</t>
  </si>
  <si>
    <t>202506102943506</t>
  </si>
  <si>
    <t>202506272961671</t>
  </si>
  <si>
    <t>202506202953479</t>
  </si>
  <si>
    <t>202506202952882</t>
  </si>
  <si>
    <t>202506262960201</t>
  </si>
  <si>
    <t>202506252956242</t>
  </si>
  <si>
    <t>202506162949300</t>
  </si>
  <si>
    <t>202506202952968</t>
  </si>
  <si>
    <t>202506262960298</t>
  </si>
  <si>
    <t>202506252956254</t>
  </si>
  <si>
    <t>202506132947945</t>
  </si>
  <si>
    <t>202506202952985</t>
  </si>
  <si>
    <t>202506092941790</t>
  </si>
  <si>
    <t>202506262960315</t>
  </si>
  <si>
    <t>202506132947953</t>
  </si>
  <si>
    <t>202506272961693</t>
  </si>
  <si>
    <t>202506202953503</t>
  </si>
  <si>
    <t>202506202952949</t>
  </si>
  <si>
    <t>202506092941764</t>
  </si>
  <si>
    <t>202506262960258</t>
  </si>
  <si>
    <t>202506122946411</t>
  </si>
  <si>
    <t>202506252956252</t>
  </si>
  <si>
    <t>202506132947920</t>
  </si>
  <si>
    <t>202506162949336</t>
  </si>
  <si>
    <t>202506102943524</t>
  </si>
  <si>
    <t>202506202952926</t>
  </si>
  <si>
    <t>202506092941751</t>
  </si>
  <si>
    <t>202506262960238</t>
  </si>
  <si>
    <t>202506202952969</t>
  </si>
  <si>
    <t>202506262960299</t>
  </si>
  <si>
    <t>202506132947946</t>
  </si>
  <si>
    <t>202506092941778</t>
  </si>
  <si>
    <t>202506272961682</t>
  </si>
  <si>
    <t>202506202953492</t>
  </si>
  <si>
    <t>202506202952920</t>
  </si>
  <si>
    <t>202506262960234</t>
  </si>
  <si>
    <t>202506162949322</t>
  </si>
  <si>
    <t>202506132947904</t>
  </si>
  <si>
    <t>202506202952847</t>
  </si>
  <si>
    <t>202506262960157</t>
  </si>
  <si>
    <t>202506162949276</t>
  </si>
  <si>
    <t>202506202952838</t>
  </si>
  <si>
    <t>202506092941711</t>
  </si>
  <si>
    <t>202506202953455</t>
  </si>
  <si>
    <t>202506132947848</t>
  </si>
  <si>
    <t>202506262960142</t>
  </si>
  <si>
    <t>202506202952993</t>
  </si>
  <si>
    <t>202506132947955</t>
  </si>
  <si>
    <t>202506202952884</t>
  </si>
  <si>
    <t>202506262960203</t>
  </si>
  <si>
    <t>202506272961690</t>
  </si>
  <si>
    <t>202506202953499</t>
  </si>
  <si>
    <t>202506202952942</t>
  </si>
  <si>
    <t>202506262960252</t>
  </si>
  <si>
    <t>202506102943522</t>
  </si>
  <si>
    <t>202506272961681</t>
  </si>
  <si>
    <t>202506202952916</t>
  </si>
  <si>
    <t>202506122946409</t>
  </si>
  <si>
    <t>202506092941746</t>
  </si>
  <si>
    <t>202506262960230</t>
  </si>
  <si>
    <t>202506262960259</t>
  </si>
  <si>
    <t>202506202952935</t>
  </si>
  <si>
    <t>202506092941756</t>
  </si>
  <si>
    <t>202506262960247</t>
  </si>
  <si>
    <t>202506272961675</t>
  </si>
  <si>
    <t>202506202953483</t>
  </si>
  <si>
    <t>202506202952903</t>
  </si>
  <si>
    <t>202506262960219</t>
  </si>
  <si>
    <t>202506102943510</t>
  </si>
  <si>
    <t>202506132947892</t>
  </si>
  <si>
    <t>202506162949311</t>
  </si>
  <si>
    <t>202506092941738</t>
  </si>
  <si>
    <t>202506252958650</t>
  </si>
  <si>
    <t>202506202952999</t>
  </si>
  <si>
    <t>202506092941796</t>
  </si>
  <si>
    <t>202506162949374</t>
  </si>
  <si>
    <t>202506132947957</t>
  </si>
  <si>
    <t>202506202953000</t>
  </si>
  <si>
    <t>202506092941797</t>
  </si>
  <si>
    <t>202506262960325</t>
  </si>
  <si>
    <t>202506202952853</t>
  </si>
  <si>
    <t>202506262960165</t>
  </si>
  <si>
    <t>202506202952854</t>
  </si>
  <si>
    <t>202506092941721</t>
  </si>
  <si>
    <t>202506262960166</t>
  </si>
  <si>
    <t>202506202952971</t>
  </si>
  <si>
    <t>202506262960301</t>
  </si>
  <si>
    <t>202506252956256</t>
  </si>
  <si>
    <t>202506252958657</t>
  </si>
  <si>
    <t>202506202952970</t>
  </si>
  <si>
    <t>202506252956255</t>
  </si>
  <si>
    <t>202506092941779</t>
  </si>
  <si>
    <t>202506262960300</t>
  </si>
  <si>
    <t>202506202952923</t>
  </si>
  <si>
    <t>202506092941750</t>
  </si>
  <si>
    <t>202506162949323</t>
  </si>
  <si>
    <t>202506252956247</t>
  </si>
  <si>
    <t>202506252958651</t>
  </si>
  <si>
    <t>202506202952917</t>
  </si>
  <si>
    <t>202506092941747</t>
  </si>
  <si>
    <t>202506262960231</t>
  </si>
  <si>
    <t>202506132947902</t>
  </si>
  <si>
    <t>202506162949321</t>
  </si>
  <si>
    <t>202506102943517</t>
  </si>
  <si>
    <t>7839</t>
  </si>
  <si>
    <t xml:space="preserve"> STOP School Violence (Preventing School Violence)</t>
  </si>
  <si>
    <t>7839 Total</t>
  </si>
  <si>
    <t>202506272961686</t>
  </si>
  <si>
    <t>202506202953496</t>
  </si>
  <si>
    <t>202506202952930</t>
  </si>
  <si>
    <t>202506092941753</t>
  </si>
  <si>
    <t>202506262960242</t>
  </si>
  <si>
    <t>202506162949327</t>
  </si>
  <si>
    <t>202506102943518</t>
  </si>
  <si>
    <t>202506132947911</t>
  </si>
  <si>
    <t>202506252958653</t>
  </si>
  <si>
    <t>202506202952885</t>
  </si>
  <si>
    <t>202506162949301</t>
  </si>
  <si>
    <t>202506202952972</t>
  </si>
  <si>
    <t>202506092941780</t>
  </si>
  <si>
    <t>202506262960302</t>
  </si>
  <si>
    <t>202506132947947</t>
  </si>
  <si>
    <t>202506162949366</t>
  </si>
  <si>
    <t>202506272961691</t>
  </si>
  <si>
    <t>202506202953500</t>
  </si>
  <si>
    <t>202506202952944</t>
  </si>
  <si>
    <t>202506262960254</t>
  </si>
  <si>
    <t>202506162949333</t>
  </si>
  <si>
    <t>202506132947917</t>
  </si>
  <si>
    <t>202506092941760</t>
  </si>
  <si>
    <t>202506252958654</t>
  </si>
  <si>
    <t>202506102943523</t>
  </si>
  <si>
    <t>202506272961689</t>
  </si>
  <si>
    <t>202506202953497</t>
  </si>
  <si>
    <t>202506202952938</t>
  </si>
  <si>
    <t>202506262960250</t>
  </si>
  <si>
    <t>202506132947914</t>
  </si>
  <si>
    <t>202506162949331</t>
  </si>
  <si>
    <t>202506102943521</t>
  </si>
  <si>
    <t>202506202953510</t>
  </si>
  <si>
    <t>202506262960276</t>
  </si>
  <si>
    <t>202506162949346</t>
  </si>
  <si>
    <t>202506132947930</t>
  </si>
  <si>
    <t>202506202952886</t>
  </si>
  <si>
    <t>202506262960204</t>
  </si>
  <si>
    <t>202506202952960</t>
  </si>
  <si>
    <t>202506092941772</t>
  </si>
  <si>
    <t>202506262960275</t>
  </si>
  <si>
    <t>202506132947929</t>
  </si>
  <si>
    <t>202506202952992</t>
  </si>
  <si>
    <t>202506162949370</t>
  </si>
  <si>
    <t>202506132947954</t>
  </si>
  <si>
    <t>202506202952887</t>
  </si>
  <si>
    <t>202506162949302</t>
  </si>
  <si>
    <t>202506132947879</t>
  </si>
  <si>
    <t>202506202952982</t>
  </si>
  <si>
    <t>202506262960312</t>
  </si>
  <si>
    <t>202506132947952</t>
  </si>
  <si>
    <t>202506092941789</t>
  </si>
  <si>
    <t>202506202952973</t>
  </si>
  <si>
    <t>202506262960303</t>
  </si>
  <si>
    <t>202506202952987</t>
  </si>
  <si>
    <t>202506092941792</t>
  </si>
  <si>
    <t>202506202952990</t>
  </si>
  <si>
    <t>202506262960318</t>
  </si>
  <si>
    <t>202506202953001</t>
  </si>
  <si>
    <t>202506262960326</t>
  </si>
  <si>
    <t>202506202953458</t>
  </si>
  <si>
    <t>202506202952850</t>
  </si>
  <si>
    <t>202506262960160</t>
  </si>
  <si>
    <t>202506252956236</t>
  </si>
  <si>
    <t>202506202952998</t>
  </si>
  <si>
    <t>202506262960324</t>
  </si>
  <si>
    <t>202506252956260</t>
  </si>
  <si>
    <t>202506202952939</t>
  </si>
  <si>
    <t>202506092941757</t>
  </si>
  <si>
    <t>202506202952974</t>
  </si>
  <si>
    <t>202506262960304</t>
  </si>
  <si>
    <t>202506122946417</t>
  </si>
  <si>
    <t>202506202952883</t>
  </si>
  <si>
    <t>202506262960202</t>
  </si>
  <si>
    <t>202506132947878</t>
  </si>
  <si>
    <t>202506202952983</t>
  </si>
  <si>
    <t>202506262960313</t>
  </si>
  <si>
    <t>202506272961677</t>
  </si>
  <si>
    <t>202506202953486</t>
  </si>
  <si>
    <t>202506202952906</t>
  </si>
  <si>
    <t>202506092941739</t>
  </si>
  <si>
    <t>202506262960222</t>
  </si>
  <si>
    <t>202506162949314</t>
  </si>
  <si>
    <t>202506132947895</t>
  </si>
  <si>
    <t>202506102943513</t>
  </si>
  <si>
    <t>202506202952852</t>
  </si>
  <si>
    <t>202506092941720</t>
  </si>
  <si>
    <t>202506162949283</t>
  </si>
  <si>
    <t>202506202953491</t>
  </si>
  <si>
    <t>202506202952919</t>
  </si>
  <si>
    <t>202506092941748</t>
  </si>
  <si>
    <t>202506262960233</t>
  </si>
  <si>
    <t>202506272961653</t>
  </si>
  <si>
    <t>202506202952846</t>
  </si>
  <si>
    <t>202506262960156</t>
  </si>
  <si>
    <t>202506162949275</t>
  </si>
  <si>
    <t>202506132947854</t>
  </si>
  <si>
    <t>202506092941716</t>
  </si>
  <si>
    <t>202506102943490</t>
  </si>
  <si>
    <t>202506202952849</t>
  </si>
  <si>
    <t>202506092941718</t>
  </si>
  <si>
    <t>202506262960159</t>
  </si>
  <si>
    <t>202506252956235</t>
  </si>
  <si>
    <t>202506252958645</t>
  </si>
  <si>
    <t>202506202952975</t>
  </si>
  <si>
    <t>202506262960305</t>
  </si>
  <si>
    <t>202506252956257</t>
  </si>
  <si>
    <t>202506132947948</t>
  </si>
  <si>
    <t>202506092941781</t>
  </si>
  <si>
    <t>202506252958658</t>
  </si>
  <si>
    <t>202506162949367</t>
  </si>
  <si>
    <t>202506272961652</t>
  </si>
  <si>
    <t>202506202953457</t>
  </si>
  <si>
    <t>202506202952841</t>
  </si>
  <si>
    <t>202506262960149</t>
  </si>
  <si>
    <t>202506122946405</t>
  </si>
  <si>
    <t>202506102943489</t>
  </si>
  <si>
    <t>202506132947849</t>
  </si>
  <si>
    <t>202506162949274</t>
  </si>
  <si>
    <t>202506202952950</t>
  </si>
  <si>
    <t>202506262960260</t>
  </si>
  <si>
    <t>202506252956253</t>
  </si>
  <si>
    <t>202506202952888</t>
  </si>
  <si>
    <t>202506262960205</t>
  </si>
  <si>
    <t>202506202953459</t>
  </si>
  <si>
    <t>202506202952851</t>
  </si>
  <si>
    <t>202506262960161</t>
  </si>
  <si>
    <t>202506162949277</t>
  </si>
  <si>
    <t>202506252956237</t>
  </si>
  <si>
    <t>202506092941719</t>
  </si>
  <si>
    <t>202506102943491</t>
  </si>
  <si>
    <t>202506272961654</t>
  </si>
  <si>
    <t>202506202952976</t>
  </si>
  <si>
    <t>202506092941782</t>
  </si>
  <si>
    <t>202506262960306</t>
  </si>
  <si>
    <t>202506122946418</t>
  </si>
  <si>
    <t>202506162949368</t>
  </si>
  <si>
    <t>202506092941737</t>
  </si>
  <si>
    <t>202506122946407</t>
  </si>
  <si>
    <t>202506162949310</t>
  </si>
  <si>
    <t>202506102943509</t>
  </si>
  <si>
    <t>202506202952953</t>
  </si>
  <si>
    <t>202506132947923</t>
  </si>
  <si>
    <t>202506092941767</t>
  </si>
  <si>
    <t>202506202952941</t>
  </si>
  <si>
    <t>202506122946410</t>
  </si>
  <si>
    <t>202506202953498</t>
  </si>
  <si>
    <t>202506162949332</t>
  </si>
  <si>
    <t>202506132947915</t>
  </si>
  <si>
    <t>202506092941758</t>
  </si>
  <si>
    <t>202506202952889</t>
  </si>
  <si>
    <t>202506132947880</t>
  </si>
  <si>
    <t>202506202952951</t>
  </si>
  <si>
    <t>202506092941765</t>
  </si>
  <si>
    <t>202506262960261</t>
  </si>
  <si>
    <t>202506132947921</t>
  </si>
  <si>
    <t>202506202952890</t>
  </si>
  <si>
    <t>202506262960206</t>
  </si>
  <si>
    <t>202506202952977</t>
  </si>
  <si>
    <t>202506262960307</t>
  </si>
  <si>
    <t>202506252956258</t>
  </si>
  <si>
    <t>202506132947949</t>
  </si>
  <si>
    <t>202506202952978</t>
  </si>
  <si>
    <t>202506092941783</t>
  </si>
  <si>
    <t>202506262960308</t>
  </si>
  <si>
    <t>202506202952989</t>
  </si>
  <si>
    <t>202506262960317</t>
  </si>
  <si>
    <t>202506202952891</t>
  </si>
  <si>
    <t>202506262960207</t>
  </si>
  <si>
    <t>202506132947881</t>
  </si>
  <si>
    <t>202506102943060</t>
  </si>
  <si>
    <t>202506272961672</t>
  </si>
  <si>
    <t>202506262960208</t>
  </si>
  <si>
    <t>202506162949303</t>
  </si>
  <si>
    <t>202506132947882</t>
  </si>
  <si>
    <t>202506202952934</t>
  </si>
  <si>
    <t>202506262960246</t>
  </si>
  <si>
    <t>202506162949329</t>
  </si>
  <si>
    <t>202506252956250</t>
  </si>
  <si>
    <t>202506092941755</t>
  </si>
  <si>
    <t>202506202952932</t>
  </si>
  <si>
    <t>202506262960244</t>
  </si>
  <si>
    <t>202506252956249</t>
  </si>
  <si>
    <t>202506272961678</t>
  </si>
  <si>
    <t>202506202953487</t>
  </si>
  <si>
    <t>202506162949315</t>
  </si>
  <si>
    <t>202506262960224</t>
  </si>
  <si>
    <t>202506132947896</t>
  </si>
  <si>
    <t>202506202952994</t>
  </si>
  <si>
    <t>202506092941794</t>
  </si>
  <si>
    <t>202506262960320</t>
  </si>
  <si>
    <t>202506162949371</t>
  </si>
  <si>
    <t>202506272961680</t>
  </si>
  <si>
    <t>202506202952914</t>
  </si>
  <si>
    <t>202506262960228</t>
  </si>
  <si>
    <t>202506132947901</t>
  </si>
  <si>
    <t>202506092941745</t>
  </si>
  <si>
    <t>202506202952915</t>
  </si>
  <si>
    <t>202506262960229</t>
  </si>
  <si>
    <t>202506202952892</t>
  </si>
  <si>
    <t>202506262960209</t>
  </si>
  <si>
    <t>202506132947883</t>
  </si>
  <si>
    <t>202506272961673</t>
  </si>
  <si>
    <t>202506202953480</t>
  </si>
  <si>
    <t>202506202952893</t>
  </si>
  <si>
    <t>202506132947884</t>
  </si>
  <si>
    <t>202506162949304</t>
  </si>
  <si>
    <t>202506262960210</t>
  </si>
  <si>
    <t>202506092941732</t>
  </si>
  <si>
    <t>202506272961676</t>
  </si>
  <si>
    <t>202506202953485</t>
  </si>
  <si>
    <t>202506202952905</t>
  </si>
  <si>
    <t>202506262960221</t>
  </si>
  <si>
    <t>202506122946408</t>
  </si>
  <si>
    <t>202506132947894</t>
  </si>
  <si>
    <t>202506162949313</t>
  </si>
  <si>
    <t>202506102943512</t>
  </si>
  <si>
    <t>202506202952912</t>
  </si>
  <si>
    <t>202506202952894</t>
  </si>
  <si>
    <t>202506262960211</t>
  </si>
  <si>
    <t>202506162949305</t>
  </si>
  <si>
    <t>202506132947885</t>
  </si>
  <si>
    <t>202506202952896</t>
  </si>
  <si>
    <t>202506092941733</t>
  </si>
  <si>
    <t>202506262960213</t>
  </si>
  <si>
    <t>202506262960214</t>
  </si>
  <si>
    <t>202506132947887</t>
  </si>
  <si>
    <t>202506202952897</t>
  </si>
  <si>
    <t>202506252956244</t>
  </si>
  <si>
    <t>202506132947888</t>
  </si>
  <si>
    <t>202506262960215</t>
  </si>
  <si>
    <t>202506202952895</t>
  </si>
  <si>
    <t>202506262960212</t>
  </si>
  <si>
    <t>202506252956243</t>
  </si>
  <si>
    <t>202506132947886</t>
  </si>
  <si>
    <t>202506162949306</t>
  </si>
  <si>
    <t>202506202952921</t>
  </si>
  <si>
    <t>202506092941749</t>
  </si>
  <si>
    <t>202506262960235</t>
  </si>
  <si>
    <t>202506132947905</t>
  </si>
  <si>
    <t>202506272961685</t>
  </si>
  <si>
    <t>202506202953495</t>
  </si>
  <si>
    <t>202506202952927</t>
  </si>
  <si>
    <t>202506262960239</t>
  </si>
  <si>
    <t>202506162949325</t>
  </si>
  <si>
    <t>202506132947908</t>
  </si>
  <si>
    <t>202506202952928</t>
  </si>
  <si>
    <t>202506092941752</t>
  </si>
  <si>
    <t>202506262960240</t>
  </si>
  <si>
    <t>202506162949326</t>
  </si>
  <si>
    <t>202506132947909</t>
  </si>
  <si>
    <t>202506202952979</t>
  </si>
  <si>
    <t>202506262960309</t>
  </si>
  <si>
    <t>202506132947950</t>
  </si>
  <si>
    <t>202506092941784</t>
  </si>
  <si>
    <t>202506272961705</t>
  </si>
  <si>
    <t>202506202952980</t>
  </si>
  <si>
    <t>202506252956259</t>
  </si>
  <si>
    <t>202506092941785</t>
  </si>
  <si>
    <t>202506262960310</t>
  </si>
  <si>
    <t>202506202952898</t>
  </si>
  <si>
    <t>202506262960216</t>
  </si>
  <si>
    <t>202506162949307</t>
  </si>
  <si>
    <t>202506132947889</t>
  </si>
  <si>
    <t>202506092941786</t>
  </si>
  <si>
    <t>202506262960311</t>
  </si>
  <si>
    <t>202506132947951</t>
  </si>
  <si>
    <t>202506162949369</t>
  </si>
  <si>
    <t>202506202952899</t>
  </si>
  <si>
    <t>202506262960217</t>
  </si>
  <si>
    <t>202506132947890</t>
  </si>
  <si>
    <t>202506092941734</t>
  </si>
  <si>
    <t>202506162949308</t>
  </si>
  <si>
    <t>202506102943507</t>
  </si>
  <si>
    <t>202506202952997</t>
  </si>
  <si>
    <t>202506262960323</t>
  </si>
  <si>
    <t>202506102943538</t>
  </si>
  <si>
    <t>202506162949373</t>
  </si>
  <si>
    <t>202506272961706</t>
  </si>
  <si>
    <t>202506202952845</t>
  </si>
  <si>
    <t>202506262960155</t>
  </si>
  <si>
    <t>202506032936786</t>
  </si>
  <si>
    <t>202506202952962</t>
  </si>
  <si>
    <t>202506262960285</t>
  </si>
  <si>
    <t>202506202953489</t>
  </si>
  <si>
    <t>202506202952909</t>
  </si>
  <si>
    <t>202506092941742</t>
  </si>
  <si>
    <t>202506102943514</t>
  </si>
  <si>
    <t>202506162949317</t>
  </si>
  <si>
    <t>202506202952946</t>
  </si>
  <si>
    <t>202506092941762</t>
  </si>
  <si>
    <t>202506262960256</t>
  </si>
  <si>
    <t>202506272961651</t>
  </si>
  <si>
    <t>202506202952840</t>
  </si>
  <si>
    <t>202506262960148</t>
  </si>
  <si>
    <t>202506202952922</t>
  </si>
  <si>
    <t>202506262960236</t>
  </si>
  <si>
    <t>202506132947906</t>
  </si>
  <si>
    <t>202506202952995</t>
  </si>
  <si>
    <t>202506092941795</t>
  </si>
  <si>
    <t>202506262960321</t>
  </si>
  <si>
    <t>202506202952900</t>
  </si>
  <si>
    <t>202506202952988</t>
  </si>
  <si>
    <t>202506202952991</t>
  </si>
  <si>
    <t>202506092941793</t>
  </si>
  <si>
    <t>202506202952940</t>
  </si>
  <si>
    <t>202506262960251</t>
  </si>
  <si>
    <t>202506202952844</t>
  </si>
  <si>
    <t>202506262960154</t>
  </si>
  <si>
    <t>202506132947853</t>
  </si>
  <si>
    <t>202506272961688</t>
  </si>
  <si>
    <t>202506202952936</t>
  </si>
  <si>
    <t>202506262960248</t>
  </si>
  <si>
    <t>202506162949330</t>
  </si>
  <si>
    <t>202506102943520</t>
  </si>
  <si>
    <t>202506272961692</t>
  </si>
  <si>
    <t>202506202953501</t>
  </si>
  <si>
    <t>202506202952947</t>
  </si>
  <si>
    <t>202506132947918</t>
  </si>
  <si>
    <t>202506162949334</t>
  </si>
  <si>
    <t>202506272961695</t>
  </si>
  <si>
    <t>202506132947924</t>
  </si>
  <si>
    <t>202506202953505</t>
  </si>
  <si>
    <t>202506202952954</t>
  </si>
  <si>
    <t>202506092941768</t>
  </si>
  <si>
    <t>202506032936789</t>
  </si>
  <si>
    <t>202506262960263</t>
  </si>
  <si>
    <t>202506102943526</t>
  </si>
  <si>
    <t>202506272961674</t>
  </si>
  <si>
    <t>202506202953481</t>
  </si>
  <si>
    <t>202506202952901</t>
  </si>
  <si>
    <t>202506092941735</t>
  </si>
  <si>
    <t>202506262960218</t>
  </si>
  <si>
    <t>202506252956245</t>
  </si>
  <si>
    <t>202506132947891</t>
  </si>
  <si>
    <t>202506162949309</t>
  </si>
  <si>
    <t>202506102943508</t>
  </si>
  <si>
    <t>202506092941798</t>
  </si>
  <si>
    <t>202506202953482</t>
  </si>
  <si>
    <t>202506202952902</t>
  </si>
  <si>
    <t>202506092941736</t>
  </si>
  <si>
    <t>202506092941715</t>
  </si>
  <si>
    <t>202506262960153</t>
  </si>
  <si>
    <t>202506132947852</t>
  </si>
  <si>
    <t>202506262960286</t>
  </si>
  <si>
    <t>202506202952848</t>
  </si>
  <si>
    <t>202506092941717</t>
  </si>
  <si>
    <t>202506262960158</t>
  </si>
  <si>
    <t>202506092941787</t>
  </si>
  <si>
    <t>202506202952856</t>
  </si>
  <si>
    <t>202506262960168</t>
  </si>
  <si>
    <t>202506252956238</t>
  </si>
  <si>
    <t>202506132947857</t>
  </si>
  <si>
    <t>202506202952857</t>
  </si>
  <si>
    <t>202506262960169</t>
  </si>
  <si>
    <t>202506202952964</t>
  </si>
  <si>
    <t>202506262960294</t>
  </si>
  <si>
    <t>202506202952855</t>
  </si>
  <si>
    <t>202506262960167</t>
  </si>
  <si>
    <t>202506092941801</t>
  </si>
  <si>
    <t>202506262960333</t>
  </si>
  <si>
    <t>202506132947939</t>
  </si>
  <si>
    <t>202506202953519</t>
  </si>
  <si>
    <t>202506162949357</t>
  </si>
  <si>
    <t>202506132947937</t>
  </si>
  <si>
    <t>202506202953517</t>
  </si>
  <si>
    <t>202506162949356</t>
  </si>
  <si>
    <t>202506132947855</t>
  </si>
  <si>
    <t>202506202953461</t>
  </si>
  <si>
    <t>202506162949280</t>
  </si>
  <si>
    <t>202506102943494</t>
  </si>
  <si>
    <t>202506272961657</t>
  </si>
  <si>
    <t>202506132947936</t>
  </si>
  <si>
    <t>202506202953515</t>
  </si>
  <si>
    <t>202506162949354</t>
  </si>
  <si>
    <t>202506132947935</t>
  </si>
  <si>
    <t>202506202953514</t>
  </si>
  <si>
    <t>202506162949353</t>
  </si>
  <si>
    <t>202506132947938</t>
  </si>
  <si>
    <t>202506202953518</t>
  </si>
  <si>
    <t>202506202953460</t>
  </si>
  <si>
    <t>202506102943493</t>
  </si>
  <si>
    <t>202506132947856</t>
  </si>
  <si>
    <t>202506202953462</t>
  </si>
  <si>
    <t>202506162949281</t>
  </si>
  <si>
    <t>202506102943495</t>
  </si>
  <si>
    <t>202506202953516</t>
  </si>
  <si>
    <t>202506162949355</t>
  </si>
  <si>
    <t>202506272961703</t>
  </si>
  <si>
    <t>202506132947934</t>
  </si>
  <si>
    <t>202506202953513</t>
  </si>
  <si>
    <t>202506162949352</t>
  </si>
  <si>
    <t>202506132947940</t>
  </si>
  <si>
    <t>202506202953520</t>
  </si>
  <si>
    <t>202506132947942</t>
  </si>
  <si>
    <t>202506202953522</t>
  </si>
  <si>
    <t>202506132947941</t>
  </si>
  <si>
    <t>202506202953521</t>
  </si>
  <si>
    <t>202506162949361</t>
  </si>
  <si>
    <t>202506132947943</t>
  </si>
  <si>
    <t>202506202953524</t>
  </si>
  <si>
    <t>202506162949363</t>
  </si>
  <si>
    <t>202506132947932</t>
  </si>
  <si>
    <t>202506202953511</t>
  </si>
  <si>
    <t>202506272961702</t>
  </si>
  <si>
    <t>202506202953526</t>
  </si>
  <si>
    <t>202506202953527</t>
  </si>
  <si>
    <t>202506162949375</t>
  </si>
  <si>
    <t>3900 Total</t>
  </si>
  <si>
    <t>3900</t>
  </si>
  <si>
    <t>3246</t>
  </si>
  <si>
    <t>Early Literacy Grant for Professional Development</t>
  </si>
  <si>
    <t>3246 Total</t>
  </si>
  <si>
    <t>Other State Grants Through CDE</t>
  </si>
  <si>
    <t>202411202775504</t>
  </si>
  <si>
    <t>COLORADO DEPARTMENT OF EDUCATION</t>
  </si>
  <si>
    <t>Financial Data Warehouse (FDW) Subrecipient Report</t>
  </si>
  <si>
    <t>Use the drop-down arrow in Column A (row 11) - First, click on the arrow and unselect all district codes.  Then type your district code in the search the box above the codes.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</si>
</sst>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9.5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43" fontId="3" fillId="0" borderId="0" xfId="1" applyFont="1" applyFill="1" applyBorder="1"/>
    <xf numFmtId="0" fontId="3" fillId="0" borderId="0" xfId="0" applyFont="1" applyAlignment="1">
      <alignment horizontal="center"/>
    </xf>
    <xf numFmtId="164" fontId="3" fillId="0" borderId="0" xfId="0" applyNumberFormat="1" applyFont="1"/>
    <xf numFmtId="43" fontId="3" fillId="0" borderId="0" xfId="1" applyFont="1" applyFill="1" applyBorder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/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164" fontId="2" fillId="2" borderId="2" xfId="0" applyNumberFormat="1" applyFont="1" applyFill="1" applyBorder="1"/>
    <xf numFmtId="43" fontId="2" fillId="2" borderId="2" xfId="1" applyFont="1" applyFill="1" applyBorder="1" applyAlignment="1">
      <alignment horizontal="center"/>
    </xf>
    <xf numFmtId="164" fontId="4" fillId="0" borderId="0" xfId="0" applyNumberFormat="1" applyFont="1"/>
    <xf numFmtId="0" fontId="4" fillId="0" borderId="0" xfId="0" applyFont="1" applyAlignment="1">
      <alignment horizontal="center"/>
    </xf>
    <xf numFmtId="164" fontId="0" fillId="0" borderId="0" xfId="0" applyNumberFormat="1"/>
    <xf numFmtId="43" fontId="0" fillId="0" borderId="0" xfId="1" applyFont="1"/>
    <xf numFmtId="0" fontId="7" fillId="3" borderId="1" xfId="0" applyFont="1" applyFill="1" applyBorder="1"/>
    <xf numFmtId="43" fontId="4" fillId="0" borderId="0" xfId="1" applyFont="1"/>
    <xf numFmtId="43" fontId="3" fillId="0" borderId="0" xfId="1" applyFont="1"/>
    <xf numFmtId="43" fontId="7" fillId="3" borderId="1" xfId="1" applyFont="1" applyFill="1" applyBorder="1"/>
    <xf numFmtId="164" fontId="7" fillId="3" borderId="1" xfId="0" applyNumberFormat="1" applyFont="1" applyFill="1" applyBorder="1"/>
    <xf numFmtId="0" fontId="8" fillId="2" borderId="2" xfId="0" applyFont="1" applyFill="1" applyBorder="1"/>
    <xf numFmtId="164" fontId="8" fillId="2" borderId="2" xfId="0" applyNumberFormat="1" applyFont="1" applyFill="1" applyBorder="1"/>
    <xf numFmtId="43" fontId="8" fillId="2" borderId="2" xfId="1" applyFont="1" applyFill="1" applyBorder="1"/>
    <xf numFmtId="0" fontId="8" fillId="2" borderId="2" xfId="0" applyFont="1" applyFill="1" applyBorder="1" applyAlignment="1">
      <alignment horizontal="center"/>
    </xf>
    <xf numFmtId="0" fontId="7" fillId="2" borderId="1" xfId="0" applyFont="1" applyFill="1" applyBorder="1"/>
    <xf numFmtId="164" fontId="7" fillId="2" borderId="1" xfId="0" applyNumberFormat="1" applyFont="1" applyFill="1" applyBorder="1"/>
    <xf numFmtId="43" fontId="7" fillId="2" borderId="1" xfId="1" applyFont="1" applyFill="1" applyBorder="1"/>
    <xf numFmtId="0" fontId="9" fillId="0" borderId="0" xfId="0" applyFont="1" applyAlignment="1">
      <alignment horizontal="centerContinuous"/>
    </xf>
    <xf numFmtId="14" fontId="9" fillId="0" borderId="0" xfId="0" applyNumberFormat="1" applyFont="1" applyAlignment="1">
      <alignment horizontal="centerContinuous"/>
    </xf>
    <xf numFmtId="164" fontId="9" fillId="0" borderId="0" xfId="0" applyNumberFormat="1" applyFont="1" applyAlignment="1">
      <alignment horizontal="centerContinuous"/>
    </xf>
    <xf numFmtId="43" fontId="9" fillId="0" borderId="0" xfId="1" applyFont="1" applyFill="1" applyBorder="1" applyAlignment="1">
      <alignment horizontal="centerContinuous"/>
    </xf>
    <xf numFmtId="0" fontId="6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14" fontId="2" fillId="0" borderId="0" xfId="0" applyNumberFormat="1" applyFont="1" applyAlignment="1">
      <alignment horizontal="centerContinuous"/>
    </xf>
    <xf numFmtId="164" fontId="2" fillId="0" borderId="0" xfId="0" applyNumberFormat="1" applyFont="1" applyAlignment="1">
      <alignment horizontal="centerContinuous"/>
    </xf>
    <xf numFmtId="43" fontId="2" fillId="0" borderId="0" xfId="1" applyFont="1" applyFill="1" applyBorder="1" applyAlignment="1">
      <alignment horizontal="centerContinuous"/>
    </xf>
    <xf numFmtId="0" fontId="10" fillId="0" borderId="0" xfId="0" applyFont="1" applyAlignment="1">
      <alignment horizontal="centerContinuous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1447800</xdr:colOff>
      <xdr:row>6</xdr:row>
      <xdr:rowOff>58998</xdr:rowOff>
    </xdr:to>
    <xdr:pic>
      <xdr:nvPicPr>
        <xdr:cNvPr id="2" name="Picture 1" descr="CDE logo white vertical">
          <a:extLst>
            <a:ext uri="{FF2B5EF4-FFF2-40B4-BE49-F238E27FC236}">
              <a16:creationId xmlns:a16="http://schemas.microsoft.com/office/drawing/2014/main" id="{4CAE2579-DE76-3101-FEBF-22F0BDE3A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76525" cy="1106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89643-6372-4B55-9E3D-D15F178AC781}">
  <dimension ref="A1:H23156"/>
  <sheetViews>
    <sheetView tabSelected="1" zoomScaleNormal="100" workbookViewId="0">
      <selection activeCell="A10" sqref="A10"/>
    </sheetView>
  </sheetViews>
  <sheetFormatPr defaultRowHeight="15" x14ac:dyDescent="0.25"/>
  <cols>
    <col min="1" max="1" width="9.28515625" style="1" bestFit="1" customWidth="1"/>
    <col min="2" max="2" width="9.140625" style="1"/>
    <col min="3" max="3" width="61.140625" style="1" customWidth="1"/>
    <col min="4" max="4" width="17" style="3" customWidth="1"/>
    <col min="5" max="5" width="41.28515625" style="6" customWidth="1"/>
    <col min="6" max="6" width="24" style="4" customWidth="1"/>
    <col min="7" max="7" width="31.7109375" style="5" customWidth="1"/>
    <col min="8" max="8" width="24.85546875" style="2" customWidth="1"/>
  </cols>
  <sheetData>
    <row r="1" spans="1:8" ht="20.25" x14ac:dyDescent="0.3">
      <c r="A1"/>
      <c r="C1" s="29" t="s">
        <v>7299</v>
      </c>
      <c r="D1" s="29"/>
      <c r="E1" s="30"/>
      <c r="F1" s="31"/>
      <c r="G1" s="32"/>
      <c r="H1" s="32"/>
    </row>
    <row r="2" spans="1:8" ht="1.5" customHeight="1" x14ac:dyDescent="0.25"/>
    <row r="3" spans="1:8" ht="15.75" x14ac:dyDescent="0.25">
      <c r="C3" s="38" t="s">
        <v>7300</v>
      </c>
      <c r="D3" s="34"/>
      <c r="E3" s="35"/>
      <c r="F3" s="36"/>
      <c r="G3" s="37"/>
      <c r="H3" s="37"/>
    </row>
    <row r="4" spans="1:8" x14ac:dyDescent="0.25">
      <c r="C4" s="33" t="s">
        <v>6470</v>
      </c>
      <c r="D4" s="34"/>
      <c r="E4" s="35"/>
      <c r="F4" s="36"/>
      <c r="G4" s="37"/>
      <c r="H4" s="37"/>
    </row>
    <row r="8" spans="1:8" x14ac:dyDescent="0.25">
      <c r="A8" s="7" t="s">
        <v>0</v>
      </c>
      <c r="B8" s="7"/>
      <c r="C8" s="7"/>
      <c r="D8" s="7"/>
      <c r="E8" s="7"/>
      <c r="F8" s="13"/>
      <c r="G8" s="14"/>
      <c r="H8" s="18"/>
    </row>
    <row r="9" spans="1:8" x14ac:dyDescent="0.25">
      <c r="A9" s="1" t="s">
        <v>7301</v>
      </c>
      <c r="D9" s="1"/>
      <c r="E9" s="1"/>
      <c r="G9" s="3"/>
      <c r="H9" s="19"/>
    </row>
    <row r="10" spans="1:8" x14ac:dyDescent="0.25">
      <c r="D10" s="1"/>
      <c r="E10" s="1"/>
      <c r="G10" s="3"/>
      <c r="H10" s="19"/>
    </row>
    <row r="11" spans="1:8" ht="30.75" customHeight="1" thickBot="1" x14ac:dyDescent="0.3">
      <c r="A11" s="8" t="s">
        <v>1</v>
      </c>
      <c r="B11" s="9" t="s">
        <v>2</v>
      </c>
      <c r="C11" s="9" t="s">
        <v>3</v>
      </c>
      <c r="D11" s="10" t="s">
        <v>4</v>
      </c>
      <c r="E11" s="9" t="s">
        <v>5</v>
      </c>
      <c r="F11" s="11" t="s">
        <v>6</v>
      </c>
      <c r="G11" s="9" t="s">
        <v>7</v>
      </c>
      <c r="H11" s="12" t="s">
        <v>8</v>
      </c>
    </row>
    <row r="12" spans="1:8" x14ac:dyDescent="0.25">
      <c r="A12" t="s">
        <v>9</v>
      </c>
      <c r="B12" t="s">
        <v>10</v>
      </c>
      <c r="C12" t="s">
        <v>11</v>
      </c>
      <c r="D12" t="s">
        <v>12</v>
      </c>
      <c r="E12" t="s">
        <v>13</v>
      </c>
      <c r="F12" s="15">
        <v>45496</v>
      </c>
      <c r="G12" t="s">
        <v>544</v>
      </c>
      <c r="H12" s="16">
        <v>2690629.83</v>
      </c>
    </row>
    <row r="13" spans="1:8" x14ac:dyDescent="0.25">
      <c r="A13" t="s">
        <v>9</v>
      </c>
      <c r="B13" t="s">
        <v>10</v>
      </c>
      <c r="C13" t="s">
        <v>11</v>
      </c>
      <c r="D13" t="s">
        <v>12</v>
      </c>
      <c r="E13" t="s">
        <v>13</v>
      </c>
      <c r="F13" s="15">
        <v>45755</v>
      </c>
      <c r="G13" t="s">
        <v>5223</v>
      </c>
      <c r="H13" s="16">
        <v>9117.8700000000008</v>
      </c>
    </row>
    <row r="14" spans="1:8" x14ac:dyDescent="0.25">
      <c r="A14" t="s">
        <v>9</v>
      </c>
      <c r="B14" t="s">
        <v>10</v>
      </c>
      <c r="C14" t="s">
        <v>11</v>
      </c>
      <c r="D14" t="s">
        <v>12</v>
      </c>
      <c r="E14" t="s">
        <v>13</v>
      </c>
      <c r="F14" s="15">
        <v>45828</v>
      </c>
      <c r="G14" t="s">
        <v>6471</v>
      </c>
      <c r="H14" s="16">
        <v>2849.71</v>
      </c>
    </row>
    <row r="15" spans="1:8" x14ac:dyDescent="0.25">
      <c r="A15" s="17" t="str">
        <f>A14</f>
        <v>0010</v>
      </c>
      <c r="B15" s="17" t="s">
        <v>14</v>
      </c>
      <c r="C15" s="17"/>
      <c r="D15" s="17"/>
      <c r="E15" s="17"/>
      <c r="F15" s="21"/>
      <c r="G15" s="17"/>
      <c r="H15" s="20">
        <f>SUBTOTAL(9,H12:H14)</f>
        <v>2702597.41</v>
      </c>
    </row>
    <row r="16" spans="1:8" x14ac:dyDescent="0.25">
      <c r="A16" t="s">
        <v>9</v>
      </c>
      <c r="B16" t="s">
        <v>15</v>
      </c>
      <c r="C16" t="s">
        <v>1337</v>
      </c>
      <c r="D16" t="s">
        <v>12</v>
      </c>
      <c r="E16" t="s">
        <v>13</v>
      </c>
      <c r="F16" s="15">
        <v>45531</v>
      </c>
      <c r="G16" t="s">
        <v>1338</v>
      </c>
      <c r="H16" s="16">
        <v>650236.13</v>
      </c>
    </row>
    <row r="17" spans="1:8" x14ac:dyDescent="0.25">
      <c r="A17" s="17" t="str">
        <f>A16</f>
        <v>0010</v>
      </c>
      <c r="B17" s="17" t="s">
        <v>16</v>
      </c>
      <c r="C17" s="17"/>
      <c r="D17" s="17"/>
      <c r="E17" s="17"/>
      <c r="F17" s="21"/>
      <c r="G17" s="17"/>
      <c r="H17" s="20">
        <f>SUBTOTAL(9,H16:H16)</f>
        <v>650236.13</v>
      </c>
    </row>
    <row r="18" spans="1:8" x14ac:dyDescent="0.25">
      <c r="A18" t="s">
        <v>9</v>
      </c>
      <c r="B18" t="s">
        <v>17</v>
      </c>
      <c r="C18" t="s">
        <v>18</v>
      </c>
      <c r="D18" t="s">
        <v>12</v>
      </c>
      <c r="E18" t="s">
        <v>13</v>
      </c>
      <c r="F18" s="15">
        <v>45496</v>
      </c>
      <c r="G18" t="s">
        <v>544</v>
      </c>
      <c r="H18" s="16">
        <v>72960</v>
      </c>
    </row>
    <row r="19" spans="1:8" x14ac:dyDescent="0.25">
      <c r="A19" s="17" t="str">
        <f>A18</f>
        <v>0010</v>
      </c>
      <c r="B19" s="17" t="s">
        <v>19</v>
      </c>
      <c r="C19" s="17"/>
      <c r="D19" s="17"/>
      <c r="E19" s="17"/>
      <c r="F19" s="21"/>
      <c r="G19" s="17"/>
      <c r="H19" s="20">
        <f>SUBTOTAL(9,H18:H18)</f>
        <v>72960</v>
      </c>
    </row>
    <row r="20" spans="1:8" x14ac:dyDescent="0.25">
      <c r="A20" t="s">
        <v>9</v>
      </c>
      <c r="B20" t="s">
        <v>2586</v>
      </c>
      <c r="C20" t="s">
        <v>2587</v>
      </c>
      <c r="D20" t="s">
        <v>12</v>
      </c>
      <c r="E20" t="s">
        <v>13</v>
      </c>
      <c r="F20" s="15">
        <v>45828</v>
      </c>
      <c r="G20" t="s">
        <v>6472</v>
      </c>
      <c r="H20" s="16">
        <v>51169.120000000003</v>
      </c>
    </row>
    <row r="21" spans="1:8" x14ac:dyDescent="0.25">
      <c r="A21" t="s">
        <v>9</v>
      </c>
      <c r="B21" t="s">
        <v>2586</v>
      </c>
      <c r="C21" t="s">
        <v>2587</v>
      </c>
      <c r="D21" t="s">
        <v>12</v>
      </c>
      <c r="E21" t="s">
        <v>13</v>
      </c>
      <c r="F21" s="15">
        <v>45607</v>
      </c>
      <c r="G21" t="s">
        <v>2588</v>
      </c>
      <c r="H21" s="16">
        <v>701621.52</v>
      </c>
    </row>
    <row r="22" spans="1:8" x14ac:dyDescent="0.25">
      <c r="A22" s="17" t="str">
        <f>A21</f>
        <v>0010</v>
      </c>
      <c r="B22" s="17" t="s">
        <v>2589</v>
      </c>
      <c r="C22" s="17"/>
      <c r="D22" s="17"/>
      <c r="E22" s="17"/>
      <c r="F22" s="21"/>
      <c r="G22" s="17"/>
      <c r="H22" s="20">
        <f>SUBTOTAL(9,H20:H21)</f>
        <v>752790.64</v>
      </c>
    </row>
    <row r="23" spans="1:8" x14ac:dyDescent="0.25">
      <c r="A23" t="s">
        <v>9</v>
      </c>
      <c r="B23" t="s">
        <v>2590</v>
      </c>
      <c r="C23" t="s">
        <v>2591</v>
      </c>
      <c r="D23" t="s">
        <v>12</v>
      </c>
      <c r="E23" t="s">
        <v>13</v>
      </c>
      <c r="F23" s="15">
        <v>45621</v>
      </c>
      <c r="G23" t="s">
        <v>2592</v>
      </c>
      <c r="H23" s="16">
        <v>23359.1</v>
      </c>
    </row>
    <row r="24" spans="1:8" x14ac:dyDescent="0.25">
      <c r="A24" s="17" t="str">
        <f>A23</f>
        <v>0010</v>
      </c>
      <c r="B24" s="17" t="s">
        <v>2593</v>
      </c>
      <c r="C24" s="17"/>
      <c r="D24" s="17"/>
      <c r="E24" s="17"/>
      <c r="F24" s="21"/>
      <c r="G24" s="17"/>
      <c r="H24" s="20">
        <f>SUBTOTAL(9,H23:H23)</f>
        <v>23359.1</v>
      </c>
    </row>
    <row r="25" spans="1:8" x14ac:dyDescent="0.25">
      <c r="A25" t="s">
        <v>9</v>
      </c>
      <c r="B25" t="s">
        <v>468</v>
      </c>
      <c r="C25" t="s">
        <v>469</v>
      </c>
      <c r="D25" t="s">
        <v>30</v>
      </c>
      <c r="E25" t="s">
        <v>13</v>
      </c>
      <c r="F25" s="15">
        <v>45635</v>
      </c>
      <c r="G25" t="s">
        <v>3362</v>
      </c>
      <c r="H25" s="16">
        <v>54716.45</v>
      </c>
    </row>
    <row r="26" spans="1:8" x14ac:dyDescent="0.25">
      <c r="A26" t="s">
        <v>9</v>
      </c>
      <c r="B26" t="s">
        <v>468</v>
      </c>
      <c r="C26" t="s">
        <v>469</v>
      </c>
      <c r="D26" t="s">
        <v>30</v>
      </c>
      <c r="E26" t="s">
        <v>13</v>
      </c>
      <c r="F26" s="15">
        <v>45665</v>
      </c>
      <c r="G26" t="s">
        <v>3695</v>
      </c>
      <c r="H26" s="16">
        <v>36767.69</v>
      </c>
    </row>
    <row r="27" spans="1:8" x14ac:dyDescent="0.25">
      <c r="A27" t="s">
        <v>9</v>
      </c>
      <c r="B27" t="s">
        <v>468</v>
      </c>
      <c r="C27" t="s">
        <v>469</v>
      </c>
      <c r="D27" t="s">
        <v>30</v>
      </c>
      <c r="E27" t="s">
        <v>13</v>
      </c>
      <c r="F27" s="15">
        <v>45695</v>
      </c>
      <c r="G27" t="s">
        <v>4403</v>
      </c>
      <c r="H27" s="16">
        <v>39201.760000000002</v>
      </c>
    </row>
    <row r="28" spans="1:8" x14ac:dyDescent="0.25">
      <c r="A28" t="s">
        <v>9</v>
      </c>
      <c r="B28" t="s">
        <v>468</v>
      </c>
      <c r="C28" t="s">
        <v>469</v>
      </c>
      <c r="D28" t="s">
        <v>30</v>
      </c>
      <c r="E28" t="s">
        <v>13</v>
      </c>
      <c r="F28" s="15">
        <v>45709</v>
      </c>
      <c r="G28" t="s">
        <v>4404</v>
      </c>
      <c r="H28" s="16">
        <v>43905.49</v>
      </c>
    </row>
    <row r="29" spans="1:8" x14ac:dyDescent="0.25">
      <c r="A29" t="s">
        <v>9</v>
      </c>
      <c r="B29" t="s">
        <v>468</v>
      </c>
      <c r="C29" t="s">
        <v>469</v>
      </c>
      <c r="D29" t="s">
        <v>30</v>
      </c>
      <c r="E29" t="s">
        <v>13</v>
      </c>
      <c r="F29" s="15">
        <v>45742</v>
      </c>
      <c r="G29" t="s">
        <v>4824</v>
      </c>
      <c r="H29" s="16">
        <v>46066.879999999997</v>
      </c>
    </row>
    <row r="30" spans="1:8" x14ac:dyDescent="0.25">
      <c r="A30" t="s">
        <v>9</v>
      </c>
      <c r="B30" t="s">
        <v>468</v>
      </c>
      <c r="C30" t="s">
        <v>469</v>
      </c>
      <c r="D30" t="s">
        <v>30</v>
      </c>
      <c r="E30" t="s">
        <v>13</v>
      </c>
      <c r="F30" s="15">
        <v>45764</v>
      </c>
      <c r="G30" t="s">
        <v>5224</v>
      </c>
      <c r="H30" s="16">
        <v>36338.620000000003</v>
      </c>
    </row>
    <row r="31" spans="1:8" x14ac:dyDescent="0.25">
      <c r="A31" t="s">
        <v>9</v>
      </c>
      <c r="B31" t="s">
        <v>468</v>
      </c>
      <c r="C31" t="s">
        <v>469</v>
      </c>
      <c r="D31" t="s">
        <v>30</v>
      </c>
      <c r="E31" t="s">
        <v>13</v>
      </c>
      <c r="F31" s="15">
        <v>45791</v>
      </c>
      <c r="G31" t="s">
        <v>5926</v>
      </c>
      <c r="H31" s="16">
        <v>52671.35</v>
      </c>
    </row>
    <row r="32" spans="1:8" x14ac:dyDescent="0.25">
      <c r="A32" t="s">
        <v>9</v>
      </c>
      <c r="B32" t="s">
        <v>468</v>
      </c>
      <c r="C32" t="s">
        <v>469</v>
      </c>
      <c r="D32" t="s">
        <v>30</v>
      </c>
      <c r="E32" t="s">
        <v>13</v>
      </c>
      <c r="F32" s="15">
        <v>45600</v>
      </c>
      <c r="G32" t="s">
        <v>2594</v>
      </c>
      <c r="H32" s="16">
        <v>33054.43</v>
      </c>
    </row>
    <row r="33" spans="1:8" x14ac:dyDescent="0.25">
      <c r="A33" t="s">
        <v>9</v>
      </c>
      <c r="B33" t="s">
        <v>468</v>
      </c>
      <c r="C33" t="s">
        <v>469</v>
      </c>
      <c r="D33" t="s">
        <v>30</v>
      </c>
      <c r="E33" t="s">
        <v>13</v>
      </c>
      <c r="F33" s="15">
        <v>45600</v>
      </c>
      <c r="G33" t="s">
        <v>2594</v>
      </c>
      <c r="H33" s="16">
        <v>46167.13</v>
      </c>
    </row>
    <row r="34" spans="1:8" x14ac:dyDescent="0.25">
      <c r="A34" s="17" t="str">
        <f>A33</f>
        <v>0010</v>
      </c>
      <c r="B34" s="17" t="s">
        <v>470</v>
      </c>
      <c r="C34" s="17"/>
      <c r="D34" s="17"/>
      <c r="E34" s="17"/>
      <c r="F34" s="21"/>
      <c r="G34" s="17"/>
      <c r="H34" s="20">
        <f>SUBTOTAL(9,H25:H33)</f>
        <v>388889.8</v>
      </c>
    </row>
    <row r="35" spans="1:8" x14ac:dyDescent="0.25">
      <c r="A35" t="s">
        <v>9</v>
      </c>
      <c r="B35" t="s">
        <v>471</v>
      </c>
      <c r="C35" t="s">
        <v>472</v>
      </c>
      <c r="D35" t="s">
        <v>30</v>
      </c>
      <c r="E35" t="s">
        <v>13</v>
      </c>
      <c r="F35" s="15">
        <v>45635</v>
      </c>
      <c r="G35" t="s">
        <v>3362</v>
      </c>
      <c r="H35" s="16">
        <v>12030.48</v>
      </c>
    </row>
    <row r="36" spans="1:8" x14ac:dyDescent="0.25">
      <c r="A36" t="s">
        <v>9</v>
      </c>
      <c r="B36" t="s">
        <v>471</v>
      </c>
      <c r="C36" t="s">
        <v>472</v>
      </c>
      <c r="D36" t="s">
        <v>30</v>
      </c>
      <c r="E36" t="s">
        <v>13</v>
      </c>
      <c r="F36" s="15">
        <v>45665</v>
      </c>
      <c r="G36" t="s">
        <v>3695</v>
      </c>
      <c r="H36" s="16">
        <v>8595.18</v>
      </c>
    </row>
    <row r="37" spans="1:8" x14ac:dyDescent="0.25">
      <c r="A37" t="s">
        <v>9</v>
      </c>
      <c r="B37" t="s">
        <v>471</v>
      </c>
      <c r="C37" t="s">
        <v>472</v>
      </c>
      <c r="D37" t="s">
        <v>30</v>
      </c>
      <c r="E37" t="s">
        <v>13</v>
      </c>
      <c r="F37" s="15">
        <v>45695</v>
      </c>
      <c r="G37" t="s">
        <v>4403</v>
      </c>
      <c r="H37" s="16">
        <v>8723.8799999999992</v>
      </c>
    </row>
    <row r="38" spans="1:8" x14ac:dyDescent="0.25">
      <c r="A38" t="s">
        <v>9</v>
      </c>
      <c r="B38" t="s">
        <v>471</v>
      </c>
      <c r="C38" t="s">
        <v>472</v>
      </c>
      <c r="D38" t="s">
        <v>30</v>
      </c>
      <c r="E38" t="s">
        <v>13</v>
      </c>
      <c r="F38" s="15">
        <v>45709</v>
      </c>
      <c r="G38" t="s">
        <v>4404</v>
      </c>
      <c r="H38" s="16">
        <v>9139.68</v>
      </c>
    </row>
    <row r="39" spans="1:8" x14ac:dyDescent="0.25">
      <c r="A39" t="s">
        <v>9</v>
      </c>
      <c r="B39" t="s">
        <v>471</v>
      </c>
      <c r="C39" t="s">
        <v>472</v>
      </c>
      <c r="D39" t="s">
        <v>30</v>
      </c>
      <c r="E39" t="s">
        <v>13</v>
      </c>
      <c r="F39" s="15">
        <v>45742</v>
      </c>
      <c r="G39" t="s">
        <v>4824</v>
      </c>
      <c r="H39" s="16">
        <v>10299.959999999999</v>
      </c>
    </row>
    <row r="40" spans="1:8" x14ac:dyDescent="0.25">
      <c r="A40" t="s">
        <v>9</v>
      </c>
      <c r="B40" t="s">
        <v>471</v>
      </c>
      <c r="C40" t="s">
        <v>472</v>
      </c>
      <c r="D40" t="s">
        <v>30</v>
      </c>
      <c r="E40" t="s">
        <v>13</v>
      </c>
      <c r="F40" s="15">
        <v>45764</v>
      </c>
      <c r="G40" t="s">
        <v>5224</v>
      </c>
      <c r="H40" s="16">
        <v>7757.64</v>
      </c>
    </row>
    <row r="41" spans="1:8" x14ac:dyDescent="0.25">
      <c r="A41" t="s">
        <v>9</v>
      </c>
      <c r="B41" t="s">
        <v>471</v>
      </c>
      <c r="C41" t="s">
        <v>472</v>
      </c>
      <c r="D41" t="s">
        <v>30</v>
      </c>
      <c r="E41" t="s">
        <v>13</v>
      </c>
      <c r="F41" s="15">
        <v>45791</v>
      </c>
      <c r="G41" t="s">
        <v>5926</v>
      </c>
      <c r="H41" s="16">
        <v>12038.4</v>
      </c>
    </row>
    <row r="42" spans="1:8" x14ac:dyDescent="0.25">
      <c r="A42" t="s">
        <v>9</v>
      </c>
      <c r="B42" t="s">
        <v>471</v>
      </c>
      <c r="C42" t="s">
        <v>472</v>
      </c>
      <c r="D42" t="s">
        <v>30</v>
      </c>
      <c r="E42" t="s">
        <v>13</v>
      </c>
      <c r="F42" s="15">
        <v>45600</v>
      </c>
      <c r="G42" t="s">
        <v>2594</v>
      </c>
      <c r="H42" s="16">
        <v>6058.8</v>
      </c>
    </row>
    <row r="43" spans="1:8" x14ac:dyDescent="0.25">
      <c r="A43" t="s">
        <v>9</v>
      </c>
      <c r="B43" t="s">
        <v>471</v>
      </c>
      <c r="C43" t="s">
        <v>472</v>
      </c>
      <c r="D43" t="s">
        <v>30</v>
      </c>
      <c r="E43" t="s">
        <v>13</v>
      </c>
      <c r="F43" s="15">
        <v>45600</v>
      </c>
      <c r="G43" t="s">
        <v>2594</v>
      </c>
      <c r="H43" s="16">
        <v>9935.64</v>
      </c>
    </row>
    <row r="44" spans="1:8" x14ac:dyDescent="0.25">
      <c r="A44" s="17" t="str">
        <f>A43</f>
        <v>0010</v>
      </c>
      <c r="B44" s="17" t="s">
        <v>473</v>
      </c>
      <c r="C44" s="17"/>
      <c r="D44" s="17"/>
      <c r="E44" s="17"/>
      <c r="F44" s="21"/>
      <c r="G44" s="17"/>
      <c r="H44" s="20">
        <f>SUBTOTAL(9,H35:H43)</f>
        <v>84579.66</v>
      </c>
    </row>
    <row r="45" spans="1:8" x14ac:dyDescent="0.25">
      <c r="A45" t="s">
        <v>9</v>
      </c>
      <c r="B45" t="s">
        <v>26</v>
      </c>
      <c r="C45" t="s">
        <v>27</v>
      </c>
      <c r="D45" t="s">
        <v>12</v>
      </c>
      <c r="E45" t="s">
        <v>13</v>
      </c>
      <c r="F45" s="15">
        <v>45485</v>
      </c>
      <c r="G45" t="s">
        <v>545</v>
      </c>
      <c r="H45" s="16">
        <v>1991566.97</v>
      </c>
    </row>
    <row r="46" spans="1:8" x14ac:dyDescent="0.25">
      <c r="A46" t="s">
        <v>9</v>
      </c>
      <c r="B46" t="s">
        <v>26</v>
      </c>
      <c r="C46" t="s">
        <v>27</v>
      </c>
      <c r="D46" t="s">
        <v>12</v>
      </c>
      <c r="E46" t="s">
        <v>13</v>
      </c>
      <c r="F46" s="15">
        <v>45517</v>
      </c>
      <c r="G46" t="s">
        <v>1339</v>
      </c>
      <c r="H46" s="16">
        <v>14456</v>
      </c>
    </row>
    <row r="47" spans="1:8" x14ac:dyDescent="0.25">
      <c r="A47" t="s">
        <v>9</v>
      </c>
      <c r="B47" t="s">
        <v>26</v>
      </c>
      <c r="C47" t="s">
        <v>27</v>
      </c>
      <c r="D47" t="s">
        <v>12</v>
      </c>
      <c r="E47" t="s">
        <v>13</v>
      </c>
      <c r="F47" s="15">
        <v>45569</v>
      </c>
      <c r="G47" t="s">
        <v>2049</v>
      </c>
      <c r="H47" s="16">
        <v>1206231.22</v>
      </c>
    </row>
    <row r="48" spans="1:8" x14ac:dyDescent="0.25">
      <c r="A48" t="s">
        <v>9</v>
      </c>
      <c r="B48" t="s">
        <v>26</v>
      </c>
      <c r="C48" t="s">
        <v>27</v>
      </c>
      <c r="D48" t="s">
        <v>12</v>
      </c>
      <c r="E48" t="s">
        <v>13</v>
      </c>
      <c r="F48" s="15">
        <v>45579</v>
      </c>
      <c r="G48" t="s">
        <v>2050</v>
      </c>
      <c r="H48" s="16">
        <v>1571321.57</v>
      </c>
    </row>
    <row r="49" spans="1:8" x14ac:dyDescent="0.25">
      <c r="A49" t="s">
        <v>9</v>
      </c>
      <c r="B49" t="s">
        <v>26</v>
      </c>
      <c r="C49" t="s">
        <v>27</v>
      </c>
      <c r="D49" t="s">
        <v>12</v>
      </c>
      <c r="E49" t="s">
        <v>13</v>
      </c>
      <c r="F49" s="15">
        <v>45672</v>
      </c>
      <c r="G49" t="s">
        <v>3696</v>
      </c>
      <c r="H49" s="16">
        <v>1023696.54</v>
      </c>
    </row>
    <row r="50" spans="1:8" x14ac:dyDescent="0.25">
      <c r="A50" t="s">
        <v>9</v>
      </c>
      <c r="B50" t="s">
        <v>26</v>
      </c>
      <c r="C50" t="s">
        <v>27</v>
      </c>
      <c r="D50" t="s">
        <v>12</v>
      </c>
      <c r="E50" t="s">
        <v>13</v>
      </c>
      <c r="F50" s="15">
        <v>45699</v>
      </c>
      <c r="G50" t="s">
        <v>4405</v>
      </c>
      <c r="H50" s="16">
        <v>1431754.45</v>
      </c>
    </row>
    <row r="51" spans="1:8" x14ac:dyDescent="0.25">
      <c r="A51" t="s">
        <v>9</v>
      </c>
      <c r="B51" t="s">
        <v>26</v>
      </c>
      <c r="C51" t="s">
        <v>27</v>
      </c>
      <c r="D51" t="s">
        <v>12</v>
      </c>
      <c r="E51" t="s">
        <v>13</v>
      </c>
      <c r="F51" s="15">
        <v>45772</v>
      </c>
      <c r="G51" t="s">
        <v>5225</v>
      </c>
      <c r="H51" s="16">
        <v>405633.28000000003</v>
      </c>
    </row>
    <row r="52" spans="1:8" x14ac:dyDescent="0.25">
      <c r="A52" t="s">
        <v>9</v>
      </c>
      <c r="B52" t="s">
        <v>26</v>
      </c>
      <c r="C52" t="s">
        <v>27</v>
      </c>
      <c r="D52" t="s">
        <v>12</v>
      </c>
      <c r="E52" t="s">
        <v>13</v>
      </c>
      <c r="F52" s="15">
        <v>45614</v>
      </c>
      <c r="G52" t="s">
        <v>2595</v>
      </c>
      <c r="H52" s="16">
        <v>912562.92</v>
      </c>
    </row>
    <row r="53" spans="1:8" x14ac:dyDescent="0.25">
      <c r="A53" s="17" t="str">
        <f>A52</f>
        <v>0010</v>
      </c>
      <c r="B53" s="17" t="s">
        <v>28</v>
      </c>
      <c r="C53" s="17"/>
      <c r="D53" s="17"/>
      <c r="E53" s="17"/>
      <c r="F53" s="21"/>
      <c r="G53" s="17"/>
      <c r="H53" s="20">
        <f>SUBTOTAL(9,H45:H52)</f>
        <v>8557222.9500000011</v>
      </c>
    </row>
    <row r="54" spans="1:8" x14ac:dyDescent="0.25">
      <c r="A54" t="s">
        <v>9</v>
      </c>
      <c r="B54" t="s">
        <v>512</v>
      </c>
      <c r="C54" t="s">
        <v>513</v>
      </c>
      <c r="D54" t="s">
        <v>12</v>
      </c>
      <c r="E54" t="s">
        <v>13</v>
      </c>
      <c r="F54" s="15">
        <v>45496</v>
      </c>
      <c r="G54" t="s">
        <v>544</v>
      </c>
      <c r="H54" s="16">
        <v>71121.240000000005</v>
      </c>
    </row>
    <row r="55" spans="1:8" x14ac:dyDescent="0.25">
      <c r="A55" s="17" t="str">
        <f>A54</f>
        <v>0010</v>
      </c>
      <c r="B55" s="17" t="s">
        <v>514</v>
      </c>
      <c r="C55" s="17"/>
      <c r="D55" s="17"/>
      <c r="E55" s="17"/>
      <c r="F55" s="21"/>
      <c r="G55" s="17"/>
      <c r="H55" s="20">
        <f>SUBTOTAL(9,H54:H54)</f>
        <v>71121.240000000005</v>
      </c>
    </row>
    <row r="56" spans="1:8" x14ac:dyDescent="0.25">
      <c r="A56" t="s">
        <v>9</v>
      </c>
      <c r="B56" t="s">
        <v>2596</v>
      </c>
      <c r="C56" t="s">
        <v>2597</v>
      </c>
      <c r="D56" t="s">
        <v>12</v>
      </c>
      <c r="E56" t="s">
        <v>13</v>
      </c>
      <c r="F56" s="15">
        <v>45749</v>
      </c>
      <c r="G56" t="s">
        <v>5226</v>
      </c>
      <c r="H56" s="16">
        <v>970.02</v>
      </c>
    </row>
    <row r="57" spans="1:8" x14ac:dyDescent="0.25">
      <c r="A57" t="s">
        <v>9</v>
      </c>
      <c r="B57" t="s">
        <v>2596</v>
      </c>
      <c r="C57" t="s">
        <v>2597</v>
      </c>
      <c r="D57" t="s">
        <v>12</v>
      </c>
      <c r="E57" t="s">
        <v>13</v>
      </c>
      <c r="F57" s="15">
        <v>45597</v>
      </c>
      <c r="G57" t="s">
        <v>2598</v>
      </c>
      <c r="H57" s="16">
        <v>263476</v>
      </c>
    </row>
    <row r="58" spans="1:8" x14ac:dyDescent="0.25">
      <c r="A58" s="17" t="str">
        <f>A57</f>
        <v>0010</v>
      </c>
      <c r="B58" s="17" t="s">
        <v>2599</v>
      </c>
      <c r="C58" s="17"/>
      <c r="D58" s="17"/>
      <c r="E58" s="17"/>
      <c r="F58" s="21"/>
      <c r="G58" s="17"/>
      <c r="H58" s="20">
        <f>SUBTOTAL(9,H56:H57)</f>
        <v>264446.02</v>
      </c>
    </row>
    <row r="59" spans="1:8" x14ac:dyDescent="0.25">
      <c r="A59" t="s">
        <v>9</v>
      </c>
      <c r="B59" t="s">
        <v>5227</v>
      </c>
      <c r="C59" t="s">
        <v>5228</v>
      </c>
      <c r="D59" t="s">
        <v>12</v>
      </c>
      <c r="E59" t="s">
        <v>13</v>
      </c>
      <c r="F59" s="15">
        <v>45775</v>
      </c>
      <c r="G59" t="s">
        <v>5229</v>
      </c>
      <c r="H59" s="16">
        <v>60887.64</v>
      </c>
    </row>
    <row r="60" spans="1:8" x14ac:dyDescent="0.25">
      <c r="A60" s="17" t="str">
        <f>A59</f>
        <v>0010</v>
      </c>
      <c r="B60" s="17" t="s">
        <v>5230</v>
      </c>
      <c r="C60" s="17"/>
      <c r="D60" s="17"/>
      <c r="E60" s="17"/>
      <c r="F60" s="21"/>
      <c r="G60" s="17"/>
      <c r="H60" s="20">
        <f>SUBTOTAL(9,H59:H59)</f>
        <v>60887.64</v>
      </c>
    </row>
    <row r="61" spans="1:8" x14ac:dyDescent="0.25">
      <c r="A61" t="s">
        <v>9</v>
      </c>
      <c r="B61" t="s">
        <v>490</v>
      </c>
      <c r="C61" t="s">
        <v>491</v>
      </c>
      <c r="D61" t="s">
        <v>12</v>
      </c>
      <c r="E61" t="s">
        <v>13</v>
      </c>
      <c r="F61" s="15">
        <v>45485</v>
      </c>
      <c r="G61" t="s">
        <v>546</v>
      </c>
      <c r="H61" s="16">
        <v>6096.35</v>
      </c>
    </row>
    <row r="62" spans="1:8" x14ac:dyDescent="0.25">
      <c r="A62" t="s">
        <v>9</v>
      </c>
      <c r="B62" t="s">
        <v>490</v>
      </c>
      <c r="C62" t="s">
        <v>491</v>
      </c>
      <c r="D62" t="s">
        <v>12</v>
      </c>
      <c r="E62" t="s">
        <v>13</v>
      </c>
      <c r="F62" s="15">
        <v>45583</v>
      </c>
      <c r="G62" t="s">
        <v>2051</v>
      </c>
      <c r="H62" s="16">
        <v>8524.7800000000007</v>
      </c>
    </row>
    <row r="63" spans="1:8" x14ac:dyDescent="0.25">
      <c r="A63" s="17" t="str">
        <f>A62</f>
        <v>0010</v>
      </c>
      <c r="B63" s="17" t="s">
        <v>492</v>
      </c>
      <c r="C63" s="17"/>
      <c r="D63" s="17"/>
      <c r="E63" s="17"/>
      <c r="F63" s="21"/>
      <c r="G63" s="17"/>
      <c r="H63" s="20">
        <f>SUBTOTAL(9,H61:H62)</f>
        <v>14621.130000000001</v>
      </c>
    </row>
    <row r="64" spans="1:8" x14ac:dyDescent="0.25">
      <c r="A64" t="s">
        <v>9</v>
      </c>
      <c r="B64" t="s">
        <v>1752</v>
      </c>
      <c r="C64" t="s">
        <v>1753</v>
      </c>
      <c r="D64" t="s">
        <v>12</v>
      </c>
      <c r="E64" t="s">
        <v>13</v>
      </c>
      <c r="F64" s="15">
        <v>45548</v>
      </c>
      <c r="G64" t="s">
        <v>1754</v>
      </c>
      <c r="H64" s="16">
        <v>50000</v>
      </c>
    </row>
    <row r="65" spans="1:8" x14ac:dyDescent="0.25">
      <c r="A65" s="17" t="str">
        <f>A64</f>
        <v>0010</v>
      </c>
      <c r="B65" s="17" t="s">
        <v>1755</v>
      </c>
      <c r="C65" s="17"/>
      <c r="D65" s="17"/>
      <c r="E65" s="17"/>
      <c r="F65" s="21"/>
      <c r="G65" s="17"/>
      <c r="H65" s="20">
        <f>SUBTOTAL(9,H64:H64)</f>
        <v>50000</v>
      </c>
    </row>
    <row r="66" spans="1:8" x14ac:dyDescent="0.25">
      <c r="A66" t="s">
        <v>9</v>
      </c>
      <c r="B66" t="s">
        <v>2052</v>
      </c>
      <c r="C66" t="s">
        <v>2053</v>
      </c>
      <c r="D66" t="s">
        <v>12</v>
      </c>
      <c r="E66" t="s">
        <v>13</v>
      </c>
      <c r="F66" s="15">
        <v>45586</v>
      </c>
      <c r="G66" t="s">
        <v>2054</v>
      </c>
      <c r="H66" s="16">
        <v>33259.699999999997</v>
      </c>
    </row>
    <row r="67" spans="1:8" x14ac:dyDescent="0.25">
      <c r="A67" s="17" t="str">
        <f>A66</f>
        <v>0010</v>
      </c>
      <c r="B67" s="17" t="s">
        <v>2055</v>
      </c>
      <c r="C67" s="17"/>
      <c r="D67" s="17"/>
      <c r="E67" s="17"/>
      <c r="F67" s="21"/>
      <c r="G67" s="17"/>
      <c r="H67" s="20">
        <f>SUBTOTAL(9,H66:H66)</f>
        <v>33259.699999999997</v>
      </c>
    </row>
    <row r="68" spans="1:8" x14ac:dyDescent="0.25">
      <c r="A68" t="s">
        <v>9</v>
      </c>
      <c r="B68" t="s">
        <v>2056</v>
      </c>
      <c r="C68" t="s">
        <v>2057</v>
      </c>
      <c r="D68" t="s">
        <v>12</v>
      </c>
      <c r="E68" t="s">
        <v>13</v>
      </c>
      <c r="F68" s="15">
        <v>45574</v>
      </c>
      <c r="G68" t="s">
        <v>2058</v>
      </c>
      <c r="H68" s="16">
        <v>46530</v>
      </c>
    </row>
    <row r="69" spans="1:8" x14ac:dyDescent="0.25">
      <c r="A69" s="17" t="str">
        <f>A68</f>
        <v>0010</v>
      </c>
      <c r="B69" s="17" t="s">
        <v>2059</v>
      </c>
      <c r="C69" s="17"/>
      <c r="D69" s="17"/>
      <c r="E69" s="17"/>
      <c r="F69" s="21"/>
      <c r="G69" s="17"/>
      <c r="H69" s="20">
        <f>SUBTOTAL(9,H68:H68)</f>
        <v>46530</v>
      </c>
    </row>
    <row r="70" spans="1:8" x14ac:dyDescent="0.25">
      <c r="A70" t="s">
        <v>9</v>
      </c>
      <c r="B70" t="s">
        <v>2609</v>
      </c>
      <c r="C70" t="s">
        <v>2610</v>
      </c>
      <c r="D70" t="s">
        <v>12</v>
      </c>
      <c r="E70" t="s">
        <v>13</v>
      </c>
      <c r="F70" s="15">
        <v>45664</v>
      </c>
      <c r="G70" t="s">
        <v>3697</v>
      </c>
      <c r="H70" s="16">
        <v>271390.84999999998</v>
      </c>
    </row>
    <row r="71" spans="1:8" x14ac:dyDescent="0.25">
      <c r="A71" s="17" t="str">
        <f>A70</f>
        <v>0010</v>
      </c>
      <c r="B71" s="17" t="s">
        <v>2611</v>
      </c>
      <c r="C71" s="17"/>
      <c r="D71" s="17"/>
      <c r="E71" s="17"/>
      <c r="F71" s="21"/>
      <c r="G71" s="17"/>
      <c r="H71" s="20">
        <f>SUBTOTAL(9,H70:H70)</f>
        <v>271390.84999999998</v>
      </c>
    </row>
    <row r="72" spans="1:8" x14ac:dyDescent="0.25">
      <c r="A72" t="s">
        <v>9</v>
      </c>
      <c r="B72" t="s">
        <v>185</v>
      </c>
      <c r="C72" t="s">
        <v>510</v>
      </c>
      <c r="D72" t="s">
        <v>12</v>
      </c>
      <c r="E72" t="s">
        <v>13</v>
      </c>
      <c r="F72" s="15">
        <v>45474</v>
      </c>
      <c r="G72" t="s">
        <v>547</v>
      </c>
      <c r="H72" s="16">
        <v>1514.19</v>
      </c>
    </row>
    <row r="73" spans="1:8" x14ac:dyDescent="0.25">
      <c r="A73" t="s">
        <v>9</v>
      </c>
      <c r="B73" t="s">
        <v>185</v>
      </c>
      <c r="C73" t="s">
        <v>510</v>
      </c>
      <c r="D73" t="s">
        <v>12</v>
      </c>
      <c r="E73" t="s">
        <v>13</v>
      </c>
      <c r="F73" s="15">
        <v>45474</v>
      </c>
      <c r="G73" t="s">
        <v>547</v>
      </c>
      <c r="H73" s="16">
        <v>1425.12</v>
      </c>
    </row>
    <row r="74" spans="1:8" x14ac:dyDescent="0.25">
      <c r="A74" t="s">
        <v>9</v>
      </c>
      <c r="B74" t="s">
        <v>185</v>
      </c>
      <c r="C74" t="s">
        <v>510</v>
      </c>
      <c r="D74" t="s">
        <v>12</v>
      </c>
      <c r="E74" t="s">
        <v>13</v>
      </c>
      <c r="F74" s="15">
        <v>45834</v>
      </c>
      <c r="G74" t="s">
        <v>6473</v>
      </c>
      <c r="H74" s="16">
        <v>1715.11</v>
      </c>
    </row>
    <row r="75" spans="1:8" x14ac:dyDescent="0.25">
      <c r="A75" t="s">
        <v>9</v>
      </c>
      <c r="B75" t="s">
        <v>185</v>
      </c>
      <c r="C75" t="s">
        <v>510</v>
      </c>
      <c r="D75" t="s">
        <v>12</v>
      </c>
      <c r="E75" t="s">
        <v>13</v>
      </c>
      <c r="F75" s="15">
        <v>45834</v>
      </c>
      <c r="G75" t="s">
        <v>6473</v>
      </c>
      <c r="H75" s="16">
        <v>3926.7</v>
      </c>
    </row>
    <row r="76" spans="1:8" x14ac:dyDescent="0.25">
      <c r="A76" s="17" t="str">
        <f>A75</f>
        <v>0010</v>
      </c>
      <c r="B76" s="17" t="s">
        <v>186</v>
      </c>
      <c r="C76" s="17"/>
      <c r="D76" s="17"/>
      <c r="E76" s="17"/>
      <c r="F76" s="21"/>
      <c r="G76" s="17"/>
      <c r="H76" s="20">
        <f>SUBTOTAL(9,H72:H75)</f>
        <v>8581.119999999999</v>
      </c>
    </row>
    <row r="77" spans="1:8" x14ac:dyDescent="0.25">
      <c r="A77" t="s">
        <v>9</v>
      </c>
      <c r="B77" t="s">
        <v>3698</v>
      </c>
      <c r="C77" t="s">
        <v>3699</v>
      </c>
      <c r="D77" t="s">
        <v>12</v>
      </c>
      <c r="E77" t="s">
        <v>13</v>
      </c>
      <c r="F77" s="15">
        <v>45667</v>
      </c>
      <c r="G77" t="s">
        <v>3700</v>
      </c>
      <c r="H77" s="16">
        <v>1000</v>
      </c>
    </row>
    <row r="78" spans="1:8" x14ac:dyDescent="0.25">
      <c r="A78" s="17" t="str">
        <f>A77</f>
        <v>0010</v>
      </c>
      <c r="B78" s="17" t="s">
        <v>3701</v>
      </c>
      <c r="C78" s="17"/>
      <c r="D78" s="17"/>
      <c r="E78" s="17"/>
      <c r="F78" s="21"/>
      <c r="G78" s="17"/>
      <c r="H78" s="20">
        <f>SUBTOTAL(9,H77:H77)</f>
        <v>1000</v>
      </c>
    </row>
    <row r="79" spans="1:8" x14ac:dyDescent="0.25">
      <c r="A79" t="s">
        <v>9</v>
      </c>
      <c r="B79" t="s">
        <v>2060</v>
      </c>
      <c r="C79" t="s">
        <v>2061</v>
      </c>
      <c r="D79" t="s">
        <v>12</v>
      </c>
      <c r="E79" t="s">
        <v>13</v>
      </c>
      <c r="F79" s="15">
        <v>45583</v>
      </c>
      <c r="G79" t="s">
        <v>2062</v>
      </c>
      <c r="H79" s="16">
        <v>15000</v>
      </c>
    </row>
    <row r="80" spans="1:8" x14ac:dyDescent="0.25">
      <c r="A80" t="s">
        <v>9</v>
      </c>
      <c r="B80" t="s">
        <v>2060</v>
      </c>
      <c r="C80" t="s">
        <v>2061</v>
      </c>
      <c r="D80" t="s">
        <v>12</v>
      </c>
      <c r="E80" t="s">
        <v>13</v>
      </c>
      <c r="F80" s="15">
        <v>45685</v>
      </c>
      <c r="G80" t="s">
        <v>3702</v>
      </c>
      <c r="H80" s="16">
        <v>21681</v>
      </c>
    </row>
    <row r="81" spans="1:8" x14ac:dyDescent="0.25">
      <c r="A81" s="17" t="str">
        <f>A80</f>
        <v>0010</v>
      </c>
      <c r="B81" s="17" t="s">
        <v>2063</v>
      </c>
      <c r="C81" s="17"/>
      <c r="D81" s="17"/>
      <c r="E81" s="17"/>
      <c r="F81" s="21"/>
      <c r="G81" s="17"/>
      <c r="H81" s="20">
        <f>SUBTOTAL(9,H79:H80)</f>
        <v>36681</v>
      </c>
    </row>
    <row r="82" spans="1:8" x14ac:dyDescent="0.25">
      <c r="A82" t="s">
        <v>9</v>
      </c>
      <c r="B82" t="s">
        <v>29</v>
      </c>
      <c r="C82" t="s">
        <v>493</v>
      </c>
      <c r="D82" t="s">
        <v>30</v>
      </c>
      <c r="E82" t="s">
        <v>13</v>
      </c>
      <c r="F82" s="15">
        <v>45516</v>
      </c>
      <c r="G82" t="s">
        <v>1340</v>
      </c>
      <c r="H82" s="16">
        <v>266811.71000000002</v>
      </c>
    </row>
    <row r="83" spans="1:8" x14ac:dyDescent="0.25">
      <c r="A83" t="s">
        <v>9</v>
      </c>
      <c r="B83" t="s">
        <v>29</v>
      </c>
      <c r="C83" t="s">
        <v>493</v>
      </c>
      <c r="D83" t="s">
        <v>30</v>
      </c>
      <c r="E83" t="s">
        <v>13</v>
      </c>
      <c r="F83" s="15">
        <v>45642</v>
      </c>
      <c r="G83" t="s">
        <v>3363</v>
      </c>
      <c r="H83" s="16">
        <v>1959.02</v>
      </c>
    </row>
    <row r="84" spans="1:8" x14ac:dyDescent="0.25">
      <c r="A84" t="s">
        <v>9</v>
      </c>
      <c r="B84" t="s">
        <v>29</v>
      </c>
      <c r="C84" t="s">
        <v>493</v>
      </c>
      <c r="D84" t="s">
        <v>30</v>
      </c>
      <c r="E84" t="s">
        <v>13</v>
      </c>
      <c r="F84" s="15">
        <v>45642</v>
      </c>
      <c r="G84" t="s">
        <v>3363</v>
      </c>
      <c r="H84" s="16">
        <v>364365.8</v>
      </c>
    </row>
    <row r="85" spans="1:8" x14ac:dyDescent="0.25">
      <c r="A85" t="s">
        <v>9</v>
      </c>
      <c r="B85" t="s">
        <v>29</v>
      </c>
      <c r="C85" t="s">
        <v>493</v>
      </c>
      <c r="D85" t="s">
        <v>30</v>
      </c>
      <c r="E85" t="s">
        <v>13</v>
      </c>
      <c r="F85" s="15">
        <v>45680</v>
      </c>
      <c r="G85" t="s">
        <v>3703</v>
      </c>
      <c r="H85" s="16">
        <v>86340.41</v>
      </c>
    </row>
    <row r="86" spans="1:8" x14ac:dyDescent="0.25">
      <c r="A86" t="s">
        <v>9</v>
      </c>
      <c r="B86" t="s">
        <v>29</v>
      </c>
      <c r="C86" t="s">
        <v>493</v>
      </c>
      <c r="D86" t="s">
        <v>30</v>
      </c>
      <c r="E86" t="s">
        <v>13</v>
      </c>
      <c r="F86" s="15">
        <v>45702</v>
      </c>
      <c r="G86" t="s">
        <v>4406</v>
      </c>
      <c r="H86" s="16">
        <v>91676.23</v>
      </c>
    </row>
    <row r="87" spans="1:8" x14ac:dyDescent="0.25">
      <c r="A87" t="s">
        <v>9</v>
      </c>
      <c r="B87" t="s">
        <v>29</v>
      </c>
      <c r="C87" t="s">
        <v>493</v>
      </c>
      <c r="D87" t="s">
        <v>30</v>
      </c>
      <c r="E87" t="s">
        <v>13</v>
      </c>
      <c r="F87" s="15">
        <v>45735</v>
      </c>
      <c r="G87" t="s">
        <v>4825</v>
      </c>
      <c r="H87" s="16">
        <v>91037.26</v>
      </c>
    </row>
    <row r="88" spans="1:8" x14ac:dyDescent="0.25">
      <c r="A88" t="s">
        <v>9</v>
      </c>
      <c r="B88" t="s">
        <v>29</v>
      </c>
      <c r="C88" t="s">
        <v>493</v>
      </c>
      <c r="D88" t="s">
        <v>30</v>
      </c>
      <c r="E88" t="s">
        <v>13</v>
      </c>
      <c r="F88" s="15">
        <v>45756</v>
      </c>
      <c r="G88" t="s">
        <v>5231</v>
      </c>
      <c r="H88" s="16">
        <v>94577.26</v>
      </c>
    </row>
    <row r="89" spans="1:8" x14ac:dyDescent="0.25">
      <c r="A89" t="s">
        <v>9</v>
      </c>
      <c r="B89" t="s">
        <v>29</v>
      </c>
      <c r="C89" t="s">
        <v>493</v>
      </c>
      <c r="D89" t="s">
        <v>30</v>
      </c>
      <c r="E89" t="s">
        <v>13</v>
      </c>
      <c r="F89" s="15">
        <v>45791</v>
      </c>
      <c r="G89" t="s">
        <v>5926</v>
      </c>
      <c r="H89" s="16">
        <v>93645.48</v>
      </c>
    </row>
    <row r="90" spans="1:8" x14ac:dyDescent="0.25">
      <c r="A90" t="s">
        <v>9</v>
      </c>
      <c r="B90" t="s">
        <v>29</v>
      </c>
      <c r="C90" t="s">
        <v>493</v>
      </c>
      <c r="D90" t="s">
        <v>30</v>
      </c>
      <c r="E90" t="s">
        <v>13</v>
      </c>
      <c r="F90" s="15">
        <v>45821</v>
      </c>
      <c r="G90" t="s">
        <v>6474</v>
      </c>
      <c r="H90" s="16">
        <v>90642.34</v>
      </c>
    </row>
    <row r="91" spans="1:8" x14ac:dyDescent="0.25">
      <c r="A91" s="17" t="str">
        <f>A90</f>
        <v>0010</v>
      </c>
      <c r="B91" s="17" t="s">
        <v>31</v>
      </c>
      <c r="C91" s="17"/>
      <c r="D91" s="17"/>
      <c r="E91" s="17"/>
      <c r="F91" s="21"/>
      <c r="G91" s="17"/>
      <c r="H91" s="20">
        <f>SUBTOTAL(9,H82:H90)</f>
        <v>1181055.5100000002</v>
      </c>
    </row>
    <row r="92" spans="1:8" x14ac:dyDescent="0.25">
      <c r="A92" t="s">
        <v>9</v>
      </c>
      <c r="B92" t="s">
        <v>32</v>
      </c>
      <c r="C92" t="s">
        <v>494</v>
      </c>
      <c r="D92" t="s">
        <v>30</v>
      </c>
      <c r="E92" t="s">
        <v>13</v>
      </c>
      <c r="F92" s="15">
        <v>45524</v>
      </c>
      <c r="G92" t="s">
        <v>1341</v>
      </c>
      <c r="H92" s="16">
        <v>231186.64</v>
      </c>
    </row>
    <row r="93" spans="1:8" x14ac:dyDescent="0.25">
      <c r="A93" t="s">
        <v>9</v>
      </c>
      <c r="B93" t="s">
        <v>32</v>
      </c>
      <c r="C93" t="s">
        <v>494</v>
      </c>
      <c r="D93" t="s">
        <v>30</v>
      </c>
      <c r="E93" t="s">
        <v>13</v>
      </c>
      <c r="F93" s="15">
        <v>45554</v>
      </c>
      <c r="G93" t="s">
        <v>1756</v>
      </c>
      <c r="H93" s="16">
        <v>9079.2999999999993</v>
      </c>
    </row>
    <row r="94" spans="1:8" x14ac:dyDescent="0.25">
      <c r="A94" t="s">
        <v>9</v>
      </c>
      <c r="B94" t="s">
        <v>32</v>
      </c>
      <c r="C94" t="s">
        <v>494</v>
      </c>
      <c r="D94" t="s">
        <v>30</v>
      </c>
      <c r="E94" t="s">
        <v>13</v>
      </c>
      <c r="F94" s="15">
        <v>45554</v>
      </c>
      <c r="G94" t="s">
        <v>1756</v>
      </c>
      <c r="H94" s="16">
        <v>3196.95</v>
      </c>
    </row>
    <row r="95" spans="1:8" x14ac:dyDescent="0.25">
      <c r="A95" t="s">
        <v>9</v>
      </c>
      <c r="B95" t="s">
        <v>32</v>
      </c>
      <c r="C95" t="s">
        <v>494</v>
      </c>
      <c r="D95" t="s">
        <v>30</v>
      </c>
      <c r="E95" t="s">
        <v>13</v>
      </c>
      <c r="F95" s="15">
        <v>45554</v>
      </c>
      <c r="G95" t="s">
        <v>1756</v>
      </c>
      <c r="H95" s="16">
        <v>73981.570000000007</v>
      </c>
    </row>
    <row r="96" spans="1:8" x14ac:dyDescent="0.25">
      <c r="A96" t="s">
        <v>9</v>
      </c>
      <c r="B96" t="s">
        <v>32</v>
      </c>
      <c r="C96" t="s">
        <v>494</v>
      </c>
      <c r="D96" t="s">
        <v>30</v>
      </c>
      <c r="E96" t="s">
        <v>13</v>
      </c>
      <c r="F96" s="15">
        <v>45554</v>
      </c>
      <c r="G96" t="s">
        <v>1756</v>
      </c>
      <c r="H96" s="16">
        <v>55473.68</v>
      </c>
    </row>
    <row r="97" spans="1:8" x14ac:dyDescent="0.25">
      <c r="A97" t="s">
        <v>9</v>
      </c>
      <c r="B97" t="s">
        <v>32</v>
      </c>
      <c r="C97" t="s">
        <v>494</v>
      </c>
      <c r="D97" t="s">
        <v>30</v>
      </c>
      <c r="E97" t="s">
        <v>13</v>
      </c>
      <c r="F97" s="15">
        <v>45594</v>
      </c>
      <c r="G97" t="s">
        <v>2064</v>
      </c>
      <c r="H97" s="16">
        <v>40913.97</v>
      </c>
    </row>
    <row r="98" spans="1:8" x14ac:dyDescent="0.25">
      <c r="A98" t="s">
        <v>9</v>
      </c>
      <c r="B98" t="s">
        <v>32</v>
      </c>
      <c r="C98" t="s">
        <v>494</v>
      </c>
      <c r="D98" t="s">
        <v>30</v>
      </c>
      <c r="E98" t="s">
        <v>13</v>
      </c>
      <c r="F98" s="15">
        <v>45667</v>
      </c>
      <c r="G98" t="s">
        <v>3700</v>
      </c>
      <c r="H98" s="16">
        <v>28315.05</v>
      </c>
    </row>
    <row r="99" spans="1:8" x14ac:dyDescent="0.25">
      <c r="A99" t="s">
        <v>9</v>
      </c>
      <c r="B99" t="s">
        <v>32</v>
      </c>
      <c r="C99" t="s">
        <v>494</v>
      </c>
      <c r="D99" t="s">
        <v>30</v>
      </c>
      <c r="E99" t="s">
        <v>13</v>
      </c>
      <c r="F99" s="15">
        <v>45667</v>
      </c>
      <c r="G99" t="s">
        <v>3700</v>
      </c>
      <c r="H99" s="16">
        <v>455501.54</v>
      </c>
    </row>
    <row r="100" spans="1:8" x14ac:dyDescent="0.25">
      <c r="A100" t="s">
        <v>9</v>
      </c>
      <c r="B100" t="s">
        <v>32</v>
      </c>
      <c r="C100" t="s">
        <v>494</v>
      </c>
      <c r="D100" t="s">
        <v>30</v>
      </c>
      <c r="E100" t="s">
        <v>13</v>
      </c>
      <c r="F100" s="15">
        <v>45712</v>
      </c>
      <c r="G100" t="s">
        <v>4407</v>
      </c>
      <c r="H100" s="16">
        <v>158994.64000000001</v>
      </c>
    </row>
    <row r="101" spans="1:8" x14ac:dyDescent="0.25">
      <c r="A101" t="s">
        <v>9</v>
      </c>
      <c r="B101" t="s">
        <v>32</v>
      </c>
      <c r="C101" t="s">
        <v>494</v>
      </c>
      <c r="D101" t="s">
        <v>30</v>
      </c>
      <c r="E101" t="s">
        <v>13</v>
      </c>
      <c r="F101" s="15">
        <v>45824</v>
      </c>
      <c r="G101" t="s">
        <v>6475</v>
      </c>
      <c r="H101" s="16">
        <v>205734.68</v>
      </c>
    </row>
    <row r="102" spans="1:8" x14ac:dyDescent="0.25">
      <c r="A102" s="17" t="str">
        <f>A101</f>
        <v>0010</v>
      </c>
      <c r="B102" s="17" t="s">
        <v>33</v>
      </c>
      <c r="C102" s="17"/>
      <c r="D102" s="17"/>
      <c r="E102" s="17"/>
      <c r="F102" s="21"/>
      <c r="G102" s="17"/>
      <c r="H102" s="20">
        <f>SUBTOTAL(9,H92:H101)</f>
        <v>1262378.0199999998</v>
      </c>
    </row>
    <row r="103" spans="1:8" x14ac:dyDescent="0.25">
      <c r="A103" t="s">
        <v>9</v>
      </c>
      <c r="B103" t="s">
        <v>34</v>
      </c>
      <c r="C103" t="s">
        <v>495</v>
      </c>
      <c r="D103" t="s">
        <v>30</v>
      </c>
      <c r="E103" t="s">
        <v>13</v>
      </c>
      <c r="F103" s="15">
        <v>45524</v>
      </c>
      <c r="G103" t="s">
        <v>1341</v>
      </c>
      <c r="H103" s="16">
        <v>6592.42</v>
      </c>
    </row>
    <row r="104" spans="1:8" x14ac:dyDescent="0.25">
      <c r="A104" t="s">
        <v>9</v>
      </c>
      <c r="B104" t="s">
        <v>34</v>
      </c>
      <c r="C104" t="s">
        <v>495</v>
      </c>
      <c r="D104" t="s">
        <v>30</v>
      </c>
      <c r="E104" t="s">
        <v>13</v>
      </c>
      <c r="F104" s="15">
        <v>45554</v>
      </c>
      <c r="G104" t="s">
        <v>1756</v>
      </c>
      <c r="H104" s="16">
        <v>6615.09</v>
      </c>
    </row>
    <row r="105" spans="1:8" x14ac:dyDescent="0.25">
      <c r="A105" t="s">
        <v>9</v>
      </c>
      <c r="B105" t="s">
        <v>34</v>
      </c>
      <c r="C105" t="s">
        <v>495</v>
      </c>
      <c r="D105" t="s">
        <v>30</v>
      </c>
      <c r="E105" t="s">
        <v>13</v>
      </c>
      <c r="F105" s="15">
        <v>45712</v>
      </c>
      <c r="G105" t="s">
        <v>4407</v>
      </c>
      <c r="H105" s="16">
        <v>19241.04</v>
      </c>
    </row>
    <row r="106" spans="1:8" x14ac:dyDescent="0.25">
      <c r="A106" t="s">
        <v>9</v>
      </c>
      <c r="B106" t="s">
        <v>34</v>
      </c>
      <c r="C106" t="s">
        <v>495</v>
      </c>
      <c r="D106" t="s">
        <v>30</v>
      </c>
      <c r="E106" t="s">
        <v>13</v>
      </c>
      <c r="F106" s="15">
        <v>45712</v>
      </c>
      <c r="G106" t="s">
        <v>4407</v>
      </c>
      <c r="H106" s="16">
        <v>24422.31</v>
      </c>
    </row>
    <row r="107" spans="1:8" x14ac:dyDescent="0.25">
      <c r="A107" t="s">
        <v>9</v>
      </c>
      <c r="B107" t="s">
        <v>34</v>
      </c>
      <c r="C107" t="s">
        <v>495</v>
      </c>
      <c r="D107" t="s">
        <v>30</v>
      </c>
      <c r="E107" t="s">
        <v>13</v>
      </c>
      <c r="F107" s="15">
        <v>45824</v>
      </c>
      <c r="G107" t="s">
        <v>6475</v>
      </c>
      <c r="H107" s="16">
        <v>1643.12</v>
      </c>
    </row>
    <row r="108" spans="1:8" x14ac:dyDescent="0.25">
      <c r="A108" s="17" t="str">
        <f>A107</f>
        <v>0010</v>
      </c>
      <c r="B108" s="17" t="s">
        <v>35</v>
      </c>
      <c r="C108" s="17"/>
      <c r="D108" s="17"/>
      <c r="E108" s="17"/>
      <c r="F108" s="21"/>
      <c r="G108" s="17"/>
      <c r="H108" s="20">
        <f>SUBTOTAL(9,H103:H107)</f>
        <v>58513.98</v>
      </c>
    </row>
    <row r="109" spans="1:8" x14ac:dyDescent="0.25">
      <c r="A109" t="s">
        <v>9</v>
      </c>
      <c r="B109" t="s">
        <v>36</v>
      </c>
      <c r="C109" t="s">
        <v>496</v>
      </c>
      <c r="D109" t="s">
        <v>30</v>
      </c>
      <c r="E109" t="s">
        <v>13</v>
      </c>
      <c r="F109" s="15">
        <v>45516</v>
      </c>
      <c r="G109" t="s">
        <v>1340</v>
      </c>
      <c r="H109" s="16">
        <v>43924.94</v>
      </c>
    </row>
    <row r="110" spans="1:8" x14ac:dyDescent="0.25">
      <c r="A110" t="s">
        <v>9</v>
      </c>
      <c r="B110" t="s">
        <v>36</v>
      </c>
      <c r="C110" t="s">
        <v>496</v>
      </c>
      <c r="D110" t="s">
        <v>30</v>
      </c>
      <c r="E110" t="s">
        <v>13</v>
      </c>
      <c r="F110" s="15">
        <v>45642</v>
      </c>
      <c r="G110" t="s">
        <v>3363</v>
      </c>
      <c r="H110" s="16">
        <v>71688.66</v>
      </c>
    </row>
    <row r="111" spans="1:8" x14ac:dyDescent="0.25">
      <c r="A111" t="s">
        <v>9</v>
      </c>
      <c r="B111" t="s">
        <v>36</v>
      </c>
      <c r="C111" t="s">
        <v>496</v>
      </c>
      <c r="D111" t="s">
        <v>30</v>
      </c>
      <c r="E111" t="s">
        <v>13</v>
      </c>
      <c r="F111" s="15">
        <v>45680</v>
      </c>
      <c r="G111" t="s">
        <v>3703</v>
      </c>
      <c r="H111" s="16">
        <v>17922.18</v>
      </c>
    </row>
    <row r="112" spans="1:8" x14ac:dyDescent="0.25">
      <c r="A112" t="s">
        <v>9</v>
      </c>
      <c r="B112" t="s">
        <v>36</v>
      </c>
      <c r="C112" t="s">
        <v>496</v>
      </c>
      <c r="D112" t="s">
        <v>30</v>
      </c>
      <c r="E112" t="s">
        <v>13</v>
      </c>
      <c r="F112" s="15">
        <v>45702</v>
      </c>
      <c r="G112" t="s">
        <v>4406</v>
      </c>
      <c r="H112" s="16">
        <v>16787.7</v>
      </c>
    </row>
    <row r="113" spans="1:8" x14ac:dyDescent="0.25">
      <c r="A113" t="s">
        <v>9</v>
      </c>
      <c r="B113" t="s">
        <v>36</v>
      </c>
      <c r="C113" t="s">
        <v>496</v>
      </c>
      <c r="D113" t="s">
        <v>30</v>
      </c>
      <c r="E113" t="s">
        <v>13</v>
      </c>
      <c r="F113" s="15">
        <v>45735</v>
      </c>
      <c r="G113" t="s">
        <v>4825</v>
      </c>
      <c r="H113" s="16">
        <v>17733.09</v>
      </c>
    </row>
    <row r="114" spans="1:8" x14ac:dyDescent="0.25">
      <c r="A114" t="s">
        <v>9</v>
      </c>
      <c r="B114" t="s">
        <v>36</v>
      </c>
      <c r="C114" t="s">
        <v>496</v>
      </c>
      <c r="D114" t="s">
        <v>30</v>
      </c>
      <c r="E114" t="s">
        <v>13</v>
      </c>
      <c r="F114" s="15">
        <v>45756</v>
      </c>
      <c r="G114" t="s">
        <v>5231</v>
      </c>
      <c r="H114" s="16">
        <v>17733.09</v>
      </c>
    </row>
    <row r="115" spans="1:8" x14ac:dyDescent="0.25">
      <c r="A115" t="s">
        <v>9</v>
      </c>
      <c r="B115" t="s">
        <v>36</v>
      </c>
      <c r="C115" t="s">
        <v>496</v>
      </c>
      <c r="D115" t="s">
        <v>30</v>
      </c>
      <c r="E115" t="s">
        <v>13</v>
      </c>
      <c r="F115" s="15">
        <v>45791</v>
      </c>
      <c r="G115" t="s">
        <v>5926</v>
      </c>
      <c r="H115" s="16">
        <v>17733.09</v>
      </c>
    </row>
    <row r="116" spans="1:8" x14ac:dyDescent="0.25">
      <c r="A116" t="s">
        <v>9</v>
      </c>
      <c r="B116" t="s">
        <v>36</v>
      </c>
      <c r="C116" t="s">
        <v>496</v>
      </c>
      <c r="D116" t="s">
        <v>30</v>
      </c>
      <c r="E116" t="s">
        <v>13</v>
      </c>
      <c r="F116" s="15">
        <v>45821</v>
      </c>
      <c r="G116" t="s">
        <v>6474</v>
      </c>
      <c r="H116" s="16">
        <v>17733.09</v>
      </c>
    </row>
    <row r="117" spans="1:8" x14ac:dyDescent="0.25">
      <c r="A117" s="17" t="str">
        <f>A116</f>
        <v>0010</v>
      </c>
      <c r="B117" s="17" t="s">
        <v>37</v>
      </c>
      <c r="C117" s="17"/>
      <c r="D117" s="17"/>
      <c r="E117" s="17"/>
      <c r="F117" s="21"/>
      <c r="G117" s="17"/>
      <c r="H117" s="20">
        <f>SUBTOTAL(9,H109:H116)</f>
        <v>221255.84</v>
      </c>
    </row>
    <row r="118" spans="1:8" x14ac:dyDescent="0.25">
      <c r="A118" t="s">
        <v>9</v>
      </c>
      <c r="B118" t="s">
        <v>38</v>
      </c>
      <c r="C118" t="s">
        <v>497</v>
      </c>
      <c r="D118" t="s">
        <v>30</v>
      </c>
      <c r="E118" t="s">
        <v>13</v>
      </c>
      <c r="F118" s="15">
        <v>45574</v>
      </c>
      <c r="G118" t="s">
        <v>2058</v>
      </c>
      <c r="H118" s="16">
        <v>50981.49</v>
      </c>
    </row>
    <row r="119" spans="1:8" x14ac:dyDescent="0.25">
      <c r="A119" t="s">
        <v>9</v>
      </c>
      <c r="B119" t="s">
        <v>38</v>
      </c>
      <c r="C119" t="s">
        <v>497</v>
      </c>
      <c r="D119" t="s">
        <v>30</v>
      </c>
      <c r="E119" t="s">
        <v>13</v>
      </c>
      <c r="F119" s="15">
        <v>45642</v>
      </c>
      <c r="G119" t="s">
        <v>3363</v>
      </c>
      <c r="H119" s="16">
        <v>272.74</v>
      </c>
    </row>
    <row r="120" spans="1:8" x14ac:dyDescent="0.25">
      <c r="A120" t="s">
        <v>9</v>
      </c>
      <c r="B120" t="s">
        <v>38</v>
      </c>
      <c r="C120" t="s">
        <v>497</v>
      </c>
      <c r="D120" t="s">
        <v>30</v>
      </c>
      <c r="E120" t="s">
        <v>13</v>
      </c>
      <c r="F120" s="15">
        <v>45642</v>
      </c>
      <c r="G120" t="s">
        <v>3363</v>
      </c>
      <c r="H120" s="16">
        <v>56585.2</v>
      </c>
    </row>
    <row r="121" spans="1:8" x14ac:dyDescent="0.25">
      <c r="A121" t="s">
        <v>9</v>
      </c>
      <c r="B121" t="s">
        <v>38</v>
      </c>
      <c r="C121" t="s">
        <v>497</v>
      </c>
      <c r="D121" t="s">
        <v>30</v>
      </c>
      <c r="E121" t="s">
        <v>13</v>
      </c>
      <c r="F121" s="15">
        <v>45680</v>
      </c>
      <c r="G121" t="s">
        <v>3703</v>
      </c>
      <c r="H121" s="16">
        <v>14214.5</v>
      </c>
    </row>
    <row r="122" spans="1:8" x14ac:dyDescent="0.25">
      <c r="A122" t="s">
        <v>9</v>
      </c>
      <c r="B122" t="s">
        <v>38</v>
      </c>
      <c r="C122" t="s">
        <v>497</v>
      </c>
      <c r="D122" t="s">
        <v>30</v>
      </c>
      <c r="E122" t="s">
        <v>13</v>
      </c>
      <c r="F122" s="15">
        <v>45702</v>
      </c>
      <c r="G122" t="s">
        <v>4406</v>
      </c>
      <c r="H122" s="16">
        <v>13718.49</v>
      </c>
    </row>
    <row r="123" spans="1:8" x14ac:dyDescent="0.25">
      <c r="A123" t="s">
        <v>9</v>
      </c>
      <c r="B123" t="s">
        <v>38</v>
      </c>
      <c r="C123" t="s">
        <v>497</v>
      </c>
      <c r="D123" t="s">
        <v>30</v>
      </c>
      <c r="E123" t="s">
        <v>13</v>
      </c>
      <c r="F123" s="15">
        <v>45735</v>
      </c>
      <c r="G123" t="s">
        <v>4825</v>
      </c>
      <c r="H123" s="16">
        <v>14132.09</v>
      </c>
    </row>
    <row r="124" spans="1:8" x14ac:dyDescent="0.25">
      <c r="A124" t="s">
        <v>9</v>
      </c>
      <c r="B124" t="s">
        <v>38</v>
      </c>
      <c r="C124" t="s">
        <v>497</v>
      </c>
      <c r="D124" t="s">
        <v>30</v>
      </c>
      <c r="E124" t="s">
        <v>13</v>
      </c>
      <c r="F124" s="15">
        <v>45756</v>
      </c>
      <c r="G124" t="s">
        <v>5231</v>
      </c>
      <c r="H124" s="16">
        <v>14132.09</v>
      </c>
    </row>
    <row r="125" spans="1:8" x14ac:dyDescent="0.25">
      <c r="A125" t="s">
        <v>9</v>
      </c>
      <c r="B125" t="s">
        <v>38</v>
      </c>
      <c r="C125" t="s">
        <v>497</v>
      </c>
      <c r="D125" t="s">
        <v>30</v>
      </c>
      <c r="E125" t="s">
        <v>13</v>
      </c>
      <c r="F125" s="15">
        <v>45791</v>
      </c>
      <c r="G125" t="s">
        <v>5926</v>
      </c>
      <c r="H125" s="16">
        <v>14547.09</v>
      </c>
    </row>
    <row r="126" spans="1:8" x14ac:dyDescent="0.25">
      <c r="A126" t="s">
        <v>9</v>
      </c>
      <c r="B126" t="s">
        <v>38</v>
      </c>
      <c r="C126" t="s">
        <v>497</v>
      </c>
      <c r="D126" t="s">
        <v>30</v>
      </c>
      <c r="E126" t="s">
        <v>13</v>
      </c>
      <c r="F126" s="15">
        <v>45821</v>
      </c>
      <c r="G126" t="s">
        <v>6474</v>
      </c>
      <c r="H126" s="16">
        <v>14547.09</v>
      </c>
    </row>
    <row r="127" spans="1:8" x14ac:dyDescent="0.25">
      <c r="A127" s="17" t="str">
        <f>A126</f>
        <v>0010</v>
      </c>
      <c r="B127" s="17" t="s">
        <v>39</v>
      </c>
      <c r="C127" s="17"/>
      <c r="D127" s="17"/>
      <c r="E127" s="17"/>
      <c r="F127" s="21"/>
      <c r="G127" s="17"/>
      <c r="H127" s="20">
        <f>SUBTOTAL(9,H118:H126)</f>
        <v>193130.77999999997</v>
      </c>
    </row>
    <row r="128" spans="1:8" x14ac:dyDescent="0.25">
      <c r="A128" t="s">
        <v>9</v>
      </c>
      <c r="B128" t="s">
        <v>40</v>
      </c>
      <c r="C128" t="s">
        <v>498</v>
      </c>
      <c r="D128" t="s">
        <v>30</v>
      </c>
      <c r="E128" t="s">
        <v>13</v>
      </c>
      <c r="F128" s="15">
        <v>45628</v>
      </c>
      <c r="G128" t="s">
        <v>3364</v>
      </c>
      <c r="H128" s="16">
        <v>44795</v>
      </c>
    </row>
    <row r="129" spans="1:8" x14ac:dyDescent="0.25">
      <c r="A129" s="17" t="str">
        <f>A128</f>
        <v>0010</v>
      </c>
      <c r="B129" s="17" t="s">
        <v>41</v>
      </c>
      <c r="C129" s="17"/>
      <c r="D129" s="17"/>
      <c r="E129" s="17"/>
      <c r="F129" s="21"/>
      <c r="G129" s="17"/>
      <c r="H129" s="20">
        <f>SUBTOTAL(9,H128:H128)</f>
        <v>44795</v>
      </c>
    </row>
    <row r="130" spans="1:8" x14ac:dyDescent="0.25">
      <c r="A130" t="s">
        <v>9</v>
      </c>
      <c r="B130" t="s">
        <v>42</v>
      </c>
      <c r="C130" t="s">
        <v>499</v>
      </c>
      <c r="D130" t="s">
        <v>30</v>
      </c>
      <c r="E130" t="s">
        <v>13</v>
      </c>
      <c r="F130" s="15">
        <v>45574</v>
      </c>
      <c r="G130" t="s">
        <v>2058</v>
      </c>
      <c r="H130" s="16">
        <v>26166.65</v>
      </c>
    </row>
    <row r="131" spans="1:8" x14ac:dyDescent="0.25">
      <c r="A131" s="17" t="str">
        <f>A130</f>
        <v>0010</v>
      </c>
      <c r="B131" s="17" t="s">
        <v>43</v>
      </c>
      <c r="C131" s="17"/>
      <c r="D131" s="17"/>
      <c r="E131" s="17"/>
      <c r="F131" s="21"/>
      <c r="G131" s="17"/>
      <c r="H131" s="20">
        <f>SUBTOTAL(9,H130:H130)</f>
        <v>26166.65</v>
      </c>
    </row>
    <row r="132" spans="1:8" x14ac:dyDescent="0.25">
      <c r="A132" t="s">
        <v>9</v>
      </c>
      <c r="B132" t="s">
        <v>44</v>
      </c>
      <c r="C132" t="s">
        <v>500</v>
      </c>
      <c r="D132" t="s">
        <v>30</v>
      </c>
      <c r="E132" t="s">
        <v>13</v>
      </c>
      <c r="F132" s="15">
        <v>45516</v>
      </c>
      <c r="G132" t="s">
        <v>1340</v>
      </c>
      <c r="H132" s="16">
        <v>22730.55</v>
      </c>
    </row>
    <row r="133" spans="1:8" x14ac:dyDescent="0.25">
      <c r="A133" t="s">
        <v>9</v>
      </c>
      <c r="B133" t="s">
        <v>44</v>
      </c>
      <c r="C133" t="s">
        <v>500</v>
      </c>
      <c r="D133" t="s">
        <v>30</v>
      </c>
      <c r="E133" t="s">
        <v>13</v>
      </c>
      <c r="F133" s="15">
        <v>45642</v>
      </c>
      <c r="G133" t="s">
        <v>3363</v>
      </c>
      <c r="H133" s="16">
        <v>41.19</v>
      </c>
    </row>
    <row r="134" spans="1:8" x14ac:dyDescent="0.25">
      <c r="A134" t="s">
        <v>9</v>
      </c>
      <c r="B134" t="s">
        <v>44</v>
      </c>
      <c r="C134" t="s">
        <v>500</v>
      </c>
      <c r="D134" t="s">
        <v>30</v>
      </c>
      <c r="E134" t="s">
        <v>13</v>
      </c>
      <c r="F134" s="15">
        <v>45642</v>
      </c>
      <c r="G134" t="s">
        <v>3363</v>
      </c>
      <c r="H134" s="16">
        <v>30691.14</v>
      </c>
    </row>
    <row r="135" spans="1:8" x14ac:dyDescent="0.25">
      <c r="A135" t="s">
        <v>9</v>
      </c>
      <c r="B135" t="s">
        <v>44</v>
      </c>
      <c r="C135" t="s">
        <v>500</v>
      </c>
      <c r="D135" t="s">
        <v>30</v>
      </c>
      <c r="E135" t="s">
        <v>13</v>
      </c>
      <c r="F135" s="15">
        <v>45680</v>
      </c>
      <c r="G135" t="s">
        <v>3703</v>
      </c>
      <c r="H135" s="16">
        <v>7683.08</v>
      </c>
    </row>
    <row r="136" spans="1:8" x14ac:dyDescent="0.25">
      <c r="A136" t="s">
        <v>9</v>
      </c>
      <c r="B136" t="s">
        <v>44</v>
      </c>
      <c r="C136" t="s">
        <v>500</v>
      </c>
      <c r="D136" t="s">
        <v>30</v>
      </c>
      <c r="E136" t="s">
        <v>13</v>
      </c>
      <c r="F136" s="15">
        <v>45735</v>
      </c>
      <c r="G136" t="s">
        <v>4825</v>
      </c>
      <c r="H136" s="16">
        <v>15366.16</v>
      </c>
    </row>
    <row r="137" spans="1:8" x14ac:dyDescent="0.25">
      <c r="A137" t="s">
        <v>9</v>
      </c>
      <c r="B137" t="s">
        <v>44</v>
      </c>
      <c r="C137" t="s">
        <v>500</v>
      </c>
      <c r="D137" t="s">
        <v>30</v>
      </c>
      <c r="E137" t="s">
        <v>13</v>
      </c>
      <c r="F137" s="15">
        <v>45756</v>
      </c>
      <c r="G137" t="s">
        <v>5231</v>
      </c>
      <c r="H137" s="16">
        <v>7683.08</v>
      </c>
    </row>
    <row r="138" spans="1:8" x14ac:dyDescent="0.25">
      <c r="A138" t="s">
        <v>9</v>
      </c>
      <c r="B138" t="s">
        <v>44</v>
      </c>
      <c r="C138" t="s">
        <v>500</v>
      </c>
      <c r="D138" t="s">
        <v>30</v>
      </c>
      <c r="E138" t="s">
        <v>13</v>
      </c>
      <c r="F138" s="15">
        <v>45791</v>
      </c>
      <c r="G138" t="s">
        <v>5926</v>
      </c>
      <c r="H138" s="16">
        <v>7951.34</v>
      </c>
    </row>
    <row r="139" spans="1:8" x14ac:dyDescent="0.25">
      <c r="A139" t="s">
        <v>9</v>
      </c>
      <c r="B139" t="s">
        <v>44</v>
      </c>
      <c r="C139" t="s">
        <v>500</v>
      </c>
      <c r="D139" t="s">
        <v>30</v>
      </c>
      <c r="E139" t="s">
        <v>13</v>
      </c>
      <c r="F139" s="15">
        <v>45821</v>
      </c>
      <c r="G139" t="s">
        <v>6474</v>
      </c>
      <c r="H139" s="16">
        <v>7683.08</v>
      </c>
    </row>
    <row r="140" spans="1:8" x14ac:dyDescent="0.25">
      <c r="A140" s="17" t="str">
        <f>A139</f>
        <v>0010</v>
      </c>
      <c r="B140" s="17" t="s">
        <v>45</v>
      </c>
      <c r="C140" s="17"/>
      <c r="D140" s="17"/>
      <c r="E140" s="17"/>
      <c r="F140" s="21"/>
      <c r="G140" s="17"/>
      <c r="H140" s="20">
        <f>SUBTOTAL(9,H132:H139)</f>
        <v>99829.62</v>
      </c>
    </row>
    <row r="141" spans="1:8" x14ac:dyDescent="0.25">
      <c r="A141" t="s">
        <v>9</v>
      </c>
      <c r="B141" t="s">
        <v>46</v>
      </c>
      <c r="C141" t="s">
        <v>501</v>
      </c>
      <c r="D141" t="s">
        <v>30</v>
      </c>
      <c r="E141" t="s">
        <v>13</v>
      </c>
      <c r="F141" s="15">
        <v>45526</v>
      </c>
      <c r="G141" t="s">
        <v>1342</v>
      </c>
      <c r="H141" s="16">
        <v>65127.79</v>
      </c>
    </row>
    <row r="142" spans="1:8" x14ac:dyDescent="0.25">
      <c r="A142" t="s">
        <v>9</v>
      </c>
      <c r="B142" t="s">
        <v>46</v>
      </c>
      <c r="C142" t="s">
        <v>501</v>
      </c>
      <c r="D142" t="s">
        <v>30</v>
      </c>
      <c r="E142" t="s">
        <v>13</v>
      </c>
      <c r="F142" s="15">
        <v>45583</v>
      </c>
      <c r="G142" t="s">
        <v>2062</v>
      </c>
      <c r="H142" s="16">
        <v>63022.65</v>
      </c>
    </row>
    <row r="143" spans="1:8" x14ac:dyDescent="0.25">
      <c r="A143" t="s">
        <v>9</v>
      </c>
      <c r="B143" t="s">
        <v>46</v>
      </c>
      <c r="C143" t="s">
        <v>501</v>
      </c>
      <c r="D143" t="s">
        <v>30</v>
      </c>
      <c r="E143" t="s">
        <v>13</v>
      </c>
      <c r="F143" s="15">
        <v>45616</v>
      </c>
      <c r="G143" t="s">
        <v>2600</v>
      </c>
      <c r="H143" s="16">
        <v>22194.02</v>
      </c>
    </row>
    <row r="144" spans="1:8" x14ac:dyDescent="0.25">
      <c r="A144" s="17" t="str">
        <f>A143</f>
        <v>0010</v>
      </c>
      <c r="B144" s="17" t="s">
        <v>47</v>
      </c>
      <c r="C144" s="17"/>
      <c r="D144" s="17"/>
      <c r="E144" s="17"/>
      <c r="F144" s="21"/>
      <c r="G144" s="17"/>
      <c r="H144" s="20">
        <f>SUBTOTAL(9,H141:H143)</f>
        <v>150344.46</v>
      </c>
    </row>
    <row r="145" spans="1:8" x14ac:dyDescent="0.25">
      <c r="A145" t="s">
        <v>9</v>
      </c>
      <c r="B145" t="s">
        <v>111</v>
      </c>
      <c r="C145" t="s">
        <v>503</v>
      </c>
      <c r="D145" t="s">
        <v>30</v>
      </c>
      <c r="E145" t="s">
        <v>13</v>
      </c>
      <c r="F145" s="15">
        <v>45583</v>
      </c>
      <c r="G145" t="s">
        <v>2062</v>
      </c>
      <c r="H145" s="16">
        <v>24859.29</v>
      </c>
    </row>
    <row r="146" spans="1:8" x14ac:dyDescent="0.25">
      <c r="A146" s="17" t="str">
        <f>A145</f>
        <v>0010</v>
      </c>
      <c r="B146" s="17" t="s">
        <v>112</v>
      </c>
      <c r="C146" s="17"/>
      <c r="D146" s="17"/>
      <c r="E146" s="17"/>
      <c r="F146" s="21"/>
      <c r="G146" s="17"/>
      <c r="H146" s="20">
        <f>SUBTOTAL(9,H145:H145)</f>
        <v>24859.29</v>
      </c>
    </row>
    <row r="147" spans="1:8" x14ac:dyDescent="0.25">
      <c r="A147" t="s">
        <v>9</v>
      </c>
      <c r="B147" t="s">
        <v>519</v>
      </c>
      <c r="C147" t="s">
        <v>520</v>
      </c>
      <c r="D147" t="s">
        <v>30</v>
      </c>
      <c r="E147" t="s">
        <v>13</v>
      </c>
      <c r="F147" s="15">
        <v>45594</v>
      </c>
      <c r="G147" t="s">
        <v>2064</v>
      </c>
      <c r="H147" s="16">
        <v>45868.6</v>
      </c>
    </row>
    <row r="148" spans="1:8" x14ac:dyDescent="0.25">
      <c r="A148" t="s">
        <v>9</v>
      </c>
      <c r="B148" t="s">
        <v>519</v>
      </c>
      <c r="C148" t="s">
        <v>520</v>
      </c>
      <c r="D148" t="s">
        <v>30</v>
      </c>
      <c r="E148" t="s">
        <v>13</v>
      </c>
      <c r="F148" s="15">
        <v>45594</v>
      </c>
      <c r="G148" t="s">
        <v>2064</v>
      </c>
      <c r="H148" s="16">
        <v>6260.85</v>
      </c>
    </row>
    <row r="149" spans="1:8" x14ac:dyDescent="0.25">
      <c r="A149" t="s">
        <v>9</v>
      </c>
      <c r="B149" t="s">
        <v>519</v>
      </c>
      <c r="C149" t="s">
        <v>520</v>
      </c>
      <c r="D149" t="s">
        <v>30</v>
      </c>
      <c r="E149" t="s">
        <v>13</v>
      </c>
      <c r="F149" s="15">
        <v>45628</v>
      </c>
      <c r="G149" t="s">
        <v>3364</v>
      </c>
      <c r="H149" s="16">
        <v>6117.78</v>
      </c>
    </row>
    <row r="150" spans="1:8" x14ac:dyDescent="0.25">
      <c r="A150" t="s">
        <v>9</v>
      </c>
      <c r="B150" t="s">
        <v>519</v>
      </c>
      <c r="C150" t="s">
        <v>520</v>
      </c>
      <c r="D150" t="s">
        <v>30</v>
      </c>
      <c r="E150" t="s">
        <v>13</v>
      </c>
      <c r="F150" s="15">
        <v>45681</v>
      </c>
      <c r="G150" t="s">
        <v>3704</v>
      </c>
      <c r="H150" s="16">
        <v>12256.55</v>
      </c>
    </row>
    <row r="151" spans="1:8" x14ac:dyDescent="0.25">
      <c r="A151" t="s">
        <v>9</v>
      </c>
      <c r="B151" t="s">
        <v>519</v>
      </c>
      <c r="C151" t="s">
        <v>520</v>
      </c>
      <c r="D151" t="s">
        <v>30</v>
      </c>
      <c r="E151" t="s">
        <v>13</v>
      </c>
      <c r="F151" s="15">
        <v>45716</v>
      </c>
      <c r="G151" t="s">
        <v>4408</v>
      </c>
      <c r="H151" s="16">
        <v>6368.72</v>
      </c>
    </row>
    <row r="152" spans="1:8" x14ac:dyDescent="0.25">
      <c r="A152" t="s">
        <v>9</v>
      </c>
      <c r="B152" t="s">
        <v>519</v>
      </c>
      <c r="C152" t="s">
        <v>520</v>
      </c>
      <c r="D152" t="s">
        <v>30</v>
      </c>
      <c r="E152" t="s">
        <v>13</v>
      </c>
      <c r="F152" s="15">
        <v>45769</v>
      </c>
      <c r="G152" t="s">
        <v>5232</v>
      </c>
      <c r="H152" s="16">
        <v>6164.7</v>
      </c>
    </row>
    <row r="153" spans="1:8" x14ac:dyDescent="0.25">
      <c r="A153" t="s">
        <v>9</v>
      </c>
      <c r="B153" t="s">
        <v>519</v>
      </c>
      <c r="C153" t="s">
        <v>520</v>
      </c>
      <c r="D153" t="s">
        <v>30</v>
      </c>
      <c r="E153" t="s">
        <v>13</v>
      </c>
      <c r="F153" s="15">
        <v>45817</v>
      </c>
      <c r="G153" t="s">
        <v>6476</v>
      </c>
      <c r="H153" s="16">
        <v>6346.82</v>
      </c>
    </row>
    <row r="154" spans="1:8" x14ac:dyDescent="0.25">
      <c r="A154" s="17" t="str">
        <f>A153</f>
        <v>0010</v>
      </c>
      <c r="B154" s="17" t="s">
        <v>521</v>
      </c>
      <c r="C154" s="17"/>
      <c r="D154" s="17"/>
      <c r="E154" s="17"/>
      <c r="F154" s="21"/>
      <c r="G154" s="17"/>
      <c r="H154" s="20">
        <f>SUBTOTAL(9,H147:H153)</f>
        <v>89384.01999999999</v>
      </c>
    </row>
    <row r="155" spans="1:8" x14ac:dyDescent="0.25">
      <c r="A155" t="s">
        <v>9</v>
      </c>
      <c r="B155" t="s">
        <v>2158</v>
      </c>
      <c r="C155" t="s">
        <v>2159</v>
      </c>
      <c r="D155" t="s">
        <v>30</v>
      </c>
      <c r="E155" t="s">
        <v>13</v>
      </c>
      <c r="F155" s="15">
        <v>45642</v>
      </c>
      <c r="G155" t="s">
        <v>3363</v>
      </c>
      <c r="H155" s="16">
        <v>24500</v>
      </c>
    </row>
    <row r="156" spans="1:8" x14ac:dyDescent="0.25">
      <c r="A156" s="17" t="str">
        <f>A155</f>
        <v>0010</v>
      </c>
      <c r="B156" s="17" t="s">
        <v>2161</v>
      </c>
      <c r="C156" s="17"/>
      <c r="D156" s="17"/>
      <c r="E156" s="17"/>
      <c r="F156" s="21"/>
      <c r="G156" s="17"/>
      <c r="H156" s="20">
        <f>SUBTOTAL(9,H155:H155)</f>
        <v>24500</v>
      </c>
    </row>
    <row r="157" spans="1:8" x14ac:dyDescent="0.25">
      <c r="A157" t="s">
        <v>9</v>
      </c>
      <c r="B157" t="s">
        <v>48</v>
      </c>
      <c r="C157" t="s">
        <v>49</v>
      </c>
      <c r="D157" t="s">
        <v>30</v>
      </c>
      <c r="E157" t="s">
        <v>13</v>
      </c>
      <c r="F157" s="15">
        <v>45635</v>
      </c>
      <c r="G157" t="s">
        <v>3362</v>
      </c>
      <c r="H157" s="16">
        <v>94988.61</v>
      </c>
    </row>
    <row r="158" spans="1:8" x14ac:dyDescent="0.25">
      <c r="A158" t="s">
        <v>9</v>
      </c>
      <c r="B158" t="s">
        <v>48</v>
      </c>
      <c r="C158" t="s">
        <v>49</v>
      </c>
      <c r="D158" t="s">
        <v>30</v>
      </c>
      <c r="E158" t="s">
        <v>13</v>
      </c>
      <c r="F158" s="15">
        <v>45681</v>
      </c>
      <c r="G158" t="s">
        <v>3704</v>
      </c>
      <c r="H158" s="16">
        <v>489.27</v>
      </c>
    </row>
    <row r="159" spans="1:8" x14ac:dyDescent="0.25">
      <c r="A159" t="s">
        <v>9</v>
      </c>
      <c r="B159" t="s">
        <v>48</v>
      </c>
      <c r="C159" t="s">
        <v>49</v>
      </c>
      <c r="D159" t="s">
        <v>30</v>
      </c>
      <c r="E159" t="s">
        <v>13</v>
      </c>
      <c r="F159" s="15">
        <v>45681</v>
      </c>
      <c r="G159" t="s">
        <v>3704</v>
      </c>
      <c r="H159" s="16">
        <v>838.48</v>
      </c>
    </row>
    <row r="160" spans="1:8" x14ac:dyDescent="0.25">
      <c r="A160" t="s">
        <v>9</v>
      </c>
      <c r="B160" t="s">
        <v>48</v>
      </c>
      <c r="C160" t="s">
        <v>49</v>
      </c>
      <c r="D160" t="s">
        <v>30</v>
      </c>
      <c r="E160" t="s">
        <v>13</v>
      </c>
      <c r="F160" s="15">
        <v>45665</v>
      </c>
      <c r="G160" t="s">
        <v>3695</v>
      </c>
      <c r="H160" s="16">
        <v>67570.84</v>
      </c>
    </row>
    <row r="161" spans="1:8" x14ac:dyDescent="0.25">
      <c r="A161" t="s">
        <v>9</v>
      </c>
      <c r="B161" t="s">
        <v>48</v>
      </c>
      <c r="C161" t="s">
        <v>49</v>
      </c>
      <c r="D161" t="s">
        <v>30</v>
      </c>
      <c r="E161" t="s">
        <v>13</v>
      </c>
      <c r="F161" s="15">
        <v>45695</v>
      </c>
      <c r="G161" t="s">
        <v>4403</v>
      </c>
      <c r="H161" s="16">
        <v>993.11</v>
      </c>
    </row>
    <row r="162" spans="1:8" x14ac:dyDescent="0.25">
      <c r="A162" t="s">
        <v>9</v>
      </c>
      <c r="B162" t="s">
        <v>48</v>
      </c>
      <c r="C162" t="s">
        <v>49</v>
      </c>
      <c r="D162" t="s">
        <v>30</v>
      </c>
      <c r="E162" t="s">
        <v>13</v>
      </c>
      <c r="F162" s="15">
        <v>45695</v>
      </c>
      <c r="G162" t="s">
        <v>4403</v>
      </c>
      <c r="H162" s="16">
        <v>637.79</v>
      </c>
    </row>
    <row r="163" spans="1:8" x14ac:dyDescent="0.25">
      <c r="A163" t="s">
        <v>9</v>
      </c>
      <c r="B163" t="s">
        <v>48</v>
      </c>
      <c r="C163" t="s">
        <v>49</v>
      </c>
      <c r="D163" t="s">
        <v>30</v>
      </c>
      <c r="E163" t="s">
        <v>13</v>
      </c>
      <c r="F163" s="15">
        <v>45695</v>
      </c>
      <c r="G163" t="s">
        <v>4403</v>
      </c>
      <c r="H163" s="16">
        <v>69710.78</v>
      </c>
    </row>
    <row r="164" spans="1:8" x14ac:dyDescent="0.25">
      <c r="A164" t="s">
        <v>9</v>
      </c>
      <c r="B164" t="s">
        <v>48</v>
      </c>
      <c r="C164" t="s">
        <v>49</v>
      </c>
      <c r="D164" t="s">
        <v>30</v>
      </c>
      <c r="E164" t="s">
        <v>13</v>
      </c>
      <c r="F164" s="15">
        <v>45709</v>
      </c>
      <c r="G164" t="s">
        <v>4404</v>
      </c>
      <c r="H164" s="16">
        <v>73595.44</v>
      </c>
    </row>
    <row r="165" spans="1:8" x14ac:dyDescent="0.25">
      <c r="A165" t="s">
        <v>9</v>
      </c>
      <c r="B165" t="s">
        <v>48</v>
      </c>
      <c r="C165" t="s">
        <v>49</v>
      </c>
      <c r="D165" t="s">
        <v>30</v>
      </c>
      <c r="E165" t="s">
        <v>13</v>
      </c>
      <c r="F165" s="15">
        <v>45742</v>
      </c>
      <c r="G165" t="s">
        <v>4824</v>
      </c>
      <c r="H165" s="16">
        <v>81276.14</v>
      </c>
    </row>
    <row r="166" spans="1:8" x14ac:dyDescent="0.25">
      <c r="A166" t="s">
        <v>9</v>
      </c>
      <c r="B166" t="s">
        <v>48</v>
      </c>
      <c r="C166" t="s">
        <v>49</v>
      </c>
      <c r="D166" t="s">
        <v>30</v>
      </c>
      <c r="E166" t="s">
        <v>13</v>
      </c>
      <c r="F166" s="15">
        <v>45764</v>
      </c>
      <c r="G166" t="s">
        <v>5224</v>
      </c>
      <c r="H166" s="16">
        <v>61997.3</v>
      </c>
    </row>
    <row r="167" spans="1:8" x14ac:dyDescent="0.25">
      <c r="A167" t="s">
        <v>9</v>
      </c>
      <c r="B167" t="s">
        <v>48</v>
      </c>
      <c r="C167" t="s">
        <v>49</v>
      </c>
      <c r="D167" t="s">
        <v>30</v>
      </c>
      <c r="E167" t="s">
        <v>13</v>
      </c>
      <c r="F167" s="15">
        <v>45791</v>
      </c>
      <c r="G167" t="s">
        <v>5926</v>
      </c>
      <c r="H167" s="16">
        <v>97318.080000000002</v>
      </c>
    </row>
    <row r="168" spans="1:8" x14ac:dyDescent="0.25">
      <c r="A168" t="s">
        <v>9</v>
      </c>
      <c r="B168" t="s">
        <v>48</v>
      </c>
      <c r="C168" t="s">
        <v>49</v>
      </c>
      <c r="D168" t="s">
        <v>30</v>
      </c>
      <c r="E168" t="s">
        <v>13</v>
      </c>
      <c r="F168" s="15">
        <v>45600</v>
      </c>
      <c r="G168" t="s">
        <v>2594</v>
      </c>
      <c r="H168" s="16">
        <v>50307.57</v>
      </c>
    </row>
    <row r="169" spans="1:8" x14ac:dyDescent="0.25">
      <c r="A169" t="s">
        <v>9</v>
      </c>
      <c r="B169" t="s">
        <v>48</v>
      </c>
      <c r="C169" t="s">
        <v>49</v>
      </c>
      <c r="D169" t="s">
        <v>30</v>
      </c>
      <c r="E169" t="s">
        <v>13</v>
      </c>
      <c r="F169" s="15">
        <v>45600</v>
      </c>
      <c r="G169" t="s">
        <v>2594</v>
      </c>
      <c r="H169" s="16">
        <v>79820.62</v>
      </c>
    </row>
    <row r="170" spans="1:8" x14ac:dyDescent="0.25">
      <c r="A170" s="17" t="str">
        <f>A169</f>
        <v>0010</v>
      </c>
      <c r="B170" s="17" t="s">
        <v>50</v>
      </c>
      <c r="C170" s="17"/>
      <c r="D170" s="17"/>
      <c r="E170" s="17"/>
      <c r="F170" s="21"/>
      <c r="G170" s="17"/>
      <c r="H170" s="20">
        <f>SUBTOTAL(9,H157:H169)</f>
        <v>679544.02999999991</v>
      </c>
    </row>
    <row r="171" spans="1:8" x14ac:dyDescent="0.25">
      <c r="A171" t="s">
        <v>9</v>
      </c>
      <c r="B171" t="s">
        <v>51</v>
      </c>
      <c r="C171" t="s">
        <v>52</v>
      </c>
      <c r="D171" t="s">
        <v>30</v>
      </c>
      <c r="E171" t="s">
        <v>13</v>
      </c>
      <c r="F171" s="15">
        <v>45635</v>
      </c>
      <c r="G171" t="s">
        <v>3362</v>
      </c>
      <c r="H171" s="16">
        <v>358968.35</v>
      </c>
    </row>
    <row r="172" spans="1:8" x14ac:dyDescent="0.25">
      <c r="A172" t="s">
        <v>9</v>
      </c>
      <c r="B172" t="s">
        <v>51</v>
      </c>
      <c r="C172" t="s">
        <v>52</v>
      </c>
      <c r="D172" t="s">
        <v>30</v>
      </c>
      <c r="E172" t="s">
        <v>13</v>
      </c>
      <c r="F172" s="15">
        <v>45635</v>
      </c>
      <c r="G172" t="s">
        <v>3362</v>
      </c>
      <c r="H172" s="16">
        <v>5269.55</v>
      </c>
    </row>
    <row r="173" spans="1:8" x14ac:dyDescent="0.25">
      <c r="A173" t="s">
        <v>9</v>
      </c>
      <c r="B173" t="s">
        <v>51</v>
      </c>
      <c r="C173" t="s">
        <v>52</v>
      </c>
      <c r="D173" t="s">
        <v>30</v>
      </c>
      <c r="E173" t="s">
        <v>13</v>
      </c>
      <c r="F173" s="15">
        <v>45665</v>
      </c>
      <c r="G173" t="s">
        <v>3695</v>
      </c>
      <c r="H173" s="16">
        <v>239827.27</v>
      </c>
    </row>
    <row r="174" spans="1:8" x14ac:dyDescent="0.25">
      <c r="A174" t="s">
        <v>9</v>
      </c>
      <c r="B174" t="s">
        <v>51</v>
      </c>
      <c r="C174" t="s">
        <v>52</v>
      </c>
      <c r="D174" t="s">
        <v>30</v>
      </c>
      <c r="E174" t="s">
        <v>13</v>
      </c>
      <c r="F174" s="15">
        <v>45665</v>
      </c>
      <c r="G174" t="s">
        <v>3695</v>
      </c>
      <c r="H174" s="16">
        <v>3753.42</v>
      </c>
    </row>
    <row r="175" spans="1:8" x14ac:dyDescent="0.25">
      <c r="A175" t="s">
        <v>9</v>
      </c>
      <c r="B175" t="s">
        <v>51</v>
      </c>
      <c r="C175" t="s">
        <v>52</v>
      </c>
      <c r="D175" t="s">
        <v>30</v>
      </c>
      <c r="E175" t="s">
        <v>13</v>
      </c>
      <c r="F175" s="15">
        <v>45695</v>
      </c>
      <c r="G175" t="s">
        <v>4403</v>
      </c>
      <c r="H175" s="16">
        <v>254872.2</v>
      </c>
    </row>
    <row r="176" spans="1:8" x14ac:dyDescent="0.25">
      <c r="A176" t="s">
        <v>9</v>
      </c>
      <c r="B176" t="s">
        <v>51</v>
      </c>
      <c r="C176" t="s">
        <v>52</v>
      </c>
      <c r="D176" t="s">
        <v>30</v>
      </c>
      <c r="E176" t="s">
        <v>13</v>
      </c>
      <c r="F176" s="15">
        <v>45695</v>
      </c>
      <c r="G176" t="s">
        <v>4403</v>
      </c>
      <c r="H176" s="16">
        <v>3580.39</v>
      </c>
    </row>
    <row r="177" spans="1:8" x14ac:dyDescent="0.25">
      <c r="A177" t="s">
        <v>9</v>
      </c>
      <c r="B177" t="s">
        <v>51</v>
      </c>
      <c r="C177" t="s">
        <v>52</v>
      </c>
      <c r="D177" t="s">
        <v>30</v>
      </c>
      <c r="E177" t="s">
        <v>13</v>
      </c>
      <c r="F177" s="15">
        <v>45709</v>
      </c>
      <c r="G177" t="s">
        <v>4404</v>
      </c>
      <c r="H177" s="16">
        <v>286188.83</v>
      </c>
    </row>
    <row r="178" spans="1:8" x14ac:dyDescent="0.25">
      <c r="A178" t="s">
        <v>9</v>
      </c>
      <c r="B178" t="s">
        <v>51</v>
      </c>
      <c r="C178" t="s">
        <v>52</v>
      </c>
      <c r="D178" t="s">
        <v>30</v>
      </c>
      <c r="E178" t="s">
        <v>13</v>
      </c>
      <c r="F178" s="15">
        <v>45709</v>
      </c>
      <c r="G178" t="s">
        <v>4404</v>
      </c>
      <c r="H178" s="16">
        <v>4348.74</v>
      </c>
    </row>
    <row r="179" spans="1:8" x14ac:dyDescent="0.25">
      <c r="A179" t="s">
        <v>9</v>
      </c>
      <c r="B179" t="s">
        <v>51</v>
      </c>
      <c r="C179" t="s">
        <v>52</v>
      </c>
      <c r="D179" t="s">
        <v>30</v>
      </c>
      <c r="E179" t="s">
        <v>13</v>
      </c>
      <c r="F179" s="15">
        <v>45742</v>
      </c>
      <c r="G179" t="s">
        <v>4824</v>
      </c>
      <c r="H179" s="16">
        <v>297674.68</v>
      </c>
    </row>
    <row r="180" spans="1:8" x14ac:dyDescent="0.25">
      <c r="A180" t="s">
        <v>9</v>
      </c>
      <c r="B180" t="s">
        <v>51</v>
      </c>
      <c r="C180" t="s">
        <v>52</v>
      </c>
      <c r="D180" t="s">
        <v>30</v>
      </c>
      <c r="E180" t="s">
        <v>13</v>
      </c>
      <c r="F180" s="15">
        <v>45742</v>
      </c>
      <c r="G180" t="s">
        <v>4824</v>
      </c>
      <c r="H180" s="16">
        <v>4924.7</v>
      </c>
    </row>
    <row r="181" spans="1:8" x14ac:dyDescent="0.25">
      <c r="A181" t="s">
        <v>9</v>
      </c>
      <c r="B181" t="s">
        <v>51</v>
      </c>
      <c r="C181" t="s">
        <v>52</v>
      </c>
      <c r="D181" t="s">
        <v>30</v>
      </c>
      <c r="E181" t="s">
        <v>13</v>
      </c>
      <c r="F181" s="15">
        <v>45764</v>
      </c>
      <c r="G181" t="s">
        <v>5224</v>
      </c>
      <c r="H181" s="16">
        <v>237527.8</v>
      </c>
    </row>
    <row r="182" spans="1:8" x14ac:dyDescent="0.25">
      <c r="A182" t="s">
        <v>9</v>
      </c>
      <c r="B182" t="s">
        <v>51</v>
      </c>
      <c r="C182" t="s">
        <v>52</v>
      </c>
      <c r="D182" t="s">
        <v>30</v>
      </c>
      <c r="E182" t="s">
        <v>13</v>
      </c>
      <c r="F182" s="15">
        <v>45764</v>
      </c>
      <c r="G182" t="s">
        <v>5224</v>
      </c>
      <c r="H182" s="16">
        <v>3849.01</v>
      </c>
    </row>
    <row r="183" spans="1:8" x14ac:dyDescent="0.25">
      <c r="A183" t="s">
        <v>9</v>
      </c>
      <c r="B183" t="s">
        <v>51</v>
      </c>
      <c r="C183" t="s">
        <v>52</v>
      </c>
      <c r="D183" t="s">
        <v>30</v>
      </c>
      <c r="E183" t="s">
        <v>13</v>
      </c>
      <c r="F183" s="15">
        <v>45791</v>
      </c>
      <c r="G183" t="s">
        <v>5926</v>
      </c>
      <c r="H183" s="16">
        <v>348315.07</v>
      </c>
    </row>
    <row r="184" spans="1:8" x14ac:dyDescent="0.25">
      <c r="A184" t="s">
        <v>9</v>
      </c>
      <c r="B184" t="s">
        <v>51</v>
      </c>
      <c r="C184" t="s">
        <v>52</v>
      </c>
      <c r="D184" t="s">
        <v>30</v>
      </c>
      <c r="E184" t="s">
        <v>13</v>
      </c>
      <c r="F184" s="15">
        <v>45791</v>
      </c>
      <c r="G184" t="s">
        <v>5926</v>
      </c>
      <c r="H184" s="16">
        <v>5108.62</v>
      </c>
    </row>
    <row r="185" spans="1:8" x14ac:dyDescent="0.25">
      <c r="A185" t="s">
        <v>9</v>
      </c>
      <c r="B185" t="s">
        <v>51</v>
      </c>
      <c r="C185" t="s">
        <v>52</v>
      </c>
      <c r="D185" t="s">
        <v>30</v>
      </c>
      <c r="E185" t="s">
        <v>13</v>
      </c>
      <c r="F185" s="15">
        <v>45600</v>
      </c>
      <c r="G185" t="s">
        <v>2594</v>
      </c>
      <c r="H185" s="16">
        <v>217471.85</v>
      </c>
    </row>
    <row r="186" spans="1:8" x14ac:dyDescent="0.25">
      <c r="A186" t="s">
        <v>9</v>
      </c>
      <c r="B186" t="s">
        <v>51</v>
      </c>
      <c r="C186" t="s">
        <v>52</v>
      </c>
      <c r="D186" t="s">
        <v>30</v>
      </c>
      <c r="E186" t="s">
        <v>13</v>
      </c>
      <c r="F186" s="15">
        <v>45600</v>
      </c>
      <c r="G186" t="s">
        <v>2594</v>
      </c>
      <c r="H186" s="16">
        <v>1977.14</v>
      </c>
    </row>
    <row r="187" spans="1:8" x14ac:dyDescent="0.25">
      <c r="A187" t="s">
        <v>9</v>
      </c>
      <c r="B187" t="s">
        <v>51</v>
      </c>
      <c r="C187" t="s">
        <v>52</v>
      </c>
      <c r="D187" t="s">
        <v>30</v>
      </c>
      <c r="E187" t="s">
        <v>13</v>
      </c>
      <c r="F187" s="15">
        <v>45600</v>
      </c>
      <c r="G187" t="s">
        <v>2594</v>
      </c>
      <c r="H187" s="16">
        <v>302831.75</v>
      </c>
    </row>
    <row r="188" spans="1:8" x14ac:dyDescent="0.25">
      <c r="A188" t="s">
        <v>9</v>
      </c>
      <c r="B188" t="s">
        <v>51</v>
      </c>
      <c r="C188" t="s">
        <v>52</v>
      </c>
      <c r="D188" t="s">
        <v>30</v>
      </c>
      <c r="E188" t="s">
        <v>13</v>
      </c>
      <c r="F188" s="15">
        <v>45600</v>
      </c>
      <c r="G188" t="s">
        <v>2594</v>
      </c>
      <c r="H188" s="16">
        <v>4365.68</v>
      </c>
    </row>
    <row r="189" spans="1:8" x14ac:dyDescent="0.25">
      <c r="A189" s="17" t="str">
        <f>A188</f>
        <v>0010</v>
      </c>
      <c r="B189" s="17" t="s">
        <v>53</v>
      </c>
      <c r="C189" s="17"/>
      <c r="D189" s="17"/>
      <c r="E189" s="17"/>
      <c r="F189" s="21"/>
      <c r="G189" s="17"/>
      <c r="H189" s="20">
        <f>SUBTOTAL(9,H171:H188)</f>
        <v>2580855.0500000003</v>
      </c>
    </row>
    <row r="190" spans="1:8" x14ac:dyDescent="0.25">
      <c r="A190" t="s">
        <v>9</v>
      </c>
      <c r="B190" t="s">
        <v>54</v>
      </c>
      <c r="C190" t="s">
        <v>55</v>
      </c>
      <c r="D190" t="s">
        <v>30</v>
      </c>
      <c r="E190" t="s">
        <v>13</v>
      </c>
      <c r="F190" s="15">
        <v>45492</v>
      </c>
      <c r="G190" t="s">
        <v>548</v>
      </c>
      <c r="H190" s="16">
        <v>139.16</v>
      </c>
    </row>
    <row r="191" spans="1:8" x14ac:dyDescent="0.25">
      <c r="A191" t="s">
        <v>9</v>
      </c>
      <c r="B191" t="s">
        <v>54</v>
      </c>
      <c r="C191" t="s">
        <v>55</v>
      </c>
      <c r="D191" t="s">
        <v>30</v>
      </c>
      <c r="E191" t="s">
        <v>13</v>
      </c>
      <c r="F191" s="15">
        <v>45492</v>
      </c>
      <c r="G191" t="s">
        <v>548</v>
      </c>
      <c r="H191" s="16">
        <v>14653.62</v>
      </c>
    </row>
    <row r="192" spans="1:8" x14ac:dyDescent="0.25">
      <c r="A192" t="s">
        <v>9</v>
      </c>
      <c r="B192" t="s">
        <v>54</v>
      </c>
      <c r="C192" t="s">
        <v>55</v>
      </c>
      <c r="D192" t="s">
        <v>30</v>
      </c>
      <c r="E192" t="s">
        <v>13</v>
      </c>
      <c r="F192" s="15">
        <v>45492</v>
      </c>
      <c r="G192" t="s">
        <v>548</v>
      </c>
      <c r="H192" s="16">
        <v>14.22</v>
      </c>
    </row>
    <row r="193" spans="1:8" x14ac:dyDescent="0.25">
      <c r="A193" t="s">
        <v>9</v>
      </c>
      <c r="B193" t="s">
        <v>54</v>
      </c>
      <c r="C193" t="s">
        <v>55</v>
      </c>
      <c r="D193" t="s">
        <v>30</v>
      </c>
      <c r="E193" t="s">
        <v>13</v>
      </c>
      <c r="F193" s="15">
        <v>45492</v>
      </c>
      <c r="G193" t="s">
        <v>548</v>
      </c>
      <c r="H193" s="16">
        <v>1509.74</v>
      </c>
    </row>
    <row r="194" spans="1:8" x14ac:dyDescent="0.25">
      <c r="A194" t="s">
        <v>9</v>
      </c>
      <c r="B194" t="s">
        <v>54</v>
      </c>
      <c r="C194" t="s">
        <v>55</v>
      </c>
      <c r="D194" t="s">
        <v>30</v>
      </c>
      <c r="E194" t="s">
        <v>13</v>
      </c>
      <c r="F194" s="15">
        <v>45834</v>
      </c>
      <c r="G194" t="s">
        <v>6473</v>
      </c>
      <c r="H194" s="16">
        <v>213.41</v>
      </c>
    </row>
    <row r="195" spans="1:8" x14ac:dyDescent="0.25">
      <c r="A195" t="s">
        <v>9</v>
      </c>
      <c r="B195" t="s">
        <v>54</v>
      </c>
      <c r="C195" t="s">
        <v>55</v>
      </c>
      <c r="D195" t="s">
        <v>30</v>
      </c>
      <c r="E195" t="s">
        <v>13</v>
      </c>
      <c r="F195" s="15">
        <v>45834</v>
      </c>
      <c r="G195" t="s">
        <v>6473</v>
      </c>
      <c r="H195" s="16">
        <v>22</v>
      </c>
    </row>
    <row r="196" spans="1:8" x14ac:dyDescent="0.25">
      <c r="A196" s="17" t="str">
        <f>A195</f>
        <v>0010</v>
      </c>
      <c r="B196" s="17" t="s">
        <v>56</v>
      </c>
      <c r="C196" s="17"/>
      <c r="D196" s="17"/>
      <c r="E196" s="17"/>
      <c r="F196" s="21"/>
      <c r="G196" s="17"/>
      <c r="H196" s="20">
        <f>SUBTOTAL(9,H190:H195)</f>
        <v>16552.150000000001</v>
      </c>
    </row>
    <row r="197" spans="1:8" x14ac:dyDescent="0.25">
      <c r="A197" t="s">
        <v>9</v>
      </c>
      <c r="B197" t="s">
        <v>2065</v>
      </c>
      <c r="C197" t="s">
        <v>2066</v>
      </c>
      <c r="D197" t="s">
        <v>30</v>
      </c>
      <c r="E197" t="s">
        <v>13</v>
      </c>
      <c r="F197" s="15">
        <v>45566</v>
      </c>
      <c r="G197" t="s">
        <v>2067</v>
      </c>
      <c r="H197" s="16">
        <v>1000</v>
      </c>
    </row>
    <row r="198" spans="1:8" x14ac:dyDescent="0.25">
      <c r="A198" t="s">
        <v>9</v>
      </c>
      <c r="B198" t="s">
        <v>2065</v>
      </c>
      <c r="C198" t="s">
        <v>2066</v>
      </c>
      <c r="D198" t="s">
        <v>30</v>
      </c>
      <c r="E198" t="s">
        <v>13</v>
      </c>
      <c r="F198" s="15">
        <v>45800</v>
      </c>
      <c r="G198" t="s">
        <v>5927</v>
      </c>
      <c r="H198" s="16">
        <v>3025</v>
      </c>
    </row>
    <row r="199" spans="1:8" x14ac:dyDescent="0.25">
      <c r="A199" s="17" t="str">
        <f>A198</f>
        <v>0010</v>
      </c>
      <c r="B199" s="17" t="s">
        <v>2068</v>
      </c>
      <c r="C199" s="17"/>
      <c r="D199" s="17"/>
      <c r="E199" s="17"/>
      <c r="F199" s="21"/>
      <c r="G199" s="17"/>
      <c r="H199" s="20">
        <f>SUBTOTAL(9,H197:H198)</f>
        <v>4025</v>
      </c>
    </row>
    <row r="200" spans="1:8" x14ac:dyDescent="0.25">
      <c r="A200" t="s">
        <v>9</v>
      </c>
      <c r="B200" t="s">
        <v>57</v>
      </c>
      <c r="C200" t="s">
        <v>502</v>
      </c>
      <c r="D200" t="s">
        <v>30</v>
      </c>
      <c r="E200" t="s">
        <v>13</v>
      </c>
      <c r="F200" s="15">
        <v>45667</v>
      </c>
      <c r="G200" t="s">
        <v>3700</v>
      </c>
      <c r="H200" s="16">
        <v>2147.0100000000002</v>
      </c>
    </row>
    <row r="201" spans="1:8" x14ac:dyDescent="0.25">
      <c r="A201" t="s">
        <v>9</v>
      </c>
      <c r="B201" t="s">
        <v>57</v>
      </c>
      <c r="C201" t="s">
        <v>502</v>
      </c>
      <c r="D201" t="s">
        <v>30</v>
      </c>
      <c r="E201" t="s">
        <v>13</v>
      </c>
      <c r="F201" s="15">
        <v>45681</v>
      </c>
      <c r="G201" t="s">
        <v>3704</v>
      </c>
      <c r="H201" s="16">
        <v>3330.04</v>
      </c>
    </row>
    <row r="202" spans="1:8" x14ac:dyDescent="0.25">
      <c r="A202" t="s">
        <v>9</v>
      </c>
      <c r="B202" t="s">
        <v>57</v>
      </c>
      <c r="C202" t="s">
        <v>502</v>
      </c>
      <c r="D202" t="s">
        <v>30</v>
      </c>
      <c r="E202" t="s">
        <v>13</v>
      </c>
      <c r="F202" s="15">
        <v>45720</v>
      </c>
      <c r="G202" t="s">
        <v>4826</v>
      </c>
      <c r="H202" s="16">
        <v>3328.97</v>
      </c>
    </row>
    <row r="203" spans="1:8" x14ac:dyDescent="0.25">
      <c r="A203" t="s">
        <v>9</v>
      </c>
      <c r="B203" t="s">
        <v>57</v>
      </c>
      <c r="C203" t="s">
        <v>502</v>
      </c>
      <c r="D203" t="s">
        <v>30</v>
      </c>
      <c r="E203" t="s">
        <v>13</v>
      </c>
      <c r="F203" s="15">
        <v>45742</v>
      </c>
      <c r="G203" t="s">
        <v>4824</v>
      </c>
      <c r="H203" s="16">
        <v>15829.11</v>
      </c>
    </row>
    <row r="204" spans="1:8" x14ac:dyDescent="0.25">
      <c r="A204" t="s">
        <v>9</v>
      </c>
      <c r="B204" t="s">
        <v>57</v>
      </c>
      <c r="C204" t="s">
        <v>502</v>
      </c>
      <c r="D204" t="s">
        <v>30</v>
      </c>
      <c r="E204" t="s">
        <v>13</v>
      </c>
      <c r="F204" s="15">
        <v>45769</v>
      </c>
      <c r="G204" t="s">
        <v>5232</v>
      </c>
      <c r="H204" s="16">
        <v>5432.71</v>
      </c>
    </row>
    <row r="205" spans="1:8" x14ac:dyDescent="0.25">
      <c r="A205" t="s">
        <v>9</v>
      </c>
      <c r="B205" t="s">
        <v>57</v>
      </c>
      <c r="C205" t="s">
        <v>502</v>
      </c>
      <c r="D205" t="s">
        <v>30</v>
      </c>
      <c r="E205" t="s">
        <v>13</v>
      </c>
      <c r="F205" s="15">
        <v>45804</v>
      </c>
      <c r="G205" t="s">
        <v>5928</v>
      </c>
      <c r="H205" s="16">
        <v>3474.22</v>
      </c>
    </row>
    <row r="206" spans="1:8" x14ac:dyDescent="0.25">
      <c r="A206" t="s">
        <v>9</v>
      </c>
      <c r="B206" t="s">
        <v>57</v>
      </c>
      <c r="C206" t="s">
        <v>502</v>
      </c>
      <c r="D206" t="s">
        <v>30</v>
      </c>
      <c r="E206" t="s">
        <v>13</v>
      </c>
      <c r="F206" s="15">
        <v>45597</v>
      </c>
      <c r="G206" t="s">
        <v>2598</v>
      </c>
      <c r="H206" s="16">
        <v>11102.61</v>
      </c>
    </row>
    <row r="207" spans="1:8" x14ac:dyDescent="0.25">
      <c r="A207" t="s">
        <v>9</v>
      </c>
      <c r="B207" t="s">
        <v>57</v>
      </c>
      <c r="C207" t="s">
        <v>502</v>
      </c>
      <c r="D207" t="s">
        <v>30</v>
      </c>
      <c r="E207" t="s">
        <v>13</v>
      </c>
      <c r="F207" s="15">
        <v>45621</v>
      </c>
      <c r="G207" t="s">
        <v>2592</v>
      </c>
      <c r="H207" s="16">
        <v>8894.2900000000009</v>
      </c>
    </row>
    <row r="208" spans="1:8" x14ac:dyDescent="0.25">
      <c r="A208" s="17" t="str">
        <f>A207</f>
        <v>0010</v>
      </c>
      <c r="B208" s="17" t="s">
        <v>58</v>
      </c>
      <c r="C208" s="17"/>
      <c r="D208" s="17"/>
      <c r="E208" s="17"/>
      <c r="F208" s="21"/>
      <c r="G208" s="17"/>
      <c r="H208" s="20">
        <f>SUBTOTAL(9,H200:H207)</f>
        <v>53538.96</v>
      </c>
    </row>
    <row r="209" spans="1:8" x14ac:dyDescent="0.25">
      <c r="A209" t="s">
        <v>9</v>
      </c>
      <c r="B209" t="s">
        <v>113</v>
      </c>
      <c r="C209" t="s">
        <v>518</v>
      </c>
      <c r="D209" t="s">
        <v>30</v>
      </c>
      <c r="E209" t="s">
        <v>13</v>
      </c>
      <c r="F209" s="15">
        <v>45635</v>
      </c>
      <c r="G209" t="s">
        <v>3362</v>
      </c>
      <c r="H209" s="16">
        <v>18258.07</v>
      </c>
    </row>
    <row r="210" spans="1:8" x14ac:dyDescent="0.25">
      <c r="A210" t="s">
        <v>9</v>
      </c>
      <c r="B210" t="s">
        <v>113</v>
      </c>
      <c r="C210" t="s">
        <v>518</v>
      </c>
      <c r="D210" t="s">
        <v>30</v>
      </c>
      <c r="E210" t="s">
        <v>13</v>
      </c>
      <c r="F210" s="15">
        <v>45671</v>
      </c>
      <c r="G210" t="s">
        <v>3705</v>
      </c>
      <c r="H210" s="16">
        <v>2718.29</v>
      </c>
    </row>
    <row r="211" spans="1:8" x14ac:dyDescent="0.25">
      <c r="A211" t="s">
        <v>9</v>
      </c>
      <c r="B211" t="s">
        <v>113</v>
      </c>
      <c r="C211" t="s">
        <v>518</v>
      </c>
      <c r="D211" t="s">
        <v>30</v>
      </c>
      <c r="E211" t="s">
        <v>13</v>
      </c>
      <c r="F211" s="15">
        <v>45687</v>
      </c>
      <c r="G211" t="s">
        <v>3706</v>
      </c>
      <c r="H211" s="16">
        <v>6138.46</v>
      </c>
    </row>
    <row r="212" spans="1:8" x14ac:dyDescent="0.25">
      <c r="A212" t="s">
        <v>9</v>
      </c>
      <c r="B212" t="s">
        <v>113</v>
      </c>
      <c r="C212" t="s">
        <v>518</v>
      </c>
      <c r="D212" t="s">
        <v>30</v>
      </c>
      <c r="E212" t="s">
        <v>13</v>
      </c>
      <c r="F212" s="15">
        <v>45720</v>
      </c>
      <c r="G212" t="s">
        <v>4826</v>
      </c>
      <c r="H212" s="16">
        <v>6162.56</v>
      </c>
    </row>
    <row r="213" spans="1:8" x14ac:dyDescent="0.25">
      <c r="A213" t="s">
        <v>9</v>
      </c>
      <c r="B213" t="s">
        <v>113</v>
      </c>
      <c r="C213" t="s">
        <v>518</v>
      </c>
      <c r="D213" t="s">
        <v>30</v>
      </c>
      <c r="E213" t="s">
        <v>13</v>
      </c>
      <c r="F213" s="15">
        <v>45744</v>
      </c>
      <c r="G213" t="s">
        <v>4827</v>
      </c>
      <c r="H213" s="16">
        <v>5635.38</v>
      </c>
    </row>
    <row r="214" spans="1:8" x14ac:dyDescent="0.25">
      <c r="A214" t="s">
        <v>9</v>
      </c>
      <c r="B214" t="s">
        <v>113</v>
      </c>
      <c r="C214" t="s">
        <v>518</v>
      </c>
      <c r="D214" t="s">
        <v>30</v>
      </c>
      <c r="E214" t="s">
        <v>13</v>
      </c>
      <c r="F214" s="15">
        <v>45777</v>
      </c>
      <c r="G214" t="s">
        <v>5233</v>
      </c>
      <c r="H214" s="16">
        <v>14075.74</v>
      </c>
    </row>
    <row r="215" spans="1:8" x14ac:dyDescent="0.25">
      <c r="A215" t="s">
        <v>9</v>
      </c>
      <c r="B215" t="s">
        <v>113</v>
      </c>
      <c r="C215" t="s">
        <v>518</v>
      </c>
      <c r="D215" t="s">
        <v>30</v>
      </c>
      <c r="E215" t="s">
        <v>13</v>
      </c>
      <c r="F215" s="15">
        <v>45818</v>
      </c>
      <c r="G215" t="s">
        <v>6477</v>
      </c>
      <c r="H215" s="16">
        <v>25112.92</v>
      </c>
    </row>
    <row r="216" spans="1:8" x14ac:dyDescent="0.25">
      <c r="A216" t="s">
        <v>9</v>
      </c>
      <c r="B216" t="s">
        <v>113</v>
      </c>
      <c r="C216" t="s">
        <v>518</v>
      </c>
      <c r="D216" t="s">
        <v>30</v>
      </c>
      <c r="E216" t="s">
        <v>13</v>
      </c>
      <c r="F216" s="15">
        <v>45607</v>
      </c>
      <c r="G216" t="s">
        <v>2601</v>
      </c>
      <c r="H216" s="16">
        <v>4751</v>
      </c>
    </row>
    <row r="217" spans="1:8" x14ac:dyDescent="0.25">
      <c r="A217" s="17" t="str">
        <f>A216</f>
        <v>0010</v>
      </c>
      <c r="B217" s="17" t="s">
        <v>114</v>
      </c>
      <c r="C217" s="17"/>
      <c r="D217" s="17"/>
      <c r="E217" s="17"/>
      <c r="F217" s="21"/>
      <c r="G217" s="17"/>
      <c r="H217" s="20">
        <f>SUBTOTAL(9,H209:H216)</f>
        <v>82852.419999999984</v>
      </c>
    </row>
    <row r="218" spans="1:8" x14ac:dyDescent="0.25">
      <c r="A218" t="s">
        <v>9</v>
      </c>
      <c r="B218" t="s">
        <v>115</v>
      </c>
      <c r="C218" t="s">
        <v>524</v>
      </c>
      <c r="D218" t="s">
        <v>30</v>
      </c>
      <c r="E218" t="s">
        <v>13</v>
      </c>
      <c r="F218" s="15">
        <v>45664</v>
      </c>
      <c r="G218" t="s">
        <v>3697</v>
      </c>
      <c r="H218" s="16">
        <v>14521.45</v>
      </c>
    </row>
    <row r="219" spans="1:8" x14ac:dyDescent="0.25">
      <c r="A219" s="17" t="str">
        <f>A218</f>
        <v>0010</v>
      </c>
      <c r="B219" s="17" t="s">
        <v>116</v>
      </c>
      <c r="C219" s="17"/>
      <c r="D219" s="17"/>
      <c r="E219" s="17"/>
      <c r="F219" s="21"/>
      <c r="G219" s="17"/>
      <c r="H219" s="20">
        <f>SUBTOTAL(9,H218:H218)</f>
        <v>14521.45</v>
      </c>
    </row>
    <row r="220" spans="1:8" x14ac:dyDescent="0.25">
      <c r="A220" t="s">
        <v>9</v>
      </c>
      <c r="B220" t="s">
        <v>1343</v>
      </c>
      <c r="C220" t="s">
        <v>1344</v>
      </c>
      <c r="D220" t="s">
        <v>30</v>
      </c>
      <c r="E220" t="s">
        <v>13</v>
      </c>
      <c r="F220" s="15">
        <v>45524</v>
      </c>
      <c r="G220" t="s">
        <v>1341</v>
      </c>
      <c r="H220" s="16">
        <v>41420.68</v>
      </c>
    </row>
    <row r="221" spans="1:8" x14ac:dyDescent="0.25">
      <c r="A221" t="s">
        <v>9</v>
      </c>
      <c r="B221" t="s">
        <v>1343</v>
      </c>
      <c r="C221" t="s">
        <v>1344</v>
      </c>
      <c r="D221" t="s">
        <v>30</v>
      </c>
      <c r="E221" t="s">
        <v>13</v>
      </c>
      <c r="F221" s="15">
        <v>45667</v>
      </c>
      <c r="G221" t="s">
        <v>3700</v>
      </c>
      <c r="H221" s="16">
        <v>13844.08</v>
      </c>
    </row>
    <row r="222" spans="1:8" x14ac:dyDescent="0.25">
      <c r="A222" t="s">
        <v>9</v>
      </c>
      <c r="B222" t="s">
        <v>1343</v>
      </c>
      <c r="C222" t="s">
        <v>1344</v>
      </c>
      <c r="D222" t="s">
        <v>30</v>
      </c>
      <c r="E222" t="s">
        <v>13</v>
      </c>
      <c r="F222" s="15">
        <v>45712</v>
      </c>
      <c r="G222" t="s">
        <v>4407</v>
      </c>
      <c r="H222" s="16">
        <v>8510.32</v>
      </c>
    </row>
    <row r="223" spans="1:8" x14ac:dyDescent="0.25">
      <c r="A223" t="s">
        <v>9</v>
      </c>
      <c r="B223" t="s">
        <v>1343</v>
      </c>
      <c r="C223" t="s">
        <v>1344</v>
      </c>
      <c r="D223" t="s">
        <v>30</v>
      </c>
      <c r="E223" t="s">
        <v>13</v>
      </c>
      <c r="F223" s="15">
        <v>45824</v>
      </c>
      <c r="G223" t="s">
        <v>6475</v>
      </c>
      <c r="H223" s="16">
        <v>13969.53</v>
      </c>
    </row>
    <row r="224" spans="1:8" x14ac:dyDescent="0.25">
      <c r="A224" s="17" t="str">
        <f>A223</f>
        <v>0010</v>
      </c>
      <c r="B224" s="17" t="s">
        <v>1345</v>
      </c>
      <c r="C224" s="17"/>
      <c r="D224" s="17"/>
      <c r="E224" s="17"/>
      <c r="F224" s="21"/>
      <c r="G224" s="17"/>
      <c r="H224" s="20">
        <f>SUBTOTAL(9,H220:H223)</f>
        <v>77744.61</v>
      </c>
    </row>
    <row r="225" spans="1:8" x14ac:dyDescent="0.25">
      <c r="A225" t="s">
        <v>9</v>
      </c>
      <c r="B225" t="s">
        <v>515</v>
      </c>
      <c r="C225" t="s">
        <v>516</v>
      </c>
      <c r="D225" t="s">
        <v>30</v>
      </c>
      <c r="E225" t="s">
        <v>13</v>
      </c>
      <c r="F225" s="15">
        <v>45483</v>
      </c>
      <c r="G225" t="s">
        <v>549</v>
      </c>
      <c r="H225" s="16">
        <v>6120.09</v>
      </c>
    </row>
    <row r="226" spans="1:8" x14ac:dyDescent="0.25">
      <c r="A226" t="s">
        <v>9</v>
      </c>
      <c r="B226" t="s">
        <v>515</v>
      </c>
      <c r="C226" t="s">
        <v>516</v>
      </c>
      <c r="D226" t="s">
        <v>30</v>
      </c>
      <c r="E226" t="s">
        <v>13</v>
      </c>
      <c r="F226" s="15">
        <v>45483</v>
      </c>
      <c r="G226" t="s">
        <v>549</v>
      </c>
      <c r="H226" s="16">
        <v>29777.15</v>
      </c>
    </row>
    <row r="227" spans="1:8" x14ac:dyDescent="0.25">
      <c r="A227" t="s">
        <v>9</v>
      </c>
      <c r="B227" t="s">
        <v>515</v>
      </c>
      <c r="C227" t="s">
        <v>516</v>
      </c>
      <c r="D227" t="s">
        <v>30</v>
      </c>
      <c r="E227" t="s">
        <v>13</v>
      </c>
      <c r="F227" s="15">
        <v>45548</v>
      </c>
      <c r="G227" t="s">
        <v>1754</v>
      </c>
      <c r="H227" s="16">
        <v>16063.57</v>
      </c>
    </row>
    <row r="228" spans="1:8" x14ac:dyDescent="0.25">
      <c r="A228" t="s">
        <v>9</v>
      </c>
      <c r="B228" t="s">
        <v>515</v>
      </c>
      <c r="C228" t="s">
        <v>516</v>
      </c>
      <c r="D228" t="s">
        <v>30</v>
      </c>
      <c r="E228" t="s">
        <v>13</v>
      </c>
      <c r="F228" s="15">
        <v>45635</v>
      </c>
      <c r="G228" t="s">
        <v>3362</v>
      </c>
      <c r="H228" s="16">
        <v>17915.689999999999</v>
      </c>
    </row>
    <row r="229" spans="1:8" x14ac:dyDescent="0.25">
      <c r="A229" t="s">
        <v>9</v>
      </c>
      <c r="B229" t="s">
        <v>515</v>
      </c>
      <c r="C229" t="s">
        <v>516</v>
      </c>
      <c r="D229" t="s">
        <v>30</v>
      </c>
      <c r="E229" t="s">
        <v>13</v>
      </c>
      <c r="F229" s="15">
        <v>45635</v>
      </c>
      <c r="G229" t="s">
        <v>3362</v>
      </c>
      <c r="H229" s="16">
        <v>17416.71</v>
      </c>
    </row>
    <row r="230" spans="1:8" x14ac:dyDescent="0.25">
      <c r="A230" t="s">
        <v>9</v>
      </c>
      <c r="B230" t="s">
        <v>515</v>
      </c>
      <c r="C230" t="s">
        <v>516</v>
      </c>
      <c r="D230" t="s">
        <v>30</v>
      </c>
      <c r="E230" t="s">
        <v>13</v>
      </c>
      <c r="F230" s="15">
        <v>45671</v>
      </c>
      <c r="G230" t="s">
        <v>3705</v>
      </c>
      <c r="H230" s="16">
        <v>2619.88</v>
      </c>
    </row>
    <row r="231" spans="1:8" x14ac:dyDescent="0.25">
      <c r="A231" t="s">
        <v>9</v>
      </c>
      <c r="B231" t="s">
        <v>515</v>
      </c>
      <c r="C231" t="s">
        <v>516</v>
      </c>
      <c r="D231" t="s">
        <v>30</v>
      </c>
      <c r="E231" t="s">
        <v>13</v>
      </c>
      <c r="F231" s="15">
        <v>45671</v>
      </c>
      <c r="G231" t="s">
        <v>3705</v>
      </c>
      <c r="H231" s="16">
        <v>10114.42</v>
      </c>
    </row>
    <row r="232" spans="1:8" x14ac:dyDescent="0.25">
      <c r="A232" t="s">
        <v>9</v>
      </c>
      <c r="B232" t="s">
        <v>515</v>
      </c>
      <c r="C232" t="s">
        <v>516</v>
      </c>
      <c r="D232" t="s">
        <v>30</v>
      </c>
      <c r="E232" t="s">
        <v>13</v>
      </c>
      <c r="F232" s="15">
        <v>45687</v>
      </c>
      <c r="G232" t="s">
        <v>3706</v>
      </c>
      <c r="H232" s="16">
        <v>11945</v>
      </c>
    </row>
    <row r="233" spans="1:8" x14ac:dyDescent="0.25">
      <c r="A233" t="s">
        <v>9</v>
      </c>
      <c r="B233" t="s">
        <v>515</v>
      </c>
      <c r="C233" t="s">
        <v>516</v>
      </c>
      <c r="D233" t="s">
        <v>30</v>
      </c>
      <c r="E233" t="s">
        <v>13</v>
      </c>
      <c r="F233" s="15">
        <v>45687</v>
      </c>
      <c r="G233" t="s">
        <v>3706</v>
      </c>
      <c r="H233" s="16">
        <v>12077.46</v>
      </c>
    </row>
    <row r="234" spans="1:8" x14ac:dyDescent="0.25">
      <c r="A234" t="s">
        <v>9</v>
      </c>
      <c r="B234" t="s">
        <v>515</v>
      </c>
      <c r="C234" t="s">
        <v>516</v>
      </c>
      <c r="D234" t="s">
        <v>30</v>
      </c>
      <c r="E234" t="s">
        <v>13</v>
      </c>
      <c r="F234" s="15">
        <v>45720</v>
      </c>
      <c r="G234" t="s">
        <v>4826</v>
      </c>
      <c r="H234" s="16">
        <v>8343.31</v>
      </c>
    </row>
    <row r="235" spans="1:8" x14ac:dyDescent="0.25">
      <c r="A235" t="s">
        <v>9</v>
      </c>
      <c r="B235" t="s">
        <v>515</v>
      </c>
      <c r="C235" t="s">
        <v>516</v>
      </c>
      <c r="D235" t="s">
        <v>30</v>
      </c>
      <c r="E235" t="s">
        <v>13</v>
      </c>
      <c r="F235" s="15">
        <v>45720</v>
      </c>
      <c r="G235" t="s">
        <v>4826</v>
      </c>
      <c r="H235" s="16">
        <v>17750.560000000001</v>
      </c>
    </row>
    <row r="236" spans="1:8" x14ac:dyDescent="0.25">
      <c r="A236" t="s">
        <v>9</v>
      </c>
      <c r="B236" t="s">
        <v>515</v>
      </c>
      <c r="C236" t="s">
        <v>516</v>
      </c>
      <c r="D236" t="s">
        <v>30</v>
      </c>
      <c r="E236" t="s">
        <v>13</v>
      </c>
      <c r="F236" s="15">
        <v>45744</v>
      </c>
      <c r="G236" t="s">
        <v>4827</v>
      </c>
      <c r="H236" s="16">
        <v>7838.82</v>
      </c>
    </row>
    <row r="237" spans="1:8" x14ac:dyDescent="0.25">
      <c r="A237" t="s">
        <v>9</v>
      </c>
      <c r="B237" t="s">
        <v>515</v>
      </c>
      <c r="C237" t="s">
        <v>516</v>
      </c>
      <c r="D237" t="s">
        <v>30</v>
      </c>
      <c r="E237" t="s">
        <v>13</v>
      </c>
      <c r="F237" s="15">
        <v>45744</v>
      </c>
      <c r="G237" t="s">
        <v>4827</v>
      </c>
      <c r="H237" s="16">
        <v>17996.330000000002</v>
      </c>
    </row>
    <row r="238" spans="1:8" x14ac:dyDescent="0.25">
      <c r="A238" t="s">
        <v>9</v>
      </c>
      <c r="B238" t="s">
        <v>515</v>
      </c>
      <c r="C238" t="s">
        <v>516</v>
      </c>
      <c r="D238" t="s">
        <v>30</v>
      </c>
      <c r="E238" t="s">
        <v>13</v>
      </c>
      <c r="F238" s="15">
        <v>45777</v>
      </c>
      <c r="G238" t="s">
        <v>5233</v>
      </c>
      <c r="H238" s="16">
        <v>9819.76</v>
      </c>
    </row>
    <row r="239" spans="1:8" x14ac:dyDescent="0.25">
      <c r="A239" t="s">
        <v>9</v>
      </c>
      <c r="B239" t="s">
        <v>515</v>
      </c>
      <c r="C239" t="s">
        <v>516</v>
      </c>
      <c r="D239" t="s">
        <v>30</v>
      </c>
      <c r="E239" t="s">
        <v>13</v>
      </c>
      <c r="F239" s="15">
        <v>45777</v>
      </c>
      <c r="G239" t="s">
        <v>5233</v>
      </c>
      <c r="H239" s="16">
        <v>11715.11</v>
      </c>
    </row>
    <row r="240" spans="1:8" x14ac:dyDescent="0.25">
      <c r="A240" t="s">
        <v>9</v>
      </c>
      <c r="B240" t="s">
        <v>515</v>
      </c>
      <c r="C240" t="s">
        <v>516</v>
      </c>
      <c r="D240" t="s">
        <v>30</v>
      </c>
      <c r="E240" t="s">
        <v>13</v>
      </c>
      <c r="F240" s="15">
        <v>45818</v>
      </c>
      <c r="G240" t="s">
        <v>6477</v>
      </c>
      <c r="H240" s="16">
        <v>6892.67</v>
      </c>
    </row>
    <row r="241" spans="1:8" x14ac:dyDescent="0.25">
      <c r="A241" t="s">
        <v>9</v>
      </c>
      <c r="B241" t="s">
        <v>515</v>
      </c>
      <c r="C241" t="s">
        <v>516</v>
      </c>
      <c r="D241" t="s">
        <v>30</v>
      </c>
      <c r="E241" t="s">
        <v>13</v>
      </c>
      <c r="F241" s="15">
        <v>45818</v>
      </c>
      <c r="G241" t="s">
        <v>6477</v>
      </c>
      <c r="H241" s="16">
        <v>27017.47</v>
      </c>
    </row>
    <row r="242" spans="1:8" x14ac:dyDescent="0.25">
      <c r="A242" t="s">
        <v>9</v>
      </c>
      <c r="B242" t="s">
        <v>515</v>
      </c>
      <c r="C242" t="s">
        <v>516</v>
      </c>
      <c r="D242" t="s">
        <v>30</v>
      </c>
      <c r="E242" t="s">
        <v>13</v>
      </c>
      <c r="F242" s="15">
        <v>45607</v>
      </c>
      <c r="G242" t="s">
        <v>2601</v>
      </c>
      <c r="H242" s="16">
        <v>37328.080000000002</v>
      </c>
    </row>
    <row r="243" spans="1:8" x14ac:dyDescent="0.25">
      <c r="A243" t="s">
        <v>9</v>
      </c>
      <c r="B243" t="s">
        <v>515</v>
      </c>
      <c r="C243" t="s">
        <v>516</v>
      </c>
      <c r="D243" t="s">
        <v>30</v>
      </c>
      <c r="E243" t="s">
        <v>13</v>
      </c>
      <c r="F243" s="15">
        <v>45607</v>
      </c>
      <c r="G243" t="s">
        <v>2601</v>
      </c>
      <c r="H243" s="16">
        <v>1284.71</v>
      </c>
    </row>
    <row r="244" spans="1:8" x14ac:dyDescent="0.25">
      <c r="A244" t="s">
        <v>9</v>
      </c>
      <c r="B244" t="s">
        <v>515</v>
      </c>
      <c r="C244" t="s">
        <v>516</v>
      </c>
      <c r="D244" t="s">
        <v>30</v>
      </c>
      <c r="E244" t="s">
        <v>13</v>
      </c>
      <c r="F244" s="15">
        <v>45607</v>
      </c>
      <c r="G244" t="s">
        <v>2601</v>
      </c>
      <c r="H244" s="16">
        <v>2441.25</v>
      </c>
    </row>
    <row r="245" spans="1:8" x14ac:dyDescent="0.25">
      <c r="A245" t="s">
        <v>9</v>
      </c>
      <c r="B245" t="s">
        <v>515</v>
      </c>
      <c r="C245" t="s">
        <v>516</v>
      </c>
      <c r="D245" t="s">
        <v>30</v>
      </c>
      <c r="E245" t="s">
        <v>13</v>
      </c>
      <c r="F245" s="15">
        <v>45607</v>
      </c>
      <c r="G245" t="s">
        <v>2601</v>
      </c>
      <c r="H245" s="16">
        <v>3834.9</v>
      </c>
    </row>
    <row r="246" spans="1:8" x14ac:dyDescent="0.25">
      <c r="A246" t="s">
        <v>9</v>
      </c>
      <c r="B246" t="s">
        <v>515</v>
      </c>
      <c r="C246" t="s">
        <v>516</v>
      </c>
      <c r="D246" t="s">
        <v>30</v>
      </c>
      <c r="E246" t="s">
        <v>13</v>
      </c>
      <c r="F246" s="15">
        <v>45607</v>
      </c>
      <c r="G246" t="s">
        <v>2601</v>
      </c>
      <c r="H246" s="16">
        <v>9869.7999999999993</v>
      </c>
    </row>
    <row r="247" spans="1:8" x14ac:dyDescent="0.25">
      <c r="A247" s="17" t="str">
        <f>A246</f>
        <v>0010</v>
      </c>
      <c r="B247" s="17" t="s">
        <v>517</v>
      </c>
      <c r="C247" s="17"/>
      <c r="D247" s="17"/>
      <c r="E247" s="17"/>
      <c r="F247" s="21"/>
      <c r="G247" s="17"/>
      <c r="H247" s="20">
        <f>SUBTOTAL(9,H225:H246)</f>
        <v>286182.74000000005</v>
      </c>
    </row>
    <row r="248" spans="1:8" x14ac:dyDescent="0.25">
      <c r="A248" t="s">
        <v>9</v>
      </c>
      <c r="B248" t="s">
        <v>2602</v>
      </c>
      <c r="C248" t="s">
        <v>2603</v>
      </c>
      <c r="D248" t="s">
        <v>30</v>
      </c>
      <c r="E248" t="s">
        <v>13</v>
      </c>
      <c r="F248" s="15">
        <v>45635</v>
      </c>
      <c r="G248" t="s">
        <v>3362</v>
      </c>
      <c r="H248" s="16">
        <v>5529.73</v>
      </c>
    </row>
    <row r="249" spans="1:8" x14ac:dyDescent="0.25">
      <c r="A249" t="s">
        <v>9</v>
      </c>
      <c r="B249" t="s">
        <v>2602</v>
      </c>
      <c r="C249" t="s">
        <v>2603</v>
      </c>
      <c r="D249" t="s">
        <v>30</v>
      </c>
      <c r="E249" t="s">
        <v>13</v>
      </c>
      <c r="F249" s="15">
        <v>45664</v>
      </c>
      <c r="G249" t="s">
        <v>3697</v>
      </c>
      <c r="H249" s="16">
        <v>8646.27</v>
      </c>
    </row>
    <row r="250" spans="1:8" x14ac:dyDescent="0.25">
      <c r="A250" t="s">
        <v>9</v>
      </c>
      <c r="B250" t="s">
        <v>2602</v>
      </c>
      <c r="C250" t="s">
        <v>2603</v>
      </c>
      <c r="D250" t="s">
        <v>30</v>
      </c>
      <c r="E250" t="s">
        <v>13</v>
      </c>
      <c r="F250" s="15">
        <v>45685</v>
      </c>
      <c r="G250" t="s">
        <v>3707</v>
      </c>
      <c r="H250" s="16">
        <v>11302.7</v>
      </c>
    </row>
    <row r="251" spans="1:8" x14ac:dyDescent="0.25">
      <c r="A251" t="s">
        <v>9</v>
      </c>
      <c r="B251" t="s">
        <v>2602</v>
      </c>
      <c r="C251" t="s">
        <v>2603</v>
      </c>
      <c r="D251" t="s">
        <v>30</v>
      </c>
      <c r="E251" t="s">
        <v>13</v>
      </c>
      <c r="F251" s="15">
        <v>45716</v>
      </c>
      <c r="G251" t="s">
        <v>4408</v>
      </c>
      <c r="H251" s="16">
        <v>8482.4599999999991</v>
      </c>
    </row>
    <row r="252" spans="1:8" x14ac:dyDescent="0.25">
      <c r="A252" t="s">
        <v>9</v>
      </c>
      <c r="B252" t="s">
        <v>2602</v>
      </c>
      <c r="C252" t="s">
        <v>2603</v>
      </c>
      <c r="D252" t="s">
        <v>30</v>
      </c>
      <c r="E252" t="s">
        <v>13</v>
      </c>
      <c r="F252" s="15">
        <v>45742</v>
      </c>
      <c r="G252" t="s">
        <v>4824</v>
      </c>
      <c r="H252" s="16">
        <v>8176.4</v>
      </c>
    </row>
    <row r="253" spans="1:8" x14ac:dyDescent="0.25">
      <c r="A253" t="s">
        <v>9</v>
      </c>
      <c r="B253" t="s">
        <v>2602</v>
      </c>
      <c r="C253" t="s">
        <v>2603</v>
      </c>
      <c r="D253" t="s">
        <v>30</v>
      </c>
      <c r="E253" t="s">
        <v>13</v>
      </c>
      <c r="F253" s="15">
        <v>45771</v>
      </c>
      <c r="G253" t="s">
        <v>5234</v>
      </c>
      <c r="H253" s="16">
        <v>13853.04</v>
      </c>
    </row>
    <row r="254" spans="1:8" x14ac:dyDescent="0.25">
      <c r="A254" t="s">
        <v>9</v>
      </c>
      <c r="B254" t="s">
        <v>2602</v>
      </c>
      <c r="C254" t="s">
        <v>2603</v>
      </c>
      <c r="D254" t="s">
        <v>30</v>
      </c>
      <c r="E254" t="s">
        <v>13</v>
      </c>
      <c r="F254" s="15">
        <v>45607</v>
      </c>
      <c r="G254" t="s">
        <v>2601</v>
      </c>
      <c r="H254" s="16">
        <v>13559.11</v>
      </c>
    </row>
    <row r="255" spans="1:8" x14ac:dyDescent="0.25">
      <c r="A255" s="17" t="str">
        <f>A254</f>
        <v>0010</v>
      </c>
      <c r="B255" s="17" t="s">
        <v>2604</v>
      </c>
      <c r="C255" s="17"/>
      <c r="D255" s="17"/>
      <c r="E255" s="17"/>
      <c r="F255" s="21"/>
      <c r="G255" s="17"/>
      <c r="H255" s="20">
        <f>SUBTOTAL(9,H248:H254)</f>
        <v>69549.710000000006</v>
      </c>
    </row>
    <row r="256" spans="1:8" x14ac:dyDescent="0.25">
      <c r="A256" t="s">
        <v>9</v>
      </c>
      <c r="B256" t="s">
        <v>77</v>
      </c>
      <c r="C256" t="s">
        <v>78</v>
      </c>
      <c r="D256" t="s">
        <v>30</v>
      </c>
      <c r="E256" t="s">
        <v>13</v>
      </c>
      <c r="F256" s="15">
        <v>45498</v>
      </c>
      <c r="G256" t="s">
        <v>550</v>
      </c>
      <c r="H256" s="16">
        <v>33507.89</v>
      </c>
    </row>
    <row r="257" spans="1:8" x14ac:dyDescent="0.25">
      <c r="A257" t="s">
        <v>9</v>
      </c>
      <c r="B257" t="s">
        <v>77</v>
      </c>
      <c r="C257" t="s">
        <v>78</v>
      </c>
      <c r="D257" t="s">
        <v>30</v>
      </c>
      <c r="E257" t="s">
        <v>13</v>
      </c>
      <c r="F257" s="15">
        <v>45583</v>
      </c>
      <c r="G257" t="s">
        <v>2062</v>
      </c>
      <c r="H257" s="16">
        <v>13644.24</v>
      </c>
    </row>
    <row r="258" spans="1:8" x14ac:dyDescent="0.25">
      <c r="A258" t="s">
        <v>9</v>
      </c>
      <c r="B258" t="s">
        <v>77</v>
      </c>
      <c r="C258" t="s">
        <v>78</v>
      </c>
      <c r="D258" t="s">
        <v>30</v>
      </c>
      <c r="E258" t="s">
        <v>13</v>
      </c>
      <c r="F258" s="15">
        <v>45583</v>
      </c>
      <c r="G258" t="s">
        <v>2062</v>
      </c>
      <c r="H258" s="16">
        <v>30847.5</v>
      </c>
    </row>
    <row r="259" spans="1:8" x14ac:dyDescent="0.25">
      <c r="A259" s="17" t="str">
        <f>A258</f>
        <v>0010</v>
      </c>
      <c r="B259" s="17" t="s">
        <v>79</v>
      </c>
      <c r="C259" s="17"/>
      <c r="D259" s="17"/>
      <c r="E259" s="17"/>
      <c r="F259" s="21"/>
      <c r="G259" s="17"/>
      <c r="H259" s="20">
        <f>SUBTOTAL(9,H256:H258)</f>
        <v>77999.63</v>
      </c>
    </row>
    <row r="260" spans="1:8" ht="16.5" thickBot="1" x14ac:dyDescent="0.3">
      <c r="A260" s="22" t="s">
        <v>551</v>
      </c>
      <c r="B260" s="22"/>
      <c r="C260" s="25" t="str">
        <f>E258&amp;" Total"</f>
        <v>MAPLETON 1 Total</v>
      </c>
      <c r="D260" s="22"/>
      <c r="E260" s="22"/>
      <c r="F260" s="23"/>
      <c r="G260" s="22"/>
      <c r="H260" s="24">
        <f>SUBTOTAL(9,H12:H258)</f>
        <v>21410733.309999976</v>
      </c>
    </row>
    <row r="261" spans="1:8" x14ac:dyDescent="0.25">
      <c r="A261" t="s">
        <v>59</v>
      </c>
      <c r="B261" t="s">
        <v>60</v>
      </c>
      <c r="C261" t="s">
        <v>61</v>
      </c>
      <c r="D261" t="s">
        <v>12</v>
      </c>
      <c r="E261" t="s">
        <v>62</v>
      </c>
      <c r="F261" s="15">
        <v>45485</v>
      </c>
      <c r="G261" t="s">
        <v>552</v>
      </c>
      <c r="H261" s="16">
        <v>122996.9</v>
      </c>
    </row>
    <row r="262" spans="1:8" x14ac:dyDescent="0.25">
      <c r="A262" t="s">
        <v>59</v>
      </c>
      <c r="B262" t="s">
        <v>60</v>
      </c>
      <c r="C262" t="s">
        <v>61</v>
      </c>
      <c r="D262" t="s">
        <v>12</v>
      </c>
      <c r="E262" t="s">
        <v>62</v>
      </c>
      <c r="F262" s="15">
        <v>45502</v>
      </c>
      <c r="G262" t="s">
        <v>553</v>
      </c>
      <c r="H262" s="16">
        <v>123479.36</v>
      </c>
    </row>
    <row r="263" spans="1:8" x14ac:dyDescent="0.25">
      <c r="A263" t="s">
        <v>59</v>
      </c>
      <c r="B263" t="s">
        <v>60</v>
      </c>
      <c r="C263" t="s">
        <v>61</v>
      </c>
      <c r="D263" t="s">
        <v>12</v>
      </c>
      <c r="E263" t="s">
        <v>62</v>
      </c>
      <c r="F263" s="15">
        <v>45531</v>
      </c>
      <c r="G263" t="s">
        <v>1346</v>
      </c>
      <c r="H263" s="16">
        <v>123540.85</v>
      </c>
    </row>
    <row r="264" spans="1:8" x14ac:dyDescent="0.25">
      <c r="A264" t="s">
        <v>59</v>
      </c>
      <c r="B264" t="s">
        <v>60</v>
      </c>
      <c r="C264" t="s">
        <v>61</v>
      </c>
      <c r="D264" t="s">
        <v>12</v>
      </c>
      <c r="E264" t="s">
        <v>62</v>
      </c>
      <c r="F264" s="15">
        <v>45559</v>
      </c>
      <c r="G264" t="s">
        <v>1757</v>
      </c>
      <c r="H264" s="16">
        <v>123540.87</v>
      </c>
    </row>
    <row r="265" spans="1:8" x14ac:dyDescent="0.25">
      <c r="A265" t="s">
        <v>59</v>
      </c>
      <c r="B265" t="s">
        <v>60</v>
      </c>
      <c r="C265" t="s">
        <v>61</v>
      </c>
      <c r="D265" t="s">
        <v>12</v>
      </c>
      <c r="E265" t="s">
        <v>62</v>
      </c>
      <c r="F265" s="15">
        <v>45594</v>
      </c>
      <c r="G265" t="s">
        <v>2069</v>
      </c>
      <c r="H265" s="16">
        <v>123540.85</v>
      </c>
    </row>
    <row r="266" spans="1:8" x14ac:dyDescent="0.25">
      <c r="A266" t="s">
        <v>59</v>
      </c>
      <c r="B266" t="s">
        <v>60</v>
      </c>
      <c r="C266" t="s">
        <v>61</v>
      </c>
      <c r="D266" t="s">
        <v>12</v>
      </c>
      <c r="E266" t="s">
        <v>62</v>
      </c>
      <c r="F266" s="15">
        <v>45664</v>
      </c>
      <c r="G266" t="s">
        <v>3708</v>
      </c>
      <c r="H266" s="16">
        <v>123540.84</v>
      </c>
    </row>
    <row r="267" spans="1:8" x14ac:dyDescent="0.25">
      <c r="A267" t="s">
        <v>59</v>
      </c>
      <c r="B267" t="s">
        <v>60</v>
      </c>
      <c r="C267" t="s">
        <v>61</v>
      </c>
      <c r="D267" t="s">
        <v>12</v>
      </c>
      <c r="E267" t="s">
        <v>62</v>
      </c>
      <c r="F267" s="15">
        <v>45681</v>
      </c>
      <c r="G267" t="s">
        <v>3709</v>
      </c>
      <c r="H267" s="16">
        <v>122706.74</v>
      </c>
    </row>
    <row r="268" spans="1:8" x14ac:dyDescent="0.25">
      <c r="A268" t="s">
        <v>59</v>
      </c>
      <c r="B268" t="s">
        <v>60</v>
      </c>
      <c r="C268" t="s">
        <v>61</v>
      </c>
      <c r="D268" t="s">
        <v>12</v>
      </c>
      <c r="E268" t="s">
        <v>62</v>
      </c>
      <c r="F268" s="15">
        <v>45712</v>
      </c>
      <c r="G268" t="s">
        <v>4409</v>
      </c>
      <c r="H268" s="16">
        <v>122706.73</v>
      </c>
    </row>
    <row r="269" spans="1:8" x14ac:dyDescent="0.25">
      <c r="A269" t="s">
        <v>59</v>
      </c>
      <c r="B269" t="s">
        <v>60</v>
      </c>
      <c r="C269" t="s">
        <v>61</v>
      </c>
      <c r="D269" t="s">
        <v>12</v>
      </c>
      <c r="E269" t="s">
        <v>62</v>
      </c>
      <c r="F269" s="15">
        <v>45735</v>
      </c>
      <c r="G269" t="s">
        <v>4828</v>
      </c>
      <c r="H269" s="16">
        <v>122706.74</v>
      </c>
    </row>
    <row r="270" spans="1:8" x14ac:dyDescent="0.25">
      <c r="A270" t="s">
        <v>59</v>
      </c>
      <c r="B270" t="s">
        <v>60</v>
      </c>
      <c r="C270" t="s">
        <v>61</v>
      </c>
      <c r="D270" t="s">
        <v>12</v>
      </c>
      <c r="E270" t="s">
        <v>62</v>
      </c>
      <c r="F270" s="15">
        <v>45764</v>
      </c>
      <c r="G270" t="s">
        <v>5235</v>
      </c>
      <c r="H270" s="16">
        <v>122706.73</v>
      </c>
    </row>
    <row r="271" spans="1:8" x14ac:dyDescent="0.25">
      <c r="A271" t="s">
        <v>59</v>
      </c>
      <c r="B271" t="s">
        <v>60</v>
      </c>
      <c r="C271" t="s">
        <v>61</v>
      </c>
      <c r="D271" t="s">
        <v>12</v>
      </c>
      <c r="E271" t="s">
        <v>62</v>
      </c>
      <c r="F271" s="15">
        <v>45804</v>
      </c>
      <c r="G271" t="s">
        <v>5929</v>
      </c>
      <c r="H271" s="16">
        <v>122706.75</v>
      </c>
    </row>
    <row r="272" spans="1:8" x14ac:dyDescent="0.25">
      <c r="A272" t="s">
        <v>59</v>
      </c>
      <c r="B272" t="s">
        <v>60</v>
      </c>
      <c r="C272" t="s">
        <v>61</v>
      </c>
      <c r="D272" t="s">
        <v>12</v>
      </c>
      <c r="E272" t="s">
        <v>62</v>
      </c>
      <c r="F272" s="15">
        <v>45835</v>
      </c>
      <c r="G272" t="s">
        <v>6478</v>
      </c>
      <c r="H272" s="16">
        <v>122706.72</v>
      </c>
    </row>
    <row r="273" spans="1:8" x14ac:dyDescent="0.25">
      <c r="A273" t="s">
        <v>59</v>
      </c>
      <c r="B273" t="s">
        <v>60</v>
      </c>
      <c r="C273" t="s">
        <v>61</v>
      </c>
      <c r="D273" t="s">
        <v>12</v>
      </c>
      <c r="E273" t="s">
        <v>62</v>
      </c>
      <c r="F273" s="15">
        <v>45616</v>
      </c>
      <c r="G273" t="s">
        <v>2605</v>
      </c>
      <c r="H273" s="16">
        <v>123540.87</v>
      </c>
    </row>
    <row r="274" spans="1:8" x14ac:dyDescent="0.25">
      <c r="A274" s="17" t="str">
        <f>A273</f>
        <v>0020</v>
      </c>
      <c r="B274" s="17" t="s">
        <v>63</v>
      </c>
      <c r="C274" s="17"/>
      <c r="D274" s="17"/>
      <c r="E274" s="17"/>
      <c r="F274" s="21"/>
      <c r="G274" s="17"/>
      <c r="H274" s="20">
        <f>SUBTOTAL(9,H261:H273)</f>
        <v>1600420.9499999997</v>
      </c>
    </row>
    <row r="275" spans="1:8" x14ac:dyDescent="0.25">
      <c r="A275" t="s">
        <v>59</v>
      </c>
      <c r="B275" t="s">
        <v>5236</v>
      </c>
      <c r="C275" t="s">
        <v>5237</v>
      </c>
      <c r="D275" t="s">
        <v>12</v>
      </c>
      <c r="E275" t="s">
        <v>62</v>
      </c>
      <c r="F275" s="15">
        <v>45775</v>
      </c>
      <c r="G275" t="s">
        <v>5238</v>
      </c>
      <c r="H275" s="16">
        <v>744921.98</v>
      </c>
    </row>
    <row r="276" spans="1:8" x14ac:dyDescent="0.25">
      <c r="A276" s="17" t="str">
        <f>A275</f>
        <v>0020</v>
      </c>
      <c r="B276" s="17" t="s">
        <v>5239</v>
      </c>
      <c r="C276" s="17"/>
      <c r="D276" s="17"/>
      <c r="E276" s="17"/>
      <c r="F276" s="21"/>
      <c r="G276" s="17"/>
      <c r="H276" s="20">
        <f>SUBTOTAL(9,H275:H275)</f>
        <v>744921.98</v>
      </c>
    </row>
    <row r="277" spans="1:8" x14ac:dyDescent="0.25">
      <c r="A277" t="s">
        <v>59</v>
      </c>
      <c r="B277" t="s">
        <v>10</v>
      </c>
      <c r="C277" t="s">
        <v>11</v>
      </c>
      <c r="D277" t="s">
        <v>12</v>
      </c>
      <c r="E277" t="s">
        <v>62</v>
      </c>
      <c r="F277" s="15">
        <v>45496</v>
      </c>
      <c r="G277" t="s">
        <v>554</v>
      </c>
      <c r="H277" s="16">
        <v>15433782.880000001</v>
      </c>
    </row>
    <row r="278" spans="1:8" x14ac:dyDescent="0.25">
      <c r="A278" t="s">
        <v>59</v>
      </c>
      <c r="B278" t="s">
        <v>10</v>
      </c>
      <c r="C278" t="s">
        <v>11</v>
      </c>
      <c r="D278" t="s">
        <v>12</v>
      </c>
      <c r="E278" t="s">
        <v>62</v>
      </c>
      <c r="F278" s="15">
        <v>45755</v>
      </c>
      <c r="G278" t="s">
        <v>5240</v>
      </c>
      <c r="H278" s="16">
        <v>29276.06</v>
      </c>
    </row>
    <row r="279" spans="1:8" x14ac:dyDescent="0.25">
      <c r="A279" t="s">
        <v>59</v>
      </c>
      <c r="B279" t="s">
        <v>10</v>
      </c>
      <c r="C279" t="s">
        <v>11</v>
      </c>
      <c r="D279" t="s">
        <v>12</v>
      </c>
      <c r="E279" t="s">
        <v>62</v>
      </c>
      <c r="F279" s="15">
        <v>45828</v>
      </c>
      <c r="G279" t="s">
        <v>6479</v>
      </c>
      <c r="H279" s="16">
        <v>18160.849999999999</v>
      </c>
    </row>
    <row r="280" spans="1:8" x14ac:dyDescent="0.25">
      <c r="A280" s="17" t="str">
        <f>A279</f>
        <v>0020</v>
      </c>
      <c r="B280" s="17" t="s">
        <v>14</v>
      </c>
      <c r="C280" s="17"/>
      <c r="D280" s="17"/>
      <c r="E280" s="17"/>
      <c r="F280" s="21"/>
      <c r="G280" s="17"/>
      <c r="H280" s="20">
        <f>SUBTOTAL(9,H277:H279)</f>
        <v>15481219.790000001</v>
      </c>
    </row>
    <row r="281" spans="1:8" x14ac:dyDescent="0.25">
      <c r="A281" t="s">
        <v>59</v>
      </c>
      <c r="B281" t="s">
        <v>15</v>
      </c>
      <c r="C281" t="s">
        <v>1337</v>
      </c>
      <c r="D281" t="s">
        <v>12</v>
      </c>
      <c r="E281" t="s">
        <v>62</v>
      </c>
      <c r="F281" s="15">
        <v>45531</v>
      </c>
      <c r="G281" t="s">
        <v>1346</v>
      </c>
      <c r="H281" s="16">
        <v>1823555.24</v>
      </c>
    </row>
    <row r="282" spans="1:8" x14ac:dyDescent="0.25">
      <c r="A282" s="17" t="str">
        <f>A281</f>
        <v>0020</v>
      </c>
      <c r="B282" s="17" t="s">
        <v>16</v>
      </c>
      <c r="C282" s="17"/>
      <c r="D282" s="17"/>
      <c r="E282" s="17"/>
      <c r="F282" s="21"/>
      <c r="G282" s="17"/>
      <c r="H282" s="20">
        <f>SUBTOTAL(9,H281:H281)</f>
        <v>1823555.24</v>
      </c>
    </row>
    <row r="283" spans="1:8" x14ac:dyDescent="0.25">
      <c r="A283" t="s">
        <v>59</v>
      </c>
      <c r="B283" t="s">
        <v>17</v>
      </c>
      <c r="C283" t="s">
        <v>18</v>
      </c>
      <c r="D283" t="s">
        <v>12</v>
      </c>
      <c r="E283" t="s">
        <v>62</v>
      </c>
      <c r="F283" s="15">
        <v>45496</v>
      </c>
      <c r="G283" t="s">
        <v>554</v>
      </c>
      <c r="H283" s="16">
        <v>363896</v>
      </c>
    </row>
    <row r="284" spans="1:8" x14ac:dyDescent="0.25">
      <c r="A284" s="17" t="str">
        <f>A283</f>
        <v>0020</v>
      </c>
      <c r="B284" s="17" t="s">
        <v>19</v>
      </c>
      <c r="C284" s="17"/>
      <c r="D284" s="17"/>
      <c r="E284" s="17"/>
      <c r="F284" s="21"/>
      <c r="G284" s="17"/>
      <c r="H284" s="20">
        <f>SUBTOTAL(9,H283:H283)</f>
        <v>363896</v>
      </c>
    </row>
    <row r="285" spans="1:8" x14ac:dyDescent="0.25">
      <c r="A285" t="s">
        <v>59</v>
      </c>
      <c r="B285" t="s">
        <v>2586</v>
      </c>
      <c r="C285" t="s">
        <v>2587</v>
      </c>
      <c r="D285" t="s">
        <v>12</v>
      </c>
      <c r="E285" t="s">
        <v>62</v>
      </c>
      <c r="F285" s="15">
        <v>45828</v>
      </c>
      <c r="G285" t="s">
        <v>6480</v>
      </c>
      <c r="H285" s="16">
        <v>156575.57999999999</v>
      </c>
    </row>
    <row r="286" spans="1:8" x14ac:dyDescent="0.25">
      <c r="A286" t="s">
        <v>59</v>
      </c>
      <c r="B286" t="s">
        <v>2586</v>
      </c>
      <c r="C286" t="s">
        <v>2587</v>
      </c>
      <c r="D286" t="s">
        <v>12</v>
      </c>
      <c r="E286" t="s">
        <v>62</v>
      </c>
      <c r="F286" s="15">
        <v>45607</v>
      </c>
      <c r="G286" t="s">
        <v>2606</v>
      </c>
      <c r="H286" s="16">
        <v>2156961.41</v>
      </c>
    </row>
    <row r="287" spans="1:8" x14ac:dyDescent="0.25">
      <c r="A287" s="17" t="str">
        <f>A286</f>
        <v>0020</v>
      </c>
      <c r="B287" s="17" t="s">
        <v>2589</v>
      </c>
      <c r="C287" s="17"/>
      <c r="D287" s="17"/>
      <c r="E287" s="17"/>
      <c r="F287" s="21"/>
      <c r="G287" s="17"/>
      <c r="H287" s="20">
        <f>SUBTOTAL(9,H285:H286)</f>
        <v>2313536.9900000002</v>
      </c>
    </row>
    <row r="288" spans="1:8" x14ac:dyDescent="0.25">
      <c r="A288" t="s">
        <v>59</v>
      </c>
      <c r="B288" t="s">
        <v>2590</v>
      </c>
      <c r="C288" t="s">
        <v>2591</v>
      </c>
      <c r="D288" t="s">
        <v>12</v>
      </c>
      <c r="E288" t="s">
        <v>62</v>
      </c>
      <c r="F288" s="15">
        <v>45621</v>
      </c>
      <c r="G288" t="s">
        <v>2607</v>
      </c>
      <c r="H288" s="16">
        <v>97848.9</v>
      </c>
    </row>
    <row r="289" spans="1:8" x14ac:dyDescent="0.25">
      <c r="A289" s="17" t="str">
        <f>A288</f>
        <v>0020</v>
      </c>
      <c r="B289" s="17" t="s">
        <v>2593</v>
      </c>
      <c r="C289" s="17"/>
      <c r="D289" s="17"/>
      <c r="E289" s="17"/>
      <c r="F289" s="21"/>
      <c r="G289" s="17"/>
      <c r="H289" s="20">
        <f>SUBTOTAL(9,H288:H288)</f>
        <v>97848.9</v>
      </c>
    </row>
    <row r="290" spans="1:8" x14ac:dyDescent="0.25">
      <c r="A290" t="s">
        <v>59</v>
      </c>
      <c r="B290" t="s">
        <v>468</v>
      </c>
      <c r="C290" t="s">
        <v>469</v>
      </c>
      <c r="D290" t="s">
        <v>30</v>
      </c>
      <c r="E290" t="s">
        <v>62</v>
      </c>
      <c r="F290" s="15">
        <v>45635</v>
      </c>
      <c r="G290" t="s">
        <v>3365</v>
      </c>
      <c r="H290" s="16">
        <v>383616.65</v>
      </c>
    </row>
    <row r="291" spans="1:8" x14ac:dyDescent="0.25">
      <c r="A291" t="s">
        <v>59</v>
      </c>
      <c r="B291" t="s">
        <v>468</v>
      </c>
      <c r="C291" t="s">
        <v>469</v>
      </c>
      <c r="D291" t="s">
        <v>30</v>
      </c>
      <c r="E291" t="s">
        <v>62</v>
      </c>
      <c r="F291" s="15">
        <v>45665</v>
      </c>
      <c r="G291" t="s">
        <v>3710</v>
      </c>
      <c r="H291" s="16">
        <v>294658.81</v>
      </c>
    </row>
    <row r="292" spans="1:8" x14ac:dyDescent="0.25">
      <c r="A292" t="s">
        <v>59</v>
      </c>
      <c r="B292" t="s">
        <v>468</v>
      </c>
      <c r="C292" t="s">
        <v>469</v>
      </c>
      <c r="D292" t="s">
        <v>30</v>
      </c>
      <c r="E292" t="s">
        <v>62</v>
      </c>
      <c r="F292" s="15">
        <v>45681</v>
      </c>
      <c r="G292" t="s">
        <v>3709</v>
      </c>
      <c r="H292" s="16">
        <v>311520.86</v>
      </c>
    </row>
    <row r="293" spans="1:8" x14ac:dyDescent="0.25">
      <c r="A293" t="s">
        <v>59</v>
      </c>
      <c r="B293" t="s">
        <v>468</v>
      </c>
      <c r="C293" t="s">
        <v>469</v>
      </c>
      <c r="D293" t="s">
        <v>30</v>
      </c>
      <c r="E293" t="s">
        <v>62</v>
      </c>
      <c r="F293" s="15">
        <v>45709</v>
      </c>
      <c r="G293" t="s">
        <v>4410</v>
      </c>
      <c r="H293" s="16">
        <v>397920.32</v>
      </c>
    </row>
    <row r="294" spans="1:8" x14ac:dyDescent="0.25">
      <c r="A294" t="s">
        <v>59</v>
      </c>
      <c r="B294" t="s">
        <v>468</v>
      </c>
      <c r="C294" t="s">
        <v>469</v>
      </c>
      <c r="D294" t="s">
        <v>30</v>
      </c>
      <c r="E294" t="s">
        <v>62</v>
      </c>
      <c r="F294" s="15">
        <v>45742</v>
      </c>
      <c r="G294" t="s">
        <v>4829</v>
      </c>
      <c r="H294" s="16">
        <v>306821.14</v>
      </c>
    </row>
    <row r="295" spans="1:8" x14ac:dyDescent="0.25">
      <c r="A295" t="s">
        <v>59</v>
      </c>
      <c r="B295" t="s">
        <v>468</v>
      </c>
      <c r="C295" t="s">
        <v>469</v>
      </c>
      <c r="D295" t="s">
        <v>30</v>
      </c>
      <c r="E295" t="s">
        <v>62</v>
      </c>
      <c r="F295" s="15">
        <v>45764</v>
      </c>
      <c r="G295" t="s">
        <v>5235</v>
      </c>
      <c r="H295" s="16">
        <v>387321.89</v>
      </c>
    </row>
    <row r="296" spans="1:8" x14ac:dyDescent="0.25">
      <c r="A296" t="s">
        <v>59</v>
      </c>
      <c r="B296" t="s">
        <v>468</v>
      </c>
      <c r="C296" t="s">
        <v>469</v>
      </c>
      <c r="D296" t="s">
        <v>30</v>
      </c>
      <c r="E296" t="s">
        <v>62</v>
      </c>
      <c r="F296" s="15">
        <v>45791</v>
      </c>
      <c r="G296" t="s">
        <v>5930</v>
      </c>
      <c r="H296" s="16">
        <v>356521.08</v>
      </c>
    </row>
    <row r="297" spans="1:8" x14ac:dyDescent="0.25">
      <c r="A297" t="s">
        <v>59</v>
      </c>
      <c r="B297" t="s">
        <v>468</v>
      </c>
      <c r="C297" t="s">
        <v>469</v>
      </c>
      <c r="D297" t="s">
        <v>30</v>
      </c>
      <c r="E297" t="s">
        <v>62</v>
      </c>
      <c r="F297" s="15">
        <v>45834</v>
      </c>
      <c r="G297" t="s">
        <v>6481</v>
      </c>
      <c r="H297" s="16">
        <v>369373.13</v>
      </c>
    </row>
    <row r="298" spans="1:8" x14ac:dyDescent="0.25">
      <c r="A298" t="s">
        <v>59</v>
      </c>
      <c r="B298" t="s">
        <v>468</v>
      </c>
      <c r="C298" t="s">
        <v>469</v>
      </c>
      <c r="D298" t="s">
        <v>30</v>
      </c>
      <c r="E298" t="s">
        <v>62</v>
      </c>
      <c r="F298" s="15">
        <v>45602</v>
      </c>
      <c r="G298" t="s">
        <v>2608</v>
      </c>
      <c r="H298" s="16">
        <v>308549.45</v>
      </c>
    </row>
    <row r="299" spans="1:8" x14ac:dyDescent="0.25">
      <c r="A299" t="s">
        <v>59</v>
      </c>
      <c r="B299" t="s">
        <v>468</v>
      </c>
      <c r="C299" t="s">
        <v>469</v>
      </c>
      <c r="D299" t="s">
        <v>30</v>
      </c>
      <c r="E299" t="s">
        <v>62</v>
      </c>
      <c r="F299" s="15">
        <v>45602</v>
      </c>
      <c r="G299" t="s">
        <v>2608</v>
      </c>
      <c r="H299" s="16">
        <v>418423.45</v>
      </c>
    </row>
    <row r="300" spans="1:8" x14ac:dyDescent="0.25">
      <c r="A300" s="17" t="str">
        <f>A299</f>
        <v>0020</v>
      </c>
      <c r="B300" s="17" t="s">
        <v>470</v>
      </c>
      <c r="C300" s="17"/>
      <c r="D300" s="17"/>
      <c r="E300" s="17"/>
      <c r="F300" s="21"/>
      <c r="G300" s="17"/>
      <c r="H300" s="20">
        <f>SUBTOTAL(9,H290:H299)</f>
        <v>3534726.7800000003</v>
      </c>
    </row>
    <row r="301" spans="1:8" x14ac:dyDescent="0.25">
      <c r="A301" t="s">
        <v>59</v>
      </c>
      <c r="B301" t="s">
        <v>471</v>
      </c>
      <c r="C301" t="s">
        <v>472</v>
      </c>
      <c r="D301" t="s">
        <v>30</v>
      </c>
      <c r="E301" t="s">
        <v>62</v>
      </c>
      <c r="F301" s="15">
        <v>45635</v>
      </c>
      <c r="G301" t="s">
        <v>3365</v>
      </c>
      <c r="H301" s="16">
        <v>59768.28</v>
      </c>
    </row>
    <row r="302" spans="1:8" x14ac:dyDescent="0.25">
      <c r="A302" t="s">
        <v>59</v>
      </c>
      <c r="B302" t="s">
        <v>471</v>
      </c>
      <c r="C302" t="s">
        <v>472</v>
      </c>
      <c r="D302" t="s">
        <v>30</v>
      </c>
      <c r="E302" t="s">
        <v>62</v>
      </c>
      <c r="F302" s="15">
        <v>45665</v>
      </c>
      <c r="G302" t="s">
        <v>3710</v>
      </c>
      <c r="H302" s="16">
        <v>47508.12</v>
      </c>
    </row>
    <row r="303" spans="1:8" x14ac:dyDescent="0.25">
      <c r="A303" t="s">
        <v>59</v>
      </c>
      <c r="B303" t="s">
        <v>471</v>
      </c>
      <c r="C303" t="s">
        <v>472</v>
      </c>
      <c r="D303" t="s">
        <v>30</v>
      </c>
      <c r="E303" t="s">
        <v>62</v>
      </c>
      <c r="F303" s="15">
        <v>45681</v>
      </c>
      <c r="G303" t="s">
        <v>3709</v>
      </c>
      <c r="H303" s="16">
        <v>49721.760000000002</v>
      </c>
    </row>
    <row r="304" spans="1:8" x14ac:dyDescent="0.25">
      <c r="A304" t="s">
        <v>59</v>
      </c>
      <c r="B304" t="s">
        <v>471</v>
      </c>
      <c r="C304" t="s">
        <v>472</v>
      </c>
      <c r="D304" t="s">
        <v>30</v>
      </c>
      <c r="E304" t="s">
        <v>62</v>
      </c>
      <c r="F304" s="15">
        <v>45709</v>
      </c>
      <c r="G304" t="s">
        <v>4410</v>
      </c>
      <c r="H304" s="16">
        <v>62682.84</v>
      </c>
    </row>
    <row r="305" spans="1:8" x14ac:dyDescent="0.25">
      <c r="A305" t="s">
        <v>59</v>
      </c>
      <c r="B305" t="s">
        <v>471</v>
      </c>
      <c r="C305" t="s">
        <v>472</v>
      </c>
      <c r="D305" t="s">
        <v>30</v>
      </c>
      <c r="E305" t="s">
        <v>62</v>
      </c>
      <c r="F305" s="15">
        <v>45742</v>
      </c>
      <c r="G305" t="s">
        <v>4829</v>
      </c>
      <c r="H305" s="16">
        <v>50474.16</v>
      </c>
    </row>
    <row r="306" spans="1:8" x14ac:dyDescent="0.25">
      <c r="A306" t="s">
        <v>59</v>
      </c>
      <c r="B306" t="s">
        <v>471</v>
      </c>
      <c r="C306" t="s">
        <v>472</v>
      </c>
      <c r="D306" t="s">
        <v>30</v>
      </c>
      <c r="E306" t="s">
        <v>62</v>
      </c>
      <c r="F306" s="15">
        <v>45764</v>
      </c>
      <c r="G306" t="s">
        <v>5235</v>
      </c>
      <c r="H306" s="16">
        <v>66498.3</v>
      </c>
    </row>
    <row r="307" spans="1:8" x14ac:dyDescent="0.25">
      <c r="A307" t="s">
        <v>59</v>
      </c>
      <c r="B307" t="s">
        <v>471</v>
      </c>
      <c r="C307" t="s">
        <v>472</v>
      </c>
      <c r="D307" t="s">
        <v>30</v>
      </c>
      <c r="E307" t="s">
        <v>62</v>
      </c>
      <c r="F307" s="15">
        <v>45791</v>
      </c>
      <c r="G307" t="s">
        <v>5930</v>
      </c>
      <c r="H307" s="16">
        <v>61237.440000000002</v>
      </c>
    </row>
    <row r="308" spans="1:8" x14ac:dyDescent="0.25">
      <c r="A308" t="s">
        <v>59</v>
      </c>
      <c r="B308" t="s">
        <v>471</v>
      </c>
      <c r="C308" t="s">
        <v>472</v>
      </c>
      <c r="D308" t="s">
        <v>30</v>
      </c>
      <c r="E308" t="s">
        <v>62</v>
      </c>
      <c r="F308" s="15">
        <v>45834</v>
      </c>
      <c r="G308" t="s">
        <v>6481</v>
      </c>
      <c r="H308" s="16">
        <v>65353.86</v>
      </c>
    </row>
    <row r="309" spans="1:8" x14ac:dyDescent="0.25">
      <c r="A309" t="s">
        <v>59</v>
      </c>
      <c r="B309" t="s">
        <v>471</v>
      </c>
      <c r="C309" t="s">
        <v>472</v>
      </c>
      <c r="D309" t="s">
        <v>30</v>
      </c>
      <c r="E309" t="s">
        <v>62</v>
      </c>
      <c r="F309" s="15">
        <v>45602</v>
      </c>
      <c r="G309" t="s">
        <v>2608</v>
      </c>
      <c r="H309" s="16">
        <v>43310.52</v>
      </c>
    </row>
    <row r="310" spans="1:8" x14ac:dyDescent="0.25">
      <c r="A310" t="s">
        <v>59</v>
      </c>
      <c r="B310" t="s">
        <v>471</v>
      </c>
      <c r="C310" t="s">
        <v>472</v>
      </c>
      <c r="D310" t="s">
        <v>30</v>
      </c>
      <c r="E310" t="s">
        <v>62</v>
      </c>
      <c r="F310" s="15">
        <v>45602</v>
      </c>
      <c r="G310" t="s">
        <v>2608</v>
      </c>
      <c r="H310" s="16">
        <v>65066.76</v>
      </c>
    </row>
    <row r="311" spans="1:8" x14ac:dyDescent="0.25">
      <c r="A311" s="17" t="str">
        <f>A310</f>
        <v>0020</v>
      </c>
      <c r="B311" s="17" t="s">
        <v>473</v>
      </c>
      <c r="C311" s="17"/>
      <c r="D311" s="17"/>
      <c r="E311" s="17"/>
      <c r="F311" s="21"/>
      <c r="G311" s="17"/>
      <c r="H311" s="20">
        <f>SUBTOTAL(9,H301:H310)</f>
        <v>571622.04</v>
      </c>
    </row>
    <row r="312" spans="1:8" x14ac:dyDescent="0.25">
      <c r="A312" t="s">
        <v>59</v>
      </c>
      <c r="B312" t="s">
        <v>20</v>
      </c>
      <c r="C312" t="s">
        <v>21</v>
      </c>
      <c r="D312" t="s">
        <v>12</v>
      </c>
      <c r="E312" t="s">
        <v>62</v>
      </c>
      <c r="F312" s="15">
        <v>45635</v>
      </c>
      <c r="G312" t="s">
        <v>3365</v>
      </c>
      <c r="H312" s="16">
        <v>116.4</v>
      </c>
    </row>
    <row r="313" spans="1:8" x14ac:dyDescent="0.25">
      <c r="A313" t="s">
        <v>59</v>
      </c>
      <c r="B313" t="s">
        <v>20</v>
      </c>
      <c r="C313" t="s">
        <v>21</v>
      </c>
      <c r="D313" t="s">
        <v>12</v>
      </c>
      <c r="E313" t="s">
        <v>62</v>
      </c>
      <c r="F313" s="15">
        <v>45665</v>
      </c>
      <c r="G313" t="s">
        <v>3710</v>
      </c>
      <c r="H313" s="16">
        <v>87.3</v>
      </c>
    </row>
    <row r="314" spans="1:8" x14ac:dyDescent="0.25">
      <c r="A314" t="s">
        <v>59</v>
      </c>
      <c r="B314" t="s">
        <v>20</v>
      </c>
      <c r="C314" t="s">
        <v>21</v>
      </c>
      <c r="D314" t="s">
        <v>12</v>
      </c>
      <c r="E314" t="s">
        <v>62</v>
      </c>
      <c r="F314" s="15">
        <v>45681</v>
      </c>
      <c r="G314" t="s">
        <v>3709</v>
      </c>
      <c r="H314" s="16">
        <v>98.1</v>
      </c>
    </row>
    <row r="315" spans="1:8" x14ac:dyDescent="0.25">
      <c r="A315" t="s">
        <v>59</v>
      </c>
      <c r="B315" t="s">
        <v>20</v>
      </c>
      <c r="C315" t="s">
        <v>21</v>
      </c>
      <c r="D315" t="s">
        <v>12</v>
      </c>
      <c r="E315" t="s">
        <v>62</v>
      </c>
      <c r="F315" s="15">
        <v>45709</v>
      </c>
      <c r="G315" t="s">
        <v>4410</v>
      </c>
      <c r="H315" s="16">
        <v>110.1</v>
      </c>
    </row>
    <row r="316" spans="1:8" x14ac:dyDescent="0.25">
      <c r="A316" t="s">
        <v>59</v>
      </c>
      <c r="B316" t="s">
        <v>20</v>
      </c>
      <c r="C316" t="s">
        <v>21</v>
      </c>
      <c r="D316" t="s">
        <v>12</v>
      </c>
      <c r="E316" t="s">
        <v>62</v>
      </c>
      <c r="F316" s="15">
        <v>45742</v>
      </c>
      <c r="G316" t="s">
        <v>4829</v>
      </c>
      <c r="H316" s="16">
        <v>94.8</v>
      </c>
    </row>
    <row r="317" spans="1:8" x14ac:dyDescent="0.25">
      <c r="A317" t="s">
        <v>59</v>
      </c>
      <c r="B317" t="s">
        <v>20</v>
      </c>
      <c r="C317" t="s">
        <v>21</v>
      </c>
      <c r="D317" t="s">
        <v>12</v>
      </c>
      <c r="E317" t="s">
        <v>62</v>
      </c>
      <c r="F317" s="15">
        <v>45764</v>
      </c>
      <c r="G317" t="s">
        <v>5235</v>
      </c>
      <c r="H317" s="16">
        <v>122.4</v>
      </c>
    </row>
    <row r="318" spans="1:8" x14ac:dyDescent="0.25">
      <c r="A318" t="s">
        <v>59</v>
      </c>
      <c r="B318" t="s">
        <v>20</v>
      </c>
      <c r="C318" t="s">
        <v>21</v>
      </c>
      <c r="D318" t="s">
        <v>12</v>
      </c>
      <c r="E318" t="s">
        <v>62</v>
      </c>
      <c r="F318" s="15">
        <v>45791</v>
      </c>
      <c r="G318" t="s">
        <v>5930</v>
      </c>
      <c r="H318" s="16">
        <v>105.6</v>
      </c>
    </row>
    <row r="319" spans="1:8" x14ac:dyDescent="0.25">
      <c r="A319" t="s">
        <v>59</v>
      </c>
      <c r="B319" t="s">
        <v>20</v>
      </c>
      <c r="C319" t="s">
        <v>21</v>
      </c>
      <c r="D319" t="s">
        <v>12</v>
      </c>
      <c r="E319" t="s">
        <v>62</v>
      </c>
      <c r="F319" s="15">
        <v>45834</v>
      </c>
      <c r="G319" t="s">
        <v>6481</v>
      </c>
      <c r="H319" s="16">
        <v>112.8</v>
      </c>
    </row>
    <row r="320" spans="1:8" x14ac:dyDescent="0.25">
      <c r="A320" t="s">
        <v>59</v>
      </c>
      <c r="B320" t="s">
        <v>20</v>
      </c>
      <c r="C320" t="s">
        <v>21</v>
      </c>
      <c r="D320" t="s">
        <v>12</v>
      </c>
      <c r="E320" t="s">
        <v>62</v>
      </c>
      <c r="F320" s="15">
        <v>45602</v>
      </c>
      <c r="G320" t="s">
        <v>2608</v>
      </c>
      <c r="H320" s="16">
        <v>99.6</v>
      </c>
    </row>
    <row r="321" spans="1:8" x14ac:dyDescent="0.25">
      <c r="A321" t="s">
        <v>59</v>
      </c>
      <c r="B321" t="s">
        <v>20</v>
      </c>
      <c r="C321" t="s">
        <v>21</v>
      </c>
      <c r="D321" t="s">
        <v>12</v>
      </c>
      <c r="E321" t="s">
        <v>62</v>
      </c>
      <c r="F321" s="15">
        <v>45602</v>
      </c>
      <c r="G321" t="s">
        <v>2608</v>
      </c>
      <c r="H321" s="16">
        <v>154.19999999999999</v>
      </c>
    </row>
    <row r="322" spans="1:8" x14ac:dyDescent="0.25">
      <c r="A322" s="17" t="str">
        <f>A321</f>
        <v>0020</v>
      </c>
      <c r="B322" s="17" t="s">
        <v>22</v>
      </c>
      <c r="C322" s="17"/>
      <c r="D322" s="17"/>
      <c r="E322" s="17"/>
      <c r="F322" s="21"/>
      <c r="G322" s="17"/>
      <c r="H322" s="20">
        <f>SUBTOTAL(9,H312:H321)</f>
        <v>1101.3</v>
      </c>
    </row>
    <row r="323" spans="1:8" x14ac:dyDescent="0.25">
      <c r="A323" t="s">
        <v>59</v>
      </c>
      <c r="B323" t="s">
        <v>23</v>
      </c>
      <c r="C323" t="s">
        <v>24</v>
      </c>
      <c r="D323" t="s">
        <v>12</v>
      </c>
      <c r="E323" t="s">
        <v>62</v>
      </c>
      <c r="F323" s="15">
        <v>45635</v>
      </c>
      <c r="G323" t="s">
        <v>3365</v>
      </c>
      <c r="H323" s="16">
        <v>546</v>
      </c>
    </row>
    <row r="324" spans="1:8" x14ac:dyDescent="0.25">
      <c r="A324" t="s">
        <v>59</v>
      </c>
      <c r="B324" t="s">
        <v>23</v>
      </c>
      <c r="C324" t="s">
        <v>24</v>
      </c>
      <c r="D324" t="s">
        <v>12</v>
      </c>
      <c r="E324" t="s">
        <v>62</v>
      </c>
      <c r="F324" s="15">
        <v>45665</v>
      </c>
      <c r="G324" t="s">
        <v>3710</v>
      </c>
      <c r="H324" s="16">
        <v>436.8</v>
      </c>
    </row>
    <row r="325" spans="1:8" x14ac:dyDescent="0.25">
      <c r="A325" t="s">
        <v>59</v>
      </c>
      <c r="B325" t="s">
        <v>23</v>
      </c>
      <c r="C325" t="s">
        <v>24</v>
      </c>
      <c r="D325" t="s">
        <v>12</v>
      </c>
      <c r="E325" t="s">
        <v>62</v>
      </c>
      <c r="F325" s="15">
        <v>45681</v>
      </c>
      <c r="G325" t="s">
        <v>3709</v>
      </c>
      <c r="H325" s="16">
        <v>418.8</v>
      </c>
    </row>
    <row r="326" spans="1:8" x14ac:dyDescent="0.25">
      <c r="A326" t="s">
        <v>59</v>
      </c>
      <c r="B326" t="s">
        <v>23</v>
      </c>
      <c r="C326" t="s">
        <v>24</v>
      </c>
      <c r="D326" t="s">
        <v>12</v>
      </c>
      <c r="E326" t="s">
        <v>62</v>
      </c>
      <c r="F326" s="15">
        <v>45709</v>
      </c>
      <c r="G326" t="s">
        <v>4410</v>
      </c>
      <c r="H326" s="16">
        <v>548.79999999999995</v>
      </c>
    </row>
    <row r="327" spans="1:8" x14ac:dyDescent="0.25">
      <c r="A327" t="s">
        <v>59</v>
      </c>
      <c r="B327" t="s">
        <v>23</v>
      </c>
      <c r="C327" t="s">
        <v>24</v>
      </c>
      <c r="D327" t="s">
        <v>12</v>
      </c>
      <c r="E327" t="s">
        <v>62</v>
      </c>
      <c r="F327" s="15">
        <v>45742</v>
      </c>
      <c r="G327" t="s">
        <v>4829</v>
      </c>
      <c r="H327" s="16">
        <v>403.2</v>
      </c>
    </row>
    <row r="328" spans="1:8" x14ac:dyDescent="0.25">
      <c r="A328" t="s">
        <v>59</v>
      </c>
      <c r="B328" t="s">
        <v>23</v>
      </c>
      <c r="C328" t="s">
        <v>24</v>
      </c>
      <c r="D328" t="s">
        <v>12</v>
      </c>
      <c r="E328" t="s">
        <v>62</v>
      </c>
      <c r="F328" s="15">
        <v>45764</v>
      </c>
      <c r="G328" t="s">
        <v>5235</v>
      </c>
      <c r="H328" s="16">
        <v>471.6</v>
      </c>
    </row>
    <row r="329" spans="1:8" x14ac:dyDescent="0.25">
      <c r="A329" t="s">
        <v>59</v>
      </c>
      <c r="B329" t="s">
        <v>23</v>
      </c>
      <c r="C329" t="s">
        <v>24</v>
      </c>
      <c r="D329" t="s">
        <v>12</v>
      </c>
      <c r="E329" t="s">
        <v>62</v>
      </c>
      <c r="F329" s="15">
        <v>45791</v>
      </c>
      <c r="G329" t="s">
        <v>5930</v>
      </c>
      <c r="H329" s="16">
        <v>429.6</v>
      </c>
    </row>
    <row r="330" spans="1:8" x14ac:dyDescent="0.25">
      <c r="A330" t="s">
        <v>59</v>
      </c>
      <c r="B330" t="s">
        <v>23</v>
      </c>
      <c r="C330" t="s">
        <v>24</v>
      </c>
      <c r="D330" t="s">
        <v>12</v>
      </c>
      <c r="E330" t="s">
        <v>62</v>
      </c>
      <c r="F330" s="15">
        <v>45834</v>
      </c>
      <c r="G330" t="s">
        <v>6481</v>
      </c>
      <c r="H330" s="16">
        <v>404.8</v>
      </c>
    </row>
    <row r="331" spans="1:8" x14ac:dyDescent="0.25">
      <c r="A331" t="s">
        <v>59</v>
      </c>
      <c r="B331" t="s">
        <v>23</v>
      </c>
      <c r="C331" t="s">
        <v>24</v>
      </c>
      <c r="D331" t="s">
        <v>12</v>
      </c>
      <c r="E331" t="s">
        <v>62</v>
      </c>
      <c r="F331" s="15">
        <v>45602</v>
      </c>
      <c r="G331" t="s">
        <v>2608</v>
      </c>
      <c r="H331" s="16">
        <v>591.6</v>
      </c>
    </row>
    <row r="332" spans="1:8" x14ac:dyDescent="0.25">
      <c r="A332" t="s">
        <v>59</v>
      </c>
      <c r="B332" t="s">
        <v>23</v>
      </c>
      <c r="C332" t="s">
        <v>24</v>
      </c>
      <c r="D332" t="s">
        <v>12</v>
      </c>
      <c r="E332" t="s">
        <v>62</v>
      </c>
      <c r="F332" s="15">
        <v>45602</v>
      </c>
      <c r="G332" t="s">
        <v>2608</v>
      </c>
      <c r="H332" s="16">
        <v>765.6</v>
      </c>
    </row>
    <row r="333" spans="1:8" x14ac:dyDescent="0.25">
      <c r="A333" s="17" t="str">
        <f>A332</f>
        <v>0020</v>
      </c>
      <c r="B333" s="17" t="s">
        <v>25</v>
      </c>
      <c r="C333" s="17"/>
      <c r="D333" s="17"/>
      <c r="E333" s="17"/>
      <c r="F333" s="21"/>
      <c r="G333" s="17"/>
      <c r="H333" s="20">
        <f>SUBTOTAL(9,H323:H332)</f>
        <v>5016.8</v>
      </c>
    </row>
    <row r="334" spans="1:8" x14ac:dyDescent="0.25">
      <c r="A334" t="s">
        <v>59</v>
      </c>
      <c r="B334" t="s">
        <v>64</v>
      </c>
      <c r="C334" t="s">
        <v>65</v>
      </c>
      <c r="D334" t="s">
        <v>12</v>
      </c>
      <c r="E334" t="s">
        <v>62</v>
      </c>
      <c r="F334" s="15">
        <v>45775</v>
      </c>
      <c r="G334" t="s">
        <v>5241</v>
      </c>
      <c r="H334" s="16">
        <v>11357</v>
      </c>
    </row>
    <row r="335" spans="1:8" x14ac:dyDescent="0.25">
      <c r="A335" s="17" t="str">
        <f>A334</f>
        <v>0020</v>
      </c>
      <c r="B335" s="17" t="s">
        <v>66</v>
      </c>
      <c r="C335" s="17"/>
      <c r="D335" s="17"/>
      <c r="E335" s="17"/>
      <c r="F335" s="21"/>
      <c r="G335" s="17"/>
      <c r="H335" s="20">
        <f>SUBTOTAL(9,H334:H334)</f>
        <v>11357</v>
      </c>
    </row>
    <row r="336" spans="1:8" x14ac:dyDescent="0.25">
      <c r="A336" t="s">
        <v>59</v>
      </c>
      <c r="B336" t="s">
        <v>2070</v>
      </c>
      <c r="C336" t="s">
        <v>2071</v>
      </c>
      <c r="D336" t="s">
        <v>12</v>
      </c>
      <c r="E336" t="s">
        <v>62</v>
      </c>
      <c r="F336" s="15">
        <v>45574</v>
      </c>
      <c r="G336" t="s">
        <v>2072</v>
      </c>
      <c r="H336" s="16">
        <v>389798.40000000002</v>
      </c>
    </row>
    <row r="337" spans="1:8" x14ac:dyDescent="0.25">
      <c r="A337" s="17" t="str">
        <f>A336</f>
        <v>0020</v>
      </c>
      <c r="B337" s="17" t="s">
        <v>2073</v>
      </c>
      <c r="C337" s="17"/>
      <c r="D337" s="17"/>
      <c r="E337" s="17"/>
      <c r="F337" s="21"/>
      <c r="G337" s="17"/>
      <c r="H337" s="20">
        <f>SUBTOTAL(9,H336:H336)</f>
        <v>389798.40000000002</v>
      </c>
    </row>
    <row r="338" spans="1:8" x14ac:dyDescent="0.25">
      <c r="A338" t="s">
        <v>59</v>
      </c>
      <c r="B338" t="s">
        <v>474</v>
      </c>
      <c r="C338" t="s">
        <v>475</v>
      </c>
      <c r="D338" t="s">
        <v>12</v>
      </c>
      <c r="E338" t="s">
        <v>62</v>
      </c>
      <c r="F338" s="15">
        <v>45574</v>
      </c>
      <c r="G338" t="s">
        <v>2072</v>
      </c>
      <c r="H338" s="16">
        <v>300000</v>
      </c>
    </row>
    <row r="339" spans="1:8" x14ac:dyDescent="0.25">
      <c r="A339" t="s">
        <v>59</v>
      </c>
      <c r="B339" t="s">
        <v>474</v>
      </c>
      <c r="C339" t="s">
        <v>475</v>
      </c>
      <c r="D339" t="s">
        <v>12</v>
      </c>
      <c r="E339" t="s">
        <v>62</v>
      </c>
      <c r="F339" s="15">
        <v>45574</v>
      </c>
      <c r="G339" t="s">
        <v>2072</v>
      </c>
      <c r="H339" s="16">
        <v>80000</v>
      </c>
    </row>
    <row r="340" spans="1:8" x14ac:dyDescent="0.25">
      <c r="A340" s="17" t="str">
        <f>A339</f>
        <v>0020</v>
      </c>
      <c r="B340" s="17" t="s">
        <v>476</v>
      </c>
      <c r="C340" s="17"/>
      <c r="D340" s="17"/>
      <c r="E340" s="17"/>
      <c r="F340" s="21"/>
      <c r="G340" s="17"/>
      <c r="H340" s="20">
        <f>SUBTOTAL(9,H338:H339)</f>
        <v>380000</v>
      </c>
    </row>
    <row r="341" spans="1:8" x14ac:dyDescent="0.25">
      <c r="A341" t="s">
        <v>59</v>
      </c>
      <c r="B341" t="s">
        <v>512</v>
      </c>
      <c r="C341" t="s">
        <v>513</v>
      </c>
      <c r="D341" t="s">
        <v>12</v>
      </c>
      <c r="E341" t="s">
        <v>62</v>
      </c>
      <c r="F341" s="15">
        <v>45496</v>
      </c>
      <c r="G341" t="s">
        <v>554</v>
      </c>
      <c r="H341" s="16">
        <v>49495.3</v>
      </c>
    </row>
    <row r="342" spans="1:8" x14ac:dyDescent="0.25">
      <c r="A342" s="17" t="str">
        <f>A341</f>
        <v>0020</v>
      </c>
      <c r="B342" s="17" t="s">
        <v>514</v>
      </c>
      <c r="C342" s="17"/>
      <c r="D342" s="17"/>
      <c r="E342" s="17"/>
      <c r="F342" s="21"/>
      <c r="G342" s="17"/>
      <c r="H342" s="20">
        <f>SUBTOTAL(9,H341:H341)</f>
        <v>49495.3</v>
      </c>
    </row>
    <row r="343" spans="1:8" x14ac:dyDescent="0.25">
      <c r="A343" t="s">
        <v>59</v>
      </c>
      <c r="B343" t="s">
        <v>5227</v>
      </c>
      <c r="C343" t="s">
        <v>5228</v>
      </c>
      <c r="D343" t="s">
        <v>12</v>
      </c>
      <c r="E343" t="s">
        <v>62</v>
      </c>
      <c r="F343" s="15">
        <v>45775</v>
      </c>
      <c r="G343" t="s">
        <v>5242</v>
      </c>
      <c r="H343" s="16">
        <v>246298.77</v>
      </c>
    </row>
    <row r="344" spans="1:8" x14ac:dyDescent="0.25">
      <c r="A344" s="17" t="str">
        <f>A343</f>
        <v>0020</v>
      </c>
      <c r="B344" s="17" t="s">
        <v>5230</v>
      </c>
      <c r="C344" s="17"/>
      <c r="D344" s="17"/>
      <c r="E344" s="17"/>
      <c r="F344" s="21"/>
      <c r="G344" s="17"/>
      <c r="H344" s="20">
        <f>SUBTOTAL(9,H343:H343)</f>
        <v>246298.77</v>
      </c>
    </row>
    <row r="345" spans="1:8" x14ac:dyDescent="0.25">
      <c r="A345" t="s">
        <v>59</v>
      </c>
      <c r="B345" t="s">
        <v>490</v>
      </c>
      <c r="C345" t="s">
        <v>491</v>
      </c>
      <c r="D345" t="s">
        <v>12</v>
      </c>
      <c r="E345" t="s">
        <v>62</v>
      </c>
      <c r="F345" s="15">
        <v>45485</v>
      </c>
      <c r="G345" t="s">
        <v>555</v>
      </c>
      <c r="H345" s="16">
        <v>251826.15</v>
      </c>
    </row>
    <row r="346" spans="1:8" x14ac:dyDescent="0.25">
      <c r="A346" t="s">
        <v>59</v>
      </c>
      <c r="B346" t="s">
        <v>490</v>
      </c>
      <c r="C346" t="s">
        <v>491</v>
      </c>
      <c r="D346" t="s">
        <v>12</v>
      </c>
      <c r="E346" t="s">
        <v>62</v>
      </c>
      <c r="F346" s="15">
        <v>45583</v>
      </c>
      <c r="G346" t="s">
        <v>2074</v>
      </c>
      <c r="H346" s="16">
        <v>552740.52</v>
      </c>
    </row>
    <row r="347" spans="1:8" x14ac:dyDescent="0.25">
      <c r="A347" s="17" t="str">
        <f>A346</f>
        <v>0020</v>
      </c>
      <c r="B347" s="17" t="s">
        <v>492</v>
      </c>
      <c r="C347" s="17"/>
      <c r="D347" s="17"/>
      <c r="E347" s="17"/>
      <c r="F347" s="21"/>
      <c r="G347" s="17"/>
      <c r="H347" s="20">
        <f>SUBTOTAL(9,H345:H346)</f>
        <v>804566.67</v>
      </c>
    </row>
    <row r="348" spans="1:8" x14ac:dyDescent="0.25">
      <c r="A348" t="s">
        <v>59</v>
      </c>
      <c r="B348" t="s">
        <v>1752</v>
      </c>
      <c r="C348" t="s">
        <v>1753</v>
      </c>
      <c r="D348" t="s">
        <v>12</v>
      </c>
      <c r="E348" t="s">
        <v>62</v>
      </c>
      <c r="F348" s="15">
        <v>45548</v>
      </c>
      <c r="G348" t="s">
        <v>1758</v>
      </c>
      <c r="H348" s="16">
        <v>90000</v>
      </c>
    </row>
    <row r="349" spans="1:8" x14ac:dyDescent="0.25">
      <c r="A349" s="17" t="str">
        <f>A348</f>
        <v>0020</v>
      </c>
      <c r="B349" s="17" t="s">
        <v>1755</v>
      </c>
      <c r="C349" s="17"/>
      <c r="D349" s="17"/>
      <c r="E349" s="17"/>
      <c r="F349" s="21"/>
      <c r="G349" s="17"/>
      <c r="H349" s="20">
        <f>SUBTOTAL(9,H348:H348)</f>
        <v>90000</v>
      </c>
    </row>
    <row r="350" spans="1:8" x14ac:dyDescent="0.25">
      <c r="A350" t="s">
        <v>59</v>
      </c>
      <c r="B350" t="s">
        <v>2056</v>
      </c>
      <c r="C350" t="s">
        <v>2057</v>
      </c>
      <c r="D350" t="s">
        <v>12</v>
      </c>
      <c r="E350" t="s">
        <v>62</v>
      </c>
      <c r="F350" s="15">
        <v>45574</v>
      </c>
      <c r="G350" t="s">
        <v>2072</v>
      </c>
      <c r="H350" s="16">
        <v>100000</v>
      </c>
    </row>
    <row r="351" spans="1:8" x14ac:dyDescent="0.25">
      <c r="A351" s="17" t="str">
        <f>A350</f>
        <v>0020</v>
      </c>
      <c r="B351" s="17" t="s">
        <v>2059</v>
      </c>
      <c r="C351" s="17"/>
      <c r="D351" s="17"/>
      <c r="E351" s="17"/>
      <c r="F351" s="21"/>
      <c r="G351" s="17"/>
      <c r="H351" s="20">
        <f>SUBTOTAL(9,H350:H350)</f>
        <v>100000</v>
      </c>
    </row>
    <row r="352" spans="1:8" x14ac:dyDescent="0.25">
      <c r="A352" t="s">
        <v>59</v>
      </c>
      <c r="B352" t="s">
        <v>2609</v>
      </c>
      <c r="C352" t="s">
        <v>2610</v>
      </c>
      <c r="D352" t="s">
        <v>12</v>
      </c>
      <c r="E352" t="s">
        <v>62</v>
      </c>
      <c r="F352" s="15">
        <v>45621</v>
      </c>
      <c r="G352" t="s">
        <v>2607</v>
      </c>
      <c r="H352" s="16">
        <v>1314339.18</v>
      </c>
    </row>
    <row r="353" spans="1:8" x14ac:dyDescent="0.25">
      <c r="A353" s="17" t="str">
        <f>A352</f>
        <v>0020</v>
      </c>
      <c r="B353" s="17" t="s">
        <v>2611</v>
      </c>
      <c r="C353" s="17"/>
      <c r="D353" s="17"/>
      <c r="E353" s="17"/>
      <c r="F353" s="21"/>
      <c r="G353" s="17"/>
      <c r="H353" s="20">
        <f>SUBTOTAL(9,H352:H352)</f>
        <v>1314339.18</v>
      </c>
    </row>
    <row r="354" spans="1:8" x14ac:dyDescent="0.25">
      <c r="A354" t="s">
        <v>59</v>
      </c>
      <c r="B354" t="s">
        <v>185</v>
      </c>
      <c r="C354" t="s">
        <v>510</v>
      </c>
      <c r="D354" t="s">
        <v>12</v>
      </c>
      <c r="E354" t="s">
        <v>62</v>
      </c>
      <c r="F354" s="15">
        <v>45474</v>
      </c>
      <c r="G354" t="s">
        <v>556</v>
      </c>
      <c r="H354" s="16">
        <v>20337.650000000001</v>
      </c>
    </row>
    <row r="355" spans="1:8" x14ac:dyDescent="0.25">
      <c r="A355" t="s">
        <v>59</v>
      </c>
      <c r="B355" t="s">
        <v>185</v>
      </c>
      <c r="C355" t="s">
        <v>510</v>
      </c>
      <c r="D355" t="s">
        <v>12</v>
      </c>
      <c r="E355" t="s">
        <v>62</v>
      </c>
      <c r="F355" s="15">
        <v>45834</v>
      </c>
      <c r="G355" t="s">
        <v>6481</v>
      </c>
      <c r="H355" s="16">
        <v>32226</v>
      </c>
    </row>
    <row r="356" spans="1:8" x14ac:dyDescent="0.25">
      <c r="A356" t="s">
        <v>59</v>
      </c>
      <c r="B356" t="s">
        <v>185</v>
      </c>
      <c r="C356" t="s">
        <v>510</v>
      </c>
      <c r="D356" t="s">
        <v>12</v>
      </c>
      <c r="E356" t="s">
        <v>62</v>
      </c>
      <c r="F356" s="15">
        <v>45834</v>
      </c>
      <c r="G356" t="s">
        <v>6481</v>
      </c>
      <c r="H356" s="16">
        <v>1850.51</v>
      </c>
    </row>
    <row r="357" spans="1:8" x14ac:dyDescent="0.25">
      <c r="A357" s="17" t="str">
        <f>A356</f>
        <v>0020</v>
      </c>
      <c r="B357" s="17" t="s">
        <v>186</v>
      </c>
      <c r="C357" s="17"/>
      <c r="D357" s="17"/>
      <c r="E357" s="17"/>
      <c r="F357" s="21"/>
      <c r="G357" s="17"/>
      <c r="H357" s="20">
        <f>SUBTOTAL(9,H354:H356)</f>
        <v>54414.16</v>
      </c>
    </row>
    <row r="358" spans="1:8" x14ac:dyDescent="0.25">
      <c r="A358" t="s">
        <v>59</v>
      </c>
      <c r="B358" t="s">
        <v>1759</v>
      </c>
      <c r="C358" t="s">
        <v>1760</v>
      </c>
      <c r="D358" t="s">
        <v>12</v>
      </c>
      <c r="E358" t="s">
        <v>62</v>
      </c>
      <c r="F358" s="15">
        <v>45539</v>
      </c>
      <c r="G358" t="s">
        <v>1761</v>
      </c>
      <c r="H358" s="16">
        <v>50000</v>
      </c>
    </row>
    <row r="359" spans="1:8" x14ac:dyDescent="0.25">
      <c r="A359" s="17" t="str">
        <f>A358</f>
        <v>0020</v>
      </c>
      <c r="B359" s="17" t="s">
        <v>1762</v>
      </c>
      <c r="C359" s="17"/>
      <c r="D359" s="17"/>
      <c r="E359" s="17"/>
      <c r="F359" s="21"/>
      <c r="G359" s="17"/>
      <c r="H359" s="20">
        <f>SUBTOTAL(9,H358:H358)</f>
        <v>50000</v>
      </c>
    </row>
    <row r="360" spans="1:8" x14ac:dyDescent="0.25">
      <c r="A360" t="s">
        <v>59</v>
      </c>
      <c r="B360" t="s">
        <v>3698</v>
      </c>
      <c r="C360" t="s">
        <v>3699</v>
      </c>
      <c r="D360" t="s">
        <v>12</v>
      </c>
      <c r="E360" t="s">
        <v>62</v>
      </c>
      <c r="F360" s="15">
        <v>45667</v>
      </c>
      <c r="G360" t="s">
        <v>3711</v>
      </c>
      <c r="H360" s="16">
        <v>4000</v>
      </c>
    </row>
    <row r="361" spans="1:8" x14ac:dyDescent="0.25">
      <c r="A361" s="17" t="str">
        <f>A360</f>
        <v>0020</v>
      </c>
      <c r="B361" s="17" t="s">
        <v>3701</v>
      </c>
      <c r="C361" s="17"/>
      <c r="D361" s="17"/>
      <c r="E361" s="17"/>
      <c r="F361" s="21"/>
      <c r="G361" s="17"/>
      <c r="H361" s="20">
        <f>SUBTOTAL(9,H360:H360)</f>
        <v>4000</v>
      </c>
    </row>
    <row r="362" spans="1:8" x14ac:dyDescent="0.25">
      <c r="A362" t="s">
        <v>59</v>
      </c>
      <c r="B362" t="s">
        <v>6482</v>
      </c>
      <c r="C362" t="s">
        <v>6483</v>
      </c>
      <c r="D362" t="s">
        <v>12</v>
      </c>
      <c r="E362" t="s">
        <v>62</v>
      </c>
      <c r="F362" s="15">
        <v>45833</v>
      </c>
      <c r="G362" t="s">
        <v>6484</v>
      </c>
      <c r="H362" s="16">
        <v>225081</v>
      </c>
    </row>
    <row r="363" spans="1:8" x14ac:dyDescent="0.25">
      <c r="A363" s="17" t="str">
        <f>A362</f>
        <v>0020</v>
      </c>
      <c r="B363" s="17" t="s">
        <v>6485</v>
      </c>
      <c r="C363" s="17"/>
      <c r="D363" s="17"/>
      <c r="E363" s="17"/>
      <c r="F363" s="21"/>
      <c r="G363" s="17"/>
      <c r="H363" s="20">
        <f>SUBTOTAL(9,H362:H362)</f>
        <v>225081</v>
      </c>
    </row>
    <row r="364" spans="1:8" x14ac:dyDescent="0.25">
      <c r="A364" t="s">
        <v>59</v>
      </c>
      <c r="B364" t="s">
        <v>538</v>
      </c>
      <c r="C364" t="s">
        <v>542</v>
      </c>
      <c r="D364" t="s">
        <v>12</v>
      </c>
      <c r="E364" t="s">
        <v>62</v>
      </c>
      <c r="F364" s="15">
        <v>45485</v>
      </c>
      <c r="G364" t="s">
        <v>552</v>
      </c>
      <c r="H364" s="16">
        <v>615000</v>
      </c>
    </row>
    <row r="365" spans="1:8" x14ac:dyDescent="0.25">
      <c r="A365" s="17" t="str">
        <f>A364</f>
        <v>0020</v>
      </c>
      <c r="B365" s="17" t="s">
        <v>539</v>
      </c>
      <c r="C365" s="17"/>
      <c r="D365" s="17"/>
      <c r="E365" s="17"/>
      <c r="F365" s="21"/>
      <c r="G365" s="17"/>
      <c r="H365" s="20">
        <f>SUBTOTAL(9,H364:H364)</f>
        <v>615000</v>
      </c>
    </row>
    <row r="366" spans="1:8" x14ac:dyDescent="0.25">
      <c r="A366" t="s">
        <v>59</v>
      </c>
      <c r="B366" t="s">
        <v>29</v>
      </c>
      <c r="C366" t="s">
        <v>493</v>
      </c>
      <c r="D366" t="s">
        <v>30</v>
      </c>
      <c r="E366" t="s">
        <v>62</v>
      </c>
      <c r="F366" s="15">
        <v>45498</v>
      </c>
      <c r="G366" t="s">
        <v>557</v>
      </c>
      <c r="H366" s="16">
        <v>509599.93</v>
      </c>
    </row>
    <row r="367" spans="1:8" x14ac:dyDescent="0.25">
      <c r="A367" t="s">
        <v>59</v>
      </c>
      <c r="B367" t="s">
        <v>29</v>
      </c>
      <c r="C367" t="s">
        <v>493</v>
      </c>
      <c r="D367" t="s">
        <v>30</v>
      </c>
      <c r="E367" t="s">
        <v>62</v>
      </c>
      <c r="F367" s="15">
        <v>45574</v>
      </c>
      <c r="G367" t="s">
        <v>2072</v>
      </c>
      <c r="H367" s="16">
        <v>124066.77</v>
      </c>
    </row>
    <row r="368" spans="1:8" x14ac:dyDescent="0.25">
      <c r="A368" t="s">
        <v>59</v>
      </c>
      <c r="B368" t="s">
        <v>29</v>
      </c>
      <c r="C368" t="s">
        <v>493</v>
      </c>
      <c r="D368" t="s">
        <v>30</v>
      </c>
      <c r="E368" t="s">
        <v>62</v>
      </c>
      <c r="F368" s="15">
        <v>45574</v>
      </c>
      <c r="G368" t="s">
        <v>2072</v>
      </c>
      <c r="H368" s="16">
        <v>420906.72</v>
      </c>
    </row>
    <row r="369" spans="1:8" x14ac:dyDescent="0.25">
      <c r="A369" t="s">
        <v>59</v>
      </c>
      <c r="B369" t="s">
        <v>29</v>
      </c>
      <c r="C369" t="s">
        <v>493</v>
      </c>
      <c r="D369" t="s">
        <v>30</v>
      </c>
      <c r="E369" t="s">
        <v>62</v>
      </c>
      <c r="F369" s="15">
        <v>45680</v>
      </c>
      <c r="G369" t="s">
        <v>3712</v>
      </c>
      <c r="H369" s="16">
        <v>740746.05</v>
      </c>
    </row>
    <row r="370" spans="1:8" x14ac:dyDescent="0.25">
      <c r="A370" t="s">
        <v>59</v>
      </c>
      <c r="B370" t="s">
        <v>29</v>
      </c>
      <c r="C370" t="s">
        <v>493</v>
      </c>
      <c r="D370" t="s">
        <v>30</v>
      </c>
      <c r="E370" t="s">
        <v>62</v>
      </c>
      <c r="F370" s="15">
        <v>45680</v>
      </c>
      <c r="G370" t="s">
        <v>3712</v>
      </c>
      <c r="H370" s="16">
        <v>1482997.65</v>
      </c>
    </row>
    <row r="371" spans="1:8" x14ac:dyDescent="0.25">
      <c r="A371" t="s">
        <v>59</v>
      </c>
      <c r="B371" t="s">
        <v>29</v>
      </c>
      <c r="C371" t="s">
        <v>493</v>
      </c>
      <c r="D371" t="s">
        <v>30</v>
      </c>
      <c r="E371" t="s">
        <v>62</v>
      </c>
      <c r="F371" s="15">
        <v>45702</v>
      </c>
      <c r="G371" t="s">
        <v>4411</v>
      </c>
      <c r="H371" s="16">
        <v>440917.11</v>
      </c>
    </row>
    <row r="372" spans="1:8" x14ac:dyDescent="0.25">
      <c r="A372" t="s">
        <v>59</v>
      </c>
      <c r="B372" t="s">
        <v>29</v>
      </c>
      <c r="C372" t="s">
        <v>493</v>
      </c>
      <c r="D372" t="s">
        <v>30</v>
      </c>
      <c r="E372" t="s">
        <v>62</v>
      </c>
      <c r="F372" s="15">
        <v>45735</v>
      </c>
      <c r="G372" t="s">
        <v>4828</v>
      </c>
      <c r="H372" s="16">
        <v>875766.65</v>
      </c>
    </row>
    <row r="373" spans="1:8" x14ac:dyDescent="0.25">
      <c r="A373" t="s">
        <v>59</v>
      </c>
      <c r="B373" t="s">
        <v>29</v>
      </c>
      <c r="C373" t="s">
        <v>493</v>
      </c>
      <c r="D373" t="s">
        <v>30</v>
      </c>
      <c r="E373" t="s">
        <v>62</v>
      </c>
      <c r="F373" s="15">
        <v>45756</v>
      </c>
      <c r="G373" t="s">
        <v>5243</v>
      </c>
      <c r="H373" s="16">
        <v>574582.74</v>
      </c>
    </row>
    <row r="374" spans="1:8" x14ac:dyDescent="0.25">
      <c r="A374" t="s">
        <v>59</v>
      </c>
      <c r="B374" t="s">
        <v>29</v>
      </c>
      <c r="C374" t="s">
        <v>493</v>
      </c>
      <c r="D374" t="s">
        <v>30</v>
      </c>
      <c r="E374" t="s">
        <v>62</v>
      </c>
      <c r="F374" s="15">
        <v>45791</v>
      </c>
      <c r="G374" t="s">
        <v>5930</v>
      </c>
      <c r="H374" s="16">
        <v>721837.26</v>
      </c>
    </row>
    <row r="375" spans="1:8" x14ac:dyDescent="0.25">
      <c r="A375" t="s">
        <v>59</v>
      </c>
      <c r="B375" t="s">
        <v>29</v>
      </c>
      <c r="C375" t="s">
        <v>493</v>
      </c>
      <c r="D375" t="s">
        <v>30</v>
      </c>
      <c r="E375" t="s">
        <v>62</v>
      </c>
      <c r="F375" s="15">
        <v>45821</v>
      </c>
      <c r="G375" t="s">
        <v>6486</v>
      </c>
      <c r="H375" s="16">
        <v>196997.62</v>
      </c>
    </row>
    <row r="376" spans="1:8" x14ac:dyDescent="0.25">
      <c r="A376" s="17" t="str">
        <f>A375</f>
        <v>0020</v>
      </c>
      <c r="B376" s="17" t="s">
        <v>31</v>
      </c>
      <c r="C376" s="17"/>
      <c r="D376" s="17"/>
      <c r="E376" s="17"/>
      <c r="F376" s="21"/>
      <c r="G376" s="17"/>
      <c r="H376" s="20">
        <f>SUBTOTAL(9,H366:H375)</f>
        <v>6088418.5</v>
      </c>
    </row>
    <row r="377" spans="1:8" x14ac:dyDescent="0.25">
      <c r="A377" t="s">
        <v>59</v>
      </c>
      <c r="B377" t="s">
        <v>32</v>
      </c>
      <c r="C377" t="s">
        <v>494</v>
      </c>
      <c r="D377" t="s">
        <v>30</v>
      </c>
      <c r="E377" t="s">
        <v>62</v>
      </c>
      <c r="F377" s="15">
        <v>45498</v>
      </c>
      <c r="G377" t="s">
        <v>557</v>
      </c>
      <c r="H377" s="16">
        <v>557647.87</v>
      </c>
    </row>
    <row r="378" spans="1:8" x14ac:dyDescent="0.25">
      <c r="A378" t="s">
        <v>59</v>
      </c>
      <c r="B378" t="s">
        <v>32</v>
      </c>
      <c r="C378" t="s">
        <v>494</v>
      </c>
      <c r="D378" t="s">
        <v>30</v>
      </c>
      <c r="E378" t="s">
        <v>62</v>
      </c>
      <c r="F378" s="15">
        <v>45524</v>
      </c>
      <c r="G378" t="s">
        <v>1347</v>
      </c>
      <c r="H378" s="16">
        <v>592305.81000000006</v>
      </c>
    </row>
    <row r="379" spans="1:8" x14ac:dyDescent="0.25">
      <c r="A379" t="s">
        <v>59</v>
      </c>
      <c r="B379" t="s">
        <v>32</v>
      </c>
      <c r="C379" t="s">
        <v>494</v>
      </c>
      <c r="D379" t="s">
        <v>30</v>
      </c>
      <c r="E379" t="s">
        <v>62</v>
      </c>
      <c r="F379" s="15">
        <v>45579</v>
      </c>
      <c r="G379" t="s">
        <v>2075</v>
      </c>
      <c r="H379" s="16">
        <v>762479.72</v>
      </c>
    </row>
    <row r="380" spans="1:8" x14ac:dyDescent="0.25">
      <c r="A380" t="s">
        <v>59</v>
      </c>
      <c r="B380" t="s">
        <v>32</v>
      </c>
      <c r="C380" t="s">
        <v>494</v>
      </c>
      <c r="D380" t="s">
        <v>30</v>
      </c>
      <c r="E380" t="s">
        <v>62</v>
      </c>
      <c r="F380" s="15">
        <v>45642</v>
      </c>
      <c r="G380" t="s">
        <v>3366</v>
      </c>
      <c r="H380" s="16">
        <v>567140.51</v>
      </c>
    </row>
    <row r="381" spans="1:8" x14ac:dyDescent="0.25">
      <c r="A381" t="s">
        <v>59</v>
      </c>
      <c r="B381" t="s">
        <v>32</v>
      </c>
      <c r="C381" t="s">
        <v>494</v>
      </c>
      <c r="D381" t="s">
        <v>30</v>
      </c>
      <c r="E381" t="s">
        <v>62</v>
      </c>
      <c r="F381" s="15">
        <v>45712</v>
      </c>
      <c r="G381" t="s">
        <v>4409</v>
      </c>
      <c r="H381" s="16">
        <v>642627.85</v>
      </c>
    </row>
    <row r="382" spans="1:8" x14ac:dyDescent="0.25">
      <c r="A382" t="s">
        <v>59</v>
      </c>
      <c r="B382" t="s">
        <v>32</v>
      </c>
      <c r="C382" t="s">
        <v>494</v>
      </c>
      <c r="D382" t="s">
        <v>30</v>
      </c>
      <c r="E382" t="s">
        <v>62</v>
      </c>
      <c r="F382" s="15">
        <v>45742</v>
      </c>
      <c r="G382" t="s">
        <v>4829</v>
      </c>
      <c r="H382" s="16">
        <v>755938.26</v>
      </c>
    </row>
    <row r="383" spans="1:8" x14ac:dyDescent="0.25">
      <c r="A383" t="s">
        <v>59</v>
      </c>
      <c r="B383" t="s">
        <v>32</v>
      </c>
      <c r="C383" t="s">
        <v>494</v>
      </c>
      <c r="D383" t="s">
        <v>30</v>
      </c>
      <c r="E383" t="s">
        <v>62</v>
      </c>
      <c r="F383" s="15">
        <v>45769</v>
      </c>
      <c r="G383" t="s">
        <v>5244</v>
      </c>
      <c r="H383" s="16">
        <v>667149.59</v>
      </c>
    </row>
    <row r="384" spans="1:8" x14ac:dyDescent="0.25">
      <c r="A384" t="s">
        <v>59</v>
      </c>
      <c r="B384" t="s">
        <v>32</v>
      </c>
      <c r="C384" t="s">
        <v>494</v>
      </c>
      <c r="D384" t="s">
        <v>30</v>
      </c>
      <c r="E384" t="s">
        <v>62</v>
      </c>
      <c r="F384" s="15">
        <v>45796</v>
      </c>
      <c r="G384" t="s">
        <v>5931</v>
      </c>
      <c r="H384" s="16">
        <v>613331.21</v>
      </c>
    </row>
    <row r="385" spans="1:8" x14ac:dyDescent="0.25">
      <c r="A385" t="s">
        <v>59</v>
      </c>
      <c r="B385" t="s">
        <v>32</v>
      </c>
      <c r="C385" t="s">
        <v>494</v>
      </c>
      <c r="D385" t="s">
        <v>30</v>
      </c>
      <c r="E385" t="s">
        <v>62</v>
      </c>
      <c r="F385" s="15">
        <v>45824</v>
      </c>
      <c r="G385" t="s">
        <v>6487</v>
      </c>
      <c r="H385" s="16">
        <v>1646189.49</v>
      </c>
    </row>
    <row r="386" spans="1:8" x14ac:dyDescent="0.25">
      <c r="A386" t="s">
        <v>59</v>
      </c>
      <c r="B386" t="s">
        <v>32</v>
      </c>
      <c r="C386" t="s">
        <v>494</v>
      </c>
      <c r="D386" t="s">
        <v>30</v>
      </c>
      <c r="E386" t="s">
        <v>62</v>
      </c>
      <c r="F386" s="15">
        <v>45616</v>
      </c>
      <c r="G386" t="s">
        <v>2605</v>
      </c>
      <c r="H386" s="16">
        <v>663167.35</v>
      </c>
    </row>
    <row r="387" spans="1:8" x14ac:dyDescent="0.25">
      <c r="A387" t="s">
        <v>59</v>
      </c>
      <c r="B387" t="s">
        <v>32</v>
      </c>
      <c r="C387" t="s">
        <v>494</v>
      </c>
      <c r="D387" t="s">
        <v>30</v>
      </c>
      <c r="E387" t="s">
        <v>62</v>
      </c>
      <c r="F387" s="15">
        <v>45616</v>
      </c>
      <c r="G387" t="s">
        <v>2605</v>
      </c>
      <c r="H387" s="16">
        <v>662944.98</v>
      </c>
    </row>
    <row r="388" spans="1:8" x14ac:dyDescent="0.25">
      <c r="A388" s="17" t="str">
        <f>A387</f>
        <v>0020</v>
      </c>
      <c r="B388" s="17" t="s">
        <v>33</v>
      </c>
      <c r="C388" s="17"/>
      <c r="D388" s="17"/>
      <c r="E388" s="17"/>
      <c r="F388" s="21"/>
      <c r="G388" s="17"/>
      <c r="H388" s="20">
        <f>SUBTOTAL(9,H377:H387)</f>
        <v>8130922.6400000006</v>
      </c>
    </row>
    <row r="389" spans="1:8" x14ac:dyDescent="0.25">
      <c r="A389" t="s">
        <v>59</v>
      </c>
      <c r="B389" t="s">
        <v>34</v>
      </c>
      <c r="C389" t="s">
        <v>495</v>
      </c>
      <c r="D389" t="s">
        <v>30</v>
      </c>
      <c r="E389" t="s">
        <v>62</v>
      </c>
      <c r="F389" s="15">
        <v>45498</v>
      </c>
      <c r="G389" t="s">
        <v>557</v>
      </c>
      <c r="H389" s="16">
        <v>14708.07</v>
      </c>
    </row>
    <row r="390" spans="1:8" x14ac:dyDescent="0.25">
      <c r="A390" t="s">
        <v>59</v>
      </c>
      <c r="B390" t="s">
        <v>34</v>
      </c>
      <c r="C390" t="s">
        <v>495</v>
      </c>
      <c r="D390" t="s">
        <v>30</v>
      </c>
      <c r="E390" t="s">
        <v>62</v>
      </c>
      <c r="F390" s="15">
        <v>45524</v>
      </c>
      <c r="G390" t="s">
        <v>1347</v>
      </c>
      <c r="H390" s="16">
        <v>14708.14</v>
      </c>
    </row>
    <row r="391" spans="1:8" x14ac:dyDescent="0.25">
      <c r="A391" t="s">
        <v>59</v>
      </c>
      <c r="B391" t="s">
        <v>34</v>
      </c>
      <c r="C391" t="s">
        <v>495</v>
      </c>
      <c r="D391" t="s">
        <v>30</v>
      </c>
      <c r="E391" t="s">
        <v>62</v>
      </c>
      <c r="F391" s="15">
        <v>45579</v>
      </c>
      <c r="G391" t="s">
        <v>2075</v>
      </c>
      <c r="H391" s="16">
        <v>14708.07</v>
      </c>
    </row>
    <row r="392" spans="1:8" x14ac:dyDescent="0.25">
      <c r="A392" t="s">
        <v>59</v>
      </c>
      <c r="B392" t="s">
        <v>34</v>
      </c>
      <c r="C392" t="s">
        <v>495</v>
      </c>
      <c r="D392" t="s">
        <v>30</v>
      </c>
      <c r="E392" t="s">
        <v>62</v>
      </c>
      <c r="F392" s="15">
        <v>45642</v>
      </c>
      <c r="G392" t="s">
        <v>3366</v>
      </c>
      <c r="H392" s="16">
        <v>14713.81</v>
      </c>
    </row>
    <row r="393" spans="1:8" x14ac:dyDescent="0.25">
      <c r="A393" t="s">
        <v>59</v>
      </c>
      <c r="B393" t="s">
        <v>34</v>
      </c>
      <c r="C393" t="s">
        <v>495</v>
      </c>
      <c r="D393" t="s">
        <v>30</v>
      </c>
      <c r="E393" t="s">
        <v>62</v>
      </c>
      <c r="F393" s="15">
        <v>45712</v>
      </c>
      <c r="G393" t="s">
        <v>4409</v>
      </c>
      <c r="H393" s="16">
        <v>17158.900000000001</v>
      </c>
    </row>
    <row r="394" spans="1:8" x14ac:dyDescent="0.25">
      <c r="A394" t="s">
        <v>59</v>
      </c>
      <c r="B394" t="s">
        <v>34</v>
      </c>
      <c r="C394" t="s">
        <v>495</v>
      </c>
      <c r="D394" t="s">
        <v>30</v>
      </c>
      <c r="E394" t="s">
        <v>62</v>
      </c>
      <c r="F394" s="15">
        <v>45735</v>
      </c>
      <c r="G394" t="s">
        <v>4828</v>
      </c>
      <c r="H394" s="16">
        <v>10399.64</v>
      </c>
    </row>
    <row r="395" spans="1:8" x14ac:dyDescent="0.25">
      <c r="A395" t="s">
        <v>59</v>
      </c>
      <c r="B395" t="s">
        <v>34</v>
      </c>
      <c r="C395" t="s">
        <v>495</v>
      </c>
      <c r="D395" t="s">
        <v>30</v>
      </c>
      <c r="E395" t="s">
        <v>62</v>
      </c>
      <c r="F395" s="15">
        <v>45735</v>
      </c>
      <c r="G395" t="s">
        <v>4828</v>
      </c>
      <c r="H395" s="16">
        <v>9687.94</v>
      </c>
    </row>
    <row r="396" spans="1:8" x14ac:dyDescent="0.25">
      <c r="A396" t="s">
        <v>59</v>
      </c>
      <c r="B396" t="s">
        <v>34</v>
      </c>
      <c r="C396" t="s">
        <v>495</v>
      </c>
      <c r="D396" t="s">
        <v>30</v>
      </c>
      <c r="E396" t="s">
        <v>62</v>
      </c>
      <c r="F396" s="15">
        <v>45769</v>
      </c>
      <c r="G396" t="s">
        <v>5244</v>
      </c>
      <c r="H396" s="16">
        <v>17574.28</v>
      </c>
    </row>
    <row r="397" spans="1:8" x14ac:dyDescent="0.25">
      <c r="A397" t="s">
        <v>59</v>
      </c>
      <c r="B397" t="s">
        <v>34</v>
      </c>
      <c r="C397" t="s">
        <v>495</v>
      </c>
      <c r="D397" t="s">
        <v>30</v>
      </c>
      <c r="E397" t="s">
        <v>62</v>
      </c>
      <c r="F397" s="15">
        <v>45796</v>
      </c>
      <c r="G397" t="s">
        <v>5931</v>
      </c>
      <c r="H397" s="16">
        <v>14254.96</v>
      </c>
    </row>
    <row r="398" spans="1:8" x14ac:dyDescent="0.25">
      <c r="A398" t="s">
        <v>59</v>
      </c>
      <c r="B398" t="s">
        <v>34</v>
      </c>
      <c r="C398" t="s">
        <v>495</v>
      </c>
      <c r="D398" t="s">
        <v>30</v>
      </c>
      <c r="E398" t="s">
        <v>62</v>
      </c>
      <c r="F398" s="15">
        <v>45824</v>
      </c>
      <c r="G398" t="s">
        <v>6487</v>
      </c>
      <c r="H398" s="16">
        <v>16454.400000000001</v>
      </c>
    </row>
    <row r="399" spans="1:8" x14ac:dyDescent="0.25">
      <c r="A399" t="s">
        <v>59</v>
      </c>
      <c r="B399" t="s">
        <v>34</v>
      </c>
      <c r="C399" t="s">
        <v>495</v>
      </c>
      <c r="D399" t="s">
        <v>30</v>
      </c>
      <c r="E399" t="s">
        <v>62</v>
      </c>
      <c r="F399" s="15">
        <v>45616</v>
      </c>
      <c r="G399" t="s">
        <v>2605</v>
      </c>
      <c r="H399" s="16">
        <v>33237</v>
      </c>
    </row>
    <row r="400" spans="1:8" x14ac:dyDescent="0.25">
      <c r="A400" s="17" t="str">
        <f>A399</f>
        <v>0020</v>
      </c>
      <c r="B400" s="17" t="s">
        <v>35</v>
      </c>
      <c r="C400" s="17"/>
      <c r="D400" s="17"/>
      <c r="E400" s="17"/>
      <c r="F400" s="21"/>
      <c r="G400" s="17"/>
      <c r="H400" s="20">
        <f>SUBTOTAL(9,H389:H399)</f>
        <v>177605.21</v>
      </c>
    </row>
    <row r="401" spans="1:8" x14ac:dyDescent="0.25">
      <c r="A401" t="s">
        <v>59</v>
      </c>
      <c r="B401" t="s">
        <v>36</v>
      </c>
      <c r="C401" t="s">
        <v>496</v>
      </c>
      <c r="D401" t="s">
        <v>30</v>
      </c>
      <c r="E401" t="s">
        <v>62</v>
      </c>
      <c r="F401" s="15">
        <v>45498</v>
      </c>
      <c r="G401" t="s">
        <v>557</v>
      </c>
      <c r="H401" s="16">
        <v>51526.23</v>
      </c>
    </row>
    <row r="402" spans="1:8" x14ac:dyDescent="0.25">
      <c r="A402" t="s">
        <v>59</v>
      </c>
      <c r="B402" t="s">
        <v>36</v>
      </c>
      <c r="C402" t="s">
        <v>496</v>
      </c>
      <c r="D402" t="s">
        <v>30</v>
      </c>
      <c r="E402" t="s">
        <v>62</v>
      </c>
      <c r="F402" s="15">
        <v>45516</v>
      </c>
      <c r="G402" t="s">
        <v>1348</v>
      </c>
      <c r="H402" s="16">
        <v>39312.78</v>
      </c>
    </row>
    <row r="403" spans="1:8" x14ac:dyDescent="0.25">
      <c r="A403" t="s">
        <v>59</v>
      </c>
      <c r="B403" t="s">
        <v>36</v>
      </c>
      <c r="C403" t="s">
        <v>496</v>
      </c>
      <c r="D403" t="s">
        <v>30</v>
      </c>
      <c r="E403" t="s">
        <v>62</v>
      </c>
      <c r="F403" s="15">
        <v>45680</v>
      </c>
      <c r="G403" t="s">
        <v>3712</v>
      </c>
      <c r="H403" s="16">
        <v>123635.48</v>
      </c>
    </row>
    <row r="404" spans="1:8" x14ac:dyDescent="0.25">
      <c r="A404" t="s">
        <v>59</v>
      </c>
      <c r="B404" t="s">
        <v>36</v>
      </c>
      <c r="C404" t="s">
        <v>496</v>
      </c>
      <c r="D404" t="s">
        <v>30</v>
      </c>
      <c r="E404" t="s">
        <v>62</v>
      </c>
      <c r="F404" s="15">
        <v>45680</v>
      </c>
      <c r="G404" t="s">
        <v>3712</v>
      </c>
      <c r="H404" s="16">
        <v>154184.95000000001</v>
      </c>
    </row>
    <row r="405" spans="1:8" x14ac:dyDescent="0.25">
      <c r="A405" t="s">
        <v>59</v>
      </c>
      <c r="B405" t="s">
        <v>36</v>
      </c>
      <c r="C405" t="s">
        <v>496</v>
      </c>
      <c r="D405" t="s">
        <v>30</v>
      </c>
      <c r="E405" t="s">
        <v>62</v>
      </c>
      <c r="F405" s="15">
        <v>45702</v>
      </c>
      <c r="G405" t="s">
        <v>4411</v>
      </c>
      <c r="H405" s="16">
        <v>13952.28</v>
      </c>
    </row>
    <row r="406" spans="1:8" x14ac:dyDescent="0.25">
      <c r="A406" t="s">
        <v>59</v>
      </c>
      <c r="B406" t="s">
        <v>36</v>
      </c>
      <c r="C406" t="s">
        <v>496</v>
      </c>
      <c r="D406" t="s">
        <v>30</v>
      </c>
      <c r="E406" t="s">
        <v>62</v>
      </c>
      <c r="F406" s="15">
        <v>45735</v>
      </c>
      <c r="G406" t="s">
        <v>4828</v>
      </c>
      <c r="H406" s="16">
        <v>43103.87</v>
      </c>
    </row>
    <row r="407" spans="1:8" x14ac:dyDescent="0.25">
      <c r="A407" t="s">
        <v>59</v>
      </c>
      <c r="B407" t="s">
        <v>36</v>
      </c>
      <c r="C407" t="s">
        <v>496</v>
      </c>
      <c r="D407" t="s">
        <v>30</v>
      </c>
      <c r="E407" t="s">
        <v>62</v>
      </c>
      <c r="F407" s="15">
        <v>45756</v>
      </c>
      <c r="G407" t="s">
        <v>5243</v>
      </c>
      <c r="H407" s="16">
        <v>14943.35</v>
      </c>
    </row>
    <row r="408" spans="1:8" x14ac:dyDescent="0.25">
      <c r="A408" t="s">
        <v>59</v>
      </c>
      <c r="B408" t="s">
        <v>36</v>
      </c>
      <c r="C408" t="s">
        <v>496</v>
      </c>
      <c r="D408" t="s">
        <v>30</v>
      </c>
      <c r="E408" t="s">
        <v>62</v>
      </c>
      <c r="F408" s="15">
        <v>45791</v>
      </c>
      <c r="G408" t="s">
        <v>5930</v>
      </c>
      <c r="H408" s="16">
        <v>45632.33</v>
      </c>
    </row>
    <row r="409" spans="1:8" x14ac:dyDescent="0.25">
      <c r="A409" t="s">
        <v>59</v>
      </c>
      <c r="B409" t="s">
        <v>36</v>
      </c>
      <c r="C409" t="s">
        <v>496</v>
      </c>
      <c r="D409" t="s">
        <v>30</v>
      </c>
      <c r="E409" t="s">
        <v>62</v>
      </c>
      <c r="F409" s="15">
        <v>45821</v>
      </c>
      <c r="G409" t="s">
        <v>6486</v>
      </c>
      <c r="H409" s="16">
        <v>46231.82</v>
      </c>
    </row>
    <row r="410" spans="1:8" x14ac:dyDescent="0.25">
      <c r="A410" s="17" t="str">
        <f>A409</f>
        <v>0020</v>
      </c>
      <c r="B410" s="17" t="s">
        <v>37</v>
      </c>
      <c r="C410" s="17"/>
      <c r="D410" s="17"/>
      <c r="E410" s="17"/>
      <c r="F410" s="21"/>
      <c r="G410" s="17"/>
      <c r="H410" s="20">
        <f>SUBTOTAL(9,H401:H409)</f>
        <v>532523.09</v>
      </c>
    </row>
    <row r="411" spans="1:8" x14ac:dyDescent="0.25">
      <c r="A411" t="s">
        <v>59</v>
      </c>
      <c r="B411" t="s">
        <v>38</v>
      </c>
      <c r="C411" t="s">
        <v>497</v>
      </c>
      <c r="D411" t="s">
        <v>30</v>
      </c>
      <c r="E411" t="s">
        <v>62</v>
      </c>
      <c r="F411" s="15">
        <v>45498</v>
      </c>
      <c r="G411" t="s">
        <v>557</v>
      </c>
      <c r="H411" s="16">
        <v>104486.05</v>
      </c>
    </row>
    <row r="412" spans="1:8" x14ac:dyDescent="0.25">
      <c r="A412" t="s">
        <v>59</v>
      </c>
      <c r="B412" t="s">
        <v>38</v>
      </c>
      <c r="C412" t="s">
        <v>497</v>
      </c>
      <c r="D412" t="s">
        <v>30</v>
      </c>
      <c r="E412" t="s">
        <v>62</v>
      </c>
      <c r="F412" s="15">
        <v>45516</v>
      </c>
      <c r="G412" t="s">
        <v>1348</v>
      </c>
      <c r="H412" s="16">
        <v>125864.67</v>
      </c>
    </row>
    <row r="413" spans="1:8" x14ac:dyDescent="0.25">
      <c r="A413" t="s">
        <v>59</v>
      </c>
      <c r="B413" t="s">
        <v>38</v>
      </c>
      <c r="C413" t="s">
        <v>497</v>
      </c>
      <c r="D413" t="s">
        <v>30</v>
      </c>
      <c r="E413" t="s">
        <v>62</v>
      </c>
      <c r="F413" s="15">
        <v>45680</v>
      </c>
      <c r="G413" t="s">
        <v>3712</v>
      </c>
      <c r="H413" s="16">
        <v>256858.98</v>
      </c>
    </row>
    <row r="414" spans="1:8" x14ac:dyDescent="0.25">
      <c r="A414" t="s">
        <v>59</v>
      </c>
      <c r="B414" t="s">
        <v>38</v>
      </c>
      <c r="C414" t="s">
        <v>497</v>
      </c>
      <c r="D414" t="s">
        <v>30</v>
      </c>
      <c r="E414" t="s">
        <v>62</v>
      </c>
      <c r="F414" s="15">
        <v>45680</v>
      </c>
      <c r="G414" t="s">
        <v>3712</v>
      </c>
      <c r="H414" s="16">
        <v>121777.28</v>
      </c>
    </row>
    <row r="415" spans="1:8" x14ac:dyDescent="0.25">
      <c r="A415" t="s">
        <v>59</v>
      </c>
      <c r="B415" t="s">
        <v>38</v>
      </c>
      <c r="C415" t="s">
        <v>497</v>
      </c>
      <c r="D415" t="s">
        <v>30</v>
      </c>
      <c r="E415" t="s">
        <v>62</v>
      </c>
      <c r="F415" s="15">
        <v>45735</v>
      </c>
      <c r="G415" t="s">
        <v>4828</v>
      </c>
      <c r="H415" s="16">
        <v>96266.95</v>
      </c>
    </row>
    <row r="416" spans="1:8" x14ac:dyDescent="0.25">
      <c r="A416" t="s">
        <v>59</v>
      </c>
      <c r="B416" t="s">
        <v>38</v>
      </c>
      <c r="C416" t="s">
        <v>497</v>
      </c>
      <c r="D416" t="s">
        <v>30</v>
      </c>
      <c r="E416" t="s">
        <v>62</v>
      </c>
      <c r="F416" s="15">
        <v>45756</v>
      </c>
      <c r="G416" t="s">
        <v>5243</v>
      </c>
      <c r="H416" s="16">
        <v>75966.38</v>
      </c>
    </row>
    <row r="417" spans="1:8" x14ac:dyDescent="0.25">
      <c r="A417" t="s">
        <v>59</v>
      </c>
      <c r="B417" t="s">
        <v>38</v>
      </c>
      <c r="C417" t="s">
        <v>497</v>
      </c>
      <c r="D417" t="s">
        <v>30</v>
      </c>
      <c r="E417" t="s">
        <v>62</v>
      </c>
      <c r="F417" s="15">
        <v>45791</v>
      </c>
      <c r="G417" t="s">
        <v>5930</v>
      </c>
      <c r="H417" s="16">
        <v>73061.100000000006</v>
      </c>
    </row>
    <row r="418" spans="1:8" x14ac:dyDescent="0.25">
      <c r="A418" t="s">
        <v>59</v>
      </c>
      <c r="B418" t="s">
        <v>38</v>
      </c>
      <c r="C418" t="s">
        <v>497</v>
      </c>
      <c r="D418" t="s">
        <v>30</v>
      </c>
      <c r="E418" t="s">
        <v>62</v>
      </c>
      <c r="F418" s="15">
        <v>45821</v>
      </c>
      <c r="G418" t="s">
        <v>6486</v>
      </c>
      <c r="H418" s="16">
        <v>108489.9</v>
      </c>
    </row>
    <row r="419" spans="1:8" x14ac:dyDescent="0.25">
      <c r="A419" s="17" t="str">
        <f>A418</f>
        <v>0020</v>
      </c>
      <c r="B419" s="17" t="s">
        <v>39</v>
      </c>
      <c r="C419" s="17"/>
      <c r="D419" s="17"/>
      <c r="E419" s="17"/>
      <c r="F419" s="21"/>
      <c r="G419" s="17"/>
      <c r="H419" s="20">
        <f>SUBTOTAL(9,H411:H418)</f>
        <v>962771.30999999994</v>
      </c>
    </row>
    <row r="420" spans="1:8" x14ac:dyDescent="0.25">
      <c r="A420" t="s">
        <v>59</v>
      </c>
      <c r="B420" t="s">
        <v>40</v>
      </c>
      <c r="C420" t="s">
        <v>498</v>
      </c>
      <c r="D420" t="s">
        <v>30</v>
      </c>
      <c r="E420" t="s">
        <v>62</v>
      </c>
      <c r="F420" s="15">
        <v>45524</v>
      </c>
      <c r="G420" t="s">
        <v>1347</v>
      </c>
      <c r="H420" s="16">
        <v>138505.85</v>
      </c>
    </row>
    <row r="421" spans="1:8" x14ac:dyDescent="0.25">
      <c r="A421" t="s">
        <v>59</v>
      </c>
      <c r="B421" t="s">
        <v>40</v>
      </c>
      <c r="C421" t="s">
        <v>498</v>
      </c>
      <c r="D421" t="s">
        <v>30</v>
      </c>
      <c r="E421" t="s">
        <v>62</v>
      </c>
      <c r="F421" s="15">
        <v>45574</v>
      </c>
      <c r="G421" t="s">
        <v>2072</v>
      </c>
      <c r="H421" s="16">
        <v>1936254.84</v>
      </c>
    </row>
    <row r="422" spans="1:8" x14ac:dyDescent="0.25">
      <c r="A422" s="17" t="str">
        <f>A421</f>
        <v>0020</v>
      </c>
      <c r="B422" s="17" t="s">
        <v>41</v>
      </c>
      <c r="C422" s="17"/>
      <c r="D422" s="17"/>
      <c r="E422" s="17"/>
      <c r="F422" s="21"/>
      <c r="G422" s="17"/>
      <c r="H422" s="20">
        <f>SUBTOTAL(9,H420:H421)</f>
        <v>2074760.6900000002</v>
      </c>
    </row>
    <row r="423" spans="1:8" x14ac:dyDescent="0.25">
      <c r="A423" t="s">
        <v>59</v>
      </c>
      <c r="B423" t="s">
        <v>42</v>
      </c>
      <c r="C423" t="s">
        <v>499</v>
      </c>
      <c r="D423" t="s">
        <v>30</v>
      </c>
      <c r="E423" t="s">
        <v>62</v>
      </c>
      <c r="F423" s="15">
        <v>45574</v>
      </c>
      <c r="G423" t="s">
        <v>2072</v>
      </c>
      <c r="H423" s="16">
        <v>83832.789999999994</v>
      </c>
    </row>
    <row r="424" spans="1:8" x14ac:dyDescent="0.25">
      <c r="A424" t="s">
        <v>59</v>
      </c>
      <c r="B424" t="s">
        <v>42</v>
      </c>
      <c r="C424" t="s">
        <v>499</v>
      </c>
      <c r="D424" t="s">
        <v>30</v>
      </c>
      <c r="E424" t="s">
        <v>62</v>
      </c>
      <c r="F424" s="15">
        <v>45574</v>
      </c>
      <c r="G424" t="s">
        <v>2072</v>
      </c>
      <c r="H424" s="16">
        <v>4538.43</v>
      </c>
    </row>
    <row r="425" spans="1:8" x14ac:dyDescent="0.25">
      <c r="A425" s="17" t="str">
        <f>A424</f>
        <v>0020</v>
      </c>
      <c r="B425" s="17" t="s">
        <v>43</v>
      </c>
      <c r="C425" s="17"/>
      <c r="D425" s="17"/>
      <c r="E425" s="17"/>
      <c r="F425" s="21"/>
      <c r="G425" s="17"/>
      <c r="H425" s="20">
        <f>SUBTOTAL(9,H423:H424)</f>
        <v>88371.22</v>
      </c>
    </row>
    <row r="426" spans="1:8" x14ac:dyDescent="0.25">
      <c r="A426" t="s">
        <v>59</v>
      </c>
      <c r="B426" t="s">
        <v>44</v>
      </c>
      <c r="C426" t="s">
        <v>500</v>
      </c>
      <c r="D426" t="s">
        <v>30</v>
      </c>
      <c r="E426" t="s">
        <v>62</v>
      </c>
      <c r="F426" s="15">
        <v>45498</v>
      </c>
      <c r="G426" t="s">
        <v>557</v>
      </c>
      <c r="H426" s="16">
        <v>27341.31</v>
      </c>
    </row>
    <row r="427" spans="1:8" x14ac:dyDescent="0.25">
      <c r="A427" t="s">
        <v>59</v>
      </c>
      <c r="B427" t="s">
        <v>44</v>
      </c>
      <c r="C427" t="s">
        <v>500</v>
      </c>
      <c r="D427" t="s">
        <v>30</v>
      </c>
      <c r="E427" t="s">
        <v>62</v>
      </c>
      <c r="F427" s="15">
        <v>45516</v>
      </c>
      <c r="G427" t="s">
        <v>1348</v>
      </c>
      <c r="H427" s="16">
        <v>107346.98</v>
      </c>
    </row>
    <row r="428" spans="1:8" x14ac:dyDescent="0.25">
      <c r="A428" t="s">
        <v>59</v>
      </c>
      <c r="B428" t="s">
        <v>44</v>
      </c>
      <c r="C428" t="s">
        <v>500</v>
      </c>
      <c r="D428" t="s">
        <v>30</v>
      </c>
      <c r="E428" t="s">
        <v>62</v>
      </c>
      <c r="F428" s="15">
        <v>45680</v>
      </c>
      <c r="G428" t="s">
        <v>3712</v>
      </c>
      <c r="H428" s="16">
        <v>114516.53</v>
      </c>
    </row>
    <row r="429" spans="1:8" x14ac:dyDescent="0.25">
      <c r="A429" t="s">
        <v>59</v>
      </c>
      <c r="B429" t="s">
        <v>44</v>
      </c>
      <c r="C429" t="s">
        <v>500</v>
      </c>
      <c r="D429" t="s">
        <v>30</v>
      </c>
      <c r="E429" t="s">
        <v>62</v>
      </c>
      <c r="F429" s="15">
        <v>45702</v>
      </c>
      <c r="G429" t="s">
        <v>4411</v>
      </c>
      <c r="H429" s="16">
        <v>2293.98</v>
      </c>
    </row>
    <row r="430" spans="1:8" x14ac:dyDescent="0.25">
      <c r="A430" t="s">
        <v>59</v>
      </c>
      <c r="B430" t="s">
        <v>44</v>
      </c>
      <c r="C430" t="s">
        <v>500</v>
      </c>
      <c r="D430" t="s">
        <v>30</v>
      </c>
      <c r="E430" t="s">
        <v>62</v>
      </c>
      <c r="F430" s="15">
        <v>45735</v>
      </c>
      <c r="G430" t="s">
        <v>4828</v>
      </c>
      <c r="H430" s="16">
        <v>8573.1200000000008</v>
      </c>
    </row>
    <row r="431" spans="1:8" x14ac:dyDescent="0.25">
      <c r="A431" t="s">
        <v>59</v>
      </c>
      <c r="B431" t="s">
        <v>44</v>
      </c>
      <c r="C431" t="s">
        <v>500</v>
      </c>
      <c r="D431" t="s">
        <v>30</v>
      </c>
      <c r="E431" t="s">
        <v>62</v>
      </c>
      <c r="F431" s="15">
        <v>45756</v>
      </c>
      <c r="G431" t="s">
        <v>5243</v>
      </c>
      <c r="H431" s="16">
        <v>14154.02</v>
      </c>
    </row>
    <row r="432" spans="1:8" x14ac:dyDescent="0.25">
      <c r="A432" t="s">
        <v>59</v>
      </c>
      <c r="B432" t="s">
        <v>44</v>
      </c>
      <c r="C432" t="s">
        <v>500</v>
      </c>
      <c r="D432" t="s">
        <v>30</v>
      </c>
      <c r="E432" t="s">
        <v>62</v>
      </c>
      <c r="F432" s="15">
        <v>45756</v>
      </c>
      <c r="G432" t="s">
        <v>5243</v>
      </c>
      <c r="H432" s="16">
        <v>26624.78</v>
      </c>
    </row>
    <row r="433" spans="1:8" x14ac:dyDescent="0.25">
      <c r="A433" t="s">
        <v>59</v>
      </c>
      <c r="B433" t="s">
        <v>44</v>
      </c>
      <c r="C433" t="s">
        <v>500</v>
      </c>
      <c r="D433" t="s">
        <v>30</v>
      </c>
      <c r="E433" t="s">
        <v>62</v>
      </c>
      <c r="F433" s="15">
        <v>45791</v>
      </c>
      <c r="G433" t="s">
        <v>5930</v>
      </c>
      <c r="H433" s="16">
        <v>51492.98</v>
      </c>
    </row>
    <row r="434" spans="1:8" x14ac:dyDescent="0.25">
      <c r="A434" t="s">
        <v>59</v>
      </c>
      <c r="B434" t="s">
        <v>44</v>
      </c>
      <c r="C434" t="s">
        <v>500</v>
      </c>
      <c r="D434" t="s">
        <v>30</v>
      </c>
      <c r="E434" t="s">
        <v>62</v>
      </c>
      <c r="F434" s="15">
        <v>45821</v>
      </c>
      <c r="G434" t="s">
        <v>6486</v>
      </c>
      <c r="H434" s="16">
        <v>2523.9299999999998</v>
      </c>
    </row>
    <row r="435" spans="1:8" x14ac:dyDescent="0.25">
      <c r="A435" s="17" t="str">
        <f>A434</f>
        <v>0020</v>
      </c>
      <c r="B435" s="17" t="s">
        <v>45</v>
      </c>
      <c r="C435" s="17"/>
      <c r="D435" s="17"/>
      <c r="E435" s="17"/>
      <c r="F435" s="21"/>
      <c r="G435" s="17"/>
      <c r="H435" s="20">
        <f>SUBTOTAL(9,H426:H434)</f>
        <v>354867.62999999995</v>
      </c>
    </row>
    <row r="436" spans="1:8" x14ac:dyDescent="0.25">
      <c r="A436" t="s">
        <v>59</v>
      </c>
      <c r="B436" t="s">
        <v>111</v>
      </c>
      <c r="C436" t="s">
        <v>503</v>
      </c>
      <c r="D436" t="s">
        <v>30</v>
      </c>
      <c r="E436" t="s">
        <v>62</v>
      </c>
      <c r="F436" s="15">
        <v>45498</v>
      </c>
      <c r="G436" t="s">
        <v>557</v>
      </c>
      <c r="H436" s="16">
        <v>1540.35</v>
      </c>
    </row>
    <row r="437" spans="1:8" x14ac:dyDescent="0.25">
      <c r="A437" t="s">
        <v>59</v>
      </c>
      <c r="B437" t="s">
        <v>111</v>
      </c>
      <c r="C437" t="s">
        <v>503</v>
      </c>
      <c r="D437" t="s">
        <v>30</v>
      </c>
      <c r="E437" t="s">
        <v>62</v>
      </c>
      <c r="F437" s="15">
        <v>45583</v>
      </c>
      <c r="G437" t="s">
        <v>2076</v>
      </c>
      <c r="H437" s="16">
        <v>121700.16</v>
      </c>
    </row>
    <row r="438" spans="1:8" x14ac:dyDescent="0.25">
      <c r="A438" s="17" t="str">
        <f>A437</f>
        <v>0020</v>
      </c>
      <c r="B438" s="17" t="s">
        <v>112</v>
      </c>
      <c r="C438" s="17"/>
      <c r="D438" s="17"/>
      <c r="E438" s="17"/>
      <c r="F438" s="21"/>
      <c r="G438" s="17"/>
      <c r="H438" s="20">
        <f>SUBTOTAL(9,H436:H437)</f>
        <v>123240.51000000001</v>
      </c>
    </row>
    <row r="439" spans="1:8" x14ac:dyDescent="0.25">
      <c r="A439" t="s">
        <v>59</v>
      </c>
      <c r="B439" t="s">
        <v>191</v>
      </c>
      <c r="C439" t="s">
        <v>504</v>
      </c>
      <c r="D439" t="s">
        <v>30</v>
      </c>
      <c r="E439" t="s">
        <v>62</v>
      </c>
      <c r="F439" s="15">
        <v>45498</v>
      </c>
      <c r="G439" t="s">
        <v>557</v>
      </c>
      <c r="H439" s="16">
        <v>71134.720000000001</v>
      </c>
    </row>
    <row r="440" spans="1:8" x14ac:dyDescent="0.25">
      <c r="A440" t="s">
        <v>59</v>
      </c>
      <c r="B440" t="s">
        <v>191</v>
      </c>
      <c r="C440" t="s">
        <v>504</v>
      </c>
      <c r="D440" t="s">
        <v>30</v>
      </c>
      <c r="E440" t="s">
        <v>62</v>
      </c>
      <c r="F440" s="15">
        <v>45583</v>
      </c>
      <c r="G440" t="s">
        <v>2076</v>
      </c>
      <c r="H440" s="16">
        <v>121099.35</v>
      </c>
    </row>
    <row r="441" spans="1:8" x14ac:dyDescent="0.25">
      <c r="A441" t="s">
        <v>59</v>
      </c>
      <c r="B441" t="s">
        <v>191</v>
      </c>
      <c r="C441" t="s">
        <v>504</v>
      </c>
      <c r="D441" t="s">
        <v>30</v>
      </c>
      <c r="E441" t="s">
        <v>62</v>
      </c>
      <c r="F441" s="15">
        <v>45583</v>
      </c>
      <c r="G441" t="s">
        <v>2076</v>
      </c>
      <c r="H441" s="16">
        <v>98835.08</v>
      </c>
    </row>
    <row r="442" spans="1:8" x14ac:dyDescent="0.25">
      <c r="A442" s="17" t="str">
        <f>A441</f>
        <v>0020</v>
      </c>
      <c r="B442" s="17" t="s">
        <v>192</v>
      </c>
      <c r="C442" s="17"/>
      <c r="D442" s="17"/>
      <c r="E442" s="17"/>
      <c r="F442" s="21"/>
      <c r="G442" s="17"/>
      <c r="H442" s="20">
        <f>SUBTOTAL(9,H439:H441)</f>
        <v>291069.15000000002</v>
      </c>
    </row>
    <row r="443" spans="1:8" x14ac:dyDescent="0.25">
      <c r="A443" t="s">
        <v>59</v>
      </c>
      <c r="B443" t="s">
        <v>529</v>
      </c>
      <c r="C443" t="s">
        <v>530</v>
      </c>
      <c r="D443" t="s">
        <v>30</v>
      </c>
      <c r="E443" t="s">
        <v>62</v>
      </c>
      <c r="F443" s="15">
        <v>45483</v>
      </c>
      <c r="G443" t="s">
        <v>558</v>
      </c>
      <c r="H443" s="16">
        <v>12145.21</v>
      </c>
    </row>
    <row r="444" spans="1:8" x14ac:dyDescent="0.25">
      <c r="A444" t="s">
        <v>59</v>
      </c>
      <c r="B444" t="s">
        <v>529</v>
      </c>
      <c r="C444" t="s">
        <v>530</v>
      </c>
      <c r="D444" t="s">
        <v>30</v>
      </c>
      <c r="E444" t="s">
        <v>62</v>
      </c>
      <c r="F444" s="15">
        <v>45483</v>
      </c>
      <c r="G444" t="s">
        <v>558</v>
      </c>
      <c r="H444" s="16">
        <v>10616.22</v>
      </c>
    </row>
    <row r="445" spans="1:8" x14ac:dyDescent="0.25">
      <c r="A445" t="s">
        <v>59</v>
      </c>
      <c r="B445" t="s">
        <v>529</v>
      </c>
      <c r="C445" t="s">
        <v>530</v>
      </c>
      <c r="D445" t="s">
        <v>30</v>
      </c>
      <c r="E445" t="s">
        <v>62</v>
      </c>
      <c r="F445" s="15">
        <v>45483</v>
      </c>
      <c r="G445" t="s">
        <v>558</v>
      </c>
      <c r="H445" s="16">
        <v>13185.23</v>
      </c>
    </row>
    <row r="446" spans="1:8" x14ac:dyDescent="0.25">
      <c r="A446" t="s">
        <v>59</v>
      </c>
      <c r="B446" t="s">
        <v>529</v>
      </c>
      <c r="C446" t="s">
        <v>530</v>
      </c>
      <c r="D446" t="s">
        <v>30</v>
      </c>
      <c r="E446" t="s">
        <v>62</v>
      </c>
      <c r="F446" s="15">
        <v>45483</v>
      </c>
      <c r="G446" t="s">
        <v>558</v>
      </c>
      <c r="H446" s="16">
        <v>8528.9599999999991</v>
      </c>
    </row>
    <row r="447" spans="1:8" x14ac:dyDescent="0.25">
      <c r="A447" t="s">
        <v>59</v>
      </c>
      <c r="B447" t="s">
        <v>529</v>
      </c>
      <c r="C447" t="s">
        <v>530</v>
      </c>
      <c r="D447" t="s">
        <v>30</v>
      </c>
      <c r="E447" t="s">
        <v>62</v>
      </c>
      <c r="F447" s="15">
        <v>45483</v>
      </c>
      <c r="G447" t="s">
        <v>558</v>
      </c>
      <c r="H447" s="16">
        <v>8575.98</v>
      </c>
    </row>
    <row r="448" spans="1:8" x14ac:dyDescent="0.25">
      <c r="A448" t="s">
        <v>59</v>
      </c>
      <c r="B448" t="s">
        <v>529</v>
      </c>
      <c r="C448" t="s">
        <v>530</v>
      </c>
      <c r="D448" t="s">
        <v>30</v>
      </c>
      <c r="E448" t="s">
        <v>62</v>
      </c>
      <c r="F448" s="15">
        <v>45483</v>
      </c>
      <c r="G448" t="s">
        <v>558</v>
      </c>
      <c r="H448" s="16">
        <v>14215.9</v>
      </c>
    </row>
    <row r="449" spans="1:8" x14ac:dyDescent="0.25">
      <c r="A449" t="s">
        <v>59</v>
      </c>
      <c r="B449" t="s">
        <v>529</v>
      </c>
      <c r="C449" t="s">
        <v>530</v>
      </c>
      <c r="D449" t="s">
        <v>30</v>
      </c>
      <c r="E449" t="s">
        <v>62</v>
      </c>
      <c r="F449" s="15">
        <v>45566</v>
      </c>
      <c r="G449" t="s">
        <v>2077</v>
      </c>
      <c r="H449" s="16">
        <v>35837.29</v>
      </c>
    </row>
    <row r="450" spans="1:8" x14ac:dyDescent="0.25">
      <c r="A450" t="s">
        <v>59</v>
      </c>
      <c r="B450" t="s">
        <v>529</v>
      </c>
      <c r="C450" t="s">
        <v>530</v>
      </c>
      <c r="D450" t="s">
        <v>30</v>
      </c>
      <c r="E450" t="s">
        <v>62</v>
      </c>
      <c r="F450" s="15">
        <v>45566</v>
      </c>
      <c r="G450" t="s">
        <v>2077</v>
      </c>
      <c r="H450" s="16">
        <v>35161.93</v>
      </c>
    </row>
    <row r="451" spans="1:8" x14ac:dyDescent="0.25">
      <c r="A451" t="s">
        <v>59</v>
      </c>
      <c r="B451" t="s">
        <v>529</v>
      </c>
      <c r="C451" t="s">
        <v>530</v>
      </c>
      <c r="D451" t="s">
        <v>30</v>
      </c>
      <c r="E451" t="s">
        <v>62</v>
      </c>
      <c r="F451" s="15">
        <v>45566</v>
      </c>
      <c r="G451" t="s">
        <v>2077</v>
      </c>
      <c r="H451" s="16">
        <v>21607.17</v>
      </c>
    </row>
    <row r="452" spans="1:8" x14ac:dyDescent="0.25">
      <c r="A452" t="s">
        <v>59</v>
      </c>
      <c r="B452" t="s">
        <v>529</v>
      </c>
      <c r="C452" t="s">
        <v>530</v>
      </c>
      <c r="D452" t="s">
        <v>30</v>
      </c>
      <c r="E452" t="s">
        <v>62</v>
      </c>
      <c r="F452" s="15">
        <v>45566</v>
      </c>
      <c r="G452" t="s">
        <v>2077</v>
      </c>
      <c r="H452" s="16">
        <v>35602.85</v>
      </c>
    </row>
    <row r="453" spans="1:8" x14ac:dyDescent="0.25">
      <c r="A453" t="s">
        <v>59</v>
      </c>
      <c r="B453" t="s">
        <v>529</v>
      </c>
      <c r="C453" t="s">
        <v>530</v>
      </c>
      <c r="D453" t="s">
        <v>30</v>
      </c>
      <c r="E453" t="s">
        <v>62</v>
      </c>
      <c r="F453" s="15">
        <v>45566</v>
      </c>
      <c r="G453" t="s">
        <v>2077</v>
      </c>
      <c r="H453" s="16">
        <v>30740.05</v>
      </c>
    </row>
    <row r="454" spans="1:8" x14ac:dyDescent="0.25">
      <c r="A454" t="s">
        <v>59</v>
      </c>
      <c r="B454" t="s">
        <v>529</v>
      </c>
      <c r="C454" t="s">
        <v>530</v>
      </c>
      <c r="D454" t="s">
        <v>30</v>
      </c>
      <c r="E454" t="s">
        <v>62</v>
      </c>
      <c r="F454" s="15">
        <v>45566</v>
      </c>
      <c r="G454" t="s">
        <v>2077</v>
      </c>
      <c r="H454" s="16">
        <v>14457.89</v>
      </c>
    </row>
    <row r="455" spans="1:8" x14ac:dyDescent="0.25">
      <c r="A455" s="17" t="str">
        <f>A454</f>
        <v>0020</v>
      </c>
      <c r="B455" s="17" t="s">
        <v>531</v>
      </c>
      <c r="C455" s="17"/>
      <c r="D455" s="17"/>
      <c r="E455" s="17"/>
      <c r="F455" s="21"/>
      <c r="G455" s="17"/>
      <c r="H455" s="20">
        <f>SUBTOTAL(9,H443:H454)</f>
        <v>240674.68</v>
      </c>
    </row>
    <row r="456" spans="1:8" x14ac:dyDescent="0.25">
      <c r="A456" t="s">
        <v>59</v>
      </c>
      <c r="B456" t="s">
        <v>1763</v>
      </c>
      <c r="C456" t="s">
        <v>1764</v>
      </c>
      <c r="D456" t="s">
        <v>30</v>
      </c>
      <c r="E456" t="s">
        <v>62</v>
      </c>
      <c r="F456" s="15">
        <v>45548</v>
      </c>
      <c r="G456" t="s">
        <v>1758</v>
      </c>
      <c r="H456" s="16">
        <v>90000</v>
      </c>
    </row>
    <row r="457" spans="1:8" x14ac:dyDescent="0.25">
      <c r="A457" s="17" t="str">
        <f>A456</f>
        <v>0020</v>
      </c>
      <c r="B457" s="17" t="s">
        <v>1765</v>
      </c>
      <c r="C457" s="17"/>
      <c r="D457" s="17"/>
      <c r="E457" s="17"/>
      <c r="F457" s="21"/>
      <c r="G457" s="17"/>
      <c r="H457" s="20">
        <f>SUBTOTAL(9,H456:H456)</f>
        <v>90000</v>
      </c>
    </row>
    <row r="458" spans="1:8" x14ac:dyDescent="0.25">
      <c r="A458" t="s">
        <v>59</v>
      </c>
      <c r="B458" t="s">
        <v>48</v>
      </c>
      <c r="C458" t="s">
        <v>49</v>
      </c>
      <c r="D458" t="s">
        <v>30</v>
      </c>
      <c r="E458" t="s">
        <v>62</v>
      </c>
      <c r="F458" s="15">
        <v>45635</v>
      </c>
      <c r="G458" t="s">
        <v>3365</v>
      </c>
      <c r="H458" s="16">
        <v>250160.76</v>
      </c>
    </row>
    <row r="459" spans="1:8" x14ac:dyDescent="0.25">
      <c r="A459" t="s">
        <v>59</v>
      </c>
      <c r="B459" t="s">
        <v>48</v>
      </c>
      <c r="C459" t="s">
        <v>49</v>
      </c>
      <c r="D459" t="s">
        <v>30</v>
      </c>
      <c r="E459" t="s">
        <v>62</v>
      </c>
      <c r="F459" s="15">
        <v>45665</v>
      </c>
      <c r="G459" t="s">
        <v>3710</v>
      </c>
      <c r="H459" s="16">
        <v>196941.74</v>
      </c>
    </row>
    <row r="460" spans="1:8" x14ac:dyDescent="0.25">
      <c r="A460" t="s">
        <v>59</v>
      </c>
      <c r="B460" t="s">
        <v>48</v>
      </c>
      <c r="C460" t="s">
        <v>49</v>
      </c>
      <c r="D460" t="s">
        <v>30</v>
      </c>
      <c r="E460" t="s">
        <v>62</v>
      </c>
      <c r="F460" s="15">
        <v>45681</v>
      </c>
      <c r="G460" t="s">
        <v>3709</v>
      </c>
      <c r="H460" s="16">
        <v>203319.47</v>
      </c>
    </row>
    <row r="461" spans="1:8" x14ac:dyDescent="0.25">
      <c r="A461" t="s">
        <v>59</v>
      </c>
      <c r="B461" t="s">
        <v>48</v>
      </c>
      <c r="C461" t="s">
        <v>49</v>
      </c>
      <c r="D461" t="s">
        <v>30</v>
      </c>
      <c r="E461" t="s">
        <v>62</v>
      </c>
      <c r="F461" s="15">
        <v>45709</v>
      </c>
      <c r="G461" t="s">
        <v>4410</v>
      </c>
      <c r="H461" s="16">
        <v>256549.65</v>
      </c>
    </row>
    <row r="462" spans="1:8" x14ac:dyDescent="0.25">
      <c r="A462" t="s">
        <v>59</v>
      </c>
      <c r="B462" t="s">
        <v>48</v>
      </c>
      <c r="C462" t="s">
        <v>49</v>
      </c>
      <c r="D462" t="s">
        <v>30</v>
      </c>
      <c r="E462" t="s">
        <v>62</v>
      </c>
      <c r="F462" s="15">
        <v>45742</v>
      </c>
      <c r="G462" t="s">
        <v>4829</v>
      </c>
      <c r="H462" s="16">
        <v>206714.63</v>
      </c>
    </row>
    <row r="463" spans="1:8" x14ac:dyDescent="0.25">
      <c r="A463" t="s">
        <v>59</v>
      </c>
      <c r="B463" t="s">
        <v>48</v>
      </c>
      <c r="C463" t="s">
        <v>49</v>
      </c>
      <c r="D463" t="s">
        <v>30</v>
      </c>
      <c r="E463" t="s">
        <v>62</v>
      </c>
      <c r="F463" s="15">
        <v>45764</v>
      </c>
      <c r="G463" t="s">
        <v>5235</v>
      </c>
      <c r="H463" s="16">
        <v>268239.37</v>
      </c>
    </row>
    <row r="464" spans="1:8" x14ac:dyDescent="0.25">
      <c r="A464" t="s">
        <v>59</v>
      </c>
      <c r="B464" t="s">
        <v>48</v>
      </c>
      <c r="C464" t="s">
        <v>49</v>
      </c>
      <c r="D464" t="s">
        <v>30</v>
      </c>
      <c r="E464" t="s">
        <v>62</v>
      </c>
      <c r="F464" s="15">
        <v>45791</v>
      </c>
      <c r="G464" t="s">
        <v>5930</v>
      </c>
      <c r="H464" s="16">
        <v>251140.93</v>
      </c>
    </row>
    <row r="465" spans="1:8" x14ac:dyDescent="0.25">
      <c r="A465" t="s">
        <v>59</v>
      </c>
      <c r="B465" t="s">
        <v>48</v>
      </c>
      <c r="C465" t="s">
        <v>49</v>
      </c>
      <c r="D465" t="s">
        <v>30</v>
      </c>
      <c r="E465" t="s">
        <v>62</v>
      </c>
      <c r="F465" s="15">
        <v>45834</v>
      </c>
      <c r="G465" t="s">
        <v>6481</v>
      </c>
      <c r="H465" s="16">
        <v>273826.94</v>
      </c>
    </row>
    <row r="466" spans="1:8" x14ac:dyDescent="0.25">
      <c r="A466" t="s">
        <v>59</v>
      </c>
      <c r="B466" t="s">
        <v>48</v>
      </c>
      <c r="C466" t="s">
        <v>49</v>
      </c>
      <c r="D466" t="s">
        <v>30</v>
      </c>
      <c r="E466" t="s">
        <v>62</v>
      </c>
      <c r="F466" s="15">
        <v>45602</v>
      </c>
      <c r="G466" t="s">
        <v>2608</v>
      </c>
      <c r="H466" s="16">
        <v>197272.27</v>
      </c>
    </row>
    <row r="467" spans="1:8" x14ac:dyDescent="0.25">
      <c r="A467" t="s">
        <v>59</v>
      </c>
      <c r="B467" t="s">
        <v>48</v>
      </c>
      <c r="C467" t="s">
        <v>49</v>
      </c>
      <c r="D467" t="s">
        <v>30</v>
      </c>
      <c r="E467" t="s">
        <v>62</v>
      </c>
      <c r="F467" s="15">
        <v>45602</v>
      </c>
      <c r="G467" t="s">
        <v>2608</v>
      </c>
      <c r="H467" s="16">
        <v>280533.43</v>
      </c>
    </row>
    <row r="468" spans="1:8" x14ac:dyDescent="0.25">
      <c r="A468" s="17" t="str">
        <f>A467</f>
        <v>0020</v>
      </c>
      <c r="B468" s="17" t="s">
        <v>50</v>
      </c>
      <c r="C468" s="17"/>
      <c r="D468" s="17"/>
      <c r="E468" s="17"/>
      <c r="F468" s="21"/>
      <c r="G468" s="17"/>
      <c r="H468" s="20">
        <f>SUBTOTAL(9,H458:H467)</f>
        <v>2384699.19</v>
      </c>
    </row>
    <row r="469" spans="1:8" x14ac:dyDescent="0.25">
      <c r="A469" t="s">
        <v>59</v>
      </c>
      <c r="B469" t="s">
        <v>51</v>
      </c>
      <c r="C469" t="s">
        <v>52</v>
      </c>
      <c r="D469" t="s">
        <v>30</v>
      </c>
      <c r="E469" t="s">
        <v>62</v>
      </c>
      <c r="F469" s="15">
        <v>45635</v>
      </c>
      <c r="G469" t="s">
        <v>3365</v>
      </c>
      <c r="H469" s="16">
        <v>955036.51</v>
      </c>
    </row>
    <row r="470" spans="1:8" x14ac:dyDescent="0.25">
      <c r="A470" t="s">
        <v>59</v>
      </c>
      <c r="B470" t="s">
        <v>51</v>
      </c>
      <c r="C470" t="s">
        <v>52</v>
      </c>
      <c r="D470" t="s">
        <v>30</v>
      </c>
      <c r="E470" t="s">
        <v>62</v>
      </c>
      <c r="F470" s="15">
        <v>45635</v>
      </c>
      <c r="G470" t="s">
        <v>3365</v>
      </c>
      <c r="H470" s="16">
        <v>3573.13</v>
      </c>
    </row>
    <row r="471" spans="1:8" x14ac:dyDescent="0.25">
      <c r="A471" t="s">
        <v>59</v>
      </c>
      <c r="B471" t="s">
        <v>51</v>
      </c>
      <c r="C471" t="s">
        <v>52</v>
      </c>
      <c r="D471" t="s">
        <v>30</v>
      </c>
      <c r="E471" t="s">
        <v>62</v>
      </c>
      <c r="F471" s="15">
        <v>45665</v>
      </c>
      <c r="G471" t="s">
        <v>3710</v>
      </c>
      <c r="H471" s="16">
        <v>728725.07</v>
      </c>
    </row>
    <row r="472" spans="1:8" x14ac:dyDescent="0.25">
      <c r="A472" t="s">
        <v>59</v>
      </c>
      <c r="B472" t="s">
        <v>51</v>
      </c>
      <c r="C472" t="s">
        <v>52</v>
      </c>
      <c r="D472" t="s">
        <v>30</v>
      </c>
      <c r="E472" t="s">
        <v>62</v>
      </c>
      <c r="F472" s="15">
        <v>45665</v>
      </c>
      <c r="G472" t="s">
        <v>3710</v>
      </c>
      <c r="H472" s="16">
        <v>2891.9</v>
      </c>
    </row>
    <row r="473" spans="1:8" x14ac:dyDescent="0.25">
      <c r="A473" t="s">
        <v>59</v>
      </c>
      <c r="B473" t="s">
        <v>51</v>
      </c>
      <c r="C473" t="s">
        <v>52</v>
      </c>
      <c r="D473" t="s">
        <v>30</v>
      </c>
      <c r="E473" t="s">
        <v>62</v>
      </c>
      <c r="F473" s="15">
        <v>45681</v>
      </c>
      <c r="G473" t="s">
        <v>3709</v>
      </c>
      <c r="H473" s="16">
        <v>779983.86</v>
      </c>
    </row>
    <row r="474" spans="1:8" x14ac:dyDescent="0.25">
      <c r="A474" t="s">
        <v>59</v>
      </c>
      <c r="B474" t="s">
        <v>51</v>
      </c>
      <c r="C474" t="s">
        <v>52</v>
      </c>
      <c r="D474" t="s">
        <v>30</v>
      </c>
      <c r="E474" t="s">
        <v>62</v>
      </c>
      <c r="F474" s="15">
        <v>45681</v>
      </c>
      <c r="G474" t="s">
        <v>3709</v>
      </c>
      <c r="H474" s="16">
        <v>3073.4</v>
      </c>
    </row>
    <row r="475" spans="1:8" x14ac:dyDescent="0.25">
      <c r="A475" t="s">
        <v>59</v>
      </c>
      <c r="B475" t="s">
        <v>51</v>
      </c>
      <c r="C475" t="s">
        <v>52</v>
      </c>
      <c r="D475" t="s">
        <v>30</v>
      </c>
      <c r="E475" t="s">
        <v>62</v>
      </c>
      <c r="F475" s="15">
        <v>45709</v>
      </c>
      <c r="G475" t="s">
        <v>4410</v>
      </c>
      <c r="H475" s="16">
        <v>995177.96</v>
      </c>
    </row>
    <row r="476" spans="1:8" x14ac:dyDescent="0.25">
      <c r="A476" t="s">
        <v>59</v>
      </c>
      <c r="B476" t="s">
        <v>51</v>
      </c>
      <c r="C476" t="s">
        <v>52</v>
      </c>
      <c r="D476" t="s">
        <v>30</v>
      </c>
      <c r="E476" t="s">
        <v>62</v>
      </c>
      <c r="F476" s="15">
        <v>45709</v>
      </c>
      <c r="G476" t="s">
        <v>4410</v>
      </c>
      <c r="H476" s="16">
        <v>3630</v>
      </c>
    </row>
    <row r="477" spans="1:8" x14ac:dyDescent="0.25">
      <c r="A477" t="s">
        <v>59</v>
      </c>
      <c r="B477" t="s">
        <v>51</v>
      </c>
      <c r="C477" t="s">
        <v>52</v>
      </c>
      <c r="D477" t="s">
        <v>30</v>
      </c>
      <c r="E477" t="s">
        <v>62</v>
      </c>
      <c r="F477" s="15">
        <v>45742</v>
      </c>
      <c r="G477" t="s">
        <v>4829</v>
      </c>
      <c r="H477" s="16">
        <v>776969.98</v>
      </c>
    </row>
    <row r="478" spans="1:8" x14ac:dyDescent="0.25">
      <c r="A478" t="s">
        <v>59</v>
      </c>
      <c r="B478" t="s">
        <v>51</v>
      </c>
      <c r="C478" t="s">
        <v>52</v>
      </c>
      <c r="D478" t="s">
        <v>30</v>
      </c>
      <c r="E478" t="s">
        <v>62</v>
      </c>
      <c r="F478" s="15">
        <v>45742</v>
      </c>
      <c r="G478" t="s">
        <v>4829</v>
      </c>
      <c r="H478" s="16">
        <v>2975.39</v>
      </c>
    </row>
    <row r="479" spans="1:8" x14ac:dyDescent="0.25">
      <c r="A479" t="s">
        <v>59</v>
      </c>
      <c r="B479" t="s">
        <v>51</v>
      </c>
      <c r="C479" t="s">
        <v>52</v>
      </c>
      <c r="D479" t="s">
        <v>30</v>
      </c>
      <c r="E479" t="s">
        <v>62</v>
      </c>
      <c r="F479" s="15">
        <v>45764</v>
      </c>
      <c r="G479" t="s">
        <v>5235</v>
      </c>
      <c r="H479" s="16">
        <v>990481.07</v>
      </c>
    </row>
    <row r="480" spans="1:8" x14ac:dyDescent="0.25">
      <c r="A480" t="s">
        <v>59</v>
      </c>
      <c r="B480" t="s">
        <v>51</v>
      </c>
      <c r="C480" t="s">
        <v>52</v>
      </c>
      <c r="D480" t="s">
        <v>30</v>
      </c>
      <c r="E480" t="s">
        <v>62</v>
      </c>
      <c r="F480" s="15">
        <v>45764</v>
      </c>
      <c r="G480" t="s">
        <v>5235</v>
      </c>
      <c r="H480" s="16">
        <v>4048.66</v>
      </c>
    </row>
    <row r="481" spans="1:8" x14ac:dyDescent="0.25">
      <c r="A481" t="s">
        <v>59</v>
      </c>
      <c r="B481" t="s">
        <v>51</v>
      </c>
      <c r="C481" t="s">
        <v>52</v>
      </c>
      <c r="D481" t="s">
        <v>30</v>
      </c>
      <c r="E481" t="s">
        <v>62</v>
      </c>
      <c r="F481" s="15">
        <v>45791</v>
      </c>
      <c r="G481" t="s">
        <v>5930</v>
      </c>
      <c r="H481" s="16">
        <v>930146.44</v>
      </c>
    </row>
    <row r="482" spans="1:8" x14ac:dyDescent="0.25">
      <c r="A482" t="s">
        <v>59</v>
      </c>
      <c r="B482" t="s">
        <v>51</v>
      </c>
      <c r="C482" t="s">
        <v>52</v>
      </c>
      <c r="D482" t="s">
        <v>30</v>
      </c>
      <c r="E482" t="s">
        <v>62</v>
      </c>
      <c r="F482" s="15">
        <v>45791</v>
      </c>
      <c r="G482" t="s">
        <v>5930</v>
      </c>
      <c r="H482" s="16">
        <v>4282.1899999999996</v>
      </c>
    </row>
    <row r="483" spans="1:8" x14ac:dyDescent="0.25">
      <c r="A483" t="s">
        <v>59</v>
      </c>
      <c r="B483" t="s">
        <v>51</v>
      </c>
      <c r="C483" t="s">
        <v>52</v>
      </c>
      <c r="D483" t="s">
        <v>30</v>
      </c>
      <c r="E483" t="s">
        <v>62</v>
      </c>
      <c r="F483" s="15">
        <v>45834</v>
      </c>
      <c r="G483" t="s">
        <v>6481</v>
      </c>
      <c r="H483" s="16">
        <v>993200.95</v>
      </c>
    </row>
    <row r="484" spans="1:8" x14ac:dyDescent="0.25">
      <c r="A484" t="s">
        <v>59</v>
      </c>
      <c r="B484" t="s">
        <v>51</v>
      </c>
      <c r="C484" t="s">
        <v>52</v>
      </c>
      <c r="D484" t="s">
        <v>30</v>
      </c>
      <c r="E484" t="s">
        <v>62</v>
      </c>
      <c r="F484" s="15">
        <v>45834</v>
      </c>
      <c r="G484" t="s">
        <v>6481</v>
      </c>
      <c r="H484" s="16">
        <v>2381.2800000000002</v>
      </c>
    </row>
    <row r="485" spans="1:8" x14ac:dyDescent="0.25">
      <c r="A485" t="s">
        <v>59</v>
      </c>
      <c r="B485" t="s">
        <v>51</v>
      </c>
      <c r="C485" t="s">
        <v>52</v>
      </c>
      <c r="D485" t="s">
        <v>30</v>
      </c>
      <c r="E485" t="s">
        <v>62</v>
      </c>
      <c r="F485" s="15">
        <v>45602</v>
      </c>
      <c r="G485" t="s">
        <v>2608</v>
      </c>
      <c r="H485" s="16">
        <v>802177.79</v>
      </c>
    </row>
    <row r="486" spans="1:8" x14ac:dyDescent="0.25">
      <c r="A486" t="s">
        <v>59</v>
      </c>
      <c r="B486" t="s">
        <v>51</v>
      </c>
      <c r="C486" t="s">
        <v>52</v>
      </c>
      <c r="D486" t="s">
        <v>30</v>
      </c>
      <c r="E486" t="s">
        <v>62</v>
      </c>
      <c r="F486" s="15">
        <v>45602</v>
      </c>
      <c r="G486" t="s">
        <v>2608</v>
      </c>
      <c r="H486" s="16">
        <v>1074670.95</v>
      </c>
    </row>
    <row r="487" spans="1:8" x14ac:dyDescent="0.25">
      <c r="A487" t="s">
        <v>59</v>
      </c>
      <c r="B487" t="s">
        <v>51</v>
      </c>
      <c r="C487" t="s">
        <v>52</v>
      </c>
      <c r="D487" t="s">
        <v>30</v>
      </c>
      <c r="E487" t="s">
        <v>62</v>
      </c>
      <c r="F487" s="15">
        <v>45602</v>
      </c>
      <c r="G487" t="s">
        <v>2608</v>
      </c>
      <c r="H487" s="16">
        <v>1977.14</v>
      </c>
    </row>
    <row r="488" spans="1:8" x14ac:dyDescent="0.25">
      <c r="A488" s="17" t="str">
        <f>A487</f>
        <v>0020</v>
      </c>
      <c r="B488" s="17" t="s">
        <v>53</v>
      </c>
      <c r="C488" s="17"/>
      <c r="D488" s="17"/>
      <c r="E488" s="17"/>
      <c r="F488" s="21"/>
      <c r="G488" s="17"/>
      <c r="H488" s="20">
        <f>SUBTOTAL(9,H469:H487)</f>
        <v>9055403.6699999999</v>
      </c>
    </row>
    <row r="489" spans="1:8" x14ac:dyDescent="0.25">
      <c r="A489" t="s">
        <v>59</v>
      </c>
      <c r="B489" t="s">
        <v>54</v>
      </c>
      <c r="C489" t="s">
        <v>55</v>
      </c>
      <c r="D489" t="s">
        <v>30</v>
      </c>
      <c r="E489" t="s">
        <v>62</v>
      </c>
      <c r="F489" s="15">
        <v>45492</v>
      </c>
      <c r="G489" t="s">
        <v>559</v>
      </c>
      <c r="H489" s="16">
        <v>52636.29</v>
      </c>
    </row>
    <row r="490" spans="1:8" x14ac:dyDescent="0.25">
      <c r="A490" t="s">
        <v>59</v>
      </c>
      <c r="B490" t="s">
        <v>54</v>
      </c>
      <c r="C490" t="s">
        <v>55</v>
      </c>
      <c r="D490" t="s">
        <v>30</v>
      </c>
      <c r="E490" t="s">
        <v>62</v>
      </c>
      <c r="F490" s="15">
        <v>45492</v>
      </c>
      <c r="G490" t="s">
        <v>559</v>
      </c>
      <c r="H490" s="16">
        <v>5399.11</v>
      </c>
    </row>
    <row r="491" spans="1:8" x14ac:dyDescent="0.25">
      <c r="A491" t="s">
        <v>59</v>
      </c>
      <c r="B491" t="s">
        <v>54</v>
      </c>
      <c r="C491" t="s">
        <v>55</v>
      </c>
      <c r="D491" t="s">
        <v>30</v>
      </c>
      <c r="E491" t="s">
        <v>62</v>
      </c>
      <c r="F491" s="15">
        <v>45539</v>
      </c>
      <c r="G491" t="s">
        <v>1761</v>
      </c>
      <c r="H491" s="16">
        <v>32497.33</v>
      </c>
    </row>
    <row r="492" spans="1:8" x14ac:dyDescent="0.25">
      <c r="A492" t="s">
        <v>59</v>
      </c>
      <c r="B492" t="s">
        <v>54</v>
      </c>
      <c r="C492" t="s">
        <v>55</v>
      </c>
      <c r="D492" t="s">
        <v>30</v>
      </c>
      <c r="E492" t="s">
        <v>62</v>
      </c>
      <c r="F492" s="15">
        <v>45539</v>
      </c>
      <c r="G492" t="s">
        <v>1761</v>
      </c>
      <c r="H492" s="16">
        <v>3345.87</v>
      </c>
    </row>
    <row r="493" spans="1:8" x14ac:dyDescent="0.25">
      <c r="A493" s="17" t="str">
        <f>A492</f>
        <v>0020</v>
      </c>
      <c r="B493" s="17" t="s">
        <v>56</v>
      </c>
      <c r="C493" s="17"/>
      <c r="D493" s="17"/>
      <c r="E493" s="17"/>
      <c r="F493" s="21"/>
      <c r="G493" s="17"/>
      <c r="H493" s="20">
        <f>SUBTOTAL(9,H489:H492)</f>
        <v>93878.6</v>
      </c>
    </row>
    <row r="494" spans="1:8" x14ac:dyDescent="0.25">
      <c r="A494" t="s">
        <v>59</v>
      </c>
      <c r="B494" t="s">
        <v>2065</v>
      </c>
      <c r="C494" t="s">
        <v>2066</v>
      </c>
      <c r="D494" t="s">
        <v>30</v>
      </c>
      <c r="E494" t="s">
        <v>62</v>
      </c>
      <c r="F494" s="15">
        <v>45800</v>
      </c>
      <c r="G494" t="s">
        <v>5932</v>
      </c>
      <c r="H494" s="16">
        <v>3025</v>
      </c>
    </row>
    <row r="495" spans="1:8" x14ac:dyDescent="0.25">
      <c r="A495" s="17" t="str">
        <f>A494</f>
        <v>0020</v>
      </c>
      <c r="B495" s="17" t="s">
        <v>2068</v>
      </c>
      <c r="C495" s="17"/>
      <c r="D495" s="17"/>
      <c r="E495" s="17"/>
      <c r="F495" s="21"/>
      <c r="G495" s="17"/>
      <c r="H495" s="20">
        <f>SUBTOTAL(9,H494:H494)</f>
        <v>3025</v>
      </c>
    </row>
    <row r="496" spans="1:8" x14ac:dyDescent="0.25">
      <c r="A496" t="s">
        <v>59</v>
      </c>
      <c r="B496" t="s">
        <v>57</v>
      </c>
      <c r="C496" t="s">
        <v>502</v>
      </c>
      <c r="D496" t="s">
        <v>30</v>
      </c>
      <c r="E496" t="s">
        <v>62</v>
      </c>
      <c r="F496" s="15">
        <v>45559</v>
      </c>
      <c r="G496" t="s">
        <v>1757</v>
      </c>
      <c r="H496" s="16">
        <v>15481.17</v>
      </c>
    </row>
    <row r="497" spans="1:8" x14ac:dyDescent="0.25">
      <c r="A497" t="s">
        <v>59</v>
      </c>
      <c r="B497" t="s">
        <v>57</v>
      </c>
      <c r="C497" t="s">
        <v>502</v>
      </c>
      <c r="D497" t="s">
        <v>30</v>
      </c>
      <c r="E497" t="s">
        <v>62</v>
      </c>
      <c r="F497" s="15">
        <v>45594</v>
      </c>
      <c r="G497" t="s">
        <v>2069</v>
      </c>
      <c r="H497" s="16">
        <v>15481.17</v>
      </c>
    </row>
    <row r="498" spans="1:8" x14ac:dyDescent="0.25">
      <c r="A498" t="s">
        <v>59</v>
      </c>
      <c r="B498" t="s">
        <v>57</v>
      </c>
      <c r="C498" t="s">
        <v>502</v>
      </c>
      <c r="D498" t="s">
        <v>30</v>
      </c>
      <c r="E498" t="s">
        <v>62</v>
      </c>
      <c r="F498" s="15">
        <v>45667</v>
      </c>
      <c r="G498" t="s">
        <v>3711</v>
      </c>
      <c r="H498" s="16">
        <v>10629.23</v>
      </c>
    </row>
    <row r="499" spans="1:8" x14ac:dyDescent="0.25">
      <c r="A499" t="s">
        <v>59</v>
      </c>
      <c r="B499" t="s">
        <v>57</v>
      </c>
      <c r="C499" t="s">
        <v>502</v>
      </c>
      <c r="D499" t="s">
        <v>30</v>
      </c>
      <c r="E499" t="s">
        <v>62</v>
      </c>
      <c r="F499" s="15">
        <v>45769</v>
      </c>
      <c r="G499" t="s">
        <v>5244</v>
      </c>
      <c r="H499" s="16">
        <v>23183.62</v>
      </c>
    </row>
    <row r="500" spans="1:8" x14ac:dyDescent="0.25">
      <c r="A500" t="s">
        <v>59</v>
      </c>
      <c r="B500" t="s">
        <v>57</v>
      </c>
      <c r="C500" t="s">
        <v>502</v>
      </c>
      <c r="D500" t="s">
        <v>30</v>
      </c>
      <c r="E500" t="s">
        <v>62</v>
      </c>
      <c r="F500" s="15">
        <v>45804</v>
      </c>
      <c r="G500" t="s">
        <v>5929</v>
      </c>
      <c r="H500" s="16">
        <v>62088.95</v>
      </c>
    </row>
    <row r="501" spans="1:8" x14ac:dyDescent="0.25">
      <c r="A501" s="17" t="str">
        <f>A500</f>
        <v>0020</v>
      </c>
      <c r="B501" s="17" t="s">
        <v>58</v>
      </c>
      <c r="C501" s="17"/>
      <c r="D501" s="17"/>
      <c r="E501" s="17"/>
      <c r="F501" s="21"/>
      <c r="G501" s="17"/>
      <c r="H501" s="20">
        <f>SUBTOTAL(9,H496:H500)</f>
        <v>126864.14</v>
      </c>
    </row>
    <row r="502" spans="1:8" x14ac:dyDescent="0.25">
      <c r="A502" t="s">
        <v>59</v>
      </c>
      <c r="B502" t="s">
        <v>5245</v>
      </c>
      <c r="C502" t="s">
        <v>5246</v>
      </c>
      <c r="D502" t="s">
        <v>30</v>
      </c>
      <c r="E502" t="s">
        <v>62</v>
      </c>
      <c r="F502" s="15">
        <v>45768</v>
      </c>
      <c r="G502" t="s">
        <v>5247</v>
      </c>
      <c r="H502" s="16">
        <v>532</v>
      </c>
    </row>
    <row r="503" spans="1:8" x14ac:dyDescent="0.25">
      <c r="A503" s="17" t="str">
        <f>A502</f>
        <v>0020</v>
      </c>
      <c r="B503" s="17" t="s">
        <v>5248</v>
      </c>
      <c r="C503" s="17"/>
      <c r="D503" s="17"/>
      <c r="E503" s="17"/>
      <c r="F503" s="21"/>
      <c r="G503" s="17"/>
      <c r="H503" s="20">
        <f>SUBTOTAL(9,H502:H502)</f>
        <v>532</v>
      </c>
    </row>
    <row r="504" spans="1:8" x14ac:dyDescent="0.25">
      <c r="A504" t="s">
        <v>59</v>
      </c>
      <c r="B504" t="s">
        <v>113</v>
      </c>
      <c r="C504" t="s">
        <v>518</v>
      </c>
      <c r="D504" t="s">
        <v>30</v>
      </c>
      <c r="E504" t="s">
        <v>62</v>
      </c>
      <c r="F504" s="15">
        <v>45483</v>
      </c>
      <c r="G504" t="s">
        <v>558</v>
      </c>
      <c r="H504" s="16">
        <v>9017.17</v>
      </c>
    </row>
    <row r="505" spans="1:8" x14ac:dyDescent="0.25">
      <c r="A505" t="s">
        <v>59</v>
      </c>
      <c r="B505" t="s">
        <v>113</v>
      </c>
      <c r="C505" t="s">
        <v>518</v>
      </c>
      <c r="D505" t="s">
        <v>30</v>
      </c>
      <c r="E505" t="s">
        <v>62</v>
      </c>
      <c r="F505" s="15">
        <v>45516</v>
      </c>
      <c r="G505" t="s">
        <v>1348</v>
      </c>
      <c r="H505" s="16">
        <v>6537.15</v>
      </c>
    </row>
    <row r="506" spans="1:8" x14ac:dyDescent="0.25">
      <c r="A506" t="s">
        <v>59</v>
      </c>
      <c r="B506" t="s">
        <v>113</v>
      </c>
      <c r="C506" t="s">
        <v>518</v>
      </c>
      <c r="D506" t="s">
        <v>30</v>
      </c>
      <c r="E506" t="s">
        <v>62</v>
      </c>
      <c r="F506" s="15">
        <v>45566</v>
      </c>
      <c r="G506" t="s">
        <v>2077</v>
      </c>
      <c r="H506" s="16">
        <v>144.94</v>
      </c>
    </row>
    <row r="507" spans="1:8" x14ac:dyDescent="0.25">
      <c r="A507" t="s">
        <v>59</v>
      </c>
      <c r="B507" t="s">
        <v>113</v>
      </c>
      <c r="C507" t="s">
        <v>518</v>
      </c>
      <c r="D507" t="s">
        <v>30</v>
      </c>
      <c r="E507" t="s">
        <v>62</v>
      </c>
      <c r="F507" s="15">
        <v>45635</v>
      </c>
      <c r="G507" t="s">
        <v>3365</v>
      </c>
      <c r="H507" s="16">
        <v>13900.36</v>
      </c>
    </row>
    <row r="508" spans="1:8" x14ac:dyDescent="0.25">
      <c r="A508" t="s">
        <v>59</v>
      </c>
      <c r="B508" t="s">
        <v>113</v>
      </c>
      <c r="C508" t="s">
        <v>518</v>
      </c>
      <c r="D508" t="s">
        <v>30</v>
      </c>
      <c r="E508" t="s">
        <v>62</v>
      </c>
      <c r="F508" s="15">
        <v>45744</v>
      </c>
      <c r="G508" t="s">
        <v>4830</v>
      </c>
      <c r="H508" s="16">
        <v>11033.44</v>
      </c>
    </row>
    <row r="509" spans="1:8" x14ac:dyDescent="0.25">
      <c r="A509" t="s">
        <v>59</v>
      </c>
      <c r="B509" t="s">
        <v>113</v>
      </c>
      <c r="C509" t="s">
        <v>518</v>
      </c>
      <c r="D509" t="s">
        <v>30</v>
      </c>
      <c r="E509" t="s">
        <v>62</v>
      </c>
      <c r="F509" s="15">
        <v>45744</v>
      </c>
      <c r="G509" t="s">
        <v>4830</v>
      </c>
      <c r="H509" s="16">
        <v>8555.93</v>
      </c>
    </row>
    <row r="510" spans="1:8" x14ac:dyDescent="0.25">
      <c r="A510" t="s">
        <v>59</v>
      </c>
      <c r="B510" t="s">
        <v>113</v>
      </c>
      <c r="C510" t="s">
        <v>518</v>
      </c>
      <c r="D510" t="s">
        <v>30</v>
      </c>
      <c r="E510" t="s">
        <v>62</v>
      </c>
      <c r="F510" s="15">
        <v>45777</v>
      </c>
      <c r="G510" t="s">
        <v>5249</v>
      </c>
      <c r="H510" s="16">
        <v>7095.19</v>
      </c>
    </row>
    <row r="511" spans="1:8" x14ac:dyDescent="0.25">
      <c r="A511" t="s">
        <v>59</v>
      </c>
      <c r="B511" t="s">
        <v>113</v>
      </c>
      <c r="C511" t="s">
        <v>518</v>
      </c>
      <c r="D511" t="s">
        <v>30</v>
      </c>
      <c r="E511" t="s">
        <v>62</v>
      </c>
      <c r="F511" s="15">
        <v>45818</v>
      </c>
      <c r="G511" t="s">
        <v>6488</v>
      </c>
      <c r="H511" s="16">
        <v>5309.58</v>
      </c>
    </row>
    <row r="512" spans="1:8" x14ac:dyDescent="0.25">
      <c r="A512" t="s">
        <v>59</v>
      </c>
      <c r="B512" t="s">
        <v>113</v>
      </c>
      <c r="C512" t="s">
        <v>518</v>
      </c>
      <c r="D512" t="s">
        <v>30</v>
      </c>
      <c r="E512" t="s">
        <v>62</v>
      </c>
      <c r="F512" s="15">
        <v>45835</v>
      </c>
      <c r="G512" t="s">
        <v>6478</v>
      </c>
      <c r="H512" s="16">
        <v>31245.16</v>
      </c>
    </row>
    <row r="513" spans="1:8" x14ac:dyDescent="0.25">
      <c r="A513" s="17" t="str">
        <f>A512</f>
        <v>0020</v>
      </c>
      <c r="B513" s="17" t="s">
        <v>114</v>
      </c>
      <c r="C513" s="17"/>
      <c r="D513" s="17"/>
      <c r="E513" s="17"/>
      <c r="F513" s="21"/>
      <c r="G513" s="17"/>
      <c r="H513" s="20">
        <f>SUBTOTAL(9,H504:H512)</f>
        <v>92838.920000000013</v>
      </c>
    </row>
    <row r="514" spans="1:8" x14ac:dyDescent="0.25">
      <c r="A514" t="s">
        <v>59</v>
      </c>
      <c r="B514" t="s">
        <v>73</v>
      </c>
      <c r="C514" t="s">
        <v>477</v>
      </c>
      <c r="D514" t="s">
        <v>30</v>
      </c>
      <c r="E514" t="s">
        <v>62</v>
      </c>
      <c r="F514" s="15">
        <v>45483</v>
      </c>
      <c r="G514" t="s">
        <v>558</v>
      </c>
      <c r="H514" s="16">
        <v>1647.54</v>
      </c>
    </row>
    <row r="515" spans="1:8" x14ac:dyDescent="0.25">
      <c r="A515" t="s">
        <v>59</v>
      </c>
      <c r="B515" t="s">
        <v>73</v>
      </c>
      <c r="C515" t="s">
        <v>477</v>
      </c>
      <c r="D515" t="s">
        <v>30</v>
      </c>
      <c r="E515" t="s">
        <v>62</v>
      </c>
      <c r="F515" s="15">
        <v>45516</v>
      </c>
      <c r="G515" t="s">
        <v>1348</v>
      </c>
      <c r="H515" s="16">
        <v>7146.09</v>
      </c>
    </row>
    <row r="516" spans="1:8" x14ac:dyDescent="0.25">
      <c r="A516" t="s">
        <v>59</v>
      </c>
      <c r="B516" t="s">
        <v>73</v>
      </c>
      <c r="C516" t="s">
        <v>477</v>
      </c>
      <c r="D516" t="s">
        <v>30</v>
      </c>
      <c r="E516" t="s">
        <v>62</v>
      </c>
      <c r="F516" s="15">
        <v>45548</v>
      </c>
      <c r="G516" t="s">
        <v>1758</v>
      </c>
      <c r="H516" s="16">
        <v>50243.01</v>
      </c>
    </row>
    <row r="517" spans="1:8" x14ac:dyDescent="0.25">
      <c r="A517" t="s">
        <v>59</v>
      </c>
      <c r="B517" t="s">
        <v>73</v>
      </c>
      <c r="C517" t="s">
        <v>477</v>
      </c>
      <c r="D517" t="s">
        <v>30</v>
      </c>
      <c r="E517" t="s">
        <v>62</v>
      </c>
      <c r="F517" s="15">
        <v>45742</v>
      </c>
      <c r="G517" t="s">
        <v>4829</v>
      </c>
      <c r="H517" s="16">
        <v>43911.74</v>
      </c>
    </row>
    <row r="518" spans="1:8" x14ac:dyDescent="0.25">
      <c r="A518" s="17" t="str">
        <f>A517</f>
        <v>0020</v>
      </c>
      <c r="B518" s="17" t="s">
        <v>74</v>
      </c>
      <c r="C518" s="17"/>
      <c r="D518" s="17"/>
      <c r="E518" s="17"/>
      <c r="F518" s="21"/>
      <c r="G518" s="17"/>
      <c r="H518" s="20">
        <f>SUBTOTAL(9,H514:H517)</f>
        <v>102948.38</v>
      </c>
    </row>
    <row r="519" spans="1:8" x14ac:dyDescent="0.25">
      <c r="A519" t="s">
        <v>59</v>
      </c>
      <c r="B519" t="s">
        <v>75</v>
      </c>
      <c r="C519" t="s">
        <v>478</v>
      </c>
      <c r="D519" t="s">
        <v>30</v>
      </c>
      <c r="E519" t="s">
        <v>62</v>
      </c>
      <c r="F519" s="15">
        <v>45498</v>
      </c>
      <c r="G519" t="s">
        <v>557</v>
      </c>
      <c r="H519" s="16">
        <v>3583.39</v>
      </c>
    </row>
    <row r="520" spans="1:8" x14ac:dyDescent="0.25">
      <c r="A520" t="s">
        <v>59</v>
      </c>
      <c r="B520" t="s">
        <v>75</v>
      </c>
      <c r="C520" t="s">
        <v>478</v>
      </c>
      <c r="D520" t="s">
        <v>30</v>
      </c>
      <c r="E520" t="s">
        <v>62</v>
      </c>
      <c r="F520" s="15">
        <v>45516</v>
      </c>
      <c r="G520" t="s">
        <v>1348</v>
      </c>
      <c r="H520" s="16">
        <v>3222.48</v>
      </c>
    </row>
    <row r="521" spans="1:8" x14ac:dyDescent="0.25">
      <c r="A521" t="s">
        <v>59</v>
      </c>
      <c r="B521" t="s">
        <v>75</v>
      </c>
      <c r="C521" t="s">
        <v>478</v>
      </c>
      <c r="D521" t="s">
        <v>30</v>
      </c>
      <c r="E521" t="s">
        <v>62</v>
      </c>
      <c r="F521" s="15">
        <v>45680</v>
      </c>
      <c r="G521" t="s">
        <v>3712</v>
      </c>
      <c r="H521" s="16">
        <v>11242.21</v>
      </c>
    </row>
    <row r="522" spans="1:8" x14ac:dyDescent="0.25">
      <c r="A522" t="s">
        <v>59</v>
      </c>
      <c r="B522" t="s">
        <v>75</v>
      </c>
      <c r="C522" t="s">
        <v>478</v>
      </c>
      <c r="D522" t="s">
        <v>30</v>
      </c>
      <c r="E522" t="s">
        <v>62</v>
      </c>
      <c r="F522" s="15">
        <v>45735</v>
      </c>
      <c r="G522" t="s">
        <v>4828</v>
      </c>
      <c r="H522" s="16">
        <v>1719.4</v>
      </c>
    </row>
    <row r="523" spans="1:8" x14ac:dyDescent="0.25">
      <c r="A523" t="s">
        <v>59</v>
      </c>
      <c r="B523" t="s">
        <v>75</v>
      </c>
      <c r="C523" t="s">
        <v>478</v>
      </c>
      <c r="D523" t="s">
        <v>30</v>
      </c>
      <c r="E523" t="s">
        <v>62</v>
      </c>
      <c r="F523" s="15">
        <v>45756</v>
      </c>
      <c r="G523" t="s">
        <v>5243</v>
      </c>
      <c r="H523" s="16">
        <v>28122.03</v>
      </c>
    </row>
    <row r="524" spans="1:8" x14ac:dyDescent="0.25">
      <c r="A524" t="s">
        <v>59</v>
      </c>
      <c r="B524" t="s">
        <v>75</v>
      </c>
      <c r="C524" t="s">
        <v>478</v>
      </c>
      <c r="D524" t="s">
        <v>30</v>
      </c>
      <c r="E524" t="s">
        <v>62</v>
      </c>
      <c r="F524" s="15">
        <v>45791</v>
      </c>
      <c r="G524" t="s">
        <v>5930</v>
      </c>
      <c r="H524" s="16">
        <v>5402.13</v>
      </c>
    </row>
    <row r="525" spans="1:8" x14ac:dyDescent="0.25">
      <c r="A525" t="s">
        <v>59</v>
      </c>
      <c r="B525" t="s">
        <v>75</v>
      </c>
      <c r="C525" t="s">
        <v>478</v>
      </c>
      <c r="D525" t="s">
        <v>30</v>
      </c>
      <c r="E525" t="s">
        <v>62</v>
      </c>
      <c r="F525" s="15">
        <v>45821</v>
      </c>
      <c r="G525" t="s">
        <v>6486</v>
      </c>
      <c r="H525" s="16">
        <v>3614.3</v>
      </c>
    </row>
    <row r="526" spans="1:8" x14ac:dyDescent="0.25">
      <c r="A526" s="17" t="str">
        <f>A525</f>
        <v>0020</v>
      </c>
      <c r="B526" s="17" t="s">
        <v>76</v>
      </c>
      <c r="C526" s="17"/>
      <c r="D526" s="17"/>
      <c r="E526" s="17"/>
      <c r="F526" s="21"/>
      <c r="G526" s="17"/>
      <c r="H526" s="20">
        <f>SUBTOTAL(9,H519:H525)</f>
        <v>56905.939999999995</v>
      </c>
    </row>
    <row r="527" spans="1:8" x14ac:dyDescent="0.25">
      <c r="A527" t="s">
        <v>59</v>
      </c>
      <c r="B527" t="s">
        <v>515</v>
      </c>
      <c r="C527" t="s">
        <v>516</v>
      </c>
      <c r="D527" t="s">
        <v>30</v>
      </c>
      <c r="E527" t="s">
        <v>62</v>
      </c>
      <c r="F527" s="15">
        <v>45483</v>
      </c>
      <c r="G527" t="s">
        <v>558</v>
      </c>
      <c r="H527" s="16">
        <v>5758.3</v>
      </c>
    </row>
    <row r="528" spans="1:8" x14ac:dyDescent="0.25">
      <c r="A528" t="s">
        <v>59</v>
      </c>
      <c r="B528" t="s">
        <v>515</v>
      </c>
      <c r="C528" t="s">
        <v>516</v>
      </c>
      <c r="D528" t="s">
        <v>30</v>
      </c>
      <c r="E528" t="s">
        <v>62</v>
      </c>
      <c r="F528" s="15">
        <v>45483</v>
      </c>
      <c r="G528" t="s">
        <v>558</v>
      </c>
      <c r="H528" s="16">
        <v>3589.68</v>
      </c>
    </row>
    <row r="529" spans="1:8" x14ac:dyDescent="0.25">
      <c r="A529" t="s">
        <v>59</v>
      </c>
      <c r="B529" t="s">
        <v>515</v>
      </c>
      <c r="C529" t="s">
        <v>516</v>
      </c>
      <c r="D529" t="s">
        <v>30</v>
      </c>
      <c r="E529" t="s">
        <v>62</v>
      </c>
      <c r="F529" s="15">
        <v>45483</v>
      </c>
      <c r="G529" t="s">
        <v>558</v>
      </c>
      <c r="H529" s="16">
        <v>9693</v>
      </c>
    </row>
    <row r="530" spans="1:8" x14ac:dyDescent="0.25">
      <c r="A530" t="s">
        <v>59</v>
      </c>
      <c r="B530" t="s">
        <v>515</v>
      </c>
      <c r="C530" t="s">
        <v>516</v>
      </c>
      <c r="D530" t="s">
        <v>30</v>
      </c>
      <c r="E530" t="s">
        <v>62</v>
      </c>
      <c r="F530" s="15">
        <v>45566</v>
      </c>
      <c r="G530" t="s">
        <v>2077</v>
      </c>
      <c r="H530" s="16">
        <v>66364.25</v>
      </c>
    </row>
    <row r="531" spans="1:8" x14ac:dyDescent="0.25">
      <c r="A531" t="s">
        <v>59</v>
      </c>
      <c r="B531" t="s">
        <v>515</v>
      </c>
      <c r="C531" t="s">
        <v>516</v>
      </c>
      <c r="D531" t="s">
        <v>30</v>
      </c>
      <c r="E531" t="s">
        <v>62</v>
      </c>
      <c r="F531" s="15">
        <v>45566</v>
      </c>
      <c r="G531" t="s">
        <v>2077</v>
      </c>
      <c r="H531" s="16">
        <v>69823.509999999995</v>
      </c>
    </row>
    <row r="532" spans="1:8" x14ac:dyDescent="0.25">
      <c r="A532" t="s">
        <v>59</v>
      </c>
      <c r="B532" t="s">
        <v>515</v>
      </c>
      <c r="C532" t="s">
        <v>516</v>
      </c>
      <c r="D532" t="s">
        <v>30</v>
      </c>
      <c r="E532" t="s">
        <v>62</v>
      </c>
      <c r="F532" s="15">
        <v>45566</v>
      </c>
      <c r="G532" t="s">
        <v>2077</v>
      </c>
      <c r="H532" s="16">
        <v>47822.1</v>
      </c>
    </row>
    <row r="533" spans="1:8" x14ac:dyDescent="0.25">
      <c r="A533" t="s">
        <v>59</v>
      </c>
      <c r="B533" t="s">
        <v>515</v>
      </c>
      <c r="C533" t="s">
        <v>516</v>
      </c>
      <c r="D533" t="s">
        <v>30</v>
      </c>
      <c r="E533" t="s">
        <v>62</v>
      </c>
      <c r="F533" s="15">
        <v>45635</v>
      </c>
      <c r="G533" t="s">
        <v>3365</v>
      </c>
      <c r="H533" s="16">
        <v>9357.66</v>
      </c>
    </row>
    <row r="534" spans="1:8" x14ac:dyDescent="0.25">
      <c r="A534" t="s">
        <v>59</v>
      </c>
      <c r="B534" t="s">
        <v>515</v>
      </c>
      <c r="C534" t="s">
        <v>516</v>
      </c>
      <c r="D534" t="s">
        <v>30</v>
      </c>
      <c r="E534" t="s">
        <v>62</v>
      </c>
      <c r="F534" s="15">
        <v>45635</v>
      </c>
      <c r="G534" t="s">
        <v>3365</v>
      </c>
      <c r="H534" s="16">
        <v>13448.94</v>
      </c>
    </row>
    <row r="535" spans="1:8" x14ac:dyDescent="0.25">
      <c r="A535" t="s">
        <v>59</v>
      </c>
      <c r="B535" t="s">
        <v>515</v>
      </c>
      <c r="C535" t="s">
        <v>516</v>
      </c>
      <c r="D535" t="s">
        <v>30</v>
      </c>
      <c r="E535" t="s">
        <v>62</v>
      </c>
      <c r="F535" s="15">
        <v>45635</v>
      </c>
      <c r="G535" t="s">
        <v>3365</v>
      </c>
      <c r="H535" s="16">
        <v>12087.63</v>
      </c>
    </row>
    <row r="536" spans="1:8" x14ac:dyDescent="0.25">
      <c r="A536" t="s">
        <v>59</v>
      </c>
      <c r="B536" t="s">
        <v>515</v>
      </c>
      <c r="C536" t="s">
        <v>516</v>
      </c>
      <c r="D536" t="s">
        <v>30</v>
      </c>
      <c r="E536" t="s">
        <v>62</v>
      </c>
      <c r="F536" s="15">
        <v>45671</v>
      </c>
      <c r="G536" t="s">
        <v>3713</v>
      </c>
      <c r="H536" s="16">
        <v>9579.2099999999991</v>
      </c>
    </row>
    <row r="537" spans="1:8" x14ac:dyDescent="0.25">
      <c r="A537" t="s">
        <v>59</v>
      </c>
      <c r="B537" t="s">
        <v>515</v>
      </c>
      <c r="C537" t="s">
        <v>516</v>
      </c>
      <c r="D537" t="s">
        <v>30</v>
      </c>
      <c r="E537" t="s">
        <v>62</v>
      </c>
      <c r="F537" s="15">
        <v>45671</v>
      </c>
      <c r="G537" t="s">
        <v>3713</v>
      </c>
      <c r="H537" s="16">
        <v>14792.35</v>
      </c>
    </row>
    <row r="538" spans="1:8" x14ac:dyDescent="0.25">
      <c r="A538" t="s">
        <v>59</v>
      </c>
      <c r="B538" t="s">
        <v>515</v>
      </c>
      <c r="C538" t="s">
        <v>516</v>
      </c>
      <c r="D538" t="s">
        <v>30</v>
      </c>
      <c r="E538" t="s">
        <v>62</v>
      </c>
      <c r="F538" s="15">
        <v>45671</v>
      </c>
      <c r="G538" t="s">
        <v>3713</v>
      </c>
      <c r="H538" s="16">
        <v>14910.24</v>
      </c>
    </row>
    <row r="539" spans="1:8" x14ac:dyDescent="0.25">
      <c r="A539" t="s">
        <v>59</v>
      </c>
      <c r="B539" t="s">
        <v>515</v>
      </c>
      <c r="C539" t="s">
        <v>516</v>
      </c>
      <c r="D539" t="s">
        <v>30</v>
      </c>
      <c r="E539" t="s">
        <v>62</v>
      </c>
      <c r="F539" s="15">
        <v>45744</v>
      </c>
      <c r="G539" t="s">
        <v>4830</v>
      </c>
      <c r="H539" s="16">
        <v>10845.65</v>
      </c>
    </row>
    <row r="540" spans="1:8" x14ac:dyDescent="0.25">
      <c r="A540" t="s">
        <v>59</v>
      </c>
      <c r="B540" t="s">
        <v>515</v>
      </c>
      <c r="C540" t="s">
        <v>516</v>
      </c>
      <c r="D540" t="s">
        <v>30</v>
      </c>
      <c r="E540" t="s">
        <v>62</v>
      </c>
      <c r="F540" s="15">
        <v>45744</v>
      </c>
      <c r="G540" t="s">
        <v>4830</v>
      </c>
      <c r="H540" s="16">
        <v>1464.36</v>
      </c>
    </row>
    <row r="541" spans="1:8" x14ac:dyDescent="0.25">
      <c r="A541" t="s">
        <v>59</v>
      </c>
      <c r="B541" t="s">
        <v>515</v>
      </c>
      <c r="C541" t="s">
        <v>516</v>
      </c>
      <c r="D541" t="s">
        <v>30</v>
      </c>
      <c r="E541" t="s">
        <v>62</v>
      </c>
      <c r="F541" s="15">
        <v>45744</v>
      </c>
      <c r="G541" t="s">
        <v>4830</v>
      </c>
      <c r="H541" s="16">
        <v>7389.64</v>
      </c>
    </row>
    <row r="542" spans="1:8" x14ac:dyDescent="0.25">
      <c r="A542" t="s">
        <v>59</v>
      </c>
      <c r="B542" t="s">
        <v>515</v>
      </c>
      <c r="C542" t="s">
        <v>516</v>
      </c>
      <c r="D542" t="s">
        <v>30</v>
      </c>
      <c r="E542" t="s">
        <v>62</v>
      </c>
      <c r="F542" s="15">
        <v>45777</v>
      </c>
      <c r="G542" t="s">
        <v>5249</v>
      </c>
      <c r="H542" s="16">
        <v>8433.68</v>
      </c>
    </row>
    <row r="543" spans="1:8" x14ac:dyDescent="0.25">
      <c r="A543" t="s">
        <v>59</v>
      </c>
      <c r="B543" t="s">
        <v>515</v>
      </c>
      <c r="C543" t="s">
        <v>516</v>
      </c>
      <c r="D543" t="s">
        <v>30</v>
      </c>
      <c r="E543" t="s">
        <v>62</v>
      </c>
      <c r="F543" s="15">
        <v>45777</v>
      </c>
      <c r="G543" t="s">
        <v>5249</v>
      </c>
      <c r="H543" s="16">
        <v>10366.77</v>
      </c>
    </row>
    <row r="544" spans="1:8" x14ac:dyDescent="0.25">
      <c r="A544" t="s">
        <v>59</v>
      </c>
      <c r="B544" t="s">
        <v>515</v>
      </c>
      <c r="C544" t="s">
        <v>516</v>
      </c>
      <c r="D544" t="s">
        <v>30</v>
      </c>
      <c r="E544" t="s">
        <v>62</v>
      </c>
      <c r="F544" s="15">
        <v>45777</v>
      </c>
      <c r="G544" t="s">
        <v>5249</v>
      </c>
      <c r="H544" s="16">
        <v>5005.32</v>
      </c>
    </row>
    <row r="545" spans="1:8" x14ac:dyDescent="0.25">
      <c r="A545" t="s">
        <v>59</v>
      </c>
      <c r="B545" t="s">
        <v>515</v>
      </c>
      <c r="C545" t="s">
        <v>516</v>
      </c>
      <c r="D545" t="s">
        <v>30</v>
      </c>
      <c r="E545" t="s">
        <v>62</v>
      </c>
      <c r="F545" s="15">
        <v>45818</v>
      </c>
      <c r="G545" t="s">
        <v>6488</v>
      </c>
      <c r="H545" s="16">
        <v>10649.59</v>
      </c>
    </row>
    <row r="546" spans="1:8" x14ac:dyDescent="0.25">
      <c r="A546" t="s">
        <v>59</v>
      </c>
      <c r="B546" t="s">
        <v>515</v>
      </c>
      <c r="C546" t="s">
        <v>516</v>
      </c>
      <c r="D546" t="s">
        <v>30</v>
      </c>
      <c r="E546" t="s">
        <v>62</v>
      </c>
      <c r="F546" s="15">
        <v>45818</v>
      </c>
      <c r="G546" t="s">
        <v>6488</v>
      </c>
      <c r="H546" s="16">
        <v>14829.72</v>
      </c>
    </row>
    <row r="547" spans="1:8" x14ac:dyDescent="0.25">
      <c r="A547" t="s">
        <v>59</v>
      </c>
      <c r="B547" t="s">
        <v>515</v>
      </c>
      <c r="C547" t="s">
        <v>516</v>
      </c>
      <c r="D547" t="s">
        <v>30</v>
      </c>
      <c r="E547" t="s">
        <v>62</v>
      </c>
      <c r="F547" s="15">
        <v>45818</v>
      </c>
      <c r="G547" t="s">
        <v>6488</v>
      </c>
      <c r="H547" s="16">
        <v>10144.68</v>
      </c>
    </row>
    <row r="548" spans="1:8" x14ac:dyDescent="0.25">
      <c r="A548" t="s">
        <v>59</v>
      </c>
      <c r="B548" t="s">
        <v>515</v>
      </c>
      <c r="C548" t="s">
        <v>516</v>
      </c>
      <c r="D548" t="s">
        <v>30</v>
      </c>
      <c r="E548" t="s">
        <v>62</v>
      </c>
      <c r="F548" s="15">
        <v>45835</v>
      </c>
      <c r="G548" t="s">
        <v>6478</v>
      </c>
      <c r="H548" s="16">
        <v>15956.35</v>
      </c>
    </row>
    <row r="549" spans="1:8" x14ac:dyDescent="0.25">
      <c r="A549" t="s">
        <v>59</v>
      </c>
      <c r="B549" t="s">
        <v>515</v>
      </c>
      <c r="C549" t="s">
        <v>516</v>
      </c>
      <c r="D549" t="s">
        <v>30</v>
      </c>
      <c r="E549" t="s">
        <v>62</v>
      </c>
      <c r="F549" s="15">
        <v>45835</v>
      </c>
      <c r="G549" t="s">
        <v>6478</v>
      </c>
      <c r="H549" s="16">
        <v>14948.65</v>
      </c>
    </row>
    <row r="550" spans="1:8" x14ac:dyDescent="0.25">
      <c r="A550" t="s">
        <v>59</v>
      </c>
      <c r="B550" t="s">
        <v>515</v>
      </c>
      <c r="C550" t="s">
        <v>516</v>
      </c>
      <c r="D550" t="s">
        <v>30</v>
      </c>
      <c r="E550" t="s">
        <v>62</v>
      </c>
      <c r="F550" s="15">
        <v>45835</v>
      </c>
      <c r="G550" t="s">
        <v>6478</v>
      </c>
      <c r="H550" s="16">
        <v>10133.469999999999</v>
      </c>
    </row>
    <row r="551" spans="1:8" x14ac:dyDescent="0.25">
      <c r="A551" s="17" t="str">
        <f>A550</f>
        <v>0020</v>
      </c>
      <c r="B551" s="17" t="s">
        <v>517</v>
      </c>
      <c r="C551" s="17"/>
      <c r="D551" s="17"/>
      <c r="E551" s="17"/>
      <c r="F551" s="21"/>
      <c r="G551" s="17"/>
      <c r="H551" s="20">
        <f>SUBTOTAL(9,H527:H550)</f>
        <v>397394.75</v>
      </c>
    </row>
    <row r="552" spans="1:8" x14ac:dyDescent="0.25">
      <c r="A552" t="s">
        <v>59</v>
      </c>
      <c r="B552" t="s">
        <v>2602</v>
      </c>
      <c r="C552" t="s">
        <v>2603</v>
      </c>
      <c r="D552" t="s">
        <v>30</v>
      </c>
      <c r="E552" t="s">
        <v>62</v>
      </c>
      <c r="F552" s="15">
        <v>45635</v>
      </c>
      <c r="G552" t="s">
        <v>3365</v>
      </c>
      <c r="H552" s="16">
        <v>29672.959999999999</v>
      </c>
    </row>
    <row r="553" spans="1:8" x14ac:dyDescent="0.25">
      <c r="A553" t="s">
        <v>59</v>
      </c>
      <c r="B553" t="s">
        <v>2602</v>
      </c>
      <c r="C553" t="s">
        <v>2603</v>
      </c>
      <c r="D553" t="s">
        <v>30</v>
      </c>
      <c r="E553" t="s">
        <v>62</v>
      </c>
      <c r="F553" s="15">
        <v>45685</v>
      </c>
      <c r="G553" t="s">
        <v>3714</v>
      </c>
      <c r="H553" s="16">
        <v>69167.97</v>
      </c>
    </row>
    <row r="554" spans="1:8" x14ac:dyDescent="0.25">
      <c r="A554" t="s">
        <v>59</v>
      </c>
      <c r="B554" t="s">
        <v>2602</v>
      </c>
      <c r="C554" t="s">
        <v>2603</v>
      </c>
      <c r="D554" t="s">
        <v>30</v>
      </c>
      <c r="E554" t="s">
        <v>62</v>
      </c>
      <c r="F554" s="15">
        <v>45742</v>
      </c>
      <c r="G554" t="s">
        <v>4829</v>
      </c>
      <c r="H554" s="16">
        <v>93547.36</v>
      </c>
    </row>
    <row r="555" spans="1:8" x14ac:dyDescent="0.25">
      <c r="A555" t="s">
        <v>59</v>
      </c>
      <c r="B555" t="s">
        <v>2602</v>
      </c>
      <c r="C555" t="s">
        <v>2603</v>
      </c>
      <c r="D555" t="s">
        <v>30</v>
      </c>
      <c r="E555" t="s">
        <v>62</v>
      </c>
      <c r="F555" s="15">
        <v>45771</v>
      </c>
      <c r="G555" t="s">
        <v>5250</v>
      </c>
      <c r="H555" s="16">
        <v>88196.160000000003</v>
      </c>
    </row>
    <row r="556" spans="1:8" x14ac:dyDescent="0.25">
      <c r="A556" t="s">
        <v>59</v>
      </c>
      <c r="B556" t="s">
        <v>2602</v>
      </c>
      <c r="C556" t="s">
        <v>2603</v>
      </c>
      <c r="D556" t="s">
        <v>30</v>
      </c>
      <c r="E556" t="s">
        <v>62</v>
      </c>
      <c r="F556" s="15">
        <v>45818</v>
      </c>
      <c r="G556" t="s">
        <v>6488</v>
      </c>
      <c r="H556" s="16">
        <v>87371.520000000004</v>
      </c>
    </row>
    <row r="557" spans="1:8" x14ac:dyDescent="0.25">
      <c r="A557" t="s">
        <v>59</v>
      </c>
      <c r="B557" t="s">
        <v>2602</v>
      </c>
      <c r="C557" t="s">
        <v>2603</v>
      </c>
      <c r="D557" t="s">
        <v>30</v>
      </c>
      <c r="E557" t="s">
        <v>62</v>
      </c>
      <c r="F557" s="15">
        <v>45834</v>
      </c>
      <c r="G557" t="s">
        <v>6481</v>
      </c>
      <c r="H557" s="16">
        <v>43239.34</v>
      </c>
    </row>
    <row r="558" spans="1:8" x14ac:dyDescent="0.25">
      <c r="A558" t="s">
        <v>59</v>
      </c>
      <c r="B558" t="s">
        <v>2602</v>
      </c>
      <c r="C558" t="s">
        <v>2603</v>
      </c>
      <c r="D558" t="s">
        <v>30</v>
      </c>
      <c r="E558" t="s">
        <v>62</v>
      </c>
      <c r="F558" s="15">
        <v>45607</v>
      </c>
      <c r="G558" t="s">
        <v>2612</v>
      </c>
      <c r="H558" s="16">
        <v>11312.21</v>
      </c>
    </row>
    <row r="559" spans="1:8" x14ac:dyDescent="0.25">
      <c r="A559" s="17" t="str">
        <f>A558</f>
        <v>0020</v>
      </c>
      <c r="B559" s="17" t="s">
        <v>2604</v>
      </c>
      <c r="C559" s="17"/>
      <c r="D559" s="17"/>
      <c r="E559" s="17"/>
      <c r="F559" s="21"/>
      <c r="G559" s="17"/>
      <c r="H559" s="20">
        <f>SUBTOTAL(9,H552:H558)</f>
        <v>422507.51999999996</v>
      </c>
    </row>
    <row r="560" spans="1:8" x14ac:dyDescent="0.25">
      <c r="A560" t="s">
        <v>59</v>
      </c>
      <c r="B560" t="s">
        <v>77</v>
      </c>
      <c r="C560" t="s">
        <v>78</v>
      </c>
      <c r="D560" t="s">
        <v>30</v>
      </c>
      <c r="E560" t="s">
        <v>62</v>
      </c>
      <c r="F560" s="15">
        <v>45554</v>
      </c>
      <c r="G560" t="s">
        <v>1766</v>
      </c>
      <c r="H560" s="16">
        <v>11367.89</v>
      </c>
    </row>
    <row r="561" spans="1:8" x14ac:dyDescent="0.25">
      <c r="A561" s="17" t="str">
        <f>A560</f>
        <v>0020</v>
      </c>
      <c r="B561" s="17" t="s">
        <v>79</v>
      </c>
      <c r="C561" s="17"/>
      <c r="D561" s="17"/>
      <c r="E561" s="17"/>
      <c r="F561" s="21"/>
      <c r="G561" s="17"/>
      <c r="H561" s="20">
        <f>SUBTOTAL(9,H560:H560)</f>
        <v>11367.89</v>
      </c>
    </row>
    <row r="562" spans="1:8" x14ac:dyDescent="0.25">
      <c r="A562" t="s">
        <v>59</v>
      </c>
      <c r="B562" t="s">
        <v>80</v>
      </c>
      <c r="C562" t="s">
        <v>81</v>
      </c>
      <c r="D562" t="s">
        <v>30</v>
      </c>
      <c r="E562" t="s">
        <v>62</v>
      </c>
      <c r="F562" s="15">
        <v>45554</v>
      </c>
      <c r="G562" t="s">
        <v>1766</v>
      </c>
      <c r="H562" s="16">
        <v>34105.870000000003</v>
      </c>
    </row>
    <row r="563" spans="1:8" x14ac:dyDescent="0.25">
      <c r="A563" s="17" t="str">
        <f>A562</f>
        <v>0020</v>
      </c>
      <c r="B563" s="17" t="s">
        <v>82</v>
      </c>
      <c r="C563" s="17"/>
      <c r="D563" s="17"/>
      <c r="E563" s="17"/>
      <c r="F563" s="21"/>
      <c r="G563" s="17"/>
      <c r="H563" s="20">
        <f>SUBTOTAL(9,H562:H562)</f>
        <v>34105.870000000003</v>
      </c>
    </row>
    <row r="564" spans="1:8" ht="16.5" thickBot="1" x14ac:dyDescent="0.3">
      <c r="A564" s="22" t="s">
        <v>560</v>
      </c>
      <c r="B564" s="22"/>
      <c r="C564" s="25" t="str">
        <f>E562&amp;" Total"</f>
        <v>ADAMS 12 FIVE STAR SCHOOLS Total</v>
      </c>
      <c r="D564" s="22"/>
      <c r="E564" s="22"/>
      <c r="F564" s="23"/>
      <c r="G564" s="22"/>
      <c r="H564" s="24">
        <f>SUBTOTAL(9,H261:H562)</f>
        <v>62809913.749999963</v>
      </c>
    </row>
    <row r="565" spans="1:8" x14ac:dyDescent="0.25">
      <c r="A565" t="s">
        <v>83</v>
      </c>
      <c r="B565" t="s">
        <v>10</v>
      </c>
      <c r="C565" t="s">
        <v>11</v>
      </c>
      <c r="D565" t="s">
        <v>12</v>
      </c>
      <c r="E565" t="s">
        <v>84</v>
      </c>
      <c r="F565" s="15">
        <v>45496</v>
      </c>
      <c r="G565" t="s">
        <v>561</v>
      </c>
      <c r="H565" s="16">
        <v>2778137.62</v>
      </c>
    </row>
    <row r="566" spans="1:8" x14ac:dyDescent="0.25">
      <c r="A566" t="s">
        <v>83</v>
      </c>
      <c r="B566" t="s">
        <v>10</v>
      </c>
      <c r="C566" t="s">
        <v>11</v>
      </c>
      <c r="D566" t="s">
        <v>12</v>
      </c>
      <c r="E566" t="s">
        <v>84</v>
      </c>
      <c r="F566" s="15">
        <v>45755</v>
      </c>
      <c r="G566" t="s">
        <v>5251</v>
      </c>
      <c r="H566" s="16">
        <v>10271.34</v>
      </c>
    </row>
    <row r="567" spans="1:8" x14ac:dyDescent="0.25">
      <c r="A567" t="s">
        <v>83</v>
      </c>
      <c r="B567" t="s">
        <v>10</v>
      </c>
      <c r="C567" t="s">
        <v>11</v>
      </c>
      <c r="D567" t="s">
        <v>12</v>
      </c>
      <c r="E567" t="s">
        <v>84</v>
      </c>
      <c r="F567" s="15">
        <v>45828</v>
      </c>
      <c r="G567" t="s">
        <v>6489</v>
      </c>
      <c r="H567" s="16">
        <v>3316.61</v>
      </c>
    </row>
    <row r="568" spans="1:8" x14ac:dyDescent="0.25">
      <c r="A568" s="17" t="str">
        <f>A567</f>
        <v>0030</v>
      </c>
      <c r="B568" s="17" t="s">
        <v>14</v>
      </c>
      <c r="C568" s="17"/>
      <c r="D568" s="17"/>
      <c r="E568" s="17"/>
      <c r="F568" s="21"/>
      <c r="G568" s="17"/>
      <c r="H568" s="20">
        <f>SUBTOTAL(9,H565:H567)</f>
        <v>2791725.57</v>
      </c>
    </row>
    <row r="569" spans="1:8" x14ac:dyDescent="0.25">
      <c r="A569" t="s">
        <v>83</v>
      </c>
      <c r="B569" t="s">
        <v>15</v>
      </c>
      <c r="C569" t="s">
        <v>1337</v>
      </c>
      <c r="D569" t="s">
        <v>12</v>
      </c>
      <c r="E569" t="s">
        <v>84</v>
      </c>
      <c r="F569" s="15">
        <v>45531</v>
      </c>
      <c r="G569" t="s">
        <v>1349</v>
      </c>
      <c r="H569" s="16">
        <v>627806.63</v>
      </c>
    </row>
    <row r="570" spans="1:8" x14ac:dyDescent="0.25">
      <c r="A570" t="s">
        <v>83</v>
      </c>
      <c r="B570" t="s">
        <v>15</v>
      </c>
      <c r="C570" t="s">
        <v>1337</v>
      </c>
      <c r="D570" t="s">
        <v>12</v>
      </c>
      <c r="E570" t="s">
        <v>84</v>
      </c>
      <c r="F570" s="15">
        <v>45531</v>
      </c>
      <c r="G570" t="s">
        <v>1349</v>
      </c>
      <c r="H570" s="16">
        <v>59171.14</v>
      </c>
    </row>
    <row r="571" spans="1:8" x14ac:dyDescent="0.25">
      <c r="A571" s="17" t="str">
        <f>A570</f>
        <v>0030</v>
      </c>
      <c r="B571" s="17" t="s">
        <v>16</v>
      </c>
      <c r="C571" s="17"/>
      <c r="D571" s="17"/>
      <c r="E571" s="17"/>
      <c r="F571" s="21"/>
      <c r="G571" s="17"/>
      <c r="H571" s="20">
        <f>SUBTOTAL(9,H569:H570)</f>
        <v>686977.77</v>
      </c>
    </row>
    <row r="572" spans="1:8" x14ac:dyDescent="0.25">
      <c r="A572" t="s">
        <v>83</v>
      </c>
      <c r="B572" t="s">
        <v>17</v>
      </c>
      <c r="C572" t="s">
        <v>18</v>
      </c>
      <c r="D572" t="s">
        <v>12</v>
      </c>
      <c r="E572" t="s">
        <v>84</v>
      </c>
      <c r="F572" s="15">
        <v>45496</v>
      </c>
      <c r="G572" t="s">
        <v>561</v>
      </c>
      <c r="H572" s="16">
        <v>57021</v>
      </c>
    </row>
    <row r="573" spans="1:8" x14ac:dyDescent="0.25">
      <c r="A573" s="17" t="str">
        <f>A572</f>
        <v>0030</v>
      </c>
      <c r="B573" s="17" t="s">
        <v>19</v>
      </c>
      <c r="C573" s="17"/>
      <c r="D573" s="17"/>
      <c r="E573" s="17"/>
      <c r="F573" s="21"/>
      <c r="G573" s="17"/>
      <c r="H573" s="20">
        <f>SUBTOTAL(9,H572:H572)</f>
        <v>57021</v>
      </c>
    </row>
    <row r="574" spans="1:8" x14ac:dyDescent="0.25">
      <c r="A574" t="s">
        <v>83</v>
      </c>
      <c r="B574" t="s">
        <v>2586</v>
      </c>
      <c r="C574" t="s">
        <v>2587</v>
      </c>
      <c r="D574" t="s">
        <v>12</v>
      </c>
      <c r="E574" t="s">
        <v>84</v>
      </c>
      <c r="F574" s="15">
        <v>45828</v>
      </c>
      <c r="G574" t="s">
        <v>6490</v>
      </c>
      <c r="H574" s="16">
        <v>38511.339999999997</v>
      </c>
    </row>
    <row r="575" spans="1:8" x14ac:dyDescent="0.25">
      <c r="A575" t="s">
        <v>83</v>
      </c>
      <c r="B575" t="s">
        <v>2586</v>
      </c>
      <c r="C575" t="s">
        <v>2587</v>
      </c>
      <c r="D575" t="s">
        <v>12</v>
      </c>
      <c r="E575" t="s">
        <v>84</v>
      </c>
      <c r="F575" s="15">
        <v>45607</v>
      </c>
      <c r="G575" t="s">
        <v>2613</v>
      </c>
      <c r="H575" s="16">
        <v>532239.5</v>
      </c>
    </row>
    <row r="576" spans="1:8" x14ac:dyDescent="0.25">
      <c r="A576" s="17" t="str">
        <f>A575</f>
        <v>0030</v>
      </c>
      <c r="B576" s="17" t="s">
        <v>2589</v>
      </c>
      <c r="C576" s="17"/>
      <c r="D576" s="17"/>
      <c r="E576" s="17"/>
      <c r="F576" s="21"/>
      <c r="G576" s="17"/>
      <c r="H576" s="20">
        <f>SUBTOTAL(9,H574:H575)</f>
        <v>570750.84</v>
      </c>
    </row>
    <row r="577" spans="1:8" x14ac:dyDescent="0.25">
      <c r="A577" t="s">
        <v>83</v>
      </c>
      <c r="B577" t="s">
        <v>2590</v>
      </c>
      <c r="C577" t="s">
        <v>2591</v>
      </c>
      <c r="D577" t="s">
        <v>12</v>
      </c>
      <c r="E577" t="s">
        <v>84</v>
      </c>
      <c r="F577" s="15">
        <v>45621</v>
      </c>
      <c r="G577" t="s">
        <v>2614</v>
      </c>
      <c r="H577" s="16">
        <v>18188.240000000002</v>
      </c>
    </row>
    <row r="578" spans="1:8" x14ac:dyDescent="0.25">
      <c r="A578" s="17" t="str">
        <f>A577</f>
        <v>0030</v>
      </c>
      <c r="B578" s="17" t="s">
        <v>2593</v>
      </c>
      <c r="C578" s="17"/>
      <c r="D578" s="17"/>
      <c r="E578" s="17"/>
      <c r="F578" s="21"/>
      <c r="G578" s="17"/>
      <c r="H578" s="20">
        <f>SUBTOTAL(9,H577:H577)</f>
        <v>18188.240000000002</v>
      </c>
    </row>
    <row r="579" spans="1:8" x14ac:dyDescent="0.25">
      <c r="A579" t="s">
        <v>83</v>
      </c>
      <c r="B579" t="s">
        <v>468</v>
      </c>
      <c r="C579" t="s">
        <v>469</v>
      </c>
      <c r="D579" t="s">
        <v>30</v>
      </c>
      <c r="E579" t="s">
        <v>84</v>
      </c>
      <c r="F579" s="15">
        <v>45492</v>
      </c>
      <c r="G579" t="s">
        <v>562</v>
      </c>
      <c r="H579" s="16">
        <v>56017.5</v>
      </c>
    </row>
    <row r="580" spans="1:8" x14ac:dyDescent="0.25">
      <c r="A580" t="s">
        <v>83</v>
      </c>
      <c r="B580" t="s">
        <v>468</v>
      </c>
      <c r="C580" t="s">
        <v>469</v>
      </c>
      <c r="D580" t="s">
        <v>30</v>
      </c>
      <c r="E580" t="s">
        <v>84</v>
      </c>
      <c r="F580" s="15">
        <v>45635</v>
      </c>
      <c r="G580" t="s">
        <v>3367</v>
      </c>
      <c r="H580" s="16">
        <v>7169.88</v>
      </c>
    </row>
    <row r="581" spans="1:8" x14ac:dyDescent="0.25">
      <c r="A581" t="s">
        <v>83</v>
      </c>
      <c r="B581" t="s">
        <v>468</v>
      </c>
      <c r="C581" t="s">
        <v>469</v>
      </c>
      <c r="D581" t="s">
        <v>30</v>
      </c>
      <c r="E581" t="s">
        <v>84</v>
      </c>
      <c r="F581" s="15">
        <v>45665</v>
      </c>
      <c r="G581" t="s">
        <v>3715</v>
      </c>
      <c r="H581" s="16">
        <v>6796.95</v>
      </c>
    </row>
    <row r="582" spans="1:8" x14ac:dyDescent="0.25">
      <c r="A582" t="s">
        <v>83</v>
      </c>
      <c r="B582" t="s">
        <v>468</v>
      </c>
      <c r="C582" t="s">
        <v>469</v>
      </c>
      <c r="D582" t="s">
        <v>30</v>
      </c>
      <c r="E582" t="s">
        <v>84</v>
      </c>
      <c r="F582" s="15">
        <v>45681</v>
      </c>
      <c r="G582" t="s">
        <v>3716</v>
      </c>
      <c r="H582" s="16">
        <v>5217.01</v>
      </c>
    </row>
    <row r="583" spans="1:8" x14ac:dyDescent="0.25">
      <c r="A583" t="s">
        <v>83</v>
      </c>
      <c r="B583" t="s">
        <v>468</v>
      </c>
      <c r="C583" t="s">
        <v>469</v>
      </c>
      <c r="D583" t="s">
        <v>30</v>
      </c>
      <c r="E583" t="s">
        <v>84</v>
      </c>
      <c r="F583" s="15">
        <v>45709</v>
      </c>
      <c r="G583" t="s">
        <v>4412</v>
      </c>
      <c r="H583" s="16">
        <v>4904.2299999999996</v>
      </c>
    </row>
    <row r="584" spans="1:8" x14ac:dyDescent="0.25">
      <c r="A584" t="s">
        <v>83</v>
      </c>
      <c r="B584" t="s">
        <v>468</v>
      </c>
      <c r="C584" t="s">
        <v>469</v>
      </c>
      <c r="D584" t="s">
        <v>30</v>
      </c>
      <c r="E584" t="s">
        <v>84</v>
      </c>
      <c r="F584" s="15">
        <v>45727</v>
      </c>
      <c r="G584" t="s">
        <v>4831</v>
      </c>
      <c r="H584" s="16">
        <v>6295.7</v>
      </c>
    </row>
    <row r="585" spans="1:8" x14ac:dyDescent="0.25">
      <c r="A585" t="s">
        <v>83</v>
      </c>
      <c r="B585" t="s">
        <v>468</v>
      </c>
      <c r="C585" t="s">
        <v>469</v>
      </c>
      <c r="D585" t="s">
        <v>30</v>
      </c>
      <c r="E585" t="s">
        <v>84</v>
      </c>
      <c r="F585" s="15">
        <v>45751</v>
      </c>
      <c r="G585" t="s">
        <v>5252</v>
      </c>
      <c r="H585" s="16">
        <v>5144.83</v>
      </c>
    </row>
    <row r="586" spans="1:8" x14ac:dyDescent="0.25">
      <c r="A586" t="s">
        <v>83</v>
      </c>
      <c r="B586" t="s">
        <v>468</v>
      </c>
      <c r="C586" t="s">
        <v>469</v>
      </c>
      <c r="D586" t="s">
        <v>30</v>
      </c>
      <c r="E586" t="s">
        <v>84</v>
      </c>
      <c r="F586" s="15">
        <v>45779</v>
      </c>
      <c r="G586" t="s">
        <v>5933</v>
      </c>
      <c r="H586" s="16">
        <v>4992.45</v>
      </c>
    </row>
    <row r="587" spans="1:8" x14ac:dyDescent="0.25">
      <c r="A587" t="s">
        <v>83</v>
      </c>
      <c r="B587" t="s">
        <v>468</v>
      </c>
      <c r="C587" t="s">
        <v>469</v>
      </c>
      <c r="D587" t="s">
        <v>30</v>
      </c>
      <c r="E587" t="s">
        <v>84</v>
      </c>
      <c r="F587" s="15">
        <v>45791</v>
      </c>
      <c r="G587" t="s">
        <v>5934</v>
      </c>
      <c r="H587" s="16">
        <v>7085.67</v>
      </c>
    </row>
    <row r="588" spans="1:8" x14ac:dyDescent="0.25">
      <c r="A588" t="s">
        <v>83</v>
      </c>
      <c r="B588" t="s">
        <v>468</v>
      </c>
      <c r="C588" t="s">
        <v>469</v>
      </c>
      <c r="D588" t="s">
        <v>30</v>
      </c>
      <c r="E588" t="s">
        <v>84</v>
      </c>
      <c r="F588" s="15">
        <v>45601</v>
      </c>
      <c r="G588" t="s">
        <v>2615</v>
      </c>
      <c r="H588" s="16">
        <v>6853.09</v>
      </c>
    </row>
    <row r="589" spans="1:8" x14ac:dyDescent="0.25">
      <c r="A589" s="17" t="str">
        <f>A588</f>
        <v>0030</v>
      </c>
      <c r="B589" s="17" t="s">
        <v>470</v>
      </c>
      <c r="C589" s="17"/>
      <c r="D589" s="17"/>
      <c r="E589" s="17"/>
      <c r="F589" s="21"/>
      <c r="G589" s="17"/>
      <c r="H589" s="20">
        <f>SUBTOTAL(9,H579:H588)</f>
        <v>110477.30999999998</v>
      </c>
    </row>
    <row r="590" spans="1:8" x14ac:dyDescent="0.25">
      <c r="A590" t="s">
        <v>83</v>
      </c>
      <c r="B590" t="s">
        <v>471</v>
      </c>
      <c r="C590" t="s">
        <v>472</v>
      </c>
      <c r="D590" t="s">
        <v>30</v>
      </c>
      <c r="E590" t="s">
        <v>84</v>
      </c>
      <c r="F590" s="15">
        <v>45492</v>
      </c>
      <c r="G590" t="s">
        <v>562</v>
      </c>
      <c r="H590" s="16">
        <v>16269.7</v>
      </c>
    </row>
    <row r="591" spans="1:8" x14ac:dyDescent="0.25">
      <c r="A591" t="s">
        <v>83</v>
      </c>
      <c r="B591" t="s">
        <v>471</v>
      </c>
      <c r="C591" t="s">
        <v>472</v>
      </c>
      <c r="D591" t="s">
        <v>30</v>
      </c>
      <c r="E591" t="s">
        <v>84</v>
      </c>
      <c r="F591" s="15">
        <v>45635</v>
      </c>
      <c r="G591" t="s">
        <v>3367</v>
      </c>
      <c r="H591" s="16">
        <v>1124.6400000000001</v>
      </c>
    </row>
    <row r="592" spans="1:8" x14ac:dyDescent="0.25">
      <c r="A592" t="s">
        <v>83</v>
      </c>
      <c r="B592" t="s">
        <v>471</v>
      </c>
      <c r="C592" t="s">
        <v>472</v>
      </c>
      <c r="D592" t="s">
        <v>30</v>
      </c>
      <c r="E592" t="s">
        <v>84</v>
      </c>
      <c r="F592" s="15">
        <v>45665</v>
      </c>
      <c r="G592" t="s">
        <v>3715</v>
      </c>
      <c r="H592" s="16">
        <v>1110.78</v>
      </c>
    </row>
    <row r="593" spans="1:8" x14ac:dyDescent="0.25">
      <c r="A593" t="s">
        <v>83</v>
      </c>
      <c r="B593" t="s">
        <v>471</v>
      </c>
      <c r="C593" t="s">
        <v>472</v>
      </c>
      <c r="D593" t="s">
        <v>30</v>
      </c>
      <c r="E593" t="s">
        <v>84</v>
      </c>
      <c r="F593" s="15">
        <v>45681</v>
      </c>
      <c r="G593" t="s">
        <v>3716</v>
      </c>
      <c r="H593" s="16">
        <v>879.12</v>
      </c>
    </row>
    <row r="594" spans="1:8" x14ac:dyDescent="0.25">
      <c r="A594" t="s">
        <v>83</v>
      </c>
      <c r="B594" t="s">
        <v>471</v>
      </c>
      <c r="C594" t="s">
        <v>472</v>
      </c>
      <c r="D594" t="s">
        <v>30</v>
      </c>
      <c r="E594" t="s">
        <v>84</v>
      </c>
      <c r="F594" s="15">
        <v>45709</v>
      </c>
      <c r="G594" t="s">
        <v>4412</v>
      </c>
      <c r="H594" s="16">
        <v>853.38</v>
      </c>
    </row>
    <row r="595" spans="1:8" x14ac:dyDescent="0.25">
      <c r="A595" t="s">
        <v>83</v>
      </c>
      <c r="B595" t="s">
        <v>471</v>
      </c>
      <c r="C595" t="s">
        <v>472</v>
      </c>
      <c r="D595" t="s">
        <v>30</v>
      </c>
      <c r="E595" t="s">
        <v>84</v>
      </c>
      <c r="F595" s="15">
        <v>45727</v>
      </c>
      <c r="G595" t="s">
        <v>4831</v>
      </c>
      <c r="H595" s="16">
        <v>1027.6199999999999</v>
      </c>
    </row>
    <row r="596" spans="1:8" x14ac:dyDescent="0.25">
      <c r="A596" t="s">
        <v>83</v>
      </c>
      <c r="B596" t="s">
        <v>471</v>
      </c>
      <c r="C596" t="s">
        <v>472</v>
      </c>
      <c r="D596" t="s">
        <v>30</v>
      </c>
      <c r="E596" t="s">
        <v>84</v>
      </c>
      <c r="F596" s="15">
        <v>45751</v>
      </c>
      <c r="G596" t="s">
        <v>5252</v>
      </c>
      <c r="H596" s="16">
        <v>881.1</v>
      </c>
    </row>
    <row r="597" spans="1:8" x14ac:dyDescent="0.25">
      <c r="A597" t="s">
        <v>83</v>
      </c>
      <c r="B597" t="s">
        <v>471</v>
      </c>
      <c r="C597" t="s">
        <v>472</v>
      </c>
      <c r="D597" t="s">
        <v>30</v>
      </c>
      <c r="E597" t="s">
        <v>84</v>
      </c>
      <c r="F597" s="15">
        <v>45779</v>
      </c>
      <c r="G597" t="s">
        <v>5933</v>
      </c>
      <c r="H597" s="16">
        <v>900.9</v>
      </c>
    </row>
    <row r="598" spans="1:8" x14ac:dyDescent="0.25">
      <c r="A598" t="s">
        <v>83</v>
      </c>
      <c r="B598" t="s">
        <v>471</v>
      </c>
      <c r="C598" t="s">
        <v>472</v>
      </c>
      <c r="D598" t="s">
        <v>30</v>
      </c>
      <c r="E598" t="s">
        <v>84</v>
      </c>
      <c r="F598" s="15">
        <v>45791</v>
      </c>
      <c r="G598" t="s">
        <v>5934</v>
      </c>
      <c r="H598" s="16">
        <v>1336.5</v>
      </c>
    </row>
    <row r="599" spans="1:8" x14ac:dyDescent="0.25">
      <c r="A599" t="s">
        <v>83</v>
      </c>
      <c r="B599" t="s">
        <v>471</v>
      </c>
      <c r="C599" t="s">
        <v>472</v>
      </c>
      <c r="D599" t="s">
        <v>30</v>
      </c>
      <c r="E599" t="s">
        <v>84</v>
      </c>
      <c r="F599" s="15">
        <v>45601</v>
      </c>
      <c r="G599" t="s">
        <v>2615</v>
      </c>
      <c r="H599" s="16">
        <v>1023.66</v>
      </c>
    </row>
    <row r="600" spans="1:8" x14ac:dyDescent="0.25">
      <c r="A600" s="17" t="str">
        <f>A599</f>
        <v>0030</v>
      </c>
      <c r="B600" s="17" t="s">
        <v>473</v>
      </c>
      <c r="C600" s="17"/>
      <c r="D600" s="17"/>
      <c r="E600" s="17"/>
      <c r="F600" s="21"/>
      <c r="G600" s="17"/>
      <c r="H600" s="20">
        <f>SUBTOTAL(9,H590:H599)</f>
        <v>25407.399999999998</v>
      </c>
    </row>
    <row r="601" spans="1:8" x14ac:dyDescent="0.25">
      <c r="A601" t="s">
        <v>83</v>
      </c>
      <c r="B601" t="s">
        <v>64</v>
      </c>
      <c r="C601" t="s">
        <v>65</v>
      </c>
      <c r="D601" t="s">
        <v>12</v>
      </c>
      <c r="E601" t="s">
        <v>84</v>
      </c>
      <c r="F601" s="15">
        <v>45475</v>
      </c>
      <c r="G601" t="s">
        <v>563</v>
      </c>
      <c r="H601" s="16">
        <v>5500</v>
      </c>
    </row>
    <row r="602" spans="1:8" x14ac:dyDescent="0.25">
      <c r="A602" s="17" t="str">
        <f>A601</f>
        <v>0030</v>
      </c>
      <c r="B602" s="17" t="s">
        <v>66</v>
      </c>
      <c r="C602" s="17"/>
      <c r="D602" s="17"/>
      <c r="E602" s="17"/>
      <c r="F602" s="21"/>
      <c r="G602" s="17"/>
      <c r="H602" s="20">
        <f>SUBTOTAL(9,H601:H601)</f>
        <v>5500</v>
      </c>
    </row>
    <row r="603" spans="1:8" x14ac:dyDescent="0.25">
      <c r="A603" t="s">
        <v>83</v>
      </c>
      <c r="B603" t="s">
        <v>474</v>
      </c>
      <c r="C603" t="s">
        <v>475</v>
      </c>
      <c r="D603" t="s">
        <v>12</v>
      </c>
      <c r="E603" t="s">
        <v>84</v>
      </c>
      <c r="F603" s="15">
        <v>45474</v>
      </c>
      <c r="G603" t="s">
        <v>564</v>
      </c>
      <c r="H603" s="16">
        <v>60000</v>
      </c>
    </row>
    <row r="604" spans="1:8" x14ac:dyDescent="0.25">
      <c r="A604" t="s">
        <v>83</v>
      </c>
      <c r="B604" t="s">
        <v>474</v>
      </c>
      <c r="C604" t="s">
        <v>475</v>
      </c>
      <c r="D604" t="s">
        <v>12</v>
      </c>
      <c r="E604" t="s">
        <v>84</v>
      </c>
      <c r="F604" s="15">
        <v>45574</v>
      </c>
      <c r="G604" t="s">
        <v>2078</v>
      </c>
      <c r="H604" s="16">
        <v>400000</v>
      </c>
    </row>
    <row r="605" spans="1:8" x14ac:dyDescent="0.25">
      <c r="A605" t="s">
        <v>83</v>
      </c>
      <c r="B605" t="s">
        <v>474</v>
      </c>
      <c r="C605" t="s">
        <v>475</v>
      </c>
      <c r="D605" t="s">
        <v>12</v>
      </c>
      <c r="E605" t="s">
        <v>84</v>
      </c>
      <c r="F605" s="15">
        <v>45574</v>
      </c>
      <c r="G605" t="s">
        <v>2078</v>
      </c>
      <c r="H605" s="16">
        <v>240000</v>
      </c>
    </row>
    <row r="606" spans="1:8" x14ac:dyDescent="0.25">
      <c r="A606" s="17" t="str">
        <f>A605</f>
        <v>0030</v>
      </c>
      <c r="B606" s="17" t="s">
        <v>476</v>
      </c>
      <c r="C606" s="17"/>
      <c r="D606" s="17"/>
      <c r="E606" s="17"/>
      <c r="F606" s="21"/>
      <c r="G606" s="17"/>
      <c r="H606" s="20">
        <f>SUBTOTAL(9,H603:H605)</f>
        <v>700000</v>
      </c>
    </row>
    <row r="607" spans="1:8" x14ac:dyDescent="0.25">
      <c r="A607" t="s">
        <v>83</v>
      </c>
      <c r="B607" t="s">
        <v>512</v>
      </c>
      <c r="C607" t="s">
        <v>513</v>
      </c>
      <c r="D607" t="s">
        <v>12</v>
      </c>
      <c r="E607" t="s">
        <v>84</v>
      </c>
      <c r="F607" s="15">
        <v>45496</v>
      </c>
      <c r="G607" t="s">
        <v>561</v>
      </c>
      <c r="H607" s="16">
        <v>65967.100000000006</v>
      </c>
    </row>
    <row r="608" spans="1:8" x14ac:dyDescent="0.25">
      <c r="A608" s="17" t="str">
        <f>A607</f>
        <v>0030</v>
      </c>
      <c r="B608" s="17" t="s">
        <v>514</v>
      </c>
      <c r="C608" s="17"/>
      <c r="D608" s="17"/>
      <c r="E608" s="17"/>
      <c r="F608" s="21"/>
      <c r="G608" s="17"/>
      <c r="H608" s="20">
        <f>SUBTOTAL(9,H607:H607)</f>
        <v>65967.100000000006</v>
      </c>
    </row>
    <row r="609" spans="1:8" x14ac:dyDescent="0.25">
      <c r="A609" t="s">
        <v>83</v>
      </c>
      <c r="B609" t="s">
        <v>5227</v>
      </c>
      <c r="C609" t="s">
        <v>5228</v>
      </c>
      <c r="D609" t="s">
        <v>12</v>
      </c>
      <c r="E609" t="s">
        <v>84</v>
      </c>
      <c r="F609" s="15">
        <v>45775</v>
      </c>
      <c r="G609" t="s">
        <v>5253</v>
      </c>
      <c r="H609" s="16">
        <v>60611.05</v>
      </c>
    </row>
    <row r="610" spans="1:8" x14ac:dyDescent="0.25">
      <c r="A610" s="17" t="str">
        <f>A609</f>
        <v>0030</v>
      </c>
      <c r="B610" s="17" t="s">
        <v>5230</v>
      </c>
      <c r="C610" s="17"/>
      <c r="D610" s="17"/>
      <c r="E610" s="17"/>
      <c r="F610" s="21"/>
      <c r="G610" s="17"/>
      <c r="H610" s="20">
        <f>SUBTOTAL(9,H609:H609)</f>
        <v>60611.05</v>
      </c>
    </row>
    <row r="611" spans="1:8" x14ac:dyDescent="0.25">
      <c r="A611" t="s">
        <v>83</v>
      </c>
      <c r="B611" t="s">
        <v>490</v>
      </c>
      <c r="C611" t="s">
        <v>491</v>
      </c>
      <c r="D611" t="s">
        <v>12</v>
      </c>
      <c r="E611" t="s">
        <v>84</v>
      </c>
      <c r="F611" s="15">
        <v>45485</v>
      </c>
      <c r="G611" t="s">
        <v>565</v>
      </c>
      <c r="H611" s="16">
        <v>131774.95000000001</v>
      </c>
    </row>
    <row r="612" spans="1:8" x14ac:dyDescent="0.25">
      <c r="A612" s="17" t="str">
        <f>A611</f>
        <v>0030</v>
      </c>
      <c r="B612" s="17" t="s">
        <v>492</v>
      </c>
      <c r="C612" s="17"/>
      <c r="D612" s="17"/>
      <c r="E612" s="17"/>
      <c r="F612" s="21"/>
      <c r="G612" s="17"/>
      <c r="H612" s="20">
        <f>SUBTOTAL(9,H611:H611)</f>
        <v>131774.95000000001</v>
      </c>
    </row>
    <row r="613" spans="1:8" x14ac:dyDescent="0.25">
      <c r="A613" t="s">
        <v>83</v>
      </c>
      <c r="B613" t="s">
        <v>2079</v>
      </c>
      <c r="C613" t="s">
        <v>2080</v>
      </c>
      <c r="D613" t="s">
        <v>12</v>
      </c>
      <c r="E613" t="s">
        <v>84</v>
      </c>
      <c r="F613" s="15">
        <v>45574</v>
      </c>
      <c r="G613" t="s">
        <v>2078</v>
      </c>
      <c r="H613" s="16">
        <v>98228.5</v>
      </c>
    </row>
    <row r="614" spans="1:8" x14ac:dyDescent="0.25">
      <c r="A614" t="s">
        <v>83</v>
      </c>
      <c r="B614" t="s">
        <v>2079</v>
      </c>
      <c r="C614" t="s">
        <v>2080</v>
      </c>
      <c r="D614" t="s">
        <v>12</v>
      </c>
      <c r="E614" t="s">
        <v>84</v>
      </c>
      <c r="F614" s="15">
        <v>45702</v>
      </c>
      <c r="G614" t="s">
        <v>4413</v>
      </c>
      <c r="H614" s="16">
        <v>28000</v>
      </c>
    </row>
    <row r="615" spans="1:8" x14ac:dyDescent="0.25">
      <c r="A615" s="17" t="str">
        <f>A614</f>
        <v>0030</v>
      </c>
      <c r="B615" s="17" t="s">
        <v>2081</v>
      </c>
      <c r="C615" s="17"/>
      <c r="D615" s="17"/>
      <c r="E615" s="17"/>
      <c r="F615" s="21"/>
      <c r="G615" s="17"/>
      <c r="H615" s="20">
        <f>SUBTOTAL(9,H613:H614)</f>
        <v>126228.5</v>
      </c>
    </row>
    <row r="616" spans="1:8" x14ac:dyDescent="0.25">
      <c r="A616" t="s">
        <v>83</v>
      </c>
      <c r="B616" t="s">
        <v>2609</v>
      </c>
      <c r="C616" t="s">
        <v>2610</v>
      </c>
      <c r="D616" t="s">
        <v>12</v>
      </c>
      <c r="E616" t="s">
        <v>84</v>
      </c>
      <c r="F616" s="15">
        <v>45664</v>
      </c>
      <c r="G616" t="s">
        <v>3717</v>
      </c>
      <c r="H616" s="16">
        <v>250083.31</v>
      </c>
    </row>
    <row r="617" spans="1:8" x14ac:dyDescent="0.25">
      <c r="A617" s="17" t="str">
        <f>A616</f>
        <v>0030</v>
      </c>
      <c r="B617" s="17" t="s">
        <v>2611</v>
      </c>
      <c r="C617" s="17"/>
      <c r="D617" s="17"/>
      <c r="E617" s="17"/>
      <c r="F617" s="21"/>
      <c r="G617" s="17"/>
      <c r="H617" s="20">
        <f>SUBTOTAL(9,H616:H616)</f>
        <v>250083.31</v>
      </c>
    </row>
    <row r="618" spans="1:8" x14ac:dyDescent="0.25">
      <c r="A618" t="s">
        <v>83</v>
      </c>
      <c r="B618" t="s">
        <v>479</v>
      </c>
      <c r="C618" t="s">
        <v>505</v>
      </c>
      <c r="D618" t="s">
        <v>12</v>
      </c>
      <c r="E618" t="s">
        <v>84</v>
      </c>
      <c r="F618" s="15">
        <v>45574</v>
      </c>
      <c r="G618" t="s">
        <v>2078</v>
      </c>
      <c r="H618" s="16">
        <v>85000</v>
      </c>
    </row>
    <row r="619" spans="1:8" x14ac:dyDescent="0.25">
      <c r="A619" s="17" t="str">
        <f>A618</f>
        <v>0030</v>
      </c>
      <c r="B619" s="17" t="s">
        <v>480</v>
      </c>
      <c r="C619" s="17"/>
      <c r="D619" s="17"/>
      <c r="E619" s="17"/>
      <c r="F619" s="21"/>
      <c r="G619" s="17"/>
      <c r="H619" s="20">
        <f>SUBTOTAL(9,H618:H618)</f>
        <v>85000</v>
      </c>
    </row>
    <row r="620" spans="1:8" x14ac:dyDescent="0.25">
      <c r="A620" t="s">
        <v>83</v>
      </c>
      <c r="B620" t="s">
        <v>3698</v>
      </c>
      <c r="C620" t="s">
        <v>3699</v>
      </c>
      <c r="D620" t="s">
        <v>12</v>
      </c>
      <c r="E620" t="s">
        <v>84</v>
      </c>
      <c r="F620" s="15">
        <v>45667</v>
      </c>
      <c r="G620" t="s">
        <v>3718</v>
      </c>
      <c r="H620" s="16">
        <v>4000</v>
      </c>
    </row>
    <row r="621" spans="1:8" x14ac:dyDescent="0.25">
      <c r="A621" s="17" t="str">
        <f>A620</f>
        <v>0030</v>
      </c>
      <c r="B621" s="17" t="s">
        <v>3701</v>
      </c>
      <c r="C621" s="17"/>
      <c r="D621" s="17"/>
      <c r="E621" s="17"/>
      <c r="F621" s="21"/>
      <c r="G621" s="17"/>
      <c r="H621" s="20">
        <f>SUBTOTAL(9,H620:H620)</f>
        <v>4000</v>
      </c>
    </row>
    <row r="622" spans="1:8" x14ac:dyDescent="0.25">
      <c r="A622" t="s">
        <v>83</v>
      </c>
      <c r="B622" t="s">
        <v>538</v>
      </c>
      <c r="C622" t="s">
        <v>542</v>
      </c>
      <c r="D622" t="s">
        <v>12</v>
      </c>
      <c r="E622" t="s">
        <v>84</v>
      </c>
      <c r="F622" s="15">
        <v>45485</v>
      </c>
      <c r="G622" t="s">
        <v>566</v>
      </c>
      <c r="H622" s="16">
        <v>650000</v>
      </c>
    </row>
    <row r="623" spans="1:8" x14ac:dyDescent="0.25">
      <c r="A623" s="17" t="str">
        <f>A622</f>
        <v>0030</v>
      </c>
      <c r="B623" s="17" t="s">
        <v>539</v>
      </c>
      <c r="C623" s="17"/>
      <c r="D623" s="17"/>
      <c r="E623" s="17"/>
      <c r="F623" s="21"/>
      <c r="G623" s="17"/>
      <c r="H623" s="20">
        <f>SUBTOTAL(9,H622:H622)</f>
        <v>650000</v>
      </c>
    </row>
    <row r="624" spans="1:8" x14ac:dyDescent="0.25">
      <c r="A624" t="s">
        <v>83</v>
      </c>
      <c r="B624" t="s">
        <v>29</v>
      </c>
      <c r="C624" t="s">
        <v>493</v>
      </c>
      <c r="D624" t="s">
        <v>30</v>
      </c>
      <c r="E624" t="s">
        <v>84</v>
      </c>
      <c r="F624" s="15">
        <v>45516</v>
      </c>
      <c r="G624" t="s">
        <v>1350</v>
      </c>
      <c r="H624" s="16">
        <v>998709.36</v>
      </c>
    </row>
    <row r="625" spans="1:8" x14ac:dyDescent="0.25">
      <c r="A625" t="s">
        <v>83</v>
      </c>
      <c r="B625" t="s">
        <v>29</v>
      </c>
      <c r="C625" t="s">
        <v>493</v>
      </c>
      <c r="D625" t="s">
        <v>30</v>
      </c>
      <c r="E625" t="s">
        <v>84</v>
      </c>
      <c r="F625" s="15">
        <v>45642</v>
      </c>
      <c r="G625" t="s">
        <v>3368</v>
      </c>
      <c r="H625" s="16">
        <v>291616.45</v>
      </c>
    </row>
    <row r="626" spans="1:8" x14ac:dyDescent="0.25">
      <c r="A626" t="s">
        <v>83</v>
      </c>
      <c r="B626" t="s">
        <v>29</v>
      </c>
      <c r="C626" t="s">
        <v>493</v>
      </c>
      <c r="D626" t="s">
        <v>30</v>
      </c>
      <c r="E626" t="s">
        <v>84</v>
      </c>
      <c r="F626" s="15">
        <v>45680</v>
      </c>
      <c r="G626" t="s">
        <v>3719</v>
      </c>
      <c r="H626" s="16">
        <v>245244.73</v>
      </c>
    </row>
    <row r="627" spans="1:8" x14ac:dyDescent="0.25">
      <c r="A627" t="s">
        <v>83</v>
      </c>
      <c r="B627" t="s">
        <v>29</v>
      </c>
      <c r="C627" t="s">
        <v>493</v>
      </c>
      <c r="D627" t="s">
        <v>30</v>
      </c>
      <c r="E627" t="s">
        <v>84</v>
      </c>
      <c r="F627" s="15">
        <v>45680</v>
      </c>
      <c r="G627" t="s">
        <v>3719</v>
      </c>
      <c r="H627" s="16">
        <v>259761.49</v>
      </c>
    </row>
    <row r="628" spans="1:8" x14ac:dyDescent="0.25">
      <c r="A628" t="s">
        <v>83</v>
      </c>
      <c r="B628" t="s">
        <v>29</v>
      </c>
      <c r="C628" t="s">
        <v>493</v>
      </c>
      <c r="D628" t="s">
        <v>30</v>
      </c>
      <c r="E628" t="s">
        <v>84</v>
      </c>
      <c r="F628" s="15">
        <v>45702</v>
      </c>
      <c r="G628" t="s">
        <v>4413</v>
      </c>
      <c r="H628" s="16">
        <v>128202.48</v>
      </c>
    </row>
    <row r="629" spans="1:8" x14ac:dyDescent="0.25">
      <c r="A629" t="s">
        <v>83</v>
      </c>
      <c r="B629" t="s">
        <v>29</v>
      </c>
      <c r="C629" t="s">
        <v>493</v>
      </c>
      <c r="D629" t="s">
        <v>30</v>
      </c>
      <c r="E629" t="s">
        <v>84</v>
      </c>
      <c r="F629" s="15">
        <v>45735</v>
      </c>
      <c r="G629" t="s">
        <v>4832</v>
      </c>
      <c r="H629" s="16">
        <v>430794.7</v>
      </c>
    </row>
    <row r="630" spans="1:8" x14ac:dyDescent="0.25">
      <c r="A630" t="s">
        <v>83</v>
      </c>
      <c r="B630" t="s">
        <v>29</v>
      </c>
      <c r="C630" t="s">
        <v>493</v>
      </c>
      <c r="D630" t="s">
        <v>30</v>
      </c>
      <c r="E630" t="s">
        <v>84</v>
      </c>
      <c r="F630" s="15">
        <v>45756</v>
      </c>
      <c r="G630" t="s">
        <v>5254</v>
      </c>
      <c r="H630" s="16">
        <v>439420.84</v>
      </c>
    </row>
    <row r="631" spans="1:8" x14ac:dyDescent="0.25">
      <c r="A631" t="s">
        <v>83</v>
      </c>
      <c r="B631" t="s">
        <v>29</v>
      </c>
      <c r="C631" t="s">
        <v>493</v>
      </c>
      <c r="D631" t="s">
        <v>30</v>
      </c>
      <c r="E631" t="s">
        <v>84</v>
      </c>
      <c r="F631" s="15">
        <v>45791</v>
      </c>
      <c r="G631" t="s">
        <v>5934</v>
      </c>
      <c r="H631" s="16">
        <v>427600.87</v>
      </c>
    </row>
    <row r="632" spans="1:8" x14ac:dyDescent="0.25">
      <c r="A632" t="s">
        <v>83</v>
      </c>
      <c r="B632" t="s">
        <v>29</v>
      </c>
      <c r="C632" t="s">
        <v>493</v>
      </c>
      <c r="D632" t="s">
        <v>30</v>
      </c>
      <c r="E632" t="s">
        <v>84</v>
      </c>
      <c r="F632" s="15">
        <v>45821</v>
      </c>
      <c r="G632" t="s">
        <v>6491</v>
      </c>
      <c r="H632" s="16">
        <v>140020.85</v>
      </c>
    </row>
    <row r="633" spans="1:8" x14ac:dyDescent="0.25">
      <c r="A633" s="17" t="str">
        <f>A632</f>
        <v>0030</v>
      </c>
      <c r="B633" s="17" t="s">
        <v>31</v>
      </c>
      <c r="C633" s="17"/>
      <c r="D633" s="17"/>
      <c r="E633" s="17"/>
      <c r="F633" s="21"/>
      <c r="G633" s="17"/>
      <c r="H633" s="20">
        <f>SUBTOTAL(9,H624:H632)</f>
        <v>3361371.77</v>
      </c>
    </row>
    <row r="634" spans="1:8" x14ac:dyDescent="0.25">
      <c r="A634" t="s">
        <v>83</v>
      </c>
      <c r="B634" t="s">
        <v>32</v>
      </c>
      <c r="C634" t="s">
        <v>494</v>
      </c>
      <c r="D634" t="s">
        <v>30</v>
      </c>
      <c r="E634" t="s">
        <v>84</v>
      </c>
      <c r="F634" s="15">
        <v>45524</v>
      </c>
      <c r="G634" t="s">
        <v>1351</v>
      </c>
      <c r="H634" s="16">
        <v>239560.24</v>
      </c>
    </row>
    <row r="635" spans="1:8" x14ac:dyDescent="0.25">
      <c r="A635" t="s">
        <v>83</v>
      </c>
      <c r="B635" t="s">
        <v>32</v>
      </c>
      <c r="C635" t="s">
        <v>494</v>
      </c>
      <c r="D635" t="s">
        <v>30</v>
      </c>
      <c r="E635" t="s">
        <v>84</v>
      </c>
      <c r="F635" s="15">
        <v>45642</v>
      </c>
      <c r="G635" t="s">
        <v>3368</v>
      </c>
      <c r="H635" s="16">
        <v>324637.69</v>
      </c>
    </row>
    <row r="636" spans="1:8" x14ac:dyDescent="0.25">
      <c r="A636" t="s">
        <v>83</v>
      </c>
      <c r="B636" t="s">
        <v>32</v>
      </c>
      <c r="C636" t="s">
        <v>494</v>
      </c>
      <c r="D636" t="s">
        <v>30</v>
      </c>
      <c r="E636" t="s">
        <v>84</v>
      </c>
      <c r="F636" s="15">
        <v>45712</v>
      </c>
      <c r="G636" t="s">
        <v>4414</v>
      </c>
      <c r="H636" s="16">
        <v>159323.57</v>
      </c>
    </row>
    <row r="637" spans="1:8" x14ac:dyDescent="0.25">
      <c r="A637" t="s">
        <v>83</v>
      </c>
      <c r="B637" t="s">
        <v>32</v>
      </c>
      <c r="C637" t="s">
        <v>494</v>
      </c>
      <c r="D637" t="s">
        <v>30</v>
      </c>
      <c r="E637" t="s">
        <v>84</v>
      </c>
      <c r="F637" s="15">
        <v>45712</v>
      </c>
      <c r="G637" t="s">
        <v>4414</v>
      </c>
      <c r="H637" s="16">
        <v>177371.49</v>
      </c>
    </row>
    <row r="638" spans="1:8" x14ac:dyDescent="0.25">
      <c r="A638" t="s">
        <v>83</v>
      </c>
      <c r="B638" t="s">
        <v>32</v>
      </c>
      <c r="C638" t="s">
        <v>494</v>
      </c>
      <c r="D638" t="s">
        <v>30</v>
      </c>
      <c r="E638" t="s">
        <v>84</v>
      </c>
      <c r="F638" s="15">
        <v>45735</v>
      </c>
      <c r="G638" t="s">
        <v>4832</v>
      </c>
      <c r="H638" s="16">
        <v>96400.639999999999</v>
      </c>
    </row>
    <row r="639" spans="1:8" x14ac:dyDescent="0.25">
      <c r="A639" t="s">
        <v>83</v>
      </c>
      <c r="B639" t="s">
        <v>32</v>
      </c>
      <c r="C639" t="s">
        <v>494</v>
      </c>
      <c r="D639" t="s">
        <v>30</v>
      </c>
      <c r="E639" t="s">
        <v>84</v>
      </c>
      <c r="F639" s="15">
        <v>45769</v>
      </c>
      <c r="G639" t="s">
        <v>5255</v>
      </c>
      <c r="H639" s="16">
        <v>105899.78</v>
      </c>
    </row>
    <row r="640" spans="1:8" x14ac:dyDescent="0.25">
      <c r="A640" t="s">
        <v>83</v>
      </c>
      <c r="B640" t="s">
        <v>32</v>
      </c>
      <c r="C640" t="s">
        <v>494</v>
      </c>
      <c r="D640" t="s">
        <v>30</v>
      </c>
      <c r="E640" t="s">
        <v>84</v>
      </c>
      <c r="F640" s="15">
        <v>45796</v>
      </c>
      <c r="G640" t="s">
        <v>5935</v>
      </c>
      <c r="H640" s="16">
        <v>146310.06</v>
      </c>
    </row>
    <row r="641" spans="1:8" x14ac:dyDescent="0.25">
      <c r="A641" t="s">
        <v>83</v>
      </c>
      <c r="B641" t="s">
        <v>32</v>
      </c>
      <c r="C641" t="s">
        <v>494</v>
      </c>
      <c r="D641" t="s">
        <v>30</v>
      </c>
      <c r="E641" t="s">
        <v>84</v>
      </c>
      <c r="F641" s="15">
        <v>45796</v>
      </c>
      <c r="G641" t="s">
        <v>5935</v>
      </c>
      <c r="H641" s="16">
        <v>61522.07</v>
      </c>
    </row>
    <row r="642" spans="1:8" x14ac:dyDescent="0.25">
      <c r="A642" t="s">
        <v>83</v>
      </c>
      <c r="B642" t="s">
        <v>32</v>
      </c>
      <c r="C642" t="s">
        <v>494</v>
      </c>
      <c r="D642" t="s">
        <v>30</v>
      </c>
      <c r="E642" t="s">
        <v>84</v>
      </c>
      <c r="F642" s="15">
        <v>45824</v>
      </c>
      <c r="G642" t="s">
        <v>6492</v>
      </c>
      <c r="H642" s="16">
        <v>118520.81</v>
      </c>
    </row>
    <row r="643" spans="1:8" x14ac:dyDescent="0.25">
      <c r="A643" s="17" t="str">
        <f>A642</f>
        <v>0030</v>
      </c>
      <c r="B643" s="17" t="s">
        <v>33</v>
      </c>
      <c r="C643" s="17"/>
      <c r="D643" s="17"/>
      <c r="E643" s="17"/>
      <c r="F643" s="21"/>
      <c r="G643" s="17"/>
      <c r="H643" s="20">
        <f>SUBTOTAL(9,H634:H642)</f>
        <v>1429546.35</v>
      </c>
    </row>
    <row r="644" spans="1:8" x14ac:dyDescent="0.25">
      <c r="A644" t="s">
        <v>83</v>
      </c>
      <c r="B644" t="s">
        <v>34</v>
      </c>
      <c r="C644" t="s">
        <v>495</v>
      </c>
      <c r="D644" t="s">
        <v>30</v>
      </c>
      <c r="E644" t="s">
        <v>84</v>
      </c>
      <c r="F644" s="15">
        <v>45524</v>
      </c>
      <c r="G644" t="s">
        <v>1351</v>
      </c>
      <c r="H644" s="16">
        <v>8273.33</v>
      </c>
    </row>
    <row r="645" spans="1:8" x14ac:dyDescent="0.25">
      <c r="A645" t="s">
        <v>83</v>
      </c>
      <c r="B645" t="s">
        <v>34</v>
      </c>
      <c r="C645" t="s">
        <v>495</v>
      </c>
      <c r="D645" t="s">
        <v>30</v>
      </c>
      <c r="E645" t="s">
        <v>84</v>
      </c>
      <c r="F645" s="15">
        <v>45642</v>
      </c>
      <c r="G645" t="s">
        <v>3368</v>
      </c>
      <c r="H645" s="16">
        <v>15887.52</v>
      </c>
    </row>
    <row r="646" spans="1:8" x14ac:dyDescent="0.25">
      <c r="A646" t="s">
        <v>83</v>
      </c>
      <c r="B646" t="s">
        <v>34</v>
      </c>
      <c r="C646" t="s">
        <v>495</v>
      </c>
      <c r="D646" t="s">
        <v>30</v>
      </c>
      <c r="E646" t="s">
        <v>84</v>
      </c>
      <c r="F646" s="15">
        <v>45712</v>
      </c>
      <c r="G646" t="s">
        <v>4414</v>
      </c>
      <c r="H646" s="16">
        <v>7943.76</v>
      </c>
    </row>
    <row r="647" spans="1:8" x14ac:dyDescent="0.25">
      <c r="A647" t="s">
        <v>83</v>
      </c>
      <c r="B647" t="s">
        <v>34</v>
      </c>
      <c r="C647" t="s">
        <v>495</v>
      </c>
      <c r="D647" t="s">
        <v>30</v>
      </c>
      <c r="E647" t="s">
        <v>84</v>
      </c>
      <c r="F647" s="15">
        <v>45712</v>
      </c>
      <c r="G647" t="s">
        <v>4414</v>
      </c>
      <c r="H647" s="16">
        <v>1937</v>
      </c>
    </row>
    <row r="648" spans="1:8" x14ac:dyDescent="0.25">
      <c r="A648" t="s">
        <v>83</v>
      </c>
      <c r="B648" t="s">
        <v>34</v>
      </c>
      <c r="C648" t="s">
        <v>495</v>
      </c>
      <c r="D648" t="s">
        <v>30</v>
      </c>
      <c r="E648" t="s">
        <v>84</v>
      </c>
      <c r="F648" s="15">
        <v>45712</v>
      </c>
      <c r="G648" t="s">
        <v>4414</v>
      </c>
      <c r="H648" s="16">
        <v>4954.21</v>
      </c>
    </row>
    <row r="649" spans="1:8" x14ac:dyDescent="0.25">
      <c r="A649" t="s">
        <v>83</v>
      </c>
      <c r="B649" t="s">
        <v>34</v>
      </c>
      <c r="C649" t="s">
        <v>495</v>
      </c>
      <c r="D649" t="s">
        <v>30</v>
      </c>
      <c r="E649" t="s">
        <v>84</v>
      </c>
      <c r="F649" s="15">
        <v>45735</v>
      </c>
      <c r="G649" t="s">
        <v>4832</v>
      </c>
      <c r="H649" s="16">
        <v>4388.88</v>
      </c>
    </row>
    <row r="650" spans="1:8" x14ac:dyDescent="0.25">
      <c r="A650" t="s">
        <v>83</v>
      </c>
      <c r="B650" t="s">
        <v>34</v>
      </c>
      <c r="C650" t="s">
        <v>495</v>
      </c>
      <c r="D650" t="s">
        <v>30</v>
      </c>
      <c r="E650" t="s">
        <v>84</v>
      </c>
      <c r="F650" s="15">
        <v>45769</v>
      </c>
      <c r="G650" t="s">
        <v>5255</v>
      </c>
      <c r="H650" s="16">
        <v>4389</v>
      </c>
    </row>
    <row r="651" spans="1:8" x14ac:dyDescent="0.25">
      <c r="A651" t="s">
        <v>83</v>
      </c>
      <c r="B651" t="s">
        <v>34</v>
      </c>
      <c r="C651" t="s">
        <v>495</v>
      </c>
      <c r="D651" t="s">
        <v>30</v>
      </c>
      <c r="E651" t="s">
        <v>84</v>
      </c>
      <c r="F651" s="15">
        <v>45796</v>
      </c>
      <c r="G651" t="s">
        <v>5935</v>
      </c>
      <c r="H651" s="16">
        <v>4388.92</v>
      </c>
    </row>
    <row r="652" spans="1:8" x14ac:dyDescent="0.25">
      <c r="A652" t="s">
        <v>83</v>
      </c>
      <c r="B652" t="s">
        <v>34</v>
      </c>
      <c r="C652" t="s">
        <v>495</v>
      </c>
      <c r="D652" t="s">
        <v>30</v>
      </c>
      <c r="E652" t="s">
        <v>84</v>
      </c>
      <c r="F652" s="15">
        <v>45824</v>
      </c>
      <c r="G652" t="s">
        <v>6492</v>
      </c>
      <c r="H652" s="16">
        <v>4389.63</v>
      </c>
    </row>
    <row r="653" spans="1:8" x14ac:dyDescent="0.25">
      <c r="A653" s="17" t="str">
        <f>A652</f>
        <v>0030</v>
      </c>
      <c r="B653" s="17" t="s">
        <v>35</v>
      </c>
      <c r="C653" s="17"/>
      <c r="D653" s="17"/>
      <c r="E653" s="17"/>
      <c r="F653" s="21"/>
      <c r="G653" s="17"/>
      <c r="H653" s="20">
        <f>SUBTOTAL(9,H644:H652)</f>
        <v>56552.249999999993</v>
      </c>
    </row>
    <row r="654" spans="1:8" x14ac:dyDescent="0.25">
      <c r="A654" t="s">
        <v>83</v>
      </c>
      <c r="B654" t="s">
        <v>36</v>
      </c>
      <c r="C654" t="s">
        <v>496</v>
      </c>
      <c r="D654" t="s">
        <v>30</v>
      </c>
      <c r="E654" t="s">
        <v>84</v>
      </c>
      <c r="F654" s="15">
        <v>45516</v>
      </c>
      <c r="G654" t="s">
        <v>1350</v>
      </c>
      <c r="H654" s="16">
        <v>84055.5</v>
      </c>
    </row>
    <row r="655" spans="1:8" x14ac:dyDescent="0.25">
      <c r="A655" t="s">
        <v>83</v>
      </c>
      <c r="B655" t="s">
        <v>36</v>
      </c>
      <c r="C655" t="s">
        <v>496</v>
      </c>
      <c r="D655" t="s">
        <v>30</v>
      </c>
      <c r="E655" t="s">
        <v>84</v>
      </c>
      <c r="F655" s="15">
        <v>45642</v>
      </c>
      <c r="G655" t="s">
        <v>3368</v>
      </c>
      <c r="H655" s="16">
        <v>47722.21</v>
      </c>
    </row>
    <row r="656" spans="1:8" x14ac:dyDescent="0.25">
      <c r="A656" t="s">
        <v>83</v>
      </c>
      <c r="B656" t="s">
        <v>36</v>
      </c>
      <c r="C656" t="s">
        <v>496</v>
      </c>
      <c r="D656" t="s">
        <v>30</v>
      </c>
      <c r="E656" t="s">
        <v>84</v>
      </c>
      <c r="F656" s="15">
        <v>45642</v>
      </c>
      <c r="G656" t="s">
        <v>3368</v>
      </c>
      <c r="H656" s="16">
        <v>4804.28</v>
      </c>
    </row>
    <row r="657" spans="1:8" x14ac:dyDescent="0.25">
      <c r="A657" t="s">
        <v>83</v>
      </c>
      <c r="B657" t="s">
        <v>36</v>
      </c>
      <c r="C657" t="s">
        <v>496</v>
      </c>
      <c r="D657" t="s">
        <v>30</v>
      </c>
      <c r="E657" t="s">
        <v>84</v>
      </c>
      <c r="F657" s="15">
        <v>45680</v>
      </c>
      <c r="G657" t="s">
        <v>3719</v>
      </c>
      <c r="H657" s="16">
        <v>5843.01</v>
      </c>
    </row>
    <row r="658" spans="1:8" x14ac:dyDescent="0.25">
      <c r="A658" t="s">
        <v>83</v>
      </c>
      <c r="B658" t="s">
        <v>36</v>
      </c>
      <c r="C658" t="s">
        <v>496</v>
      </c>
      <c r="D658" t="s">
        <v>30</v>
      </c>
      <c r="E658" t="s">
        <v>84</v>
      </c>
      <c r="F658" s="15">
        <v>45702</v>
      </c>
      <c r="G658" t="s">
        <v>4413</v>
      </c>
      <c r="H658" s="16">
        <v>5843.01</v>
      </c>
    </row>
    <row r="659" spans="1:8" x14ac:dyDescent="0.25">
      <c r="A659" t="s">
        <v>83</v>
      </c>
      <c r="B659" t="s">
        <v>36</v>
      </c>
      <c r="C659" t="s">
        <v>496</v>
      </c>
      <c r="D659" t="s">
        <v>30</v>
      </c>
      <c r="E659" t="s">
        <v>84</v>
      </c>
      <c r="F659" s="15">
        <v>45735</v>
      </c>
      <c r="G659" t="s">
        <v>4832</v>
      </c>
      <c r="H659" s="16">
        <v>42847.98</v>
      </c>
    </row>
    <row r="660" spans="1:8" x14ac:dyDescent="0.25">
      <c r="A660" t="s">
        <v>83</v>
      </c>
      <c r="B660" t="s">
        <v>36</v>
      </c>
      <c r="C660" t="s">
        <v>496</v>
      </c>
      <c r="D660" t="s">
        <v>30</v>
      </c>
      <c r="E660" t="s">
        <v>84</v>
      </c>
      <c r="F660" s="15">
        <v>45756</v>
      </c>
      <c r="G660" t="s">
        <v>5254</v>
      </c>
      <c r="H660" s="16">
        <v>17177.55</v>
      </c>
    </row>
    <row r="661" spans="1:8" x14ac:dyDescent="0.25">
      <c r="A661" t="s">
        <v>83</v>
      </c>
      <c r="B661" t="s">
        <v>36</v>
      </c>
      <c r="C661" t="s">
        <v>496</v>
      </c>
      <c r="D661" t="s">
        <v>30</v>
      </c>
      <c r="E661" t="s">
        <v>84</v>
      </c>
      <c r="F661" s="15">
        <v>45791</v>
      </c>
      <c r="G661" t="s">
        <v>5934</v>
      </c>
      <c r="H661" s="16">
        <v>17177.55</v>
      </c>
    </row>
    <row r="662" spans="1:8" x14ac:dyDescent="0.25">
      <c r="A662" t="s">
        <v>83</v>
      </c>
      <c r="B662" t="s">
        <v>36</v>
      </c>
      <c r="C662" t="s">
        <v>496</v>
      </c>
      <c r="D662" t="s">
        <v>30</v>
      </c>
      <c r="E662" t="s">
        <v>84</v>
      </c>
      <c r="F662" s="15">
        <v>45821</v>
      </c>
      <c r="G662" t="s">
        <v>6491</v>
      </c>
      <c r="H662" s="16">
        <v>37900.99</v>
      </c>
    </row>
    <row r="663" spans="1:8" x14ac:dyDescent="0.25">
      <c r="A663" s="17" t="str">
        <f>A662</f>
        <v>0030</v>
      </c>
      <c r="B663" s="17" t="s">
        <v>37</v>
      </c>
      <c r="C663" s="17"/>
      <c r="D663" s="17"/>
      <c r="E663" s="17"/>
      <c r="F663" s="21"/>
      <c r="G663" s="17"/>
      <c r="H663" s="20">
        <f>SUBTOTAL(9,H654:H662)</f>
        <v>263372.08</v>
      </c>
    </row>
    <row r="664" spans="1:8" x14ac:dyDescent="0.25">
      <c r="A664" t="s">
        <v>83</v>
      </c>
      <c r="B664" t="s">
        <v>38</v>
      </c>
      <c r="C664" t="s">
        <v>497</v>
      </c>
      <c r="D664" t="s">
        <v>30</v>
      </c>
      <c r="E664" t="s">
        <v>84</v>
      </c>
      <c r="F664" s="15">
        <v>45516</v>
      </c>
      <c r="G664" t="s">
        <v>1350</v>
      </c>
      <c r="H664" s="16">
        <v>119769.04</v>
      </c>
    </row>
    <row r="665" spans="1:8" x14ac:dyDescent="0.25">
      <c r="A665" t="s">
        <v>83</v>
      </c>
      <c r="B665" t="s">
        <v>38</v>
      </c>
      <c r="C665" t="s">
        <v>497</v>
      </c>
      <c r="D665" t="s">
        <v>30</v>
      </c>
      <c r="E665" t="s">
        <v>84</v>
      </c>
      <c r="F665" s="15">
        <v>45642</v>
      </c>
      <c r="G665" t="s">
        <v>3368</v>
      </c>
      <c r="H665" s="16">
        <v>25645.63</v>
      </c>
    </row>
    <row r="666" spans="1:8" x14ac:dyDescent="0.25">
      <c r="A666" t="s">
        <v>83</v>
      </c>
      <c r="B666" t="s">
        <v>38</v>
      </c>
      <c r="C666" t="s">
        <v>497</v>
      </c>
      <c r="D666" t="s">
        <v>30</v>
      </c>
      <c r="E666" t="s">
        <v>84</v>
      </c>
      <c r="F666" s="15">
        <v>45680</v>
      </c>
      <c r="G666" t="s">
        <v>3719</v>
      </c>
      <c r="H666" s="16">
        <v>3734.74</v>
      </c>
    </row>
    <row r="667" spans="1:8" x14ac:dyDescent="0.25">
      <c r="A667" t="s">
        <v>83</v>
      </c>
      <c r="B667" t="s">
        <v>38</v>
      </c>
      <c r="C667" t="s">
        <v>497</v>
      </c>
      <c r="D667" t="s">
        <v>30</v>
      </c>
      <c r="E667" t="s">
        <v>84</v>
      </c>
      <c r="F667" s="15">
        <v>45702</v>
      </c>
      <c r="G667" t="s">
        <v>4413</v>
      </c>
      <c r="H667" s="16">
        <v>7920.66</v>
      </c>
    </row>
    <row r="668" spans="1:8" x14ac:dyDescent="0.25">
      <c r="A668" t="s">
        <v>83</v>
      </c>
      <c r="B668" t="s">
        <v>38</v>
      </c>
      <c r="C668" t="s">
        <v>497</v>
      </c>
      <c r="D668" t="s">
        <v>30</v>
      </c>
      <c r="E668" t="s">
        <v>84</v>
      </c>
      <c r="F668" s="15">
        <v>45735</v>
      </c>
      <c r="G668" t="s">
        <v>4832</v>
      </c>
      <c r="H668" s="16">
        <v>6806.43</v>
      </c>
    </row>
    <row r="669" spans="1:8" x14ac:dyDescent="0.25">
      <c r="A669" t="s">
        <v>83</v>
      </c>
      <c r="B669" t="s">
        <v>38</v>
      </c>
      <c r="C669" t="s">
        <v>497</v>
      </c>
      <c r="D669" t="s">
        <v>30</v>
      </c>
      <c r="E669" t="s">
        <v>84</v>
      </c>
      <c r="F669" s="15">
        <v>45735</v>
      </c>
      <c r="G669" t="s">
        <v>4832</v>
      </c>
      <c r="H669" s="16">
        <v>170544.45</v>
      </c>
    </row>
    <row r="670" spans="1:8" x14ac:dyDescent="0.25">
      <c r="A670" t="s">
        <v>83</v>
      </c>
      <c r="B670" t="s">
        <v>38</v>
      </c>
      <c r="C670" t="s">
        <v>497</v>
      </c>
      <c r="D670" t="s">
        <v>30</v>
      </c>
      <c r="E670" t="s">
        <v>84</v>
      </c>
      <c r="F670" s="15">
        <v>45821</v>
      </c>
      <c r="G670" t="s">
        <v>6491</v>
      </c>
      <c r="H670" s="16">
        <v>31805.85</v>
      </c>
    </row>
    <row r="671" spans="1:8" x14ac:dyDescent="0.25">
      <c r="A671" s="17" t="str">
        <f>A670</f>
        <v>0030</v>
      </c>
      <c r="B671" s="17" t="s">
        <v>39</v>
      </c>
      <c r="C671" s="17"/>
      <c r="D671" s="17"/>
      <c r="E671" s="17"/>
      <c r="F671" s="21"/>
      <c r="G671" s="17"/>
      <c r="H671" s="20">
        <f>SUBTOTAL(9,H664:H670)</f>
        <v>366226.79999999993</v>
      </c>
    </row>
    <row r="672" spans="1:8" x14ac:dyDescent="0.25">
      <c r="A672" t="s">
        <v>83</v>
      </c>
      <c r="B672" t="s">
        <v>42</v>
      </c>
      <c r="C672" t="s">
        <v>499</v>
      </c>
      <c r="D672" t="s">
        <v>30</v>
      </c>
      <c r="E672" t="s">
        <v>84</v>
      </c>
      <c r="F672" s="15">
        <v>45628</v>
      </c>
      <c r="G672" t="s">
        <v>3369</v>
      </c>
      <c r="H672" s="16">
        <v>50173</v>
      </c>
    </row>
    <row r="673" spans="1:8" x14ac:dyDescent="0.25">
      <c r="A673" s="17" t="str">
        <f>A672</f>
        <v>0030</v>
      </c>
      <c r="B673" s="17" t="s">
        <v>43</v>
      </c>
      <c r="C673" s="17"/>
      <c r="D673" s="17"/>
      <c r="E673" s="17"/>
      <c r="F673" s="21"/>
      <c r="G673" s="17"/>
      <c r="H673" s="20">
        <f>SUBTOTAL(9,H672:H672)</f>
        <v>50173</v>
      </c>
    </row>
    <row r="674" spans="1:8" x14ac:dyDescent="0.25">
      <c r="A674" t="s">
        <v>83</v>
      </c>
      <c r="B674" t="s">
        <v>44</v>
      </c>
      <c r="C674" t="s">
        <v>500</v>
      </c>
      <c r="D674" t="s">
        <v>30</v>
      </c>
      <c r="E674" t="s">
        <v>84</v>
      </c>
      <c r="F674" s="15">
        <v>45516</v>
      </c>
      <c r="G674" t="s">
        <v>1350</v>
      </c>
      <c r="H674" s="16">
        <v>40289.74</v>
      </c>
    </row>
    <row r="675" spans="1:8" x14ac:dyDescent="0.25">
      <c r="A675" t="s">
        <v>83</v>
      </c>
      <c r="B675" t="s">
        <v>44</v>
      </c>
      <c r="C675" t="s">
        <v>500</v>
      </c>
      <c r="D675" t="s">
        <v>30</v>
      </c>
      <c r="E675" t="s">
        <v>84</v>
      </c>
      <c r="F675" s="15">
        <v>45642</v>
      </c>
      <c r="G675" t="s">
        <v>3368</v>
      </c>
      <c r="H675" s="16">
        <v>29774.02</v>
      </c>
    </row>
    <row r="676" spans="1:8" x14ac:dyDescent="0.25">
      <c r="A676" t="s">
        <v>83</v>
      </c>
      <c r="B676" t="s">
        <v>44</v>
      </c>
      <c r="C676" t="s">
        <v>500</v>
      </c>
      <c r="D676" t="s">
        <v>30</v>
      </c>
      <c r="E676" t="s">
        <v>84</v>
      </c>
      <c r="F676" s="15">
        <v>45642</v>
      </c>
      <c r="G676" t="s">
        <v>3368</v>
      </c>
      <c r="H676" s="16">
        <v>3058.73</v>
      </c>
    </row>
    <row r="677" spans="1:8" x14ac:dyDescent="0.25">
      <c r="A677" t="s">
        <v>83</v>
      </c>
      <c r="B677" t="s">
        <v>44</v>
      </c>
      <c r="C677" t="s">
        <v>500</v>
      </c>
      <c r="D677" t="s">
        <v>30</v>
      </c>
      <c r="E677" t="s">
        <v>84</v>
      </c>
      <c r="F677" s="15">
        <v>45680</v>
      </c>
      <c r="G677" t="s">
        <v>3719</v>
      </c>
      <c r="H677" s="16">
        <v>71608.08</v>
      </c>
    </row>
    <row r="678" spans="1:8" x14ac:dyDescent="0.25">
      <c r="A678" t="s">
        <v>83</v>
      </c>
      <c r="B678" t="s">
        <v>44</v>
      </c>
      <c r="C678" t="s">
        <v>500</v>
      </c>
      <c r="D678" t="s">
        <v>30</v>
      </c>
      <c r="E678" t="s">
        <v>84</v>
      </c>
      <c r="F678" s="15">
        <v>45735</v>
      </c>
      <c r="G678" t="s">
        <v>4832</v>
      </c>
      <c r="H678" s="16">
        <v>6689.9</v>
      </c>
    </row>
    <row r="679" spans="1:8" x14ac:dyDescent="0.25">
      <c r="A679" t="s">
        <v>83</v>
      </c>
      <c r="B679" t="s">
        <v>44</v>
      </c>
      <c r="C679" t="s">
        <v>500</v>
      </c>
      <c r="D679" t="s">
        <v>30</v>
      </c>
      <c r="E679" t="s">
        <v>84</v>
      </c>
      <c r="F679" s="15">
        <v>45756</v>
      </c>
      <c r="G679" t="s">
        <v>5254</v>
      </c>
      <c r="H679" s="16">
        <v>12934.32</v>
      </c>
    </row>
    <row r="680" spans="1:8" x14ac:dyDescent="0.25">
      <c r="A680" t="s">
        <v>83</v>
      </c>
      <c r="B680" t="s">
        <v>44</v>
      </c>
      <c r="C680" t="s">
        <v>500</v>
      </c>
      <c r="D680" t="s">
        <v>30</v>
      </c>
      <c r="E680" t="s">
        <v>84</v>
      </c>
      <c r="F680" s="15">
        <v>45791</v>
      </c>
      <c r="G680" t="s">
        <v>5934</v>
      </c>
      <c r="H680" s="16">
        <v>48984.75</v>
      </c>
    </row>
    <row r="681" spans="1:8" x14ac:dyDescent="0.25">
      <c r="A681" t="s">
        <v>83</v>
      </c>
      <c r="B681" t="s">
        <v>44</v>
      </c>
      <c r="C681" t="s">
        <v>500</v>
      </c>
      <c r="D681" t="s">
        <v>30</v>
      </c>
      <c r="E681" t="s">
        <v>84</v>
      </c>
      <c r="F681" s="15">
        <v>45821</v>
      </c>
      <c r="G681" t="s">
        <v>6491</v>
      </c>
      <c r="H681" s="16">
        <v>22172.22</v>
      </c>
    </row>
    <row r="682" spans="1:8" x14ac:dyDescent="0.25">
      <c r="A682" t="s">
        <v>83</v>
      </c>
      <c r="B682" t="s">
        <v>44</v>
      </c>
      <c r="C682" t="s">
        <v>500</v>
      </c>
      <c r="D682" t="s">
        <v>30</v>
      </c>
      <c r="E682" t="s">
        <v>84</v>
      </c>
      <c r="F682" s="15">
        <v>45821</v>
      </c>
      <c r="G682" t="s">
        <v>6491</v>
      </c>
      <c r="H682" s="16">
        <v>119237.11</v>
      </c>
    </row>
    <row r="683" spans="1:8" x14ac:dyDescent="0.25">
      <c r="A683" s="17" t="str">
        <f>A682</f>
        <v>0030</v>
      </c>
      <c r="B683" s="17" t="s">
        <v>45</v>
      </c>
      <c r="C683" s="17"/>
      <c r="D683" s="17"/>
      <c r="E683" s="17"/>
      <c r="F683" s="21"/>
      <c r="G683" s="17"/>
      <c r="H683" s="20">
        <f>SUBTOTAL(9,H674:H682)</f>
        <v>354748.87</v>
      </c>
    </row>
    <row r="684" spans="1:8" x14ac:dyDescent="0.25">
      <c r="A684" t="s">
        <v>83</v>
      </c>
      <c r="B684" t="s">
        <v>519</v>
      </c>
      <c r="C684" t="s">
        <v>520</v>
      </c>
      <c r="D684" t="s">
        <v>30</v>
      </c>
      <c r="E684" t="s">
        <v>84</v>
      </c>
      <c r="F684" s="15">
        <v>45539</v>
      </c>
      <c r="G684" t="s">
        <v>1767</v>
      </c>
      <c r="H684" s="16">
        <v>29015.82</v>
      </c>
    </row>
    <row r="685" spans="1:8" x14ac:dyDescent="0.25">
      <c r="A685" s="17" t="str">
        <f>A684</f>
        <v>0030</v>
      </c>
      <c r="B685" s="17" t="s">
        <v>521</v>
      </c>
      <c r="C685" s="17"/>
      <c r="D685" s="17"/>
      <c r="E685" s="17"/>
      <c r="F685" s="21"/>
      <c r="G685" s="17"/>
      <c r="H685" s="20">
        <f>SUBTOTAL(9,H684:H684)</f>
        <v>29015.82</v>
      </c>
    </row>
    <row r="686" spans="1:8" x14ac:dyDescent="0.25">
      <c r="A686" t="s">
        <v>83</v>
      </c>
      <c r="B686" t="s">
        <v>1840</v>
      </c>
      <c r="C686" t="s">
        <v>1841</v>
      </c>
      <c r="D686" t="s">
        <v>30</v>
      </c>
      <c r="E686" t="s">
        <v>84</v>
      </c>
      <c r="F686" s="15">
        <v>45616</v>
      </c>
      <c r="G686" t="s">
        <v>2616</v>
      </c>
      <c r="H686" s="16">
        <v>46022.98</v>
      </c>
    </row>
    <row r="687" spans="1:8" x14ac:dyDescent="0.25">
      <c r="A687" s="17" t="str">
        <f>A686</f>
        <v>0030</v>
      </c>
      <c r="B687" s="17" t="s">
        <v>1842</v>
      </c>
      <c r="C687" s="17"/>
      <c r="D687" s="17"/>
      <c r="E687" s="17"/>
      <c r="F687" s="21"/>
      <c r="G687" s="17"/>
      <c r="H687" s="20">
        <f>SUBTOTAL(9,H686:H686)</f>
        <v>46022.98</v>
      </c>
    </row>
    <row r="688" spans="1:8" x14ac:dyDescent="0.25">
      <c r="A688" t="s">
        <v>83</v>
      </c>
      <c r="B688" t="s">
        <v>48</v>
      </c>
      <c r="C688" t="s">
        <v>49</v>
      </c>
      <c r="D688" t="s">
        <v>30</v>
      </c>
      <c r="E688" t="s">
        <v>84</v>
      </c>
      <c r="F688" s="15">
        <v>45492</v>
      </c>
      <c r="G688" t="s">
        <v>562</v>
      </c>
      <c r="H688" s="16">
        <v>80643.98</v>
      </c>
    </row>
    <row r="689" spans="1:8" x14ac:dyDescent="0.25">
      <c r="A689" t="s">
        <v>83</v>
      </c>
      <c r="B689" t="s">
        <v>48</v>
      </c>
      <c r="C689" t="s">
        <v>49</v>
      </c>
      <c r="D689" t="s">
        <v>30</v>
      </c>
      <c r="E689" t="s">
        <v>84</v>
      </c>
      <c r="F689" s="15">
        <v>45635</v>
      </c>
      <c r="G689" t="s">
        <v>3367</v>
      </c>
      <c r="H689" s="16">
        <v>100635.4</v>
      </c>
    </row>
    <row r="690" spans="1:8" x14ac:dyDescent="0.25">
      <c r="A690" t="s">
        <v>83</v>
      </c>
      <c r="B690" t="s">
        <v>48</v>
      </c>
      <c r="C690" t="s">
        <v>49</v>
      </c>
      <c r="D690" t="s">
        <v>30</v>
      </c>
      <c r="E690" t="s">
        <v>84</v>
      </c>
      <c r="F690" s="15">
        <v>45665</v>
      </c>
      <c r="G690" t="s">
        <v>3715</v>
      </c>
      <c r="H690" s="16">
        <v>96031.87</v>
      </c>
    </row>
    <row r="691" spans="1:8" x14ac:dyDescent="0.25">
      <c r="A691" t="s">
        <v>83</v>
      </c>
      <c r="B691" t="s">
        <v>48</v>
      </c>
      <c r="C691" t="s">
        <v>49</v>
      </c>
      <c r="D691" t="s">
        <v>30</v>
      </c>
      <c r="E691" t="s">
        <v>84</v>
      </c>
      <c r="F691" s="15">
        <v>45681</v>
      </c>
      <c r="G691" t="s">
        <v>3716</v>
      </c>
      <c r="H691" s="16">
        <v>74490.28</v>
      </c>
    </row>
    <row r="692" spans="1:8" x14ac:dyDescent="0.25">
      <c r="A692" t="s">
        <v>83</v>
      </c>
      <c r="B692" t="s">
        <v>48</v>
      </c>
      <c r="C692" t="s">
        <v>49</v>
      </c>
      <c r="D692" t="s">
        <v>30</v>
      </c>
      <c r="E692" t="s">
        <v>84</v>
      </c>
      <c r="F692" s="15">
        <v>45709</v>
      </c>
      <c r="G692" t="s">
        <v>4412</v>
      </c>
      <c r="H692" s="16">
        <v>72661.929999999993</v>
      </c>
    </row>
    <row r="693" spans="1:8" x14ac:dyDescent="0.25">
      <c r="A693" t="s">
        <v>83</v>
      </c>
      <c r="B693" t="s">
        <v>48</v>
      </c>
      <c r="C693" t="s">
        <v>49</v>
      </c>
      <c r="D693" t="s">
        <v>30</v>
      </c>
      <c r="E693" t="s">
        <v>84</v>
      </c>
      <c r="F693" s="15">
        <v>45727</v>
      </c>
      <c r="G693" t="s">
        <v>4831</v>
      </c>
      <c r="H693" s="16">
        <v>89551.65</v>
      </c>
    </row>
    <row r="694" spans="1:8" x14ac:dyDescent="0.25">
      <c r="A694" t="s">
        <v>83</v>
      </c>
      <c r="B694" t="s">
        <v>48</v>
      </c>
      <c r="C694" t="s">
        <v>49</v>
      </c>
      <c r="D694" t="s">
        <v>30</v>
      </c>
      <c r="E694" t="s">
        <v>84</v>
      </c>
      <c r="F694" s="15">
        <v>45751</v>
      </c>
      <c r="G694" t="s">
        <v>5252</v>
      </c>
      <c r="H694" s="16">
        <v>75229.070000000007</v>
      </c>
    </row>
    <row r="695" spans="1:8" x14ac:dyDescent="0.25">
      <c r="A695" t="s">
        <v>83</v>
      </c>
      <c r="B695" t="s">
        <v>48</v>
      </c>
      <c r="C695" t="s">
        <v>49</v>
      </c>
      <c r="D695" t="s">
        <v>30</v>
      </c>
      <c r="E695" t="s">
        <v>84</v>
      </c>
      <c r="F695" s="15">
        <v>45779</v>
      </c>
      <c r="G695" t="s">
        <v>5933</v>
      </c>
      <c r="H695" s="16">
        <v>75406.210000000006</v>
      </c>
    </row>
    <row r="696" spans="1:8" x14ac:dyDescent="0.25">
      <c r="A696" t="s">
        <v>83</v>
      </c>
      <c r="B696" t="s">
        <v>48</v>
      </c>
      <c r="C696" t="s">
        <v>49</v>
      </c>
      <c r="D696" t="s">
        <v>30</v>
      </c>
      <c r="E696" t="s">
        <v>84</v>
      </c>
      <c r="F696" s="15">
        <v>45791</v>
      </c>
      <c r="G696" t="s">
        <v>5934</v>
      </c>
      <c r="H696" s="16">
        <v>114630.05</v>
      </c>
    </row>
    <row r="697" spans="1:8" x14ac:dyDescent="0.25">
      <c r="A697" t="s">
        <v>83</v>
      </c>
      <c r="B697" t="s">
        <v>48</v>
      </c>
      <c r="C697" t="s">
        <v>49</v>
      </c>
      <c r="D697" t="s">
        <v>30</v>
      </c>
      <c r="E697" t="s">
        <v>84</v>
      </c>
      <c r="F697" s="15">
        <v>45601</v>
      </c>
      <c r="G697" t="s">
        <v>2615</v>
      </c>
      <c r="H697" s="16">
        <v>97448.91</v>
      </c>
    </row>
    <row r="698" spans="1:8" x14ac:dyDescent="0.25">
      <c r="A698" s="17" t="str">
        <f>A697</f>
        <v>0030</v>
      </c>
      <c r="B698" s="17" t="s">
        <v>50</v>
      </c>
      <c r="C698" s="17"/>
      <c r="D698" s="17"/>
      <c r="E698" s="17"/>
      <c r="F698" s="21"/>
      <c r="G698" s="17"/>
      <c r="H698" s="20">
        <f>SUBTOTAL(9,H688:H697)</f>
        <v>876729.35</v>
      </c>
    </row>
    <row r="699" spans="1:8" x14ac:dyDescent="0.25">
      <c r="A699" t="s">
        <v>83</v>
      </c>
      <c r="B699" t="s">
        <v>51</v>
      </c>
      <c r="C699" t="s">
        <v>52</v>
      </c>
      <c r="D699" t="s">
        <v>30</v>
      </c>
      <c r="E699" t="s">
        <v>84</v>
      </c>
      <c r="F699" s="15">
        <v>45492</v>
      </c>
      <c r="G699" t="s">
        <v>562</v>
      </c>
      <c r="H699" s="16">
        <v>348.66</v>
      </c>
    </row>
    <row r="700" spans="1:8" x14ac:dyDescent="0.25">
      <c r="A700" t="s">
        <v>83</v>
      </c>
      <c r="B700" t="s">
        <v>51</v>
      </c>
      <c r="C700" t="s">
        <v>52</v>
      </c>
      <c r="D700" t="s">
        <v>30</v>
      </c>
      <c r="E700" t="s">
        <v>84</v>
      </c>
      <c r="F700" s="15">
        <v>45492</v>
      </c>
      <c r="G700" t="s">
        <v>562</v>
      </c>
      <c r="H700" s="16">
        <v>202864.05</v>
      </c>
    </row>
    <row r="701" spans="1:8" x14ac:dyDescent="0.25">
      <c r="A701" t="s">
        <v>83</v>
      </c>
      <c r="B701" t="s">
        <v>51</v>
      </c>
      <c r="C701" t="s">
        <v>52</v>
      </c>
      <c r="D701" t="s">
        <v>30</v>
      </c>
      <c r="E701" t="s">
        <v>84</v>
      </c>
      <c r="F701" s="15">
        <v>45635</v>
      </c>
      <c r="G701" t="s">
        <v>3367</v>
      </c>
      <c r="H701" s="16">
        <v>283621.65999999997</v>
      </c>
    </row>
    <row r="702" spans="1:8" x14ac:dyDescent="0.25">
      <c r="A702" t="s">
        <v>83</v>
      </c>
      <c r="B702" t="s">
        <v>51</v>
      </c>
      <c r="C702" t="s">
        <v>52</v>
      </c>
      <c r="D702" t="s">
        <v>30</v>
      </c>
      <c r="E702" t="s">
        <v>84</v>
      </c>
      <c r="F702" s="15">
        <v>45635</v>
      </c>
      <c r="G702" t="s">
        <v>3367</v>
      </c>
      <c r="H702" s="16">
        <v>246.84</v>
      </c>
    </row>
    <row r="703" spans="1:8" x14ac:dyDescent="0.25">
      <c r="A703" t="s">
        <v>83</v>
      </c>
      <c r="B703" t="s">
        <v>51</v>
      </c>
      <c r="C703" t="s">
        <v>52</v>
      </c>
      <c r="D703" t="s">
        <v>30</v>
      </c>
      <c r="E703" t="s">
        <v>84</v>
      </c>
      <c r="F703" s="15">
        <v>45665</v>
      </c>
      <c r="G703" t="s">
        <v>3715</v>
      </c>
      <c r="H703" s="16">
        <v>270247.46999999997</v>
      </c>
    </row>
    <row r="704" spans="1:8" x14ac:dyDescent="0.25">
      <c r="A704" t="s">
        <v>83</v>
      </c>
      <c r="B704" t="s">
        <v>51</v>
      </c>
      <c r="C704" t="s">
        <v>52</v>
      </c>
      <c r="D704" t="s">
        <v>30</v>
      </c>
      <c r="E704" t="s">
        <v>84</v>
      </c>
      <c r="F704" s="15">
        <v>45665</v>
      </c>
      <c r="G704" t="s">
        <v>3715</v>
      </c>
      <c r="H704" s="16">
        <v>659.45</v>
      </c>
    </row>
    <row r="705" spans="1:8" x14ac:dyDescent="0.25">
      <c r="A705" t="s">
        <v>83</v>
      </c>
      <c r="B705" t="s">
        <v>51</v>
      </c>
      <c r="C705" t="s">
        <v>52</v>
      </c>
      <c r="D705" t="s">
        <v>30</v>
      </c>
      <c r="E705" t="s">
        <v>84</v>
      </c>
      <c r="F705" s="15">
        <v>45681</v>
      </c>
      <c r="G705" t="s">
        <v>3716</v>
      </c>
      <c r="H705" s="16">
        <v>210087.95</v>
      </c>
    </row>
    <row r="706" spans="1:8" x14ac:dyDescent="0.25">
      <c r="A706" t="s">
        <v>83</v>
      </c>
      <c r="B706" t="s">
        <v>51</v>
      </c>
      <c r="C706" t="s">
        <v>52</v>
      </c>
      <c r="D706" t="s">
        <v>30</v>
      </c>
      <c r="E706" t="s">
        <v>84</v>
      </c>
      <c r="F706" s="15">
        <v>45681</v>
      </c>
      <c r="G706" t="s">
        <v>3716</v>
      </c>
      <c r="H706" s="16">
        <v>550.54999999999995</v>
      </c>
    </row>
    <row r="707" spans="1:8" x14ac:dyDescent="0.25">
      <c r="A707" t="s">
        <v>83</v>
      </c>
      <c r="B707" t="s">
        <v>51</v>
      </c>
      <c r="C707" t="s">
        <v>52</v>
      </c>
      <c r="D707" t="s">
        <v>30</v>
      </c>
      <c r="E707" t="s">
        <v>84</v>
      </c>
      <c r="F707" s="15">
        <v>45709</v>
      </c>
      <c r="G707" t="s">
        <v>4412</v>
      </c>
      <c r="H707" s="16">
        <v>203486.31</v>
      </c>
    </row>
    <row r="708" spans="1:8" x14ac:dyDescent="0.25">
      <c r="A708" t="s">
        <v>83</v>
      </c>
      <c r="B708" t="s">
        <v>51</v>
      </c>
      <c r="C708" t="s">
        <v>52</v>
      </c>
      <c r="D708" t="s">
        <v>30</v>
      </c>
      <c r="E708" t="s">
        <v>84</v>
      </c>
      <c r="F708" s="15">
        <v>45709</v>
      </c>
      <c r="G708" t="s">
        <v>4412</v>
      </c>
      <c r="H708" s="16">
        <v>473.11</v>
      </c>
    </row>
    <row r="709" spans="1:8" x14ac:dyDescent="0.25">
      <c r="A709" t="s">
        <v>83</v>
      </c>
      <c r="B709" t="s">
        <v>51</v>
      </c>
      <c r="C709" t="s">
        <v>52</v>
      </c>
      <c r="D709" t="s">
        <v>30</v>
      </c>
      <c r="E709" t="s">
        <v>84</v>
      </c>
      <c r="F709" s="15">
        <v>45727</v>
      </c>
      <c r="G709" t="s">
        <v>4831</v>
      </c>
      <c r="H709" s="16">
        <v>259575.78</v>
      </c>
    </row>
    <row r="710" spans="1:8" x14ac:dyDescent="0.25">
      <c r="A710" t="s">
        <v>83</v>
      </c>
      <c r="B710" t="s">
        <v>51</v>
      </c>
      <c r="C710" t="s">
        <v>52</v>
      </c>
      <c r="D710" t="s">
        <v>30</v>
      </c>
      <c r="E710" t="s">
        <v>84</v>
      </c>
      <c r="F710" s="15">
        <v>45727</v>
      </c>
      <c r="G710" t="s">
        <v>4831</v>
      </c>
      <c r="H710" s="16">
        <v>780.45</v>
      </c>
    </row>
    <row r="711" spans="1:8" x14ac:dyDescent="0.25">
      <c r="A711" t="s">
        <v>83</v>
      </c>
      <c r="B711" t="s">
        <v>51</v>
      </c>
      <c r="C711" t="s">
        <v>52</v>
      </c>
      <c r="D711" t="s">
        <v>30</v>
      </c>
      <c r="E711" t="s">
        <v>84</v>
      </c>
      <c r="F711" s="15">
        <v>45751</v>
      </c>
      <c r="G711" t="s">
        <v>5252</v>
      </c>
      <c r="H711" s="16">
        <v>215113.27</v>
      </c>
    </row>
    <row r="712" spans="1:8" x14ac:dyDescent="0.25">
      <c r="A712" t="s">
        <v>83</v>
      </c>
      <c r="B712" t="s">
        <v>51</v>
      </c>
      <c r="C712" t="s">
        <v>52</v>
      </c>
      <c r="D712" t="s">
        <v>30</v>
      </c>
      <c r="E712" t="s">
        <v>84</v>
      </c>
      <c r="F712" s="15">
        <v>45751</v>
      </c>
      <c r="G712" t="s">
        <v>5252</v>
      </c>
      <c r="H712" s="16">
        <v>502.15</v>
      </c>
    </row>
    <row r="713" spans="1:8" x14ac:dyDescent="0.25">
      <c r="A713" t="s">
        <v>83</v>
      </c>
      <c r="B713" t="s">
        <v>51</v>
      </c>
      <c r="C713" t="s">
        <v>52</v>
      </c>
      <c r="D713" t="s">
        <v>30</v>
      </c>
      <c r="E713" t="s">
        <v>84</v>
      </c>
      <c r="F713" s="15">
        <v>45779</v>
      </c>
      <c r="G713" t="s">
        <v>5933</v>
      </c>
      <c r="H713" s="16">
        <v>215315.59</v>
      </c>
    </row>
    <row r="714" spans="1:8" x14ac:dyDescent="0.25">
      <c r="A714" t="s">
        <v>83</v>
      </c>
      <c r="B714" t="s">
        <v>51</v>
      </c>
      <c r="C714" t="s">
        <v>52</v>
      </c>
      <c r="D714" t="s">
        <v>30</v>
      </c>
      <c r="E714" t="s">
        <v>84</v>
      </c>
      <c r="F714" s="15">
        <v>45779</v>
      </c>
      <c r="G714" t="s">
        <v>5933</v>
      </c>
      <c r="H714" s="16">
        <v>509.41</v>
      </c>
    </row>
    <row r="715" spans="1:8" x14ac:dyDescent="0.25">
      <c r="A715" t="s">
        <v>83</v>
      </c>
      <c r="B715" t="s">
        <v>51</v>
      </c>
      <c r="C715" t="s">
        <v>52</v>
      </c>
      <c r="D715" t="s">
        <v>30</v>
      </c>
      <c r="E715" t="s">
        <v>84</v>
      </c>
      <c r="F715" s="15">
        <v>45791</v>
      </c>
      <c r="G715" t="s">
        <v>5934</v>
      </c>
      <c r="H715" s="16">
        <v>315917.17</v>
      </c>
    </row>
    <row r="716" spans="1:8" x14ac:dyDescent="0.25">
      <c r="A716" t="s">
        <v>83</v>
      </c>
      <c r="B716" t="s">
        <v>51</v>
      </c>
      <c r="C716" t="s">
        <v>52</v>
      </c>
      <c r="D716" t="s">
        <v>30</v>
      </c>
      <c r="E716" t="s">
        <v>84</v>
      </c>
      <c r="F716" s="15">
        <v>45791</v>
      </c>
      <c r="G716" t="s">
        <v>5934</v>
      </c>
      <c r="H716" s="16">
        <v>1171.28</v>
      </c>
    </row>
    <row r="717" spans="1:8" x14ac:dyDescent="0.25">
      <c r="A717" t="s">
        <v>83</v>
      </c>
      <c r="B717" t="s">
        <v>51</v>
      </c>
      <c r="C717" t="s">
        <v>52</v>
      </c>
      <c r="D717" t="s">
        <v>30</v>
      </c>
      <c r="E717" t="s">
        <v>84</v>
      </c>
      <c r="F717" s="15">
        <v>45601</v>
      </c>
      <c r="G717" t="s">
        <v>2615</v>
      </c>
      <c r="H717" s="16">
        <v>273473.75</v>
      </c>
    </row>
    <row r="718" spans="1:8" x14ac:dyDescent="0.25">
      <c r="A718" t="s">
        <v>83</v>
      </c>
      <c r="B718" t="s">
        <v>51</v>
      </c>
      <c r="C718" t="s">
        <v>52</v>
      </c>
      <c r="D718" t="s">
        <v>30</v>
      </c>
      <c r="E718" t="s">
        <v>84</v>
      </c>
      <c r="F718" s="15">
        <v>45601</v>
      </c>
      <c r="G718" t="s">
        <v>2615</v>
      </c>
      <c r="H718" s="16">
        <v>185.13</v>
      </c>
    </row>
    <row r="719" spans="1:8" x14ac:dyDescent="0.25">
      <c r="A719" s="17" t="str">
        <f>A718</f>
        <v>0030</v>
      </c>
      <c r="B719" s="17" t="s">
        <v>53</v>
      </c>
      <c r="C719" s="17"/>
      <c r="D719" s="17"/>
      <c r="E719" s="17"/>
      <c r="F719" s="21"/>
      <c r="G719" s="17"/>
      <c r="H719" s="20">
        <f>SUBTOTAL(9,H699:H718)</f>
        <v>2455130.0299999998</v>
      </c>
    </row>
    <row r="720" spans="1:8" x14ac:dyDescent="0.25">
      <c r="A720" t="s">
        <v>83</v>
      </c>
      <c r="B720" t="s">
        <v>54</v>
      </c>
      <c r="C720" t="s">
        <v>55</v>
      </c>
      <c r="D720" t="s">
        <v>30</v>
      </c>
      <c r="E720" t="s">
        <v>84</v>
      </c>
      <c r="F720" s="15">
        <v>45539</v>
      </c>
      <c r="G720" t="s">
        <v>1767</v>
      </c>
      <c r="H720" s="16">
        <v>27483.37</v>
      </c>
    </row>
    <row r="721" spans="1:8" x14ac:dyDescent="0.25">
      <c r="A721" t="s">
        <v>83</v>
      </c>
      <c r="B721" t="s">
        <v>54</v>
      </c>
      <c r="C721" t="s">
        <v>55</v>
      </c>
      <c r="D721" t="s">
        <v>30</v>
      </c>
      <c r="E721" t="s">
        <v>84</v>
      </c>
      <c r="F721" s="15">
        <v>45548</v>
      </c>
      <c r="G721" t="s">
        <v>1768</v>
      </c>
      <c r="H721" s="16">
        <v>6709.15</v>
      </c>
    </row>
    <row r="722" spans="1:8" x14ac:dyDescent="0.25">
      <c r="A722" t="s">
        <v>83</v>
      </c>
      <c r="B722" t="s">
        <v>54</v>
      </c>
      <c r="C722" t="s">
        <v>55</v>
      </c>
      <c r="D722" t="s">
        <v>30</v>
      </c>
      <c r="E722" t="s">
        <v>84</v>
      </c>
      <c r="F722" s="15">
        <v>45539</v>
      </c>
      <c r="G722" t="s">
        <v>1767</v>
      </c>
      <c r="H722" s="16">
        <v>2826.67</v>
      </c>
    </row>
    <row r="723" spans="1:8" x14ac:dyDescent="0.25">
      <c r="A723" t="s">
        <v>83</v>
      </c>
      <c r="B723" t="s">
        <v>54</v>
      </c>
      <c r="C723" t="s">
        <v>55</v>
      </c>
      <c r="D723" t="s">
        <v>30</v>
      </c>
      <c r="E723" t="s">
        <v>84</v>
      </c>
      <c r="F723" s="15">
        <v>45548</v>
      </c>
      <c r="G723" t="s">
        <v>1768</v>
      </c>
      <c r="H723" s="16">
        <v>692.04</v>
      </c>
    </row>
    <row r="724" spans="1:8" x14ac:dyDescent="0.25">
      <c r="A724" s="17" t="str">
        <f>A723</f>
        <v>0030</v>
      </c>
      <c r="B724" s="17" t="s">
        <v>56</v>
      </c>
      <c r="C724" s="17"/>
      <c r="D724" s="17"/>
      <c r="E724" s="17"/>
      <c r="F724" s="21"/>
      <c r="G724" s="17"/>
      <c r="H724" s="20">
        <f>SUBTOTAL(9,H720:H723)</f>
        <v>37711.229999999996</v>
      </c>
    </row>
    <row r="725" spans="1:8" x14ac:dyDescent="0.25">
      <c r="A725" t="s">
        <v>83</v>
      </c>
      <c r="B725" t="s">
        <v>70</v>
      </c>
      <c r="C725" t="s">
        <v>71</v>
      </c>
      <c r="D725" t="s">
        <v>30</v>
      </c>
      <c r="E725" t="s">
        <v>84</v>
      </c>
      <c r="F725" s="15">
        <v>45483</v>
      </c>
      <c r="G725" t="s">
        <v>567</v>
      </c>
      <c r="H725" s="16">
        <v>25710.02</v>
      </c>
    </row>
    <row r="726" spans="1:8" x14ac:dyDescent="0.25">
      <c r="A726" t="s">
        <v>83</v>
      </c>
      <c r="B726" t="s">
        <v>70</v>
      </c>
      <c r="C726" t="s">
        <v>71</v>
      </c>
      <c r="D726" t="s">
        <v>30</v>
      </c>
      <c r="E726" t="s">
        <v>84</v>
      </c>
      <c r="F726" s="15">
        <v>45492</v>
      </c>
      <c r="G726" t="s">
        <v>562</v>
      </c>
      <c r="H726" s="16">
        <v>12043.37</v>
      </c>
    </row>
    <row r="727" spans="1:8" x14ac:dyDescent="0.25">
      <c r="A727" t="s">
        <v>83</v>
      </c>
      <c r="B727" t="s">
        <v>70</v>
      </c>
      <c r="C727" t="s">
        <v>71</v>
      </c>
      <c r="D727" t="s">
        <v>30</v>
      </c>
      <c r="E727" t="s">
        <v>84</v>
      </c>
      <c r="F727" s="15">
        <v>45635</v>
      </c>
      <c r="G727" t="s">
        <v>3367</v>
      </c>
      <c r="H727" s="16">
        <v>17617.7</v>
      </c>
    </row>
    <row r="728" spans="1:8" x14ac:dyDescent="0.25">
      <c r="A728" t="s">
        <v>83</v>
      </c>
      <c r="B728" t="s">
        <v>70</v>
      </c>
      <c r="C728" t="s">
        <v>71</v>
      </c>
      <c r="D728" t="s">
        <v>30</v>
      </c>
      <c r="E728" t="s">
        <v>84</v>
      </c>
      <c r="F728" s="15">
        <v>45664</v>
      </c>
      <c r="G728" t="s">
        <v>3717</v>
      </c>
      <c r="H728" s="16">
        <v>22428.7</v>
      </c>
    </row>
    <row r="729" spans="1:8" x14ac:dyDescent="0.25">
      <c r="A729" t="s">
        <v>83</v>
      </c>
      <c r="B729" t="s">
        <v>70</v>
      </c>
      <c r="C729" t="s">
        <v>71</v>
      </c>
      <c r="D729" t="s">
        <v>30</v>
      </c>
      <c r="E729" t="s">
        <v>84</v>
      </c>
      <c r="F729" s="15">
        <v>45709</v>
      </c>
      <c r="G729" t="s">
        <v>4412</v>
      </c>
      <c r="H729" s="16">
        <v>18212.439999999999</v>
      </c>
    </row>
    <row r="730" spans="1:8" x14ac:dyDescent="0.25">
      <c r="A730" t="s">
        <v>83</v>
      </c>
      <c r="B730" t="s">
        <v>70</v>
      </c>
      <c r="C730" t="s">
        <v>71</v>
      </c>
      <c r="D730" t="s">
        <v>30</v>
      </c>
      <c r="E730" t="s">
        <v>84</v>
      </c>
      <c r="F730" s="15">
        <v>45727</v>
      </c>
      <c r="G730" t="s">
        <v>4831</v>
      </c>
      <c r="H730" s="16">
        <v>13967.17</v>
      </c>
    </row>
    <row r="731" spans="1:8" x14ac:dyDescent="0.25">
      <c r="A731" t="s">
        <v>83</v>
      </c>
      <c r="B731" t="s">
        <v>70</v>
      </c>
      <c r="C731" t="s">
        <v>71</v>
      </c>
      <c r="D731" t="s">
        <v>30</v>
      </c>
      <c r="E731" t="s">
        <v>84</v>
      </c>
      <c r="F731" s="15">
        <v>45742</v>
      </c>
      <c r="G731" t="s">
        <v>4833</v>
      </c>
      <c r="H731" s="16">
        <v>16936.96</v>
      </c>
    </row>
    <row r="732" spans="1:8" x14ac:dyDescent="0.25">
      <c r="A732" t="s">
        <v>83</v>
      </c>
      <c r="B732" t="s">
        <v>70</v>
      </c>
      <c r="C732" t="s">
        <v>71</v>
      </c>
      <c r="D732" t="s">
        <v>30</v>
      </c>
      <c r="E732" t="s">
        <v>84</v>
      </c>
      <c r="F732" s="15">
        <v>45779</v>
      </c>
      <c r="G732" t="s">
        <v>5933</v>
      </c>
      <c r="H732" s="16">
        <v>19329.919999999998</v>
      </c>
    </row>
    <row r="733" spans="1:8" x14ac:dyDescent="0.25">
      <c r="A733" t="s">
        <v>83</v>
      </c>
      <c r="B733" t="s">
        <v>70</v>
      </c>
      <c r="C733" t="s">
        <v>71</v>
      </c>
      <c r="D733" t="s">
        <v>30</v>
      </c>
      <c r="E733" t="s">
        <v>84</v>
      </c>
      <c r="F733" s="15">
        <v>45791</v>
      </c>
      <c r="G733" t="s">
        <v>5934</v>
      </c>
      <c r="H733" s="16">
        <v>17657</v>
      </c>
    </row>
    <row r="734" spans="1:8" x14ac:dyDescent="0.25">
      <c r="A734" t="s">
        <v>83</v>
      </c>
      <c r="B734" t="s">
        <v>70</v>
      </c>
      <c r="C734" t="s">
        <v>71</v>
      </c>
      <c r="D734" t="s">
        <v>30</v>
      </c>
      <c r="E734" t="s">
        <v>84</v>
      </c>
      <c r="F734" s="15">
        <v>45834</v>
      </c>
      <c r="G734" t="s">
        <v>6493</v>
      </c>
      <c r="H734" s="16">
        <v>25140</v>
      </c>
    </row>
    <row r="735" spans="1:8" x14ac:dyDescent="0.25">
      <c r="A735" s="17" t="str">
        <f>A734</f>
        <v>0030</v>
      </c>
      <c r="B735" s="17" t="s">
        <v>72</v>
      </c>
      <c r="C735" s="17"/>
      <c r="D735" s="17"/>
      <c r="E735" s="17"/>
      <c r="F735" s="21"/>
      <c r="G735" s="17"/>
      <c r="H735" s="20">
        <f>SUBTOTAL(9,H725:H734)</f>
        <v>189043.27999999997</v>
      </c>
    </row>
    <row r="736" spans="1:8" x14ac:dyDescent="0.25">
      <c r="A736" t="s">
        <v>83</v>
      </c>
      <c r="B736" t="s">
        <v>2065</v>
      </c>
      <c r="C736" t="s">
        <v>2066</v>
      </c>
      <c r="D736" t="s">
        <v>30</v>
      </c>
      <c r="E736" t="s">
        <v>84</v>
      </c>
      <c r="F736" s="15">
        <v>45800</v>
      </c>
      <c r="G736" t="s">
        <v>5936</v>
      </c>
      <c r="H736" s="16">
        <v>3025</v>
      </c>
    </row>
    <row r="737" spans="1:8" x14ac:dyDescent="0.25">
      <c r="A737" s="17" t="str">
        <f>A736</f>
        <v>0030</v>
      </c>
      <c r="B737" s="17" t="s">
        <v>2068</v>
      </c>
      <c r="C737" s="17"/>
      <c r="D737" s="17"/>
      <c r="E737" s="17"/>
      <c r="F737" s="21"/>
      <c r="G737" s="17"/>
      <c r="H737" s="20">
        <f>SUBTOTAL(9,H736:H736)</f>
        <v>3025</v>
      </c>
    </row>
    <row r="738" spans="1:8" x14ac:dyDescent="0.25">
      <c r="A738" t="s">
        <v>83</v>
      </c>
      <c r="B738" t="s">
        <v>57</v>
      </c>
      <c r="C738" t="s">
        <v>502</v>
      </c>
      <c r="D738" t="s">
        <v>30</v>
      </c>
      <c r="E738" t="s">
        <v>84</v>
      </c>
      <c r="F738" s="15">
        <v>45531</v>
      </c>
      <c r="G738" t="s">
        <v>1349</v>
      </c>
      <c r="H738" s="16">
        <v>5568.42</v>
      </c>
    </row>
    <row r="739" spans="1:8" x14ac:dyDescent="0.25">
      <c r="A739" t="s">
        <v>83</v>
      </c>
      <c r="B739" t="s">
        <v>57</v>
      </c>
      <c r="C739" t="s">
        <v>502</v>
      </c>
      <c r="D739" t="s">
        <v>30</v>
      </c>
      <c r="E739" t="s">
        <v>84</v>
      </c>
      <c r="F739" s="15">
        <v>45685</v>
      </c>
      <c r="G739" t="s">
        <v>3720</v>
      </c>
      <c r="H739" s="16">
        <v>257596.95</v>
      </c>
    </row>
    <row r="740" spans="1:8" x14ac:dyDescent="0.25">
      <c r="A740" t="s">
        <v>83</v>
      </c>
      <c r="B740" t="s">
        <v>57</v>
      </c>
      <c r="C740" t="s">
        <v>502</v>
      </c>
      <c r="D740" t="s">
        <v>30</v>
      </c>
      <c r="E740" t="s">
        <v>84</v>
      </c>
      <c r="F740" s="15">
        <v>45769</v>
      </c>
      <c r="G740" t="s">
        <v>5255</v>
      </c>
      <c r="H740" s="16">
        <v>425000</v>
      </c>
    </row>
    <row r="741" spans="1:8" x14ac:dyDescent="0.25">
      <c r="A741" s="17" t="str">
        <f>A740</f>
        <v>0030</v>
      </c>
      <c r="B741" s="17" t="s">
        <v>58</v>
      </c>
      <c r="C741" s="17"/>
      <c r="D741" s="17"/>
      <c r="E741" s="17"/>
      <c r="F741" s="21"/>
      <c r="G741" s="17"/>
      <c r="H741" s="20">
        <f>SUBTOTAL(9,H738:H740)</f>
        <v>688165.37</v>
      </c>
    </row>
    <row r="742" spans="1:8" x14ac:dyDescent="0.25">
      <c r="A742" t="s">
        <v>83</v>
      </c>
      <c r="B742" t="s">
        <v>73</v>
      </c>
      <c r="C742" t="s">
        <v>477</v>
      </c>
      <c r="D742" t="s">
        <v>30</v>
      </c>
      <c r="E742" t="s">
        <v>84</v>
      </c>
      <c r="F742" s="15">
        <v>45548</v>
      </c>
      <c r="G742" t="s">
        <v>1768</v>
      </c>
      <c r="H742" s="16">
        <v>73124.11</v>
      </c>
    </row>
    <row r="743" spans="1:8" x14ac:dyDescent="0.25">
      <c r="A743" s="17" t="str">
        <f>A742</f>
        <v>0030</v>
      </c>
      <c r="B743" s="17" t="s">
        <v>74</v>
      </c>
      <c r="C743" s="17"/>
      <c r="D743" s="17"/>
      <c r="E743" s="17"/>
      <c r="F743" s="21"/>
      <c r="G743" s="17"/>
      <c r="H743" s="20">
        <f>SUBTOTAL(9,H742:H742)</f>
        <v>73124.11</v>
      </c>
    </row>
    <row r="744" spans="1:8" x14ac:dyDescent="0.25">
      <c r="A744" t="s">
        <v>83</v>
      </c>
      <c r="B744" t="s">
        <v>75</v>
      </c>
      <c r="C744" t="s">
        <v>478</v>
      </c>
      <c r="D744" t="s">
        <v>30</v>
      </c>
      <c r="E744" t="s">
        <v>84</v>
      </c>
      <c r="F744" s="15">
        <v>45498</v>
      </c>
      <c r="G744" t="s">
        <v>568</v>
      </c>
      <c r="H744" s="16">
        <v>974.4</v>
      </c>
    </row>
    <row r="745" spans="1:8" x14ac:dyDescent="0.25">
      <c r="A745" t="s">
        <v>83</v>
      </c>
      <c r="B745" t="s">
        <v>75</v>
      </c>
      <c r="C745" t="s">
        <v>478</v>
      </c>
      <c r="D745" t="s">
        <v>30</v>
      </c>
      <c r="E745" t="s">
        <v>84</v>
      </c>
      <c r="F745" s="15">
        <v>45516</v>
      </c>
      <c r="G745" t="s">
        <v>1350</v>
      </c>
      <c r="H745" s="16">
        <v>7526</v>
      </c>
    </row>
    <row r="746" spans="1:8" x14ac:dyDescent="0.25">
      <c r="A746" t="s">
        <v>83</v>
      </c>
      <c r="B746" t="s">
        <v>75</v>
      </c>
      <c r="C746" t="s">
        <v>478</v>
      </c>
      <c r="D746" t="s">
        <v>30</v>
      </c>
      <c r="E746" t="s">
        <v>84</v>
      </c>
      <c r="F746" s="15">
        <v>45516</v>
      </c>
      <c r="G746" t="s">
        <v>1350</v>
      </c>
      <c r="H746" s="16">
        <v>9360</v>
      </c>
    </row>
    <row r="747" spans="1:8" x14ac:dyDescent="0.25">
      <c r="A747" t="s">
        <v>83</v>
      </c>
      <c r="B747" t="s">
        <v>75</v>
      </c>
      <c r="C747" t="s">
        <v>478</v>
      </c>
      <c r="D747" t="s">
        <v>30</v>
      </c>
      <c r="E747" t="s">
        <v>84</v>
      </c>
      <c r="F747" s="15">
        <v>45702</v>
      </c>
      <c r="G747" t="s">
        <v>4413</v>
      </c>
      <c r="H747" s="16">
        <v>809.88</v>
      </c>
    </row>
    <row r="748" spans="1:8" x14ac:dyDescent="0.25">
      <c r="A748" s="17" t="str">
        <f>A747</f>
        <v>0030</v>
      </c>
      <c r="B748" s="17" t="s">
        <v>76</v>
      </c>
      <c r="C748" s="17"/>
      <c r="D748" s="17"/>
      <c r="E748" s="17"/>
      <c r="F748" s="21"/>
      <c r="G748" s="17"/>
      <c r="H748" s="20">
        <f>SUBTOTAL(9,H744:H747)</f>
        <v>18670.280000000002</v>
      </c>
    </row>
    <row r="749" spans="1:8" ht="16.5" thickBot="1" x14ac:dyDescent="0.3">
      <c r="A749" s="22" t="s">
        <v>569</v>
      </c>
      <c r="B749" s="22"/>
      <c r="C749" s="25" t="str">
        <f>E747&amp;" Total"</f>
        <v>ADAMS COUNTY 14 Total</v>
      </c>
      <c r="D749" s="22"/>
      <c r="E749" s="22"/>
      <c r="F749" s="23"/>
      <c r="G749" s="22"/>
      <c r="H749" s="24">
        <f>SUBTOTAL(9,H565:H747)</f>
        <v>16638341.610000003</v>
      </c>
    </row>
    <row r="750" spans="1:8" x14ac:dyDescent="0.25">
      <c r="A750" t="s">
        <v>88</v>
      </c>
      <c r="B750" t="s">
        <v>60</v>
      </c>
      <c r="C750" t="s">
        <v>61</v>
      </c>
      <c r="D750" t="s">
        <v>12</v>
      </c>
      <c r="E750" t="s">
        <v>89</v>
      </c>
      <c r="F750" s="15">
        <v>45485</v>
      </c>
      <c r="G750" t="s">
        <v>570</v>
      </c>
      <c r="H750" s="16">
        <v>133745.46</v>
      </c>
    </row>
    <row r="751" spans="1:8" x14ac:dyDescent="0.25">
      <c r="A751" t="s">
        <v>88</v>
      </c>
      <c r="B751" t="s">
        <v>60</v>
      </c>
      <c r="C751" t="s">
        <v>61</v>
      </c>
      <c r="D751" t="s">
        <v>12</v>
      </c>
      <c r="E751" t="s">
        <v>89</v>
      </c>
      <c r="F751" s="15">
        <v>45502</v>
      </c>
      <c r="G751" t="s">
        <v>571</v>
      </c>
      <c r="H751" s="16">
        <v>138772.22</v>
      </c>
    </row>
    <row r="752" spans="1:8" x14ac:dyDescent="0.25">
      <c r="A752" t="s">
        <v>88</v>
      </c>
      <c r="B752" t="s">
        <v>60</v>
      </c>
      <c r="C752" t="s">
        <v>61</v>
      </c>
      <c r="D752" t="s">
        <v>12</v>
      </c>
      <c r="E752" t="s">
        <v>89</v>
      </c>
      <c r="F752" s="15">
        <v>45531</v>
      </c>
      <c r="G752" t="s">
        <v>1352</v>
      </c>
      <c r="H752" s="16">
        <v>138841.34</v>
      </c>
    </row>
    <row r="753" spans="1:8" x14ac:dyDescent="0.25">
      <c r="A753" t="s">
        <v>88</v>
      </c>
      <c r="B753" t="s">
        <v>60</v>
      </c>
      <c r="C753" t="s">
        <v>61</v>
      </c>
      <c r="D753" t="s">
        <v>12</v>
      </c>
      <c r="E753" t="s">
        <v>89</v>
      </c>
      <c r="F753" s="15">
        <v>45559</v>
      </c>
      <c r="G753" t="s">
        <v>1769</v>
      </c>
      <c r="H753" s="16">
        <v>138841.35</v>
      </c>
    </row>
    <row r="754" spans="1:8" x14ac:dyDescent="0.25">
      <c r="A754" t="s">
        <v>88</v>
      </c>
      <c r="B754" t="s">
        <v>60</v>
      </c>
      <c r="C754" t="s">
        <v>61</v>
      </c>
      <c r="D754" t="s">
        <v>12</v>
      </c>
      <c r="E754" t="s">
        <v>89</v>
      </c>
      <c r="F754" s="15">
        <v>45594</v>
      </c>
      <c r="G754" t="s">
        <v>2082</v>
      </c>
      <c r="H754" s="16">
        <v>138841.34</v>
      </c>
    </row>
    <row r="755" spans="1:8" x14ac:dyDescent="0.25">
      <c r="A755" t="s">
        <v>88</v>
      </c>
      <c r="B755" t="s">
        <v>60</v>
      </c>
      <c r="C755" t="s">
        <v>61</v>
      </c>
      <c r="D755" t="s">
        <v>12</v>
      </c>
      <c r="E755" t="s">
        <v>89</v>
      </c>
      <c r="F755" s="15">
        <v>45664</v>
      </c>
      <c r="G755" t="s">
        <v>3721</v>
      </c>
      <c r="H755" s="16">
        <v>138841.32999999999</v>
      </c>
    </row>
    <row r="756" spans="1:8" x14ac:dyDescent="0.25">
      <c r="A756" t="s">
        <v>88</v>
      </c>
      <c r="B756" t="s">
        <v>60</v>
      </c>
      <c r="C756" t="s">
        <v>61</v>
      </c>
      <c r="D756" t="s">
        <v>12</v>
      </c>
      <c r="E756" t="s">
        <v>89</v>
      </c>
      <c r="F756" s="15">
        <v>45681</v>
      </c>
      <c r="G756" t="s">
        <v>3722</v>
      </c>
      <c r="H756" s="16">
        <v>137903.93</v>
      </c>
    </row>
    <row r="757" spans="1:8" x14ac:dyDescent="0.25">
      <c r="A757" t="s">
        <v>88</v>
      </c>
      <c r="B757" t="s">
        <v>60</v>
      </c>
      <c r="C757" t="s">
        <v>61</v>
      </c>
      <c r="D757" t="s">
        <v>12</v>
      </c>
      <c r="E757" t="s">
        <v>89</v>
      </c>
      <c r="F757" s="15">
        <v>45712</v>
      </c>
      <c r="G757" t="s">
        <v>4415</v>
      </c>
      <c r="H757" s="16">
        <v>137903.91</v>
      </c>
    </row>
    <row r="758" spans="1:8" x14ac:dyDescent="0.25">
      <c r="A758" t="s">
        <v>88</v>
      </c>
      <c r="B758" t="s">
        <v>60</v>
      </c>
      <c r="C758" t="s">
        <v>61</v>
      </c>
      <c r="D758" t="s">
        <v>12</v>
      </c>
      <c r="E758" t="s">
        <v>89</v>
      </c>
      <c r="F758" s="15">
        <v>45735</v>
      </c>
      <c r="G758" t="s">
        <v>4834</v>
      </c>
      <c r="H758" s="16">
        <v>137903.93</v>
      </c>
    </row>
    <row r="759" spans="1:8" x14ac:dyDescent="0.25">
      <c r="A759" t="s">
        <v>88</v>
      </c>
      <c r="B759" t="s">
        <v>60</v>
      </c>
      <c r="C759" t="s">
        <v>61</v>
      </c>
      <c r="D759" t="s">
        <v>12</v>
      </c>
      <c r="E759" t="s">
        <v>89</v>
      </c>
      <c r="F759" s="15">
        <v>45764</v>
      </c>
      <c r="G759" t="s">
        <v>5256</v>
      </c>
      <c r="H759" s="16">
        <v>137903.89000000001</v>
      </c>
    </row>
    <row r="760" spans="1:8" x14ac:dyDescent="0.25">
      <c r="A760" t="s">
        <v>88</v>
      </c>
      <c r="B760" t="s">
        <v>60</v>
      </c>
      <c r="C760" t="s">
        <v>61</v>
      </c>
      <c r="D760" t="s">
        <v>12</v>
      </c>
      <c r="E760" t="s">
        <v>89</v>
      </c>
      <c r="F760" s="15">
        <v>45804</v>
      </c>
      <c r="G760" t="s">
        <v>5937</v>
      </c>
      <c r="H760" s="16">
        <v>137903.94</v>
      </c>
    </row>
    <row r="761" spans="1:8" x14ac:dyDescent="0.25">
      <c r="A761" t="s">
        <v>88</v>
      </c>
      <c r="B761" t="s">
        <v>60</v>
      </c>
      <c r="C761" t="s">
        <v>61</v>
      </c>
      <c r="D761" t="s">
        <v>12</v>
      </c>
      <c r="E761" t="s">
        <v>89</v>
      </c>
      <c r="F761" s="15">
        <v>45835</v>
      </c>
      <c r="G761" t="s">
        <v>6494</v>
      </c>
      <c r="H761" s="16">
        <v>137903.88</v>
      </c>
    </row>
    <row r="762" spans="1:8" x14ac:dyDescent="0.25">
      <c r="A762" t="s">
        <v>88</v>
      </c>
      <c r="B762" t="s">
        <v>60</v>
      </c>
      <c r="C762" t="s">
        <v>61</v>
      </c>
      <c r="D762" t="s">
        <v>12</v>
      </c>
      <c r="E762" t="s">
        <v>89</v>
      </c>
      <c r="F762" s="15">
        <v>45616</v>
      </c>
      <c r="G762" t="s">
        <v>2617</v>
      </c>
      <c r="H762" s="16">
        <v>138841.35999999999</v>
      </c>
    </row>
    <row r="763" spans="1:8" x14ac:dyDescent="0.25">
      <c r="A763" s="17" t="str">
        <f>A762</f>
        <v>0040</v>
      </c>
      <c r="B763" s="17" t="s">
        <v>63</v>
      </c>
      <c r="C763" s="17"/>
      <c r="D763" s="17"/>
      <c r="E763" s="17"/>
      <c r="F763" s="21"/>
      <c r="G763" s="17"/>
      <c r="H763" s="20">
        <f>SUBTOTAL(9,H750:H762)</f>
        <v>1794147.8799999994</v>
      </c>
    </row>
    <row r="764" spans="1:8" x14ac:dyDescent="0.25">
      <c r="A764" t="s">
        <v>88</v>
      </c>
      <c r="B764" t="s">
        <v>5236</v>
      </c>
      <c r="C764" t="s">
        <v>5237</v>
      </c>
      <c r="D764" t="s">
        <v>12</v>
      </c>
      <c r="E764" t="s">
        <v>89</v>
      </c>
      <c r="F764" s="15">
        <v>45775</v>
      </c>
      <c r="G764" t="s">
        <v>5257</v>
      </c>
      <c r="H764" s="16">
        <v>262384.51</v>
      </c>
    </row>
    <row r="765" spans="1:8" x14ac:dyDescent="0.25">
      <c r="A765" s="17" t="str">
        <f>A764</f>
        <v>0040</v>
      </c>
      <c r="B765" s="17" t="s">
        <v>5239</v>
      </c>
      <c r="C765" s="17"/>
      <c r="D765" s="17"/>
      <c r="E765" s="17"/>
      <c r="F765" s="21"/>
      <c r="G765" s="17"/>
      <c r="H765" s="20">
        <f>SUBTOTAL(9,H764:H764)</f>
        <v>262384.51</v>
      </c>
    </row>
    <row r="766" spans="1:8" x14ac:dyDescent="0.25">
      <c r="A766" t="s">
        <v>88</v>
      </c>
      <c r="B766" t="s">
        <v>10</v>
      </c>
      <c r="C766" t="s">
        <v>11</v>
      </c>
      <c r="D766" t="s">
        <v>12</v>
      </c>
      <c r="E766" t="s">
        <v>89</v>
      </c>
      <c r="F766" s="15">
        <v>45496</v>
      </c>
      <c r="G766" t="s">
        <v>572</v>
      </c>
      <c r="H766" s="16">
        <v>8951551.8000000007</v>
      </c>
    </row>
    <row r="767" spans="1:8" x14ac:dyDescent="0.25">
      <c r="A767" t="s">
        <v>88</v>
      </c>
      <c r="B767" t="s">
        <v>10</v>
      </c>
      <c r="C767" t="s">
        <v>11</v>
      </c>
      <c r="D767" t="s">
        <v>12</v>
      </c>
      <c r="E767" t="s">
        <v>89</v>
      </c>
      <c r="F767" s="15">
        <v>45755</v>
      </c>
      <c r="G767" t="s">
        <v>5258</v>
      </c>
      <c r="H767" s="16">
        <v>13457.1</v>
      </c>
    </row>
    <row r="768" spans="1:8" x14ac:dyDescent="0.25">
      <c r="A768" t="s">
        <v>88</v>
      </c>
      <c r="B768" t="s">
        <v>10</v>
      </c>
      <c r="C768" t="s">
        <v>11</v>
      </c>
      <c r="D768" t="s">
        <v>12</v>
      </c>
      <c r="E768" t="s">
        <v>89</v>
      </c>
      <c r="F768" s="15">
        <v>45828</v>
      </c>
      <c r="G768" t="s">
        <v>6495</v>
      </c>
      <c r="H768" s="16">
        <v>9724.43</v>
      </c>
    </row>
    <row r="769" spans="1:8" x14ac:dyDescent="0.25">
      <c r="A769" s="17" t="str">
        <f>A768</f>
        <v>0040</v>
      </c>
      <c r="B769" s="17" t="s">
        <v>14</v>
      </c>
      <c r="C769" s="17"/>
      <c r="D769" s="17"/>
      <c r="E769" s="17"/>
      <c r="F769" s="21"/>
      <c r="G769" s="17"/>
      <c r="H769" s="20">
        <f>SUBTOTAL(9,H766:H768)</f>
        <v>8974733.3300000001</v>
      </c>
    </row>
    <row r="770" spans="1:8" x14ac:dyDescent="0.25">
      <c r="A770" t="s">
        <v>88</v>
      </c>
      <c r="B770" t="s">
        <v>15</v>
      </c>
      <c r="C770" t="s">
        <v>1337</v>
      </c>
      <c r="D770" t="s">
        <v>12</v>
      </c>
      <c r="E770" t="s">
        <v>89</v>
      </c>
      <c r="F770" s="15">
        <v>45531</v>
      </c>
      <c r="G770" t="s">
        <v>1352</v>
      </c>
      <c r="H770" s="16">
        <v>1150602.08</v>
      </c>
    </row>
    <row r="771" spans="1:8" x14ac:dyDescent="0.25">
      <c r="A771" s="17" t="str">
        <f>A770</f>
        <v>0040</v>
      </c>
      <c r="B771" s="17" t="s">
        <v>16</v>
      </c>
      <c r="C771" s="17"/>
      <c r="D771" s="17"/>
      <c r="E771" s="17"/>
      <c r="F771" s="21"/>
      <c r="G771" s="17"/>
      <c r="H771" s="20">
        <f>SUBTOTAL(9,H770:H770)</f>
        <v>1150602.08</v>
      </c>
    </row>
    <row r="772" spans="1:8" x14ac:dyDescent="0.25">
      <c r="A772" t="s">
        <v>88</v>
      </c>
      <c r="B772" t="s">
        <v>17</v>
      </c>
      <c r="C772" t="s">
        <v>18</v>
      </c>
      <c r="D772" t="s">
        <v>12</v>
      </c>
      <c r="E772" t="s">
        <v>89</v>
      </c>
      <c r="F772" s="15">
        <v>45496</v>
      </c>
      <c r="G772" t="s">
        <v>572</v>
      </c>
      <c r="H772" s="16">
        <v>240269</v>
      </c>
    </row>
    <row r="773" spans="1:8" x14ac:dyDescent="0.25">
      <c r="A773" s="17" t="str">
        <f>A772</f>
        <v>0040</v>
      </c>
      <c r="B773" s="17" t="s">
        <v>19</v>
      </c>
      <c r="C773" s="17"/>
      <c r="D773" s="17"/>
      <c r="E773" s="17"/>
      <c r="F773" s="21"/>
      <c r="G773" s="17"/>
      <c r="H773" s="20">
        <f>SUBTOTAL(9,H772:H772)</f>
        <v>240269</v>
      </c>
    </row>
    <row r="774" spans="1:8" x14ac:dyDescent="0.25">
      <c r="A774" t="s">
        <v>88</v>
      </c>
      <c r="B774" t="s">
        <v>2586</v>
      </c>
      <c r="C774" t="s">
        <v>2587</v>
      </c>
      <c r="D774" t="s">
        <v>12</v>
      </c>
      <c r="E774" t="s">
        <v>89</v>
      </c>
      <c r="F774" s="15">
        <v>45828</v>
      </c>
      <c r="G774" t="s">
        <v>6496</v>
      </c>
      <c r="H774" s="16">
        <v>149103.15</v>
      </c>
    </row>
    <row r="775" spans="1:8" x14ac:dyDescent="0.25">
      <c r="A775" t="s">
        <v>88</v>
      </c>
      <c r="B775" t="s">
        <v>2586</v>
      </c>
      <c r="C775" t="s">
        <v>2587</v>
      </c>
      <c r="D775" t="s">
        <v>12</v>
      </c>
      <c r="E775" t="s">
        <v>89</v>
      </c>
      <c r="F775" s="15">
        <v>45607</v>
      </c>
      <c r="G775" t="s">
        <v>2618</v>
      </c>
      <c r="H775" s="16">
        <v>2030913.56</v>
      </c>
    </row>
    <row r="776" spans="1:8" x14ac:dyDescent="0.25">
      <c r="A776" s="17" t="str">
        <f>A775</f>
        <v>0040</v>
      </c>
      <c r="B776" s="17" t="s">
        <v>2589</v>
      </c>
      <c r="C776" s="17"/>
      <c r="D776" s="17"/>
      <c r="E776" s="17"/>
      <c r="F776" s="21"/>
      <c r="G776" s="17"/>
      <c r="H776" s="20">
        <f>SUBTOTAL(9,H774:H775)</f>
        <v>2180016.71</v>
      </c>
    </row>
    <row r="777" spans="1:8" x14ac:dyDescent="0.25">
      <c r="A777" t="s">
        <v>88</v>
      </c>
      <c r="B777" t="s">
        <v>2590</v>
      </c>
      <c r="C777" t="s">
        <v>2591</v>
      </c>
      <c r="D777" t="s">
        <v>12</v>
      </c>
      <c r="E777" t="s">
        <v>89</v>
      </c>
      <c r="F777" s="15">
        <v>45621</v>
      </c>
      <c r="G777" t="s">
        <v>2619</v>
      </c>
      <c r="H777" s="16">
        <v>60657.73</v>
      </c>
    </row>
    <row r="778" spans="1:8" x14ac:dyDescent="0.25">
      <c r="A778" s="17" t="str">
        <f>A777</f>
        <v>0040</v>
      </c>
      <c r="B778" s="17" t="s">
        <v>2593</v>
      </c>
      <c r="C778" s="17"/>
      <c r="D778" s="17"/>
      <c r="E778" s="17"/>
      <c r="F778" s="21"/>
      <c r="G778" s="17"/>
      <c r="H778" s="20">
        <f>SUBTOTAL(9,H777:H777)</f>
        <v>60657.73</v>
      </c>
    </row>
    <row r="779" spans="1:8" x14ac:dyDescent="0.25">
      <c r="A779" t="s">
        <v>88</v>
      </c>
      <c r="B779" t="s">
        <v>468</v>
      </c>
      <c r="C779" t="s">
        <v>469</v>
      </c>
      <c r="D779" t="s">
        <v>30</v>
      </c>
      <c r="E779" t="s">
        <v>89</v>
      </c>
      <c r="F779" s="15">
        <v>45635</v>
      </c>
      <c r="G779" t="s">
        <v>3370</v>
      </c>
      <c r="H779" s="16">
        <v>346034.93</v>
      </c>
    </row>
    <row r="780" spans="1:8" x14ac:dyDescent="0.25">
      <c r="A780" t="s">
        <v>88</v>
      </c>
      <c r="B780" t="s">
        <v>468</v>
      </c>
      <c r="C780" t="s">
        <v>469</v>
      </c>
      <c r="D780" t="s">
        <v>30</v>
      </c>
      <c r="E780" t="s">
        <v>89</v>
      </c>
      <c r="F780" s="15">
        <v>45665</v>
      </c>
      <c r="G780" t="s">
        <v>3723</v>
      </c>
      <c r="H780" s="16">
        <v>224752.48</v>
      </c>
    </row>
    <row r="781" spans="1:8" x14ac:dyDescent="0.25">
      <c r="A781" t="s">
        <v>88</v>
      </c>
      <c r="B781" t="s">
        <v>468</v>
      </c>
      <c r="C781" t="s">
        <v>469</v>
      </c>
      <c r="D781" t="s">
        <v>30</v>
      </c>
      <c r="E781" t="s">
        <v>89</v>
      </c>
      <c r="F781" s="15">
        <v>45681</v>
      </c>
      <c r="G781" t="s">
        <v>3722</v>
      </c>
      <c r="H781" s="16">
        <v>217037.24</v>
      </c>
    </row>
    <row r="782" spans="1:8" x14ac:dyDescent="0.25">
      <c r="A782" t="s">
        <v>88</v>
      </c>
      <c r="B782" t="s">
        <v>468</v>
      </c>
      <c r="C782" t="s">
        <v>469</v>
      </c>
      <c r="D782" t="s">
        <v>30</v>
      </c>
      <c r="E782" t="s">
        <v>89</v>
      </c>
      <c r="F782" s="15">
        <v>45709</v>
      </c>
      <c r="G782" t="s">
        <v>4416</v>
      </c>
      <c r="H782" s="16">
        <v>287785.67</v>
      </c>
    </row>
    <row r="783" spans="1:8" x14ac:dyDescent="0.25">
      <c r="A783" t="s">
        <v>88</v>
      </c>
      <c r="B783" t="s">
        <v>468</v>
      </c>
      <c r="C783" t="s">
        <v>469</v>
      </c>
      <c r="D783" t="s">
        <v>30</v>
      </c>
      <c r="E783" t="s">
        <v>89</v>
      </c>
      <c r="F783" s="15">
        <v>45742</v>
      </c>
      <c r="G783" t="s">
        <v>4835</v>
      </c>
      <c r="H783" s="16">
        <v>284489.45</v>
      </c>
    </row>
    <row r="784" spans="1:8" x14ac:dyDescent="0.25">
      <c r="A784" t="s">
        <v>88</v>
      </c>
      <c r="B784" t="s">
        <v>468</v>
      </c>
      <c r="C784" t="s">
        <v>469</v>
      </c>
      <c r="D784" t="s">
        <v>30</v>
      </c>
      <c r="E784" t="s">
        <v>89</v>
      </c>
      <c r="F784" s="15">
        <v>45764</v>
      </c>
      <c r="G784" t="s">
        <v>5256</v>
      </c>
      <c r="H784" s="16">
        <v>220165.04</v>
      </c>
    </row>
    <row r="785" spans="1:8" x14ac:dyDescent="0.25">
      <c r="A785" t="s">
        <v>88</v>
      </c>
      <c r="B785" t="s">
        <v>468</v>
      </c>
      <c r="C785" t="s">
        <v>469</v>
      </c>
      <c r="D785" t="s">
        <v>30</v>
      </c>
      <c r="E785" t="s">
        <v>89</v>
      </c>
      <c r="F785" s="15">
        <v>45791</v>
      </c>
      <c r="G785" t="s">
        <v>5938</v>
      </c>
      <c r="H785" s="16">
        <v>310863.21999999997</v>
      </c>
    </row>
    <row r="786" spans="1:8" x14ac:dyDescent="0.25">
      <c r="A786" t="s">
        <v>88</v>
      </c>
      <c r="B786" t="s">
        <v>468</v>
      </c>
      <c r="C786" t="s">
        <v>469</v>
      </c>
      <c r="D786" t="s">
        <v>30</v>
      </c>
      <c r="E786" t="s">
        <v>89</v>
      </c>
      <c r="F786" s="15">
        <v>45834</v>
      </c>
      <c r="G786" t="s">
        <v>6497</v>
      </c>
      <c r="H786" s="16">
        <v>220802.63</v>
      </c>
    </row>
    <row r="787" spans="1:8" x14ac:dyDescent="0.25">
      <c r="A787" t="s">
        <v>88</v>
      </c>
      <c r="B787" t="s">
        <v>468</v>
      </c>
      <c r="C787" t="s">
        <v>469</v>
      </c>
      <c r="D787" t="s">
        <v>30</v>
      </c>
      <c r="E787" t="s">
        <v>89</v>
      </c>
      <c r="F787" s="15">
        <v>45601</v>
      </c>
      <c r="G787" t="s">
        <v>2620</v>
      </c>
      <c r="H787" s="16">
        <v>234564.95</v>
      </c>
    </row>
    <row r="788" spans="1:8" x14ac:dyDescent="0.25">
      <c r="A788" t="s">
        <v>88</v>
      </c>
      <c r="B788" t="s">
        <v>468</v>
      </c>
      <c r="C788" t="s">
        <v>469</v>
      </c>
      <c r="D788" t="s">
        <v>30</v>
      </c>
      <c r="E788" t="s">
        <v>89</v>
      </c>
      <c r="F788" s="15">
        <v>45601</v>
      </c>
      <c r="G788" t="s">
        <v>2620</v>
      </c>
      <c r="H788" s="16">
        <v>288214.74</v>
      </c>
    </row>
    <row r="789" spans="1:8" x14ac:dyDescent="0.25">
      <c r="A789" s="17" t="str">
        <f>A788</f>
        <v>0040</v>
      </c>
      <c r="B789" s="17" t="s">
        <v>470</v>
      </c>
      <c r="C789" s="17"/>
      <c r="D789" s="17"/>
      <c r="E789" s="17"/>
      <c r="F789" s="21"/>
      <c r="G789" s="17"/>
      <c r="H789" s="20">
        <f>SUBTOTAL(9,H779:H788)</f>
        <v>2634710.3500000006</v>
      </c>
    </row>
    <row r="790" spans="1:8" x14ac:dyDescent="0.25">
      <c r="A790" t="s">
        <v>88</v>
      </c>
      <c r="B790" t="s">
        <v>471</v>
      </c>
      <c r="C790" t="s">
        <v>472</v>
      </c>
      <c r="D790" t="s">
        <v>30</v>
      </c>
      <c r="E790" t="s">
        <v>89</v>
      </c>
      <c r="F790" s="15">
        <v>45635</v>
      </c>
      <c r="G790" t="s">
        <v>3370</v>
      </c>
      <c r="H790" s="16">
        <v>44146.080000000002</v>
      </c>
    </row>
    <row r="791" spans="1:8" x14ac:dyDescent="0.25">
      <c r="A791" t="s">
        <v>88</v>
      </c>
      <c r="B791" t="s">
        <v>471</v>
      </c>
      <c r="C791" t="s">
        <v>472</v>
      </c>
      <c r="D791" t="s">
        <v>30</v>
      </c>
      <c r="E791" t="s">
        <v>89</v>
      </c>
      <c r="F791" s="15">
        <v>45665</v>
      </c>
      <c r="G791" t="s">
        <v>3723</v>
      </c>
      <c r="H791" s="16">
        <v>30331.62</v>
      </c>
    </row>
    <row r="792" spans="1:8" x14ac:dyDescent="0.25">
      <c r="A792" t="s">
        <v>88</v>
      </c>
      <c r="B792" t="s">
        <v>471</v>
      </c>
      <c r="C792" t="s">
        <v>472</v>
      </c>
      <c r="D792" t="s">
        <v>30</v>
      </c>
      <c r="E792" t="s">
        <v>89</v>
      </c>
      <c r="F792" s="15">
        <v>45681</v>
      </c>
      <c r="G792" t="s">
        <v>3722</v>
      </c>
      <c r="H792" s="16">
        <v>29088.18</v>
      </c>
    </row>
    <row r="793" spans="1:8" x14ac:dyDescent="0.25">
      <c r="A793" t="s">
        <v>88</v>
      </c>
      <c r="B793" t="s">
        <v>471</v>
      </c>
      <c r="C793" t="s">
        <v>472</v>
      </c>
      <c r="D793" t="s">
        <v>30</v>
      </c>
      <c r="E793" t="s">
        <v>89</v>
      </c>
      <c r="F793" s="15">
        <v>45709</v>
      </c>
      <c r="G793" t="s">
        <v>4416</v>
      </c>
      <c r="H793" s="16">
        <v>34842.06</v>
      </c>
    </row>
    <row r="794" spans="1:8" x14ac:dyDescent="0.25">
      <c r="A794" t="s">
        <v>88</v>
      </c>
      <c r="B794" t="s">
        <v>471</v>
      </c>
      <c r="C794" t="s">
        <v>472</v>
      </c>
      <c r="D794" t="s">
        <v>30</v>
      </c>
      <c r="E794" t="s">
        <v>89</v>
      </c>
      <c r="F794" s="15">
        <v>45742</v>
      </c>
      <c r="G794" t="s">
        <v>4835</v>
      </c>
      <c r="H794" s="16">
        <v>39475.26</v>
      </c>
    </row>
    <row r="795" spans="1:8" x14ac:dyDescent="0.25">
      <c r="A795" t="s">
        <v>88</v>
      </c>
      <c r="B795" t="s">
        <v>471</v>
      </c>
      <c r="C795" t="s">
        <v>472</v>
      </c>
      <c r="D795" t="s">
        <v>30</v>
      </c>
      <c r="E795" t="s">
        <v>89</v>
      </c>
      <c r="F795" s="15">
        <v>45764</v>
      </c>
      <c r="G795" t="s">
        <v>5256</v>
      </c>
      <c r="H795" s="16">
        <v>31375.08</v>
      </c>
    </row>
    <row r="796" spans="1:8" x14ac:dyDescent="0.25">
      <c r="A796" t="s">
        <v>88</v>
      </c>
      <c r="B796" t="s">
        <v>471</v>
      </c>
      <c r="C796" t="s">
        <v>472</v>
      </c>
      <c r="D796" t="s">
        <v>30</v>
      </c>
      <c r="E796" t="s">
        <v>89</v>
      </c>
      <c r="F796" s="15">
        <v>45791</v>
      </c>
      <c r="G796" t="s">
        <v>5938</v>
      </c>
      <c r="H796" s="16">
        <v>44504.46</v>
      </c>
    </row>
    <row r="797" spans="1:8" x14ac:dyDescent="0.25">
      <c r="A797" t="s">
        <v>88</v>
      </c>
      <c r="B797" t="s">
        <v>471</v>
      </c>
      <c r="C797" t="s">
        <v>472</v>
      </c>
      <c r="D797" t="s">
        <v>30</v>
      </c>
      <c r="E797" t="s">
        <v>89</v>
      </c>
      <c r="F797" s="15">
        <v>45834</v>
      </c>
      <c r="G797" t="s">
        <v>6497</v>
      </c>
      <c r="H797" s="16">
        <v>32127.48</v>
      </c>
    </row>
    <row r="798" spans="1:8" x14ac:dyDescent="0.25">
      <c r="A798" t="s">
        <v>88</v>
      </c>
      <c r="B798" t="s">
        <v>471</v>
      </c>
      <c r="C798" t="s">
        <v>472</v>
      </c>
      <c r="D798" t="s">
        <v>30</v>
      </c>
      <c r="E798" t="s">
        <v>89</v>
      </c>
      <c r="F798" s="15">
        <v>45601</v>
      </c>
      <c r="G798" t="s">
        <v>2620</v>
      </c>
      <c r="H798" s="16">
        <v>24237.18</v>
      </c>
    </row>
    <row r="799" spans="1:8" x14ac:dyDescent="0.25">
      <c r="A799" t="s">
        <v>88</v>
      </c>
      <c r="B799" t="s">
        <v>471</v>
      </c>
      <c r="C799" t="s">
        <v>472</v>
      </c>
      <c r="D799" t="s">
        <v>30</v>
      </c>
      <c r="E799" t="s">
        <v>89</v>
      </c>
      <c r="F799" s="15">
        <v>45601</v>
      </c>
      <c r="G799" t="s">
        <v>2620</v>
      </c>
      <c r="H799" s="16">
        <v>34113.42</v>
      </c>
    </row>
    <row r="800" spans="1:8" x14ac:dyDescent="0.25">
      <c r="A800" s="17" t="str">
        <f>A799</f>
        <v>0040</v>
      </c>
      <c r="B800" s="17" t="s">
        <v>473</v>
      </c>
      <c r="C800" s="17"/>
      <c r="D800" s="17"/>
      <c r="E800" s="17"/>
      <c r="F800" s="21"/>
      <c r="G800" s="17"/>
      <c r="H800" s="20">
        <f>SUBTOTAL(9,H790:H799)</f>
        <v>344240.82</v>
      </c>
    </row>
    <row r="801" spans="1:8" x14ac:dyDescent="0.25">
      <c r="A801" t="s">
        <v>88</v>
      </c>
      <c r="B801" t="s">
        <v>64</v>
      </c>
      <c r="C801" t="s">
        <v>65</v>
      </c>
      <c r="D801" t="s">
        <v>12</v>
      </c>
      <c r="E801" t="s">
        <v>89</v>
      </c>
      <c r="F801" s="15">
        <v>45722</v>
      </c>
      <c r="G801" t="s">
        <v>4836</v>
      </c>
      <c r="H801" s="16">
        <v>8372.6200000000008</v>
      </c>
    </row>
    <row r="802" spans="1:8" x14ac:dyDescent="0.25">
      <c r="A802" s="17" t="str">
        <f>A801</f>
        <v>0040</v>
      </c>
      <c r="B802" s="17" t="s">
        <v>66</v>
      </c>
      <c r="C802" s="17"/>
      <c r="D802" s="17"/>
      <c r="E802" s="17"/>
      <c r="F802" s="21"/>
      <c r="G802" s="17"/>
      <c r="H802" s="20">
        <f>SUBTOTAL(9,H801:H801)</f>
        <v>8372.6200000000008</v>
      </c>
    </row>
    <row r="803" spans="1:8" x14ac:dyDescent="0.25">
      <c r="A803" t="s">
        <v>88</v>
      </c>
      <c r="B803" t="s">
        <v>474</v>
      </c>
      <c r="C803" t="s">
        <v>475</v>
      </c>
      <c r="D803" t="s">
        <v>12</v>
      </c>
      <c r="E803" t="s">
        <v>89</v>
      </c>
      <c r="F803" s="15">
        <v>45784</v>
      </c>
      <c r="G803" t="s">
        <v>5939</v>
      </c>
      <c r="H803" s="16">
        <v>100000</v>
      </c>
    </row>
    <row r="804" spans="1:8" x14ac:dyDescent="0.25">
      <c r="A804" t="s">
        <v>88</v>
      </c>
      <c r="B804" t="s">
        <v>474</v>
      </c>
      <c r="C804" t="s">
        <v>475</v>
      </c>
      <c r="D804" t="s">
        <v>12</v>
      </c>
      <c r="E804" t="s">
        <v>89</v>
      </c>
      <c r="F804" s="15">
        <v>45828</v>
      </c>
      <c r="G804" t="s">
        <v>6495</v>
      </c>
      <c r="H804" s="16">
        <v>41462</v>
      </c>
    </row>
    <row r="805" spans="1:8" x14ac:dyDescent="0.25">
      <c r="A805" s="17" t="str">
        <f>A804</f>
        <v>0040</v>
      </c>
      <c r="B805" s="17" t="s">
        <v>476</v>
      </c>
      <c r="C805" s="17"/>
      <c r="D805" s="17"/>
      <c r="E805" s="17"/>
      <c r="F805" s="21"/>
      <c r="G805" s="17"/>
      <c r="H805" s="20">
        <f>SUBTOTAL(9,H803:H804)</f>
        <v>141462</v>
      </c>
    </row>
    <row r="806" spans="1:8" x14ac:dyDescent="0.25">
      <c r="A806" t="s">
        <v>88</v>
      </c>
      <c r="B806" t="s">
        <v>512</v>
      </c>
      <c r="C806" t="s">
        <v>513</v>
      </c>
      <c r="D806" t="s">
        <v>12</v>
      </c>
      <c r="E806" t="s">
        <v>89</v>
      </c>
      <c r="F806" s="15">
        <v>45496</v>
      </c>
      <c r="G806" t="s">
        <v>572</v>
      </c>
      <c r="H806" s="16">
        <v>92332.98</v>
      </c>
    </row>
    <row r="807" spans="1:8" x14ac:dyDescent="0.25">
      <c r="A807" s="17" t="str">
        <f>A806</f>
        <v>0040</v>
      </c>
      <c r="B807" s="17" t="s">
        <v>514</v>
      </c>
      <c r="C807" s="17"/>
      <c r="D807" s="17"/>
      <c r="E807" s="17"/>
      <c r="F807" s="21"/>
      <c r="G807" s="17"/>
      <c r="H807" s="20">
        <f>SUBTOTAL(9,H806:H806)</f>
        <v>92332.98</v>
      </c>
    </row>
    <row r="808" spans="1:8" x14ac:dyDescent="0.25">
      <c r="A808" t="s">
        <v>88</v>
      </c>
      <c r="B808" t="s">
        <v>5227</v>
      </c>
      <c r="C808" t="s">
        <v>5228</v>
      </c>
      <c r="D808" t="s">
        <v>12</v>
      </c>
      <c r="E808" t="s">
        <v>89</v>
      </c>
      <c r="F808" s="15">
        <v>45775</v>
      </c>
      <c r="G808" t="s">
        <v>5259</v>
      </c>
      <c r="H808" s="16">
        <v>156020.63</v>
      </c>
    </row>
    <row r="809" spans="1:8" x14ac:dyDescent="0.25">
      <c r="A809" s="17" t="str">
        <f>A808</f>
        <v>0040</v>
      </c>
      <c r="B809" s="17" t="s">
        <v>5230</v>
      </c>
      <c r="C809" s="17"/>
      <c r="D809" s="17"/>
      <c r="E809" s="17"/>
      <c r="F809" s="21"/>
      <c r="G809" s="17"/>
      <c r="H809" s="20">
        <f>SUBTOTAL(9,H808:H808)</f>
        <v>156020.63</v>
      </c>
    </row>
    <row r="810" spans="1:8" x14ac:dyDescent="0.25">
      <c r="A810" t="s">
        <v>88</v>
      </c>
      <c r="B810" t="s">
        <v>490</v>
      </c>
      <c r="C810" t="s">
        <v>491</v>
      </c>
      <c r="D810" t="s">
        <v>12</v>
      </c>
      <c r="E810" t="s">
        <v>89</v>
      </c>
      <c r="F810" s="15">
        <v>45485</v>
      </c>
      <c r="G810" t="s">
        <v>573</v>
      </c>
      <c r="H810" s="16">
        <v>211965.4</v>
      </c>
    </row>
    <row r="811" spans="1:8" x14ac:dyDescent="0.25">
      <c r="A811" t="s">
        <v>88</v>
      </c>
      <c r="B811" t="s">
        <v>490</v>
      </c>
      <c r="C811" t="s">
        <v>491</v>
      </c>
      <c r="D811" t="s">
        <v>12</v>
      </c>
      <c r="E811" t="s">
        <v>89</v>
      </c>
      <c r="F811" s="15">
        <v>45583</v>
      </c>
      <c r="G811" t="s">
        <v>2083</v>
      </c>
      <c r="H811" s="16">
        <v>669042.68000000005</v>
      </c>
    </row>
    <row r="812" spans="1:8" x14ac:dyDescent="0.25">
      <c r="A812" s="17" t="str">
        <f>A811</f>
        <v>0040</v>
      </c>
      <c r="B812" s="17" t="s">
        <v>492</v>
      </c>
      <c r="C812" s="17"/>
      <c r="D812" s="17"/>
      <c r="E812" s="17"/>
      <c r="F812" s="21"/>
      <c r="G812" s="17"/>
      <c r="H812" s="20">
        <f>SUBTOTAL(9,H810:H811)</f>
        <v>881008.08000000007</v>
      </c>
    </row>
    <row r="813" spans="1:8" x14ac:dyDescent="0.25">
      <c r="A813" t="s">
        <v>88</v>
      </c>
      <c r="B813" t="s">
        <v>2056</v>
      </c>
      <c r="C813" t="s">
        <v>2057</v>
      </c>
      <c r="D813" t="s">
        <v>12</v>
      </c>
      <c r="E813" t="s">
        <v>89</v>
      </c>
      <c r="F813" s="15">
        <v>45574</v>
      </c>
      <c r="G813" t="s">
        <v>2084</v>
      </c>
      <c r="H813" s="16">
        <v>43827</v>
      </c>
    </row>
    <row r="814" spans="1:8" x14ac:dyDescent="0.25">
      <c r="A814" s="17" t="str">
        <f>A813</f>
        <v>0040</v>
      </c>
      <c r="B814" s="17" t="s">
        <v>2059</v>
      </c>
      <c r="C814" s="17"/>
      <c r="D814" s="17"/>
      <c r="E814" s="17"/>
      <c r="F814" s="21"/>
      <c r="G814" s="17"/>
      <c r="H814" s="20">
        <f>SUBTOTAL(9,H813:H813)</f>
        <v>43827</v>
      </c>
    </row>
    <row r="815" spans="1:8" x14ac:dyDescent="0.25">
      <c r="A815" t="s">
        <v>88</v>
      </c>
      <c r="B815" t="s">
        <v>2609</v>
      </c>
      <c r="C815" t="s">
        <v>2610</v>
      </c>
      <c r="D815" t="s">
        <v>12</v>
      </c>
      <c r="E815" t="s">
        <v>89</v>
      </c>
      <c r="F815" s="15">
        <v>45664</v>
      </c>
      <c r="G815" t="s">
        <v>3721</v>
      </c>
      <c r="H815" s="16">
        <v>738474.7</v>
      </c>
    </row>
    <row r="816" spans="1:8" x14ac:dyDescent="0.25">
      <c r="A816" s="17" t="str">
        <f>A815</f>
        <v>0040</v>
      </c>
      <c r="B816" s="17" t="s">
        <v>2611</v>
      </c>
      <c r="C816" s="17"/>
      <c r="D816" s="17"/>
      <c r="E816" s="17"/>
      <c r="F816" s="21"/>
      <c r="G816" s="17"/>
      <c r="H816" s="20">
        <f>SUBTOTAL(9,H815:H815)</f>
        <v>738474.7</v>
      </c>
    </row>
    <row r="817" spans="1:8" x14ac:dyDescent="0.25">
      <c r="A817" t="s">
        <v>88</v>
      </c>
      <c r="B817" t="s">
        <v>185</v>
      </c>
      <c r="C817" t="s">
        <v>510</v>
      </c>
      <c r="D817" t="s">
        <v>12</v>
      </c>
      <c r="E817" t="s">
        <v>89</v>
      </c>
      <c r="F817" s="15">
        <v>45474</v>
      </c>
      <c r="G817" t="s">
        <v>574</v>
      </c>
      <c r="H817" s="16">
        <v>4928.54</v>
      </c>
    </row>
    <row r="818" spans="1:8" x14ac:dyDescent="0.25">
      <c r="A818" t="s">
        <v>88</v>
      </c>
      <c r="B818" t="s">
        <v>185</v>
      </c>
      <c r="C818" t="s">
        <v>510</v>
      </c>
      <c r="D818" t="s">
        <v>12</v>
      </c>
      <c r="E818" t="s">
        <v>89</v>
      </c>
      <c r="F818" s="15">
        <v>45474</v>
      </c>
      <c r="G818" t="s">
        <v>574</v>
      </c>
      <c r="H818" s="16">
        <v>2137.6799999999998</v>
      </c>
    </row>
    <row r="819" spans="1:8" x14ac:dyDescent="0.25">
      <c r="A819" t="s">
        <v>88</v>
      </c>
      <c r="B819" t="s">
        <v>185</v>
      </c>
      <c r="C819" t="s">
        <v>510</v>
      </c>
      <c r="D819" t="s">
        <v>12</v>
      </c>
      <c r="E819" t="s">
        <v>89</v>
      </c>
      <c r="F819" s="15">
        <v>45474</v>
      </c>
      <c r="G819" t="s">
        <v>574</v>
      </c>
      <c r="H819" s="16">
        <v>2256.44</v>
      </c>
    </row>
    <row r="820" spans="1:8" x14ac:dyDescent="0.25">
      <c r="A820" s="17" t="str">
        <f>A819</f>
        <v>0040</v>
      </c>
      <c r="B820" s="17" t="s">
        <v>186</v>
      </c>
      <c r="C820" s="17"/>
      <c r="D820" s="17"/>
      <c r="E820" s="17"/>
      <c r="F820" s="21"/>
      <c r="G820" s="17"/>
      <c r="H820" s="20">
        <f>SUBTOTAL(9,H817:H819)</f>
        <v>9322.66</v>
      </c>
    </row>
    <row r="821" spans="1:8" x14ac:dyDescent="0.25">
      <c r="A821" t="s">
        <v>88</v>
      </c>
      <c r="B821" t="s">
        <v>479</v>
      </c>
      <c r="C821" t="s">
        <v>505</v>
      </c>
      <c r="D821" t="s">
        <v>12</v>
      </c>
      <c r="E821" t="s">
        <v>89</v>
      </c>
      <c r="F821" s="15">
        <v>45574</v>
      </c>
      <c r="G821" t="s">
        <v>2084</v>
      </c>
      <c r="H821" s="16">
        <v>161604.54999999999</v>
      </c>
    </row>
    <row r="822" spans="1:8" x14ac:dyDescent="0.25">
      <c r="A822" s="17" t="str">
        <f>A821</f>
        <v>0040</v>
      </c>
      <c r="B822" s="17" t="s">
        <v>480</v>
      </c>
      <c r="C822" s="17"/>
      <c r="D822" s="17"/>
      <c r="E822" s="17"/>
      <c r="F822" s="21"/>
      <c r="G822" s="17"/>
      <c r="H822" s="20">
        <f>SUBTOTAL(9,H821:H821)</f>
        <v>161604.54999999999</v>
      </c>
    </row>
    <row r="823" spans="1:8" x14ac:dyDescent="0.25">
      <c r="A823" t="s">
        <v>88</v>
      </c>
      <c r="B823" t="s">
        <v>29</v>
      </c>
      <c r="C823" t="s">
        <v>493</v>
      </c>
      <c r="D823" t="s">
        <v>30</v>
      </c>
      <c r="E823" t="s">
        <v>89</v>
      </c>
      <c r="F823" s="15">
        <v>45516</v>
      </c>
      <c r="G823" t="s">
        <v>1353</v>
      </c>
      <c r="H823" s="16">
        <v>256929.83</v>
      </c>
    </row>
    <row r="824" spans="1:8" x14ac:dyDescent="0.25">
      <c r="A824" t="s">
        <v>88</v>
      </c>
      <c r="B824" t="s">
        <v>29</v>
      </c>
      <c r="C824" t="s">
        <v>493</v>
      </c>
      <c r="D824" t="s">
        <v>30</v>
      </c>
      <c r="E824" t="s">
        <v>89</v>
      </c>
      <c r="F824" s="15">
        <v>45702</v>
      </c>
      <c r="G824" t="s">
        <v>4417</v>
      </c>
      <c r="H824" s="16">
        <v>467151.72</v>
      </c>
    </row>
    <row r="825" spans="1:8" x14ac:dyDescent="0.25">
      <c r="A825" t="s">
        <v>88</v>
      </c>
      <c r="B825" t="s">
        <v>29</v>
      </c>
      <c r="C825" t="s">
        <v>493</v>
      </c>
      <c r="D825" t="s">
        <v>30</v>
      </c>
      <c r="E825" t="s">
        <v>89</v>
      </c>
      <c r="F825" s="15">
        <v>45702</v>
      </c>
      <c r="G825" t="s">
        <v>4417</v>
      </c>
      <c r="H825" s="16">
        <v>436482.87</v>
      </c>
    </row>
    <row r="826" spans="1:8" x14ac:dyDescent="0.25">
      <c r="A826" t="s">
        <v>88</v>
      </c>
      <c r="B826" t="s">
        <v>29</v>
      </c>
      <c r="C826" t="s">
        <v>493</v>
      </c>
      <c r="D826" t="s">
        <v>30</v>
      </c>
      <c r="E826" t="s">
        <v>89</v>
      </c>
      <c r="F826" s="15">
        <v>45756</v>
      </c>
      <c r="G826" t="s">
        <v>5260</v>
      </c>
      <c r="H826" s="16">
        <v>575201.01</v>
      </c>
    </row>
    <row r="827" spans="1:8" x14ac:dyDescent="0.25">
      <c r="A827" t="s">
        <v>88</v>
      </c>
      <c r="B827" t="s">
        <v>29</v>
      </c>
      <c r="C827" t="s">
        <v>493</v>
      </c>
      <c r="D827" t="s">
        <v>30</v>
      </c>
      <c r="E827" t="s">
        <v>89</v>
      </c>
      <c r="F827" s="15">
        <v>45821</v>
      </c>
      <c r="G827" t="s">
        <v>6498</v>
      </c>
      <c r="H827" s="16">
        <v>301249.17</v>
      </c>
    </row>
    <row r="828" spans="1:8" x14ac:dyDescent="0.25">
      <c r="A828" s="17" t="str">
        <f>A827</f>
        <v>0040</v>
      </c>
      <c r="B828" s="17" t="s">
        <v>31</v>
      </c>
      <c r="C828" s="17"/>
      <c r="D828" s="17"/>
      <c r="E828" s="17"/>
      <c r="F828" s="21"/>
      <c r="G828" s="17"/>
      <c r="H828" s="20">
        <f>SUBTOTAL(9,H823:H827)</f>
        <v>2037014.5999999999</v>
      </c>
    </row>
    <row r="829" spans="1:8" x14ac:dyDescent="0.25">
      <c r="A829" t="s">
        <v>88</v>
      </c>
      <c r="B829" t="s">
        <v>32</v>
      </c>
      <c r="C829" t="s">
        <v>494</v>
      </c>
      <c r="D829" t="s">
        <v>30</v>
      </c>
      <c r="E829" t="s">
        <v>89</v>
      </c>
      <c r="F829" s="15">
        <v>45524</v>
      </c>
      <c r="G829" t="s">
        <v>1354</v>
      </c>
      <c r="H829" s="16">
        <v>483586.7</v>
      </c>
    </row>
    <row r="830" spans="1:8" x14ac:dyDescent="0.25">
      <c r="A830" t="s">
        <v>88</v>
      </c>
      <c r="B830" t="s">
        <v>32</v>
      </c>
      <c r="C830" t="s">
        <v>494</v>
      </c>
      <c r="D830" t="s">
        <v>30</v>
      </c>
      <c r="E830" t="s">
        <v>89</v>
      </c>
      <c r="F830" s="15">
        <v>45642</v>
      </c>
      <c r="G830" t="s">
        <v>3371</v>
      </c>
      <c r="H830" s="16">
        <v>326327.21999999997</v>
      </c>
    </row>
    <row r="831" spans="1:8" x14ac:dyDescent="0.25">
      <c r="A831" t="s">
        <v>88</v>
      </c>
      <c r="B831" t="s">
        <v>32</v>
      </c>
      <c r="C831" t="s">
        <v>494</v>
      </c>
      <c r="D831" t="s">
        <v>30</v>
      </c>
      <c r="E831" t="s">
        <v>89</v>
      </c>
      <c r="F831" s="15">
        <v>45680</v>
      </c>
      <c r="G831" t="s">
        <v>3724</v>
      </c>
      <c r="H831" s="16">
        <v>714374.17</v>
      </c>
    </row>
    <row r="832" spans="1:8" x14ac:dyDescent="0.25">
      <c r="A832" t="s">
        <v>88</v>
      </c>
      <c r="B832" t="s">
        <v>32</v>
      </c>
      <c r="C832" t="s">
        <v>494</v>
      </c>
      <c r="D832" t="s">
        <v>30</v>
      </c>
      <c r="E832" t="s">
        <v>89</v>
      </c>
      <c r="F832" s="15">
        <v>45712</v>
      </c>
      <c r="G832" t="s">
        <v>4415</v>
      </c>
      <c r="H832" s="16">
        <v>558514.71</v>
      </c>
    </row>
    <row r="833" spans="1:8" x14ac:dyDescent="0.25">
      <c r="A833" t="s">
        <v>88</v>
      </c>
      <c r="B833" t="s">
        <v>32</v>
      </c>
      <c r="C833" t="s">
        <v>494</v>
      </c>
      <c r="D833" t="s">
        <v>30</v>
      </c>
      <c r="E833" t="s">
        <v>89</v>
      </c>
      <c r="F833" s="15">
        <v>45735</v>
      </c>
      <c r="G833" t="s">
        <v>4834</v>
      </c>
      <c r="H833" s="16">
        <v>300706.98</v>
      </c>
    </row>
    <row r="834" spans="1:8" x14ac:dyDescent="0.25">
      <c r="A834" t="s">
        <v>88</v>
      </c>
      <c r="B834" t="s">
        <v>32</v>
      </c>
      <c r="C834" t="s">
        <v>494</v>
      </c>
      <c r="D834" t="s">
        <v>30</v>
      </c>
      <c r="E834" t="s">
        <v>89</v>
      </c>
      <c r="F834" s="15">
        <v>45769</v>
      </c>
      <c r="G834" t="s">
        <v>5261</v>
      </c>
      <c r="H834" s="16">
        <v>206949.25</v>
      </c>
    </row>
    <row r="835" spans="1:8" x14ac:dyDescent="0.25">
      <c r="A835" t="s">
        <v>88</v>
      </c>
      <c r="B835" t="s">
        <v>32</v>
      </c>
      <c r="C835" t="s">
        <v>494</v>
      </c>
      <c r="D835" t="s">
        <v>30</v>
      </c>
      <c r="E835" t="s">
        <v>89</v>
      </c>
      <c r="F835" s="15">
        <v>45796</v>
      </c>
      <c r="G835" t="s">
        <v>5940</v>
      </c>
      <c r="H835" s="16">
        <v>563910.64</v>
      </c>
    </row>
    <row r="836" spans="1:8" x14ac:dyDescent="0.25">
      <c r="A836" t="s">
        <v>88</v>
      </c>
      <c r="B836" t="s">
        <v>32</v>
      </c>
      <c r="C836" t="s">
        <v>494</v>
      </c>
      <c r="D836" t="s">
        <v>30</v>
      </c>
      <c r="E836" t="s">
        <v>89</v>
      </c>
      <c r="F836" s="15">
        <v>45824</v>
      </c>
      <c r="G836" t="s">
        <v>6499</v>
      </c>
      <c r="H836" s="16">
        <v>616833.30000000005</v>
      </c>
    </row>
    <row r="837" spans="1:8" x14ac:dyDescent="0.25">
      <c r="A837" t="s">
        <v>88</v>
      </c>
      <c r="B837" t="s">
        <v>32</v>
      </c>
      <c r="C837" t="s">
        <v>494</v>
      </c>
      <c r="D837" t="s">
        <v>30</v>
      </c>
      <c r="E837" t="s">
        <v>89</v>
      </c>
      <c r="F837" s="15">
        <v>45616</v>
      </c>
      <c r="G837" t="s">
        <v>2617</v>
      </c>
      <c r="H837" s="16">
        <v>22969.439999999999</v>
      </c>
    </row>
    <row r="838" spans="1:8" x14ac:dyDescent="0.25">
      <c r="A838" t="s">
        <v>88</v>
      </c>
      <c r="B838" t="s">
        <v>32</v>
      </c>
      <c r="C838" t="s">
        <v>494</v>
      </c>
      <c r="D838" t="s">
        <v>30</v>
      </c>
      <c r="E838" t="s">
        <v>89</v>
      </c>
      <c r="F838" s="15">
        <v>45616</v>
      </c>
      <c r="G838" t="s">
        <v>2617</v>
      </c>
      <c r="H838" s="16">
        <v>398934.39</v>
      </c>
    </row>
    <row r="839" spans="1:8" x14ac:dyDescent="0.25">
      <c r="A839" t="s">
        <v>88</v>
      </c>
      <c r="B839" t="s">
        <v>32</v>
      </c>
      <c r="C839" t="s">
        <v>494</v>
      </c>
      <c r="D839" t="s">
        <v>30</v>
      </c>
      <c r="E839" t="s">
        <v>89</v>
      </c>
      <c r="F839" s="15">
        <v>45616</v>
      </c>
      <c r="G839" t="s">
        <v>2617</v>
      </c>
      <c r="H839" s="16">
        <v>15968.63</v>
      </c>
    </row>
    <row r="840" spans="1:8" x14ac:dyDescent="0.25">
      <c r="A840" s="17" t="str">
        <f>A839</f>
        <v>0040</v>
      </c>
      <c r="B840" s="17" t="s">
        <v>33</v>
      </c>
      <c r="C840" s="17"/>
      <c r="D840" s="17"/>
      <c r="E840" s="17"/>
      <c r="F840" s="21"/>
      <c r="G840" s="17"/>
      <c r="H840" s="20">
        <f>SUBTOTAL(9,H829:H839)</f>
        <v>4209075.43</v>
      </c>
    </row>
    <row r="841" spans="1:8" x14ac:dyDescent="0.25">
      <c r="A841" t="s">
        <v>88</v>
      </c>
      <c r="B841" t="s">
        <v>34</v>
      </c>
      <c r="C841" t="s">
        <v>495</v>
      </c>
      <c r="D841" t="s">
        <v>30</v>
      </c>
      <c r="E841" t="s">
        <v>89</v>
      </c>
      <c r="F841" s="15">
        <v>45524</v>
      </c>
      <c r="G841" t="s">
        <v>1354</v>
      </c>
      <c r="H841" s="16">
        <v>16832.12</v>
      </c>
    </row>
    <row r="842" spans="1:8" x14ac:dyDescent="0.25">
      <c r="A842" t="s">
        <v>88</v>
      </c>
      <c r="B842" t="s">
        <v>34</v>
      </c>
      <c r="C842" t="s">
        <v>495</v>
      </c>
      <c r="D842" t="s">
        <v>30</v>
      </c>
      <c r="E842" t="s">
        <v>89</v>
      </c>
      <c r="F842" s="15">
        <v>45579</v>
      </c>
      <c r="G842" t="s">
        <v>2085</v>
      </c>
      <c r="H842" s="16">
        <v>25028.83</v>
      </c>
    </row>
    <row r="843" spans="1:8" x14ac:dyDescent="0.25">
      <c r="A843" t="s">
        <v>88</v>
      </c>
      <c r="B843" t="s">
        <v>34</v>
      </c>
      <c r="C843" t="s">
        <v>495</v>
      </c>
      <c r="D843" t="s">
        <v>30</v>
      </c>
      <c r="E843" t="s">
        <v>89</v>
      </c>
      <c r="F843" s="15">
        <v>45642</v>
      </c>
      <c r="G843" t="s">
        <v>3371</v>
      </c>
      <c r="H843" s="16">
        <v>12543.95</v>
      </c>
    </row>
    <row r="844" spans="1:8" x14ac:dyDescent="0.25">
      <c r="A844" t="s">
        <v>88</v>
      </c>
      <c r="B844" t="s">
        <v>34</v>
      </c>
      <c r="C844" t="s">
        <v>495</v>
      </c>
      <c r="D844" t="s">
        <v>30</v>
      </c>
      <c r="E844" t="s">
        <v>89</v>
      </c>
      <c r="F844" s="15">
        <v>45680</v>
      </c>
      <c r="G844" t="s">
        <v>3724</v>
      </c>
      <c r="H844" s="16">
        <v>6102.08</v>
      </c>
    </row>
    <row r="845" spans="1:8" x14ac:dyDescent="0.25">
      <c r="A845" t="s">
        <v>88</v>
      </c>
      <c r="B845" t="s">
        <v>34</v>
      </c>
      <c r="C845" t="s">
        <v>495</v>
      </c>
      <c r="D845" t="s">
        <v>30</v>
      </c>
      <c r="E845" t="s">
        <v>89</v>
      </c>
      <c r="F845" s="15">
        <v>45680</v>
      </c>
      <c r="G845" t="s">
        <v>3724</v>
      </c>
      <c r="H845" s="16">
        <v>3367.4</v>
      </c>
    </row>
    <row r="846" spans="1:8" x14ac:dyDescent="0.25">
      <c r="A846" t="s">
        <v>88</v>
      </c>
      <c r="B846" t="s">
        <v>34</v>
      </c>
      <c r="C846" t="s">
        <v>495</v>
      </c>
      <c r="D846" t="s">
        <v>30</v>
      </c>
      <c r="E846" t="s">
        <v>89</v>
      </c>
      <c r="F846" s="15">
        <v>45712</v>
      </c>
      <c r="G846" t="s">
        <v>4415</v>
      </c>
      <c r="H846" s="16">
        <v>7168.97</v>
      </c>
    </row>
    <row r="847" spans="1:8" x14ac:dyDescent="0.25">
      <c r="A847" t="s">
        <v>88</v>
      </c>
      <c r="B847" t="s">
        <v>34</v>
      </c>
      <c r="C847" t="s">
        <v>495</v>
      </c>
      <c r="D847" t="s">
        <v>30</v>
      </c>
      <c r="E847" t="s">
        <v>89</v>
      </c>
      <c r="F847" s="15">
        <v>45735</v>
      </c>
      <c r="G847" t="s">
        <v>4834</v>
      </c>
      <c r="H847" s="16">
        <v>3852.49</v>
      </c>
    </row>
    <row r="848" spans="1:8" x14ac:dyDescent="0.25">
      <c r="A848" t="s">
        <v>88</v>
      </c>
      <c r="B848" t="s">
        <v>34</v>
      </c>
      <c r="C848" t="s">
        <v>495</v>
      </c>
      <c r="D848" t="s">
        <v>30</v>
      </c>
      <c r="E848" t="s">
        <v>89</v>
      </c>
      <c r="F848" s="15">
        <v>45769</v>
      </c>
      <c r="G848" t="s">
        <v>5261</v>
      </c>
      <c r="H848" s="16">
        <v>3852.49</v>
      </c>
    </row>
    <row r="849" spans="1:8" x14ac:dyDescent="0.25">
      <c r="A849" t="s">
        <v>88</v>
      </c>
      <c r="B849" t="s">
        <v>34</v>
      </c>
      <c r="C849" t="s">
        <v>495</v>
      </c>
      <c r="D849" t="s">
        <v>30</v>
      </c>
      <c r="E849" t="s">
        <v>89</v>
      </c>
      <c r="F849" s="15">
        <v>45796</v>
      </c>
      <c r="G849" t="s">
        <v>5940</v>
      </c>
      <c r="H849" s="16">
        <v>3852.49</v>
      </c>
    </row>
    <row r="850" spans="1:8" x14ac:dyDescent="0.25">
      <c r="A850" t="s">
        <v>88</v>
      </c>
      <c r="B850" t="s">
        <v>34</v>
      </c>
      <c r="C850" t="s">
        <v>495</v>
      </c>
      <c r="D850" t="s">
        <v>30</v>
      </c>
      <c r="E850" t="s">
        <v>89</v>
      </c>
      <c r="F850" s="15">
        <v>45824</v>
      </c>
      <c r="G850" t="s">
        <v>6499</v>
      </c>
      <c r="H850" s="16">
        <v>3852.48</v>
      </c>
    </row>
    <row r="851" spans="1:8" x14ac:dyDescent="0.25">
      <c r="A851" s="17" t="str">
        <f>A850</f>
        <v>0040</v>
      </c>
      <c r="B851" s="17" t="s">
        <v>35</v>
      </c>
      <c r="C851" s="17"/>
      <c r="D851" s="17"/>
      <c r="E851" s="17"/>
      <c r="F851" s="21"/>
      <c r="G851" s="17"/>
      <c r="H851" s="20">
        <f>SUBTOTAL(9,H841:H850)</f>
        <v>86453.3</v>
      </c>
    </row>
    <row r="852" spans="1:8" x14ac:dyDescent="0.25">
      <c r="A852" t="s">
        <v>88</v>
      </c>
      <c r="B852" t="s">
        <v>36</v>
      </c>
      <c r="C852" t="s">
        <v>496</v>
      </c>
      <c r="D852" t="s">
        <v>30</v>
      </c>
      <c r="E852" t="s">
        <v>89</v>
      </c>
      <c r="F852" s="15">
        <v>45516</v>
      </c>
      <c r="G852" t="s">
        <v>1353</v>
      </c>
      <c r="H852" s="16">
        <v>23215.71</v>
      </c>
    </row>
    <row r="853" spans="1:8" x14ac:dyDescent="0.25">
      <c r="A853" t="s">
        <v>88</v>
      </c>
      <c r="B853" t="s">
        <v>36</v>
      </c>
      <c r="C853" t="s">
        <v>496</v>
      </c>
      <c r="D853" t="s">
        <v>30</v>
      </c>
      <c r="E853" t="s">
        <v>89</v>
      </c>
      <c r="F853" s="15">
        <v>45702</v>
      </c>
      <c r="G853" t="s">
        <v>4417</v>
      </c>
      <c r="H853" s="16">
        <v>84258.87</v>
      </c>
    </row>
    <row r="854" spans="1:8" x14ac:dyDescent="0.25">
      <c r="A854" t="s">
        <v>88</v>
      </c>
      <c r="B854" t="s">
        <v>36</v>
      </c>
      <c r="C854" t="s">
        <v>496</v>
      </c>
      <c r="D854" t="s">
        <v>30</v>
      </c>
      <c r="E854" t="s">
        <v>89</v>
      </c>
      <c r="F854" s="15">
        <v>45791</v>
      </c>
      <c r="G854" t="s">
        <v>5938</v>
      </c>
      <c r="H854" s="16">
        <v>96955.73</v>
      </c>
    </row>
    <row r="855" spans="1:8" x14ac:dyDescent="0.25">
      <c r="A855" t="s">
        <v>88</v>
      </c>
      <c r="B855" t="s">
        <v>36</v>
      </c>
      <c r="C855" t="s">
        <v>496</v>
      </c>
      <c r="D855" t="s">
        <v>30</v>
      </c>
      <c r="E855" t="s">
        <v>89</v>
      </c>
      <c r="F855" s="15">
        <v>45821</v>
      </c>
      <c r="G855" t="s">
        <v>6498</v>
      </c>
      <c r="H855" s="16">
        <v>40088.22</v>
      </c>
    </row>
    <row r="856" spans="1:8" x14ac:dyDescent="0.25">
      <c r="A856" s="17" t="str">
        <f>A855</f>
        <v>0040</v>
      </c>
      <c r="B856" s="17" t="s">
        <v>37</v>
      </c>
      <c r="C856" s="17"/>
      <c r="D856" s="17"/>
      <c r="E856" s="17"/>
      <c r="F856" s="21"/>
      <c r="G856" s="17"/>
      <c r="H856" s="20">
        <f>SUBTOTAL(9,H852:H855)</f>
        <v>244518.53</v>
      </c>
    </row>
    <row r="857" spans="1:8" x14ac:dyDescent="0.25">
      <c r="A857" t="s">
        <v>88</v>
      </c>
      <c r="B857" t="s">
        <v>38</v>
      </c>
      <c r="C857" t="s">
        <v>497</v>
      </c>
      <c r="D857" t="s">
        <v>30</v>
      </c>
      <c r="E857" t="s">
        <v>89</v>
      </c>
      <c r="F857" s="15">
        <v>45516</v>
      </c>
      <c r="G857" t="s">
        <v>1353</v>
      </c>
      <c r="H857" s="16">
        <v>35890.65</v>
      </c>
    </row>
    <row r="858" spans="1:8" x14ac:dyDescent="0.25">
      <c r="A858" t="s">
        <v>88</v>
      </c>
      <c r="B858" t="s">
        <v>38</v>
      </c>
      <c r="C858" t="s">
        <v>497</v>
      </c>
      <c r="D858" t="s">
        <v>30</v>
      </c>
      <c r="E858" t="s">
        <v>89</v>
      </c>
      <c r="F858" s="15">
        <v>45702</v>
      </c>
      <c r="G858" t="s">
        <v>4417</v>
      </c>
      <c r="H858" s="16">
        <v>180414.27</v>
      </c>
    </row>
    <row r="859" spans="1:8" x14ac:dyDescent="0.25">
      <c r="A859" t="s">
        <v>88</v>
      </c>
      <c r="B859" t="s">
        <v>38</v>
      </c>
      <c r="C859" t="s">
        <v>497</v>
      </c>
      <c r="D859" t="s">
        <v>30</v>
      </c>
      <c r="E859" t="s">
        <v>89</v>
      </c>
      <c r="F859" s="15">
        <v>45756</v>
      </c>
      <c r="G859" t="s">
        <v>5260</v>
      </c>
      <c r="H859" s="16">
        <v>109731.73</v>
      </c>
    </row>
    <row r="860" spans="1:8" x14ac:dyDescent="0.25">
      <c r="A860" t="s">
        <v>88</v>
      </c>
      <c r="B860" t="s">
        <v>38</v>
      </c>
      <c r="C860" t="s">
        <v>497</v>
      </c>
      <c r="D860" t="s">
        <v>30</v>
      </c>
      <c r="E860" t="s">
        <v>89</v>
      </c>
      <c r="F860" s="15">
        <v>45821</v>
      </c>
      <c r="G860" t="s">
        <v>6498</v>
      </c>
      <c r="H860" s="16">
        <v>29927.49</v>
      </c>
    </row>
    <row r="861" spans="1:8" x14ac:dyDescent="0.25">
      <c r="A861" t="s">
        <v>88</v>
      </c>
      <c r="B861" t="s">
        <v>38</v>
      </c>
      <c r="C861" t="s">
        <v>497</v>
      </c>
      <c r="D861" t="s">
        <v>30</v>
      </c>
      <c r="E861" t="s">
        <v>89</v>
      </c>
      <c r="F861" s="15">
        <v>45821</v>
      </c>
      <c r="G861" t="s">
        <v>6498</v>
      </c>
      <c r="H861" s="16">
        <v>107158.5</v>
      </c>
    </row>
    <row r="862" spans="1:8" x14ac:dyDescent="0.25">
      <c r="A862" s="17" t="str">
        <f>A861</f>
        <v>0040</v>
      </c>
      <c r="B862" s="17" t="s">
        <v>39</v>
      </c>
      <c r="C862" s="17"/>
      <c r="D862" s="17"/>
      <c r="E862" s="17"/>
      <c r="F862" s="21"/>
      <c r="G862" s="17"/>
      <c r="H862" s="20">
        <f>SUBTOTAL(9,H857:H861)</f>
        <v>463122.63999999996</v>
      </c>
    </row>
    <row r="863" spans="1:8" x14ac:dyDescent="0.25">
      <c r="A863" t="s">
        <v>88</v>
      </c>
      <c r="B863" t="s">
        <v>44</v>
      </c>
      <c r="C863" t="s">
        <v>500</v>
      </c>
      <c r="D863" t="s">
        <v>30</v>
      </c>
      <c r="E863" t="s">
        <v>89</v>
      </c>
      <c r="F863" s="15">
        <v>45516</v>
      </c>
      <c r="G863" t="s">
        <v>1353</v>
      </c>
      <c r="H863" s="16">
        <v>10949.61</v>
      </c>
    </row>
    <row r="864" spans="1:8" x14ac:dyDescent="0.25">
      <c r="A864" t="s">
        <v>88</v>
      </c>
      <c r="B864" t="s">
        <v>44</v>
      </c>
      <c r="C864" t="s">
        <v>500</v>
      </c>
      <c r="D864" t="s">
        <v>30</v>
      </c>
      <c r="E864" t="s">
        <v>89</v>
      </c>
      <c r="F864" s="15">
        <v>45756</v>
      </c>
      <c r="G864" t="s">
        <v>5260</v>
      </c>
      <c r="H864" s="16">
        <v>66386.570000000007</v>
      </c>
    </row>
    <row r="865" spans="1:8" x14ac:dyDescent="0.25">
      <c r="A865" t="s">
        <v>88</v>
      </c>
      <c r="B865" t="s">
        <v>44</v>
      </c>
      <c r="C865" t="s">
        <v>500</v>
      </c>
      <c r="D865" t="s">
        <v>30</v>
      </c>
      <c r="E865" t="s">
        <v>89</v>
      </c>
      <c r="F865" s="15">
        <v>45821</v>
      </c>
      <c r="G865" t="s">
        <v>6498</v>
      </c>
      <c r="H865" s="16">
        <v>31249.32</v>
      </c>
    </row>
    <row r="866" spans="1:8" x14ac:dyDescent="0.25">
      <c r="A866" t="s">
        <v>88</v>
      </c>
      <c r="B866" t="s">
        <v>44</v>
      </c>
      <c r="C866" t="s">
        <v>500</v>
      </c>
      <c r="D866" t="s">
        <v>30</v>
      </c>
      <c r="E866" t="s">
        <v>89</v>
      </c>
      <c r="F866" s="15">
        <v>45821</v>
      </c>
      <c r="G866" t="s">
        <v>6498</v>
      </c>
      <c r="H866" s="16">
        <v>14408.42</v>
      </c>
    </row>
    <row r="867" spans="1:8" x14ac:dyDescent="0.25">
      <c r="A867" s="17" t="str">
        <f>A866</f>
        <v>0040</v>
      </c>
      <c r="B867" s="17" t="s">
        <v>45</v>
      </c>
      <c r="C867" s="17"/>
      <c r="D867" s="17"/>
      <c r="E867" s="17"/>
      <c r="F867" s="21"/>
      <c r="G867" s="17"/>
      <c r="H867" s="20">
        <f>SUBTOTAL(9,H863:H866)</f>
        <v>122993.92</v>
      </c>
    </row>
    <row r="868" spans="1:8" x14ac:dyDescent="0.25">
      <c r="A868" t="s">
        <v>88</v>
      </c>
      <c r="B868" t="s">
        <v>67</v>
      </c>
      <c r="C868" t="s">
        <v>68</v>
      </c>
      <c r="D868" t="s">
        <v>30</v>
      </c>
      <c r="E868" t="s">
        <v>89</v>
      </c>
      <c r="F868" s="15">
        <v>45594</v>
      </c>
      <c r="G868" t="s">
        <v>2082</v>
      </c>
      <c r="H868" s="16">
        <v>32973.870000000003</v>
      </c>
    </row>
    <row r="869" spans="1:8" x14ac:dyDescent="0.25">
      <c r="A869" t="s">
        <v>88</v>
      </c>
      <c r="B869" t="s">
        <v>67</v>
      </c>
      <c r="C869" t="s">
        <v>68</v>
      </c>
      <c r="D869" t="s">
        <v>30</v>
      </c>
      <c r="E869" t="s">
        <v>89</v>
      </c>
      <c r="F869" s="15">
        <v>45594</v>
      </c>
      <c r="G869" t="s">
        <v>2082</v>
      </c>
      <c r="H869" s="16">
        <v>1976.23</v>
      </c>
    </row>
    <row r="870" spans="1:8" x14ac:dyDescent="0.25">
      <c r="A870" t="s">
        <v>88</v>
      </c>
      <c r="B870" t="s">
        <v>67</v>
      </c>
      <c r="C870" t="s">
        <v>68</v>
      </c>
      <c r="D870" t="s">
        <v>30</v>
      </c>
      <c r="E870" t="s">
        <v>89</v>
      </c>
      <c r="F870" s="15">
        <v>45621</v>
      </c>
      <c r="G870" t="s">
        <v>2619</v>
      </c>
      <c r="H870" s="16">
        <v>2991.33</v>
      </c>
    </row>
    <row r="871" spans="1:8" x14ac:dyDescent="0.25">
      <c r="A871" s="17" t="str">
        <f>A870</f>
        <v>0040</v>
      </c>
      <c r="B871" s="17" t="s">
        <v>69</v>
      </c>
      <c r="C871" s="17"/>
      <c r="D871" s="17"/>
      <c r="E871" s="17"/>
      <c r="F871" s="21"/>
      <c r="G871" s="17"/>
      <c r="H871" s="20">
        <f>SUBTOTAL(9,H868:H870)</f>
        <v>37941.430000000008</v>
      </c>
    </row>
    <row r="872" spans="1:8" x14ac:dyDescent="0.25">
      <c r="A872" t="s">
        <v>88</v>
      </c>
      <c r="B872" t="s">
        <v>46</v>
      </c>
      <c r="C872" t="s">
        <v>501</v>
      </c>
      <c r="D872" t="s">
        <v>30</v>
      </c>
      <c r="E872" t="s">
        <v>89</v>
      </c>
      <c r="F872" s="15">
        <v>45526</v>
      </c>
      <c r="G872" t="s">
        <v>1355</v>
      </c>
      <c r="H872" s="16">
        <v>17807.86</v>
      </c>
    </row>
    <row r="873" spans="1:8" x14ac:dyDescent="0.25">
      <c r="A873" t="s">
        <v>88</v>
      </c>
      <c r="B873" t="s">
        <v>46</v>
      </c>
      <c r="C873" t="s">
        <v>501</v>
      </c>
      <c r="D873" t="s">
        <v>30</v>
      </c>
      <c r="E873" t="s">
        <v>89</v>
      </c>
      <c r="F873" s="15">
        <v>45583</v>
      </c>
      <c r="G873" t="s">
        <v>2086</v>
      </c>
      <c r="H873" s="16">
        <v>34451.14</v>
      </c>
    </row>
    <row r="874" spans="1:8" x14ac:dyDescent="0.25">
      <c r="A874" t="s">
        <v>88</v>
      </c>
      <c r="B874" t="s">
        <v>46</v>
      </c>
      <c r="C874" t="s">
        <v>501</v>
      </c>
      <c r="D874" t="s">
        <v>30</v>
      </c>
      <c r="E874" t="s">
        <v>89</v>
      </c>
      <c r="F874" s="15">
        <v>45642</v>
      </c>
      <c r="G874" t="s">
        <v>3371</v>
      </c>
      <c r="H874" s="16">
        <v>6576.69</v>
      </c>
    </row>
    <row r="875" spans="1:8" x14ac:dyDescent="0.25">
      <c r="A875" s="17" t="str">
        <f>A874</f>
        <v>0040</v>
      </c>
      <c r="B875" s="17" t="s">
        <v>47</v>
      </c>
      <c r="C875" s="17"/>
      <c r="D875" s="17"/>
      <c r="E875" s="17"/>
      <c r="F875" s="21"/>
      <c r="G875" s="17"/>
      <c r="H875" s="20">
        <f>SUBTOTAL(9,H872:H874)</f>
        <v>58835.69</v>
      </c>
    </row>
    <row r="876" spans="1:8" x14ac:dyDescent="0.25">
      <c r="A876" t="s">
        <v>88</v>
      </c>
      <c r="B876" t="s">
        <v>519</v>
      </c>
      <c r="C876" t="s">
        <v>520</v>
      </c>
      <c r="D876" t="s">
        <v>30</v>
      </c>
      <c r="E876" t="s">
        <v>89</v>
      </c>
      <c r="F876" s="15">
        <v>45539</v>
      </c>
      <c r="G876" t="s">
        <v>1770</v>
      </c>
      <c r="H876" s="16">
        <v>16450.23</v>
      </c>
    </row>
    <row r="877" spans="1:8" x14ac:dyDescent="0.25">
      <c r="A877" t="s">
        <v>88</v>
      </c>
      <c r="B877" t="s">
        <v>519</v>
      </c>
      <c r="C877" t="s">
        <v>520</v>
      </c>
      <c r="D877" t="s">
        <v>30</v>
      </c>
      <c r="E877" t="s">
        <v>89</v>
      </c>
      <c r="F877" s="15">
        <v>45566</v>
      </c>
      <c r="G877" t="s">
        <v>2087</v>
      </c>
      <c r="H877" s="16">
        <v>33405.86</v>
      </c>
    </row>
    <row r="878" spans="1:8" x14ac:dyDescent="0.25">
      <c r="A878" t="s">
        <v>88</v>
      </c>
      <c r="B878" t="s">
        <v>519</v>
      </c>
      <c r="C878" t="s">
        <v>520</v>
      </c>
      <c r="D878" t="s">
        <v>30</v>
      </c>
      <c r="E878" t="s">
        <v>89</v>
      </c>
      <c r="F878" s="15">
        <v>45664</v>
      </c>
      <c r="G878" t="s">
        <v>3721</v>
      </c>
      <c r="H878" s="16">
        <v>53.96</v>
      </c>
    </row>
    <row r="879" spans="1:8" x14ac:dyDescent="0.25">
      <c r="A879" t="s">
        <v>88</v>
      </c>
      <c r="B879" t="s">
        <v>519</v>
      </c>
      <c r="C879" t="s">
        <v>520</v>
      </c>
      <c r="D879" t="s">
        <v>30</v>
      </c>
      <c r="E879" t="s">
        <v>89</v>
      </c>
      <c r="F879" s="15">
        <v>45716</v>
      </c>
      <c r="G879" t="s">
        <v>4418</v>
      </c>
      <c r="H879" s="16">
        <v>10620.48</v>
      </c>
    </row>
    <row r="880" spans="1:8" x14ac:dyDescent="0.25">
      <c r="A880" t="s">
        <v>88</v>
      </c>
      <c r="B880" t="s">
        <v>519</v>
      </c>
      <c r="C880" t="s">
        <v>520</v>
      </c>
      <c r="D880" t="s">
        <v>30</v>
      </c>
      <c r="E880" t="s">
        <v>89</v>
      </c>
      <c r="F880" s="15">
        <v>45769</v>
      </c>
      <c r="G880" t="s">
        <v>5261</v>
      </c>
      <c r="H880" s="16">
        <v>20035.22</v>
      </c>
    </row>
    <row r="881" spans="1:8" x14ac:dyDescent="0.25">
      <c r="A881" t="s">
        <v>88</v>
      </c>
      <c r="B881" t="s">
        <v>519</v>
      </c>
      <c r="C881" t="s">
        <v>520</v>
      </c>
      <c r="D881" t="s">
        <v>30</v>
      </c>
      <c r="E881" t="s">
        <v>89</v>
      </c>
      <c r="F881" s="15">
        <v>45833</v>
      </c>
      <c r="G881" t="s">
        <v>6500</v>
      </c>
      <c r="H881" s="16">
        <v>25650.66</v>
      </c>
    </row>
    <row r="882" spans="1:8" x14ac:dyDescent="0.25">
      <c r="A882" s="17" t="str">
        <f>A881</f>
        <v>0040</v>
      </c>
      <c r="B882" s="17" t="s">
        <v>521</v>
      </c>
      <c r="C882" s="17"/>
      <c r="D882" s="17"/>
      <c r="E882" s="17"/>
      <c r="F882" s="21"/>
      <c r="G882" s="17"/>
      <c r="H882" s="20">
        <f>SUBTOTAL(9,H876:H881)</f>
        <v>106216.41</v>
      </c>
    </row>
    <row r="883" spans="1:8" x14ac:dyDescent="0.25">
      <c r="A883" t="s">
        <v>88</v>
      </c>
      <c r="B883" t="s">
        <v>48</v>
      </c>
      <c r="C883" t="s">
        <v>49</v>
      </c>
      <c r="D883" t="s">
        <v>30</v>
      </c>
      <c r="E883" t="s">
        <v>89</v>
      </c>
      <c r="F883" s="15">
        <v>45635</v>
      </c>
      <c r="G883" t="s">
        <v>3370</v>
      </c>
      <c r="H883" s="16">
        <v>121148.81</v>
      </c>
    </row>
    <row r="884" spans="1:8" x14ac:dyDescent="0.25">
      <c r="A884" t="s">
        <v>88</v>
      </c>
      <c r="B884" t="s">
        <v>48</v>
      </c>
      <c r="C884" t="s">
        <v>49</v>
      </c>
      <c r="D884" t="s">
        <v>30</v>
      </c>
      <c r="E884" t="s">
        <v>89</v>
      </c>
      <c r="F884" s="15">
        <v>45681</v>
      </c>
      <c r="G884" t="s">
        <v>3722</v>
      </c>
      <c r="H884" s="16">
        <v>268.83999999999997</v>
      </c>
    </row>
    <row r="885" spans="1:8" x14ac:dyDescent="0.25">
      <c r="A885" t="s">
        <v>88</v>
      </c>
      <c r="B885" t="s">
        <v>48</v>
      </c>
      <c r="C885" t="s">
        <v>49</v>
      </c>
      <c r="D885" t="s">
        <v>30</v>
      </c>
      <c r="E885" t="s">
        <v>89</v>
      </c>
      <c r="F885" s="15">
        <v>45681</v>
      </c>
      <c r="G885" t="s">
        <v>3722</v>
      </c>
      <c r="H885" s="16">
        <v>365.19</v>
      </c>
    </row>
    <row r="886" spans="1:8" x14ac:dyDescent="0.25">
      <c r="A886" t="s">
        <v>88</v>
      </c>
      <c r="B886" t="s">
        <v>48</v>
      </c>
      <c r="C886" t="s">
        <v>49</v>
      </c>
      <c r="D886" t="s">
        <v>30</v>
      </c>
      <c r="E886" t="s">
        <v>89</v>
      </c>
      <c r="F886" s="15">
        <v>45665</v>
      </c>
      <c r="G886" t="s">
        <v>3723</v>
      </c>
      <c r="H886" s="16">
        <v>82266.39</v>
      </c>
    </row>
    <row r="887" spans="1:8" x14ac:dyDescent="0.25">
      <c r="A887" t="s">
        <v>88</v>
      </c>
      <c r="B887" t="s">
        <v>48</v>
      </c>
      <c r="C887" t="s">
        <v>49</v>
      </c>
      <c r="D887" t="s">
        <v>30</v>
      </c>
      <c r="E887" t="s">
        <v>89</v>
      </c>
      <c r="F887" s="15">
        <v>45681</v>
      </c>
      <c r="G887" t="s">
        <v>3722</v>
      </c>
      <c r="H887" s="16">
        <v>454.02</v>
      </c>
    </row>
    <row r="888" spans="1:8" x14ac:dyDescent="0.25">
      <c r="A888" t="s">
        <v>88</v>
      </c>
      <c r="B888" t="s">
        <v>48</v>
      </c>
      <c r="C888" t="s">
        <v>49</v>
      </c>
      <c r="D888" t="s">
        <v>30</v>
      </c>
      <c r="E888" t="s">
        <v>89</v>
      </c>
      <c r="F888" s="15">
        <v>45681</v>
      </c>
      <c r="G888" t="s">
        <v>3722</v>
      </c>
      <c r="H888" s="16">
        <v>278.24</v>
      </c>
    </row>
    <row r="889" spans="1:8" x14ac:dyDescent="0.25">
      <c r="A889" t="s">
        <v>88</v>
      </c>
      <c r="B889" t="s">
        <v>48</v>
      </c>
      <c r="C889" t="s">
        <v>49</v>
      </c>
      <c r="D889" t="s">
        <v>30</v>
      </c>
      <c r="E889" t="s">
        <v>89</v>
      </c>
      <c r="F889" s="15">
        <v>45681</v>
      </c>
      <c r="G889" t="s">
        <v>3722</v>
      </c>
      <c r="H889" s="16">
        <v>78784.100000000006</v>
      </c>
    </row>
    <row r="890" spans="1:8" x14ac:dyDescent="0.25">
      <c r="A890" t="s">
        <v>88</v>
      </c>
      <c r="B890" t="s">
        <v>48</v>
      </c>
      <c r="C890" t="s">
        <v>49</v>
      </c>
      <c r="D890" t="s">
        <v>30</v>
      </c>
      <c r="E890" t="s">
        <v>89</v>
      </c>
      <c r="F890" s="15">
        <v>45709</v>
      </c>
      <c r="G890" t="s">
        <v>4416</v>
      </c>
      <c r="H890" s="16">
        <v>95572.54</v>
      </c>
    </row>
    <row r="891" spans="1:8" x14ac:dyDescent="0.25">
      <c r="A891" t="s">
        <v>88</v>
      </c>
      <c r="B891" t="s">
        <v>48</v>
      </c>
      <c r="C891" t="s">
        <v>49</v>
      </c>
      <c r="D891" t="s">
        <v>30</v>
      </c>
      <c r="E891" t="s">
        <v>89</v>
      </c>
      <c r="F891" s="15">
        <v>45742</v>
      </c>
      <c r="G891" t="s">
        <v>4835</v>
      </c>
      <c r="H891" s="16">
        <v>104878.66</v>
      </c>
    </row>
    <row r="892" spans="1:8" x14ac:dyDescent="0.25">
      <c r="A892" t="s">
        <v>88</v>
      </c>
      <c r="B892" t="s">
        <v>48</v>
      </c>
      <c r="C892" t="s">
        <v>49</v>
      </c>
      <c r="D892" t="s">
        <v>30</v>
      </c>
      <c r="E892" t="s">
        <v>89</v>
      </c>
      <c r="F892" s="15">
        <v>45764</v>
      </c>
      <c r="G892" t="s">
        <v>5256</v>
      </c>
      <c r="H892" s="16">
        <v>83365.59</v>
      </c>
    </row>
    <row r="893" spans="1:8" x14ac:dyDescent="0.25">
      <c r="A893" t="s">
        <v>88</v>
      </c>
      <c r="B893" t="s">
        <v>48</v>
      </c>
      <c r="C893" t="s">
        <v>49</v>
      </c>
      <c r="D893" t="s">
        <v>30</v>
      </c>
      <c r="E893" t="s">
        <v>89</v>
      </c>
      <c r="F893" s="15">
        <v>45791</v>
      </c>
      <c r="G893" t="s">
        <v>5938</v>
      </c>
      <c r="H893" s="16">
        <v>120511.03999999999</v>
      </c>
    </row>
    <row r="894" spans="1:8" x14ac:dyDescent="0.25">
      <c r="A894" t="s">
        <v>88</v>
      </c>
      <c r="B894" t="s">
        <v>48</v>
      </c>
      <c r="C894" t="s">
        <v>49</v>
      </c>
      <c r="D894" t="s">
        <v>30</v>
      </c>
      <c r="E894" t="s">
        <v>89</v>
      </c>
      <c r="F894" s="15">
        <v>45834</v>
      </c>
      <c r="G894" t="s">
        <v>6497</v>
      </c>
      <c r="H894" s="16">
        <v>85667.18</v>
      </c>
    </row>
    <row r="895" spans="1:8" x14ac:dyDescent="0.25">
      <c r="A895" t="s">
        <v>88</v>
      </c>
      <c r="B895" t="s">
        <v>48</v>
      </c>
      <c r="C895" t="s">
        <v>49</v>
      </c>
      <c r="D895" t="s">
        <v>30</v>
      </c>
      <c r="E895" t="s">
        <v>89</v>
      </c>
      <c r="F895" s="15">
        <v>45601</v>
      </c>
      <c r="G895" t="s">
        <v>2620</v>
      </c>
      <c r="H895" s="16">
        <v>70602.17</v>
      </c>
    </row>
    <row r="896" spans="1:8" x14ac:dyDescent="0.25">
      <c r="A896" t="s">
        <v>88</v>
      </c>
      <c r="B896" t="s">
        <v>48</v>
      </c>
      <c r="C896" t="s">
        <v>49</v>
      </c>
      <c r="D896" t="s">
        <v>30</v>
      </c>
      <c r="E896" t="s">
        <v>89</v>
      </c>
      <c r="F896" s="15">
        <v>45601</v>
      </c>
      <c r="G896" t="s">
        <v>2620</v>
      </c>
      <c r="H896" s="16">
        <v>96745.72</v>
      </c>
    </row>
    <row r="897" spans="1:8" x14ac:dyDescent="0.25">
      <c r="A897" s="17" t="str">
        <f>A896</f>
        <v>0040</v>
      </c>
      <c r="B897" s="17" t="s">
        <v>50</v>
      </c>
      <c r="C897" s="17"/>
      <c r="D897" s="17"/>
      <c r="E897" s="17"/>
      <c r="F897" s="21"/>
      <c r="G897" s="17"/>
      <c r="H897" s="20">
        <f>SUBTOTAL(9,H883:H896)</f>
        <v>940908.48999999987</v>
      </c>
    </row>
    <row r="898" spans="1:8" x14ac:dyDescent="0.25">
      <c r="A898" t="s">
        <v>88</v>
      </c>
      <c r="B898" t="s">
        <v>51</v>
      </c>
      <c r="C898" t="s">
        <v>52</v>
      </c>
      <c r="D898" t="s">
        <v>30</v>
      </c>
      <c r="E898" t="s">
        <v>89</v>
      </c>
      <c r="F898" s="15">
        <v>45635</v>
      </c>
      <c r="G898" t="s">
        <v>3370</v>
      </c>
      <c r="H898" s="16">
        <v>729386.07</v>
      </c>
    </row>
    <row r="899" spans="1:8" x14ac:dyDescent="0.25">
      <c r="A899" t="s">
        <v>88</v>
      </c>
      <c r="B899" t="s">
        <v>51</v>
      </c>
      <c r="C899" t="s">
        <v>52</v>
      </c>
      <c r="D899" t="s">
        <v>30</v>
      </c>
      <c r="E899" t="s">
        <v>89</v>
      </c>
      <c r="F899" s="15">
        <v>45665</v>
      </c>
      <c r="G899" t="s">
        <v>3723</v>
      </c>
      <c r="H899" s="16">
        <v>478062.32</v>
      </c>
    </row>
    <row r="900" spans="1:8" x14ac:dyDescent="0.25">
      <c r="A900" t="s">
        <v>88</v>
      </c>
      <c r="B900" t="s">
        <v>51</v>
      </c>
      <c r="C900" t="s">
        <v>52</v>
      </c>
      <c r="D900" t="s">
        <v>30</v>
      </c>
      <c r="E900" t="s">
        <v>89</v>
      </c>
      <c r="F900" s="15">
        <v>45681</v>
      </c>
      <c r="G900" t="s">
        <v>3722</v>
      </c>
      <c r="H900" s="16">
        <v>463588.88</v>
      </c>
    </row>
    <row r="901" spans="1:8" x14ac:dyDescent="0.25">
      <c r="A901" t="s">
        <v>88</v>
      </c>
      <c r="B901" t="s">
        <v>51</v>
      </c>
      <c r="C901" t="s">
        <v>52</v>
      </c>
      <c r="D901" t="s">
        <v>30</v>
      </c>
      <c r="E901" t="s">
        <v>89</v>
      </c>
      <c r="F901" s="15">
        <v>45709</v>
      </c>
      <c r="G901" t="s">
        <v>4416</v>
      </c>
      <c r="H901" s="16">
        <v>610229.85</v>
      </c>
    </row>
    <row r="902" spans="1:8" x14ac:dyDescent="0.25">
      <c r="A902" t="s">
        <v>88</v>
      </c>
      <c r="B902" t="s">
        <v>51</v>
      </c>
      <c r="C902" t="s">
        <v>52</v>
      </c>
      <c r="D902" t="s">
        <v>30</v>
      </c>
      <c r="E902" t="s">
        <v>89</v>
      </c>
      <c r="F902" s="15">
        <v>45742</v>
      </c>
      <c r="G902" t="s">
        <v>4835</v>
      </c>
      <c r="H902" s="16">
        <v>599477.91</v>
      </c>
    </row>
    <row r="903" spans="1:8" x14ac:dyDescent="0.25">
      <c r="A903" t="s">
        <v>88</v>
      </c>
      <c r="B903" t="s">
        <v>51</v>
      </c>
      <c r="C903" t="s">
        <v>52</v>
      </c>
      <c r="D903" t="s">
        <v>30</v>
      </c>
      <c r="E903" t="s">
        <v>89</v>
      </c>
      <c r="F903" s="15">
        <v>45764</v>
      </c>
      <c r="G903" t="s">
        <v>5256</v>
      </c>
      <c r="H903" s="16">
        <v>471611.92</v>
      </c>
    </row>
    <row r="904" spans="1:8" x14ac:dyDescent="0.25">
      <c r="A904" t="s">
        <v>88</v>
      </c>
      <c r="B904" t="s">
        <v>51</v>
      </c>
      <c r="C904" t="s">
        <v>52</v>
      </c>
      <c r="D904" t="s">
        <v>30</v>
      </c>
      <c r="E904" t="s">
        <v>89</v>
      </c>
      <c r="F904" s="15">
        <v>45791</v>
      </c>
      <c r="G904" t="s">
        <v>5938</v>
      </c>
      <c r="H904" s="16">
        <v>674749.9</v>
      </c>
    </row>
    <row r="905" spans="1:8" x14ac:dyDescent="0.25">
      <c r="A905" t="s">
        <v>88</v>
      </c>
      <c r="B905" t="s">
        <v>51</v>
      </c>
      <c r="C905" t="s">
        <v>52</v>
      </c>
      <c r="D905" t="s">
        <v>30</v>
      </c>
      <c r="E905" t="s">
        <v>89</v>
      </c>
      <c r="F905" s="15">
        <v>45834</v>
      </c>
      <c r="G905" t="s">
        <v>6497</v>
      </c>
      <c r="H905" s="16">
        <v>475146.29</v>
      </c>
    </row>
    <row r="906" spans="1:8" x14ac:dyDescent="0.25">
      <c r="A906" t="s">
        <v>88</v>
      </c>
      <c r="B906" t="s">
        <v>51</v>
      </c>
      <c r="C906" t="s">
        <v>52</v>
      </c>
      <c r="D906" t="s">
        <v>30</v>
      </c>
      <c r="E906" t="s">
        <v>89</v>
      </c>
      <c r="F906" s="15">
        <v>45601</v>
      </c>
      <c r="G906" t="s">
        <v>2620</v>
      </c>
      <c r="H906" s="16">
        <v>499681.93</v>
      </c>
    </row>
    <row r="907" spans="1:8" x14ac:dyDescent="0.25">
      <c r="A907" t="s">
        <v>88</v>
      </c>
      <c r="B907" t="s">
        <v>51</v>
      </c>
      <c r="C907" t="s">
        <v>52</v>
      </c>
      <c r="D907" t="s">
        <v>30</v>
      </c>
      <c r="E907" t="s">
        <v>89</v>
      </c>
      <c r="F907" s="15">
        <v>45601</v>
      </c>
      <c r="G907" t="s">
        <v>2620</v>
      </c>
      <c r="H907" s="16">
        <v>614578.42000000004</v>
      </c>
    </row>
    <row r="908" spans="1:8" x14ac:dyDescent="0.25">
      <c r="A908" s="17" t="str">
        <f>A907</f>
        <v>0040</v>
      </c>
      <c r="B908" s="17" t="s">
        <v>53</v>
      </c>
      <c r="C908" s="17"/>
      <c r="D908" s="17"/>
      <c r="E908" s="17"/>
      <c r="F908" s="21"/>
      <c r="G908" s="17"/>
      <c r="H908" s="20">
        <f>SUBTOTAL(9,H898:H907)</f>
        <v>5616513.4899999993</v>
      </c>
    </row>
    <row r="909" spans="1:8" x14ac:dyDescent="0.25">
      <c r="A909" t="s">
        <v>88</v>
      </c>
      <c r="B909" t="s">
        <v>54</v>
      </c>
      <c r="C909" t="s">
        <v>55</v>
      </c>
      <c r="D909" t="s">
        <v>30</v>
      </c>
      <c r="E909" t="s">
        <v>89</v>
      </c>
      <c r="F909" s="15">
        <v>45492</v>
      </c>
      <c r="G909" t="s">
        <v>575</v>
      </c>
      <c r="H909" s="16">
        <v>6234.25</v>
      </c>
    </row>
    <row r="910" spans="1:8" x14ac:dyDescent="0.25">
      <c r="A910" t="s">
        <v>88</v>
      </c>
      <c r="B910" t="s">
        <v>54</v>
      </c>
      <c r="C910" t="s">
        <v>55</v>
      </c>
      <c r="D910" t="s">
        <v>30</v>
      </c>
      <c r="E910" t="s">
        <v>89</v>
      </c>
      <c r="F910" s="15">
        <v>45492</v>
      </c>
      <c r="G910" t="s">
        <v>575</v>
      </c>
      <c r="H910" s="16">
        <v>639.52</v>
      </c>
    </row>
    <row r="911" spans="1:8" x14ac:dyDescent="0.25">
      <c r="A911" t="s">
        <v>88</v>
      </c>
      <c r="B911" t="s">
        <v>54</v>
      </c>
      <c r="C911" t="s">
        <v>55</v>
      </c>
      <c r="D911" t="s">
        <v>30</v>
      </c>
      <c r="E911" t="s">
        <v>89</v>
      </c>
      <c r="F911" s="15">
        <v>45539</v>
      </c>
      <c r="G911" t="s">
        <v>1770</v>
      </c>
      <c r="H911" s="16">
        <v>101351.09</v>
      </c>
    </row>
    <row r="912" spans="1:8" x14ac:dyDescent="0.25">
      <c r="A912" t="s">
        <v>88</v>
      </c>
      <c r="B912" t="s">
        <v>54</v>
      </c>
      <c r="C912" t="s">
        <v>55</v>
      </c>
      <c r="D912" t="s">
        <v>30</v>
      </c>
      <c r="E912" t="s">
        <v>89</v>
      </c>
      <c r="F912" s="15">
        <v>45539</v>
      </c>
      <c r="G912" t="s">
        <v>1770</v>
      </c>
      <c r="H912" s="16">
        <v>101207.52</v>
      </c>
    </row>
    <row r="913" spans="1:8" x14ac:dyDescent="0.25">
      <c r="A913" t="s">
        <v>88</v>
      </c>
      <c r="B913" t="s">
        <v>54</v>
      </c>
      <c r="C913" t="s">
        <v>55</v>
      </c>
      <c r="D913" t="s">
        <v>30</v>
      </c>
      <c r="E913" t="s">
        <v>89</v>
      </c>
      <c r="F913" s="15">
        <v>45539</v>
      </c>
      <c r="G913" t="s">
        <v>1770</v>
      </c>
      <c r="H913" s="16">
        <v>10401.66</v>
      </c>
    </row>
    <row r="914" spans="1:8" x14ac:dyDescent="0.25">
      <c r="A914" t="s">
        <v>88</v>
      </c>
      <c r="B914" t="s">
        <v>54</v>
      </c>
      <c r="C914" t="s">
        <v>55</v>
      </c>
      <c r="D914" t="s">
        <v>30</v>
      </c>
      <c r="E914" t="s">
        <v>89</v>
      </c>
      <c r="F914" s="15">
        <v>45539</v>
      </c>
      <c r="G914" t="s">
        <v>1770</v>
      </c>
      <c r="H914" s="16">
        <v>10385.02</v>
      </c>
    </row>
    <row r="915" spans="1:8" x14ac:dyDescent="0.25">
      <c r="A915" t="s">
        <v>88</v>
      </c>
      <c r="B915" t="s">
        <v>54</v>
      </c>
      <c r="C915" t="s">
        <v>55</v>
      </c>
      <c r="D915" t="s">
        <v>30</v>
      </c>
      <c r="E915" t="s">
        <v>89</v>
      </c>
      <c r="F915" s="15">
        <v>45834</v>
      </c>
      <c r="G915" t="s">
        <v>6497</v>
      </c>
      <c r="H915" s="16">
        <v>2313.16</v>
      </c>
    </row>
    <row r="916" spans="1:8" x14ac:dyDescent="0.25">
      <c r="A916" t="s">
        <v>88</v>
      </c>
      <c r="B916" t="s">
        <v>54</v>
      </c>
      <c r="C916" t="s">
        <v>55</v>
      </c>
      <c r="D916" t="s">
        <v>30</v>
      </c>
      <c r="E916" t="s">
        <v>89</v>
      </c>
      <c r="F916" s="15">
        <v>45834</v>
      </c>
      <c r="G916" t="s">
        <v>6497</v>
      </c>
      <c r="H916" s="16">
        <v>240.72</v>
      </c>
    </row>
    <row r="917" spans="1:8" x14ac:dyDescent="0.25">
      <c r="A917" s="17" t="str">
        <f>A916</f>
        <v>0040</v>
      </c>
      <c r="B917" s="17" t="s">
        <v>56</v>
      </c>
      <c r="C917" s="17"/>
      <c r="D917" s="17"/>
      <c r="E917" s="17"/>
      <c r="F917" s="21"/>
      <c r="G917" s="17"/>
      <c r="H917" s="20">
        <f>SUBTOTAL(9,H909:H916)</f>
        <v>232772.94</v>
      </c>
    </row>
    <row r="918" spans="1:8" x14ac:dyDescent="0.25">
      <c r="A918" t="s">
        <v>88</v>
      </c>
      <c r="B918" t="s">
        <v>2065</v>
      </c>
      <c r="C918" t="s">
        <v>2066</v>
      </c>
      <c r="D918" t="s">
        <v>30</v>
      </c>
      <c r="E918" t="s">
        <v>89</v>
      </c>
      <c r="F918" s="15">
        <v>45800</v>
      </c>
      <c r="G918" t="s">
        <v>5941</v>
      </c>
      <c r="H918" s="16">
        <v>3025</v>
      </c>
    </row>
    <row r="919" spans="1:8" x14ac:dyDescent="0.25">
      <c r="A919" s="17" t="str">
        <f>A918</f>
        <v>0040</v>
      </c>
      <c r="B919" s="17" t="s">
        <v>2068</v>
      </c>
      <c r="C919" s="17"/>
      <c r="D919" s="17"/>
      <c r="E919" s="17"/>
      <c r="F919" s="21"/>
      <c r="G919" s="17"/>
      <c r="H919" s="20">
        <f>SUBTOTAL(9,H918:H918)</f>
        <v>3025</v>
      </c>
    </row>
    <row r="920" spans="1:8" x14ac:dyDescent="0.25">
      <c r="A920" t="s">
        <v>88</v>
      </c>
      <c r="B920" t="s">
        <v>57</v>
      </c>
      <c r="C920" t="s">
        <v>502</v>
      </c>
      <c r="D920" t="s">
        <v>30</v>
      </c>
      <c r="E920" t="s">
        <v>89</v>
      </c>
      <c r="F920" s="15">
        <v>45594</v>
      </c>
      <c r="G920" t="s">
        <v>2082</v>
      </c>
      <c r="H920" s="16">
        <v>50.96</v>
      </c>
    </row>
    <row r="921" spans="1:8" x14ac:dyDescent="0.25">
      <c r="A921" t="s">
        <v>88</v>
      </c>
      <c r="B921" t="s">
        <v>57</v>
      </c>
      <c r="C921" t="s">
        <v>502</v>
      </c>
      <c r="D921" t="s">
        <v>30</v>
      </c>
      <c r="E921" t="s">
        <v>89</v>
      </c>
      <c r="F921" s="15">
        <v>45685</v>
      </c>
      <c r="G921" t="s">
        <v>3725</v>
      </c>
      <c r="H921" s="16">
        <v>36903.9</v>
      </c>
    </row>
    <row r="922" spans="1:8" x14ac:dyDescent="0.25">
      <c r="A922" t="s">
        <v>88</v>
      </c>
      <c r="B922" t="s">
        <v>57</v>
      </c>
      <c r="C922" t="s">
        <v>502</v>
      </c>
      <c r="D922" t="s">
        <v>30</v>
      </c>
      <c r="E922" t="s">
        <v>89</v>
      </c>
      <c r="F922" s="15">
        <v>45712</v>
      </c>
      <c r="G922" t="s">
        <v>4415</v>
      </c>
      <c r="H922" s="16">
        <v>70539.59</v>
      </c>
    </row>
    <row r="923" spans="1:8" x14ac:dyDescent="0.25">
      <c r="A923" t="s">
        <v>88</v>
      </c>
      <c r="B923" t="s">
        <v>57</v>
      </c>
      <c r="C923" t="s">
        <v>502</v>
      </c>
      <c r="D923" t="s">
        <v>30</v>
      </c>
      <c r="E923" t="s">
        <v>89</v>
      </c>
      <c r="F923" s="15">
        <v>45712</v>
      </c>
      <c r="G923" t="s">
        <v>4415</v>
      </c>
      <c r="H923" s="16">
        <v>177794.73</v>
      </c>
    </row>
    <row r="924" spans="1:8" x14ac:dyDescent="0.25">
      <c r="A924" t="s">
        <v>88</v>
      </c>
      <c r="B924" t="s">
        <v>57</v>
      </c>
      <c r="C924" t="s">
        <v>502</v>
      </c>
      <c r="D924" t="s">
        <v>30</v>
      </c>
      <c r="E924" t="s">
        <v>89</v>
      </c>
      <c r="F924" s="15">
        <v>45804</v>
      </c>
      <c r="G924" t="s">
        <v>5937</v>
      </c>
      <c r="H924" s="16">
        <v>39797.120000000003</v>
      </c>
    </row>
    <row r="925" spans="1:8" x14ac:dyDescent="0.25">
      <c r="A925" t="s">
        <v>88</v>
      </c>
      <c r="B925" t="s">
        <v>57</v>
      </c>
      <c r="C925" t="s">
        <v>502</v>
      </c>
      <c r="D925" t="s">
        <v>30</v>
      </c>
      <c r="E925" t="s">
        <v>89</v>
      </c>
      <c r="F925" s="15">
        <v>45833</v>
      </c>
      <c r="G925" t="s">
        <v>6500</v>
      </c>
      <c r="H925" s="16">
        <v>36412.699999999997</v>
      </c>
    </row>
    <row r="926" spans="1:8" x14ac:dyDescent="0.25">
      <c r="A926" t="s">
        <v>88</v>
      </c>
      <c r="B926" t="s">
        <v>57</v>
      </c>
      <c r="C926" t="s">
        <v>502</v>
      </c>
      <c r="D926" t="s">
        <v>30</v>
      </c>
      <c r="E926" t="s">
        <v>89</v>
      </c>
      <c r="F926" s="15">
        <v>45597</v>
      </c>
      <c r="G926" t="s">
        <v>2621</v>
      </c>
      <c r="H926" s="16">
        <v>9409.4500000000007</v>
      </c>
    </row>
    <row r="927" spans="1:8" x14ac:dyDescent="0.25">
      <c r="A927" t="s">
        <v>88</v>
      </c>
      <c r="B927" t="s">
        <v>57</v>
      </c>
      <c r="C927" t="s">
        <v>502</v>
      </c>
      <c r="D927" t="s">
        <v>30</v>
      </c>
      <c r="E927" t="s">
        <v>89</v>
      </c>
      <c r="F927" s="15">
        <v>45597</v>
      </c>
      <c r="G927" t="s">
        <v>2621</v>
      </c>
      <c r="H927" s="16">
        <v>3655.52</v>
      </c>
    </row>
    <row r="928" spans="1:8" x14ac:dyDescent="0.25">
      <c r="A928" s="17" t="str">
        <f>A927</f>
        <v>0040</v>
      </c>
      <c r="B928" s="17" t="s">
        <v>58</v>
      </c>
      <c r="C928" s="17"/>
      <c r="D928" s="17"/>
      <c r="E928" s="17"/>
      <c r="F928" s="21"/>
      <c r="G928" s="17"/>
      <c r="H928" s="20">
        <f>SUBTOTAL(9,H920:H927)</f>
        <v>374563.97000000003</v>
      </c>
    </row>
    <row r="929" spans="1:8" x14ac:dyDescent="0.25">
      <c r="A929" t="s">
        <v>88</v>
      </c>
      <c r="B929" t="s">
        <v>77</v>
      </c>
      <c r="C929" t="s">
        <v>78</v>
      </c>
      <c r="D929" t="s">
        <v>30</v>
      </c>
      <c r="E929" t="s">
        <v>89</v>
      </c>
      <c r="F929" s="15">
        <v>45554</v>
      </c>
      <c r="G929" t="s">
        <v>1771</v>
      </c>
      <c r="H929" s="16">
        <v>7375.85</v>
      </c>
    </row>
    <row r="930" spans="1:8" x14ac:dyDescent="0.25">
      <c r="A930" t="s">
        <v>88</v>
      </c>
      <c r="B930" t="s">
        <v>77</v>
      </c>
      <c r="C930" t="s">
        <v>78</v>
      </c>
      <c r="D930" t="s">
        <v>30</v>
      </c>
      <c r="E930" t="s">
        <v>89</v>
      </c>
      <c r="F930" s="15">
        <v>45664</v>
      </c>
      <c r="G930" t="s">
        <v>3721</v>
      </c>
      <c r="H930" s="16">
        <v>15714.42</v>
      </c>
    </row>
    <row r="931" spans="1:8" x14ac:dyDescent="0.25">
      <c r="A931" t="s">
        <v>88</v>
      </c>
      <c r="B931" t="s">
        <v>77</v>
      </c>
      <c r="C931" t="s">
        <v>78</v>
      </c>
      <c r="D931" t="s">
        <v>30</v>
      </c>
      <c r="E931" t="s">
        <v>89</v>
      </c>
      <c r="F931" s="15">
        <v>45610</v>
      </c>
      <c r="G931" t="s">
        <v>2622</v>
      </c>
      <c r="H931" s="16">
        <v>125.21</v>
      </c>
    </row>
    <row r="932" spans="1:8" x14ac:dyDescent="0.25">
      <c r="A932" t="s">
        <v>88</v>
      </c>
      <c r="B932" t="s">
        <v>77</v>
      </c>
      <c r="C932" t="s">
        <v>78</v>
      </c>
      <c r="D932" t="s">
        <v>30</v>
      </c>
      <c r="E932" t="s">
        <v>89</v>
      </c>
      <c r="F932" s="15">
        <v>45610</v>
      </c>
      <c r="G932" t="s">
        <v>2622</v>
      </c>
      <c r="H932" s="16">
        <v>19632.05</v>
      </c>
    </row>
    <row r="933" spans="1:8" x14ac:dyDescent="0.25">
      <c r="A933" s="17" t="str">
        <f>A932</f>
        <v>0040</v>
      </c>
      <c r="B933" s="17" t="s">
        <v>79</v>
      </c>
      <c r="C933" s="17"/>
      <c r="D933" s="17"/>
      <c r="E933" s="17"/>
      <c r="F933" s="21"/>
      <c r="G933" s="17"/>
      <c r="H933" s="20">
        <f>SUBTOTAL(9,H929:H932)</f>
        <v>42847.53</v>
      </c>
    </row>
    <row r="934" spans="1:8" x14ac:dyDescent="0.25">
      <c r="A934" t="s">
        <v>88</v>
      </c>
      <c r="B934" t="s">
        <v>80</v>
      </c>
      <c r="C934" t="s">
        <v>81</v>
      </c>
      <c r="D934" t="s">
        <v>30</v>
      </c>
      <c r="E934" t="s">
        <v>89</v>
      </c>
      <c r="F934" s="15">
        <v>45554</v>
      </c>
      <c r="G934" t="s">
        <v>1771</v>
      </c>
      <c r="H934" s="16">
        <v>4084.44</v>
      </c>
    </row>
    <row r="935" spans="1:8" x14ac:dyDescent="0.25">
      <c r="A935" t="s">
        <v>88</v>
      </c>
      <c r="B935" t="s">
        <v>80</v>
      </c>
      <c r="C935" t="s">
        <v>81</v>
      </c>
      <c r="D935" t="s">
        <v>30</v>
      </c>
      <c r="E935" t="s">
        <v>89</v>
      </c>
      <c r="F935" s="15">
        <v>45583</v>
      </c>
      <c r="G935" t="s">
        <v>2086</v>
      </c>
      <c r="H935" s="16">
        <v>31.61</v>
      </c>
    </row>
    <row r="936" spans="1:8" x14ac:dyDescent="0.25">
      <c r="A936" s="17" t="str">
        <f>A935</f>
        <v>0040</v>
      </c>
      <c r="B936" s="17" t="s">
        <v>82</v>
      </c>
      <c r="C936" s="17"/>
      <c r="D936" s="17"/>
      <c r="E936" s="17"/>
      <c r="F936" s="21"/>
      <c r="G936" s="17"/>
      <c r="H936" s="20">
        <f>SUBTOTAL(9,H934:H935)</f>
        <v>4116.05</v>
      </c>
    </row>
    <row r="937" spans="1:8" ht="16.5" thickBot="1" x14ac:dyDescent="0.3">
      <c r="A937" s="22" t="s">
        <v>576</v>
      </c>
      <c r="B937" s="22"/>
      <c r="C937" s="25" t="str">
        <f>E935&amp;" Total"</f>
        <v>SCHOOL DISTRICT 27J Total</v>
      </c>
      <c r="D937" s="22"/>
      <c r="E937" s="22"/>
      <c r="F937" s="23"/>
      <c r="G937" s="22"/>
      <c r="H937" s="24">
        <f>SUBTOTAL(9,H750:H935)</f>
        <v>34455107.050000004</v>
      </c>
    </row>
    <row r="938" spans="1:8" x14ac:dyDescent="0.25">
      <c r="A938" t="s">
        <v>92</v>
      </c>
      <c r="B938" t="s">
        <v>60</v>
      </c>
      <c r="C938" t="s">
        <v>61</v>
      </c>
      <c r="D938" t="s">
        <v>12</v>
      </c>
      <c r="E938" t="s">
        <v>93</v>
      </c>
      <c r="F938" s="15">
        <v>45485</v>
      </c>
      <c r="G938" t="s">
        <v>577</v>
      </c>
      <c r="H938" s="16">
        <v>24102.46</v>
      </c>
    </row>
    <row r="939" spans="1:8" x14ac:dyDescent="0.25">
      <c r="A939" t="s">
        <v>92</v>
      </c>
      <c r="B939" t="s">
        <v>60</v>
      </c>
      <c r="C939" t="s">
        <v>61</v>
      </c>
      <c r="D939" t="s">
        <v>12</v>
      </c>
      <c r="E939" t="s">
        <v>93</v>
      </c>
      <c r="F939" s="15">
        <v>45502</v>
      </c>
      <c r="G939" t="s">
        <v>578</v>
      </c>
      <c r="H939" s="16">
        <v>11851.16</v>
      </c>
    </row>
    <row r="940" spans="1:8" x14ac:dyDescent="0.25">
      <c r="A940" t="s">
        <v>92</v>
      </c>
      <c r="B940" t="s">
        <v>60</v>
      </c>
      <c r="C940" t="s">
        <v>61</v>
      </c>
      <c r="D940" t="s">
        <v>12</v>
      </c>
      <c r="E940" t="s">
        <v>93</v>
      </c>
      <c r="F940" s="15">
        <v>45531</v>
      </c>
      <c r="G940" t="s">
        <v>1356</v>
      </c>
      <c r="H940" s="16">
        <v>11857.06</v>
      </c>
    </row>
    <row r="941" spans="1:8" x14ac:dyDescent="0.25">
      <c r="A941" t="s">
        <v>92</v>
      </c>
      <c r="B941" t="s">
        <v>60</v>
      </c>
      <c r="C941" t="s">
        <v>61</v>
      </c>
      <c r="D941" t="s">
        <v>12</v>
      </c>
      <c r="E941" t="s">
        <v>93</v>
      </c>
      <c r="F941" s="15">
        <v>45559</v>
      </c>
      <c r="G941" t="s">
        <v>1772</v>
      </c>
      <c r="H941" s="16">
        <v>11857.06</v>
      </c>
    </row>
    <row r="942" spans="1:8" x14ac:dyDescent="0.25">
      <c r="A942" t="s">
        <v>92</v>
      </c>
      <c r="B942" t="s">
        <v>60</v>
      </c>
      <c r="C942" t="s">
        <v>61</v>
      </c>
      <c r="D942" t="s">
        <v>12</v>
      </c>
      <c r="E942" t="s">
        <v>93</v>
      </c>
      <c r="F942" s="15">
        <v>45594</v>
      </c>
      <c r="G942" t="s">
        <v>2088</v>
      </c>
      <c r="H942" s="16">
        <v>11857.06</v>
      </c>
    </row>
    <row r="943" spans="1:8" x14ac:dyDescent="0.25">
      <c r="A943" t="s">
        <v>92</v>
      </c>
      <c r="B943" t="s">
        <v>60</v>
      </c>
      <c r="C943" t="s">
        <v>61</v>
      </c>
      <c r="D943" t="s">
        <v>12</v>
      </c>
      <c r="E943" t="s">
        <v>93</v>
      </c>
      <c r="F943" s="15">
        <v>45664</v>
      </c>
      <c r="G943" t="s">
        <v>3726</v>
      </c>
      <c r="H943" s="16">
        <v>11857.06</v>
      </c>
    </row>
    <row r="944" spans="1:8" x14ac:dyDescent="0.25">
      <c r="A944" t="s">
        <v>92</v>
      </c>
      <c r="B944" t="s">
        <v>60</v>
      </c>
      <c r="C944" t="s">
        <v>61</v>
      </c>
      <c r="D944" t="s">
        <v>12</v>
      </c>
      <c r="E944" t="s">
        <v>93</v>
      </c>
      <c r="F944" s="15">
        <v>45681</v>
      </c>
      <c r="G944" t="s">
        <v>3727</v>
      </c>
      <c r="H944" s="16">
        <v>11777.01</v>
      </c>
    </row>
    <row r="945" spans="1:8" x14ac:dyDescent="0.25">
      <c r="A945" t="s">
        <v>92</v>
      </c>
      <c r="B945" t="s">
        <v>60</v>
      </c>
      <c r="C945" t="s">
        <v>61</v>
      </c>
      <c r="D945" t="s">
        <v>12</v>
      </c>
      <c r="E945" t="s">
        <v>93</v>
      </c>
      <c r="F945" s="15">
        <v>45712</v>
      </c>
      <c r="G945" t="s">
        <v>4419</v>
      </c>
      <c r="H945" s="16">
        <v>11777.01</v>
      </c>
    </row>
    <row r="946" spans="1:8" x14ac:dyDescent="0.25">
      <c r="A946" t="s">
        <v>92</v>
      </c>
      <c r="B946" t="s">
        <v>60</v>
      </c>
      <c r="C946" t="s">
        <v>61</v>
      </c>
      <c r="D946" t="s">
        <v>12</v>
      </c>
      <c r="E946" t="s">
        <v>93</v>
      </c>
      <c r="F946" s="15">
        <v>45735</v>
      </c>
      <c r="G946" t="s">
        <v>4837</v>
      </c>
      <c r="H946" s="16">
        <v>11777.01</v>
      </c>
    </row>
    <row r="947" spans="1:8" x14ac:dyDescent="0.25">
      <c r="A947" t="s">
        <v>92</v>
      </c>
      <c r="B947" t="s">
        <v>60</v>
      </c>
      <c r="C947" t="s">
        <v>61</v>
      </c>
      <c r="D947" t="s">
        <v>12</v>
      </c>
      <c r="E947" t="s">
        <v>93</v>
      </c>
      <c r="F947" s="15">
        <v>45764</v>
      </c>
      <c r="G947" t="s">
        <v>5262</v>
      </c>
      <c r="H947" s="16">
        <v>11777.01</v>
      </c>
    </row>
    <row r="948" spans="1:8" x14ac:dyDescent="0.25">
      <c r="A948" t="s">
        <v>92</v>
      </c>
      <c r="B948" t="s">
        <v>60</v>
      </c>
      <c r="C948" t="s">
        <v>61</v>
      </c>
      <c r="D948" t="s">
        <v>12</v>
      </c>
      <c r="E948" t="s">
        <v>93</v>
      </c>
      <c r="F948" s="15">
        <v>45804</v>
      </c>
      <c r="G948" t="s">
        <v>5942</v>
      </c>
      <c r="H948" s="16">
        <v>11777.01</v>
      </c>
    </row>
    <row r="949" spans="1:8" x14ac:dyDescent="0.25">
      <c r="A949" t="s">
        <v>92</v>
      </c>
      <c r="B949" t="s">
        <v>60</v>
      </c>
      <c r="C949" t="s">
        <v>61</v>
      </c>
      <c r="D949" t="s">
        <v>12</v>
      </c>
      <c r="E949" t="s">
        <v>93</v>
      </c>
      <c r="F949" s="15">
        <v>45835</v>
      </c>
      <c r="G949" t="s">
        <v>6501</v>
      </c>
      <c r="H949" s="16">
        <v>11777</v>
      </c>
    </row>
    <row r="950" spans="1:8" x14ac:dyDescent="0.25">
      <c r="A950" t="s">
        <v>92</v>
      </c>
      <c r="B950" t="s">
        <v>60</v>
      </c>
      <c r="C950" t="s">
        <v>61</v>
      </c>
      <c r="D950" t="s">
        <v>12</v>
      </c>
      <c r="E950" t="s">
        <v>93</v>
      </c>
      <c r="F950" s="15">
        <v>45616</v>
      </c>
      <c r="G950" t="s">
        <v>2623</v>
      </c>
      <c r="H950" s="16">
        <v>11857.07</v>
      </c>
    </row>
    <row r="951" spans="1:8" x14ac:dyDescent="0.25">
      <c r="A951" s="17" t="str">
        <f>A950</f>
        <v>0050</v>
      </c>
      <c r="B951" s="17" t="s">
        <v>63</v>
      </c>
      <c r="C951" s="17"/>
      <c r="D951" s="17"/>
      <c r="E951" s="17"/>
      <c r="F951" s="21"/>
      <c r="G951" s="17"/>
      <c r="H951" s="20">
        <f>SUBTOTAL(9,H938:H950)</f>
        <v>165900.97999999998</v>
      </c>
    </row>
    <row r="952" spans="1:8" x14ac:dyDescent="0.25">
      <c r="A952" t="s">
        <v>92</v>
      </c>
      <c r="B952" t="s">
        <v>15</v>
      </c>
      <c r="C952" t="s">
        <v>1337</v>
      </c>
      <c r="D952" t="s">
        <v>12</v>
      </c>
      <c r="E952" t="s">
        <v>93</v>
      </c>
      <c r="F952" s="15">
        <v>45531</v>
      </c>
      <c r="G952" t="s">
        <v>1356</v>
      </c>
      <c r="H952" s="16">
        <v>54145.84</v>
      </c>
    </row>
    <row r="953" spans="1:8" x14ac:dyDescent="0.25">
      <c r="A953" s="17" t="str">
        <f>A952</f>
        <v>0050</v>
      </c>
      <c r="B953" s="17" t="s">
        <v>16</v>
      </c>
      <c r="C953" s="17"/>
      <c r="D953" s="17"/>
      <c r="E953" s="17"/>
      <c r="F953" s="21"/>
      <c r="G953" s="17"/>
      <c r="H953" s="20">
        <f>SUBTOTAL(9,H952:H952)</f>
        <v>54145.84</v>
      </c>
    </row>
    <row r="954" spans="1:8" x14ac:dyDescent="0.25">
      <c r="A954" t="s">
        <v>92</v>
      </c>
      <c r="B954" t="s">
        <v>2586</v>
      </c>
      <c r="C954" t="s">
        <v>2587</v>
      </c>
      <c r="D954" t="s">
        <v>12</v>
      </c>
      <c r="E954" t="s">
        <v>93</v>
      </c>
      <c r="F954" s="15">
        <v>45828</v>
      </c>
      <c r="G954" t="s">
        <v>6502</v>
      </c>
      <c r="H954" s="16">
        <v>9725.2999999999993</v>
      </c>
    </row>
    <row r="955" spans="1:8" x14ac:dyDescent="0.25">
      <c r="A955" t="s">
        <v>92</v>
      </c>
      <c r="B955" t="s">
        <v>2586</v>
      </c>
      <c r="C955" t="s">
        <v>2587</v>
      </c>
      <c r="D955" t="s">
        <v>12</v>
      </c>
      <c r="E955" t="s">
        <v>93</v>
      </c>
      <c r="F955" s="15">
        <v>45607</v>
      </c>
      <c r="G955" t="s">
        <v>2624</v>
      </c>
      <c r="H955" s="16">
        <v>134920.07</v>
      </c>
    </row>
    <row r="956" spans="1:8" x14ac:dyDescent="0.25">
      <c r="A956" s="17" t="str">
        <f>A955</f>
        <v>0050</v>
      </c>
      <c r="B956" s="17" t="s">
        <v>2589</v>
      </c>
      <c r="C956" s="17"/>
      <c r="D956" s="17"/>
      <c r="E956" s="17"/>
      <c r="F956" s="21"/>
      <c r="G956" s="17"/>
      <c r="H956" s="20">
        <f>SUBTOTAL(9,H954:H955)</f>
        <v>144645.37</v>
      </c>
    </row>
    <row r="957" spans="1:8" x14ac:dyDescent="0.25">
      <c r="A957" t="s">
        <v>92</v>
      </c>
      <c r="B957" t="s">
        <v>2590</v>
      </c>
      <c r="C957" t="s">
        <v>2591</v>
      </c>
      <c r="D957" t="s">
        <v>12</v>
      </c>
      <c r="E957" t="s">
        <v>93</v>
      </c>
      <c r="F957" s="15">
        <v>45621</v>
      </c>
      <c r="G957" t="s">
        <v>2625</v>
      </c>
      <c r="H957" s="16">
        <v>2497.61</v>
      </c>
    </row>
    <row r="958" spans="1:8" x14ac:dyDescent="0.25">
      <c r="A958" s="17" t="str">
        <f>A957</f>
        <v>0050</v>
      </c>
      <c r="B958" s="17" t="s">
        <v>2593</v>
      </c>
      <c r="C958" s="17"/>
      <c r="D958" s="17"/>
      <c r="E958" s="17"/>
      <c r="F958" s="21"/>
      <c r="G958" s="17"/>
      <c r="H958" s="20">
        <f>SUBTOTAL(9,H957:H957)</f>
        <v>2497.61</v>
      </c>
    </row>
    <row r="959" spans="1:8" x14ac:dyDescent="0.25">
      <c r="A959" t="s">
        <v>92</v>
      </c>
      <c r="B959" t="s">
        <v>468</v>
      </c>
      <c r="C959" t="s">
        <v>469</v>
      </c>
      <c r="D959" t="s">
        <v>30</v>
      </c>
      <c r="E959" t="s">
        <v>93</v>
      </c>
      <c r="F959" s="15">
        <v>45492</v>
      </c>
      <c r="G959" t="s">
        <v>579</v>
      </c>
      <c r="H959" s="16">
        <v>14849.45</v>
      </c>
    </row>
    <row r="960" spans="1:8" x14ac:dyDescent="0.25">
      <c r="A960" t="s">
        <v>92</v>
      </c>
      <c r="B960" t="s">
        <v>468</v>
      </c>
      <c r="C960" t="s">
        <v>469</v>
      </c>
      <c r="D960" t="s">
        <v>30</v>
      </c>
      <c r="E960" t="s">
        <v>93</v>
      </c>
      <c r="F960" s="15">
        <v>45635</v>
      </c>
      <c r="G960" t="s">
        <v>3372</v>
      </c>
      <c r="H960" s="16">
        <v>24023.91</v>
      </c>
    </row>
    <row r="961" spans="1:8" x14ac:dyDescent="0.25">
      <c r="A961" t="s">
        <v>92</v>
      </c>
      <c r="B961" t="s">
        <v>468</v>
      </c>
      <c r="C961" t="s">
        <v>469</v>
      </c>
      <c r="D961" t="s">
        <v>30</v>
      </c>
      <c r="E961" t="s">
        <v>93</v>
      </c>
      <c r="F961" s="15">
        <v>45665</v>
      </c>
      <c r="G961" t="s">
        <v>3728</v>
      </c>
      <c r="H961" s="16">
        <v>12775.86</v>
      </c>
    </row>
    <row r="962" spans="1:8" x14ac:dyDescent="0.25">
      <c r="A962" t="s">
        <v>92</v>
      </c>
      <c r="B962" t="s">
        <v>468</v>
      </c>
      <c r="C962" t="s">
        <v>469</v>
      </c>
      <c r="D962" t="s">
        <v>30</v>
      </c>
      <c r="E962" t="s">
        <v>93</v>
      </c>
      <c r="F962" s="15">
        <v>45681</v>
      </c>
      <c r="G962" t="s">
        <v>3727</v>
      </c>
      <c r="H962" s="16">
        <v>14881.11</v>
      </c>
    </row>
    <row r="963" spans="1:8" x14ac:dyDescent="0.25">
      <c r="A963" t="s">
        <v>92</v>
      </c>
      <c r="B963" t="s">
        <v>468</v>
      </c>
      <c r="C963" t="s">
        <v>469</v>
      </c>
      <c r="D963" t="s">
        <v>30</v>
      </c>
      <c r="E963" t="s">
        <v>93</v>
      </c>
      <c r="F963" s="15">
        <v>45727</v>
      </c>
      <c r="G963" t="s">
        <v>4838</v>
      </c>
      <c r="H963" s="16">
        <v>17515.68</v>
      </c>
    </row>
    <row r="964" spans="1:8" x14ac:dyDescent="0.25">
      <c r="A964" t="s">
        <v>92</v>
      </c>
      <c r="B964" t="s">
        <v>468</v>
      </c>
      <c r="C964" t="s">
        <v>469</v>
      </c>
      <c r="D964" t="s">
        <v>30</v>
      </c>
      <c r="E964" t="s">
        <v>93</v>
      </c>
      <c r="F964" s="15">
        <v>45742</v>
      </c>
      <c r="G964" t="s">
        <v>4839</v>
      </c>
      <c r="H964" s="16">
        <v>19741.23</v>
      </c>
    </row>
    <row r="965" spans="1:8" x14ac:dyDescent="0.25">
      <c r="A965" t="s">
        <v>92</v>
      </c>
      <c r="B965" t="s">
        <v>468</v>
      </c>
      <c r="C965" t="s">
        <v>469</v>
      </c>
      <c r="D965" t="s">
        <v>30</v>
      </c>
      <c r="E965" t="s">
        <v>93</v>
      </c>
      <c r="F965" s="15">
        <v>45779</v>
      </c>
      <c r="G965" t="s">
        <v>5943</v>
      </c>
      <c r="H965" s="16">
        <v>14295.65</v>
      </c>
    </row>
    <row r="966" spans="1:8" x14ac:dyDescent="0.25">
      <c r="A966" t="s">
        <v>92</v>
      </c>
      <c r="B966" t="s">
        <v>468</v>
      </c>
      <c r="C966" t="s">
        <v>469</v>
      </c>
      <c r="D966" t="s">
        <v>30</v>
      </c>
      <c r="E966" t="s">
        <v>93</v>
      </c>
      <c r="F966" s="15">
        <v>45791</v>
      </c>
      <c r="G966" t="s">
        <v>5944</v>
      </c>
      <c r="H966" s="16">
        <v>21810.39</v>
      </c>
    </row>
    <row r="967" spans="1:8" x14ac:dyDescent="0.25">
      <c r="A967" t="s">
        <v>92</v>
      </c>
      <c r="B967" t="s">
        <v>468</v>
      </c>
      <c r="C967" t="s">
        <v>469</v>
      </c>
      <c r="D967" t="s">
        <v>30</v>
      </c>
      <c r="E967" t="s">
        <v>93</v>
      </c>
      <c r="F967" s="15">
        <v>45834</v>
      </c>
      <c r="G967" t="s">
        <v>6503</v>
      </c>
      <c r="H967" s="16">
        <v>15318.2</v>
      </c>
    </row>
    <row r="968" spans="1:8" x14ac:dyDescent="0.25">
      <c r="A968" t="s">
        <v>92</v>
      </c>
      <c r="B968" t="s">
        <v>468</v>
      </c>
      <c r="C968" t="s">
        <v>469</v>
      </c>
      <c r="D968" t="s">
        <v>30</v>
      </c>
      <c r="E968" t="s">
        <v>93</v>
      </c>
      <c r="F968" s="15">
        <v>45602</v>
      </c>
      <c r="G968" t="s">
        <v>2626</v>
      </c>
      <c r="H968" s="16">
        <v>16192.38</v>
      </c>
    </row>
    <row r="969" spans="1:8" x14ac:dyDescent="0.25">
      <c r="A969" t="s">
        <v>92</v>
      </c>
      <c r="B969" t="s">
        <v>468</v>
      </c>
      <c r="C969" t="s">
        <v>469</v>
      </c>
      <c r="D969" t="s">
        <v>30</v>
      </c>
      <c r="E969" t="s">
        <v>93</v>
      </c>
      <c r="F969" s="15">
        <v>45621</v>
      </c>
      <c r="G969" t="s">
        <v>2625</v>
      </c>
      <c r="H969" s="16">
        <v>18510.16</v>
      </c>
    </row>
    <row r="970" spans="1:8" x14ac:dyDescent="0.25">
      <c r="A970" s="17" t="str">
        <f>A969</f>
        <v>0050</v>
      </c>
      <c r="B970" s="17" t="s">
        <v>470</v>
      </c>
      <c r="C970" s="17"/>
      <c r="D970" s="17"/>
      <c r="E970" s="17"/>
      <c r="F970" s="21"/>
      <c r="G970" s="17"/>
      <c r="H970" s="20">
        <f>SUBTOTAL(9,H959:H969)</f>
        <v>189914.02000000002</v>
      </c>
    </row>
    <row r="971" spans="1:8" x14ac:dyDescent="0.25">
      <c r="A971" t="s">
        <v>92</v>
      </c>
      <c r="B971" t="s">
        <v>471</v>
      </c>
      <c r="C971" t="s">
        <v>472</v>
      </c>
      <c r="D971" t="s">
        <v>30</v>
      </c>
      <c r="E971" t="s">
        <v>93</v>
      </c>
      <c r="F971" s="15">
        <v>45492</v>
      </c>
      <c r="G971" t="s">
        <v>579</v>
      </c>
      <c r="H971" s="16">
        <v>3344</v>
      </c>
    </row>
    <row r="972" spans="1:8" x14ac:dyDescent="0.25">
      <c r="A972" t="s">
        <v>92</v>
      </c>
      <c r="B972" t="s">
        <v>471</v>
      </c>
      <c r="C972" t="s">
        <v>472</v>
      </c>
      <c r="D972" t="s">
        <v>30</v>
      </c>
      <c r="E972" t="s">
        <v>93</v>
      </c>
      <c r="F972" s="15">
        <v>45635</v>
      </c>
      <c r="G972" t="s">
        <v>3372</v>
      </c>
      <c r="H972" s="16">
        <v>5997.42</v>
      </c>
    </row>
    <row r="973" spans="1:8" x14ac:dyDescent="0.25">
      <c r="A973" t="s">
        <v>92</v>
      </c>
      <c r="B973" t="s">
        <v>471</v>
      </c>
      <c r="C973" t="s">
        <v>472</v>
      </c>
      <c r="D973" t="s">
        <v>30</v>
      </c>
      <c r="E973" t="s">
        <v>93</v>
      </c>
      <c r="F973" s="15">
        <v>45665</v>
      </c>
      <c r="G973" t="s">
        <v>3728</v>
      </c>
      <c r="H973" s="16">
        <v>3104.64</v>
      </c>
    </row>
    <row r="974" spans="1:8" x14ac:dyDescent="0.25">
      <c r="A974" t="s">
        <v>92</v>
      </c>
      <c r="B974" t="s">
        <v>471</v>
      </c>
      <c r="C974" t="s">
        <v>472</v>
      </c>
      <c r="D974" t="s">
        <v>30</v>
      </c>
      <c r="E974" t="s">
        <v>93</v>
      </c>
      <c r="F974" s="15">
        <v>45681</v>
      </c>
      <c r="G974" t="s">
        <v>3727</v>
      </c>
      <c r="H974" s="16">
        <v>3231.36</v>
      </c>
    </row>
    <row r="975" spans="1:8" x14ac:dyDescent="0.25">
      <c r="A975" t="s">
        <v>92</v>
      </c>
      <c r="B975" t="s">
        <v>471</v>
      </c>
      <c r="C975" t="s">
        <v>472</v>
      </c>
      <c r="D975" t="s">
        <v>30</v>
      </c>
      <c r="E975" t="s">
        <v>93</v>
      </c>
      <c r="F975" s="15">
        <v>45727</v>
      </c>
      <c r="G975" t="s">
        <v>4838</v>
      </c>
      <c r="H975" s="16">
        <v>3516.48</v>
      </c>
    </row>
    <row r="976" spans="1:8" x14ac:dyDescent="0.25">
      <c r="A976" t="s">
        <v>92</v>
      </c>
      <c r="B976" t="s">
        <v>471</v>
      </c>
      <c r="C976" t="s">
        <v>472</v>
      </c>
      <c r="D976" t="s">
        <v>30</v>
      </c>
      <c r="E976" t="s">
        <v>93</v>
      </c>
      <c r="F976" s="15">
        <v>45742</v>
      </c>
      <c r="G976" t="s">
        <v>4839</v>
      </c>
      <c r="H976" s="16">
        <v>3817.44</v>
      </c>
    </row>
    <row r="977" spans="1:8" x14ac:dyDescent="0.25">
      <c r="A977" t="s">
        <v>92</v>
      </c>
      <c r="B977" t="s">
        <v>471</v>
      </c>
      <c r="C977" t="s">
        <v>472</v>
      </c>
      <c r="D977" t="s">
        <v>30</v>
      </c>
      <c r="E977" t="s">
        <v>93</v>
      </c>
      <c r="F977" s="15">
        <v>45779</v>
      </c>
      <c r="G977" t="s">
        <v>5943</v>
      </c>
      <c r="H977" s="16">
        <v>2920.5</v>
      </c>
    </row>
    <row r="978" spans="1:8" x14ac:dyDescent="0.25">
      <c r="A978" t="s">
        <v>92</v>
      </c>
      <c r="B978" t="s">
        <v>471</v>
      </c>
      <c r="C978" t="s">
        <v>472</v>
      </c>
      <c r="D978" t="s">
        <v>30</v>
      </c>
      <c r="E978" t="s">
        <v>93</v>
      </c>
      <c r="F978" s="15">
        <v>45791</v>
      </c>
      <c r="G978" t="s">
        <v>5944</v>
      </c>
      <c r="H978" s="16">
        <v>4653</v>
      </c>
    </row>
    <row r="979" spans="1:8" x14ac:dyDescent="0.25">
      <c r="A979" t="s">
        <v>92</v>
      </c>
      <c r="B979" t="s">
        <v>471</v>
      </c>
      <c r="C979" t="s">
        <v>472</v>
      </c>
      <c r="D979" t="s">
        <v>30</v>
      </c>
      <c r="E979" t="s">
        <v>93</v>
      </c>
      <c r="F979" s="15">
        <v>45834</v>
      </c>
      <c r="G979" t="s">
        <v>6503</v>
      </c>
      <c r="H979" s="16">
        <v>3019.5</v>
      </c>
    </row>
    <row r="980" spans="1:8" x14ac:dyDescent="0.25">
      <c r="A980" t="s">
        <v>92</v>
      </c>
      <c r="B980" t="s">
        <v>471</v>
      </c>
      <c r="C980" t="s">
        <v>472</v>
      </c>
      <c r="D980" t="s">
        <v>30</v>
      </c>
      <c r="E980" t="s">
        <v>93</v>
      </c>
      <c r="F980" s="15">
        <v>45602</v>
      </c>
      <c r="G980" t="s">
        <v>2626</v>
      </c>
      <c r="H980" s="16">
        <v>3108.6</v>
      </c>
    </row>
    <row r="981" spans="1:8" x14ac:dyDescent="0.25">
      <c r="A981" t="s">
        <v>92</v>
      </c>
      <c r="B981" t="s">
        <v>471</v>
      </c>
      <c r="C981" t="s">
        <v>472</v>
      </c>
      <c r="D981" t="s">
        <v>30</v>
      </c>
      <c r="E981" t="s">
        <v>93</v>
      </c>
      <c r="F981" s="15">
        <v>45621</v>
      </c>
      <c r="G981" t="s">
        <v>2625</v>
      </c>
      <c r="H981" s="16">
        <v>4502.5200000000004</v>
      </c>
    </row>
    <row r="982" spans="1:8" x14ac:dyDescent="0.25">
      <c r="A982" s="17" t="str">
        <f>A981</f>
        <v>0050</v>
      </c>
      <c r="B982" s="17" t="s">
        <v>473</v>
      </c>
      <c r="C982" s="17"/>
      <c r="D982" s="17"/>
      <c r="E982" s="17"/>
      <c r="F982" s="21"/>
      <c r="G982" s="17"/>
      <c r="H982" s="20">
        <f>SUBTOTAL(9,H971:H981)</f>
        <v>41215.459999999992</v>
      </c>
    </row>
    <row r="983" spans="1:8" x14ac:dyDescent="0.25">
      <c r="A983" t="s">
        <v>92</v>
      </c>
      <c r="B983" t="s">
        <v>20</v>
      </c>
      <c r="C983" t="s">
        <v>21</v>
      </c>
      <c r="D983" t="s">
        <v>12</v>
      </c>
      <c r="E983" t="s">
        <v>93</v>
      </c>
      <c r="F983" s="15">
        <v>45492</v>
      </c>
      <c r="G983" t="s">
        <v>579</v>
      </c>
      <c r="H983" s="16">
        <v>23.7</v>
      </c>
    </row>
    <row r="984" spans="1:8" x14ac:dyDescent="0.25">
      <c r="A984" t="s">
        <v>92</v>
      </c>
      <c r="B984" t="s">
        <v>20</v>
      </c>
      <c r="C984" t="s">
        <v>21</v>
      </c>
      <c r="D984" t="s">
        <v>12</v>
      </c>
      <c r="E984" t="s">
        <v>93</v>
      </c>
      <c r="F984" s="15">
        <v>45635</v>
      </c>
      <c r="G984" t="s">
        <v>3372</v>
      </c>
      <c r="H984" s="16">
        <v>31.8</v>
      </c>
    </row>
    <row r="985" spans="1:8" x14ac:dyDescent="0.25">
      <c r="A985" t="s">
        <v>92</v>
      </c>
      <c r="B985" t="s">
        <v>20</v>
      </c>
      <c r="C985" t="s">
        <v>21</v>
      </c>
      <c r="D985" t="s">
        <v>12</v>
      </c>
      <c r="E985" t="s">
        <v>93</v>
      </c>
      <c r="F985" s="15">
        <v>45665</v>
      </c>
      <c r="G985" t="s">
        <v>3728</v>
      </c>
      <c r="H985" s="16">
        <v>15.9</v>
      </c>
    </row>
    <row r="986" spans="1:8" x14ac:dyDescent="0.25">
      <c r="A986" t="s">
        <v>92</v>
      </c>
      <c r="B986" t="s">
        <v>20</v>
      </c>
      <c r="C986" t="s">
        <v>21</v>
      </c>
      <c r="D986" t="s">
        <v>12</v>
      </c>
      <c r="E986" t="s">
        <v>93</v>
      </c>
      <c r="F986" s="15">
        <v>45681</v>
      </c>
      <c r="G986" t="s">
        <v>3727</v>
      </c>
      <c r="H986" s="16">
        <v>18.3</v>
      </c>
    </row>
    <row r="987" spans="1:8" x14ac:dyDescent="0.25">
      <c r="A987" t="s">
        <v>92</v>
      </c>
      <c r="B987" t="s">
        <v>20</v>
      </c>
      <c r="C987" t="s">
        <v>21</v>
      </c>
      <c r="D987" t="s">
        <v>12</v>
      </c>
      <c r="E987" t="s">
        <v>93</v>
      </c>
      <c r="F987" s="15">
        <v>45727</v>
      </c>
      <c r="G987" t="s">
        <v>4838</v>
      </c>
      <c r="H987" s="16">
        <v>21.6</v>
      </c>
    </row>
    <row r="988" spans="1:8" x14ac:dyDescent="0.25">
      <c r="A988" t="s">
        <v>92</v>
      </c>
      <c r="B988" t="s">
        <v>20</v>
      </c>
      <c r="C988" t="s">
        <v>21</v>
      </c>
      <c r="D988" t="s">
        <v>12</v>
      </c>
      <c r="E988" t="s">
        <v>93</v>
      </c>
      <c r="F988" s="15">
        <v>45742</v>
      </c>
      <c r="G988" t="s">
        <v>4839</v>
      </c>
      <c r="H988" s="16">
        <v>22.8</v>
      </c>
    </row>
    <row r="989" spans="1:8" x14ac:dyDescent="0.25">
      <c r="A989" t="s">
        <v>92</v>
      </c>
      <c r="B989" t="s">
        <v>20</v>
      </c>
      <c r="C989" t="s">
        <v>21</v>
      </c>
      <c r="D989" t="s">
        <v>12</v>
      </c>
      <c r="E989" t="s">
        <v>93</v>
      </c>
      <c r="F989" s="15">
        <v>45779</v>
      </c>
      <c r="G989" t="s">
        <v>5943</v>
      </c>
      <c r="H989" s="16">
        <v>14.1</v>
      </c>
    </row>
    <row r="990" spans="1:8" x14ac:dyDescent="0.25">
      <c r="A990" t="s">
        <v>92</v>
      </c>
      <c r="B990" t="s">
        <v>20</v>
      </c>
      <c r="C990" t="s">
        <v>21</v>
      </c>
      <c r="D990" t="s">
        <v>12</v>
      </c>
      <c r="E990" t="s">
        <v>93</v>
      </c>
      <c r="F990" s="15">
        <v>45791</v>
      </c>
      <c r="G990" t="s">
        <v>5944</v>
      </c>
      <c r="H990" s="16">
        <v>24</v>
      </c>
    </row>
    <row r="991" spans="1:8" x14ac:dyDescent="0.25">
      <c r="A991" t="s">
        <v>92</v>
      </c>
      <c r="B991" t="s">
        <v>20</v>
      </c>
      <c r="C991" t="s">
        <v>21</v>
      </c>
      <c r="D991" t="s">
        <v>12</v>
      </c>
      <c r="E991" t="s">
        <v>93</v>
      </c>
      <c r="F991" s="15">
        <v>45834</v>
      </c>
      <c r="G991" t="s">
        <v>6503</v>
      </c>
      <c r="H991" s="16">
        <v>16.2</v>
      </c>
    </row>
    <row r="992" spans="1:8" x14ac:dyDescent="0.25">
      <c r="A992" t="s">
        <v>92</v>
      </c>
      <c r="B992" t="s">
        <v>20</v>
      </c>
      <c r="C992" t="s">
        <v>21</v>
      </c>
      <c r="D992" t="s">
        <v>12</v>
      </c>
      <c r="E992" t="s">
        <v>93</v>
      </c>
      <c r="F992" s="15">
        <v>45602</v>
      </c>
      <c r="G992" t="s">
        <v>2626</v>
      </c>
      <c r="H992" s="16">
        <v>5.4</v>
      </c>
    </row>
    <row r="993" spans="1:8" x14ac:dyDescent="0.25">
      <c r="A993" t="s">
        <v>92</v>
      </c>
      <c r="B993" t="s">
        <v>20</v>
      </c>
      <c r="C993" t="s">
        <v>21</v>
      </c>
      <c r="D993" t="s">
        <v>12</v>
      </c>
      <c r="E993" t="s">
        <v>93</v>
      </c>
      <c r="F993" s="15">
        <v>45621</v>
      </c>
      <c r="G993" t="s">
        <v>2625</v>
      </c>
      <c r="H993" s="16">
        <v>18</v>
      </c>
    </row>
    <row r="994" spans="1:8" x14ac:dyDescent="0.25">
      <c r="A994" s="17" t="str">
        <f>A993</f>
        <v>0050</v>
      </c>
      <c r="B994" s="17" t="s">
        <v>22</v>
      </c>
      <c r="C994" s="17"/>
      <c r="D994" s="17"/>
      <c r="E994" s="17"/>
      <c r="F994" s="21"/>
      <c r="G994" s="17"/>
      <c r="H994" s="20">
        <f>SUBTOTAL(9,H983:H993)</f>
        <v>211.8</v>
      </c>
    </row>
    <row r="995" spans="1:8" x14ac:dyDescent="0.25">
      <c r="A995" t="s">
        <v>92</v>
      </c>
      <c r="B995" t="s">
        <v>23</v>
      </c>
      <c r="C995" t="s">
        <v>24</v>
      </c>
      <c r="D995" t="s">
        <v>12</v>
      </c>
      <c r="E995" t="s">
        <v>93</v>
      </c>
      <c r="F995" s="15">
        <v>45492</v>
      </c>
      <c r="G995" t="s">
        <v>579</v>
      </c>
      <c r="H995" s="16">
        <v>86.4</v>
      </c>
    </row>
    <row r="996" spans="1:8" x14ac:dyDescent="0.25">
      <c r="A996" t="s">
        <v>92</v>
      </c>
      <c r="B996" t="s">
        <v>23</v>
      </c>
      <c r="C996" t="s">
        <v>24</v>
      </c>
      <c r="D996" t="s">
        <v>12</v>
      </c>
      <c r="E996" t="s">
        <v>93</v>
      </c>
      <c r="F996" s="15">
        <v>45635</v>
      </c>
      <c r="G996" t="s">
        <v>3372</v>
      </c>
      <c r="H996" s="16">
        <v>83.6</v>
      </c>
    </row>
    <row r="997" spans="1:8" x14ac:dyDescent="0.25">
      <c r="A997" t="s">
        <v>92</v>
      </c>
      <c r="B997" t="s">
        <v>23</v>
      </c>
      <c r="C997" t="s">
        <v>24</v>
      </c>
      <c r="D997" t="s">
        <v>12</v>
      </c>
      <c r="E997" t="s">
        <v>93</v>
      </c>
      <c r="F997" s="15">
        <v>45665</v>
      </c>
      <c r="G997" t="s">
        <v>3728</v>
      </c>
      <c r="H997" s="16">
        <v>48.8</v>
      </c>
    </row>
    <row r="998" spans="1:8" x14ac:dyDescent="0.25">
      <c r="A998" t="s">
        <v>92</v>
      </c>
      <c r="B998" t="s">
        <v>23</v>
      </c>
      <c r="C998" t="s">
        <v>24</v>
      </c>
      <c r="D998" t="s">
        <v>12</v>
      </c>
      <c r="E998" t="s">
        <v>93</v>
      </c>
      <c r="F998" s="15">
        <v>45681</v>
      </c>
      <c r="G998" t="s">
        <v>3727</v>
      </c>
      <c r="H998" s="16">
        <v>57.6</v>
      </c>
    </row>
    <row r="999" spans="1:8" x14ac:dyDescent="0.25">
      <c r="A999" t="s">
        <v>92</v>
      </c>
      <c r="B999" t="s">
        <v>23</v>
      </c>
      <c r="C999" t="s">
        <v>24</v>
      </c>
      <c r="D999" t="s">
        <v>12</v>
      </c>
      <c r="E999" t="s">
        <v>93</v>
      </c>
      <c r="F999" s="15">
        <v>45727</v>
      </c>
      <c r="G999" t="s">
        <v>4838</v>
      </c>
      <c r="H999" s="16">
        <v>67.2</v>
      </c>
    </row>
    <row r="1000" spans="1:8" x14ac:dyDescent="0.25">
      <c r="A1000" t="s">
        <v>92</v>
      </c>
      <c r="B1000" t="s">
        <v>23</v>
      </c>
      <c r="C1000" t="s">
        <v>24</v>
      </c>
      <c r="D1000" t="s">
        <v>12</v>
      </c>
      <c r="E1000" t="s">
        <v>93</v>
      </c>
      <c r="F1000" s="15">
        <v>45742</v>
      </c>
      <c r="G1000" t="s">
        <v>4839</v>
      </c>
      <c r="H1000" s="16">
        <v>64.8</v>
      </c>
    </row>
    <row r="1001" spans="1:8" x14ac:dyDescent="0.25">
      <c r="A1001" t="s">
        <v>92</v>
      </c>
      <c r="B1001" t="s">
        <v>23</v>
      </c>
      <c r="C1001" t="s">
        <v>24</v>
      </c>
      <c r="D1001" t="s">
        <v>12</v>
      </c>
      <c r="E1001" t="s">
        <v>93</v>
      </c>
      <c r="F1001" s="15">
        <v>45779</v>
      </c>
      <c r="G1001" t="s">
        <v>5943</v>
      </c>
      <c r="H1001" s="16">
        <v>42.8</v>
      </c>
    </row>
    <row r="1002" spans="1:8" x14ac:dyDescent="0.25">
      <c r="A1002" t="s">
        <v>92</v>
      </c>
      <c r="B1002" t="s">
        <v>23</v>
      </c>
      <c r="C1002" t="s">
        <v>24</v>
      </c>
      <c r="D1002" t="s">
        <v>12</v>
      </c>
      <c r="E1002" t="s">
        <v>93</v>
      </c>
      <c r="F1002" s="15">
        <v>45791</v>
      </c>
      <c r="G1002" t="s">
        <v>5944</v>
      </c>
      <c r="H1002" s="16">
        <v>68</v>
      </c>
    </row>
    <row r="1003" spans="1:8" x14ac:dyDescent="0.25">
      <c r="A1003" t="s">
        <v>92</v>
      </c>
      <c r="B1003" t="s">
        <v>23</v>
      </c>
      <c r="C1003" t="s">
        <v>24</v>
      </c>
      <c r="D1003" t="s">
        <v>12</v>
      </c>
      <c r="E1003" t="s">
        <v>93</v>
      </c>
      <c r="F1003" s="15">
        <v>45834</v>
      </c>
      <c r="G1003" t="s">
        <v>6503</v>
      </c>
      <c r="H1003" s="16">
        <v>45.2</v>
      </c>
    </row>
    <row r="1004" spans="1:8" x14ac:dyDescent="0.25">
      <c r="A1004" t="s">
        <v>92</v>
      </c>
      <c r="B1004" t="s">
        <v>23</v>
      </c>
      <c r="C1004" t="s">
        <v>24</v>
      </c>
      <c r="D1004" t="s">
        <v>12</v>
      </c>
      <c r="E1004" t="s">
        <v>93</v>
      </c>
      <c r="F1004" s="15">
        <v>45602</v>
      </c>
      <c r="G1004" t="s">
        <v>2626</v>
      </c>
      <c r="H1004" s="16">
        <v>13.2</v>
      </c>
    </row>
    <row r="1005" spans="1:8" x14ac:dyDescent="0.25">
      <c r="A1005" t="s">
        <v>92</v>
      </c>
      <c r="B1005" t="s">
        <v>23</v>
      </c>
      <c r="C1005" t="s">
        <v>24</v>
      </c>
      <c r="D1005" t="s">
        <v>12</v>
      </c>
      <c r="E1005" t="s">
        <v>93</v>
      </c>
      <c r="F1005" s="15">
        <v>45621</v>
      </c>
      <c r="G1005" t="s">
        <v>2625</v>
      </c>
      <c r="H1005" s="16">
        <v>56</v>
      </c>
    </row>
    <row r="1006" spans="1:8" x14ac:dyDescent="0.25">
      <c r="A1006" s="17" t="str">
        <f>A1005</f>
        <v>0050</v>
      </c>
      <c r="B1006" s="17" t="s">
        <v>25</v>
      </c>
      <c r="C1006" s="17"/>
      <c r="D1006" s="17"/>
      <c r="E1006" s="17"/>
      <c r="F1006" s="21"/>
      <c r="G1006" s="17"/>
      <c r="H1006" s="20">
        <f>SUBTOTAL(9,H995:H1005)</f>
        <v>633.60000000000014</v>
      </c>
    </row>
    <row r="1007" spans="1:8" x14ac:dyDescent="0.25">
      <c r="A1007" t="s">
        <v>92</v>
      </c>
      <c r="B1007" t="s">
        <v>64</v>
      </c>
      <c r="C1007" t="s">
        <v>65</v>
      </c>
      <c r="D1007" t="s">
        <v>12</v>
      </c>
      <c r="E1007" t="s">
        <v>93</v>
      </c>
      <c r="F1007" s="15">
        <v>45834</v>
      </c>
      <c r="G1007" t="s">
        <v>6503</v>
      </c>
      <c r="H1007" s="16">
        <v>5000</v>
      </c>
    </row>
    <row r="1008" spans="1:8" x14ac:dyDescent="0.25">
      <c r="A1008" s="17" t="str">
        <f>A1007</f>
        <v>0050</v>
      </c>
      <c r="B1008" s="17" t="s">
        <v>66</v>
      </c>
      <c r="C1008" s="17"/>
      <c r="D1008" s="17"/>
      <c r="E1008" s="17"/>
      <c r="F1008" s="21"/>
      <c r="G1008" s="17"/>
      <c r="H1008" s="20">
        <f>SUBTOTAL(9,H1007:H1007)</f>
        <v>5000</v>
      </c>
    </row>
    <row r="1009" spans="1:8" x14ac:dyDescent="0.25">
      <c r="A1009" t="s">
        <v>92</v>
      </c>
      <c r="B1009" t="s">
        <v>5227</v>
      </c>
      <c r="C1009" t="s">
        <v>5228</v>
      </c>
      <c r="D1009" t="s">
        <v>12</v>
      </c>
      <c r="E1009" t="s">
        <v>93</v>
      </c>
      <c r="F1009" s="15">
        <v>45775</v>
      </c>
      <c r="G1009" t="s">
        <v>5263</v>
      </c>
      <c r="H1009" s="16">
        <v>9507.6200000000008</v>
      </c>
    </row>
    <row r="1010" spans="1:8" x14ac:dyDescent="0.25">
      <c r="A1010" s="17" t="str">
        <f>A1009</f>
        <v>0050</v>
      </c>
      <c r="B1010" s="17" t="s">
        <v>5230</v>
      </c>
      <c r="C1010" s="17"/>
      <c r="D1010" s="17"/>
      <c r="E1010" s="17"/>
      <c r="F1010" s="21"/>
      <c r="G1010" s="17"/>
      <c r="H1010" s="20">
        <f>SUBTOTAL(9,H1009:H1009)</f>
        <v>9507.6200000000008</v>
      </c>
    </row>
    <row r="1011" spans="1:8" x14ac:dyDescent="0.25">
      <c r="A1011" t="s">
        <v>92</v>
      </c>
      <c r="B1011" t="s">
        <v>490</v>
      </c>
      <c r="C1011" t="s">
        <v>491</v>
      </c>
      <c r="D1011" t="s">
        <v>12</v>
      </c>
      <c r="E1011" t="s">
        <v>93</v>
      </c>
      <c r="F1011" s="15">
        <v>45485</v>
      </c>
      <c r="G1011" t="s">
        <v>580</v>
      </c>
      <c r="H1011" s="16">
        <v>20164.849999999999</v>
      </c>
    </row>
    <row r="1012" spans="1:8" x14ac:dyDescent="0.25">
      <c r="A1012" t="s">
        <v>92</v>
      </c>
      <c r="B1012" t="s">
        <v>490</v>
      </c>
      <c r="C1012" t="s">
        <v>491</v>
      </c>
      <c r="D1012" t="s">
        <v>12</v>
      </c>
      <c r="E1012" t="s">
        <v>93</v>
      </c>
      <c r="F1012" s="15">
        <v>45583</v>
      </c>
      <c r="G1012" t="s">
        <v>2089</v>
      </c>
      <c r="H1012" s="16">
        <v>27857.73</v>
      </c>
    </row>
    <row r="1013" spans="1:8" x14ac:dyDescent="0.25">
      <c r="A1013" s="17" t="str">
        <f>A1012</f>
        <v>0050</v>
      </c>
      <c r="B1013" s="17" t="s">
        <v>492</v>
      </c>
      <c r="C1013" s="17"/>
      <c r="D1013" s="17"/>
      <c r="E1013" s="17"/>
      <c r="F1013" s="21"/>
      <c r="G1013" s="17"/>
      <c r="H1013" s="20">
        <f>SUBTOTAL(9,H1011:H1012)</f>
        <v>48022.58</v>
      </c>
    </row>
    <row r="1014" spans="1:8" x14ac:dyDescent="0.25">
      <c r="A1014" t="s">
        <v>92</v>
      </c>
      <c r="B1014" t="s">
        <v>2609</v>
      </c>
      <c r="C1014" t="s">
        <v>2610</v>
      </c>
      <c r="D1014" t="s">
        <v>12</v>
      </c>
      <c r="E1014" t="s">
        <v>93</v>
      </c>
      <c r="F1014" s="15">
        <v>45664</v>
      </c>
      <c r="G1014" t="s">
        <v>3726</v>
      </c>
      <c r="H1014" s="16">
        <v>31961.32</v>
      </c>
    </row>
    <row r="1015" spans="1:8" x14ac:dyDescent="0.25">
      <c r="A1015" s="17" t="str">
        <f>A1014</f>
        <v>0050</v>
      </c>
      <c r="B1015" s="17" t="s">
        <v>2611</v>
      </c>
      <c r="C1015" s="17"/>
      <c r="D1015" s="17"/>
      <c r="E1015" s="17"/>
      <c r="F1015" s="21"/>
      <c r="G1015" s="17"/>
      <c r="H1015" s="20">
        <f>SUBTOTAL(9,H1014:H1014)</f>
        <v>31961.32</v>
      </c>
    </row>
    <row r="1016" spans="1:8" x14ac:dyDescent="0.25">
      <c r="A1016" t="s">
        <v>92</v>
      </c>
      <c r="B1016" t="s">
        <v>1759</v>
      </c>
      <c r="C1016" t="s">
        <v>1760</v>
      </c>
      <c r="D1016" t="s">
        <v>12</v>
      </c>
      <c r="E1016" t="s">
        <v>93</v>
      </c>
      <c r="F1016" s="15">
        <v>45539</v>
      </c>
      <c r="G1016" t="s">
        <v>1773</v>
      </c>
      <c r="H1016" s="16">
        <v>23230</v>
      </c>
    </row>
    <row r="1017" spans="1:8" x14ac:dyDescent="0.25">
      <c r="A1017" s="17" t="str">
        <f>A1016</f>
        <v>0050</v>
      </c>
      <c r="B1017" s="17" t="s">
        <v>1762</v>
      </c>
      <c r="C1017" s="17"/>
      <c r="D1017" s="17"/>
      <c r="E1017" s="17"/>
      <c r="F1017" s="21"/>
      <c r="G1017" s="17"/>
      <c r="H1017" s="20">
        <f>SUBTOTAL(9,H1016:H1016)</f>
        <v>23230</v>
      </c>
    </row>
    <row r="1018" spans="1:8" x14ac:dyDescent="0.25">
      <c r="A1018" t="s">
        <v>92</v>
      </c>
      <c r="B1018" t="s">
        <v>3698</v>
      </c>
      <c r="C1018" t="s">
        <v>3699</v>
      </c>
      <c r="D1018" t="s">
        <v>12</v>
      </c>
      <c r="E1018" t="s">
        <v>93</v>
      </c>
      <c r="F1018" s="15">
        <v>45667</v>
      </c>
      <c r="G1018" t="s">
        <v>3729</v>
      </c>
      <c r="H1018" s="16">
        <v>2500</v>
      </c>
    </row>
    <row r="1019" spans="1:8" x14ac:dyDescent="0.25">
      <c r="A1019" s="17" t="str">
        <f>A1018</f>
        <v>0050</v>
      </c>
      <c r="B1019" s="17" t="s">
        <v>3701</v>
      </c>
      <c r="C1019" s="17"/>
      <c r="D1019" s="17"/>
      <c r="E1019" s="17"/>
      <c r="F1019" s="21"/>
      <c r="G1019" s="17"/>
      <c r="H1019" s="20">
        <f>SUBTOTAL(9,H1018:H1018)</f>
        <v>2500</v>
      </c>
    </row>
    <row r="1020" spans="1:8" x14ac:dyDescent="0.25">
      <c r="A1020" t="s">
        <v>92</v>
      </c>
      <c r="B1020" t="s">
        <v>3730</v>
      </c>
      <c r="C1020" t="s">
        <v>3731</v>
      </c>
      <c r="D1020" t="s">
        <v>12</v>
      </c>
      <c r="E1020" t="s">
        <v>93</v>
      </c>
      <c r="F1020" s="15">
        <v>45667</v>
      </c>
      <c r="G1020" t="s">
        <v>3729</v>
      </c>
      <c r="H1020" s="16">
        <v>15000</v>
      </c>
    </row>
    <row r="1021" spans="1:8" x14ac:dyDescent="0.25">
      <c r="A1021" s="17" t="str">
        <f>A1020</f>
        <v>0050</v>
      </c>
      <c r="B1021" s="17" t="s">
        <v>3732</v>
      </c>
      <c r="C1021" s="17"/>
      <c r="D1021" s="17"/>
      <c r="E1021" s="17"/>
      <c r="F1021" s="21"/>
      <c r="G1021" s="17"/>
      <c r="H1021" s="20">
        <f>SUBTOTAL(9,H1020:H1020)</f>
        <v>15000</v>
      </c>
    </row>
    <row r="1022" spans="1:8" x14ac:dyDescent="0.25">
      <c r="A1022" t="s">
        <v>92</v>
      </c>
      <c r="B1022" t="s">
        <v>5945</v>
      </c>
      <c r="C1022" t="s">
        <v>5946</v>
      </c>
      <c r="D1022" t="s">
        <v>30</v>
      </c>
      <c r="E1022" t="s">
        <v>93</v>
      </c>
      <c r="F1022" s="15">
        <v>45800</v>
      </c>
      <c r="G1022" t="s">
        <v>5947</v>
      </c>
      <c r="H1022" s="16">
        <v>1475</v>
      </c>
    </row>
    <row r="1023" spans="1:8" x14ac:dyDescent="0.25">
      <c r="A1023" s="17" t="str">
        <f>A1022</f>
        <v>0050</v>
      </c>
      <c r="B1023" s="17" t="s">
        <v>5948</v>
      </c>
      <c r="C1023" s="17"/>
      <c r="D1023" s="17"/>
      <c r="E1023" s="17"/>
      <c r="F1023" s="21"/>
      <c r="G1023" s="17"/>
      <c r="H1023" s="20">
        <f>SUBTOTAL(9,H1022:H1022)</f>
        <v>1475</v>
      </c>
    </row>
    <row r="1024" spans="1:8" x14ac:dyDescent="0.25">
      <c r="A1024" t="s">
        <v>92</v>
      </c>
      <c r="B1024" t="s">
        <v>2060</v>
      </c>
      <c r="C1024" t="s">
        <v>2061</v>
      </c>
      <c r="D1024" t="s">
        <v>12</v>
      </c>
      <c r="E1024" t="s">
        <v>93</v>
      </c>
      <c r="F1024" s="15">
        <v>45583</v>
      </c>
      <c r="G1024" t="s">
        <v>2090</v>
      </c>
      <c r="H1024" s="16">
        <v>216631.75</v>
      </c>
    </row>
    <row r="1025" spans="1:8" x14ac:dyDescent="0.25">
      <c r="A1025" s="17" t="str">
        <f>A1024</f>
        <v>0050</v>
      </c>
      <c r="B1025" s="17" t="s">
        <v>2063</v>
      </c>
      <c r="C1025" s="17"/>
      <c r="D1025" s="17"/>
      <c r="E1025" s="17"/>
      <c r="F1025" s="21"/>
      <c r="G1025" s="17"/>
      <c r="H1025" s="20">
        <f>SUBTOTAL(9,H1024:H1024)</f>
        <v>216631.75</v>
      </c>
    </row>
    <row r="1026" spans="1:8" x14ac:dyDescent="0.25">
      <c r="A1026" t="s">
        <v>92</v>
      </c>
      <c r="B1026" t="s">
        <v>581</v>
      </c>
      <c r="C1026" t="s">
        <v>582</v>
      </c>
      <c r="D1026" t="s">
        <v>12</v>
      </c>
      <c r="E1026" t="s">
        <v>93</v>
      </c>
      <c r="F1026" s="15">
        <v>45483</v>
      </c>
      <c r="G1026" t="s">
        <v>583</v>
      </c>
      <c r="H1026" s="16">
        <v>11631.25</v>
      </c>
    </row>
    <row r="1027" spans="1:8" x14ac:dyDescent="0.25">
      <c r="A1027" s="17" t="str">
        <f>A1026</f>
        <v>0050</v>
      </c>
      <c r="B1027" s="17" t="s">
        <v>584</v>
      </c>
      <c r="C1027" s="17"/>
      <c r="D1027" s="17"/>
      <c r="E1027" s="17"/>
      <c r="F1027" s="21"/>
      <c r="G1027" s="17"/>
      <c r="H1027" s="20">
        <f>SUBTOTAL(9,H1026:H1026)</f>
        <v>11631.25</v>
      </c>
    </row>
    <row r="1028" spans="1:8" x14ac:dyDescent="0.25">
      <c r="A1028" t="s">
        <v>92</v>
      </c>
      <c r="B1028" t="s">
        <v>29</v>
      </c>
      <c r="C1028" t="s">
        <v>493</v>
      </c>
      <c r="D1028" t="s">
        <v>30</v>
      </c>
      <c r="E1028" t="s">
        <v>93</v>
      </c>
      <c r="F1028" s="15">
        <v>45756</v>
      </c>
      <c r="G1028" t="s">
        <v>5264</v>
      </c>
      <c r="H1028" s="16">
        <v>130152.33</v>
      </c>
    </row>
    <row r="1029" spans="1:8" x14ac:dyDescent="0.25">
      <c r="A1029" t="s">
        <v>92</v>
      </c>
      <c r="B1029" t="s">
        <v>29</v>
      </c>
      <c r="C1029" t="s">
        <v>493</v>
      </c>
      <c r="D1029" t="s">
        <v>30</v>
      </c>
      <c r="E1029" t="s">
        <v>93</v>
      </c>
      <c r="F1029" s="15">
        <v>45821</v>
      </c>
      <c r="G1029" t="s">
        <v>6504</v>
      </c>
      <c r="H1029" s="16">
        <v>25135.599999999999</v>
      </c>
    </row>
    <row r="1030" spans="1:8" x14ac:dyDescent="0.25">
      <c r="A1030" s="17" t="str">
        <f>A1029</f>
        <v>0050</v>
      </c>
      <c r="B1030" s="17" t="s">
        <v>31</v>
      </c>
      <c r="C1030" s="17"/>
      <c r="D1030" s="17"/>
      <c r="E1030" s="17"/>
      <c r="F1030" s="21"/>
      <c r="G1030" s="17"/>
      <c r="H1030" s="20">
        <f>SUBTOTAL(9,H1028:H1029)</f>
        <v>155287.93</v>
      </c>
    </row>
    <row r="1031" spans="1:8" x14ac:dyDescent="0.25">
      <c r="A1031" t="s">
        <v>92</v>
      </c>
      <c r="B1031" t="s">
        <v>36</v>
      </c>
      <c r="C1031" t="s">
        <v>496</v>
      </c>
      <c r="D1031" t="s">
        <v>30</v>
      </c>
      <c r="E1031" t="s">
        <v>93</v>
      </c>
      <c r="F1031" s="15">
        <v>45756</v>
      </c>
      <c r="G1031" t="s">
        <v>5264</v>
      </c>
      <c r="H1031" s="16">
        <v>21796.77</v>
      </c>
    </row>
    <row r="1032" spans="1:8" x14ac:dyDescent="0.25">
      <c r="A1032" t="s">
        <v>92</v>
      </c>
      <c r="B1032" t="s">
        <v>36</v>
      </c>
      <c r="C1032" t="s">
        <v>496</v>
      </c>
      <c r="D1032" t="s">
        <v>30</v>
      </c>
      <c r="E1032" t="s">
        <v>93</v>
      </c>
      <c r="F1032" s="15">
        <v>45821</v>
      </c>
      <c r="G1032" t="s">
        <v>6504</v>
      </c>
      <c r="H1032" s="16">
        <v>2834.23</v>
      </c>
    </row>
    <row r="1033" spans="1:8" x14ac:dyDescent="0.25">
      <c r="A1033" s="17" t="str">
        <f>A1032</f>
        <v>0050</v>
      </c>
      <c r="B1033" s="17" t="s">
        <v>37</v>
      </c>
      <c r="C1033" s="17"/>
      <c r="D1033" s="17"/>
      <c r="E1033" s="17"/>
      <c r="F1033" s="21"/>
      <c r="G1033" s="17"/>
      <c r="H1033" s="20">
        <f>SUBTOTAL(9,H1031:H1032)</f>
        <v>24631</v>
      </c>
    </row>
    <row r="1034" spans="1:8" x14ac:dyDescent="0.25">
      <c r="A1034" t="s">
        <v>92</v>
      </c>
      <c r="B1034" t="s">
        <v>38</v>
      </c>
      <c r="C1034" t="s">
        <v>497</v>
      </c>
      <c r="D1034" t="s">
        <v>30</v>
      </c>
      <c r="E1034" t="s">
        <v>93</v>
      </c>
      <c r="F1034" s="15">
        <v>45821</v>
      </c>
      <c r="G1034" t="s">
        <v>6504</v>
      </c>
      <c r="H1034" s="16">
        <v>135</v>
      </c>
    </row>
    <row r="1035" spans="1:8" x14ac:dyDescent="0.25">
      <c r="A1035" t="s">
        <v>92</v>
      </c>
      <c r="B1035" t="s">
        <v>38</v>
      </c>
      <c r="C1035" t="s">
        <v>497</v>
      </c>
      <c r="D1035" t="s">
        <v>30</v>
      </c>
      <c r="E1035" t="s">
        <v>93</v>
      </c>
      <c r="F1035" s="15">
        <v>45821</v>
      </c>
      <c r="G1035" t="s">
        <v>6504</v>
      </c>
      <c r="H1035" s="16">
        <v>18879.169999999998</v>
      </c>
    </row>
    <row r="1036" spans="1:8" x14ac:dyDescent="0.25">
      <c r="A1036" s="17" t="str">
        <f>A1035</f>
        <v>0050</v>
      </c>
      <c r="B1036" s="17" t="s">
        <v>39</v>
      </c>
      <c r="C1036" s="17"/>
      <c r="D1036" s="17"/>
      <c r="E1036" s="17"/>
      <c r="F1036" s="21"/>
      <c r="G1036" s="17"/>
      <c r="H1036" s="20">
        <f>SUBTOTAL(9,H1034:H1035)</f>
        <v>19014.169999999998</v>
      </c>
    </row>
    <row r="1037" spans="1:8" x14ac:dyDescent="0.25">
      <c r="A1037" t="s">
        <v>92</v>
      </c>
      <c r="B1037" t="s">
        <v>44</v>
      </c>
      <c r="C1037" t="s">
        <v>500</v>
      </c>
      <c r="D1037" t="s">
        <v>30</v>
      </c>
      <c r="E1037" t="s">
        <v>93</v>
      </c>
      <c r="F1037" s="15">
        <v>45821</v>
      </c>
      <c r="G1037" t="s">
        <v>6504</v>
      </c>
      <c r="H1037" s="16">
        <v>12958</v>
      </c>
    </row>
    <row r="1038" spans="1:8" x14ac:dyDescent="0.25">
      <c r="A1038" s="17" t="str">
        <f>A1037</f>
        <v>0050</v>
      </c>
      <c r="B1038" s="17" t="s">
        <v>45</v>
      </c>
      <c r="C1038" s="17"/>
      <c r="D1038" s="17"/>
      <c r="E1038" s="17"/>
      <c r="F1038" s="21"/>
      <c r="G1038" s="17"/>
      <c r="H1038" s="20">
        <f>SUBTOTAL(9,H1037:H1037)</f>
        <v>12958</v>
      </c>
    </row>
    <row r="1039" spans="1:8" x14ac:dyDescent="0.25">
      <c r="A1039" t="s">
        <v>92</v>
      </c>
      <c r="B1039" t="s">
        <v>48</v>
      </c>
      <c r="C1039" t="s">
        <v>49</v>
      </c>
      <c r="D1039" t="s">
        <v>30</v>
      </c>
      <c r="E1039" t="s">
        <v>93</v>
      </c>
      <c r="F1039" s="15">
        <v>45492</v>
      </c>
      <c r="G1039" t="s">
        <v>579</v>
      </c>
      <c r="H1039" s="16">
        <v>4114.93</v>
      </c>
    </row>
    <row r="1040" spans="1:8" x14ac:dyDescent="0.25">
      <c r="A1040" t="s">
        <v>92</v>
      </c>
      <c r="B1040" t="s">
        <v>48</v>
      </c>
      <c r="C1040" t="s">
        <v>49</v>
      </c>
      <c r="D1040" t="s">
        <v>30</v>
      </c>
      <c r="E1040" t="s">
        <v>93</v>
      </c>
      <c r="F1040" s="15">
        <v>45635</v>
      </c>
      <c r="G1040" t="s">
        <v>3372</v>
      </c>
      <c r="H1040" s="16">
        <v>7190.19</v>
      </c>
    </row>
    <row r="1041" spans="1:8" x14ac:dyDescent="0.25">
      <c r="A1041" t="s">
        <v>92</v>
      </c>
      <c r="B1041" t="s">
        <v>48</v>
      </c>
      <c r="C1041" t="s">
        <v>49</v>
      </c>
      <c r="D1041" t="s">
        <v>30</v>
      </c>
      <c r="E1041" t="s">
        <v>93</v>
      </c>
      <c r="F1041" s="15">
        <v>45665</v>
      </c>
      <c r="G1041" t="s">
        <v>3728</v>
      </c>
      <c r="H1041" s="16">
        <v>3767.9</v>
      </c>
    </row>
    <row r="1042" spans="1:8" x14ac:dyDescent="0.25">
      <c r="A1042" t="s">
        <v>92</v>
      </c>
      <c r="B1042" t="s">
        <v>48</v>
      </c>
      <c r="C1042" t="s">
        <v>49</v>
      </c>
      <c r="D1042" t="s">
        <v>30</v>
      </c>
      <c r="E1042" t="s">
        <v>93</v>
      </c>
      <c r="F1042" s="15">
        <v>45681</v>
      </c>
      <c r="G1042" t="s">
        <v>3727</v>
      </c>
      <c r="H1042" s="16">
        <v>3875.66</v>
      </c>
    </row>
    <row r="1043" spans="1:8" x14ac:dyDescent="0.25">
      <c r="A1043" t="s">
        <v>92</v>
      </c>
      <c r="B1043" t="s">
        <v>48</v>
      </c>
      <c r="C1043" t="s">
        <v>49</v>
      </c>
      <c r="D1043" t="s">
        <v>30</v>
      </c>
      <c r="E1043" t="s">
        <v>93</v>
      </c>
      <c r="F1043" s="15">
        <v>45727</v>
      </c>
      <c r="G1043" t="s">
        <v>4838</v>
      </c>
      <c r="H1043" s="16">
        <v>4172.76</v>
      </c>
    </row>
    <row r="1044" spans="1:8" x14ac:dyDescent="0.25">
      <c r="A1044" t="s">
        <v>92</v>
      </c>
      <c r="B1044" t="s">
        <v>48</v>
      </c>
      <c r="C1044" t="s">
        <v>49</v>
      </c>
      <c r="D1044" t="s">
        <v>30</v>
      </c>
      <c r="E1044" t="s">
        <v>93</v>
      </c>
      <c r="F1044" s="15">
        <v>45742</v>
      </c>
      <c r="G1044" t="s">
        <v>4839</v>
      </c>
      <c r="H1044" s="16">
        <v>4571.6400000000003</v>
      </c>
    </row>
    <row r="1045" spans="1:8" x14ac:dyDescent="0.25">
      <c r="A1045" t="s">
        <v>92</v>
      </c>
      <c r="B1045" t="s">
        <v>48</v>
      </c>
      <c r="C1045" t="s">
        <v>49</v>
      </c>
      <c r="D1045" t="s">
        <v>30</v>
      </c>
      <c r="E1045" t="s">
        <v>93</v>
      </c>
      <c r="F1045" s="15">
        <v>45779</v>
      </c>
      <c r="G1045" t="s">
        <v>5943</v>
      </c>
      <c r="H1045" s="16">
        <v>3560.19</v>
      </c>
    </row>
    <row r="1046" spans="1:8" x14ac:dyDescent="0.25">
      <c r="A1046" t="s">
        <v>92</v>
      </c>
      <c r="B1046" t="s">
        <v>48</v>
      </c>
      <c r="C1046" t="s">
        <v>49</v>
      </c>
      <c r="D1046" t="s">
        <v>30</v>
      </c>
      <c r="E1046" t="s">
        <v>93</v>
      </c>
      <c r="F1046" s="15">
        <v>45791</v>
      </c>
      <c r="G1046" t="s">
        <v>5944</v>
      </c>
      <c r="H1046" s="16">
        <v>5581.34</v>
      </c>
    </row>
    <row r="1047" spans="1:8" x14ac:dyDescent="0.25">
      <c r="A1047" t="s">
        <v>92</v>
      </c>
      <c r="B1047" t="s">
        <v>48</v>
      </c>
      <c r="C1047" t="s">
        <v>49</v>
      </c>
      <c r="D1047" t="s">
        <v>30</v>
      </c>
      <c r="E1047" t="s">
        <v>93</v>
      </c>
      <c r="F1047" s="15">
        <v>45834</v>
      </c>
      <c r="G1047" t="s">
        <v>6503</v>
      </c>
      <c r="H1047" s="16">
        <v>3569.07</v>
      </c>
    </row>
    <row r="1048" spans="1:8" x14ac:dyDescent="0.25">
      <c r="A1048" t="s">
        <v>92</v>
      </c>
      <c r="B1048" t="s">
        <v>48</v>
      </c>
      <c r="C1048" t="s">
        <v>49</v>
      </c>
      <c r="D1048" t="s">
        <v>30</v>
      </c>
      <c r="E1048" t="s">
        <v>93</v>
      </c>
      <c r="F1048" s="15">
        <v>45602</v>
      </c>
      <c r="G1048" t="s">
        <v>2626</v>
      </c>
      <c r="H1048" s="16">
        <v>3719.54</v>
      </c>
    </row>
    <row r="1049" spans="1:8" x14ac:dyDescent="0.25">
      <c r="A1049" t="s">
        <v>92</v>
      </c>
      <c r="B1049" t="s">
        <v>48</v>
      </c>
      <c r="C1049" t="s">
        <v>49</v>
      </c>
      <c r="D1049" t="s">
        <v>30</v>
      </c>
      <c r="E1049" t="s">
        <v>93</v>
      </c>
      <c r="F1049" s="15">
        <v>45621</v>
      </c>
      <c r="G1049" t="s">
        <v>2625</v>
      </c>
      <c r="H1049" s="16">
        <v>5517.94</v>
      </c>
    </row>
    <row r="1050" spans="1:8" x14ac:dyDescent="0.25">
      <c r="A1050" s="17" t="str">
        <f>A1049</f>
        <v>0050</v>
      </c>
      <c r="B1050" s="17" t="s">
        <v>50</v>
      </c>
      <c r="C1050" s="17"/>
      <c r="D1050" s="17"/>
      <c r="E1050" s="17"/>
      <c r="F1050" s="21"/>
      <c r="G1050" s="17"/>
      <c r="H1050" s="20">
        <f>SUBTOTAL(9,H1039:H1049)</f>
        <v>49641.16</v>
      </c>
    </row>
    <row r="1051" spans="1:8" x14ac:dyDescent="0.25">
      <c r="A1051" t="s">
        <v>92</v>
      </c>
      <c r="B1051" t="s">
        <v>51</v>
      </c>
      <c r="C1051" t="s">
        <v>52</v>
      </c>
      <c r="D1051" t="s">
        <v>30</v>
      </c>
      <c r="E1051" t="s">
        <v>93</v>
      </c>
      <c r="F1051" s="15">
        <v>45492</v>
      </c>
      <c r="G1051" t="s">
        <v>579</v>
      </c>
      <c r="H1051" s="16">
        <v>15439.1</v>
      </c>
    </row>
    <row r="1052" spans="1:8" x14ac:dyDescent="0.25">
      <c r="A1052" t="s">
        <v>92</v>
      </c>
      <c r="B1052" t="s">
        <v>51</v>
      </c>
      <c r="C1052" t="s">
        <v>52</v>
      </c>
      <c r="D1052" t="s">
        <v>30</v>
      </c>
      <c r="E1052" t="s">
        <v>93</v>
      </c>
      <c r="F1052" s="15">
        <v>45635</v>
      </c>
      <c r="G1052" t="s">
        <v>3372</v>
      </c>
      <c r="H1052" s="16">
        <v>21747.89</v>
      </c>
    </row>
    <row r="1053" spans="1:8" x14ac:dyDescent="0.25">
      <c r="A1053" t="s">
        <v>92</v>
      </c>
      <c r="B1053" t="s">
        <v>51</v>
      </c>
      <c r="C1053" t="s">
        <v>52</v>
      </c>
      <c r="D1053" t="s">
        <v>30</v>
      </c>
      <c r="E1053" t="s">
        <v>93</v>
      </c>
      <c r="F1053" s="15">
        <v>45665</v>
      </c>
      <c r="G1053" t="s">
        <v>3728</v>
      </c>
      <c r="H1053" s="16">
        <v>11511.02</v>
      </c>
    </row>
    <row r="1054" spans="1:8" x14ac:dyDescent="0.25">
      <c r="A1054" t="s">
        <v>92</v>
      </c>
      <c r="B1054" t="s">
        <v>51</v>
      </c>
      <c r="C1054" t="s">
        <v>52</v>
      </c>
      <c r="D1054" t="s">
        <v>30</v>
      </c>
      <c r="E1054" t="s">
        <v>93</v>
      </c>
      <c r="F1054" s="15">
        <v>45681</v>
      </c>
      <c r="G1054" t="s">
        <v>3727</v>
      </c>
      <c r="H1054" s="16">
        <v>13288.69</v>
      </c>
    </row>
    <row r="1055" spans="1:8" x14ac:dyDescent="0.25">
      <c r="A1055" t="s">
        <v>92</v>
      </c>
      <c r="B1055" t="s">
        <v>51</v>
      </c>
      <c r="C1055" t="s">
        <v>52</v>
      </c>
      <c r="D1055" t="s">
        <v>30</v>
      </c>
      <c r="E1055" t="s">
        <v>93</v>
      </c>
      <c r="F1055" s="15">
        <v>45727</v>
      </c>
      <c r="G1055" t="s">
        <v>4838</v>
      </c>
      <c r="H1055" s="16">
        <v>15657.2</v>
      </c>
    </row>
    <row r="1056" spans="1:8" x14ac:dyDescent="0.25">
      <c r="A1056" t="s">
        <v>92</v>
      </c>
      <c r="B1056" t="s">
        <v>51</v>
      </c>
      <c r="C1056" t="s">
        <v>52</v>
      </c>
      <c r="D1056" t="s">
        <v>30</v>
      </c>
      <c r="E1056" t="s">
        <v>93</v>
      </c>
      <c r="F1056" s="15">
        <v>45742</v>
      </c>
      <c r="G1056" t="s">
        <v>4839</v>
      </c>
      <c r="H1056" s="16">
        <v>17696.41</v>
      </c>
    </row>
    <row r="1057" spans="1:8" x14ac:dyDescent="0.25">
      <c r="A1057" t="s">
        <v>92</v>
      </c>
      <c r="B1057" t="s">
        <v>51</v>
      </c>
      <c r="C1057" t="s">
        <v>52</v>
      </c>
      <c r="D1057" t="s">
        <v>30</v>
      </c>
      <c r="E1057" t="s">
        <v>93</v>
      </c>
      <c r="F1057" s="15">
        <v>45779</v>
      </c>
      <c r="G1057" t="s">
        <v>5943</v>
      </c>
      <c r="H1057" s="16">
        <v>13012.07</v>
      </c>
    </row>
    <row r="1058" spans="1:8" x14ac:dyDescent="0.25">
      <c r="A1058" t="s">
        <v>92</v>
      </c>
      <c r="B1058" t="s">
        <v>51</v>
      </c>
      <c r="C1058" t="s">
        <v>52</v>
      </c>
      <c r="D1058" t="s">
        <v>30</v>
      </c>
      <c r="E1058" t="s">
        <v>93</v>
      </c>
      <c r="F1058" s="15">
        <v>45791</v>
      </c>
      <c r="G1058" t="s">
        <v>5944</v>
      </c>
      <c r="H1058" s="16">
        <v>19719.169999999998</v>
      </c>
    </row>
    <row r="1059" spans="1:8" x14ac:dyDescent="0.25">
      <c r="A1059" t="s">
        <v>92</v>
      </c>
      <c r="B1059" t="s">
        <v>51</v>
      </c>
      <c r="C1059" t="s">
        <v>52</v>
      </c>
      <c r="D1059" t="s">
        <v>30</v>
      </c>
      <c r="E1059" t="s">
        <v>93</v>
      </c>
      <c r="F1059" s="15">
        <v>45834</v>
      </c>
      <c r="G1059" t="s">
        <v>6503</v>
      </c>
      <c r="H1059" s="16">
        <v>13763.48</v>
      </c>
    </row>
    <row r="1060" spans="1:8" x14ac:dyDescent="0.25">
      <c r="A1060" t="s">
        <v>92</v>
      </c>
      <c r="B1060" t="s">
        <v>51</v>
      </c>
      <c r="C1060" t="s">
        <v>52</v>
      </c>
      <c r="D1060" t="s">
        <v>30</v>
      </c>
      <c r="E1060" t="s">
        <v>93</v>
      </c>
      <c r="F1060" s="15">
        <v>45602</v>
      </c>
      <c r="G1060" t="s">
        <v>2626</v>
      </c>
      <c r="H1060" s="16">
        <v>13020.74</v>
      </c>
    </row>
    <row r="1061" spans="1:8" x14ac:dyDescent="0.25">
      <c r="A1061" t="s">
        <v>92</v>
      </c>
      <c r="B1061" t="s">
        <v>51</v>
      </c>
      <c r="C1061" t="s">
        <v>52</v>
      </c>
      <c r="D1061" t="s">
        <v>30</v>
      </c>
      <c r="E1061" t="s">
        <v>93</v>
      </c>
      <c r="F1061" s="15">
        <v>45621</v>
      </c>
      <c r="G1061" t="s">
        <v>2625</v>
      </c>
      <c r="H1061" s="16">
        <v>16567.8</v>
      </c>
    </row>
    <row r="1062" spans="1:8" x14ac:dyDescent="0.25">
      <c r="A1062" s="17" t="str">
        <f>A1061</f>
        <v>0050</v>
      </c>
      <c r="B1062" s="17" t="s">
        <v>53</v>
      </c>
      <c r="C1062" s="17"/>
      <c r="D1062" s="17"/>
      <c r="E1062" s="17"/>
      <c r="F1062" s="21"/>
      <c r="G1062" s="17"/>
      <c r="H1062" s="20">
        <f>SUBTOTAL(9,H1051:H1061)</f>
        <v>171423.56999999998</v>
      </c>
    </row>
    <row r="1063" spans="1:8" x14ac:dyDescent="0.25">
      <c r="A1063" t="s">
        <v>92</v>
      </c>
      <c r="B1063" t="s">
        <v>94</v>
      </c>
      <c r="C1063" t="s">
        <v>95</v>
      </c>
      <c r="D1063" t="s">
        <v>30</v>
      </c>
      <c r="E1063" t="s">
        <v>93</v>
      </c>
      <c r="F1063" s="15">
        <v>45492</v>
      </c>
      <c r="G1063" t="s">
        <v>579</v>
      </c>
      <c r="H1063" s="16">
        <v>400</v>
      </c>
    </row>
    <row r="1064" spans="1:8" x14ac:dyDescent="0.25">
      <c r="A1064" s="17" t="str">
        <f>A1063</f>
        <v>0050</v>
      </c>
      <c r="B1064" s="17" t="s">
        <v>96</v>
      </c>
      <c r="C1064" s="17"/>
      <c r="D1064" s="17"/>
      <c r="E1064" s="17"/>
      <c r="F1064" s="21"/>
      <c r="G1064" s="17"/>
      <c r="H1064" s="20">
        <f>SUBTOTAL(9,H1063:H1063)</f>
        <v>400</v>
      </c>
    </row>
    <row r="1065" spans="1:8" x14ac:dyDescent="0.25">
      <c r="A1065" t="s">
        <v>92</v>
      </c>
      <c r="B1065" t="s">
        <v>2065</v>
      </c>
      <c r="C1065" t="s">
        <v>2066</v>
      </c>
      <c r="D1065" t="s">
        <v>30</v>
      </c>
      <c r="E1065" t="s">
        <v>93</v>
      </c>
      <c r="F1065" s="15">
        <v>45566</v>
      </c>
      <c r="G1065" t="s">
        <v>2091</v>
      </c>
      <c r="H1065" s="16">
        <v>2000</v>
      </c>
    </row>
    <row r="1066" spans="1:8" x14ac:dyDescent="0.25">
      <c r="A1066" s="17" t="str">
        <f>A1065</f>
        <v>0050</v>
      </c>
      <c r="B1066" s="17" t="s">
        <v>2068</v>
      </c>
      <c r="C1066" s="17"/>
      <c r="D1066" s="17"/>
      <c r="E1066" s="17"/>
      <c r="F1066" s="21"/>
      <c r="G1066" s="17"/>
      <c r="H1066" s="20">
        <f>SUBTOTAL(9,H1065:H1065)</f>
        <v>2000</v>
      </c>
    </row>
    <row r="1067" spans="1:8" x14ac:dyDescent="0.25">
      <c r="A1067" t="s">
        <v>92</v>
      </c>
      <c r="B1067" t="s">
        <v>75</v>
      </c>
      <c r="C1067" t="s">
        <v>478</v>
      </c>
      <c r="D1067" t="s">
        <v>30</v>
      </c>
      <c r="E1067" t="s">
        <v>93</v>
      </c>
      <c r="F1067" s="15">
        <v>45821</v>
      </c>
      <c r="G1067" t="s">
        <v>6504</v>
      </c>
      <c r="H1067" s="16">
        <v>858</v>
      </c>
    </row>
    <row r="1068" spans="1:8" x14ac:dyDescent="0.25">
      <c r="A1068" s="17" t="str">
        <f>A1067</f>
        <v>0050</v>
      </c>
      <c r="B1068" s="17" t="s">
        <v>76</v>
      </c>
      <c r="C1068" s="17"/>
      <c r="D1068" s="17"/>
      <c r="E1068" s="17"/>
      <c r="F1068" s="21"/>
      <c r="G1068" s="17"/>
      <c r="H1068" s="20">
        <f>SUBTOTAL(9,H1067:H1067)</f>
        <v>858</v>
      </c>
    </row>
    <row r="1069" spans="1:8" ht="16.5" thickBot="1" x14ac:dyDescent="0.3">
      <c r="A1069" s="22" t="s">
        <v>585</v>
      </c>
      <c r="B1069" s="22"/>
      <c r="C1069" s="25" t="str">
        <f>E1067&amp;" Total"</f>
        <v>BENNETT 29J Total</v>
      </c>
      <c r="D1069" s="22"/>
      <c r="E1069" s="22"/>
      <c r="F1069" s="23"/>
      <c r="G1069" s="22"/>
      <c r="H1069" s="24">
        <f>SUBTOTAL(9,H938:H1067)</f>
        <v>1400338.0299999993</v>
      </c>
    </row>
    <row r="1070" spans="1:8" x14ac:dyDescent="0.25">
      <c r="A1070" t="s">
        <v>97</v>
      </c>
      <c r="B1070" t="s">
        <v>15</v>
      </c>
      <c r="C1070" t="s">
        <v>1337</v>
      </c>
      <c r="D1070" t="s">
        <v>12</v>
      </c>
      <c r="E1070" t="s">
        <v>98</v>
      </c>
      <c r="F1070" s="15">
        <v>45531</v>
      </c>
      <c r="G1070" t="s">
        <v>1357</v>
      </c>
      <c r="H1070" s="16">
        <v>33841.18</v>
      </c>
    </row>
    <row r="1071" spans="1:8" x14ac:dyDescent="0.25">
      <c r="A1071" s="17" t="str">
        <f>A1070</f>
        <v>0060</v>
      </c>
      <c r="B1071" s="17" t="s">
        <v>16</v>
      </c>
      <c r="C1071" s="17"/>
      <c r="D1071" s="17"/>
      <c r="E1071" s="17"/>
      <c r="F1071" s="21"/>
      <c r="G1071" s="17"/>
      <c r="H1071" s="20">
        <f>SUBTOTAL(9,H1070:H1070)</f>
        <v>33841.18</v>
      </c>
    </row>
    <row r="1072" spans="1:8" x14ac:dyDescent="0.25">
      <c r="A1072" t="s">
        <v>97</v>
      </c>
      <c r="B1072" t="s">
        <v>2586</v>
      </c>
      <c r="C1072" t="s">
        <v>2587</v>
      </c>
      <c r="D1072" t="s">
        <v>12</v>
      </c>
      <c r="E1072" t="s">
        <v>98</v>
      </c>
      <c r="F1072" s="15">
        <v>45828</v>
      </c>
      <c r="G1072" t="s">
        <v>6505</v>
      </c>
      <c r="H1072" s="16">
        <v>6932.8</v>
      </c>
    </row>
    <row r="1073" spans="1:8" x14ac:dyDescent="0.25">
      <c r="A1073" t="s">
        <v>97</v>
      </c>
      <c r="B1073" t="s">
        <v>2586</v>
      </c>
      <c r="C1073" t="s">
        <v>2587</v>
      </c>
      <c r="D1073" t="s">
        <v>12</v>
      </c>
      <c r="E1073" t="s">
        <v>98</v>
      </c>
      <c r="F1073" s="15">
        <v>45607</v>
      </c>
      <c r="G1073" t="s">
        <v>2627</v>
      </c>
      <c r="H1073" s="16">
        <v>95335.18</v>
      </c>
    </row>
    <row r="1074" spans="1:8" x14ac:dyDescent="0.25">
      <c r="A1074" s="17" t="str">
        <f>A1073</f>
        <v>0060</v>
      </c>
      <c r="B1074" s="17" t="s">
        <v>2589</v>
      </c>
      <c r="C1074" s="17"/>
      <c r="D1074" s="17"/>
      <c r="E1074" s="17"/>
      <c r="F1074" s="21"/>
      <c r="G1074" s="17"/>
      <c r="H1074" s="20">
        <f>SUBTOTAL(9,H1072:H1073)</f>
        <v>102267.98</v>
      </c>
    </row>
    <row r="1075" spans="1:8" x14ac:dyDescent="0.25">
      <c r="A1075" t="s">
        <v>97</v>
      </c>
      <c r="B1075" t="s">
        <v>2590</v>
      </c>
      <c r="C1075" t="s">
        <v>2591</v>
      </c>
      <c r="D1075" t="s">
        <v>12</v>
      </c>
      <c r="E1075" t="s">
        <v>98</v>
      </c>
      <c r="F1075" s="15">
        <v>45621</v>
      </c>
      <c r="G1075" t="s">
        <v>2628</v>
      </c>
      <c r="H1075" s="16">
        <v>3933.86</v>
      </c>
    </row>
    <row r="1076" spans="1:8" x14ac:dyDescent="0.25">
      <c r="A1076" s="17" t="str">
        <f>A1075</f>
        <v>0060</v>
      </c>
      <c r="B1076" s="17" t="s">
        <v>2593</v>
      </c>
      <c r="C1076" s="17"/>
      <c r="D1076" s="17"/>
      <c r="E1076" s="17"/>
      <c r="F1076" s="21"/>
      <c r="G1076" s="17"/>
      <c r="H1076" s="20">
        <f>SUBTOTAL(9,H1075:H1075)</f>
        <v>3933.86</v>
      </c>
    </row>
    <row r="1077" spans="1:8" x14ac:dyDescent="0.25">
      <c r="A1077" t="s">
        <v>97</v>
      </c>
      <c r="B1077" t="s">
        <v>468</v>
      </c>
      <c r="C1077" t="s">
        <v>469</v>
      </c>
      <c r="D1077" t="s">
        <v>30</v>
      </c>
      <c r="E1077" t="s">
        <v>98</v>
      </c>
      <c r="F1077" s="15">
        <v>45642</v>
      </c>
      <c r="G1077" t="s">
        <v>3373</v>
      </c>
      <c r="H1077" s="16">
        <v>22415.9</v>
      </c>
    </row>
    <row r="1078" spans="1:8" x14ac:dyDescent="0.25">
      <c r="A1078" t="s">
        <v>97</v>
      </c>
      <c r="B1078" t="s">
        <v>468</v>
      </c>
      <c r="C1078" t="s">
        <v>469</v>
      </c>
      <c r="D1078" t="s">
        <v>30</v>
      </c>
      <c r="E1078" t="s">
        <v>98</v>
      </c>
      <c r="F1078" s="15">
        <v>45665</v>
      </c>
      <c r="G1078" t="s">
        <v>3733</v>
      </c>
      <c r="H1078" s="16">
        <v>12571.35</v>
      </c>
    </row>
    <row r="1079" spans="1:8" x14ac:dyDescent="0.25">
      <c r="A1079" t="s">
        <v>97</v>
      </c>
      <c r="B1079" t="s">
        <v>468</v>
      </c>
      <c r="C1079" t="s">
        <v>469</v>
      </c>
      <c r="D1079" t="s">
        <v>30</v>
      </c>
      <c r="E1079" t="s">
        <v>98</v>
      </c>
      <c r="F1079" s="15">
        <v>45681</v>
      </c>
      <c r="G1079" t="s">
        <v>3734</v>
      </c>
      <c r="H1079" s="16">
        <v>14564.32</v>
      </c>
    </row>
    <row r="1080" spans="1:8" x14ac:dyDescent="0.25">
      <c r="A1080" t="s">
        <v>97</v>
      </c>
      <c r="B1080" t="s">
        <v>468</v>
      </c>
      <c r="C1080" t="s">
        <v>469</v>
      </c>
      <c r="D1080" t="s">
        <v>30</v>
      </c>
      <c r="E1080" t="s">
        <v>98</v>
      </c>
      <c r="F1080" s="15">
        <v>45709</v>
      </c>
      <c r="G1080" t="s">
        <v>4420</v>
      </c>
      <c r="H1080" s="16">
        <v>19215.919999999998</v>
      </c>
    </row>
    <row r="1081" spans="1:8" x14ac:dyDescent="0.25">
      <c r="A1081" t="s">
        <v>97</v>
      </c>
      <c r="B1081" t="s">
        <v>468</v>
      </c>
      <c r="C1081" t="s">
        <v>469</v>
      </c>
      <c r="D1081" t="s">
        <v>30</v>
      </c>
      <c r="E1081" t="s">
        <v>98</v>
      </c>
      <c r="F1081" s="15">
        <v>45742</v>
      </c>
      <c r="G1081" t="s">
        <v>4840</v>
      </c>
      <c r="H1081" s="16">
        <v>18883.09</v>
      </c>
    </row>
    <row r="1082" spans="1:8" x14ac:dyDescent="0.25">
      <c r="A1082" t="s">
        <v>97</v>
      </c>
      <c r="B1082" t="s">
        <v>468</v>
      </c>
      <c r="C1082" t="s">
        <v>469</v>
      </c>
      <c r="D1082" t="s">
        <v>30</v>
      </c>
      <c r="E1082" t="s">
        <v>98</v>
      </c>
      <c r="F1082" s="15">
        <v>45764</v>
      </c>
      <c r="G1082" t="s">
        <v>5265</v>
      </c>
      <c r="H1082" s="16">
        <v>12511.2</v>
      </c>
    </row>
    <row r="1083" spans="1:8" x14ac:dyDescent="0.25">
      <c r="A1083" t="s">
        <v>97</v>
      </c>
      <c r="B1083" t="s">
        <v>468</v>
      </c>
      <c r="C1083" t="s">
        <v>469</v>
      </c>
      <c r="D1083" t="s">
        <v>30</v>
      </c>
      <c r="E1083" t="s">
        <v>98</v>
      </c>
      <c r="F1083" s="15">
        <v>45791</v>
      </c>
      <c r="G1083" t="s">
        <v>5949</v>
      </c>
      <c r="H1083" s="16">
        <v>22095.1</v>
      </c>
    </row>
    <row r="1084" spans="1:8" x14ac:dyDescent="0.25">
      <c r="A1084" t="s">
        <v>97</v>
      </c>
      <c r="B1084" t="s">
        <v>468</v>
      </c>
      <c r="C1084" t="s">
        <v>469</v>
      </c>
      <c r="D1084" t="s">
        <v>30</v>
      </c>
      <c r="E1084" t="s">
        <v>98</v>
      </c>
      <c r="F1084" s="15">
        <v>45834</v>
      </c>
      <c r="G1084" t="s">
        <v>6506</v>
      </c>
      <c r="H1084" s="16">
        <v>12350.8</v>
      </c>
    </row>
    <row r="1085" spans="1:8" x14ac:dyDescent="0.25">
      <c r="A1085" t="s">
        <v>97</v>
      </c>
      <c r="B1085" t="s">
        <v>468</v>
      </c>
      <c r="C1085" t="s">
        <v>469</v>
      </c>
      <c r="D1085" t="s">
        <v>30</v>
      </c>
      <c r="E1085" t="s">
        <v>98</v>
      </c>
      <c r="F1085" s="15">
        <v>45601</v>
      </c>
      <c r="G1085" t="s">
        <v>2629</v>
      </c>
      <c r="H1085" s="16">
        <v>14784.87</v>
      </c>
    </row>
    <row r="1086" spans="1:8" x14ac:dyDescent="0.25">
      <c r="A1086" t="s">
        <v>97</v>
      </c>
      <c r="B1086" t="s">
        <v>468</v>
      </c>
      <c r="C1086" t="s">
        <v>469</v>
      </c>
      <c r="D1086" t="s">
        <v>30</v>
      </c>
      <c r="E1086" t="s">
        <v>98</v>
      </c>
      <c r="F1086" s="15">
        <v>45601</v>
      </c>
      <c r="G1086" t="s">
        <v>2629</v>
      </c>
      <c r="H1086" s="16">
        <v>18173.32</v>
      </c>
    </row>
    <row r="1087" spans="1:8" x14ac:dyDescent="0.25">
      <c r="A1087" s="17" t="str">
        <f>A1086</f>
        <v>0060</v>
      </c>
      <c r="B1087" s="17" t="s">
        <v>470</v>
      </c>
      <c r="C1087" s="17"/>
      <c r="D1087" s="17"/>
      <c r="E1087" s="17"/>
      <c r="F1087" s="21"/>
      <c r="G1087" s="17"/>
      <c r="H1087" s="20">
        <f>SUBTOTAL(9,H1077:H1086)</f>
        <v>167565.86999999997</v>
      </c>
    </row>
    <row r="1088" spans="1:8" x14ac:dyDescent="0.25">
      <c r="A1088" t="s">
        <v>97</v>
      </c>
      <c r="B1088" t="s">
        <v>471</v>
      </c>
      <c r="C1088" t="s">
        <v>472</v>
      </c>
      <c r="D1088" t="s">
        <v>30</v>
      </c>
      <c r="E1088" t="s">
        <v>98</v>
      </c>
      <c r="F1088" s="15">
        <v>45642</v>
      </c>
      <c r="G1088" t="s">
        <v>3373</v>
      </c>
      <c r="H1088" s="16">
        <v>5312.34</v>
      </c>
    </row>
    <row r="1089" spans="1:8" x14ac:dyDescent="0.25">
      <c r="A1089" t="s">
        <v>97</v>
      </c>
      <c r="B1089" t="s">
        <v>471</v>
      </c>
      <c r="C1089" t="s">
        <v>472</v>
      </c>
      <c r="D1089" t="s">
        <v>30</v>
      </c>
      <c r="E1089" t="s">
        <v>98</v>
      </c>
      <c r="F1089" s="15">
        <v>45665</v>
      </c>
      <c r="G1089" t="s">
        <v>3733</v>
      </c>
      <c r="H1089" s="16">
        <v>2863.08</v>
      </c>
    </row>
    <row r="1090" spans="1:8" x14ac:dyDescent="0.25">
      <c r="A1090" t="s">
        <v>97</v>
      </c>
      <c r="B1090" t="s">
        <v>471</v>
      </c>
      <c r="C1090" t="s">
        <v>472</v>
      </c>
      <c r="D1090" t="s">
        <v>30</v>
      </c>
      <c r="E1090" t="s">
        <v>98</v>
      </c>
      <c r="F1090" s="15">
        <v>45681</v>
      </c>
      <c r="G1090" t="s">
        <v>3734</v>
      </c>
      <c r="H1090" s="16">
        <v>3569.94</v>
      </c>
    </row>
    <row r="1091" spans="1:8" x14ac:dyDescent="0.25">
      <c r="A1091" t="s">
        <v>97</v>
      </c>
      <c r="B1091" t="s">
        <v>471</v>
      </c>
      <c r="C1091" t="s">
        <v>472</v>
      </c>
      <c r="D1091" t="s">
        <v>30</v>
      </c>
      <c r="E1091" t="s">
        <v>98</v>
      </c>
      <c r="F1091" s="15">
        <v>45709</v>
      </c>
      <c r="G1091" t="s">
        <v>4420</v>
      </c>
      <c r="H1091" s="16">
        <v>4346.1000000000004</v>
      </c>
    </row>
    <row r="1092" spans="1:8" x14ac:dyDescent="0.25">
      <c r="A1092" t="s">
        <v>97</v>
      </c>
      <c r="B1092" t="s">
        <v>471</v>
      </c>
      <c r="C1092" t="s">
        <v>472</v>
      </c>
      <c r="D1092" t="s">
        <v>30</v>
      </c>
      <c r="E1092" t="s">
        <v>98</v>
      </c>
      <c r="F1092" s="15">
        <v>45742</v>
      </c>
      <c r="G1092" t="s">
        <v>4840</v>
      </c>
      <c r="H1092" s="16">
        <v>4441.1400000000003</v>
      </c>
    </row>
    <row r="1093" spans="1:8" x14ac:dyDescent="0.25">
      <c r="A1093" t="s">
        <v>97</v>
      </c>
      <c r="B1093" t="s">
        <v>471</v>
      </c>
      <c r="C1093" t="s">
        <v>472</v>
      </c>
      <c r="D1093" t="s">
        <v>30</v>
      </c>
      <c r="E1093" t="s">
        <v>98</v>
      </c>
      <c r="F1093" s="15">
        <v>45764</v>
      </c>
      <c r="G1093" t="s">
        <v>5265</v>
      </c>
      <c r="H1093" s="16">
        <v>2979.9</v>
      </c>
    </row>
    <row r="1094" spans="1:8" x14ac:dyDescent="0.25">
      <c r="A1094" t="s">
        <v>97</v>
      </c>
      <c r="B1094" t="s">
        <v>471</v>
      </c>
      <c r="C1094" t="s">
        <v>472</v>
      </c>
      <c r="D1094" t="s">
        <v>30</v>
      </c>
      <c r="E1094" t="s">
        <v>98</v>
      </c>
      <c r="F1094" s="15">
        <v>45791</v>
      </c>
      <c r="G1094" t="s">
        <v>5949</v>
      </c>
      <c r="H1094" s="16">
        <v>5755.86</v>
      </c>
    </row>
    <row r="1095" spans="1:8" x14ac:dyDescent="0.25">
      <c r="A1095" t="s">
        <v>97</v>
      </c>
      <c r="B1095" t="s">
        <v>471</v>
      </c>
      <c r="C1095" t="s">
        <v>472</v>
      </c>
      <c r="D1095" t="s">
        <v>30</v>
      </c>
      <c r="E1095" t="s">
        <v>98</v>
      </c>
      <c r="F1095" s="15">
        <v>45834</v>
      </c>
      <c r="G1095" t="s">
        <v>6506</v>
      </c>
      <c r="H1095" s="16">
        <v>3053.16</v>
      </c>
    </row>
    <row r="1096" spans="1:8" x14ac:dyDescent="0.25">
      <c r="A1096" t="s">
        <v>97</v>
      </c>
      <c r="B1096" t="s">
        <v>471</v>
      </c>
      <c r="C1096" t="s">
        <v>472</v>
      </c>
      <c r="D1096" t="s">
        <v>30</v>
      </c>
      <c r="E1096" t="s">
        <v>98</v>
      </c>
      <c r="F1096" s="15">
        <v>45601</v>
      </c>
      <c r="G1096" t="s">
        <v>2629</v>
      </c>
      <c r="H1096" s="16">
        <v>2326.5</v>
      </c>
    </row>
    <row r="1097" spans="1:8" x14ac:dyDescent="0.25">
      <c r="A1097" t="s">
        <v>97</v>
      </c>
      <c r="B1097" t="s">
        <v>471</v>
      </c>
      <c r="C1097" t="s">
        <v>472</v>
      </c>
      <c r="D1097" t="s">
        <v>30</v>
      </c>
      <c r="E1097" t="s">
        <v>98</v>
      </c>
      <c r="F1097" s="15">
        <v>45601</v>
      </c>
      <c r="G1097" t="s">
        <v>2629</v>
      </c>
      <c r="H1097" s="16">
        <v>3720.42</v>
      </c>
    </row>
    <row r="1098" spans="1:8" x14ac:dyDescent="0.25">
      <c r="A1098" s="17" t="str">
        <f>A1097</f>
        <v>0060</v>
      </c>
      <c r="B1098" s="17" t="s">
        <v>473</v>
      </c>
      <c r="C1098" s="17"/>
      <c r="D1098" s="17"/>
      <c r="E1098" s="17"/>
      <c r="F1098" s="21"/>
      <c r="G1098" s="17"/>
      <c r="H1098" s="20">
        <f>SUBTOTAL(9,H1088:H1097)</f>
        <v>38368.44</v>
      </c>
    </row>
    <row r="1099" spans="1:8" x14ac:dyDescent="0.25">
      <c r="A1099" t="s">
        <v>97</v>
      </c>
      <c r="B1099" t="s">
        <v>5227</v>
      </c>
      <c r="C1099" t="s">
        <v>5228</v>
      </c>
      <c r="D1099" t="s">
        <v>12</v>
      </c>
      <c r="E1099" t="s">
        <v>98</v>
      </c>
      <c r="F1099" s="15">
        <v>45775</v>
      </c>
      <c r="G1099" t="s">
        <v>5266</v>
      </c>
      <c r="H1099" s="16">
        <v>5632.83</v>
      </c>
    </row>
    <row r="1100" spans="1:8" x14ac:dyDescent="0.25">
      <c r="A1100" s="17" t="str">
        <f>A1099</f>
        <v>0060</v>
      </c>
      <c r="B1100" s="17" t="s">
        <v>5230</v>
      </c>
      <c r="C1100" s="17"/>
      <c r="D1100" s="17"/>
      <c r="E1100" s="17"/>
      <c r="F1100" s="21"/>
      <c r="G1100" s="17"/>
      <c r="H1100" s="20">
        <f>SUBTOTAL(9,H1099:H1099)</f>
        <v>5632.83</v>
      </c>
    </row>
    <row r="1101" spans="1:8" x14ac:dyDescent="0.25">
      <c r="A1101" t="s">
        <v>97</v>
      </c>
      <c r="B1101" t="s">
        <v>490</v>
      </c>
      <c r="C1101" t="s">
        <v>491</v>
      </c>
      <c r="D1101" t="s">
        <v>12</v>
      </c>
      <c r="E1101" t="s">
        <v>98</v>
      </c>
      <c r="F1101" s="15">
        <v>45583</v>
      </c>
      <c r="G1101" t="s">
        <v>2092</v>
      </c>
      <c r="H1101" s="16">
        <v>5632.44</v>
      </c>
    </row>
    <row r="1102" spans="1:8" x14ac:dyDescent="0.25">
      <c r="A1102" s="17" t="str">
        <f>A1101</f>
        <v>0060</v>
      </c>
      <c r="B1102" s="17" t="s">
        <v>492</v>
      </c>
      <c r="C1102" s="17"/>
      <c r="D1102" s="17"/>
      <c r="E1102" s="17"/>
      <c r="F1102" s="21"/>
      <c r="G1102" s="17"/>
      <c r="H1102" s="20">
        <f>SUBTOTAL(9,H1101:H1101)</f>
        <v>5632.44</v>
      </c>
    </row>
    <row r="1103" spans="1:8" x14ac:dyDescent="0.25">
      <c r="A1103" t="s">
        <v>97</v>
      </c>
      <c r="B1103" t="s">
        <v>2609</v>
      </c>
      <c r="C1103" t="s">
        <v>2610</v>
      </c>
      <c r="D1103" t="s">
        <v>12</v>
      </c>
      <c r="E1103" t="s">
        <v>98</v>
      </c>
      <c r="F1103" s="15">
        <v>45664</v>
      </c>
      <c r="G1103" t="s">
        <v>3735</v>
      </c>
      <c r="H1103" s="16">
        <v>38129.29</v>
      </c>
    </row>
    <row r="1104" spans="1:8" x14ac:dyDescent="0.25">
      <c r="A1104" s="17" t="str">
        <f>A1103</f>
        <v>0060</v>
      </c>
      <c r="B1104" s="17" t="s">
        <v>2611</v>
      </c>
      <c r="C1104" s="17"/>
      <c r="D1104" s="17"/>
      <c r="E1104" s="17"/>
      <c r="F1104" s="21"/>
      <c r="G1104" s="17"/>
      <c r="H1104" s="20">
        <f>SUBTOTAL(9,H1103:H1103)</f>
        <v>38129.29</v>
      </c>
    </row>
    <row r="1105" spans="1:8" x14ac:dyDescent="0.25">
      <c r="A1105" t="s">
        <v>97</v>
      </c>
      <c r="B1105" t="s">
        <v>185</v>
      </c>
      <c r="C1105" t="s">
        <v>510</v>
      </c>
      <c r="D1105" t="s">
        <v>12</v>
      </c>
      <c r="E1105" t="s">
        <v>98</v>
      </c>
      <c r="F1105" s="15">
        <v>45474</v>
      </c>
      <c r="G1105" t="s">
        <v>586</v>
      </c>
      <c r="H1105" s="16">
        <v>267.20999999999998</v>
      </c>
    </row>
    <row r="1106" spans="1:8" x14ac:dyDescent="0.25">
      <c r="A1106" s="17" t="str">
        <f>A1105</f>
        <v>0060</v>
      </c>
      <c r="B1106" s="17" t="s">
        <v>186</v>
      </c>
      <c r="C1106" s="17"/>
      <c r="D1106" s="17"/>
      <c r="E1106" s="17"/>
      <c r="F1106" s="21"/>
      <c r="G1106" s="17"/>
      <c r="H1106" s="20">
        <f>SUBTOTAL(9,H1105:H1105)</f>
        <v>267.20999999999998</v>
      </c>
    </row>
    <row r="1107" spans="1:8" x14ac:dyDescent="0.25">
      <c r="A1107" t="s">
        <v>97</v>
      </c>
      <c r="B1107" t="s">
        <v>5945</v>
      </c>
      <c r="C1107" t="s">
        <v>5946</v>
      </c>
      <c r="D1107" t="s">
        <v>30</v>
      </c>
      <c r="E1107" t="s">
        <v>98</v>
      </c>
      <c r="F1107" s="15">
        <v>45800</v>
      </c>
      <c r="G1107" t="s">
        <v>5950</v>
      </c>
      <c r="H1107" s="16">
        <v>1475</v>
      </c>
    </row>
    <row r="1108" spans="1:8" x14ac:dyDescent="0.25">
      <c r="A1108" s="17" t="str">
        <f>A1107</f>
        <v>0060</v>
      </c>
      <c r="B1108" s="17" t="s">
        <v>5948</v>
      </c>
      <c r="C1108" s="17"/>
      <c r="D1108" s="17"/>
      <c r="E1108" s="17"/>
      <c r="F1108" s="21"/>
      <c r="G1108" s="17"/>
      <c r="H1108" s="20">
        <f>SUBTOTAL(9,H1107:H1107)</f>
        <v>1475</v>
      </c>
    </row>
    <row r="1109" spans="1:8" x14ac:dyDescent="0.25">
      <c r="A1109" t="s">
        <v>97</v>
      </c>
      <c r="B1109" t="s">
        <v>2060</v>
      </c>
      <c r="C1109" t="s">
        <v>2061</v>
      </c>
      <c r="D1109" t="s">
        <v>12</v>
      </c>
      <c r="E1109" t="s">
        <v>98</v>
      </c>
      <c r="F1109" s="15">
        <v>45583</v>
      </c>
      <c r="G1109" t="s">
        <v>2093</v>
      </c>
      <c r="H1109" s="16">
        <v>91500</v>
      </c>
    </row>
    <row r="1110" spans="1:8" x14ac:dyDescent="0.25">
      <c r="A1110" s="17" t="str">
        <f>A1109</f>
        <v>0060</v>
      </c>
      <c r="B1110" s="17" t="s">
        <v>2063</v>
      </c>
      <c r="C1110" s="17"/>
      <c r="D1110" s="17"/>
      <c r="E1110" s="17"/>
      <c r="F1110" s="21"/>
      <c r="G1110" s="17"/>
      <c r="H1110" s="20">
        <f>SUBTOTAL(9,H1109:H1109)</f>
        <v>91500</v>
      </c>
    </row>
    <row r="1111" spans="1:8" x14ac:dyDescent="0.25">
      <c r="A1111" t="s">
        <v>97</v>
      </c>
      <c r="B1111" t="s">
        <v>1763</v>
      </c>
      <c r="C1111" t="s">
        <v>1764</v>
      </c>
      <c r="D1111" t="s">
        <v>30</v>
      </c>
      <c r="E1111" t="s">
        <v>98</v>
      </c>
      <c r="F1111" s="15">
        <v>45642</v>
      </c>
      <c r="G1111" t="s">
        <v>3373</v>
      </c>
      <c r="H1111" s="16">
        <v>5167.68</v>
      </c>
    </row>
    <row r="1112" spans="1:8" x14ac:dyDescent="0.25">
      <c r="A1112" s="17" t="str">
        <f>A1111</f>
        <v>0060</v>
      </c>
      <c r="B1112" s="17" t="s">
        <v>1765</v>
      </c>
      <c r="C1112" s="17"/>
      <c r="D1112" s="17"/>
      <c r="E1112" s="17"/>
      <c r="F1112" s="21"/>
      <c r="G1112" s="17"/>
      <c r="H1112" s="20">
        <f>SUBTOTAL(9,H1111:H1111)</f>
        <v>5167.68</v>
      </c>
    </row>
    <row r="1113" spans="1:8" x14ac:dyDescent="0.25">
      <c r="A1113" t="s">
        <v>97</v>
      </c>
      <c r="B1113" t="s">
        <v>48</v>
      </c>
      <c r="C1113" t="s">
        <v>49</v>
      </c>
      <c r="D1113" t="s">
        <v>30</v>
      </c>
      <c r="E1113" t="s">
        <v>98</v>
      </c>
      <c r="F1113" s="15">
        <v>45642</v>
      </c>
      <c r="G1113" t="s">
        <v>3373</v>
      </c>
      <c r="H1113" s="16">
        <v>10531.97</v>
      </c>
    </row>
    <row r="1114" spans="1:8" x14ac:dyDescent="0.25">
      <c r="A1114" t="s">
        <v>97</v>
      </c>
      <c r="B1114" t="s">
        <v>48</v>
      </c>
      <c r="C1114" t="s">
        <v>49</v>
      </c>
      <c r="D1114" t="s">
        <v>30</v>
      </c>
      <c r="E1114" t="s">
        <v>98</v>
      </c>
      <c r="F1114" s="15">
        <v>45665</v>
      </c>
      <c r="G1114" t="s">
        <v>3733</v>
      </c>
      <c r="H1114" s="16">
        <v>5798.06</v>
      </c>
    </row>
    <row r="1115" spans="1:8" x14ac:dyDescent="0.25">
      <c r="A1115" t="s">
        <v>97</v>
      </c>
      <c r="B1115" t="s">
        <v>48</v>
      </c>
      <c r="C1115" t="s">
        <v>49</v>
      </c>
      <c r="D1115" t="s">
        <v>30</v>
      </c>
      <c r="E1115" t="s">
        <v>98</v>
      </c>
      <c r="F1115" s="15">
        <v>45681</v>
      </c>
      <c r="G1115" t="s">
        <v>3734</v>
      </c>
      <c r="H1115" s="16">
        <v>7118.73</v>
      </c>
    </row>
    <row r="1116" spans="1:8" x14ac:dyDescent="0.25">
      <c r="A1116" t="s">
        <v>97</v>
      </c>
      <c r="B1116" t="s">
        <v>48</v>
      </c>
      <c r="C1116" t="s">
        <v>49</v>
      </c>
      <c r="D1116" t="s">
        <v>30</v>
      </c>
      <c r="E1116" t="s">
        <v>98</v>
      </c>
      <c r="F1116" s="15">
        <v>45709</v>
      </c>
      <c r="G1116" t="s">
        <v>4420</v>
      </c>
      <c r="H1116" s="16">
        <v>8603.57</v>
      </c>
    </row>
    <row r="1117" spans="1:8" x14ac:dyDescent="0.25">
      <c r="A1117" t="s">
        <v>97</v>
      </c>
      <c r="B1117" t="s">
        <v>48</v>
      </c>
      <c r="C1117" t="s">
        <v>49</v>
      </c>
      <c r="D1117" t="s">
        <v>30</v>
      </c>
      <c r="E1117" t="s">
        <v>98</v>
      </c>
      <c r="F1117" s="15">
        <v>45742</v>
      </c>
      <c r="G1117" t="s">
        <v>4840</v>
      </c>
      <c r="H1117" s="16">
        <v>8789.85</v>
      </c>
    </row>
    <row r="1118" spans="1:8" x14ac:dyDescent="0.25">
      <c r="A1118" t="s">
        <v>97</v>
      </c>
      <c r="B1118" t="s">
        <v>48</v>
      </c>
      <c r="C1118" t="s">
        <v>49</v>
      </c>
      <c r="D1118" t="s">
        <v>30</v>
      </c>
      <c r="E1118" t="s">
        <v>98</v>
      </c>
      <c r="F1118" s="15">
        <v>45764</v>
      </c>
      <c r="G1118" t="s">
        <v>5265</v>
      </c>
      <c r="H1118" s="16">
        <v>5991.47</v>
      </c>
    </row>
    <row r="1119" spans="1:8" x14ac:dyDescent="0.25">
      <c r="A1119" t="s">
        <v>97</v>
      </c>
      <c r="B1119" t="s">
        <v>48</v>
      </c>
      <c r="C1119" t="s">
        <v>49</v>
      </c>
      <c r="D1119" t="s">
        <v>30</v>
      </c>
      <c r="E1119" t="s">
        <v>98</v>
      </c>
      <c r="F1119" s="15">
        <v>45791</v>
      </c>
      <c r="G1119" t="s">
        <v>5949</v>
      </c>
      <c r="H1119" s="16">
        <v>11638.89</v>
      </c>
    </row>
    <row r="1120" spans="1:8" x14ac:dyDescent="0.25">
      <c r="A1120" t="s">
        <v>97</v>
      </c>
      <c r="B1120" t="s">
        <v>48</v>
      </c>
      <c r="C1120" t="s">
        <v>49</v>
      </c>
      <c r="D1120" t="s">
        <v>30</v>
      </c>
      <c r="E1120" t="s">
        <v>98</v>
      </c>
      <c r="F1120" s="15">
        <v>45834</v>
      </c>
      <c r="G1120" t="s">
        <v>6506</v>
      </c>
      <c r="H1120" s="16">
        <v>6059.86</v>
      </c>
    </row>
    <row r="1121" spans="1:8" x14ac:dyDescent="0.25">
      <c r="A1121" t="s">
        <v>97</v>
      </c>
      <c r="B1121" t="s">
        <v>48</v>
      </c>
      <c r="C1121" t="s">
        <v>49</v>
      </c>
      <c r="D1121" t="s">
        <v>30</v>
      </c>
      <c r="E1121" t="s">
        <v>98</v>
      </c>
      <c r="F1121" s="15">
        <v>45601</v>
      </c>
      <c r="G1121" t="s">
        <v>2629</v>
      </c>
      <c r="H1121" s="16">
        <v>4766.53</v>
      </c>
    </row>
    <row r="1122" spans="1:8" x14ac:dyDescent="0.25">
      <c r="A1122" t="s">
        <v>97</v>
      </c>
      <c r="B1122" t="s">
        <v>48</v>
      </c>
      <c r="C1122" t="s">
        <v>49</v>
      </c>
      <c r="D1122" t="s">
        <v>30</v>
      </c>
      <c r="E1122" t="s">
        <v>98</v>
      </c>
      <c r="F1122" s="15">
        <v>45601</v>
      </c>
      <c r="G1122" t="s">
        <v>2629</v>
      </c>
      <c r="H1122" s="16">
        <v>7483.49</v>
      </c>
    </row>
    <row r="1123" spans="1:8" x14ac:dyDescent="0.25">
      <c r="A1123" s="17" t="str">
        <f>A1122</f>
        <v>0060</v>
      </c>
      <c r="B1123" s="17" t="s">
        <v>50</v>
      </c>
      <c r="C1123" s="17"/>
      <c r="D1123" s="17"/>
      <c r="E1123" s="17"/>
      <c r="F1123" s="21"/>
      <c r="G1123" s="17"/>
      <c r="H1123" s="20">
        <f>SUBTOTAL(9,H1113:H1122)</f>
        <v>76782.420000000013</v>
      </c>
    </row>
    <row r="1124" spans="1:8" x14ac:dyDescent="0.25">
      <c r="A1124" t="s">
        <v>97</v>
      </c>
      <c r="B1124" t="s">
        <v>51</v>
      </c>
      <c r="C1124" t="s">
        <v>52</v>
      </c>
      <c r="D1124" t="s">
        <v>30</v>
      </c>
      <c r="E1124" t="s">
        <v>98</v>
      </c>
      <c r="F1124" s="15">
        <v>45642</v>
      </c>
      <c r="G1124" t="s">
        <v>3373</v>
      </c>
      <c r="H1124" s="16">
        <v>36461.620000000003</v>
      </c>
    </row>
    <row r="1125" spans="1:8" x14ac:dyDescent="0.25">
      <c r="A1125" t="s">
        <v>97</v>
      </c>
      <c r="B1125" t="s">
        <v>51</v>
      </c>
      <c r="C1125" t="s">
        <v>52</v>
      </c>
      <c r="D1125" t="s">
        <v>30</v>
      </c>
      <c r="E1125" t="s">
        <v>98</v>
      </c>
      <c r="F1125" s="15">
        <v>45665</v>
      </c>
      <c r="G1125" t="s">
        <v>3733</v>
      </c>
      <c r="H1125" s="16">
        <v>20704.89</v>
      </c>
    </row>
    <row r="1126" spans="1:8" x14ac:dyDescent="0.25">
      <c r="A1126" t="s">
        <v>97</v>
      </c>
      <c r="B1126" t="s">
        <v>51</v>
      </c>
      <c r="C1126" t="s">
        <v>52</v>
      </c>
      <c r="D1126" t="s">
        <v>30</v>
      </c>
      <c r="E1126" t="s">
        <v>98</v>
      </c>
      <c r="F1126" s="15">
        <v>45681</v>
      </c>
      <c r="G1126" t="s">
        <v>3734</v>
      </c>
      <c r="H1126" s="16">
        <v>23787.88</v>
      </c>
    </row>
    <row r="1127" spans="1:8" x14ac:dyDescent="0.25">
      <c r="A1127" t="s">
        <v>97</v>
      </c>
      <c r="B1127" t="s">
        <v>51</v>
      </c>
      <c r="C1127" t="s">
        <v>52</v>
      </c>
      <c r="D1127" t="s">
        <v>30</v>
      </c>
      <c r="E1127" t="s">
        <v>98</v>
      </c>
      <c r="F1127" s="15">
        <v>45709</v>
      </c>
      <c r="G1127" t="s">
        <v>4420</v>
      </c>
      <c r="H1127" s="16">
        <v>31286.04</v>
      </c>
    </row>
    <row r="1128" spans="1:8" x14ac:dyDescent="0.25">
      <c r="A1128" t="s">
        <v>97</v>
      </c>
      <c r="B1128" t="s">
        <v>51</v>
      </c>
      <c r="C1128" t="s">
        <v>52</v>
      </c>
      <c r="D1128" t="s">
        <v>30</v>
      </c>
      <c r="E1128" t="s">
        <v>98</v>
      </c>
      <c r="F1128" s="15">
        <v>45742</v>
      </c>
      <c r="G1128" t="s">
        <v>4840</v>
      </c>
      <c r="H1128" s="16">
        <v>30999.63</v>
      </c>
    </row>
    <row r="1129" spans="1:8" x14ac:dyDescent="0.25">
      <c r="A1129" t="s">
        <v>97</v>
      </c>
      <c r="B1129" t="s">
        <v>51</v>
      </c>
      <c r="C1129" t="s">
        <v>52</v>
      </c>
      <c r="D1129" t="s">
        <v>30</v>
      </c>
      <c r="E1129" t="s">
        <v>98</v>
      </c>
      <c r="F1129" s="15">
        <v>45764</v>
      </c>
      <c r="G1129" t="s">
        <v>5265</v>
      </c>
      <c r="H1129" s="16">
        <v>20832.84</v>
      </c>
    </row>
    <row r="1130" spans="1:8" x14ac:dyDescent="0.25">
      <c r="A1130" t="s">
        <v>97</v>
      </c>
      <c r="B1130" t="s">
        <v>51</v>
      </c>
      <c r="C1130" t="s">
        <v>52</v>
      </c>
      <c r="D1130" t="s">
        <v>30</v>
      </c>
      <c r="E1130" t="s">
        <v>98</v>
      </c>
      <c r="F1130" s="15">
        <v>45791</v>
      </c>
      <c r="G1130" t="s">
        <v>5949</v>
      </c>
      <c r="H1130" s="16">
        <v>36524.78</v>
      </c>
    </row>
    <row r="1131" spans="1:8" x14ac:dyDescent="0.25">
      <c r="A1131" t="s">
        <v>97</v>
      </c>
      <c r="B1131" t="s">
        <v>51</v>
      </c>
      <c r="C1131" t="s">
        <v>52</v>
      </c>
      <c r="D1131" t="s">
        <v>30</v>
      </c>
      <c r="E1131" t="s">
        <v>98</v>
      </c>
      <c r="F1131" s="15">
        <v>45834</v>
      </c>
      <c r="G1131" t="s">
        <v>6506</v>
      </c>
      <c r="H1131" s="16">
        <v>20410.16</v>
      </c>
    </row>
    <row r="1132" spans="1:8" x14ac:dyDescent="0.25">
      <c r="A1132" t="s">
        <v>97</v>
      </c>
      <c r="B1132" t="s">
        <v>51</v>
      </c>
      <c r="C1132" t="s">
        <v>52</v>
      </c>
      <c r="D1132" t="s">
        <v>30</v>
      </c>
      <c r="E1132" t="s">
        <v>98</v>
      </c>
      <c r="F1132" s="15">
        <v>45601</v>
      </c>
      <c r="G1132" t="s">
        <v>2629</v>
      </c>
      <c r="H1132" s="16">
        <v>24154.25</v>
      </c>
    </row>
    <row r="1133" spans="1:8" x14ac:dyDescent="0.25">
      <c r="A1133" t="s">
        <v>97</v>
      </c>
      <c r="B1133" t="s">
        <v>51</v>
      </c>
      <c r="C1133" t="s">
        <v>52</v>
      </c>
      <c r="D1133" t="s">
        <v>30</v>
      </c>
      <c r="E1133" t="s">
        <v>98</v>
      </c>
      <c r="F1133" s="15">
        <v>45601</v>
      </c>
      <c r="G1133" t="s">
        <v>2629</v>
      </c>
      <c r="H1133" s="16">
        <v>29711.56</v>
      </c>
    </row>
    <row r="1134" spans="1:8" x14ac:dyDescent="0.25">
      <c r="A1134" s="17" t="str">
        <f>A1133</f>
        <v>0060</v>
      </c>
      <c r="B1134" s="17" t="s">
        <v>53</v>
      </c>
      <c r="C1134" s="17"/>
      <c r="D1134" s="17"/>
      <c r="E1134" s="17"/>
      <c r="F1134" s="21"/>
      <c r="G1134" s="17"/>
      <c r="H1134" s="20">
        <f>SUBTOTAL(9,H1124:H1133)</f>
        <v>274873.65000000002</v>
      </c>
    </row>
    <row r="1135" spans="1:8" ht="16.5" thickBot="1" x14ac:dyDescent="0.3">
      <c r="A1135" s="22" t="s">
        <v>587</v>
      </c>
      <c r="B1135" s="22"/>
      <c r="C1135" s="25" t="str">
        <f>E1133&amp;" Total"</f>
        <v>STRASBURG 31J Total</v>
      </c>
      <c r="D1135" s="22"/>
      <c r="E1135" s="22"/>
      <c r="F1135" s="23"/>
      <c r="G1135" s="22"/>
      <c r="H1135" s="24">
        <f>SUBTOTAL(9,H1070:H1133)</f>
        <v>845437.85000000009</v>
      </c>
    </row>
    <row r="1136" spans="1:8" x14ac:dyDescent="0.25">
      <c r="A1136" t="s">
        <v>99</v>
      </c>
      <c r="B1136" t="s">
        <v>10</v>
      </c>
      <c r="C1136" t="s">
        <v>11</v>
      </c>
      <c r="D1136" t="s">
        <v>12</v>
      </c>
      <c r="E1136" t="s">
        <v>100</v>
      </c>
      <c r="F1136" s="15">
        <v>45496</v>
      </c>
      <c r="G1136" t="s">
        <v>588</v>
      </c>
      <c r="H1136" s="16">
        <v>3588368.78</v>
      </c>
    </row>
    <row r="1137" spans="1:8" x14ac:dyDescent="0.25">
      <c r="A1137" t="s">
        <v>99</v>
      </c>
      <c r="B1137" t="s">
        <v>10</v>
      </c>
      <c r="C1137" t="s">
        <v>11</v>
      </c>
      <c r="D1137" t="s">
        <v>12</v>
      </c>
      <c r="E1137" t="s">
        <v>100</v>
      </c>
      <c r="F1137" s="15">
        <v>45755</v>
      </c>
      <c r="G1137" t="s">
        <v>5267</v>
      </c>
      <c r="H1137" s="16">
        <v>9969.24</v>
      </c>
    </row>
    <row r="1138" spans="1:8" x14ac:dyDescent="0.25">
      <c r="A1138" t="s">
        <v>99</v>
      </c>
      <c r="B1138" t="s">
        <v>10</v>
      </c>
      <c r="C1138" t="s">
        <v>11</v>
      </c>
      <c r="D1138" t="s">
        <v>12</v>
      </c>
      <c r="E1138" t="s">
        <v>100</v>
      </c>
      <c r="F1138" s="15">
        <v>45828</v>
      </c>
      <c r="G1138" t="s">
        <v>6507</v>
      </c>
      <c r="H1138" s="16">
        <v>4137.71</v>
      </c>
    </row>
    <row r="1139" spans="1:8" x14ac:dyDescent="0.25">
      <c r="A1139" s="17" t="str">
        <f>A1138</f>
        <v>0070</v>
      </c>
      <c r="B1139" s="17" t="s">
        <v>14</v>
      </c>
      <c r="C1139" s="17"/>
      <c r="D1139" s="17"/>
      <c r="E1139" s="17"/>
      <c r="F1139" s="21"/>
      <c r="G1139" s="17"/>
      <c r="H1139" s="20">
        <f>SUBTOTAL(9,H1136:H1138)</f>
        <v>3602475.73</v>
      </c>
    </row>
    <row r="1140" spans="1:8" x14ac:dyDescent="0.25">
      <c r="A1140" t="s">
        <v>99</v>
      </c>
      <c r="B1140" t="s">
        <v>15</v>
      </c>
      <c r="C1140" t="s">
        <v>1337</v>
      </c>
      <c r="D1140" t="s">
        <v>12</v>
      </c>
      <c r="E1140" t="s">
        <v>100</v>
      </c>
      <c r="F1140" s="15">
        <v>45531</v>
      </c>
      <c r="G1140" t="s">
        <v>1358</v>
      </c>
      <c r="H1140" s="16">
        <v>688910.45</v>
      </c>
    </row>
    <row r="1141" spans="1:8" x14ac:dyDescent="0.25">
      <c r="A1141" s="17" t="str">
        <f>A1140</f>
        <v>0070</v>
      </c>
      <c r="B1141" s="17" t="s">
        <v>16</v>
      </c>
      <c r="C1141" s="17"/>
      <c r="D1141" s="17"/>
      <c r="E1141" s="17"/>
      <c r="F1141" s="21"/>
      <c r="G1141" s="17"/>
      <c r="H1141" s="20">
        <f>SUBTOTAL(9,H1140:H1140)</f>
        <v>688910.45</v>
      </c>
    </row>
    <row r="1142" spans="1:8" x14ac:dyDescent="0.25">
      <c r="A1142" t="s">
        <v>99</v>
      </c>
      <c r="B1142" t="s">
        <v>17</v>
      </c>
      <c r="C1142" t="s">
        <v>18</v>
      </c>
      <c r="D1142" t="s">
        <v>12</v>
      </c>
      <c r="E1142" t="s">
        <v>100</v>
      </c>
      <c r="F1142" s="15">
        <v>45496</v>
      </c>
      <c r="G1142" t="s">
        <v>588</v>
      </c>
      <c r="H1142" s="16">
        <v>79344</v>
      </c>
    </row>
    <row r="1143" spans="1:8" x14ac:dyDescent="0.25">
      <c r="A1143" s="17" t="str">
        <f>A1142</f>
        <v>0070</v>
      </c>
      <c r="B1143" s="17" t="s">
        <v>19</v>
      </c>
      <c r="C1143" s="17"/>
      <c r="D1143" s="17"/>
      <c r="E1143" s="17"/>
      <c r="F1143" s="21"/>
      <c r="G1143" s="17"/>
      <c r="H1143" s="20">
        <f>SUBTOTAL(9,H1142:H1142)</f>
        <v>79344</v>
      </c>
    </row>
    <row r="1144" spans="1:8" x14ac:dyDescent="0.25">
      <c r="A1144" t="s">
        <v>99</v>
      </c>
      <c r="B1144" t="s">
        <v>2586</v>
      </c>
      <c r="C1144" t="s">
        <v>2587</v>
      </c>
      <c r="D1144" t="s">
        <v>12</v>
      </c>
      <c r="E1144" t="s">
        <v>100</v>
      </c>
      <c r="F1144" s="15">
        <v>45828</v>
      </c>
      <c r="G1144" t="s">
        <v>6508</v>
      </c>
      <c r="H1144" s="16">
        <v>47508.84</v>
      </c>
    </row>
    <row r="1145" spans="1:8" x14ac:dyDescent="0.25">
      <c r="A1145" t="s">
        <v>99</v>
      </c>
      <c r="B1145" t="s">
        <v>2586</v>
      </c>
      <c r="C1145" t="s">
        <v>2587</v>
      </c>
      <c r="D1145" t="s">
        <v>12</v>
      </c>
      <c r="E1145" t="s">
        <v>100</v>
      </c>
      <c r="F1145" s="15">
        <v>45607</v>
      </c>
      <c r="G1145" t="s">
        <v>2630</v>
      </c>
      <c r="H1145" s="16">
        <v>651185.36</v>
      </c>
    </row>
    <row r="1146" spans="1:8" x14ac:dyDescent="0.25">
      <c r="A1146" s="17" t="str">
        <f>A1145</f>
        <v>0070</v>
      </c>
      <c r="B1146" s="17" t="s">
        <v>2589</v>
      </c>
      <c r="C1146" s="17"/>
      <c r="D1146" s="17"/>
      <c r="E1146" s="17"/>
      <c r="F1146" s="21"/>
      <c r="G1146" s="17"/>
      <c r="H1146" s="20">
        <f>SUBTOTAL(9,H1144:H1145)</f>
        <v>698694.2</v>
      </c>
    </row>
    <row r="1147" spans="1:8" x14ac:dyDescent="0.25">
      <c r="A1147" t="s">
        <v>99</v>
      </c>
      <c r="B1147" t="s">
        <v>2590</v>
      </c>
      <c r="C1147" t="s">
        <v>2591</v>
      </c>
      <c r="D1147" t="s">
        <v>12</v>
      </c>
      <c r="E1147" t="s">
        <v>100</v>
      </c>
      <c r="F1147" s="15">
        <v>45621</v>
      </c>
      <c r="G1147" t="s">
        <v>2631</v>
      </c>
      <c r="H1147" s="16">
        <v>26289.200000000001</v>
      </c>
    </row>
    <row r="1148" spans="1:8" x14ac:dyDescent="0.25">
      <c r="A1148" s="17" t="str">
        <f>A1147</f>
        <v>0070</v>
      </c>
      <c r="B1148" s="17" t="s">
        <v>2593</v>
      </c>
      <c r="C1148" s="17"/>
      <c r="D1148" s="17"/>
      <c r="E1148" s="17"/>
      <c r="F1148" s="21"/>
      <c r="G1148" s="17"/>
      <c r="H1148" s="20">
        <f>SUBTOTAL(9,H1147:H1147)</f>
        <v>26289.200000000001</v>
      </c>
    </row>
    <row r="1149" spans="1:8" x14ac:dyDescent="0.25">
      <c r="A1149" t="s">
        <v>99</v>
      </c>
      <c r="B1149" t="s">
        <v>468</v>
      </c>
      <c r="C1149" t="s">
        <v>469</v>
      </c>
      <c r="D1149" t="s">
        <v>30</v>
      </c>
      <c r="E1149" t="s">
        <v>100</v>
      </c>
      <c r="F1149" s="15">
        <v>45492</v>
      </c>
      <c r="G1149" t="s">
        <v>589</v>
      </c>
      <c r="H1149" s="16">
        <v>105035.7</v>
      </c>
    </row>
    <row r="1150" spans="1:8" x14ac:dyDescent="0.25">
      <c r="A1150" t="s">
        <v>99</v>
      </c>
      <c r="B1150" t="s">
        <v>468</v>
      </c>
      <c r="C1150" t="s">
        <v>469</v>
      </c>
      <c r="D1150" t="s">
        <v>30</v>
      </c>
      <c r="E1150" t="s">
        <v>100</v>
      </c>
      <c r="F1150" s="15">
        <v>45635</v>
      </c>
      <c r="G1150" t="s">
        <v>3374</v>
      </c>
      <c r="H1150" s="16">
        <v>6584.42</v>
      </c>
    </row>
    <row r="1151" spans="1:8" x14ac:dyDescent="0.25">
      <c r="A1151" t="s">
        <v>99</v>
      </c>
      <c r="B1151" t="s">
        <v>468</v>
      </c>
      <c r="C1151" t="s">
        <v>469</v>
      </c>
      <c r="D1151" t="s">
        <v>30</v>
      </c>
      <c r="E1151" t="s">
        <v>100</v>
      </c>
      <c r="F1151" s="15">
        <v>45665</v>
      </c>
      <c r="G1151" t="s">
        <v>3736</v>
      </c>
      <c r="H1151" s="16">
        <v>3749.35</v>
      </c>
    </row>
    <row r="1152" spans="1:8" x14ac:dyDescent="0.25">
      <c r="A1152" t="s">
        <v>99</v>
      </c>
      <c r="B1152" t="s">
        <v>468</v>
      </c>
      <c r="C1152" t="s">
        <v>469</v>
      </c>
      <c r="D1152" t="s">
        <v>30</v>
      </c>
      <c r="E1152" t="s">
        <v>100</v>
      </c>
      <c r="F1152" s="15">
        <v>45681</v>
      </c>
      <c r="G1152" t="s">
        <v>3737</v>
      </c>
      <c r="H1152" s="16">
        <v>4278.67</v>
      </c>
    </row>
    <row r="1153" spans="1:8" x14ac:dyDescent="0.25">
      <c r="A1153" t="s">
        <v>99</v>
      </c>
      <c r="B1153" t="s">
        <v>468</v>
      </c>
      <c r="C1153" t="s">
        <v>469</v>
      </c>
      <c r="D1153" t="s">
        <v>30</v>
      </c>
      <c r="E1153" t="s">
        <v>100</v>
      </c>
      <c r="F1153" s="15">
        <v>45709</v>
      </c>
      <c r="G1153" t="s">
        <v>4421</v>
      </c>
      <c r="H1153" s="16">
        <v>5192.95</v>
      </c>
    </row>
    <row r="1154" spans="1:8" x14ac:dyDescent="0.25">
      <c r="A1154" t="s">
        <v>99</v>
      </c>
      <c r="B1154" t="s">
        <v>468</v>
      </c>
      <c r="C1154" t="s">
        <v>469</v>
      </c>
      <c r="D1154" t="s">
        <v>30</v>
      </c>
      <c r="E1154" t="s">
        <v>100</v>
      </c>
      <c r="F1154" s="15">
        <v>45742</v>
      </c>
      <c r="G1154" t="s">
        <v>4841</v>
      </c>
      <c r="H1154" s="16">
        <v>5076.66</v>
      </c>
    </row>
    <row r="1155" spans="1:8" x14ac:dyDescent="0.25">
      <c r="A1155" t="s">
        <v>99</v>
      </c>
      <c r="B1155" t="s">
        <v>468</v>
      </c>
      <c r="C1155" t="s">
        <v>469</v>
      </c>
      <c r="D1155" t="s">
        <v>30</v>
      </c>
      <c r="E1155" t="s">
        <v>100</v>
      </c>
      <c r="F1155" s="15">
        <v>45764</v>
      </c>
      <c r="G1155" t="s">
        <v>5268</v>
      </c>
      <c r="H1155" s="16">
        <v>4543.33</v>
      </c>
    </row>
    <row r="1156" spans="1:8" x14ac:dyDescent="0.25">
      <c r="A1156" t="s">
        <v>99</v>
      </c>
      <c r="B1156" t="s">
        <v>468</v>
      </c>
      <c r="C1156" t="s">
        <v>469</v>
      </c>
      <c r="D1156" t="s">
        <v>30</v>
      </c>
      <c r="E1156" t="s">
        <v>100</v>
      </c>
      <c r="F1156" s="15">
        <v>45791</v>
      </c>
      <c r="G1156" t="s">
        <v>5951</v>
      </c>
      <c r="H1156" s="16">
        <v>5682.17</v>
      </c>
    </row>
    <row r="1157" spans="1:8" x14ac:dyDescent="0.25">
      <c r="A1157" t="s">
        <v>99</v>
      </c>
      <c r="B1157" t="s">
        <v>468</v>
      </c>
      <c r="C1157" t="s">
        <v>469</v>
      </c>
      <c r="D1157" t="s">
        <v>30</v>
      </c>
      <c r="E1157" t="s">
        <v>100</v>
      </c>
      <c r="F1157" s="15">
        <v>45834</v>
      </c>
      <c r="G1157" t="s">
        <v>6509</v>
      </c>
      <c r="H1157" s="16">
        <v>3637.07</v>
      </c>
    </row>
    <row r="1158" spans="1:8" x14ac:dyDescent="0.25">
      <c r="A1158" t="s">
        <v>99</v>
      </c>
      <c r="B1158" t="s">
        <v>468</v>
      </c>
      <c r="C1158" t="s">
        <v>469</v>
      </c>
      <c r="D1158" t="s">
        <v>30</v>
      </c>
      <c r="E1158" t="s">
        <v>100</v>
      </c>
      <c r="F1158" s="15">
        <v>45601</v>
      </c>
      <c r="G1158" t="s">
        <v>2632</v>
      </c>
      <c r="H1158" s="16">
        <v>4074.16</v>
      </c>
    </row>
    <row r="1159" spans="1:8" x14ac:dyDescent="0.25">
      <c r="A1159" t="s">
        <v>99</v>
      </c>
      <c r="B1159" t="s">
        <v>468</v>
      </c>
      <c r="C1159" t="s">
        <v>469</v>
      </c>
      <c r="D1159" t="s">
        <v>30</v>
      </c>
      <c r="E1159" t="s">
        <v>100</v>
      </c>
      <c r="F1159" s="15">
        <v>45601</v>
      </c>
      <c r="G1159" t="s">
        <v>2632</v>
      </c>
      <c r="H1159" s="16">
        <v>5609.99</v>
      </c>
    </row>
    <row r="1160" spans="1:8" x14ac:dyDescent="0.25">
      <c r="A1160" s="17" t="str">
        <f>A1159</f>
        <v>0070</v>
      </c>
      <c r="B1160" s="17" t="s">
        <v>470</v>
      </c>
      <c r="C1160" s="17"/>
      <c r="D1160" s="17"/>
      <c r="E1160" s="17"/>
      <c r="F1160" s="21"/>
      <c r="G1160" s="17"/>
      <c r="H1160" s="20">
        <f>SUBTOTAL(9,H1149:H1159)</f>
        <v>153464.47</v>
      </c>
    </row>
    <row r="1161" spans="1:8" x14ac:dyDescent="0.25">
      <c r="A1161" t="s">
        <v>99</v>
      </c>
      <c r="B1161" t="s">
        <v>471</v>
      </c>
      <c r="C1161" t="s">
        <v>472</v>
      </c>
      <c r="D1161" t="s">
        <v>30</v>
      </c>
      <c r="E1161" t="s">
        <v>100</v>
      </c>
      <c r="F1161" s="15">
        <v>45492</v>
      </c>
      <c r="G1161" t="s">
        <v>589</v>
      </c>
      <c r="H1161" s="16">
        <v>43576.5</v>
      </c>
    </row>
    <row r="1162" spans="1:8" x14ac:dyDescent="0.25">
      <c r="A1162" t="s">
        <v>99</v>
      </c>
      <c r="B1162" t="s">
        <v>471</v>
      </c>
      <c r="C1162" t="s">
        <v>472</v>
      </c>
      <c r="D1162" t="s">
        <v>30</v>
      </c>
      <c r="E1162" t="s">
        <v>100</v>
      </c>
      <c r="F1162" s="15">
        <v>45635</v>
      </c>
      <c r="G1162" t="s">
        <v>3374</v>
      </c>
      <c r="H1162" s="16">
        <v>5003.46</v>
      </c>
    </row>
    <row r="1163" spans="1:8" x14ac:dyDescent="0.25">
      <c r="A1163" t="s">
        <v>99</v>
      </c>
      <c r="B1163" t="s">
        <v>471</v>
      </c>
      <c r="C1163" t="s">
        <v>472</v>
      </c>
      <c r="D1163" t="s">
        <v>30</v>
      </c>
      <c r="E1163" t="s">
        <v>100</v>
      </c>
      <c r="F1163" s="15">
        <v>45665</v>
      </c>
      <c r="G1163" t="s">
        <v>3736</v>
      </c>
      <c r="H1163" s="16">
        <v>3609.54</v>
      </c>
    </row>
    <row r="1164" spans="1:8" x14ac:dyDescent="0.25">
      <c r="A1164" t="s">
        <v>99</v>
      </c>
      <c r="B1164" t="s">
        <v>471</v>
      </c>
      <c r="C1164" t="s">
        <v>472</v>
      </c>
      <c r="D1164" t="s">
        <v>30</v>
      </c>
      <c r="E1164" t="s">
        <v>100</v>
      </c>
      <c r="F1164" s="15">
        <v>45681</v>
      </c>
      <c r="G1164" t="s">
        <v>3737</v>
      </c>
      <c r="H1164" s="16">
        <v>3613.5</v>
      </c>
    </row>
    <row r="1165" spans="1:8" x14ac:dyDescent="0.25">
      <c r="A1165" t="s">
        <v>99</v>
      </c>
      <c r="B1165" t="s">
        <v>471</v>
      </c>
      <c r="C1165" t="s">
        <v>472</v>
      </c>
      <c r="D1165" t="s">
        <v>30</v>
      </c>
      <c r="E1165" t="s">
        <v>100</v>
      </c>
      <c r="F1165" s="15">
        <v>45709</v>
      </c>
      <c r="G1165" t="s">
        <v>4421</v>
      </c>
      <c r="H1165" s="16">
        <v>3767.94</v>
      </c>
    </row>
    <row r="1166" spans="1:8" x14ac:dyDescent="0.25">
      <c r="A1166" t="s">
        <v>99</v>
      </c>
      <c r="B1166" t="s">
        <v>471</v>
      </c>
      <c r="C1166" t="s">
        <v>472</v>
      </c>
      <c r="D1166" t="s">
        <v>30</v>
      </c>
      <c r="E1166" t="s">
        <v>100</v>
      </c>
      <c r="F1166" s="15">
        <v>45742</v>
      </c>
      <c r="G1166" t="s">
        <v>4841</v>
      </c>
      <c r="H1166" s="16">
        <v>3892.68</v>
      </c>
    </row>
    <row r="1167" spans="1:8" x14ac:dyDescent="0.25">
      <c r="A1167" t="s">
        <v>99</v>
      </c>
      <c r="B1167" t="s">
        <v>471</v>
      </c>
      <c r="C1167" t="s">
        <v>472</v>
      </c>
      <c r="D1167" t="s">
        <v>30</v>
      </c>
      <c r="E1167" t="s">
        <v>100</v>
      </c>
      <c r="F1167" s="15">
        <v>45764</v>
      </c>
      <c r="G1167" t="s">
        <v>5268</v>
      </c>
      <c r="H1167" s="16">
        <v>3686.76</v>
      </c>
    </row>
    <row r="1168" spans="1:8" x14ac:dyDescent="0.25">
      <c r="A1168" t="s">
        <v>99</v>
      </c>
      <c r="B1168" t="s">
        <v>471</v>
      </c>
      <c r="C1168" t="s">
        <v>472</v>
      </c>
      <c r="D1168" t="s">
        <v>30</v>
      </c>
      <c r="E1168" t="s">
        <v>100</v>
      </c>
      <c r="F1168" s="15">
        <v>45791</v>
      </c>
      <c r="G1168" t="s">
        <v>5951</v>
      </c>
      <c r="H1168" s="16">
        <v>4732.2</v>
      </c>
    </row>
    <row r="1169" spans="1:8" x14ac:dyDescent="0.25">
      <c r="A1169" t="s">
        <v>99</v>
      </c>
      <c r="B1169" t="s">
        <v>471</v>
      </c>
      <c r="C1169" t="s">
        <v>472</v>
      </c>
      <c r="D1169" t="s">
        <v>30</v>
      </c>
      <c r="E1169" t="s">
        <v>100</v>
      </c>
      <c r="F1169" s="15">
        <v>45834</v>
      </c>
      <c r="G1169" t="s">
        <v>6509</v>
      </c>
      <c r="H1169" s="16">
        <v>2918.52</v>
      </c>
    </row>
    <row r="1170" spans="1:8" x14ac:dyDescent="0.25">
      <c r="A1170" t="s">
        <v>99</v>
      </c>
      <c r="B1170" t="s">
        <v>471</v>
      </c>
      <c r="C1170" t="s">
        <v>472</v>
      </c>
      <c r="D1170" t="s">
        <v>30</v>
      </c>
      <c r="E1170" t="s">
        <v>100</v>
      </c>
      <c r="F1170" s="15">
        <v>45601</v>
      </c>
      <c r="G1170" t="s">
        <v>2632</v>
      </c>
      <c r="H1170" s="16">
        <v>2768.04</v>
      </c>
    </row>
    <row r="1171" spans="1:8" x14ac:dyDescent="0.25">
      <c r="A1171" t="s">
        <v>99</v>
      </c>
      <c r="B1171" t="s">
        <v>471</v>
      </c>
      <c r="C1171" t="s">
        <v>472</v>
      </c>
      <c r="D1171" t="s">
        <v>30</v>
      </c>
      <c r="E1171" t="s">
        <v>100</v>
      </c>
      <c r="F1171" s="15">
        <v>45601</v>
      </c>
      <c r="G1171" t="s">
        <v>2632</v>
      </c>
      <c r="H1171" s="16">
        <v>4150.08</v>
      </c>
    </row>
    <row r="1172" spans="1:8" x14ac:dyDescent="0.25">
      <c r="A1172" s="17" t="str">
        <f>A1171</f>
        <v>0070</v>
      </c>
      <c r="B1172" s="17" t="s">
        <v>473</v>
      </c>
      <c r="C1172" s="17"/>
      <c r="D1172" s="17"/>
      <c r="E1172" s="17"/>
      <c r="F1172" s="21"/>
      <c r="G1172" s="17"/>
      <c r="H1172" s="20">
        <f>SUBTOTAL(9,H1161:H1171)</f>
        <v>81719.22</v>
      </c>
    </row>
    <row r="1173" spans="1:8" x14ac:dyDescent="0.25">
      <c r="A1173" t="s">
        <v>99</v>
      </c>
      <c r="B1173" t="s">
        <v>20</v>
      </c>
      <c r="C1173" t="s">
        <v>21</v>
      </c>
      <c r="D1173" t="s">
        <v>12</v>
      </c>
      <c r="E1173" t="s">
        <v>100</v>
      </c>
      <c r="F1173" s="15">
        <v>45492</v>
      </c>
      <c r="G1173" t="s">
        <v>589</v>
      </c>
      <c r="H1173" s="16">
        <v>5.0999999999999996</v>
      </c>
    </row>
    <row r="1174" spans="1:8" x14ac:dyDescent="0.25">
      <c r="A1174" s="17" t="str">
        <f>A1173</f>
        <v>0070</v>
      </c>
      <c r="B1174" s="17" t="s">
        <v>22</v>
      </c>
      <c r="C1174" s="17"/>
      <c r="D1174" s="17"/>
      <c r="E1174" s="17"/>
      <c r="F1174" s="21"/>
      <c r="G1174" s="17"/>
      <c r="H1174" s="20">
        <f>SUBTOTAL(9,H1173:H1173)</f>
        <v>5.0999999999999996</v>
      </c>
    </row>
    <row r="1175" spans="1:8" x14ac:dyDescent="0.25">
      <c r="A1175" t="s">
        <v>99</v>
      </c>
      <c r="B1175" t="s">
        <v>23</v>
      </c>
      <c r="C1175" t="s">
        <v>24</v>
      </c>
      <c r="D1175" t="s">
        <v>12</v>
      </c>
      <c r="E1175" t="s">
        <v>100</v>
      </c>
      <c r="F1175" s="15">
        <v>45492</v>
      </c>
      <c r="G1175" t="s">
        <v>589</v>
      </c>
      <c r="H1175" s="16">
        <v>6.8</v>
      </c>
    </row>
    <row r="1176" spans="1:8" x14ac:dyDescent="0.25">
      <c r="A1176" s="17" t="str">
        <f>A1175</f>
        <v>0070</v>
      </c>
      <c r="B1176" s="17" t="s">
        <v>25</v>
      </c>
      <c r="C1176" s="17"/>
      <c r="D1176" s="17"/>
      <c r="E1176" s="17"/>
      <c r="F1176" s="21"/>
      <c r="G1176" s="17"/>
      <c r="H1176" s="20">
        <f>SUBTOTAL(9,H1175:H1175)</f>
        <v>6.8</v>
      </c>
    </row>
    <row r="1177" spans="1:8" x14ac:dyDescent="0.25">
      <c r="A1177" t="s">
        <v>99</v>
      </c>
      <c r="B1177" t="s">
        <v>64</v>
      </c>
      <c r="C1177" t="s">
        <v>65</v>
      </c>
      <c r="D1177" t="s">
        <v>12</v>
      </c>
      <c r="E1177" t="s">
        <v>100</v>
      </c>
      <c r="F1177" s="15">
        <v>45804</v>
      </c>
      <c r="G1177" t="s">
        <v>5952</v>
      </c>
      <c r="H1177" s="16">
        <v>5496.65</v>
      </c>
    </row>
    <row r="1178" spans="1:8" x14ac:dyDescent="0.25">
      <c r="A1178" s="17" t="str">
        <f>A1177</f>
        <v>0070</v>
      </c>
      <c r="B1178" s="17" t="s">
        <v>66</v>
      </c>
      <c r="C1178" s="17"/>
      <c r="D1178" s="17"/>
      <c r="E1178" s="17"/>
      <c r="F1178" s="21"/>
      <c r="G1178" s="17"/>
      <c r="H1178" s="20">
        <f>SUBTOTAL(9,H1177:H1177)</f>
        <v>5496.65</v>
      </c>
    </row>
    <row r="1179" spans="1:8" x14ac:dyDescent="0.25">
      <c r="A1179" t="s">
        <v>99</v>
      </c>
      <c r="B1179" t="s">
        <v>474</v>
      </c>
      <c r="C1179" t="s">
        <v>475</v>
      </c>
      <c r="D1179" t="s">
        <v>12</v>
      </c>
      <c r="E1179" t="s">
        <v>100</v>
      </c>
      <c r="F1179" s="15">
        <v>45764</v>
      </c>
      <c r="G1179" t="s">
        <v>5268</v>
      </c>
      <c r="H1179" s="16">
        <v>240000</v>
      </c>
    </row>
    <row r="1180" spans="1:8" x14ac:dyDescent="0.25">
      <c r="A1180" s="17" t="str">
        <f>A1179</f>
        <v>0070</v>
      </c>
      <c r="B1180" s="17" t="s">
        <v>476</v>
      </c>
      <c r="C1180" s="17"/>
      <c r="D1180" s="17"/>
      <c r="E1180" s="17"/>
      <c r="F1180" s="21"/>
      <c r="G1180" s="17"/>
      <c r="H1180" s="20">
        <f>SUBTOTAL(9,H1179:H1179)</f>
        <v>240000</v>
      </c>
    </row>
    <row r="1181" spans="1:8" x14ac:dyDescent="0.25">
      <c r="A1181" t="s">
        <v>99</v>
      </c>
      <c r="B1181" t="s">
        <v>512</v>
      </c>
      <c r="C1181" t="s">
        <v>513</v>
      </c>
      <c r="D1181" t="s">
        <v>12</v>
      </c>
      <c r="E1181" t="s">
        <v>100</v>
      </c>
      <c r="F1181" s="15">
        <v>45496</v>
      </c>
      <c r="G1181" t="s">
        <v>588</v>
      </c>
      <c r="H1181" s="16">
        <v>71894.649999999994</v>
      </c>
    </row>
    <row r="1182" spans="1:8" x14ac:dyDescent="0.25">
      <c r="A1182" s="17" t="str">
        <f>A1181</f>
        <v>0070</v>
      </c>
      <c r="B1182" s="17" t="s">
        <v>514</v>
      </c>
      <c r="C1182" s="17"/>
      <c r="D1182" s="17"/>
      <c r="E1182" s="17"/>
      <c r="F1182" s="21"/>
      <c r="G1182" s="17"/>
      <c r="H1182" s="20">
        <f>SUBTOTAL(9,H1181:H1181)</f>
        <v>71894.649999999994</v>
      </c>
    </row>
    <row r="1183" spans="1:8" x14ac:dyDescent="0.25">
      <c r="A1183" t="s">
        <v>99</v>
      </c>
      <c r="B1183" t="s">
        <v>5227</v>
      </c>
      <c r="C1183" t="s">
        <v>5228</v>
      </c>
      <c r="D1183" t="s">
        <v>12</v>
      </c>
      <c r="E1183" t="s">
        <v>100</v>
      </c>
      <c r="F1183" s="15">
        <v>45775</v>
      </c>
      <c r="G1183" t="s">
        <v>5269</v>
      </c>
      <c r="H1183" s="16">
        <v>82863.259999999995</v>
      </c>
    </row>
    <row r="1184" spans="1:8" x14ac:dyDescent="0.25">
      <c r="A1184" s="17" t="str">
        <f>A1183</f>
        <v>0070</v>
      </c>
      <c r="B1184" s="17" t="s">
        <v>5230</v>
      </c>
      <c r="C1184" s="17"/>
      <c r="D1184" s="17"/>
      <c r="E1184" s="17"/>
      <c r="F1184" s="21"/>
      <c r="G1184" s="17"/>
      <c r="H1184" s="20">
        <f>SUBTOTAL(9,H1183:H1183)</f>
        <v>82863.259999999995</v>
      </c>
    </row>
    <row r="1185" spans="1:8" x14ac:dyDescent="0.25">
      <c r="A1185" t="s">
        <v>99</v>
      </c>
      <c r="B1185" t="s">
        <v>490</v>
      </c>
      <c r="C1185" t="s">
        <v>491</v>
      </c>
      <c r="D1185" t="s">
        <v>12</v>
      </c>
      <c r="E1185" t="s">
        <v>100</v>
      </c>
      <c r="F1185" s="15">
        <v>45485</v>
      </c>
      <c r="G1185" t="s">
        <v>590</v>
      </c>
      <c r="H1185" s="16">
        <v>112079.05</v>
      </c>
    </row>
    <row r="1186" spans="1:8" x14ac:dyDescent="0.25">
      <c r="A1186" t="s">
        <v>99</v>
      </c>
      <c r="B1186" t="s">
        <v>490</v>
      </c>
      <c r="C1186" t="s">
        <v>491</v>
      </c>
      <c r="D1186" t="s">
        <v>12</v>
      </c>
      <c r="E1186" t="s">
        <v>100</v>
      </c>
      <c r="F1186" s="15">
        <v>45583</v>
      </c>
      <c r="G1186" t="s">
        <v>2094</v>
      </c>
      <c r="H1186" s="16">
        <v>200941.32</v>
      </c>
    </row>
    <row r="1187" spans="1:8" x14ac:dyDescent="0.25">
      <c r="A1187" s="17" t="str">
        <f>A1186</f>
        <v>0070</v>
      </c>
      <c r="B1187" s="17" t="s">
        <v>492</v>
      </c>
      <c r="C1187" s="17"/>
      <c r="D1187" s="17"/>
      <c r="E1187" s="17"/>
      <c r="F1187" s="21"/>
      <c r="G1187" s="17"/>
      <c r="H1187" s="20">
        <f>SUBTOTAL(9,H1185:H1186)</f>
        <v>313020.37</v>
      </c>
    </row>
    <row r="1188" spans="1:8" x14ac:dyDescent="0.25">
      <c r="A1188" t="s">
        <v>99</v>
      </c>
      <c r="B1188" t="s">
        <v>3738</v>
      </c>
      <c r="C1188" t="s">
        <v>3739</v>
      </c>
      <c r="D1188" t="s">
        <v>12</v>
      </c>
      <c r="E1188" t="s">
        <v>100</v>
      </c>
      <c r="F1188" s="15">
        <v>45667</v>
      </c>
      <c r="G1188" t="s">
        <v>3740</v>
      </c>
      <c r="H1188" s="16">
        <v>33100</v>
      </c>
    </row>
    <row r="1189" spans="1:8" x14ac:dyDescent="0.25">
      <c r="A1189" s="17" t="str">
        <f>A1188</f>
        <v>0070</v>
      </c>
      <c r="B1189" s="17" t="s">
        <v>3741</v>
      </c>
      <c r="C1189" s="17"/>
      <c r="D1189" s="17"/>
      <c r="E1189" s="17"/>
      <c r="F1189" s="21"/>
      <c r="G1189" s="17"/>
      <c r="H1189" s="20">
        <f>SUBTOTAL(9,H1188:H1188)</f>
        <v>33100</v>
      </c>
    </row>
    <row r="1190" spans="1:8" x14ac:dyDescent="0.25">
      <c r="A1190" t="s">
        <v>99</v>
      </c>
      <c r="B1190" t="s">
        <v>2609</v>
      </c>
      <c r="C1190" t="s">
        <v>2610</v>
      </c>
      <c r="D1190" t="s">
        <v>12</v>
      </c>
      <c r="E1190" t="s">
        <v>100</v>
      </c>
      <c r="F1190" s="15">
        <v>45621</v>
      </c>
      <c r="G1190" t="s">
        <v>2631</v>
      </c>
      <c r="H1190" s="16">
        <v>441851.23</v>
      </c>
    </row>
    <row r="1191" spans="1:8" x14ac:dyDescent="0.25">
      <c r="A1191" s="17" t="str">
        <f>A1190</f>
        <v>0070</v>
      </c>
      <c r="B1191" s="17" t="s">
        <v>2611</v>
      </c>
      <c r="C1191" s="17"/>
      <c r="D1191" s="17"/>
      <c r="E1191" s="17"/>
      <c r="F1191" s="21"/>
      <c r="G1191" s="17"/>
      <c r="H1191" s="20">
        <f>SUBTOTAL(9,H1190:H1190)</f>
        <v>441851.23</v>
      </c>
    </row>
    <row r="1192" spans="1:8" x14ac:dyDescent="0.25">
      <c r="A1192" t="s">
        <v>99</v>
      </c>
      <c r="B1192" t="s">
        <v>581</v>
      </c>
      <c r="C1192" t="s">
        <v>582</v>
      </c>
      <c r="D1192" t="s">
        <v>12</v>
      </c>
      <c r="E1192" t="s">
        <v>100</v>
      </c>
      <c r="F1192" s="15">
        <v>45483</v>
      </c>
      <c r="G1192" t="s">
        <v>591</v>
      </c>
      <c r="H1192" s="16">
        <v>504666.45</v>
      </c>
    </row>
    <row r="1193" spans="1:8" x14ac:dyDescent="0.25">
      <c r="A1193" s="17" t="str">
        <f>A1192</f>
        <v>0070</v>
      </c>
      <c r="B1193" s="17" t="s">
        <v>584</v>
      </c>
      <c r="C1193" s="17"/>
      <c r="D1193" s="17"/>
      <c r="E1193" s="17"/>
      <c r="F1193" s="21"/>
      <c r="G1193" s="17"/>
      <c r="H1193" s="20">
        <f>SUBTOTAL(9,H1192:H1192)</f>
        <v>504666.45</v>
      </c>
    </row>
    <row r="1194" spans="1:8" x14ac:dyDescent="0.25">
      <c r="A1194" t="s">
        <v>99</v>
      </c>
      <c r="B1194" t="s">
        <v>29</v>
      </c>
      <c r="C1194" t="s">
        <v>493</v>
      </c>
      <c r="D1194" t="s">
        <v>30</v>
      </c>
      <c r="E1194" t="s">
        <v>100</v>
      </c>
      <c r="F1194" s="15">
        <v>45516</v>
      </c>
      <c r="G1194" t="s">
        <v>1359</v>
      </c>
      <c r="H1194" s="16">
        <v>182918.15</v>
      </c>
    </row>
    <row r="1195" spans="1:8" x14ac:dyDescent="0.25">
      <c r="A1195" t="s">
        <v>99</v>
      </c>
      <c r="B1195" t="s">
        <v>29</v>
      </c>
      <c r="C1195" t="s">
        <v>493</v>
      </c>
      <c r="D1195" t="s">
        <v>30</v>
      </c>
      <c r="E1195" t="s">
        <v>100</v>
      </c>
      <c r="F1195" s="15">
        <v>45516</v>
      </c>
      <c r="G1195" t="s">
        <v>1359</v>
      </c>
      <c r="H1195" s="16">
        <v>244509.29</v>
      </c>
    </row>
    <row r="1196" spans="1:8" x14ac:dyDescent="0.25">
      <c r="A1196" t="s">
        <v>99</v>
      </c>
      <c r="B1196" t="s">
        <v>29</v>
      </c>
      <c r="C1196" t="s">
        <v>493</v>
      </c>
      <c r="D1196" t="s">
        <v>30</v>
      </c>
      <c r="E1196" t="s">
        <v>100</v>
      </c>
      <c r="F1196" s="15">
        <v>45680</v>
      </c>
      <c r="G1196" t="s">
        <v>3742</v>
      </c>
      <c r="H1196" s="16">
        <v>250023.62</v>
      </c>
    </row>
    <row r="1197" spans="1:8" x14ac:dyDescent="0.25">
      <c r="A1197" t="s">
        <v>99</v>
      </c>
      <c r="B1197" t="s">
        <v>29</v>
      </c>
      <c r="C1197" t="s">
        <v>493</v>
      </c>
      <c r="D1197" t="s">
        <v>30</v>
      </c>
      <c r="E1197" t="s">
        <v>100</v>
      </c>
      <c r="F1197" s="15">
        <v>45702</v>
      </c>
      <c r="G1197" t="s">
        <v>4422</v>
      </c>
      <c r="H1197" s="16">
        <v>192957.77</v>
      </c>
    </row>
    <row r="1198" spans="1:8" x14ac:dyDescent="0.25">
      <c r="A1198" t="s">
        <v>99</v>
      </c>
      <c r="B1198" t="s">
        <v>29</v>
      </c>
      <c r="C1198" t="s">
        <v>493</v>
      </c>
      <c r="D1198" t="s">
        <v>30</v>
      </c>
      <c r="E1198" t="s">
        <v>100</v>
      </c>
      <c r="F1198" s="15">
        <v>45735</v>
      </c>
      <c r="G1198" t="s">
        <v>4842</v>
      </c>
      <c r="H1198" s="16">
        <v>248290.41</v>
      </c>
    </row>
    <row r="1199" spans="1:8" x14ac:dyDescent="0.25">
      <c r="A1199" t="s">
        <v>99</v>
      </c>
      <c r="B1199" t="s">
        <v>29</v>
      </c>
      <c r="C1199" t="s">
        <v>493</v>
      </c>
      <c r="D1199" t="s">
        <v>30</v>
      </c>
      <c r="E1199" t="s">
        <v>100</v>
      </c>
      <c r="F1199" s="15">
        <v>45756</v>
      </c>
      <c r="G1199" t="s">
        <v>5270</v>
      </c>
      <c r="H1199" s="16">
        <v>190171.87</v>
      </c>
    </row>
    <row r="1200" spans="1:8" x14ac:dyDescent="0.25">
      <c r="A1200" t="s">
        <v>99</v>
      </c>
      <c r="B1200" t="s">
        <v>29</v>
      </c>
      <c r="C1200" t="s">
        <v>493</v>
      </c>
      <c r="D1200" t="s">
        <v>30</v>
      </c>
      <c r="E1200" t="s">
        <v>100</v>
      </c>
      <c r="F1200" s="15">
        <v>45791</v>
      </c>
      <c r="G1200" t="s">
        <v>5951</v>
      </c>
      <c r="H1200" s="16">
        <v>196012.04</v>
      </c>
    </row>
    <row r="1201" spans="1:8" x14ac:dyDescent="0.25">
      <c r="A1201" t="s">
        <v>99</v>
      </c>
      <c r="B1201" t="s">
        <v>29</v>
      </c>
      <c r="C1201" t="s">
        <v>493</v>
      </c>
      <c r="D1201" t="s">
        <v>30</v>
      </c>
      <c r="E1201" t="s">
        <v>100</v>
      </c>
      <c r="F1201" s="15">
        <v>45607</v>
      </c>
      <c r="G1201" t="s">
        <v>2633</v>
      </c>
      <c r="H1201" s="16">
        <v>392275.74</v>
      </c>
    </row>
    <row r="1202" spans="1:8" x14ac:dyDescent="0.25">
      <c r="A1202" t="s">
        <v>99</v>
      </c>
      <c r="B1202" t="s">
        <v>29</v>
      </c>
      <c r="C1202" t="s">
        <v>493</v>
      </c>
      <c r="D1202" t="s">
        <v>30</v>
      </c>
      <c r="E1202" t="s">
        <v>100</v>
      </c>
      <c r="F1202" s="15">
        <v>45616</v>
      </c>
      <c r="G1202" t="s">
        <v>2634</v>
      </c>
      <c r="H1202" s="16">
        <v>131207.51999999999</v>
      </c>
    </row>
    <row r="1203" spans="1:8" x14ac:dyDescent="0.25">
      <c r="A1203" t="s">
        <v>99</v>
      </c>
      <c r="B1203" t="s">
        <v>29</v>
      </c>
      <c r="C1203" t="s">
        <v>493</v>
      </c>
      <c r="D1203" t="s">
        <v>30</v>
      </c>
      <c r="E1203" t="s">
        <v>100</v>
      </c>
      <c r="F1203" s="15">
        <v>45616</v>
      </c>
      <c r="G1203" t="s">
        <v>2634</v>
      </c>
      <c r="H1203" s="16">
        <v>114028.54</v>
      </c>
    </row>
    <row r="1204" spans="1:8" x14ac:dyDescent="0.25">
      <c r="A1204" s="17" t="str">
        <f>A1203</f>
        <v>0070</v>
      </c>
      <c r="B1204" s="17" t="s">
        <v>31</v>
      </c>
      <c r="C1204" s="17"/>
      <c r="D1204" s="17"/>
      <c r="E1204" s="17"/>
      <c r="F1204" s="21"/>
      <c r="G1204" s="17"/>
      <c r="H1204" s="20">
        <f>SUBTOTAL(9,H1194:H1203)</f>
        <v>2142394.9499999997</v>
      </c>
    </row>
    <row r="1205" spans="1:8" x14ac:dyDescent="0.25">
      <c r="A1205" t="s">
        <v>99</v>
      </c>
      <c r="B1205" t="s">
        <v>32</v>
      </c>
      <c r="C1205" t="s">
        <v>494</v>
      </c>
      <c r="D1205" t="s">
        <v>30</v>
      </c>
      <c r="E1205" t="s">
        <v>100</v>
      </c>
      <c r="F1205" s="15">
        <v>45524</v>
      </c>
      <c r="G1205" t="s">
        <v>1360</v>
      </c>
      <c r="H1205" s="16">
        <v>68131.92</v>
      </c>
    </row>
    <row r="1206" spans="1:8" x14ac:dyDescent="0.25">
      <c r="A1206" t="s">
        <v>99</v>
      </c>
      <c r="B1206" t="s">
        <v>32</v>
      </c>
      <c r="C1206" t="s">
        <v>494</v>
      </c>
      <c r="D1206" t="s">
        <v>30</v>
      </c>
      <c r="E1206" t="s">
        <v>100</v>
      </c>
      <c r="F1206" s="15">
        <v>45554</v>
      </c>
      <c r="G1206" t="s">
        <v>1774</v>
      </c>
      <c r="H1206" s="16">
        <v>84497.46</v>
      </c>
    </row>
    <row r="1207" spans="1:8" x14ac:dyDescent="0.25">
      <c r="A1207" t="s">
        <v>99</v>
      </c>
      <c r="B1207" t="s">
        <v>32</v>
      </c>
      <c r="C1207" t="s">
        <v>494</v>
      </c>
      <c r="D1207" t="s">
        <v>30</v>
      </c>
      <c r="E1207" t="s">
        <v>100</v>
      </c>
      <c r="F1207" s="15">
        <v>45579</v>
      </c>
      <c r="G1207" t="s">
        <v>2095</v>
      </c>
      <c r="H1207" s="16">
        <v>54780.88</v>
      </c>
    </row>
    <row r="1208" spans="1:8" x14ac:dyDescent="0.25">
      <c r="A1208" t="s">
        <v>99</v>
      </c>
      <c r="B1208" t="s">
        <v>32</v>
      </c>
      <c r="C1208" t="s">
        <v>494</v>
      </c>
      <c r="D1208" t="s">
        <v>30</v>
      </c>
      <c r="E1208" t="s">
        <v>100</v>
      </c>
      <c r="F1208" s="15">
        <v>45579</v>
      </c>
      <c r="G1208" t="s">
        <v>2095</v>
      </c>
      <c r="H1208" s="16">
        <v>246432.1</v>
      </c>
    </row>
    <row r="1209" spans="1:8" x14ac:dyDescent="0.25">
      <c r="A1209" t="s">
        <v>99</v>
      </c>
      <c r="B1209" t="s">
        <v>32</v>
      </c>
      <c r="C1209" t="s">
        <v>494</v>
      </c>
      <c r="D1209" t="s">
        <v>30</v>
      </c>
      <c r="E1209" t="s">
        <v>100</v>
      </c>
      <c r="F1209" s="15">
        <v>45667</v>
      </c>
      <c r="G1209" t="s">
        <v>3740</v>
      </c>
      <c r="H1209" s="16">
        <v>21909.27</v>
      </c>
    </row>
    <row r="1210" spans="1:8" x14ac:dyDescent="0.25">
      <c r="A1210" t="s">
        <v>99</v>
      </c>
      <c r="B1210" t="s">
        <v>32</v>
      </c>
      <c r="C1210" t="s">
        <v>494</v>
      </c>
      <c r="D1210" t="s">
        <v>30</v>
      </c>
      <c r="E1210" t="s">
        <v>100</v>
      </c>
      <c r="F1210" s="15">
        <v>45667</v>
      </c>
      <c r="G1210" t="s">
        <v>3740</v>
      </c>
      <c r="H1210" s="16">
        <v>142869.32</v>
      </c>
    </row>
    <row r="1211" spans="1:8" x14ac:dyDescent="0.25">
      <c r="A1211" t="s">
        <v>99</v>
      </c>
      <c r="B1211" t="s">
        <v>32</v>
      </c>
      <c r="C1211" t="s">
        <v>494</v>
      </c>
      <c r="D1211" t="s">
        <v>30</v>
      </c>
      <c r="E1211" t="s">
        <v>100</v>
      </c>
      <c r="F1211" s="15">
        <v>45735</v>
      </c>
      <c r="G1211" t="s">
        <v>4842</v>
      </c>
      <c r="H1211" s="16">
        <v>207469.22</v>
      </c>
    </row>
    <row r="1212" spans="1:8" x14ac:dyDescent="0.25">
      <c r="A1212" t="s">
        <v>99</v>
      </c>
      <c r="B1212" t="s">
        <v>32</v>
      </c>
      <c r="C1212" t="s">
        <v>494</v>
      </c>
      <c r="D1212" t="s">
        <v>30</v>
      </c>
      <c r="E1212" t="s">
        <v>100</v>
      </c>
      <c r="F1212" s="15">
        <v>45769</v>
      </c>
      <c r="G1212" t="s">
        <v>5271</v>
      </c>
      <c r="H1212" s="16">
        <v>198315.39</v>
      </c>
    </row>
    <row r="1213" spans="1:8" x14ac:dyDescent="0.25">
      <c r="A1213" t="s">
        <v>99</v>
      </c>
      <c r="B1213" t="s">
        <v>32</v>
      </c>
      <c r="C1213" t="s">
        <v>494</v>
      </c>
      <c r="D1213" t="s">
        <v>30</v>
      </c>
      <c r="E1213" t="s">
        <v>100</v>
      </c>
      <c r="F1213" s="15">
        <v>45796</v>
      </c>
      <c r="G1213" t="s">
        <v>5953</v>
      </c>
      <c r="H1213" s="16">
        <v>176272.14</v>
      </c>
    </row>
    <row r="1214" spans="1:8" x14ac:dyDescent="0.25">
      <c r="A1214" t="s">
        <v>99</v>
      </c>
      <c r="B1214" t="s">
        <v>32</v>
      </c>
      <c r="C1214" t="s">
        <v>494</v>
      </c>
      <c r="D1214" t="s">
        <v>30</v>
      </c>
      <c r="E1214" t="s">
        <v>100</v>
      </c>
      <c r="F1214" s="15">
        <v>45616</v>
      </c>
      <c r="G1214" t="s">
        <v>2634</v>
      </c>
      <c r="H1214" s="16">
        <v>196011.36</v>
      </c>
    </row>
    <row r="1215" spans="1:8" x14ac:dyDescent="0.25">
      <c r="A1215" s="17" t="str">
        <f>A1214</f>
        <v>0070</v>
      </c>
      <c r="B1215" s="17" t="s">
        <v>33</v>
      </c>
      <c r="C1215" s="17"/>
      <c r="D1215" s="17"/>
      <c r="E1215" s="17"/>
      <c r="F1215" s="21"/>
      <c r="G1215" s="17"/>
      <c r="H1215" s="20">
        <f>SUBTOTAL(9,H1205:H1214)</f>
        <v>1396689.06</v>
      </c>
    </row>
    <row r="1216" spans="1:8" x14ac:dyDescent="0.25">
      <c r="A1216" t="s">
        <v>99</v>
      </c>
      <c r="B1216" t="s">
        <v>34</v>
      </c>
      <c r="C1216" t="s">
        <v>495</v>
      </c>
      <c r="D1216" t="s">
        <v>30</v>
      </c>
      <c r="E1216" t="s">
        <v>100</v>
      </c>
      <c r="F1216" s="15">
        <v>45524</v>
      </c>
      <c r="G1216" t="s">
        <v>1360</v>
      </c>
      <c r="H1216" s="16">
        <v>3713.51</v>
      </c>
    </row>
    <row r="1217" spans="1:8" x14ac:dyDescent="0.25">
      <c r="A1217" t="s">
        <v>99</v>
      </c>
      <c r="B1217" t="s">
        <v>34</v>
      </c>
      <c r="C1217" t="s">
        <v>495</v>
      </c>
      <c r="D1217" t="s">
        <v>30</v>
      </c>
      <c r="E1217" t="s">
        <v>100</v>
      </c>
      <c r="F1217" s="15">
        <v>45554</v>
      </c>
      <c r="G1217" t="s">
        <v>1774</v>
      </c>
      <c r="H1217" s="16">
        <v>5056.22</v>
      </c>
    </row>
    <row r="1218" spans="1:8" x14ac:dyDescent="0.25">
      <c r="A1218" t="s">
        <v>99</v>
      </c>
      <c r="B1218" t="s">
        <v>34</v>
      </c>
      <c r="C1218" t="s">
        <v>495</v>
      </c>
      <c r="D1218" t="s">
        <v>30</v>
      </c>
      <c r="E1218" t="s">
        <v>100</v>
      </c>
      <c r="F1218" s="15">
        <v>45579</v>
      </c>
      <c r="G1218" t="s">
        <v>2095</v>
      </c>
      <c r="H1218" s="16">
        <v>319.89</v>
      </c>
    </row>
    <row r="1219" spans="1:8" x14ac:dyDescent="0.25">
      <c r="A1219" t="s">
        <v>99</v>
      </c>
      <c r="B1219" t="s">
        <v>34</v>
      </c>
      <c r="C1219" t="s">
        <v>495</v>
      </c>
      <c r="D1219" t="s">
        <v>30</v>
      </c>
      <c r="E1219" t="s">
        <v>100</v>
      </c>
      <c r="F1219" s="15">
        <v>45579</v>
      </c>
      <c r="G1219" t="s">
        <v>2095</v>
      </c>
      <c r="H1219" s="16">
        <v>7103.92</v>
      </c>
    </row>
    <row r="1220" spans="1:8" x14ac:dyDescent="0.25">
      <c r="A1220" t="s">
        <v>99</v>
      </c>
      <c r="B1220" t="s">
        <v>34</v>
      </c>
      <c r="C1220" t="s">
        <v>495</v>
      </c>
      <c r="D1220" t="s">
        <v>30</v>
      </c>
      <c r="E1220" t="s">
        <v>100</v>
      </c>
      <c r="F1220" s="15">
        <v>45667</v>
      </c>
      <c r="G1220" t="s">
        <v>3740</v>
      </c>
      <c r="H1220" s="16">
        <v>9250.43</v>
      </c>
    </row>
    <row r="1221" spans="1:8" x14ac:dyDescent="0.25">
      <c r="A1221" t="s">
        <v>99</v>
      </c>
      <c r="B1221" t="s">
        <v>34</v>
      </c>
      <c r="C1221" t="s">
        <v>495</v>
      </c>
      <c r="D1221" t="s">
        <v>30</v>
      </c>
      <c r="E1221" t="s">
        <v>100</v>
      </c>
      <c r="F1221" s="15">
        <v>45735</v>
      </c>
      <c r="G1221" t="s">
        <v>4842</v>
      </c>
      <c r="H1221" s="16">
        <v>10512.12</v>
      </c>
    </row>
    <row r="1222" spans="1:8" x14ac:dyDescent="0.25">
      <c r="A1222" t="s">
        <v>99</v>
      </c>
      <c r="B1222" t="s">
        <v>34</v>
      </c>
      <c r="C1222" t="s">
        <v>495</v>
      </c>
      <c r="D1222" t="s">
        <v>30</v>
      </c>
      <c r="E1222" t="s">
        <v>100</v>
      </c>
      <c r="F1222" s="15">
        <v>45769</v>
      </c>
      <c r="G1222" t="s">
        <v>5271</v>
      </c>
      <c r="H1222" s="16">
        <v>7087.2</v>
      </c>
    </row>
    <row r="1223" spans="1:8" x14ac:dyDescent="0.25">
      <c r="A1223" t="s">
        <v>99</v>
      </c>
      <c r="B1223" t="s">
        <v>34</v>
      </c>
      <c r="C1223" t="s">
        <v>495</v>
      </c>
      <c r="D1223" t="s">
        <v>30</v>
      </c>
      <c r="E1223" t="s">
        <v>100</v>
      </c>
      <c r="F1223" s="15">
        <v>45796</v>
      </c>
      <c r="G1223" t="s">
        <v>5953</v>
      </c>
      <c r="H1223" s="16">
        <v>3765.63</v>
      </c>
    </row>
    <row r="1224" spans="1:8" x14ac:dyDescent="0.25">
      <c r="A1224" s="17" t="str">
        <f>A1223</f>
        <v>0070</v>
      </c>
      <c r="B1224" s="17" t="s">
        <v>35</v>
      </c>
      <c r="C1224" s="17"/>
      <c r="D1224" s="17"/>
      <c r="E1224" s="17"/>
      <c r="F1224" s="21"/>
      <c r="G1224" s="17"/>
      <c r="H1224" s="20">
        <f>SUBTOTAL(9,H1216:H1223)</f>
        <v>46808.92</v>
      </c>
    </row>
    <row r="1225" spans="1:8" x14ac:dyDescent="0.25">
      <c r="A1225" t="s">
        <v>99</v>
      </c>
      <c r="B1225" t="s">
        <v>36</v>
      </c>
      <c r="C1225" t="s">
        <v>496</v>
      </c>
      <c r="D1225" t="s">
        <v>30</v>
      </c>
      <c r="E1225" t="s">
        <v>100</v>
      </c>
      <c r="F1225" s="15">
        <v>45516</v>
      </c>
      <c r="G1225" t="s">
        <v>1359</v>
      </c>
      <c r="H1225" s="16">
        <v>14720.3</v>
      </c>
    </row>
    <row r="1226" spans="1:8" x14ac:dyDescent="0.25">
      <c r="A1226" t="s">
        <v>99</v>
      </c>
      <c r="B1226" t="s">
        <v>36</v>
      </c>
      <c r="C1226" t="s">
        <v>496</v>
      </c>
      <c r="D1226" t="s">
        <v>30</v>
      </c>
      <c r="E1226" t="s">
        <v>100</v>
      </c>
      <c r="F1226" s="15">
        <v>45516</v>
      </c>
      <c r="G1226" t="s">
        <v>1359</v>
      </c>
      <c r="H1226" s="16">
        <v>19443.89</v>
      </c>
    </row>
    <row r="1227" spans="1:8" x14ac:dyDescent="0.25">
      <c r="A1227" t="s">
        <v>99</v>
      </c>
      <c r="B1227" t="s">
        <v>36</v>
      </c>
      <c r="C1227" t="s">
        <v>496</v>
      </c>
      <c r="D1227" t="s">
        <v>30</v>
      </c>
      <c r="E1227" t="s">
        <v>100</v>
      </c>
      <c r="F1227" s="15">
        <v>45680</v>
      </c>
      <c r="G1227" t="s">
        <v>3742</v>
      </c>
      <c r="H1227" s="16">
        <v>23243.31</v>
      </c>
    </row>
    <row r="1228" spans="1:8" x14ac:dyDescent="0.25">
      <c r="A1228" t="s">
        <v>99</v>
      </c>
      <c r="B1228" t="s">
        <v>36</v>
      </c>
      <c r="C1228" t="s">
        <v>496</v>
      </c>
      <c r="D1228" t="s">
        <v>30</v>
      </c>
      <c r="E1228" t="s">
        <v>100</v>
      </c>
      <c r="F1228" s="15">
        <v>45702</v>
      </c>
      <c r="G1228" t="s">
        <v>4422</v>
      </c>
      <c r="H1228" s="16">
        <v>18527.150000000001</v>
      </c>
    </row>
    <row r="1229" spans="1:8" x14ac:dyDescent="0.25">
      <c r="A1229" t="s">
        <v>99</v>
      </c>
      <c r="B1229" t="s">
        <v>36</v>
      </c>
      <c r="C1229" t="s">
        <v>496</v>
      </c>
      <c r="D1229" t="s">
        <v>30</v>
      </c>
      <c r="E1229" t="s">
        <v>100</v>
      </c>
      <c r="F1229" s="15">
        <v>45735</v>
      </c>
      <c r="G1229" t="s">
        <v>4842</v>
      </c>
      <c r="H1229" s="16">
        <v>4842</v>
      </c>
    </row>
    <row r="1230" spans="1:8" x14ac:dyDescent="0.25">
      <c r="A1230" t="s">
        <v>99</v>
      </c>
      <c r="B1230" t="s">
        <v>36</v>
      </c>
      <c r="C1230" t="s">
        <v>496</v>
      </c>
      <c r="D1230" t="s">
        <v>30</v>
      </c>
      <c r="E1230" t="s">
        <v>100</v>
      </c>
      <c r="F1230" s="15">
        <v>45735</v>
      </c>
      <c r="G1230" t="s">
        <v>4842</v>
      </c>
      <c r="H1230" s="16">
        <v>13687.9</v>
      </c>
    </row>
    <row r="1231" spans="1:8" x14ac:dyDescent="0.25">
      <c r="A1231" t="s">
        <v>99</v>
      </c>
      <c r="B1231" t="s">
        <v>36</v>
      </c>
      <c r="C1231" t="s">
        <v>496</v>
      </c>
      <c r="D1231" t="s">
        <v>30</v>
      </c>
      <c r="E1231" t="s">
        <v>100</v>
      </c>
      <c r="F1231" s="15">
        <v>45756</v>
      </c>
      <c r="G1231" t="s">
        <v>5270</v>
      </c>
      <c r="H1231" s="16">
        <v>18530.05</v>
      </c>
    </row>
    <row r="1232" spans="1:8" x14ac:dyDescent="0.25">
      <c r="A1232" t="s">
        <v>99</v>
      </c>
      <c r="B1232" t="s">
        <v>36</v>
      </c>
      <c r="C1232" t="s">
        <v>496</v>
      </c>
      <c r="D1232" t="s">
        <v>30</v>
      </c>
      <c r="E1232" t="s">
        <v>100</v>
      </c>
      <c r="F1232" s="15">
        <v>45791</v>
      </c>
      <c r="G1232" t="s">
        <v>5951</v>
      </c>
      <c r="H1232" s="16">
        <v>28853.21</v>
      </c>
    </row>
    <row r="1233" spans="1:8" x14ac:dyDescent="0.25">
      <c r="A1233" t="s">
        <v>99</v>
      </c>
      <c r="B1233" t="s">
        <v>36</v>
      </c>
      <c r="C1233" t="s">
        <v>496</v>
      </c>
      <c r="D1233" t="s">
        <v>30</v>
      </c>
      <c r="E1233" t="s">
        <v>100</v>
      </c>
      <c r="F1233" s="15">
        <v>45607</v>
      </c>
      <c r="G1233" t="s">
        <v>2633</v>
      </c>
      <c r="H1233" s="16">
        <v>37698.080000000002</v>
      </c>
    </row>
    <row r="1234" spans="1:8" x14ac:dyDescent="0.25">
      <c r="A1234" t="s">
        <v>99</v>
      </c>
      <c r="B1234" t="s">
        <v>36</v>
      </c>
      <c r="C1234" t="s">
        <v>496</v>
      </c>
      <c r="D1234" t="s">
        <v>30</v>
      </c>
      <c r="E1234" t="s">
        <v>100</v>
      </c>
      <c r="F1234" s="15">
        <v>45616</v>
      </c>
      <c r="G1234" t="s">
        <v>2634</v>
      </c>
      <c r="H1234" s="16">
        <v>18848.96</v>
      </c>
    </row>
    <row r="1235" spans="1:8" x14ac:dyDescent="0.25">
      <c r="A1235" s="17" t="str">
        <f>A1234</f>
        <v>0070</v>
      </c>
      <c r="B1235" s="17" t="s">
        <v>37</v>
      </c>
      <c r="C1235" s="17"/>
      <c r="D1235" s="17"/>
      <c r="E1235" s="17"/>
      <c r="F1235" s="21"/>
      <c r="G1235" s="17"/>
      <c r="H1235" s="20">
        <f>SUBTOTAL(9,H1225:H1234)</f>
        <v>198394.85</v>
      </c>
    </row>
    <row r="1236" spans="1:8" x14ac:dyDescent="0.25">
      <c r="A1236" t="s">
        <v>99</v>
      </c>
      <c r="B1236" t="s">
        <v>38</v>
      </c>
      <c r="C1236" t="s">
        <v>497</v>
      </c>
      <c r="D1236" t="s">
        <v>30</v>
      </c>
      <c r="E1236" t="s">
        <v>100</v>
      </c>
      <c r="F1236" s="15">
        <v>45516</v>
      </c>
      <c r="G1236" t="s">
        <v>1359</v>
      </c>
      <c r="H1236" s="16">
        <v>34286.97</v>
      </c>
    </row>
    <row r="1237" spans="1:8" x14ac:dyDescent="0.25">
      <c r="A1237" t="s">
        <v>99</v>
      </c>
      <c r="B1237" t="s">
        <v>38</v>
      </c>
      <c r="C1237" t="s">
        <v>497</v>
      </c>
      <c r="D1237" t="s">
        <v>30</v>
      </c>
      <c r="E1237" t="s">
        <v>100</v>
      </c>
      <c r="F1237" s="15">
        <v>45516</v>
      </c>
      <c r="G1237" t="s">
        <v>1359</v>
      </c>
      <c r="H1237" s="16">
        <v>21663.99</v>
      </c>
    </row>
    <row r="1238" spans="1:8" x14ac:dyDescent="0.25">
      <c r="A1238" t="s">
        <v>99</v>
      </c>
      <c r="B1238" t="s">
        <v>38</v>
      </c>
      <c r="C1238" t="s">
        <v>497</v>
      </c>
      <c r="D1238" t="s">
        <v>30</v>
      </c>
      <c r="E1238" t="s">
        <v>100</v>
      </c>
      <c r="F1238" s="15">
        <v>45680</v>
      </c>
      <c r="G1238" t="s">
        <v>3742</v>
      </c>
      <c r="H1238" s="16">
        <v>20224.490000000002</v>
      </c>
    </row>
    <row r="1239" spans="1:8" x14ac:dyDescent="0.25">
      <c r="A1239" t="s">
        <v>99</v>
      </c>
      <c r="B1239" t="s">
        <v>38</v>
      </c>
      <c r="C1239" t="s">
        <v>497</v>
      </c>
      <c r="D1239" t="s">
        <v>30</v>
      </c>
      <c r="E1239" t="s">
        <v>100</v>
      </c>
      <c r="F1239" s="15">
        <v>45680</v>
      </c>
      <c r="G1239" t="s">
        <v>3742</v>
      </c>
      <c r="H1239" s="16">
        <v>54568.61</v>
      </c>
    </row>
    <row r="1240" spans="1:8" x14ac:dyDescent="0.25">
      <c r="A1240" t="s">
        <v>99</v>
      </c>
      <c r="B1240" t="s">
        <v>38</v>
      </c>
      <c r="C1240" t="s">
        <v>497</v>
      </c>
      <c r="D1240" t="s">
        <v>30</v>
      </c>
      <c r="E1240" t="s">
        <v>100</v>
      </c>
      <c r="F1240" s="15">
        <v>45702</v>
      </c>
      <c r="G1240" t="s">
        <v>4422</v>
      </c>
      <c r="H1240" s="16">
        <v>30218.29</v>
      </c>
    </row>
    <row r="1241" spans="1:8" x14ac:dyDescent="0.25">
      <c r="A1241" t="s">
        <v>99</v>
      </c>
      <c r="B1241" t="s">
        <v>38</v>
      </c>
      <c r="C1241" t="s">
        <v>497</v>
      </c>
      <c r="D1241" t="s">
        <v>30</v>
      </c>
      <c r="E1241" t="s">
        <v>100</v>
      </c>
      <c r="F1241" s="15">
        <v>45735</v>
      </c>
      <c r="G1241" t="s">
        <v>4842</v>
      </c>
      <c r="H1241" s="16">
        <v>25305.5</v>
      </c>
    </row>
    <row r="1242" spans="1:8" x14ac:dyDescent="0.25">
      <c r="A1242" t="s">
        <v>99</v>
      </c>
      <c r="B1242" t="s">
        <v>38</v>
      </c>
      <c r="C1242" t="s">
        <v>497</v>
      </c>
      <c r="D1242" t="s">
        <v>30</v>
      </c>
      <c r="E1242" t="s">
        <v>100</v>
      </c>
      <c r="F1242" s="15">
        <v>45756</v>
      </c>
      <c r="G1242" t="s">
        <v>5270</v>
      </c>
      <c r="H1242" s="16">
        <v>32395.67</v>
      </c>
    </row>
    <row r="1243" spans="1:8" x14ac:dyDescent="0.25">
      <c r="A1243" t="s">
        <v>99</v>
      </c>
      <c r="B1243" t="s">
        <v>38</v>
      </c>
      <c r="C1243" t="s">
        <v>497</v>
      </c>
      <c r="D1243" t="s">
        <v>30</v>
      </c>
      <c r="E1243" t="s">
        <v>100</v>
      </c>
      <c r="F1243" s="15">
        <v>45791</v>
      </c>
      <c r="G1243" t="s">
        <v>5951</v>
      </c>
      <c r="H1243" s="16">
        <v>80795.740000000005</v>
      </c>
    </row>
    <row r="1244" spans="1:8" x14ac:dyDescent="0.25">
      <c r="A1244" t="s">
        <v>99</v>
      </c>
      <c r="B1244" t="s">
        <v>38</v>
      </c>
      <c r="C1244" t="s">
        <v>497</v>
      </c>
      <c r="D1244" t="s">
        <v>30</v>
      </c>
      <c r="E1244" t="s">
        <v>100</v>
      </c>
      <c r="F1244" s="15">
        <v>45607</v>
      </c>
      <c r="G1244" t="s">
        <v>2633</v>
      </c>
      <c r="H1244" s="16">
        <v>42271.66</v>
      </c>
    </row>
    <row r="1245" spans="1:8" x14ac:dyDescent="0.25">
      <c r="A1245" t="s">
        <v>99</v>
      </c>
      <c r="B1245" t="s">
        <v>38</v>
      </c>
      <c r="C1245" t="s">
        <v>497</v>
      </c>
      <c r="D1245" t="s">
        <v>30</v>
      </c>
      <c r="E1245" t="s">
        <v>100</v>
      </c>
      <c r="F1245" s="15">
        <v>45616</v>
      </c>
      <c r="G1245" t="s">
        <v>2634</v>
      </c>
      <c r="H1245" s="16">
        <v>52613.91</v>
      </c>
    </row>
    <row r="1246" spans="1:8" x14ac:dyDescent="0.25">
      <c r="A1246" s="17" t="str">
        <f>A1245</f>
        <v>0070</v>
      </c>
      <c r="B1246" s="17" t="s">
        <v>39</v>
      </c>
      <c r="C1246" s="17"/>
      <c r="D1246" s="17"/>
      <c r="E1246" s="17"/>
      <c r="F1246" s="21"/>
      <c r="G1246" s="17"/>
      <c r="H1246" s="20">
        <f>SUBTOTAL(9,H1236:H1245)</f>
        <v>394344.83000000007</v>
      </c>
    </row>
    <row r="1247" spans="1:8" x14ac:dyDescent="0.25">
      <c r="A1247" t="s">
        <v>99</v>
      </c>
      <c r="B1247" t="s">
        <v>40</v>
      </c>
      <c r="C1247" t="s">
        <v>498</v>
      </c>
      <c r="D1247" t="s">
        <v>30</v>
      </c>
      <c r="E1247" t="s">
        <v>100</v>
      </c>
      <c r="F1247" s="15">
        <v>45524</v>
      </c>
      <c r="G1247" t="s">
        <v>1360</v>
      </c>
      <c r="H1247" s="16">
        <v>170664.69</v>
      </c>
    </row>
    <row r="1248" spans="1:8" x14ac:dyDescent="0.25">
      <c r="A1248" t="s">
        <v>99</v>
      </c>
      <c r="B1248" t="s">
        <v>40</v>
      </c>
      <c r="C1248" t="s">
        <v>498</v>
      </c>
      <c r="D1248" t="s">
        <v>30</v>
      </c>
      <c r="E1248" t="s">
        <v>100</v>
      </c>
      <c r="F1248" s="15">
        <v>45531</v>
      </c>
      <c r="G1248" t="s">
        <v>1358</v>
      </c>
      <c r="H1248" s="16">
        <v>310870.88</v>
      </c>
    </row>
    <row r="1249" spans="1:8" x14ac:dyDescent="0.25">
      <c r="A1249" s="17" t="str">
        <f>A1248</f>
        <v>0070</v>
      </c>
      <c r="B1249" s="17" t="s">
        <v>41</v>
      </c>
      <c r="C1249" s="17"/>
      <c r="D1249" s="17"/>
      <c r="E1249" s="17"/>
      <c r="F1249" s="21"/>
      <c r="G1249" s="17"/>
      <c r="H1249" s="20">
        <f>SUBTOTAL(9,H1247:H1248)</f>
        <v>481535.57</v>
      </c>
    </row>
    <row r="1250" spans="1:8" x14ac:dyDescent="0.25">
      <c r="A1250" t="s">
        <v>99</v>
      </c>
      <c r="B1250" t="s">
        <v>44</v>
      </c>
      <c r="C1250" t="s">
        <v>500</v>
      </c>
      <c r="D1250" t="s">
        <v>30</v>
      </c>
      <c r="E1250" t="s">
        <v>100</v>
      </c>
      <c r="F1250" s="15">
        <v>45516</v>
      </c>
      <c r="G1250" t="s">
        <v>1359</v>
      </c>
      <c r="H1250" s="16">
        <v>9499.76</v>
      </c>
    </row>
    <row r="1251" spans="1:8" x14ac:dyDescent="0.25">
      <c r="A1251" t="s">
        <v>99</v>
      </c>
      <c r="B1251" t="s">
        <v>44</v>
      </c>
      <c r="C1251" t="s">
        <v>500</v>
      </c>
      <c r="D1251" t="s">
        <v>30</v>
      </c>
      <c r="E1251" t="s">
        <v>100</v>
      </c>
      <c r="F1251" s="15">
        <v>45680</v>
      </c>
      <c r="G1251" t="s">
        <v>3742</v>
      </c>
      <c r="H1251" s="16">
        <v>5523.42</v>
      </c>
    </row>
    <row r="1252" spans="1:8" x14ac:dyDescent="0.25">
      <c r="A1252" t="s">
        <v>99</v>
      </c>
      <c r="B1252" t="s">
        <v>44</v>
      </c>
      <c r="C1252" t="s">
        <v>500</v>
      </c>
      <c r="D1252" t="s">
        <v>30</v>
      </c>
      <c r="E1252" t="s">
        <v>100</v>
      </c>
      <c r="F1252" s="15">
        <v>45687</v>
      </c>
      <c r="G1252" t="s">
        <v>3743</v>
      </c>
      <c r="H1252" s="16">
        <v>30284.6</v>
      </c>
    </row>
    <row r="1253" spans="1:8" x14ac:dyDescent="0.25">
      <c r="A1253" t="s">
        <v>99</v>
      </c>
      <c r="B1253" t="s">
        <v>44</v>
      </c>
      <c r="C1253" t="s">
        <v>500</v>
      </c>
      <c r="D1253" t="s">
        <v>30</v>
      </c>
      <c r="E1253" t="s">
        <v>100</v>
      </c>
      <c r="F1253" s="15">
        <v>45735</v>
      </c>
      <c r="G1253" t="s">
        <v>4842</v>
      </c>
      <c r="H1253" s="16">
        <v>5605.68</v>
      </c>
    </row>
    <row r="1254" spans="1:8" x14ac:dyDescent="0.25">
      <c r="A1254" t="s">
        <v>99</v>
      </c>
      <c r="B1254" t="s">
        <v>44</v>
      </c>
      <c r="C1254" t="s">
        <v>500</v>
      </c>
      <c r="D1254" t="s">
        <v>30</v>
      </c>
      <c r="E1254" t="s">
        <v>100</v>
      </c>
      <c r="F1254" s="15">
        <v>45791</v>
      </c>
      <c r="G1254" t="s">
        <v>5951</v>
      </c>
      <c r="H1254" s="16">
        <v>22382.17</v>
      </c>
    </row>
    <row r="1255" spans="1:8" x14ac:dyDescent="0.25">
      <c r="A1255" t="s">
        <v>99</v>
      </c>
      <c r="B1255" t="s">
        <v>44</v>
      </c>
      <c r="C1255" t="s">
        <v>500</v>
      </c>
      <c r="D1255" t="s">
        <v>30</v>
      </c>
      <c r="E1255" t="s">
        <v>100</v>
      </c>
      <c r="F1255" s="15">
        <v>45607</v>
      </c>
      <c r="G1255" t="s">
        <v>2633</v>
      </c>
      <c r="H1255" s="16">
        <v>32251.67</v>
      </c>
    </row>
    <row r="1256" spans="1:8" x14ac:dyDescent="0.25">
      <c r="A1256" t="s">
        <v>99</v>
      </c>
      <c r="B1256" t="s">
        <v>44</v>
      </c>
      <c r="C1256" t="s">
        <v>500</v>
      </c>
      <c r="D1256" t="s">
        <v>30</v>
      </c>
      <c r="E1256" t="s">
        <v>100</v>
      </c>
      <c r="F1256" s="15">
        <v>45607</v>
      </c>
      <c r="G1256" t="s">
        <v>2633</v>
      </c>
      <c r="H1256" s="16">
        <v>32251.67</v>
      </c>
    </row>
    <row r="1257" spans="1:8" x14ac:dyDescent="0.25">
      <c r="A1257" s="17" t="str">
        <f>A1256</f>
        <v>0070</v>
      </c>
      <c r="B1257" s="17" t="s">
        <v>45</v>
      </c>
      <c r="C1257" s="17"/>
      <c r="D1257" s="17"/>
      <c r="E1257" s="17"/>
      <c r="F1257" s="21"/>
      <c r="G1257" s="17"/>
      <c r="H1257" s="20">
        <f>SUBTOTAL(9,H1250:H1256)</f>
        <v>137798.97</v>
      </c>
    </row>
    <row r="1258" spans="1:8" x14ac:dyDescent="0.25">
      <c r="A1258" t="s">
        <v>99</v>
      </c>
      <c r="B1258" t="s">
        <v>67</v>
      </c>
      <c r="C1258" t="s">
        <v>68</v>
      </c>
      <c r="D1258" t="s">
        <v>30</v>
      </c>
      <c r="E1258" t="s">
        <v>100</v>
      </c>
      <c r="F1258" s="15">
        <v>45621</v>
      </c>
      <c r="G1258" t="s">
        <v>2631</v>
      </c>
      <c r="H1258" s="16">
        <v>108998.92</v>
      </c>
    </row>
    <row r="1259" spans="1:8" x14ac:dyDescent="0.25">
      <c r="A1259" s="17" t="str">
        <f>A1258</f>
        <v>0070</v>
      </c>
      <c r="B1259" s="17" t="s">
        <v>69</v>
      </c>
      <c r="C1259" s="17"/>
      <c r="D1259" s="17"/>
      <c r="E1259" s="17"/>
      <c r="F1259" s="21"/>
      <c r="G1259" s="17"/>
      <c r="H1259" s="20">
        <f>SUBTOTAL(9,H1258:H1258)</f>
        <v>108998.92</v>
      </c>
    </row>
    <row r="1260" spans="1:8" x14ac:dyDescent="0.25">
      <c r="A1260" t="s">
        <v>99</v>
      </c>
      <c r="B1260" t="s">
        <v>525</v>
      </c>
      <c r="C1260" t="s">
        <v>526</v>
      </c>
      <c r="D1260" t="s">
        <v>30</v>
      </c>
      <c r="E1260" t="s">
        <v>100</v>
      </c>
      <c r="F1260" s="15">
        <v>45531</v>
      </c>
      <c r="G1260" t="s">
        <v>1358</v>
      </c>
      <c r="H1260" s="16">
        <v>4164.75</v>
      </c>
    </row>
    <row r="1261" spans="1:8" x14ac:dyDescent="0.25">
      <c r="A1261" t="s">
        <v>99</v>
      </c>
      <c r="B1261" t="s">
        <v>525</v>
      </c>
      <c r="C1261" t="s">
        <v>526</v>
      </c>
      <c r="D1261" t="s">
        <v>30</v>
      </c>
      <c r="E1261" t="s">
        <v>100</v>
      </c>
      <c r="F1261" s="15">
        <v>45628</v>
      </c>
      <c r="G1261" t="s">
        <v>3375</v>
      </c>
      <c r="H1261" s="16">
        <v>5751.25</v>
      </c>
    </row>
    <row r="1262" spans="1:8" x14ac:dyDescent="0.25">
      <c r="A1262" s="17" t="str">
        <f>A1261</f>
        <v>0070</v>
      </c>
      <c r="B1262" s="17" t="s">
        <v>527</v>
      </c>
      <c r="C1262" s="17"/>
      <c r="D1262" s="17"/>
      <c r="E1262" s="17"/>
      <c r="F1262" s="21"/>
      <c r="G1262" s="17"/>
      <c r="H1262" s="20">
        <f>SUBTOTAL(9,H1260:H1261)</f>
        <v>9916</v>
      </c>
    </row>
    <row r="1263" spans="1:8" x14ac:dyDescent="0.25">
      <c r="A1263" t="s">
        <v>99</v>
      </c>
      <c r="B1263" t="s">
        <v>1840</v>
      </c>
      <c r="C1263" t="s">
        <v>1841</v>
      </c>
      <c r="D1263" t="s">
        <v>30</v>
      </c>
      <c r="E1263" t="s">
        <v>100</v>
      </c>
      <c r="F1263" s="15">
        <v>45579</v>
      </c>
      <c r="G1263" t="s">
        <v>2095</v>
      </c>
      <c r="H1263" s="16">
        <v>331000</v>
      </c>
    </row>
    <row r="1264" spans="1:8" x14ac:dyDescent="0.25">
      <c r="A1264" s="17" t="str">
        <f>A1263</f>
        <v>0070</v>
      </c>
      <c r="B1264" s="17" t="s">
        <v>1842</v>
      </c>
      <c r="C1264" s="17"/>
      <c r="D1264" s="17"/>
      <c r="E1264" s="17"/>
      <c r="F1264" s="21"/>
      <c r="G1264" s="17"/>
      <c r="H1264" s="20">
        <f>SUBTOTAL(9,H1263:H1263)</f>
        <v>331000</v>
      </c>
    </row>
    <row r="1265" spans="1:8" x14ac:dyDescent="0.25">
      <c r="A1265" t="s">
        <v>99</v>
      </c>
      <c r="B1265" t="s">
        <v>48</v>
      </c>
      <c r="C1265" t="s">
        <v>49</v>
      </c>
      <c r="D1265" t="s">
        <v>30</v>
      </c>
      <c r="E1265" t="s">
        <v>100</v>
      </c>
      <c r="F1265" s="15">
        <v>45492</v>
      </c>
      <c r="G1265" t="s">
        <v>589</v>
      </c>
      <c r="H1265" s="16">
        <v>113553.60000000001</v>
      </c>
    </row>
    <row r="1266" spans="1:8" x14ac:dyDescent="0.25">
      <c r="A1266" t="s">
        <v>99</v>
      </c>
      <c r="B1266" t="s">
        <v>48</v>
      </c>
      <c r="C1266" t="s">
        <v>49</v>
      </c>
      <c r="D1266" t="s">
        <v>30</v>
      </c>
      <c r="E1266" t="s">
        <v>100</v>
      </c>
      <c r="F1266" s="15">
        <v>45635</v>
      </c>
      <c r="G1266" t="s">
        <v>3374</v>
      </c>
      <c r="H1266" s="16">
        <v>251395.06</v>
      </c>
    </row>
    <row r="1267" spans="1:8" x14ac:dyDescent="0.25">
      <c r="A1267" t="s">
        <v>99</v>
      </c>
      <c r="B1267" t="s">
        <v>48</v>
      </c>
      <c r="C1267" t="s">
        <v>49</v>
      </c>
      <c r="D1267" t="s">
        <v>30</v>
      </c>
      <c r="E1267" t="s">
        <v>100</v>
      </c>
      <c r="F1267" s="15">
        <v>45665</v>
      </c>
      <c r="G1267" t="s">
        <v>3736</v>
      </c>
      <c r="H1267" s="16">
        <v>163049.65</v>
      </c>
    </row>
    <row r="1268" spans="1:8" x14ac:dyDescent="0.25">
      <c r="A1268" t="s">
        <v>99</v>
      </c>
      <c r="B1268" t="s">
        <v>48</v>
      </c>
      <c r="C1268" t="s">
        <v>49</v>
      </c>
      <c r="D1268" t="s">
        <v>30</v>
      </c>
      <c r="E1268" t="s">
        <v>100</v>
      </c>
      <c r="F1268" s="15">
        <v>45681</v>
      </c>
      <c r="G1268" t="s">
        <v>3737</v>
      </c>
      <c r="H1268" s="16">
        <v>174021.91</v>
      </c>
    </row>
    <row r="1269" spans="1:8" x14ac:dyDescent="0.25">
      <c r="A1269" t="s">
        <v>99</v>
      </c>
      <c r="B1269" t="s">
        <v>48</v>
      </c>
      <c r="C1269" t="s">
        <v>49</v>
      </c>
      <c r="D1269" t="s">
        <v>30</v>
      </c>
      <c r="E1269" t="s">
        <v>100</v>
      </c>
      <c r="F1269" s="15">
        <v>45709</v>
      </c>
      <c r="G1269" t="s">
        <v>4421</v>
      </c>
      <c r="H1269" s="16">
        <v>197504.56</v>
      </c>
    </row>
    <row r="1270" spans="1:8" x14ac:dyDescent="0.25">
      <c r="A1270" t="s">
        <v>99</v>
      </c>
      <c r="B1270" t="s">
        <v>48</v>
      </c>
      <c r="C1270" t="s">
        <v>49</v>
      </c>
      <c r="D1270" t="s">
        <v>30</v>
      </c>
      <c r="E1270" t="s">
        <v>100</v>
      </c>
      <c r="F1270" s="15">
        <v>45742</v>
      </c>
      <c r="G1270" t="s">
        <v>4841</v>
      </c>
      <c r="H1270" s="16">
        <v>203579.72</v>
      </c>
    </row>
    <row r="1271" spans="1:8" x14ac:dyDescent="0.25">
      <c r="A1271" t="s">
        <v>99</v>
      </c>
      <c r="B1271" t="s">
        <v>48</v>
      </c>
      <c r="C1271" t="s">
        <v>49</v>
      </c>
      <c r="D1271" t="s">
        <v>30</v>
      </c>
      <c r="E1271" t="s">
        <v>100</v>
      </c>
      <c r="F1271" s="15">
        <v>45764</v>
      </c>
      <c r="G1271" t="s">
        <v>5268</v>
      </c>
      <c r="H1271" s="16">
        <v>187716.59</v>
      </c>
    </row>
    <row r="1272" spans="1:8" x14ac:dyDescent="0.25">
      <c r="A1272" t="s">
        <v>99</v>
      </c>
      <c r="B1272" t="s">
        <v>48</v>
      </c>
      <c r="C1272" t="s">
        <v>49</v>
      </c>
      <c r="D1272" t="s">
        <v>30</v>
      </c>
      <c r="E1272" t="s">
        <v>100</v>
      </c>
      <c r="F1272" s="15">
        <v>45791</v>
      </c>
      <c r="G1272" t="s">
        <v>5951</v>
      </c>
      <c r="H1272" s="16">
        <v>254157.25</v>
      </c>
    </row>
    <row r="1273" spans="1:8" x14ac:dyDescent="0.25">
      <c r="A1273" t="s">
        <v>99</v>
      </c>
      <c r="B1273" t="s">
        <v>48</v>
      </c>
      <c r="C1273" t="s">
        <v>49</v>
      </c>
      <c r="D1273" t="s">
        <v>30</v>
      </c>
      <c r="E1273" t="s">
        <v>100</v>
      </c>
      <c r="F1273" s="15">
        <v>45834</v>
      </c>
      <c r="G1273" t="s">
        <v>6509</v>
      </c>
      <c r="H1273" s="16">
        <v>171303.62</v>
      </c>
    </row>
    <row r="1274" spans="1:8" x14ac:dyDescent="0.25">
      <c r="A1274" t="s">
        <v>99</v>
      </c>
      <c r="B1274" t="s">
        <v>48</v>
      </c>
      <c r="C1274" t="s">
        <v>49</v>
      </c>
      <c r="D1274" t="s">
        <v>30</v>
      </c>
      <c r="E1274" t="s">
        <v>100</v>
      </c>
      <c r="F1274" s="15">
        <v>45601</v>
      </c>
      <c r="G1274" t="s">
        <v>2632</v>
      </c>
      <c r="H1274" s="16">
        <v>154383.01999999999</v>
      </c>
    </row>
    <row r="1275" spans="1:8" x14ac:dyDescent="0.25">
      <c r="A1275" t="s">
        <v>99</v>
      </c>
      <c r="B1275" t="s">
        <v>48</v>
      </c>
      <c r="C1275" t="s">
        <v>49</v>
      </c>
      <c r="D1275" t="s">
        <v>30</v>
      </c>
      <c r="E1275" t="s">
        <v>100</v>
      </c>
      <c r="F1275" s="15">
        <v>45601</v>
      </c>
      <c r="G1275" t="s">
        <v>2632</v>
      </c>
      <c r="H1275" s="16">
        <v>224129.25</v>
      </c>
    </row>
    <row r="1276" spans="1:8" x14ac:dyDescent="0.25">
      <c r="A1276" s="17" t="str">
        <f>A1275</f>
        <v>0070</v>
      </c>
      <c r="B1276" s="17" t="s">
        <v>50</v>
      </c>
      <c r="C1276" s="17"/>
      <c r="D1276" s="17"/>
      <c r="E1276" s="17"/>
      <c r="F1276" s="21"/>
      <c r="G1276" s="17"/>
      <c r="H1276" s="20">
        <f>SUBTOTAL(9,H1265:H1275)</f>
        <v>2094794.23</v>
      </c>
    </row>
    <row r="1277" spans="1:8" x14ac:dyDescent="0.25">
      <c r="A1277" t="s">
        <v>99</v>
      </c>
      <c r="B1277" t="s">
        <v>51</v>
      </c>
      <c r="C1277" t="s">
        <v>52</v>
      </c>
      <c r="D1277" t="s">
        <v>30</v>
      </c>
      <c r="E1277" t="s">
        <v>100</v>
      </c>
      <c r="F1277" s="15">
        <v>45492</v>
      </c>
      <c r="G1277" t="s">
        <v>589</v>
      </c>
      <c r="H1277" s="16">
        <v>45729.45</v>
      </c>
    </row>
    <row r="1278" spans="1:8" x14ac:dyDescent="0.25">
      <c r="A1278" t="s">
        <v>99</v>
      </c>
      <c r="B1278" t="s">
        <v>51</v>
      </c>
      <c r="C1278" t="s">
        <v>52</v>
      </c>
      <c r="D1278" t="s">
        <v>30</v>
      </c>
      <c r="E1278" t="s">
        <v>100</v>
      </c>
      <c r="F1278" s="15">
        <v>45492</v>
      </c>
      <c r="G1278" t="s">
        <v>589</v>
      </c>
      <c r="H1278" s="16">
        <v>214556.35</v>
      </c>
    </row>
    <row r="1279" spans="1:8" x14ac:dyDescent="0.25">
      <c r="A1279" t="s">
        <v>99</v>
      </c>
      <c r="B1279" t="s">
        <v>51</v>
      </c>
      <c r="C1279" t="s">
        <v>52</v>
      </c>
      <c r="D1279" t="s">
        <v>30</v>
      </c>
      <c r="E1279" t="s">
        <v>100</v>
      </c>
      <c r="F1279" s="15">
        <v>45635</v>
      </c>
      <c r="G1279" t="s">
        <v>3374</v>
      </c>
      <c r="H1279" s="16">
        <v>432896.66</v>
      </c>
    </row>
    <row r="1280" spans="1:8" x14ac:dyDescent="0.25">
      <c r="A1280" t="s">
        <v>99</v>
      </c>
      <c r="B1280" t="s">
        <v>51</v>
      </c>
      <c r="C1280" t="s">
        <v>52</v>
      </c>
      <c r="D1280" t="s">
        <v>30</v>
      </c>
      <c r="E1280" t="s">
        <v>100</v>
      </c>
      <c r="F1280" s="15">
        <v>45635</v>
      </c>
      <c r="G1280" t="s">
        <v>3374</v>
      </c>
      <c r="H1280" s="16">
        <v>70726.92</v>
      </c>
    </row>
    <row r="1281" spans="1:8" x14ac:dyDescent="0.25">
      <c r="A1281" t="s">
        <v>99</v>
      </c>
      <c r="B1281" t="s">
        <v>51</v>
      </c>
      <c r="C1281" t="s">
        <v>52</v>
      </c>
      <c r="D1281" t="s">
        <v>30</v>
      </c>
      <c r="E1281" t="s">
        <v>100</v>
      </c>
      <c r="F1281" s="15">
        <v>45665</v>
      </c>
      <c r="G1281" t="s">
        <v>3736</v>
      </c>
      <c r="H1281" s="16">
        <v>264646.37</v>
      </c>
    </row>
    <row r="1282" spans="1:8" x14ac:dyDescent="0.25">
      <c r="A1282" t="s">
        <v>99</v>
      </c>
      <c r="B1282" t="s">
        <v>51</v>
      </c>
      <c r="C1282" t="s">
        <v>52</v>
      </c>
      <c r="D1282" t="s">
        <v>30</v>
      </c>
      <c r="E1282" t="s">
        <v>100</v>
      </c>
      <c r="F1282" s="15">
        <v>45665</v>
      </c>
      <c r="G1282" t="s">
        <v>3736</v>
      </c>
      <c r="H1282" s="16">
        <v>42106.79</v>
      </c>
    </row>
    <row r="1283" spans="1:8" x14ac:dyDescent="0.25">
      <c r="A1283" t="s">
        <v>99</v>
      </c>
      <c r="B1283" t="s">
        <v>51</v>
      </c>
      <c r="C1283" t="s">
        <v>52</v>
      </c>
      <c r="D1283" t="s">
        <v>30</v>
      </c>
      <c r="E1283" t="s">
        <v>100</v>
      </c>
      <c r="F1283" s="15">
        <v>45681</v>
      </c>
      <c r="G1283" t="s">
        <v>3737</v>
      </c>
      <c r="H1283" s="16">
        <v>303406.21000000002</v>
      </c>
    </row>
    <row r="1284" spans="1:8" x14ac:dyDescent="0.25">
      <c r="A1284" t="s">
        <v>99</v>
      </c>
      <c r="B1284" t="s">
        <v>51</v>
      </c>
      <c r="C1284" t="s">
        <v>52</v>
      </c>
      <c r="D1284" t="s">
        <v>30</v>
      </c>
      <c r="E1284" t="s">
        <v>100</v>
      </c>
      <c r="F1284" s="15">
        <v>45681</v>
      </c>
      <c r="G1284" t="s">
        <v>3737</v>
      </c>
      <c r="H1284" s="16">
        <v>51410.48</v>
      </c>
    </row>
    <row r="1285" spans="1:8" x14ac:dyDescent="0.25">
      <c r="A1285" t="s">
        <v>99</v>
      </c>
      <c r="B1285" t="s">
        <v>51</v>
      </c>
      <c r="C1285" t="s">
        <v>52</v>
      </c>
      <c r="D1285" t="s">
        <v>30</v>
      </c>
      <c r="E1285" t="s">
        <v>100</v>
      </c>
      <c r="F1285" s="15">
        <v>45709</v>
      </c>
      <c r="G1285" t="s">
        <v>4421</v>
      </c>
      <c r="H1285" s="16">
        <v>358315.77</v>
      </c>
    </row>
    <row r="1286" spans="1:8" x14ac:dyDescent="0.25">
      <c r="A1286" t="s">
        <v>99</v>
      </c>
      <c r="B1286" t="s">
        <v>51</v>
      </c>
      <c r="C1286" t="s">
        <v>52</v>
      </c>
      <c r="D1286" t="s">
        <v>30</v>
      </c>
      <c r="E1286" t="s">
        <v>100</v>
      </c>
      <c r="F1286" s="15">
        <v>45709</v>
      </c>
      <c r="G1286" t="s">
        <v>4421</v>
      </c>
      <c r="H1286" s="16">
        <v>66011.55</v>
      </c>
    </row>
    <row r="1287" spans="1:8" x14ac:dyDescent="0.25">
      <c r="A1287" t="s">
        <v>99</v>
      </c>
      <c r="B1287" t="s">
        <v>51</v>
      </c>
      <c r="C1287" t="s">
        <v>52</v>
      </c>
      <c r="D1287" t="s">
        <v>30</v>
      </c>
      <c r="E1287" t="s">
        <v>100</v>
      </c>
      <c r="F1287" s="15">
        <v>45742</v>
      </c>
      <c r="G1287" t="s">
        <v>4841</v>
      </c>
      <c r="H1287" s="16">
        <v>355717.14</v>
      </c>
    </row>
    <row r="1288" spans="1:8" x14ac:dyDescent="0.25">
      <c r="A1288" t="s">
        <v>99</v>
      </c>
      <c r="B1288" t="s">
        <v>51</v>
      </c>
      <c r="C1288" t="s">
        <v>52</v>
      </c>
      <c r="D1288" t="s">
        <v>30</v>
      </c>
      <c r="E1288" t="s">
        <v>100</v>
      </c>
      <c r="F1288" s="15">
        <v>45742</v>
      </c>
      <c r="G1288" t="s">
        <v>4841</v>
      </c>
      <c r="H1288" s="16">
        <v>66770.22</v>
      </c>
    </row>
    <row r="1289" spans="1:8" x14ac:dyDescent="0.25">
      <c r="A1289" t="s">
        <v>99</v>
      </c>
      <c r="B1289" t="s">
        <v>51</v>
      </c>
      <c r="C1289" t="s">
        <v>52</v>
      </c>
      <c r="D1289" t="s">
        <v>30</v>
      </c>
      <c r="E1289" t="s">
        <v>100</v>
      </c>
      <c r="F1289" s="15">
        <v>45764</v>
      </c>
      <c r="G1289" t="s">
        <v>5268</v>
      </c>
      <c r="H1289" s="16">
        <v>319984.95</v>
      </c>
    </row>
    <row r="1290" spans="1:8" x14ac:dyDescent="0.25">
      <c r="A1290" t="s">
        <v>99</v>
      </c>
      <c r="B1290" t="s">
        <v>51</v>
      </c>
      <c r="C1290" t="s">
        <v>52</v>
      </c>
      <c r="D1290" t="s">
        <v>30</v>
      </c>
      <c r="E1290" t="s">
        <v>100</v>
      </c>
      <c r="F1290" s="15">
        <v>45764</v>
      </c>
      <c r="G1290" t="s">
        <v>5268</v>
      </c>
      <c r="H1290" s="16">
        <v>55390.17</v>
      </c>
    </row>
    <row r="1291" spans="1:8" x14ac:dyDescent="0.25">
      <c r="A1291" t="s">
        <v>99</v>
      </c>
      <c r="B1291" t="s">
        <v>51</v>
      </c>
      <c r="C1291" t="s">
        <v>52</v>
      </c>
      <c r="D1291" t="s">
        <v>30</v>
      </c>
      <c r="E1291" t="s">
        <v>100</v>
      </c>
      <c r="F1291" s="15">
        <v>45791</v>
      </c>
      <c r="G1291" t="s">
        <v>5951</v>
      </c>
      <c r="H1291" s="16">
        <v>433240.49</v>
      </c>
    </row>
    <row r="1292" spans="1:8" x14ac:dyDescent="0.25">
      <c r="A1292" t="s">
        <v>99</v>
      </c>
      <c r="B1292" t="s">
        <v>51</v>
      </c>
      <c r="C1292" t="s">
        <v>52</v>
      </c>
      <c r="D1292" t="s">
        <v>30</v>
      </c>
      <c r="E1292" t="s">
        <v>100</v>
      </c>
      <c r="F1292" s="15">
        <v>45791</v>
      </c>
      <c r="G1292" t="s">
        <v>5951</v>
      </c>
      <c r="H1292" s="16">
        <v>80252.039999999994</v>
      </c>
    </row>
    <row r="1293" spans="1:8" x14ac:dyDescent="0.25">
      <c r="A1293" t="s">
        <v>99</v>
      </c>
      <c r="B1293" t="s">
        <v>51</v>
      </c>
      <c r="C1293" t="s">
        <v>52</v>
      </c>
      <c r="D1293" t="s">
        <v>30</v>
      </c>
      <c r="E1293" t="s">
        <v>100</v>
      </c>
      <c r="F1293" s="15">
        <v>45834</v>
      </c>
      <c r="G1293" t="s">
        <v>6509</v>
      </c>
      <c r="H1293" s="16">
        <v>296765.65000000002</v>
      </c>
    </row>
    <row r="1294" spans="1:8" x14ac:dyDescent="0.25">
      <c r="A1294" t="s">
        <v>99</v>
      </c>
      <c r="B1294" t="s">
        <v>51</v>
      </c>
      <c r="C1294" t="s">
        <v>52</v>
      </c>
      <c r="D1294" t="s">
        <v>30</v>
      </c>
      <c r="E1294" t="s">
        <v>100</v>
      </c>
      <c r="F1294" s="15">
        <v>45834</v>
      </c>
      <c r="G1294" t="s">
        <v>6509</v>
      </c>
      <c r="H1294" s="16">
        <v>59632.43</v>
      </c>
    </row>
    <row r="1295" spans="1:8" x14ac:dyDescent="0.25">
      <c r="A1295" t="s">
        <v>99</v>
      </c>
      <c r="B1295" t="s">
        <v>51</v>
      </c>
      <c r="C1295" t="s">
        <v>52</v>
      </c>
      <c r="D1295" t="s">
        <v>30</v>
      </c>
      <c r="E1295" t="s">
        <v>100</v>
      </c>
      <c r="F1295" s="15">
        <v>45601</v>
      </c>
      <c r="G1295" t="s">
        <v>2632</v>
      </c>
      <c r="H1295" s="16">
        <v>276152.8</v>
      </c>
    </row>
    <row r="1296" spans="1:8" x14ac:dyDescent="0.25">
      <c r="A1296" t="s">
        <v>99</v>
      </c>
      <c r="B1296" t="s">
        <v>51</v>
      </c>
      <c r="C1296" t="s">
        <v>52</v>
      </c>
      <c r="D1296" t="s">
        <v>30</v>
      </c>
      <c r="E1296" t="s">
        <v>100</v>
      </c>
      <c r="F1296" s="15">
        <v>45601</v>
      </c>
      <c r="G1296" t="s">
        <v>2632</v>
      </c>
      <c r="H1296" s="16">
        <v>40508.379999999997</v>
      </c>
    </row>
    <row r="1297" spans="1:8" x14ac:dyDescent="0.25">
      <c r="A1297" t="s">
        <v>99</v>
      </c>
      <c r="B1297" t="s">
        <v>51</v>
      </c>
      <c r="C1297" t="s">
        <v>52</v>
      </c>
      <c r="D1297" t="s">
        <v>30</v>
      </c>
      <c r="E1297" t="s">
        <v>100</v>
      </c>
      <c r="F1297" s="15">
        <v>45601</v>
      </c>
      <c r="G1297" t="s">
        <v>2632</v>
      </c>
      <c r="H1297" s="16">
        <v>384198.95</v>
      </c>
    </row>
    <row r="1298" spans="1:8" x14ac:dyDescent="0.25">
      <c r="A1298" t="s">
        <v>99</v>
      </c>
      <c r="B1298" t="s">
        <v>51</v>
      </c>
      <c r="C1298" t="s">
        <v>52</v>
      </c>
      <c r="D1298" t="s">
        <v>30</v>
      </c>
      <c r="E1298" t="s">
        <v>100</v>
      </c>
      <c r="F1298" s="15">
        <v>45601</v>
      </c>
      <c r="G1298" t="s">
        <v>2632</v>
      </c>
      <c r="H1298" s="16">
        <v>57897.29</v>
      </c>
    </row>
    <row r="1299" spans="1:8" x14ac:dyDescent="0.25">
      <c r="A1299" s="17" t="str">
        <f>A1298</f>
        <v>0070</v>
      </c>
      <c r="B1299" s="17" t="s">
        <v>53</v>
      </c>
      <c r="C1299" s="17"/>
      <c r="D1299" s="17"/>
      <c r="E1299" s="17"/>
      <c r="F1299" s="21"/>
      <c r="G1299" s="17"/>
      <c r="H1299" s="20">
        <f>SUBTOTAL(9,H1277:H1298)</f>
        <v>4276317.0600000005</v>
      </c>
    </row>
    <row r="1300" spans="1:8" x14ac:dyDescent="0.25">
      <c r="A1300" t="s">
        <v>99</v>
      </c>
      <c r="B1300" t="s">
        <v>54</v>
      </c>
      <c r="C1300" t="s">
        <v>55</v>
      </c>
      <c r="D1300" t="s">
        <v>30</v>
      </c>
      <c r="E1300" t="s">
        <v>100</v>
      </c>
      <c r="F1300" s="15">
        <v>45492</v>
      </c>
      <c r="G1300" t="s">
        <v>589</v>
      </c>
      <c r="H1300" s="16">
        <v>151124.91</v>
      </c>
    </row>
    <row r="1301" spans="1:8" x14ac:dyDescent="0.25">
      <c r="A1301" t="s">
        <v>99</v>
      </c>
      <c r="B1301" t="s">
        <v>54</v>
      </c>
      <c r="C1301" t="s">
        <v>55</v>
      </c>
      <c r="D1301" t="s">
        <v>30</v>
      </c>
      <c r="E1301" t="s">
        <v>100</v>
      </c>
      <c r="F1301" s="15">
        <v>45492</v>
      </c>
      <c r="G1301" t="s">
        <v>589</v>
      </c>
      <c r="H1301" s="16">
        <v>15543.89</v>
      </c>
    </row>
    <row r="1302" spans="1:8" x14ac:dyDescent="0.25">
      <c r="A1302" t="s">
        <v>99</v>
      </c>
      <c r="B1302" t="s">
        <v>54</v>
      </c>
      <c r="C1302" t="s">
        <v>55</v>
      </c>
      <c r="D1302" t="s">
        <v>30</v>
      </c>
      <c r="E1302" t="s">
        <v>100</v>
      </c>
      <c r="F1302" s="15">
        <v>45539</v>
      </c>
      <c r="G1302" t="s">
        <v>1775</v>
      </c>
      <c r="H1302" s="16">
        <v>127014.86</v>
      </c>
    </row>
    <row r="1303" spans="1:8" x14ac:dyDescent="0.25">
      <c r="A1303" t="s">
        <v>99</v>
      </c>
      <c r="B1303" t="s">
        <v>54</v>
      </c>
      <c r="C1303" t="s">
        <v>55</v>
      </c>
      <c r="D1303" t="s">
        <v>30</v>
      </c>
      <c r="E1303" t="s">
        <v>100</v>
      </c>
      <c r="F1303" s="15">
        <v>45539</v>
      </c>
      <c r="G1303" t="s">
        <v>1775</v>
      </c>
      <c r="H1303" s="16">
        <v>13072.56</v>
      </c>
    </row>
    <row r="1304" spans="1:8" x14ac:dyDescent="0.25">
      <c r="A1304" t="s">
        <v>99</v>
      </c>
      <c r="B1304" t="s">
        <v>54</v>
      </c>
      <c r="C1304" t="s">
        <v>55</v>
      </c>
      <c r="D1304" t="s">
        <v>30</v>
      </c>
      <c r="E1304" t="s">
        <v>100</v>
      </c>
      <c r="F1304" s="15">
        <v>45566</v>
      </c>
      <c r="G1304" t="s">
        <v>2096</v>
      </c>
      <c r="H1304" s="16">
        <v>28240.42</v>
      </c>
    </row>
    <row r="1305" spans="1:8" x14ac:dyDescent="0.25">
      <c r="A1305" t="s">
        <v>99</v>
      </c>
      <c r="B1305" t="s">
        <v>54</v>
      </c>
      <c r="C1305" t="s">
        <v>55</v>
      </c>
      <c r="D1305" t="s">
        <v>30</v>
      </c>
      <c r="E1305" t="s">
        <v>100</v>
      </c>
      <c r="F1305" s="15">
        <v>45566</v>
      </c>
      <c r="G1305" t="s">
        <v>2096</v>
      </c>
      <c r="H1305" s="16">
        <v>2890.66</v>
      </c>
    </row>
    <row r="1306" spans="1:8" x14ac:dyDescent="0.25">
      <c r="A1306" s="17" t="str">
        <f>A1305</f>
        <v>0070</v>
      </c>
      <c r="B1306" s="17" t="s">
        <v>56</v>
      </c>
      <c r="C1306" s="17"/>
      <c r="D1306" s="17"/>
      <c r="E1306" s="17"/>
      <c r="F1306" s="21"/>
      <c r="G1306" s="17"/>
      <c r="H1306" s="20">
        <f>SUBTOTAL(9,H1300:H1305)</f>
        <v>337887.29999999993</v>
      </c>
    </row>
    <row r="1307" spans="1:8" x14ac:dyDescent="0.25">
      <c r="A1307" t="s">
        <v>99</v>
      </c>
      <c r="B1307" t="s">
        <v>70</v>
      </c>
      <c r="C1307" t="s">
        <v>71</v>
      </c>
      <c r="D1307" t="s">
        <v>30</v>
      </c>
      <c r="E1307" t="s">
        <v>100</v>
      </c>
      <c r="F1307" s="15">
        <v>45483</v>
      </c>
      <c r="G1307" t="s">
        <v>591</v>
      </c>
      <c r="H1307" s="16">
        <v>10403.780000000001</v>
      </c>
    </row>
    <row r="1308" spans="1:8" x14ac:dyDescent="0.25">
      <c r="A1308" t="s">
        <v>99</v>
      </c>
      <c r="B1308" t="s">
        <v>70</v>
      </c>
      <c r="C1308" t="s">
        <v>71</v>
      </c>
      <c r="D1308" t="s">
        <v>30</v>
      </c>
      <c r="E1308" t="s">
        <v>100</v>
      </c>
      <c r="F1308" s="15">
        <v>45635</v>
      </c>
      <c r="G1308" t="s">
        <v>3374</v>
      </c>
      <c r="H1308" s="16">
        <v>27918.52</v>
      </c>
    </row>
    <row r="1309" spans="1:8" x14ac:dyDescent="0.25">
      <c r="A1309" t="s">
        <v>99</v>
      </c>
      <c r="B1309" t="s">
        <v>70</v>
      </c>
      <c r="C1309" t="s">
        <v>71</v>
      </c>
      <c r="D1309" t="s">
        <v>30</v>
      </c>
      <c r="E1309" t="s">
        <v>100</v>
      </c>
      <c r="F1309" s="15">
        <v>45664</v>
      </c>
      <c r="G1309" t="s">
        <v>3744</v>
      </c>
      <c r="H1309" s="16">
        <v>17928.560000000001</v>
      </c>
    </row>
    <row r="1310" spans="1:8" x14ac:dyDescent="0.25">
      <c r="A1310" t="s">
        <v>99</v>
      </c>
      <c r="B1310" t="s">
        <v>70</v>
      </c>
      <c r="C1310" t="s">
        <v>71</v>
      </c>
      <c r="D1310" t="s">
        <v>30</v>
      </c>
      <c r="E1310" t="s">
        <v>100</v>
      </c>
      <c r="F1310" s="15">
        <v>45681</v>
      </c>
      <c r="G1310" t="s">
        <v>3737</v>
      </c>
      <c r="H1310" s="16">
        <v>18226.759999999998</v>
      </c>
    </row>
    <row r="1311" spans="1:8" x14ac:dyDescent="0.25">
      <c r="A1311" t="s">
        <v>99</v>
      </c>
      <c r="B1311" t="s">
        <v>70</v>
      </c>
      <c r="C1311" t="s">
        <v>71</v>
      </c>
      <c r="D1311" t="s">
        <v>30</v>
      </c>
      <c r="E1311" t="s">
        <v>100</v>
      </c>
      <c r="F1311" s="15">
        <v>45727</v>
      </c>
      <c r="G1311" t="s">
        <v>4843</v>
      </c>
      <c r="H1311" s="16">
        <v>31699.96</v>
      </c>
    </row>
    <row r="1312" spans="1:8" x14ac:dyDescent="0.25">
      <c r="A1312" t="s">
        <v>99</v>
      </c>
      <c r="B1312" t="s">
        <v>70</v>
      </c>
      <c r="C1312" t="s">
        <v>71</v>
      </c>
      <c r="D1312" t="s">
        <v>30</v>
      </c>
      <c r="E1312" t="s">
        <v>100</v>
      </c>
      <c r="F1312" s="15">
        <v>45742</v>
      </c>
      <c r="G1312" t="s">
        <v>4841</v>
      </c>
      <c r="H1312" s="16">
        <v>28459.360000000001</v>
      </c>
    </row>
    <row r="1313" spans="1:8" x14ac:dyDescent="0.25">
      <c r="A1313" t="s">
        <v>99</v>
      </c>
      <c r="B1313" t="s">
        <v>70</v>
      </c>
      <c r="C1313" t="s">
        <v>71</v>
      </c>
      <c r="D1313" t="s">
        <v>30</v>
      </c>
      <c r="E1313" t="s">
        <v>100</v>
      </c>
      <c r="F1313" s="15">
        <v>45764</v>
      </c>
      <c r="G1313" t="s">
        <v>5268</v>
      </c>
      <c r="H1313" s="16">
        <v>18846.23</v>
      </c>
    </row>
    <row r="1314" spans="1:8" x14ac:dyDescent="0.25">
      <c r="A1314" t="s">
        <v>99</v>
      </c>
      <c r="B1314" t="s">
        <v>70</v>
      </c>
      <c r="C1314" t="s">
        <v>71</v>
      </c>
      <c r="D1314" t="s">
        <v>30</v>
      </c>
      <c r="E1314" t="s">
        <v>100</v>
      </c>
      <c r="F1314" s="15">
        <v>45791</v>
      </c>
      <c r="G1314" t="s">
        <v>5951</v>
      </c>
      <c r="H1314" s="16">
        <v>48213.58</v>
      </c>
    </row>
    <row r="1315" spans="1:8" x14ac:dyDescent="0.25">
      <c r="A1315" t="s">
        <v>99</v>
      </c>
      <c r="B1315" t="s">
        <v>70</v>
      </c>
      <c r="C1315" t="s">
        <v>71</v>
      </c>
      <c r="D1315" t="s">
        <v>30</v>
      </c>
      <c r="E1315" t="s">
        <v>100</v>
      </c>
      <c r="F1315" s="15">
        <v>45597</v>
      </c>
      <c r="G1315" t="s">
        <v>2635</v>
      </c>
      <c r="H1315" s="16">
        <v>20682.41</v>
      </c>
    </row>
    <row r="1316" spans="1:8" x14ac:dyDescent="0.25">
      <c r="A1316" t="s">
        <v>99</v>
      </c>
      <c r="B1316" t="s">
        <v>70</v>
      </c>
      <c r="C1316" t="s">
        <v>71</v>
      </c>
      <c r="D1316" t="s">
        <v>30</v>
      </c>
      <c r="E1316" t="s">
        <v>100</v>
      </c>
      <c r="F1316" s="15">
        <v>45597</v>
      </c>
      <c r="G1316" t="s">
        <v>2635</v>
      </c>
      <c r="H1316" s="16">
        <v>15610.09</v>
      </c>
    </row>
    <row r="1317" spans="1:8" x14ac:dyDescent="0.25">
      <c r="A1317" s="17" t="str">
        <f>A1316</f>
        <v>0070</v>
      </c>
      <c r="B1317" s="17" t="s">
        <v>72</v>
      </c>
      <c r="C1317" s="17"/>
      <c r="D1317" s="17"/>
      <c r="E1317" s="17"/>
      <c r="F1317" s="21"/>
      <c r="G1317" s="17"/>
      <c r="H1317" s="20">
        <f>SUBTOTAL(9,H1307:H1316)</f>
        <v>237989.25</v>
      </c>
    </row>
    <row r="1318" spans="1:8" x14ac:dyDescent="0.25">
      <c r="A1318" t="s">
        <v>99</v>
      </c>
      <c r="B1318" t="s">
        <v>2065</v>
      </c>
      <c r="C1318" t="s">
        <v>2066</v>
      </c>
      <c r="D1318" t="s">
        <v>30</v>
      </c>
      <c r="E1318" t="s">
        <v>100</v>
      </c>
      <c r="F1318" s="15">
        <v>45800</v>
      </c>
      <c r="G1318" t="s">
        <v>5954</v>
      </c>
      <c r="H1318" s="16">
        <v>3025</v>
      </c>
    </row>
    <row r="1319" spans="1:8" x14ac:dyDescent="0.25">
      <c r="A1319" s="17" t="str">
        <f>A1318</f>
        <v>0070</v>
      </c>
      <c r="B1319" s="17" t="s">
        <v>2068</v>
      </c>
      <c r="C1319" s="17"/>
      <c r="D1319" s="17"/>
      <c r="E1319" s="17"/>
      <c r="F1319" s="21"/>
      <c r="G1319" s="17"/>
      <c r="H1319" s="20">
        <f>SUBTOTAL(9,H1318:H1318)</f>
        <v>3025</v>
      </c>
    </row>
    <row r="1320" spans="1:8" x14ac:dyDescent="0.25">
      <c r="A1320" t="s">
        <v>99</v>
      </c>
      <c r="B1320" t="s">
        <v>57</v>
      </c>
      <c r="C1320" t="s">
        <v>502</v>
      </c>
      <c r="D1320" t="s">
        <v>30</v>
      </c>
      <c r="E1320" t="s">
        <v>100</v>
      </c>
      <c r="F1320" s="15">
        <v>45559</v>
      </c>
      <c r="G1320" t="s">
        <v>1776</v>
      </c>
      <c r="H1320" s="16">
        <v>4844.72</v>
      </c>
    </row>
    <row r="1321" spans="1:8" x14ac:dyDescent="0.25">
      <c r="A1321" s="17" t="str">
        <f>A1320</f>
        <v>0070</v>
      </c>
      <c r="B1321" s="17" t="s">
        <v>58</v>
      </c>
      <c r="C1321" s="17"/>
      <c r="D1321" s="17"/>
      <c r="E1321" s="17"/>
      <c r="F1321" s="21"/>
      <c r="G1321" s="17"/>
      <c r="H1321" s="20">
        <f>SUBTOTAL(9,H1320:H1320)</f>
        <v>4844.72</v>
      </c>
    </row>
    <row r="1322" spans="1:8" x14ac:dyDescent="0.25">
      <c r="A1322" t="s">
        <v>99</v>
      </c>
      <c r="B1322" t="s">
        <v>113</v>
      </c>
      <c r="C1322" t="s">
        <v>518</v>
      </c>
      <c r="D1322" t="s">
        <v>30</v>
      </c>
      <c r="E1322" t="s">
        <v>100</v>
      </c>
      <c r="F1322" s="15">
        <v>45566</v>
      </c>
      <c r="G1322" t="s">
        <v>2096</v>
      </c>
      <c r="H1322" s="16">
        <v>20727.82</v>
      </c>
    </row>
    <row r="1323" spans="1:8" x14ac:dyDescent="0.25">
      <c r="A1323" t="s">
        <v>99</v>
      </c>
      <c r="B1323" t="s">
        <v>113</v>
      </c>
      <c r="C1323" t="s">
        <v>518</v>
      </c>
      <c r="D1323" t="s">
        <v>30</v>
      </c>
      <c r="E1323" t="s">
        <v>100</v>
      </c>
      <c r="F1323" s="15">
        <v>45777</v>
      </c>
      <c r="G1323" t="s">
        <v>5272</v>
      </c>
      <c r="H1323" s="16">
        <v>12465.72</v>
      </c>
    </row>
    <row r="1324" spans="1:8" x14ac:dyDescent="0.25">
      <c r="A1324" t="s">
        <v>99</v>
      </c>
      <c r="B1324" t="s">
        <v>113</v>
      </c>
      <c r="C1324" t="s">
        <v>518</v>
      </c>
      <c r="D1324" t="s">
        <v>30</v>
      </c>
      <c r="E1324" t="s">
        <v>100</v>
      </c>
      <c r="F1324" s="15">
        <v>45777</v>
      </c>
      <c r="G1324" t="s">
        <v>5272</v>
      </c>
      <c r="H1324" s="16">
        <v>4777.3500000000004</v>
      </c>
    </row>
    <row r="1325" spans="1:8" x14ac:dyDescent="0.25">
      <c r="A1325" t="s">
        <v>99</v>
      </c>
      <c r="B1325" t="s">
        <v>113</v>
      </c>
      <c r="C1325" t="s">
        <v>518</v>
      </c>
      <c r="D1325" t="s">
        <v>30</v>
      </c>
      <c r="E1325" t="s">
        <v>100</v>
      </c>
      <c r="F1325" s="15">
        <v>45835</v>
      </c>
      <c r="G1325" t="s">
        <v>6510</v>
      </c>
      <c r="H1325" s="16">
        <v>19758.88</v>
      </c>
    </row>
    <row r="1326" spans="1:8" x14ac:dyDescent="0.25">
      <c r="A1326" t="s">
        <v>99</v>
      </c>
      <c r="B1326" t="s">
        <v>113</v>
      </c>
      <c r="C1326" t="s">
        <v>518</v>
      </c>
      <c r="D1326" t="s">
        <v>30</v>
      </c>
      <c r="E1326" t="s">
        <v>100</v>
      </c>
      <c r="F1326" s="15">
        <v>45607</v>
      </c>
      <c r="G1326" t="s">
        <v>2633</v>
      </c>
      <c r="H1326" s="16">
        <v>8914.4699999999993</v>
      </c>
    </row>
    <row r="1327" spans="1:8" x14ac:dyDescent="0.25">
      <c r="A1327" s="17" t="str">
        <f>A1326</f>
        <v>0070</v>
      </c>
      <c r="B1327" s="17" t="s">
        <v>114</v>
      </c>
      <c r="C1327" s="17"/>
      <c r="D1327" s="17"/>
      <c r="E1327" s="17"/>
      <c r="F1327" s="21"/>
      <c r="G1327" s="17"/>
      <c r="H1327" s="20">
        <f>SUBTOTAL(9,H1322:H1326)</f>
        <v>66644.240000000005</v>
      </c>
    </row>
    <row r="1328" spans="1:8" x14ac:dyDescent="0.25">
      <c r="A1328" t="s">
        <v>99</v>
      </c>
      <c r="B1328" t="s">
        <v>125</v>
      </c>
      <c r="C1328" t="s">
        <v>482</v>
      </c>
      <c r="D1328" t="s">
        <v>30</v>
      </c>
      <c r="E1328" t="s">
        <v>100</v>
      </c>
      <c r="F1328" s="15">
        <v>45516</v>
      </c>
      <c r="G1328" t="s">
        <v>1359</v>
      </c>
      <c r="H1328" s="16">
        <v>27287.74</v>
      </c>
    </row>
    <row r="1329" spans="1:8" x14ac:dyDescent="0.25">
      <c r="A1329" t="s">
        <v>99</v>
      </c>
      <c r="B1329" t="s">
        <v>125</v>
      </c>
      <c r="C1329" t="s">
        <v>482</v>
      </c>
      <c r="D1329" t="s">
        <v>30</v>
      </c>
      <c r="E1329" t="s">
        <v>100</v>
      </c>
      <c r="F1329" s="15">
        <v>45566</v>
      </c>
      <c r="G1329" t="s">
        <v>2096</v>
      </c>
      <c r="H1329" s="16">
        <v>57091.58</v>
      </c>
    </row>
    <row r="1330" spans="1:8" x14ac:dyDescent="0.25">
      <c r="A1330" t="s">
        <v>99</v>
      </c>
      <c r="B1330" t="s">
        <v>125</v>
      </c>
      <c r="C1330" t="s">
        <v>482</v>
      </c>
      <c r="D1330" t="s">
        <v>30</v>
      </c>
      <c r="E1330" t="s">
        <v>100</v>
      </c>
      <c r="F1330" s="15">
        <v>45635</v>
      </c>
      <c r="G1330" t="s">
        <v>3374</v>
      </c>
      <c r="H1330" s="16">
        <v>6894.09</v>
      </c>
    </row>
    <row r="1331" spans="1:8" x14ac:dyDescent="0.25">
      <c r="A1331" t="s">
        <v>99</v>
      </c>
      <c r="B1331" t="s">
        <v>125</v>
      </c>
      <c r="C1331" t="s">
        <v>482</v>
      </c>
      <c r="D1331" t="s">
        <v>30</v>
      </c>
      <c r="E1331" t="s">
        <v>100</v>
      </c>
      <c r="F1331" s="15">
        <v>45671</v>
      </c>
      <c r="G1331" t="s">
        <v>3745</v>
      </c>
      <c r="H1331" s="16">
        <v>74765.77</v>
      </c>
    </row>
    <row r="1332" spans="1:8" x14ac:dyDescent="0.25">
      <c r="A1332" t="s">
        <v>99</v>
      </c>
      <c r="B1332" t="s">
        <v>125</v>
      </c>
      <c r="C1332" t="s">
        <v>482</v>
      </c>
      <c r="D1332" t="s">
        <v>30</v>
      </c>
      <c r="E1332" t="s">
        <v>100</v>
      </c>
      <c r="F1332" s="15">
        <v>45722</v>
      </c>
      <c r="G1332" t="s">
        <v>4844</v>
      </c>
      <c r="H1332" s="16">
        <v>141094.19</v>
      </c>
    </row>
    <row r="1333" spans="1:8" x14ac:dyDescent="0.25">
      <c r="A1333" t="s">
        <v>99</v>
      </c>
      <c r="B1333" t="s">
        <v>125</v>
      </c>
      <c r="C1333" t="s">
        <v>482</v>
      </c>
      <c r="D1333" t="s">
        <v>30</v>
      </c>
      <c r="E1333" t="s">
        <v>100</v>
      </c>
      <c r="F1333" s="15">
        <v>45744</v>
      </c>
      <c r="G1333" t="s">
        <v>4845</v>
      </c>
      <c r="H1333" s="16">
        <v>49813.99</v>
      </c>
    </row>
    <row r="1334" spans="1:8" x14ac:dyDescent="0.25">
      <c r="A1334" t="s">
        <v>99</v>
      </c>
      <c r="B1334" t="s">
        <v>125</v>
      </c>
      <c r="C1334" t="s">
        <v>482</v>
      </c>
      <c r="D1334" t="s">
        <v>30</v>
      </c>
      <c r="E1334" t="s">
        <v>100</v>
      </c>
      <c r="F1334" s="15">
        <v>45777</v>
      </c>
      <c r="G1334" t="s">
        <v>5272</v>
      </c>
      <c r="H1334" s="16">
        <v>28888.43</v>
      </c>
    </row>
    <row r="1335" spans="1:8" x14ac:dyDescent="0.25">
      <c r="A1335" t="s">
        <v>99</v>
      </c>
      <c r="B1335" t="s">
        <v>125</v>
      </c>
      <c r="C1335" t="s">
        <v>482</v>
      </c>
      <c r="D1335" t="s">
        <v>30</v>
      </c>
      <c r="E1335" t="s">
        <v>100</v>
      </c>
      <c r="F1335" s="15">
        <v>45777</v>
      </c>
      <c r="G1335" t="s">
        <v>5272</v>
      </c>
      <c r="H1335" s="16">
        <v>28481.77</v>
      </c>
    </row>
    <row r="1336" spans="1:8" x14ac:dyDescent="0.25">
      <c r="A1336" t="s">
        <v>99</v>
      </c>
      <c r="B1336" t="s">
        <v>125</v>
      </c>
      <c r="C1336" t="s">
        <v>482</v>
      </c>
      <c r="D1336" t="s">
        <v>30</v>
      </c>
      <c r="E1336" t="s">
        <v>100</v>
      </c>
      <c r="F1336" s="15">
        <v>45835</v>
      </c>
      <c r="G1336" t="s">
        <v>6510</v>
      </c>
      <c r="H1336" s="16">
        <v>64039.02</v>
      </c>
    </row>
    <row r="1337" spans="1:8" x14ac:dyDescent="0.25">
      <c r="A1337" s="17" t="str">
        <f>A1336</f>
        <v>0070</v>
      </c>
      <c r="B1337" s="17" t="s">
        <v>126</v>
      </c>
      <c r="C1337" s="17"/>
      <c r="D1337" s="17"/>
      <c r="E1337" s="17"/>
      <c r="F1337" s="21"/>
      <c r="G1337" s="17"/>
      <c r="H1337" s="20">
        <f>SUBTOTAL(9,H1328:H1336)</f>
        <v>478356.58</v>
      </c>
    </row>
    <row r="1338" spans="1:8" x14ac:dyDescent="0.25">
      <c r="A1338" t="s">
        <v>99</v>
      </c>
      <c r="B1338" t="s">
        <v>1343</v>
      </c>
      <c r="C1338" t="s">
        <v>1344</v>
      </c>
      <c r="D1338" t="s">
        <v>30</v>
      </c>
      <c r="E1338" t="s">
        <v>100</v>
      </c>
      <c r="F1338" s="15">
        <v>45579</v>
      </c>
      <c r="G1338" t="s">
        <v>2095</v>
      </c>
      <c r="H1338" s="16">
        <v>62590.77</v>
      </c>
    </row>
    <row r="1339" spans="1:8" x14ac:dyDescent="0.25">
      <c r="A1339" s="17" t="str">
        <f>A1338</f>
        <v>0070</v>
      </c>
      <c r="B1339" s="17" t="s">
        <v>1345</v>
      </c>
      <c r="C1339" s="17"/>
      <c r="D1339" s="17"/>
      <c r="E1339" s="17"/>
      <c r="F1339" s="21"/>
      <c r="G1339" s="17"/>
      <c r="H1339" s="20">
        <f>SUBTOTAL(9,H1338:H1338)</f>
        <v>62590.77</v>
      </c>
    </row>
    <row r="1340" spans="1:8" x14ac:dyDescent="0.25">
      <c r="A1340" t="s">
        <v>99</v>
      </c>
      <c r="B1340" t="s">
        <v>77</v>
      </c>
      <c r="C1340" t="s">
        <v>78</v>
      </c>
      <c r="D1340" t="s">
        <v>30</v>
      </c>
      <c r="E1340" t="s">
        <v>100</v>
      </c>
      <c r="F1340" s="15">
        <v>45559</v>
      </c>
      <c r="G1340" t="s">
        <v>1776</v>
      </c>
      <c r="H1340" s="16">
        <v>14187.16</v>
      </c>
    </row>
    <row r="1341" spans="1:8" x14ac:dyDescent="0.25">
      <c r="A1341" t="s">
        <v>99</v>
      </c>
      <c r="B1341" t="s">
        <v>77</v>
      </c>
      <c r="C1341" t="s">
        <v>78</v>
      </c>
      <c r="D1341" t="s">
        <v>30</v>
      </c>
      <c r="E1341" t="s">
        <v>100</v>
      </c>
      <c r="F1341" s="15">
        <v>45583</v>
      </c>
      <c r="G1341" t="s">
        <v>2097</v>
      </c>
      <c r="H1341" s="16">
        <v>5008.32</v>
      </c>
    </row>
    <row r="1342" spans="1:8" x14ac:dyDescent="0.25">
      <c r="A1342" t="s">
        <v>99</v>
      </c>
      <c r="B1342" t="s">
        <v>77</v>
      </c>
      <c r="C1342" t="s">
        <v>78</v>
      </c>
      <c r="D1342" t="s">
        <v>30</v>
      </c>
      <c r="E1342" t="s">
        <v>100</v>
      </c>
      <c r="F1342" s="15">
        <v>45664</v>
      </c>
      <c r="G1342" t="s">
        <v>3744</v>
      </c>
      <c r="H1342" s="16">
        <v>25690.17</v>
      </c>
    </row>
    <row r="1343" spans="1:8" x14ac:dyDescent="0.25">
      <c r="A1343" s="17" t="str">
        <f>A1342</f>
        <v>0070</v>
      </c>
      <c r="B1343" s="17" t="s">
        <v>79</v>
      </c>
      <c r="C1343" s="17"/>
      <c r="D1343" s="17"/>
      <c r="E1343" s="17"/>
      <c r="F1343" s="21"/>
      <c r="G1343" s="17"/>
      <c r="H1343" s="20">
        <f>SUBTOTAL(9,H1340:H1342)</f>
        <v>44885.649999999994</v>
      </c>
    </row>
    <row r="1344" spans="1:8" x14ac:dyDescent="0.25">
      <c r="A1344" t="s">
        <v>99</v>
      </c>
      <c r="B1344" t="s">
        <v>80</v>
      </c>
      <c r="C1344" t="s">
        <v>81</v>
      </c>
      <c r="D1344" t="s">
        <v>30</v>
      </c>
      <c r="E1344" t="s">
        <v>100</v>
      </c>
      <c r="F1344" s="15">
        <v>45559</v>
      </c>
      <c r="G1344" t="s">
        <v>1776</v>
      </c>
      <c r="H1344" s="16">
        <v>19656.32</v>
      </c>
    </row>
    <row r="1345" spans="1:8" x14ac:dyDescent="0.25">
      <c r="A1345" t="s">
        <v>99</v>
      </c>
      <c r="B1345" t="s">
        <v>80</v>
      </c>
      <c r="C1345" t="s">
        <v>81</v>
      </c>
      <c r="D1345" t="s">
        <v>30</v>
      </c>
      <c r="E1345" t="s">
        <v>100</v>
      </c>
      <c r="F1345" s="15">
        <v>45583</v>
      </c>
      <c r="G1345" t="s">
        <v>2097</v>
      </c>
      <c r="H1345" s="16">
        <v>684.73</v>
      </c>
    </row>
    <row r="1346" spans="1:8" x14ac:dyDescent="0.25">
      <c r="A1346" t="s">
        <v>99</v>
      </c>
      <c r="B1346" t="s">
        <v>80</v>
      </c>
      <c r="C1346" t="s">
        <v>81</v>
      </c>
      <c r="D1346" t="s">
        <v>30</v>
      </c>
      <c r="E1346" t="s">
        <v>100</v>
      </c>
      <c r="F1346" s="15">
        <v>45664</v>
      </c>
      <c r="G1346" t="s">
        <v>3744</v>
      </c>
      <c r="H1346" s="16">
        <v>33754.22</v>
      </c>
    </row>
    <row r="1347" spans="1:8" x14ac:dyDescent="0.25">
      <c r="A1347" s="17" t="str">
        <f>A1346</f>
        <v>0070</v>
      </c>
      <c r="B1347" s="17" t="s">
        <v>82</v>
      </c>
      <c r="C1347" s="17"/>
      <c r="D1347" s="17"/>
      <c r="E1347" s="17"/>
      <c r="F1347" s="21"/>
      <c r="G1347" s="17"/>
      <c r="H1347" s="20">
        <f>SUBTOTAL(9,H1344:H1346)</f>
        <v>54095.270000000004</v>
      </c>
    </row>
    <row r="1348" spans="1:8" ht="16.5" thickBot="1" x14ac:dyDescent="0.3">
      <c r="A1348" s="22" t="s">
        <v>592</v>
      </c>
      <c r="B1348" s="22"/>
      <c r="C1348" s="25" t="str">
        <f>E1346&amp;" Total"</f>
        <v>WESTMINSTER 50 Total</v>
      </c>
      <c r="D1348" s="22"/>
      <c r="E1348" s="22"/>
      <c r="F1348" s="23"/>
      <c r="G1348" s="22"/>
      <c r="H1348" s="24">
        <f>SUBTOTAL(9,H1136:H1346)</f>
        <v>19933113.919999994</v>
      </c>
    </row>
    <row r="1349" spans="1:8" x14ac:dyDescent="0.25">
      <c r="A1349" t="s">
        <v>101</v>
      </c>
      <c r="B1349" t="s">
        <v>15</v>
      </c>
      <c r="C1349" t="s">
        <v>1337</v>
      </c>
      <c r="D1349" t="s">
        <v>12</v>
      </c>
      <c r="E1349" t="s">
        <v>102</v>
      </c>
      <c r="F1349" s="15">
        <v>45531</v>
      </c>
      <c r="G1349" t="s">
        <v>1361</v>
      </c>
      <c r="H1349" s="16">
        <v>91855.34</v>
      </c>
    </row>
    <row r="1350" spans="1:8" x14ac:dyDescent="0.25">
      <c r="A1350" s="17" t="str">
        <f>A1349</f>
        <v>0100</v>
      </c>
      <c r="B1350" s="17" t="s">
        <v>16</v>
      </c>
      <c r="C1350" s="17"/>
      <c r="D1350" s="17"/>
      <c r="E1350" s="17"/>
      <c r="F1350" s="21"/>
      <c r="G1350" s="17"/>
      <c r="H1350" s="20">
        <f>SUBTOTAL(9,H1349:H1349)</f>
        <v>91855.34</v>
      </c>
    </row>
    <row r="1351" spans="1:8" x14ac:dyDescent="0.25">
      <c r="A1351" t="s">
        <v>101</v>
      </c>
      <c r="B1351" t="s">
        <v>2586</v>
      </c>
      <c r="C1351" t="s">
        <v>2587</v>
      </c>
      <c r="D1351" t="s">
        <v>12</v>
      </c>
      <c r="E1351" t="s">
        <v>102</v>
      </c>
      <c r="F1351" s="15">
        <v>45828</v>
      </c>
      <c r="G1351" t="s">
        <v>6511</v>
      </c>
      <c r="H1351" s="16">
        <v>8731.9</v>
      </c>
    </row>
    <row r="1352" spans="1:8" x14ac:dyDescent="0.25">
      <c r="A1352" t="s">
        <v>101</v>
      </c>
      <c r="B1352" t="s">
        <v>2586</v>
      </c>
      <c r="C1352" t="s">
        <v>2587</v>
      </c>
      <c r="D1352" t="s">
        <v>12</v>
      </c>
      <c r="E1352" t="s">
        <v>102</v>
      </c>
      <c r="F1352" s="15">
        <v>45607</v>
      </c>
      <c r="G1352" t="s">
        <v>2636</v>
      </c>
      <c r="H1352" s="16">
        <v>120759.9</v>
      </c>
    </row>
    <row r="1353" spans="1:8" x14ac:dyDescent="0.25">
      <c r="A1353" s="17" t="str">
        <f>A1352</f>
        <v>0100</v>
      </c>
      <c r="B1353" s="17" t="s">
        <v>2589</v>
      </c>
      <c r="C1353" s="17"/>
      <c r="D1353" s="17"/>
      <c r="E1353" s="17"/>
      <c r="F1353" s="21"/>
      <c r="G1353" s="17"/>
      <c r="H1353" s="20">
        <f>SUBTOTAL(9,H1351:H1352)</f>
        <v>129491.79999999999</v>
      </c>
    </row>
    <row r="1354" spans="1:8" x14ac:dyDescent="0.25">
      <c r="A1354" t="s">
        <v>101</v>
      </c>
      <c r="B1354" t="s">
        <v>2590</v>
      </c>
      <c r="C1354" t="s">
        <v>2591</v>
      </c>
      <c r="D1354" t="s">
        <v>12</v>
      </c>
      <c r="E1354" t="s">
        <v>102</v>
      </c>
      <c r="F1354" s="15">
        <v>45621</v>
      </c>
      <c r="G1354" t="s">
        <v>2637</v>
      </c>
      <c r="H1354" s="16">
        <v>6333.07</v>
      </c>
    </row>
    <row r="1355" spans="1:8" x14ac:dyDescent="0.25">
      <c r="A1355" s="17" t="str">
        <f>A1354</f>
        <v>0100</v>
      </c>
      <c r="B1355" s="17" t="s">
        <v>2593</v>
      </c>
      <c r="C1355" s="17"/>
      <c r="D1355" s="17"/>
      <c r="E1355" s="17"/>
      <c r="F1355" s="21"/>
      <c r="G1355" s="17"/>
      <c r="H1355" s="20">
        <f>SUBTOTAL(9,H1354:H1354)</f>
        <v>6333.07</v>
      </c>
    </row>
    <row r="1356" spans="1:8" x14ac:dyDescent="0.25">
      <c r="A1356" t="s">
        <v>101</v>
      </c>
      <c r="B1356" t="s">
        <v>468</v>
      </c>
      <c r="C1356" t="s">
        <v>469</v>
      </c>
      <c r="D1356" t="s">
        <v>30</v>
      </c>
      <c r="E1356" t="s">
        <v>102</v>
      </c>
      <c r="F1356" s="15">
        <v>45492</v>
      </c>
      <c r="G1356" t="s">
        <v>593</v>
      </c>
      <c r="H1356" s="16">
        <v>9867.5499999999993</v>
      </c>
    </row>
    <row r="1357" spans="1:8" x14ac:dyDescent="0.25">
      <c r="A1357" t="s">
        <v>101</v>
      </c>
      <c r="B1357" t="s">
        <v>468</v>
      </c>
      <c r="C1357" t="s">
        <v>469</v>
      </c>
      <c r="D1357" t="s">
        <v>30</v>
      </c>
      <c r="E1357" t="s">
        <v>102</v>
      </c>
      <c r="F1357" s="15">
        <v>45635</v>
      </c>
      <c r="G1357" t="s">
        <v>3376</v>
      </c>
      <c r="H1357" s="16">
        <v>15622.96</v>
      </c>
    </row>
    <row r="1358" spans="1:8" x14ac:dyDescent="0.25">
      <c r="A1358" t="s">
        <v>101</v>
      </c>
      <c r="B1358" t="s">
        <v>468</v>
      </c>
      <c r="C1358" t="s">
        <v>469</v>
      </c>
      <c r="D1358" t="s">
        <v>30</v>
      </c>
      <c r="E1358" t="s">
        <v>102</v>
      </c>
      <c r="F1358" s="15">
        <v>45665</v>
      </c>
      <c r="G1358" t="s">
        <v>3746</v>
      </c>
      <c r="H1358" s="16">
        <v>8874.1299999999992</v>
      </c>
    </row>
    <row r="1359" spans="1:8" x14ac:dyDescent="0.25">
      <c r="A1359" t="s">
        <v>101</v>
      </c>
      <c r="B1359" t="s">
        <v>468</v>
      </c>
      <c r="C1359" t="s">
        <v>469</v>
      </c>
      <c r="D1359" t="s">
        <v>30</v>
      </c>
      <c r="E1359" t="s">
        <v>102</v>
      </c>
      <c r="F1359" s="15">
        <v>45695</v>
      </c>
      <c r="G1359" t="s">
        <v>4423</v>
      </c>
      <c r="H1359" s="16">
        <v>9852.57</v>
      </c>
    </row>
    <row r="1360" spans="1:8" x14ac:dyDescent="0.25">
      <c r="A1360" t="s">
        <v>101</v>
      </c>
      <c r="B1360" t="s">
        <v>468</v>
      </c>
      <c r="C1360" t="s">
        <v>469</v>
      </c>
      <c r="D1360" t="s">
        <v>30</v>
      </c>
      <c r="E1360" t="s">
        <v>102</v>
      </c>
      <c r="F1360" s="15">
        <v>45709</v>
      </c>
      <c r="G1360" t="s">
        <v>4424</v>
      </c>
      <c r="H1360" s="16">
        <v>10899.18</v>
      </c>
    </row>
    <row r="1361" spans="1:8" x14ac:dyDescent="0.25">
      <c r="A1361" t="s">
        <v>101</v>
      </c>
      <c r="B1361" t="s">
        <v>468</v>
      </c>
      <c r="C1361" t="s">
        <v>469</v>
      </c>
      <c r="D1361" t="s">
        <v>30</v>
      </c>
      <c r="E1361" t="s">
        <v>102</v>
      </c>
      <c r="F1361" s="15">
        <v>45742</v>
      </c>
      <c r="G1361" t="s">
        <v>4846</v>
      </c>
      <c r="H1361" s="16">
        <v>11941.78</v>
      </c>
    </row>
    <row r="1362" spans="1:8" x14ac:dyDescent="0.25">
      <c r="A1362" t="s">
        <v>101</v>
      </c>
      <c r="B1362" t="s">
        <v>468</v>
      </c>
      <c r="C1362" t="s">
        <v>469</v>
      </c>
      <c r="D1362" t="s">
        <v>30</v>
      </c>
      <c r="E1362" t="s">
        <v>102</v>
      </c>
      <c r="F1362" s="15">
        <v>45764</v>
      </c>
      <c r="G1362" t="s">
        <v>5273</v>
      </c>
      <c r="H1362" s="16">
        <v>9940.7900000000009</v>
      </c>
    </row>
    <row r="1363" spans="1:8" x14ac:dyDescent="0.25">
      <c r="A1363" t="s">
        <v>101</v>
      </c>
      <c r="B1363" t="s">
        <v>468</v>
      </c>
      <c r="C1363" t="s">
        <v>469</v>
      </c>
      <c r="D1363" t="s">
        <v>30</v>
      </c>
      <c r="E1363" t="s">
        <v>102</v>
      </c>
      <c r="F1363" s="15">
        <v>45817</v>
      </c>
      <c r="G1363" t="s">
        <v>6512</v>
      </c>
      <c r="H1363" s="16">
        <v>14640.51</v>
      </c>
    </row>
    <row r="1364" spans="1:8" x14ac:dyDescent="0.25">
      <c r="A1364" t="s">
        <v>101</v>
      </c>
      <c r="B1364" t="s">
        <v>468</v>
      </c>
      <c r="C1364" t="s">
        <v>469</v>
      </c>
      <c r="D1364" t="s">
        <v>30</v>
      </c>
      <c r="E1364" t="s">
        <v>102</v>
      </c>
      <c r="F1364" s="15">
        <v>45834</v>
      </c>
      <c r="G1364" t="s">
        <v>6513</v>
      </c>
      <c r="H1364" s="16">
        <v>9383.4</v>
      </c>
    </row>
    <row r="1365" spans="1:8" x14ac:dyDescent="0.25">
      <c r="A1365" t="s">
        <v>101</v>
      </c>
      <c r="B1365" t="s">
        <v>468</v>
      </c>
      <c r="C1365" t="s">
        <v>469</v>
      </c>
      <c r="D1365" t="s">
        <v>30</v>
      </c>
      <c r="E1365" t="s">
        <v>102</v>
      </c>
      <c r="F1365" s="15">
        <v>45601</v>
      </c>
      <c r="G1365" t="s">
        <v>2638</v>
      </c>
      <c r="H1365" s="16">
        <v>10750.81</v>
      </c>
    </row>
    <row r="1366" spans="1:8" x14ac:dyDescent="0.25">
      <c r="A1366" t="s">
        <v>101</v>
      </c>
      <c r="B1366" t="s">
        <v>468</v>
      </c>
      <c r="C1366" t="s">
        <v>469</v>
      </c>
      <c r="D1366" t="s">
        <v>30</v>
      </c>
      <c r="E1366" t="s">
        <v>102</v>
      </c>
      <c r="F1366" s="15">
        <v>45601</v>
      </c>
      <c r="G1366" t="s">
        <v>2638</v>
      </c>
      <c r="H1366" s="16">
        <v>13068.59</v>
      </c>
    </row>
    <row r="1367" spans="1:8" x14ac:dyDescent="0.25">
      <c r="A1367" s="17" t="str">
        <f>A1366</f>
        <v>0100</v>
      </c>
      <c r="B1367" s="17" t="s">
        <v>470</v>
      </c>
      <c r="C1367" s="17"/>
      <c r="D1367" s="17"/>
      <c r="E1367" s="17"/>
      <c r="F1367" s="21"/>
      <c r="G1367" s="17"/>
      <c r="H1367" s="20">
        <f>SUBTOTAL(9,H1356:H1366)</f>
        <v>124842.26999999997</v>
      </c>
    </row>
    <row r="1368" spans="1:8" x14ac:dyDescent="0.25">
      <c r="A1368" t="s">
        <v>101</v>
      </c>
      <c r="B1368" t="s">
        <v>471</v>
      </c>
      <c r="C1368" t="s">
        <v>472</v>
      </c>
      <c r="D1368" t="s">
        <v>30</v>
      </c>
      <c r="E1368" t="s">
        <v>102</v>
      </c>
      <c r="F1368" s="15">
        <v>45492</v>
      </c>
      <c r="G1368" t="s">
        <v>593</v>
      </c>
      <c r="H1368" s="16">
        <v>6412.5</v>
      </c>
    </row>
    <row r="1369" spans="1:8" x14ac:dyDescent="0.25">
      <c r="A1369" t="s">
        <v>101</v>
      </c>
      <c r="B1369" t="s">
        <v>471</v>
      </c>
      <c r="C1369" t="s">
        <v>472</v>
      </c>
      <c r="D1369" t="s">
        <v>30</v>
      </c>
      <c r="E1369" t="s">
        <v>102</v>
      </c>
      <c r="F1369" s="15">
        <v>45635</v>
      </c>
      <c r="G1369" t="s">
        <v>3376</v>
      </c>
      <c r="H1369" s="16">
        <v>9315.9</v>
      </c>
    </row>
    <row r="1370" spans="1:8" x14ac:dyDescent="0.25">
      <c r="A1370" t="s">
        <v>101</v>
      </c>
      <c r="B1370" t="s">
        <v>471</v>
      </c>
      <c r="C1370" t="s">
        <v>472</v>
      </c>
      <c r="D1370" t="s">
        <v>30</v>
      </c>
      <c r="E1370" t="s">
        <v>102</v>
      </c>
      <c r="F1370" s="15">
        <v>45665</v>
      </c>
      <c r="G1370" t="s">
        <v>3746</v>
      </c>
      <c r="H1370" s="16">
        <v>5340.06</v>
      </c>
    </row>
    <row r="1371" spans="1:8" x14ac:dyDescent="0.25">
      <c r="A1371" t="s">
        <v>101</v>
      </c>
      <c r="B1371" t="s">
        <v>471</v>
      </c>
      <c r="C1371" t="s">
        <v>472</v>
      </c>
      <c r="D1371" t="s">
        <v>30</v>
      </c>
      <c r="E1371" t="s">
        <v>102</v>
      </c>
      <c r="F1371" s="15">
        <v>45695</v>
      </c>
      <c r="G1371" t="s">
        <v>4423</v>
      </c>
      <c r="H1371" s="16">
        <v>5878.62</v>
      </c>
    </row>
    <row r="1372" spans="1:8" x14ac:dyDescent="0.25">
      <c r="A1372" t="s">
        <v>101</v>
      </c>
      <c r="B1372" t="s">
        <v>471</v>
      </c>
      <c r="C1372" t="s">
        <v>472</v>
      </c>
      <c r="D1372" t="s">
        <v>30</v>
      </c>
      <c r="E1372" t="s">
        <v>102</v>
      </c>
      <c r="F1372" s="15">
        <v>45709</v>
      </c>
      <c r="G1372" t="s">
        <v>4424</v>
      </c>
      <c r="H1372" s="16">
        <v>7159.68</v>
      </c>
    </row>
    <row r="1373" spans="1:8" x14ac:dyDescent="0.25">
      <c r="A1373" t="s">
        <v>101</v>
      </c>
      <c r="B1373" t="s">
        <v>471</v>
      </c>
      <c r="C1373" t="s">
        <v>472</v>
      </c>
      <c r="D1373" t="s">
        <v>30</v>
      </c>
      <c r="E1373" t="s">
        <v>102</v>
      </c>
      <c r="F1373" s="15">
        <v>45742</v>
      </c>
      <c r="G1373" t="s">
        <v>4846</v>
      </c>
      <c r="H1373" s="16">
        <v>7722</v>
      </c>
    </row>
    <row r="1374" spans="1:8" x14ac:dyDescent="0.25">
      <c r="A1374" t="s">
        <v>101</v>
      </c>
      <c r="B1374" t="s">
        <v>471</v>
      </c>
      <c r="C1374" t="s">
        <v>472</v>
      </c>
      <c r="D1374" t="s">
        <v>30</v>
      </c>
      <c r="E1374" t="s">
        <v>102</v>
      </c>
      <c r="F1374" s="15">
        <v>45764</v>
      </c>
      <c r="G1374" t="s">
        <v>5273</v>
      </c>
      <c r="H1374" s="16">
        <v>6320.16</v>
      </c>
    </row>
    <row r="1375" spans="1:8" x14ac:dyDescent="0.25">
      <c r="A1375" t="s">
        <v>101</v>
      </c>
      <c r="B1375" t="s">
        <v>471</v>
      </c>
      <c r="C1375" t="s">
        <v>472</v>
      </c>
      <c r="D1375" t="s">
        <v>30</v>
      </c>
      <c r="E1375" t="s">
        <v>102</v>
      </c>
      <c r="F1375" s="15">
        <v>45817</v>
      </c>
      <c r="G1375" t="s">
        <v>6512</v>
      </c>
      <c r="H1375" s="16">
        <v>8508.06</v>
      </c>
    </row>
    <row r="1376" spans="1:8" x14ac:dyDescent="0.25">
      <c r="A1376" t="s">
        <v>101</v>
      </c>
      <c r="B1376" t="s">
        <v>471</v>
      </c>
      <c r="C1376" t="s">
        <v>472</v>
      </c>
      <c r="D1376" t="s">
        <v>30</v>
      </c>
      <c r="E1376" t="s">
        <v>102</v>
      </c>
      <c r="F1376" s="15">
        <v>45834</v>
      </c>
      <c r="G1376" t="s">
        <v>6513</v>
      </c>
      <c r="H1376" s="16">
        <v>6094.44</v>
      </c>
    </row>
    <row r="1377" spans="1:8" x14ac:dyDescent="0.25">
      <c r="A1377" t="s">
        <v>101</v>
      </c>
      <c r="B1377" t="s">
        <v>471</v>
      </c>
      <c r="C1377" t="s">
        <v>472</v>
      </c>
      <c r="D1377" t="s">
        <v>30</v>
      </c>
      <c r="E1377" t="s">
        <v>102</v>
      </c>
      <c r="F1377" s="15">
        <v>45601</v>
      </c>
      <c r="G1377" t="s">
        <v>2638</v>
      </c>
      <c r="H1377" s="16">
        <v>6019.2</v>
      </c>
    </row>
    <row r="1378" spans="1:8" x14ac:dyDescent="0.25">
      <c r="A1378" t="s">
        <v>101</v>
      </c>
      <c r="B1378" t="s">
        <v>471</v>
      </c>
      <c r="C1378" t="s">
        <v>472</v>
      </c>
      <c r="D1378" t="s">
        <v>30</v>
      </c>
      <c r="E1378" t="s">
        <v>102</v>
      </c>
      <c r="F1378" s="15">
        <v>45601</v>
      </c>
      <c r="G1378" t="s">
        <v>2638</v>
      </c>
      <c r="H1378" s="16">
        <v>7918.02</v>
      </c>
    </row>
    <row r="1379" spans="1:8" x14ac:dyDescent="0.25">
      <c r="A1379" s="17" t="str">
        <f>A1378</f>
        <v>0100</v>
      </c>
      <c r="B1379" s="17" t="s">
        <v>473</v>
      </c>
      <c r="C1379" s="17"/>
      <c r="D1379" s="17"/>
      <c r="E1379" s="17"/>
      <c r="F1379" s="21"/>
      <c r="G1379" s="17"/>
      <c r="H1379" s="20">
        <f>SUBTOTAL(9,H1368:H1378)</f>
        <v>76688.639999999999</v>
      </c>
    </row>
    <row r="1380" spans="1:8" x14ac:dyDescent="0.25">
      <c r="A1380" t="s">
        <v>101</v>
      </c>
      <c r="B1380" t="s">
        <v>26</v>
      </c>
      <c r="C1380" t="s">
        <v>27</v>
      </c>
      <c r="D1380" t="s">
        <v>12</v>
      </c>
      <c r="E1380" t="s">
        <v>102</v>
      </c>
      <c r="F1380" s="15">
        <v>45632</v>
      </c>
      <c r="G1380" t="s">
        <v>3377</v>
      </c>
      <c r="H1380" s="16">
        <v>294178.28999999998</v>
      </c>
    </row>
    <row r="1381" spans="1:8" x14ac:dyDescent="0.25">
      <c r="A1381" t="s">
        <v>101</v>
      </c>
      <c r="B1381" t="s">
        <v>26</v>
      </c>
      <c r="C1381" t="s">
        <v>27</v>
      </c>
      <c r="D1381" t="s">
        <v>12</v>
      </c>
      <c r="E1381" t="s">
        <v>102</v>
      </c>
      <c r="F1381" s="15">
        <v>45789</v>
      </c>
      <c r="G1381" t="s">
        <v>5955</v>
      </c>
      <c r="H1381" s="16">
        <v>2465092.31</v>
      </c>
    </row>
    <row r="1382" spans="1:8" x14ac:dyDescent="0.25">
      <c r="A1382" s="17" t="str">
        <f>A1381</f>
        <v>0100</v>
      </c>
      <c r="B1382" s="17" t="s">
        <v>28</v>
      </c>
      <c r="C1382" s="17"/>
      <c r="D1382" s="17"/>
      <c r="E1382" s="17"/>
      <c r="F1382" s="21"/>
      <c r="G1382" s="17"/>
      <c r="H1382" s="20">
        <f>SUBTOTAL(9,H1380:H1381)</f>
        <v>2759270.6</v>
      </c>
    </row>
    <row r="1383" spans="1:8" x14ac:dyDescent="0.25">
      <c r="A1383" t="s">
        <v>101</v>
      </c>
      <c r="B1383" t="s">
        <v>64</v>
      </c>
      <c r="C1383" t="s">
        <v>65</v>
      </c>
      <c r="D1383" t="s">
        <v>12</v>
      </c>
      <c r="E1383" t="s">
        <v>102</v>
      </c>
      <c r="F1383" s="15">
        <v>45475</v>
      </c>
      <c r="G1383" t="s">
        <v>594</v>
      </c>
      <c r="H1383" s="16">
        <v>5000</v>
      </c>
    </row>
    <row r="1384" spans="1:8" x14ac:dyDescent="0.25">
      <c r="A1384" t="s">
        <v>101</v>
      </c>
      <c r="B1384" t="s">
        <v>64</v>
      </c>
      <c r="C1384" t="s">
        <v>65</v>
      </c>
      <c r="D1384" t="s">
        <v>12</v>
      </c>
      <c r="E1384" t="s">
        <v>102</v>
      </c>
      <c r="F1384" s="15">
        <v>45824</v>
      </c>
      <c r="G1384" t="s">
        <v>6514</v>
      </c>
      <c r="H1384" s="16">
        <v>5000</v>
      </c>
    </row>
    <row r="1385" spans="1:8" x14ac:dyDescent="0.25">
      <c r="A1385" s="17" t="str">
        <f>A1384</f>
        <v>0100</v>
      </c>
      <c r="B1385" s="17" t="s">
        <v>66</v>
      </c>
      <c r="C1385" s="17"/>
      <c r="D1385" s="17"/>
      <c r="E1385" s="17"/>
      <c r="F1385" s="21"/>
      <c r="G1385" s="17"/>
      <c r="H1385" s="20">
        <f>SUBTOTAL(9,H1383:H1384)</f>
        <v>10000</v>
      </c>
    </row>
    <row r="1386" spans="1:8" x14ac:dyDescent="0.25">
      <c r="A1386" t="s">
        <v>101</v>
      </c>
      <c r="B1386" t="s">
        <v>2070</v>
      </c>
      <c r="C1386" t="s">
        <v>2071</v>
      </c>
      <c r="D1386" t="s">
        <v>12</v>
      </c>
      <c r="E1386" t="s">
        <v>102</v>
      </c>
      <c r="F1386" s="15">
        <v>45574</v>
      </c>
      <c r="G1386" t="s">
        <v>2098</v>
      </c>
      <c r="H1386" s="16">
        <v>268768</v>
      </c>
    </row>
    <row r="1387" spans="1:8" x14ac:dyDescent="0.25">
      <c r="A1387" s="17" t="str">
        <f>A1386</f>
        <v>0100</v>
      </c>
      <c r="B1387" s="17" t="s">
        <v>2073</v>
      </c>
      <c r="C1387" s="17"/>
      <c r="D1387" s="17"/>
      <c r="E1387" s="17"/>
      <c r="F1387" s="21"/>
      <c r="G1387" s="17"/>
      <c r="H1387" s="20">
        <f>SUBTOTAL(9,H1386:H1386)</f>
        <v>268768</v>
      </c>
    </row>
    <row r="1388" spans="1:8" x14ac:dyDescent="0.25">
      <c r="A1388" t="s">
        <v>101</v>
      </c>
      <c r="B1388" t="s">
        <v>5227</v>
      </c>
      <c r="C1388" t="s">
        <v>5228</v>
      </c>
      <c r="D1388" t="s">
        <v>12</v>
      </c>
      <c r="E1388" t="s">
        <v>102</v>
      </c>
      <c r="F1388" s="15">
        <v>45775</v>
      </c>
      <c r="G1388" t="s">
        <v>5274</v>
      </c>
      <c r="H1388" s="16">
        <v>20309.77</v>
      </c>
    </row>
    <row r="1389" spans="1:8" x14ac:dyDescent="0.25">
      <c r="A1389" s="17" t="str">
        <f>A1388</f>
        <v>0100</v>
      </c>
      <c r="B1389" s="17" t="s">
        <v>5230</v>
      </c>
      <c r="C1389" s="17"/>
      <c r="D1389" s="17"/>
      <c r="E1389" s="17"/>
      <c r="F1389" s="21"/>
      <c r="G1389" s="17"/>
      <c r="H1389" s="20">
        <f>SUBTOTAL(9,H1388:H1388)</f>
        <v>20309.77</v>
      </c>
    </row>
    <row r="1390" spans="1:8" x14ac:dyDescent="0.25">
      <c r="A1390" t="s">
        <v>101</v>
      </c>
      <c r="B1390" t="s">
        <v>2056</v>
      </c>
      <c r="C1390" t="s">
        <v>2057</v>
      </c>
      <c r="D1390" t="s">
        <v>12</v>
      </c>
      <c r="E1390" t="s">
        <v>102</v>
      </c>
      <c r="F1390" s="15">
        <v>45574</v>
      </c>
      <c r="G1390" t="s">
        <v>2098</v>
      </c>
      <c r="H1390" s="16">
        <v>99600</v>
      </c>
    </row>
    <row r="1391" spans="1:8" x14ac:dyDescent="0.25">
      <c r="A1391" s="17" t="str">
        <f>A1390</f>
        <v>0100</v>
      </c>
      <c r="B1391" s="17" t="s">
        <v>2059</v>
      </c>
      <c r="C1391" s="17"/>
      <c r="D1391" s="17"/>
      <c r="E1391" s="17"/>
      <c r="F1391" s="21"/>
      <c r="G1391" s="17"/>
      <c r="H1391" s="20">
        <f>SUBTOTAL(9,H1390:H1390)</f>
        <v>99600</v>
      </c>
    </row>
    <row r="1392" spans="1:8" x14ac:dyDescent="0.25">
      <c r="A1392" t="s">
        <v>101</v>
      </c>
      <c r="B1392" t="s">
        <v>2609</v>
      </c>
      <c r="C1392" t="s">
        <v>2610</v>
      </c>
      <c r="D1392" t="s">
        <v>12</v>
      </c>
      <c r="E1392" t="s">
        <v>102</v>
      </c>
      <c r="F1392" s="15">
        <v>45664</v>
      </c>
      <c r="G1392" t="s">
        <v>3747</v>
      </c>
      <c r="H1392" s="16">
        <v>62343.4</v>
      </c>
    </row>
    <row r="1393" spans="1:8" x14ac:dyDescent="0.25">
      <c r="A1393" s="17" t="str">
        <f>A1392</f>
        <v>0100</v>
      </c>
      <c r="B1393" s="17" t="s">
        <v>2611</v>
      </c>
      <c r="C1393" s="17"/>
      <c r="D1393" s="17"/>
      <c r="E1393" s="17"/>
      <c r="F1393" s="21"/>
      <c r="G1393" s="17"/>
      <c r="H1393" s="20">
        <f>SUBTOTAL(9,H1392:H1392)</f>
        <v>62343.4</v>
      </c>
    </row>
    <row r="1394" spans="1:8" x14ac:dyDescent="0.25">
      <c r="A1394" t="s">
        <v>101</v>
      </c>
      <c r="B1394" t="s">
        <v>3698</v>
      </c>
      <c r="C1394" t="s">
        <v>3699</v>
      </c>
      <c r="D1394" t="s">
        <v>12</v>
      </c>
      <c r="E1394" t="s">
        <v>102</v>
      </c>
      <c r="F1394" s="15">
        <v>45667</v>
      </c>
      <c r="G1394" t="s">
        <v>3748</v>
      </c>
      <c r="H1394" s="16">
        <v>1700</v>
      </c>
    </row>
    <row r="1395" spans="1:8" x14ac:dyDescent="0.25">
      <c r="A1395" s="17" t="str">
        <f>A1394</f>
        <v>0100</v>
      </c>
      <c r="B1395" s="17" t="s">
        <v>3701</v>
      </c>
      <c r="C1395" s="17"/>
      <c r="D1395" s="17"/>
      <c r="E1395" s="17"/>
      <c r="F1395" s="21"/>
      <c r="G1395" s="17"/>
      <c r="H1395" s="20">
        <f>SUBTOTAL(9,H1394:H1394)</f>
        <v>1700</v>
      </c>
    </row>
    <row r="1396" spans="1:8" x14ac:dyDescent="0.25">
      <c r="A1396" t="s">
        <v>101</v>
      </c>
      <c r="B1396" t="s">
        <v>3730</v>
      </c>
      <c r="C1396" t="s">
        <v>3731</v>
      </c>
      <c r="D1396" t="s">
        <v>12</v>
      </c>
      <c r="E1396" t="s">
        <v>102</v>
      </c>
      <c r="F1396" s="15">
        <v>45667</v>
      </c>
      <c r="G1396" t="s">
        <v>3748</v>
      </c>
      <c r="H1396" s="16">
        <v>2597</v>
      </c>
    </row>
    <row r="1397" spans="1:8" x14ac:dyDescent="0.25">
      <c r="A1397" s="17" t="str">
        <f>A1396</f>
        <v>0100</v>
      </c>
      <c r="B1397" s="17" t="s">
        <v>3732</v>
      </c>
      <c r="C1397" s="17"/>
      <c r="D1397" s="17"/>
      <c r="E1397" s="17"/>
      <c r="F1397" s="21"/>
      <c r="G1397" s="17"/>
      <c r="H1397" s="20">
        <f>SUBTOTAL(9,H1396:H1396)</f>
        <v>2597</v>
      </c>
    </row>
    <row r="1398" spans="1:8" x14ac:dyDescent="0.25">
      <c r="A1398" t="s">
        <v>101</v>
      </c>
      <c r="B1398" t="s">
        <v>5945</v>
      </c>
      <c r="C1398" t="s">
        <v>5946</v>
      </c>
      <c r="D1398" t="s">
        <v>30</v>
      </c>
      <c r="E1398" t="s">
        <v>102</v>
      </c>
      <c r="F1398" s="15">
        <v>45800</v>
      </c>
      <c r="G1398" t="s">
        <v>5956</v>
      </c>
      <c r="H1398" s="16">
        <v>1475</v>
      </c>
    </row>
    <row r="1399" spans="1:8" x14ac:dyDescent="0.25">
      <c r="A1399" s="17" t="str">
        <f>A1398</f>
        <v>0100</v>
      </c>
      <c r="B1399" s="17" t="s">
        <v>5948</v>
      </c>
      <c r="C1399" s="17"/>
      <c r="D1399" s="17"/>
      <c r="E1399" s="17"/>
      <c r="F1399" s="21"/>
      <c r="G1399" s="17"/>
      <c r="H1399" s="20">
        <f>SUBTOTAL(9,H1398:H1398)</f>
        <v>1475</v>
      </c>
    </row>
    <row r="1400" spans="1:8" x14ac:dyDescent="0.25">
      <c r="A1400" t="s">
        <v>101</v>
      </c>
      <c r="B1400" t="s">
        <v>2060</v>
      </c>
      <c r="C1400" t="s">
        <v>2061</v>
      </c>
      <c r="D1400" t="s">
        <v>12</v>
      </c>
      <c r="E1400" t="s">
        <v>102</v>
      </c>
      <c r="F1400" s="15">
        <v>45597</v>
      </c>
      <c r="G1400" t="s">
        <v>2639</v>
      </c>
      <c r="H1400" s="16">
        <v>244968</v>
      </c>
    </row>
    <row r="1401" spans="1:8" x14ac:dyDescent="0.25">
      <c r="A1401" s="17" t="str">
        <f>A1400</f>
        <v>0100</v>
      </c>
      <c r="B1401" s="17" t="s">
        <v>2063</v>
      </c>
      <c r="C1401" s="17"/>
      <c r="D1401" s="17"/>
      <c r="E1401" s="17"/>
      <c r="F1401" s="21"/>
      <c r="G1401" s="17"/>
      <c r="H1401" s="20">
        <f>SUBTOTAL(9,H1400:H1400)</f>
        <v>244968</v>
      </c>
    </row>
    <row r="1402" spans="1:8" x14ac:dyDescent="0.25">
      <c r="A1402" t="s">
        <v>101</v>
      </c>
      <c r="B1402" t="s">
        <v>581</v>
      </c>
      <c r="C1402" t="s">
        <v>582</v>
      </c>
      <c r="D1402" t="s">
        <v>12</v>
      </c>
      <c r="E1402" t="s">
        <v>102</v>
      </c>
      <c r="F1402" s="15">
        <v>45483</v>
      </c>
      <c r="G1402" t="s">
        <v>595</v>
      </c>
      <c r="H1402" s="16">
        <v>27766.59</v>
      </c>
    </row>
    <row r="1403" spans="1:8" x14ac:dyDescent="0.25">
      <c r="A1403" s="17" t="str">
        <f>A1402</f>
        <v>0100</v>
      </c>
      <c r="B1403" s="17" t="s">
        <v>584</v>
      </c>
      <c r="C1403" s="17"/>
      <c r="D1403" s="17"/>
      <c r="E1403" s="17"/>
      <c r="F1403" s="21"/>
      <c r="G1403" s="17"/>
      <c r="H1403" s="20">
        <f>SUBTOTAL(9,H1402:H1402)</f>
        <v>27766.59</v>
      </c>
    </row>
    <row r="1404" spans="1:8" x14ac:dyDescent="0.25">
      <c r="A1404" t="s">
        <v>101</v>
      </c>
      <c r="B1404" t="s">
        <v>29</v>
      </c>
      <c r="C1404" t="s">
        <v>493</v>
      </c>
      <c r="D1404" t="s">
        <v>30</v>
      </c>
      <c r="E1404" t="s">
        <v>102</v>
      </c>
      <c r="F1404" s="15">
        <v>45642</v>
      </c>
      <c r="G1404" t="s">
        <v>3378</v>
      </c>
      <c r="H1404" s="16">
        <v>504850.39</v>
      </c>
    </row>
    <row r="1405" spans="1:8" x14ac:dyDescent="0.25">
      <c r="A1405" t="s">
        <v>101</v>
      </c>
      <c r="B1405" t="s">
        <v>29</v>
      </c>
      <c r="C1405" t="s">
        <v>493</v>
      </c>
      <c r="D1405" t="s">
        <v>30</v>
      </c>
      <c r="E1405" t="s">
        <v>102</v>
      </c>
      <c r="F1405" s="15">
        <v>45735</v>
      </c>
      <c r="G1405" t="s">
        <v>4847</v>
      </c>
      <c r="H1405" s="16">
        <v>194216.43</v>
      </c>
    </row>
    <row r="1406" spans="1:8" x14ac:dyDescent="0.25">
      <c r="A1406" t="s">
        <v>101</v>
      </c>
      <c r="B1406" t="s">
        <v>29</v>
      </c>
      <c r="C1406" t="s">
        <v>493</v>
      </c>
      <c r="D1406" t="s">
        <v>30</v>
      </c>
      <c r="E1406" t="s">
        <v>102</v>
      </c>
      <c r="F1406" s="15">
        <v>45735</v>
      </c>
      <c r="G1406" t="s">
        <v>4847</v>
      </c>
      <c r="H1406" s="16">
        <v>134200.45000000001</v>
      </c>
    </row>
    <row r="1407" spans="1:8" x14ac:dyDescent="0.25">
      <c r="A1407" t="s">
        <v>101</v>
      </c>
      <c r="B1407" t="s">
        <v>29</v>
      </c>
      <c r="C1407" t="s">
        <v>493</v>
      </c>
      <c r="D1407" t="s">
        <v>30</v>
      </c>
      <c r="E1407" t="s">
        <v>102</v>
      </c>
      <c r="F1407" s="15">
        <v>45821</v>
      </c>
      <c r="G1407" t="s">
        <v>6515</v>
      </c>
      <c r="H1407" s="16">
        <v>84608.960000000006</v>
      </c>
    </row>
    <row r="1408" spans="1:8" x14ac:dyDescent="0.25">
      <c r="A1408" s="17" t="str">
        <f>A1407</f>
        <v>0100</v>
      </c>
      <c r="B1408" s="17" t="s">
        <v>31</v>
      </c>
      <c r="C1408" s="17"/>
      <c r="D1408" s="17"/>
      <c r="E1408" s="17"/>
      <c r="F1408" s="21"/>
      <c r="G1408" s="17"/>
      <c r="H1408" s="20">
        <f>SUBTOTAL(9,H1404:H1407)</f>
        <v>917876.23</v>
      </c>
    </row>
    <row r="1409" spans="1:8" x14ac:dyDescent="0.25">
      <c r="A1409" t="s">
        <v>101</v>
      </c>
      <c r="B1409" t="s">
        <v>36</v>
      </c>
      <c r="C1409" t="s">
        <v>496</v>
      </c>
      <c r="D1409" t="s">
        <v>30</v>
      </c>
      <c r="E1409" t="s">
        <v>102</v>
      </c>
      <c r="F1409" s="15">
        <v>45642</v>
      </c>
      <c r="G1409" t="s">
        <v>3378</v>
      </c>
      <c r="H1409" s="16">
        <v>6934.82</v>
      </c>
    </row>
    <row r="1410" spans="1:8" x14ac:dyDescent="0.25">
      <c r="A1410" t="s">
        <v>101</v>
      </c>
      <c r="B1410" t="s">
        <v>36</v>
      </c>
      <c r="C1410" t="s">
        <v>496</v>
      </c>
      <c r="D1410" t="s">
        <v>30</v>
      </c>
      <c r="E1410" t="s">
        <v>102</v>
      </c>
      <c r="F1410" s="15">
        <v>45735</v>
      </c>
      <c r="G1410" t="s">
        <v>4847</v>
      </c>
      <c r="H1410" s="16">
        <v>1830.42</v>
      </c>
    </row>
    <row r="1411" spans="1:8" x14ac:dyDescent="0.25">
      <c r="A1411" s="17" t="str">
        <f>A1410</f>
        <v>0100</v>
      </c>
      <c r="B1411" s="17" t="s">
        <v>37</v>
      </c>
      <c r="C1411" s="17"/>
      <c r="D1411" s="17"/>
      <c r="E1411" s="17"/>
      <c r="F1411" s="21"/>
      <c r="G1411" s="17"/>
      <c r="H1411" s="20">
        <f>SUBTOTAL(9,H1409:H1410)</f>
        <v>8765.24</v>
      </c>
    </row>
    <row r="1412" spans="1:8" x14ac:dyDescent="0.25">
      <c r="A1412" t="s">
        <v>101</v>
      </c>
      <c r="B1412" t="s">
        <v>38</v>
      </c>
      <c r="C1412" t="s">
        <v>497</v>
      </c>
      <c r="D1412" t="s">
        <v>30</v>
      </c>
      <c r="E1412" t="s">
        <v>102</v>
      </c>
      <c r="F1412" s="15">
        <v>45642</v>
      </c>
      <c r="G1412" t="s">
        <v>3378</v>
      </c>
      <c r="H1412" s="16">
        <v>50885.57</v>
      </c>
    </row>
    <row r="1413" spans="1:8" x14ac:dyDescent="0.25">
      <c r="A1413" t="s">
        <v>101</v>
      </c>
      <c r="B1413" t="s">
        <v>38</v>
      </c>
      <c r="C1413" t="s">
        <v>497</v>
      </c>
      <c r="D1413" t="s">
        <v>30</v>
      </c>
      <c r="E1413" t="s">
        <v>102</v>
      </c>
      <c r="F1413" s="15">
        <v>45642</v>
      </c>
      <c r="G1413" t="s">
        <v>3378</v>
      </c>
      <c r="H1413" s="16">
        <v>94284.73</v>
      </c>
    </row>
    <row r="1414" spans="1:8" x14ac:dyDescent="0.25">
      <c r="A1414" t="s">
        <v>101</v>
      </c>
      <c r="B1414" t="s">
        <v>38</v>
      </c>
      <c r="C1414" t="s">
        <v>497</v>
      </c>
      <c r="D1414" t="s">
        <v>30</v>
      </c>
      <c r="E1414" t="s">
        <v>102</v>
      </c>
      <c r="F1414" s="15">
        <v>45735</v>
      </c>
      <c r="G1414" t="s">
        <v>4847</v>
      </c>
      <c r="H1414" s="16">
        <v>42981.27</v>
      </c>
    </row>
    <row r="1415" spans="1:8" x14ac:dyDescent="0.25">
      <c r="A1415" t="s">
        <v>101</v>
      </c>
      <c r="B1415" t="s">
        <v>38</v>
      </c>
      <c r="C1415" t="s">
        <v>497</v>
      </c>
      <c r="D1415" t="s">
        <v>30</v>
      </c>
      <c r="E1415" t="s">
        <v>102</v>
      </c>
      <c r="F1415" s="15">
        <v>45735</v>
      </c>
      <c r="G1415" t="s">
        <v>4847</v>
      </c>
      <c r="H1415" s="16">
        <v>27537.41</v>
      </c>
    </row>
    <row r="1416" spans="1:8" x14ac:dyDescent="0.25">
      <c r="A1416" t="s">
        <v>101</v>
      </c>
      <c r="B1416" t="s">
        <v>38</v>
      </c>
      <c r="C1416" t="s">
        <v>497</v>
      </c>
      <c r="D1416" t="s">
        <v>30</v>
      </c>
      <c r="E1416" t="s">
        <v>102</v>
      </c>
      <c r="F1416" s="15">
        <v>45821</v>
      </c>
      <c r="G1416" t="s">
        <v>6515</v>
      </c>
      <c r="H1416" s="16">
        <v>13263.85</v>
      </c>
    </row>
    <row r="1417" spans="1:8" x14ac:dyDescent="0.25">
      <c r="A1417" s="17" t="str">
        <f>A1416</f>
        <v>0100</v>
      </c>
      <c r="B1417" s="17" t="s">
        <v>39</v>
      </c>
      <c r="C1417" s="17"/>
      <c r="D1417" s="17"/>
      <c r="E1417" s="17"/>
      <c r="F1417" s="21"/>
      <c r="G1417" s="17"/>
      <c r="H1417" s="20">
        <f>SUBTOTAL(9,H1412:H1416)</f>
        <v>228952.83</v>
      </c>
    </row>
    <row r="1418" spans="1:8" x14ac:dyDescent="0.25">
      <c r="A1418" t="s">
        <v>101</v>
      </c>
      <c r="B1418" t="s">
        <v>40</v>
      </c>
      <c r="C1418" t="s">
        <v>498</v>
      </c>
      <c r="D1418" t="s">
        <v>30</v>
      </c>
      <c r="E1418" t="s">
        <v>102</v>
      </c>
      <c r="F1418" s="15">
        <v>45610</v>
      </c>
      <c r="G1418" t="s">
        <v>2640</v>
      </c>
      <c r="H1418" s="16">
        <v>626742.98</v>
      </c>
    </row>
    <row r="1419" spans="1:8" x14ac:dyDescent="0.25">
      <c r="A1419" t="s">
        <v>101</v>
      </c>
      <c r="B1419" t="s">
        <v>40</v>
      </c>
      <c r="C1419" t="s">
        <v>498</v>
      </c>
      <c r="D1419" t="s">
        <v>30</v>
      </c>
      <c r="E1419" t="s">
        <v>102</v>
      </c>
      <c r="F1419" s="15">
        <v>45610</v>
      </c>
      <c r="G1419" t="s">
        <v>2640</v>
      </c>
      <c r="H1419" s="16">
        <v>793411.02</v>
      </c>
    </row>
    <row r="1420" spans="1:8" x14ac:dyDescent="0.25">
      <c r="A1420" s="17" t="str">
        <f>A1419</f>
        <v>0100</v>
      </c>
      <c r="B1420" s="17" t="s">
        <v>41</v>
      </c>
      <c r="C1420" s="17"/>
      <c r="D1420" s="17"/>
      <c r="E1420" s="17"/>
      <c r="F1420" s="21"/>
      <c r="G1420" s="17"/>
      <c r="H1420" s="20">
        <f>SUBTOTAL(9,H1418:H1419)</f>
        <v>1420154</v>
      </c>
    </row>
    <row r="1421" spans="1:8" x14ac:dyDescent="0.25">
      <c r="A1421" t="s">
        <v>101</v>
      </c>
      <c r="B1421" t="s">
        <v>44</v>
      </c>
      <c r="C1421" t="s">
        <v>500</v>
      </c>
      <c r="D1421" t="s">
        <v>30</v>
      </c>
      <c r="E1421" t="s">
        <v>102</v>
      </c>
      <c r="F1421" s="15">
        <v>45642</v>
      </c>
      <c r="G1421" t="s">
        <v>3378</v>
      </c>
      <c r="H1421" s="16">
        <v>30621.1</v>
      </c>
    </row>
    <row r="1422" spans="1:8" x14ac:dyDescent="0.25">
      <c r="A1422" t="s">
        <v>101</v>
      </c>
      <c r="B1422" t="s">
        <v>44</v>
      </c>
      <c r="C1422" t="s">
        <v>500</v>
      </c>
      <c r="D1422" t="s">
        <v>30</v>
      </c>
      <c r="E1422" t="s">
        <v>102</v>
      </c>
      <c r="F1422" s="15">
        <v>45642</v>
      </c>
      <c r="G1422" t="s">
        <v>3378</v>
      </c>
      <c r="H1422" s="16">
        <v>58026.04</v>
      </c>
    </row>
    <row r="1423" spans="1:8" x14ac:dyDescent="0.25">
      <c r="A1423" s="17" t="str">
        <f>A1422</f>
        <v>0100</v>
      </c>
      <c r="B1423" s="17" t="s">
        <v>45</v>
      </c>
      <c r="C1423" s="17"/>
      <c r="D1423" s="17"/>
      <c r="E1423" s="17"/>
      <c r="F1423" s="21"/>
      <c r="G1423" s="17"/>
      <c r="H1423" s="20">
        <f>SUBTOTAL(9,H1421:H1422)</f>
        <v>88647.14</v>
      </c>
    </row>
    <row r="1424" spans="1:8" x14ac:dyDescent="0.25">
      <c r="A1424" t="s">
        <v>101</v>
      </c>
      <c r="B1424" t="s">
        <v>519</v>
      </c>
      <c r="C1424" t="s">
        <v>520</v>
      </c>
      <c r="D1424" t="s">
        <v>30</v>
      </c>
      <c r="E1424" t="s">
        <v>102</v>
      </c>
      <c r="F1424" s="15">
        <v>45566</v>
      </c>
      <c r="G1424" t="s">
        <v>2099</v>
      </c>
      <c r="H1424" s="16">
        <v>100000</v>
      </c>
    </row>
    <row r="1425" spans="1:8" x14ac:dyDescent="0.25">
      <c r="A1425" s="17" t="str">
        <f>A1424</f>
        <v>0100</v>
      </c>
      <c r="B1425" s="17" t="s">
        <v>521</v>
      </c>
      <c r="C1425" s="17"/>
      <c r="D1425" s="17"/>
      <c r="E1425" s="17"/>
      <c r="F1425" s="21"/>
      <c r="G1425" s="17"/>
      <c r="H1425" s="20">
        <f>SUBTOTAL(9,H1424:H1424)</f>
        <v>100000</v>
      </c>
    </row>
    <row r="1426" spans="1:8" x14ac:dyDescent="0.25">
      <c r="A1426" t="s">
        <v>101</v>
      </c>
      <c r="B1426" t="s">
        <v>48</v>
      </c>
      <c r="C1426" t="s">
        <v>49</v>
      </c>
      <c r="D1426" t="s">
        <v>30</v>
      </c>
      <c r="E1426" t="s">
        <v>102</v>
      </c>
      <c r="F1426" s="15">
        <v>45492</v>
      </c>
      <c r="G1426" t="s">
        <v>593</v>
      </c>
      <c r="H1426" s="16">
        <v>47212.44</v>
      </c>
    </row>
    <row r="1427" spans="1:8" x14ac:dyDescent="0.25">
      <c r="A1427" t="s">
        <v>101</v>
      </c>
      <c r="B1427" t="s">
        <v>48</v>
      </c>
      <c r="C1427" t="s">
        <v>49</v>
      </c>
      <c r="D1427" t="s">
        <v>30</v>
      </c>
      <c r="E1427" t="s">
        <v>102</v>
      </c>
      <c r="F1427" s="15">
        <v>45635</v>
      </c>
      <c r="G1427" t="s">
        <v>3376</v>
      </c>
      <c r="H1427" s="16">
        <v>68518.36</v>
      </c>
    </row>
    <row r="1428" spans="1:8" x14ac:dyDescent="0.25">
      <c r="A1428" t="s">
        <v>101</v>
      </c>
      <c r="B1428" t="s">
        <v>48</v>
      </c>
      <c r="C1428" t="s">
        <v>49</v>
      </c>
      <c r="D1428" t="s">
        <v>30</v>
      </c>
      <c r="E1428" t="s">
        <v>102</v>
      </c>
      <c r="F1428" s="15">
        <v>45681</v>
      </c>
      <c r="G1428" t="s">
        <v>3749</v>
      </c>
      <c r="H1428" s="16">
        <v>1976.35</v>
      </c>
    </row>
    <row r="1429" spans="1:8" x14ac:dyDescent="0.25">
      <c r="A1429" t="s">
        <v>101</v>
      </c>
      <c r="B1429" t="s">
        <v>48</v>
      </c>
      <c r="C1429" t="s">
        <v>49</v>
      </c>
      <c r="D1429" t="s">
        <v>30</v>
      </c>
      <c r="E1429" t="s">
        <v>102</v>
      </c>
      <c r="F1429" s="15">
        <v>45681</v>
      </c>
      <c r="G1429" t="s">
        <v>3749</v>
      </c>
      <c r="H1429" s="16">
        <v>2743.86</v>
      </c>
    </row>
    <row r="1430" spans="1:8" x14ac:dyDescent="0.25">
      <c r="A1430" t="s">
        <v>101</v>
      </c>
      <c r="B1430" t="s">
        <v>48</v>
      </c>
      <c r="C1430" t="s">
        <v>49</v>
      </c>
      <c r="D1430" t="s">
        <v>30</v>
      </c>
      <c r="E1430" t="s">
        <v>102</v>
      </c>
      <c r="F1430" s="15">
        <v>45665</v>
      </c>
      <c r="G1430" t="s">
        <v>3746</v>
      </c>
      <c r="H1430" s="16">
        <v>39258.589999999997</v>
      </c>
    </row>
    <row r="1431" spans="1:8" x14ac:dyDescent="0.25">
      <c r="A1431" t="s">
        <v>101</v>
      </c>
      <c r="B1431" t="s">
        <v>48</v>
      </c>
      <c r="C1431" t="s">
        <v>49</v>
      </c>
      <c r="D1431" t="s">
        <v>30</v>
      </c>
      <c r="E1431" t="s">
        <v>102</v>
      </c>
      <c r="F1431" s="15">
        <v>45695</v>
      </c>
      <c r="G1431" t="s">
        <v>4423</v>
      </c>
      <c r="H1431" s="16">
        <v>3299.87</v>
      </c>
    </row>
    <row r="1432" spans="1:8" x14ac:dyDescent="0.25">
      <c r="A1432" t="s">
        <v>101</v>
      </c>
      <c r="B1432" t="s">
        <v>48</v>
      </c>
      <c r="C1432" t="s">
        <v>49</v>
      </c>
      <c r="D1432" t="s">
        <v>30</v>
      </c>
      <c r="E1432" t="s">
        <v>102</v>
      </c>
      <c r="F1432" s="15">
        <v>45695</v>
      </c>
      <c r="G1432" t="s">
        <v>4423</v>
      </c>
      <c r="H1432" s="16">
        <v>1902.56</v>
      </c>
    </row>
    <row r="1433" spans="1:8" x14ac:dyDescent="0.25">
      <c r="A1433" t="s">
        <v>101</v>
      </c>
      <c r="B1433" t="s">
        <v>48</v>
      </c>
      <c r="C1433" t="s">
        <v>49</v>
      </c>
      <c r="D1433" t="s">
        <v>30</v>
      </c>
      <c r="E1433" t="s">
        <v>102</v>
      </c>
      <c r="F1433" s="15">
        <v>45695</v>
      </c>
      <c r="G1433" t="s">
        <v>4423</v>
      </c>
      <c r="H1433" s="16">
        <v>45322.75</v>
      </c>
    </row>
    <row r="1434" spans="1:8" x14ac:dyDescent="0.25">
      <c r="A1434" t="s">
        <v>101</v>
      </c>
      <c r="B1434" t="s">
        <v>48</v>
      </c>
      <c r="C1434" t="s">
        <v>49</v>
      </c>
      <c r="D1434" t="s">
        <v>30</v>
      </c>
      <c r="E1434" t="s">
        <v>102</v>
      </c>
      <c r="F1434" s="15">
        <v>45709</v>
      </c>
      <c r="G1434" t="s">
        <v>4424</v>
      </c>
      <c r="H1434" s="16">
        <v>55214.04</v>
      </c>
    </row>
    <row r="1435" spans="1:8" x14ac:dyDescent="0.25">
      <c r="A1435" t="s">
        <v>101</v>
      </c>
      <c r="B1435" t="s">
        <v>48</v>
      </c>
      <c r="C1435" t="s">
        <v>49</v>
      </c>
      <c r="D1435" t="s">
        <v>30</v>
      </c>
      <c r="E1435" t="s">
        <v>102</v>
      </c>
      <c r="F1435" s="15">
        <v>45742</v>
      </c>
      <c r="G1435" t="s">
        <v>4846</v>
      </c>
      <c r="H1435" s="16">
        <v>59547.88</v>
      </c>
    </row>
    <row r="1436" spans="1:8" x14ac:dyDescent="0.25">
      <c r="A1436" t="s">
        <v>101</v>
      </c>
      <c r="B1436" t="s">
        <v>48</v>
      </c>
      <c r="C1436" t="s">
        <v>49</v>
      </c>
      <c r="D1436" t="s">
        <v>30</v>
      </c>
      <c r="E1436" t="s">
        <v>102</v>
      </c>
      <c r="F1436" s="15">
        <v>45764</v>
      </c>
      <c r="G1436" t="s">
        <v>5273</v>
      </c>
      <c r="H1436" s="16">
        <v>48724</v>
      </c>
    </row>
    <row r="1437" spans="1:8" x14ac:dyDescent="0.25">
      <c r="A1437" t="s">
        <v>101</v>
      </c>
      <c r="B1437" t="s">
        <v>48</v>
      </c>
      <c r="C1437" t="s">
        <v>49</v>
      </c>
      <c r="D1437" t="s">
        <v>30</v>
      </c>
      <c r="E1437" t="s">
        <v>102</v>
      </c>
      <c r="F1437" s="15">
        <v>45817</v>
      </c>
      <c r="G1437" t="s">
        <v>6512</v>
      </c>
      <c r="H1437" s="16">
        <v>65601.39</v>
      </c>
    </row>
    <row r="1438" spans="1:8" x14ac:dyDescent="0.25">
      <c r="A1438" t="s">
        <v>101</v>
      </c>
      <c r="B1438" t="s">
        <v>48</v>
      </c>
      <c r="C1438" t="s">
        <v>49</v>
      </c>
      <c r="D1438" t="s">
        <v>30</v>
      </c>
      <c r="E1438" t="s">
        <v>102</v>
      </c>
      <c r="F1438" s="15">
        <v>45834</v>
      </c>
      <c r="G1438" t="s">
        <v>6513</v>
      </c>
      <c r="H1438" s="16">
        <v>46992.58</v>
      </c>
    </row>
    <row r="1439" spans="1:8" x14ac:dyDescent="0.25">
      <c r="A1439" t="s">
        <v>101</v>
      </c>
      <c r="B1439" t="s">
        <v>48</v>
      </c>
      <c r="C1439" t="s">
        <v>49</v>
      </c>
      <c r="D1439" t="s">
        <v>30</v>
      </c>
      <c r="E1439" t="s">
        <v>102</v>
      </c>
      <c r="F1439" s="15">
        <v>45601</v>
      </c>
      <c r="G1439" t="s">
        <v>2638</v>
      </c>
      <c r="H1439" s="16">
        <v>44422.05</v>
      </c>
    </row>
    <row r="1440" spans="1:8" x14ac:dyDescent="0.25">
      <c r="A1440" t="s">
        <v>101</v>
      </c>
      <c r="B1440" t="s">
        <v>48</v>
      </c>
      <c r="C1440" t="s">
        <v>49</v>
      </c>
      <c r="D1440" t="s">
        <v>30</v>
      </c>
      <c r="E1440" t="s">
        <v>102</v>
      </c>
      <c r="F1440" s="15">
        <v>45601</v>
      </c>
      <c r="G1440" t="s">
        <v>2638</v>
      </c>
      <c r="H1440" s="16">
        <v>58308.07</v>
      </c>
    </row>
    <row r="1441" spans="1:8" x14ac:dyDescent="0.25">
      <c r="A1441" s="17" t="str">
        <f>A1440</f>
        <v>0100</v>
      </c>
      <c r="B1441" s="17" t="s">
        <v>50</v>
      </c>
      <c r="C1441" s="17"/>
      <c r="D1441" s="17"/>
      <c r="E1441" s="17"/>
      <c r="F1441" s="21"/>
      <c r="G1441" s="17"/>
      <c r="H1441" s="20">
        <f>SUBTOTAL(9,H1426:H1440)</f>
        <v>589044.79</v>
      </c>
    </row>
    <row r="1442" spans="1:8" x14ac:dyDescent="0.25">
      <c r="A1442" t="s">
        <v>101</v>
      </c>
      <c r="B1442" t="s">
        <v>51</v>
      </c>
      <c r="C1442" t="s">
        <v>52</v>
      </c>
      <c r="D1442" t="s">
        <v>30</v>
      </c>
      <c r="E1442" t="s">
        <v>102</v>
      </c>
      <c r="F1442" s="15">
        <v>45492</v>
      </c>
      <c r="G1442" t="s">
        <v>593</v>
      </c>
      <c r="H1442" s="16">
        <v>4389.84</v>
      </c>
    </row>
    <row r="1443" spans="1:8" x14ac:dyDescent="0.25">
      <c r="A1443" t="s">
        <v>101</v>
      </c>
      <c r="B1443" t="s">
        <v>51</v>
      </c>
      <c r="C1443" t="s">
        <v>52</v>
      </c>
      <c r="D1443" t="s">
        <v>30</v>
      </c>
      <c r="E1443" t="s">
        <v>102</v>
      </c>
      <c r="F1443" s="15">
        <v>45492</v>
      </c>
      <c r="G1443" t="s">
        <v>593</v>
      </c>
      <c r="H1443" s="16">
        <v>59693.3</v>
      </c>
    </row>
    <row r="1444" spans="1:8" x14ac:dyDescent="0.25">
      <c r="A1444" t="s">
        <v>101</v>
      </c>
      <c r="B1444" t="s">
        <v>51</v>
      </c>
      <c r="C1444" t="s">
        <v>52</v>
      </c>
      <c r="D1444" t="s">
        <v>30</v>
      </c>
      <c r="E1444" t="s">
        <v>102</v>
      </c>
      <c r="F1444" s="15">
        <v>45635</v>
      </c>
      <c r="G1444" t="s">
        <v>3376</v>
      </c>
      <c r="H1444" s="16">
        <v>94739.9</v>
      </c>
    </row>
    <row r="1445" spans="1:8" x14ac:dyDescent="0.25">
      <c r="A1445" t="s">
        <v>101</v>
      </c>
      <c r="B1445" t="s">
        <v>51</v>
      </c>
      <c r="C1445" t="s">
        <v>52</v>
      </c>
      <c r="D1445" t="s">
        <v>30</v>
      </c>
      <c r="E1445" t="s">
        <v>102</v>
      </c>
      <c r="F1445" s="15">
        <v>45635</v>
      </c>
      <c r="G1445" t="s">
        <v>3376</v>
      </c>
      <c r="H1445" s="16">
        <v>11292.93</v>
      </c>
    </row>
    <row r="1446" spans="1:8" x14ac:dyDescent="0.25">
      <c r="A1446" t="s">
        <v>101</v>
      </c>
      <c r="B1446" t="s">
        <v>51</v>
      </c>
      <c r="C1446" t="s">
        <v>52</v>
      </c>
      <c r="D1446" t="s">
        <v>30</v>
      </c>
      <c r="E1446" t="s">
        <v>102</v>
      </c>
      <c r="F1446" s="15">
        <v>45665</v>
      </c>
      <c r="G1446" t="s">
        <v>3746</v>
      </c>
      <c r="H1446" s="16">
        <v>53768.79</v>
      </c>
    </row>
    <row r="1447" spans="1:8" x14ac:dyDescent="0.25">
      <c r="A1447" t="s">
        <v>101</v>
      </c>
      <c r="B1447" t="s">
        <v>51</v>
      </c>
      <c r="C1447" t="s">
        <v>52</v>
      </c>
      <c r="D1447" t="s">
        <v>30</v>
      </c>
      <c r="E1447" t="s">
        <v>102</v>
      </c>
      <c r="F1447" s="15">
        <v>45665</v>
      </c>
      <c r="G1447" t="s">
        <v>3746</v>
      </c>
      <c r="H1447" s="16">
        <v>5546.64</v>
      </c>
    </row>
    <row r="1448" spans="1:8" x14ac:dyDescent="0.25">
      <c r="A1448" t="s">
        <v>101</v>
      </c>
      <c r="B1448" t="s">
        <v>51</v>
      </c>
      <c r="C1448" t="s">
        <v>52</v>
      </c>
      <c r="D1448" t="s">
        <v>30</v>
      </c>
      <c r="E1448" t="s">
        <v>102</v>
      </c>
      <c r="F1448" s="15">
        <v>45695</v>
      </c>
      <c r="G1448" t="s">
        <v>4423</v>
      </c>
      <c r="H1448" s="16">
        <v>59763.79</v>
      </c>
    </row>
    <row r="1449" spans="1:8" x14ac:dyDescent="0.25">
      <c r="A1449" t="s">
        <v>101</v>
      </c>
      <c r="B1449" t="s">
        <v>51</v>
      </c>
      <c r="C1449" t="s">
        <v>52</v>
      </c>
      <c r="D1449" t="s">
        <v>30</v>
      </c>
      <c r="E1449" t="s">
        <v>102</v>
      </c>
      <c r="F1449" s="15">
        <v>45695</v>
      </c>
      <c r="G1449" t="s">
        <v>4423</v>
      </c>
      <c r="H1449" s="16">
        <v>5914.48</v>
      </c>
    </row>
    <row r="1450" spans="1:8" x14ac:dyDescent="0.25">
      <c r="A1450" t="s">
        <v>101</v>
      </c>
      <c r="B1450" t="s">
        <v>51</v>
      </c>
      <c r="C1450" t="s">
        <v>52</v>
      </c>
      <c r="D1450" t="s">
        <v>30</v>
      </c>
      <c r="E1450" t="s">
        <v>102</v>
      </c>
      <c r="F1450" s="15">
        <v>45709</v>
      </c>
      <c r="G1450" t="s">
        <v>4424</v>
      </c>
      <c r="H1450" s="16">
        <v>66044.740000000005</v>
      </c>
    </row>
    <row r="1451" spans="1:8" x14ac:dyDescent="0.25">
      <c r="A1451" t="s">
        <v>101</v>
      </c>
      <c r="B1451" t="s">
        <v>51</v>
      </c>
      <c r="C1451" t="s">
        <v>52</v>
      </c>
      <c r="D1451" t="s">
        <v>30</v>
      </c>
      <c r="E1451" t="s">
        <v>102</v>
      </c>
      <c r="F1451" s="15">
        <v>45709</v>
      </c>
      <c r="G1451" t="s">
        <v>4424</v>
      </c>
      <c r="H1451" s="16">
        <v>7443.92</v>
      </c>
    </row>
    <row r="1452" spans="1:8" x14ac:dyDescent="0.25">
      <c r="A1452" t="s">
        <v>101</v>
      </c>
      <c r="B1452" t="s">
        <v>51</v>
      </c>
      <c r="C1452" t="s">
        <v>52</v>
      </c>
      <c r="D1452" t="s">
        <v>30</v>
      </c>
      <c r="E1452" t="s">
        <v>102</v>
      </c>
      <c r="F1452" s="15">
        <v>45742</v>
      </c>
      <c r="G1452" t="s">
        <v>4846</v>
      </c>
      <c r="H1452" s="16">
        <v>72397.8</v>
      </c>
    </row>
    <row r="1453" spans="1:8" x14ac:dyDescent="0.25">
      <c r="A1453" t="s">
        <v>101</v>
      </c>
      <c r="B1453" t="s">
        <v>51</v>
      </c>
      <c r="C1453" t="s">
        <v>52</v>
      </c>
      <c r="D1453" t="s">
        <v>30</v>
      </c>
      <c r="E1453" t="s">
        <v>102</v>
      </c>
      <c r="F1453" s="15">
        <v>45742</v>
      </c>
      <c r="G1453" t="s">
        <v>4846</v>
      </c>
      <c r="H1453" s="16">
        <v>8156.61</v>
      </c>
    </row>
    <row r="1454" spans="1:8" x14ac:dyDescent="0.25">
      <c r="A1454" t="s">
        <v>101</v>
      </c>
      <c r="B1454" t="s">
        <v>51</v>
      </c>
      <c r="C1454" t="s">
        <v>52</v>
      </c>
      <c r="D1454" t="s">
        <v>30</v>
      </c>
      <c r="E1454" t="s">
        <v>102</v>
      </c>
      <c r="F1454" s="15">
        <v>45764</v>
      </c>
      <c r="G1454" t="s">
        <v>5273</v>
      </c>
      <c r="H1454" s="16">
        <v>60256.69</v>
      </c>
    </row>
    <row r="1455" spans="1:8" x14ac:dyDescent="0.25">
      <c r="A1455" t="s">
        <v>101</v>
      </c>
      <c r="B1455" t="s">
        <v>51</v>
      </c>
      <c r="C1455" t="s">
        <v>52</v>
      </c>
      <c r="D1455" t="s">
        <v>30</v>
      </c>
      <c r="E1455" t="s">
        <v>102</v>
      </c>
      <c r="F1455" s="15">
        <v>45764</v>
      </c>
      <c r="G1455" t="s">
        <v>5273</v>
      </c>
      <c r="H1455" s="16">
        <v>6780.84</v>
      </c>
    </row>
    <row r="1456" spans="1:8" x14ac:dyDescent="0.25">
      <c r="A1456" t="s">
        <v>101</v>
      </c>
      <c r="B1456" t="s">
        <v>51</v>
      </c>
      <c r="C1456" t="s">
        <v>52</v>
      </c>
      <c r="D1456" t="s">
        <v>30</v>
      </c>
      <c r="E1456" t="s">
        <v>102</v>
      </c>
      <c r="F1456" s="15">
        <v>45817</v>
      </c>
      <c r="G1456" t="s">
        <v>6512</v>
      </c>
      <c r="H1456" s="16">
        <v>88762.53</v>
      </c>
    </row>
    <row r="1457" spans="1:8" x14ac:dyDescent="0.25">
      <c r="A1457" t="s">
        <v>101</v>
      </c>
      <c r="B1457" t="s">
        <v>51</v>
      </c>
      <c r="C1457" t="s">
        <v>52</v>
      </c>
      <c r="D1457" t="s">
        <v>30</v>
      </c>
      <c r="E1457" t="s">
        <v>102</v>
      </c>
      <c r="F1457" s="15">
        <v>45817</v>
      </c>
      <c r="G1457" t="s">
        <v>6512</v>
      </c>
      <c r="H1457" s="16">
        <v>8967.31</v>
      </c>
    </row>
    <row r="1458" spans="1:8" x14ac:dyDescent="0.25">
      <c r="A1458" t="s">
        <v>101</v>
      </c>
      <c r="B1458" t="s">
        <v>51</v>
      </c>
      <c r="C1458" t="s">
        <v>52</v>
      </c>
      <c r="D1458" t="s">
        <v>30</v>
      </c>
      <c r="E1458" t="s">
        <v>102</v>
      </c>
      <c r="F1458" s="15">
        <v>45834</v>
      </c>
      <c r="G1458" t="s">
        <v>6513</v>
      </c>
      <c r="H1458" s="16">
        <v>56909.68</v>
      </c>
    </row>
    <row r="1459" spans="1:8" x14ac:dyDescent="0.25">
      <c r="A1459" t="s">
        <v>101</v>
      </c>
      <c r="B1459" t="s">
        <v>51</v>
      </c>
      <c r="C1459" t="s">
        <v>52</v>
      </c>
      <c r="D1459" t="s">
        <v>30</v>
      </c>
      <c r="E1459" t="s">
        <v>102</v>
      </c>
      <c r="F1459" s="15">
        <v>45834</v>
      </c>
      <c r="G1459" t="s">
        <v>6513</v>
      </c>
      <c r="H1459" s="16">
        <v>4378.99</v>
      </c>
    </row>
    <row r="1460" spans="1:8" x14ac:dyDescent="0.25">
      <c r="A1460" t="s">
        <v>101</v>
      </c>
      <c r="B1460" t="s">
        <v>51</v>
      </c>
      <c r="C1460" t="s">
        <v>52</v>
      </c>
      <c r="D1460" t="s">
        <v>30</v>
      </c>
      <c r="E1460" t="s">
        <v>102</v>
      </c>
      <c r="F1460" s="15">
        <v>45601</v>
      </c>
      <c r="G1460" t="s">
        <v>2638</v>
      </c>
      <c r="H1460" s="16">
        <v>65171.61</v>
      </c>
    </row>
    <row r="1461" spans="1:8" x14ac:dyDescent="0.25">
      <c r="A1461" t="s">
        <v>101</v>
      </c>
      <c r="B1461" t="s">
        <v>51</v>
      </c>
      <c r="C1461" t="s">
        <v>52</v>
      </c>
      <c r="D1461" t="s">
        <v>30</v>
      </c>
      <c r="E1461" t="s">
        <v>102</v>
      </c>
      <c r="F1461" s="15">
        <v>45601</v>
      </c>
      <c r="G1461" t="s">
        <v>2638</v>
      </c>
      <c r="H1461" s="16">
        <v>5008.1899999999996</v>
      </c>
    </row>
    <row r="1462" spans="1:8" x14ac:dyDescent="0.25">
      <c r="A1462" t="s">
        <v>101</v>
      </c>
      <c r="B1462" t="s">
        <v>51</v>
      </c>
      <c r="C1462" t="s">
        <v>52</v>
      </c>
      <c r="D1462" t="s">
        <v>30</v>
      </c>
      <c r="E1462" t="s">
        <v>102</v>
      </c>
      <c r="F1462" s="15">
        <v>45601</v>
      </c>
      <c r="G1462" t="s">
        <v>2638</v>
      </c>
      <c r="H1462" s="16">
        <v>79238.69</v>
      </c>
    </row>
    <row r="1463" spans="1:8" x14ac:dyDescent="0.25">
      <c r="A1463" t="s">
        <v>101</v>
      </c>
      <c r="B1463" t="s">
        <v>51</v>
      </c>
      <c r="C1463" t="s">
        <v>52</v>
      </c>
      <c r="D1463" t="s">
        <v>30</v>
      </c>
      <c r="E1463" t="s">
        <v>102</v>
      </c>
      <c r="F1463" s="15">
        <v>45601</v>
      </c>
      <c r="G1463" t="s">
        <v>2638</v>
      </c>
      <c r="H1463" s="16">
        <v>7171.67</v>
      </c>
    </row>
    <row r="1464" spans="1:8" x14ac:dyDescent="0.25">
      <c r="A1464" s="17" t="str">
        <f>A1463</f>
        <v>0100</v>
      </c>
      <c r="B1464" s="17" t="s">
        <v>53</v>
      </c>
      <c r="C1464" s="17"/>
      <c r="D1464" s="17"/>
      <c r="E1464" s="17"/>
      <c r="F1464" s="21"/>
      <c r="G1464" s="17"/>
      <c r="H1464" s="20">
        <f>SUBTOTAL(9,H1442:H1463)</f>
        <v>831798.94000000006</v>
      </c>
    </row>
    <row r="1465" spans="1:8" x14ac:dyDescent="0.25">
      <c r="A1465" t="s">
        <v>101</v>
      </c>
      <c r="B1465" t="s">
        <v>54</v>
      </c>
      <c r="C1465" t="s">
        <v>55</v>
      </c>
      <c r="D1465" t="s">
        <v>30</v>
      </c>
      <c r="E1465" t="s">
        <v>102</v>
      </c>
      <c r="F1465" s="15">
        <v>45492</v>
      </c>
      <c r="G1465" t="s">
        <v>593</v>
      </c>
      <c r="H1465" s="16">
        <v>5336.07</v>
      </c>
    </row>
    <row r="1466" spans="1:8" x14ac:dyDescent="0.25">
      <c r="A1466" t="s">
        <v>101</v>
      </c>
      <c r="B1466" t="s">
        <v>54</v>
      </c>
      <c r="C1466" t="s">
        <v>55</v>
      </c>
      <c r="D1466" t="s">
        <v>30</v>
      </c>
      <c r="E1466" t="s">
        <v>102</v>
      </c>
      <c r="F1466" s="15">
        <v>45492</v>
      </c>
      <c r="G1466" t="s">
        <v>593</v>
      </c>
      <c r="H1466" s="16">
        <v>72236.3</v>
      </c>
    </row>
    <row r="1467" spans="1:8" x14ac:dyDescent="0.25">
      <c r="A1467" t="s">
        <v>101</v>
      </c>
      <c r="B1467" t="s">
        <v>54</v>
      </c>
      <c r="C1467" t="s">
        <v>55</v>
      </c>
      <c r="D1467" t="s">
        <v>30</v>
      </c>
      <c r="E1467" t="s">
        <v>102</v>
      </c>
      <c r="F1467" s="15">
        <v>45492</v>
      </c>
      <c r="G1467" t="s">
        <v>593</v>
      </c>
      <c r="H1467" s="16">
        <v>545.04</v>
      </c>
    </row>
    <row r="1468" spans="1:8" x14ac:dyDescent="0.25">
      <c r="A1468" t="s">
        <v>101</v>
      </c>
      <c r="B1468" t="s">
        <v>54</v>
      </c>
      <c r="C1468" t="s">
        <v>55</v>
      </c>
      <c r="D1468" t="s">
        <v>30</v>
      </c>
      <c r="E1468" t="s">
        <v>102</v>
      </c>
      <c r="F1468" s="15">
        <v>45492</v>
      </c>
      <c r="G1468" t="s">
        <v>593</v>
      </c>
      <c r="H1468" s="16">
        <v>7377.92</v>
      </c>
    </row>
    <row r="1469" spans="1:8" x14ac:dyDescent="0.25">
      <c r="A1469" t="s">
        <v>101</v>
      </c>
      <c r="B1469" t="s">
        <v>54</v>
      </c>
      <c r="C1469" t="s">
        <v>55</v>
      </c>
      <c r="D1469" t="s">
        <v>30</v>
      </c>
      <c r="E1469" t="s">
        <v>102</v>
      </c>
      <c r="F1469" s="15">
        <v>45539</v>
      </c>
      <c r="G1469" t="s">
        <v>1777</v>
      </c>
      <c r="H1469" s="16">
        <v>55241.86</v>
      </c>
    </row>
    <row r="1470" spans="1:8" x14ac:dyDescent="0.25">
      <c r="A1470" t="s">
        <v>101</v>
      </c>
      <c r="B1470" t="s">
        <v>54</v>
      </c>
      <c r="C1470" t="s">
        <v>55</v>
      </c>
      <c r="D1470" t="s">
        <v>30</v>
      </c>
      <c r="E1470" t="s">
        <v>102</v>
      </c>
      <c r="F1470" s="15">
        <v>45539</v>
      </c>
      <c r="G1470" t="s">
        <v>1777</v>
      </c>
      <c r="H1470" s="16">
        <v>5647.61</v>
      </c>
    </row>
    <row r="1471" spans="1:8" x14ac:dyDescent="0.25">
      <c r="A1471" t="s">
        <v>101</v>
      </c>
      <c r="B1471" t="s">
        <v>54</v>
      </c>
      <c r="C1471" t="s">
        <v>55</v>
      </c>
      <c r="D1471" t="s">
        <v>30</v>
      </c>
      <c r="E1471" t="s">
        <v>102</v>
      </c>
      <c r="F1471" s="15">
        <v>45834</v>
      </c>
      <c r="G1471" t="s">
        <v>6513</v>
      </c>
      <c r="H1471" s="16">
        <v>12096.27</v>
      </c>
    </row>
    <row r="1472" spans="1:8" x14ac:dyDescent="0.25">
      <c r="A1472" t="s">
        <v>101</v>
      </c>
      <c r="B1472" t="s">
        <v>54</v>
      </c>
      <c r="C1472" t="s">
        <v>55</v>
      </c>
      <c r="D1472" t="s">
        <v>30</v>
      </c>
      <c r="E1472" t="s">
        <v>102</v>
      </c>
      <c r="F1472" s="15">
        <v>45834</v>
      </c>
      <c r="G1472" t="s">
        <v>6513</v>
      </c>
      <c r="H1472" s="16">
        <v>1239.25</v>
      </c>
    </row>
    <row r="1473" spans="1:8" x14ac:dyDescent="0.25">
      <c r="A1473" s="17" t="str">
        <f>A1472</f>
        <v>0100</v>
      </c>
      <c r="B1473" s="17" t="s">
        <v>56</v>
      </c>
      <c r="C1473" s="17"/>
      <c r="D1473" s="17"/>
      <c r="E1473" s="17"/>
      <c r="F1473" s="21"/>
      <c r="G1473" s="17"/>
      <c r="H1473" s="20">
        <f>SUBTOTAL(9,H1465:H1472)</f>
        <v>159720.31999999998</v>
      </c>
    </row>
    <row r="1474" spans="1:8" x14ac:dyDescent="0.25">
      <c r="A1474" t="s">
        <v>101</v>
      </c>
      <c r="B1474" t="s">
        <v>70</v>
      </c>
      <c r="C1474" t="s">
        <v>71</v>
      </c>
      <c r="D1474" t="s">
        <v>30</v>
      </c>
      <c r="E1474" t="s">
        <v>102</v>
      </c>
      <c r="F1474" s="15">
        <v>45642</v>
      </c>
      <c r="G1474" t="s">
        <v>3378</v>
      </c>
      <c r="H1474" s="16">
        <v>9415.84</v>
      </c>
    </row>
    <row r="1475" spans="1:8" x14ac:dyDescent="0.25">
      <c r="A1475" t="s">
        <v>101</v>
      </c>
      <c r="B1475" t="s">
        <v>70</v>
      </c>
      <c r="C1475" t="s">
        <v>71</v>
      </c>
      <c r="D1475" t="s">
        <v>30</v>
      </c>
      <c r="E1475" t="s">
        <v>102</v>
      </c>
      <c r="F1475" s="15">
        <v>45664</v>
      </c>
      <c r="G1475" t="s">
        <v>3747</v>
      </c>
      <c r="H1475" s="16">
        <v>2006.16</v>
      </c>
    </row>
    <row r="1476" spans="1:8" x14ac:dyDescent="0.25">
      <c r="A1476" t="s">
        <v>101</v>
      </c>
      <c r="B1476" t="s">
        <v>70</v>
      </c>
      <c r="C1476" t="s">
        <v>71</v>
      </c>
      <c r="D1476" t="s">
        <v>30</v>
      </c>
      <c r="E1476" t="s">
        <v>102</v>
      </c>
      <c r="F1476" s="15">
        <v>45681</v>
      </c>
      <c r="G1476" t="s">
        <v>3749</v>
      </c>
      <c r="H1476" s="16">
        <v>3656.66</v>
      </c>
    </row>
    <row r="1477" spans="1:8" x14ac:dyDescent="0.25">
      <c r="A1477" t="s">
        <v>101</v>
      </c>
      <c r="B1477" t="s">
        <v>70</v>
      </c>
      <c r="C1477" t="s">
        <v>71</v>
      </c>
      <c r="D1477" t="s">
        <v>30</v>
      </c>
      <c r="E1477" t="s">
        <v>102</v>
      </c>
      <c r="F1477" s="15">
        <v>45727</v>
      </c>
      <c r="G1477" t="s">
        <v>4848</v>
      </c>
      <c r="H1477" s="16">
        <v>6479.21</v>
      </c>
    </row>
    <row r="1478" spans="1:8" x14ac:dyDescent="0.25">
      <c r="A1478" t="s">
        <v>101</v>
      </c>
      <c r="B1478" t="s">
        <v>70</v>
      </c>
      <c r="C1478" t="s">
        <v>71</v>
      </c>
      <c r="D1478" t="s">
        <v>30</v>
      </c>
      <c r="E1478" t="s">
        <v>102</v>
      </c>
      <c r="F1478" s="15">
        <v>45764</v>
      </c>
      <c r="G1478" t="s">
        <v>5273</v>
      </c>
      <c r="H1478" s="16">
        <v>11097.69</v>
      </c>
    </row>
    <row r="1479" spans="1:8" x14ac:dyDescent="0.25">
      <c r="A1479" t="s">
        <v>101</v>
      </c>
      <c r="B1479" t="s">
        <v>70</v>
      </c>
      <c r="C1479" t="s">
        <v>71</v>
      </c>
      <c r="D1479" t="s">
        <v>30</v>
      </c>
      <c r="E1479" t="s">
        <v>102</v>
      </c>
      <c r="F1479" s="15">
        <v>45779</v>
      </c>
      <c r="G1479" t="s">
        <v>5957</v>
      </c>
      <c r="H1479" s="16">
        <v>8220.18</v>
      </c>
    </row>
    <row r="1480" spans="1:8" x14ac:dyDescent="0.25">
      <c r="A1480" t="s">
        <v>101</v>
      </c>
      <c r="B1480" t="s">
        <v>70</v>
      </c>
      <c r="C1480" t="s">
        <v>71</v>
      </c>
      <c r="D1480" t="s">
        <v>30</v>
      </c>
      <c r="E1480" t="s">
        <v>102</v>
      </c>
      <c r="F1480" s="15">
        <v>45817</v>
      </c>
      <c r="G1480" t="s">
        <v>6512</v>
      </c>
      <c r="H1480" s="16">
        <v>9826.19</v>
      </c>
    </row>
    <row r="1481" spans="1:8" x14ac:dyDescent="0.25">
      <c r="A1481" t="s">
        <v>101</v>
      </c>
      <c r="B1481" t="s">
        <v>70</v>
      </c>
      <c r="C1481" t="s">
        <v>71</v>
      </c>
      <c r="D1481" t="s">
        <v>30</v>
      </c>
      <c r="E1481" t="s">
        <v>102</v>
      </c>
      <c r="F1481" s="15">
        <v>45834</v>
      </c>
      <c r="G1481" t="s">
        <v>6513</v>
      </c>
      <c r="H1481" s="16">
        <v>4854.58</v>
      </c>
    </row>
    <row r="1482" spans="1:8" x14ac:dyDescent="0.25">
      <c r="A1482" t="s">
        <v>101</v>
      </c>
      <c r="B1482" t="s">
        <v>70</v>
      </c>
      <c r="C1482" t="s">
        <v>71</v>
      </c>
      <c r="D1482" t="s">
        <v>30</v>
      </c>
      <c r="E1482" t="s">
        <v>102</v>
      </c>
      <c r="F1482" s="15">
        <v>45597</v>
      </c>
      <c r="G1482" t="s">
        <v>2639</v>
      </c>
      <c r="H1482" s="16">
        <v>8355.31</v>
      </c>
    </row>
    <row r="1483" spans="1:8" x14ac:dyDescent="0.25">
      <c r="A1483" s="17" t="str">
        <f>A1482</f>
        <v>0100</v>
      </c>
      <c r="B1483" s="17" t="s">
        <v>72</v>
      </c>
      <c r="C1483" s="17"/>
      <c r="D1483" s="17"/>
      <c r="E1483" s="17"/>
      <c r="F1483" s="21"/>
      <c r="G1483" s="17"/>
      <c r="H1483" s="20">
        <f>SUBTOTAL(9,H1474:H1482)</f>
        <v>63911.82</v>
      </c>
    </row>
    <row r="1484" spans="1:8" x14ac:dyDescent="0.25">
      <c r="A1484" t="s">
        <v>101</v>
      </c>
      <c r="B1484" t="s">
        <v>57</v>
      </c>
      <c r="C1484" t="s">
        <v>502</v>
      </c>
      <c r="D1484" t="s">
        <v>30</v>
      </c>
      <c r="E1484" t="s">
        <v>102</v>
      </c>
      <c r="F1484" s="15">
        <v>45769</v>
      </c>
      <c r="G1484" t="s">
        <v>5275</v>
      </c>
      <c r="H1484" s="16">
        <v>46183.6</v>
      </c>
    </row>
    <row r="1485" spans="1:8" x14ac:dyDescent="0.25">
      <c r="A1485" s="17" t="str">
        <f>A1484</f>
        <v>0100</v>
      </c>
      <c r="B1485" s="17" t="s">
        <v>58</v>
      </c>
      <c r="C1485" s="17"/>
      <c r="D1485" s="17"/>
      <c r="E1485" s="17"/>
      <c r="F1485" s="21"/>
      <c r="G1485" s="17"/>
      <c r="H1485" s="20">
        <f>SUBTOTAL(9,H1484:H1484)</f>
        <v>46183.6</v>
      </c>
    </row>
    <row r="1486" spans="1:8" x14ac:dyDescent="0.25">
      <c r="A1486" t="s">
        <v>101</v>
      </c>
      <c r="B1486" t="s">
        <v>103</v>
      </c>
      <c r="C1486" t="s">
        <v>523</v>
      </c>
      <c r="D1486" t="s">
        <v>30</v>
      </c>
      <c r="E1486" t="s">
        <v>102</v>
      </c>
      <c r="F1486" s="15">
        <v>45548</v>
      </c>
      <c r="G1486" t="s">
        <v>1778</v>
      </c>
      <c r="H1486" s="16">
        <v>10537.41</v>
      </c>
    </row>
    <row r="1487" spans="1:8" x14ac:dyDescent="0.25">
      <c r="A1487" t="s">
        <v>101</v>
      </c>
      <c r="B1487" t="s">
        <v>103</v>
      </c>
      <c r="C1487" t="s">
        <v>523</v>
      </c>
      <c r="D1487" t="s">
        <v>30</v>
      </c>
      <c r="E1487" t="s">
        <v>102</v>
      </c>
      <c r="F1487" s="15">
        <v>45742</v>
      </c>
      <c r="G1487" t="s">
        <v>4846</v>
      </c>
      <c r="H1487" s="16">
        <v>9462.59</v>
      </c>
    </row>
    <row r="1488" spans="1:8" x14ac:dyDescent="0.25">
      <c r="A1488" t="s">
        <v>101</v>
      </c>
      <c r="B1488" t="s">
        <v>103</v>
      </c>
      <c r="C1488" t="s">
        <v>523</v>
      </c>
      <c r="D1488" t="s">
        <v>30</v>
      </c>
      <c r="E1488" t="s">
        <v>102</v>
      </c>
      <c r="F1488" s="15">
        <v>45779</v>
      </c>
      <c r="G1488" t="s">
        <v>5957</v>
      </c>
      <c r="H1488" s="16">
        <v>9462.59</v>
      </c>
    </row>
    <row r="1489" spans="1:8" x14ac:dyDescent="0.25">
      <c r="A1489" s="17" t="str">
        <f>A1488</f>
        <v>0100</v>
      </c>
      <c r="B1489" s="17" t="s">
        <v>104</v>
      </c>
      <c r="C1489" s="17"/>
      <c r="D1489" s="17"/>
      <c r="E1489" s="17"/>
      <c r="F1489" s="21"/>
      <c r="G1489" s="17"/>
      <c r="H1489" s="20">
        <f>SUBTOTAL(9,H1486:H1488)</f>
        <v>29462.59</v>
      </c>
    </row>
    <row r="1490" spans="1:8" x14ac:dyDescent="0.25">
      <c r="A1490" t="s">
        <v>101</v>
      </c>
      <c r="B1490" t="s">
        <v>167</v>
      </c>
      <c r="C1490" t="s">
        <v>483</v>
      </c>
      <c r="D1490" t="s">
        <v>30</v>
      </c>
      <c r="E1490" t="s">
        <v>102</v>
      </c>
      <c r="F1490" s="15">
        <v>45642</v>
      </c>
      <c r="G1490" t="s">
        <v>3378</v>
      </c>
      <c r="H1490" s="16">
        <v>62903.82</v>
      </c>
    </row>
    <row r="1491" spans="1:8" x14ac:dyDescent="0.25">
      <c r="A1491" t="s">
        <v>101</v>
      </c>
      <c r="B1491" t="s">
        <v>167</v>
      </c>
      <c r="C1491" t="s">
        <v>483</v>
      </c>
      <c r="D1491" t="s">
        <v>30</v>
      </c>
      <c r="E1491" t="s">
        <v>102</v>
      </c>
      <c r="F1491" s="15">
        <v>45642</v>
      </c>
      <c r="G1491" t="s">
        <v>3378</v>
      </c>
      <c r="H1491" s="16">
        <v>45481.45</v>
      </c>
    </row>
    <row r="1492" spans="1:8" x14ac:dyDescent="0.25">
      <c r="A1492" s="17" t="str">
        <f>A1491</f>
        <v>0100</v>
      </c>
      <c r="B1492" s="17" t="s">
        <v>168</v>
      </c>
      <c r="C1492" s="17"/>
      <c r="D1492" s="17"/>
      <c r="E1492" s="17"/>
      <c r="F1492" s="21"/>
      <c r="G1492" s="17"/>
      <c r="H1492" s="20">
        <f>SUBTOTAL(9,H1490:H1491)</f>
        <v>108385.26999999999</v>
      </c>
    </row>
    <row r="1493" spans="1:8" x14ac:dyDescent="0.25">
      <c r="A1493" t="s">
        <v>101</v>
      </c>
      <c r="B1493" t="s">
        <v>73</v>
      </c>
      <c r="C1493" t="s">
        <v>477</v>
      </c>
      <c r="D1493" t="s">
        <v>30</v>
      </c>
      <c r="E1493" t="s">
        <v>102</v>
      </c>
      <c r="F1493" s="15">
        <v>45566</v>
      </c>
      <c r="G1493" t="s">
        <v>2099</v>
      </c>
      <c r="H1493" s="16">
        <v>815</v>
      </c>
    </row>
    <row r="1494" spans="1:8" x14ac:dyDescent="0.25">
      <c r="A1494" t="s">
        <v>101</v>
      </c>
      <c r="B1494" t="s">
        <v>73</v>
      </c>
      <c r="C1494" t="s">
        <v>477</v>
      </c>
      <c r="D1494" t="s">
        <v>30</v>
      </c>
      <c r="E1494" t="s">
        <v>102</v>
      </c>
      <c r="F1494" s="15">
        <v>45818</v>
      </c>
      <c r="G1494" t="s">
        <v>6516</v>
      </c>
      <c r="H1494" s="16">
        <v>7991.89</v>
      </c>
    </row>
    <row r="1495" spans="1:8" x14ac:dyDescent="0.25">
      <c r="A1495" s="17" t="str">
        <f>A1494</f>
        <v>0100</v>
      </c>
      <c r="B1495" s="17" t="s">
        <v>74</v>
      </c>
      <c r="C1495" s="17"/>
      <c r="D1495" s="17"/>
      <c r="E1495" s="17"/>
      <c r="F1495" s="21"/>
      <c r="G1495" s="17"/>
      <c r="H1495" s="20">
        <f>SUBTOTAL(9,H1493:H1494)</f>
        <v>8806.89</v>
      </c>
    </row>
    <row r="1496" spans="1:8" x14ac:dyDescent="0.25">
      <c r="A1496" t="s">
        <v>101</v>
      </c>
      <c r="B1496" t="s">
        <v>75</v>
      </c>
      <c r="C1496" t="s">
        <v>478</v>
      </c>
      <c r="D1496" t="s">
        <v>30</v>
      </c>
      <c r="E1496" t="s">
        <v>102</v>
      </c>
      <c r="F1496" s="15">
        <v>45642</v>
      </c>
      <c r="G1496" t="s">
        <v>3378</v>
      </c>
      <c r="H1496" s="16">
        <v>1359</v>
      </c>
    </row>
    <row r="1497" spans="1:8" x14ac:dyDescent="0.25">
      <c r="A1497" s="17" t="str">
        <f>A1496</f>
        <v>0100</v>
      </c>
      <c r="B1497" s="17" t="s">
        <v>76</v>
      </c>
      <c r="C1497" s="17"/>
      <c r="D1497" s="17"/>
      <c r="E1497" s="17"/>
      <c r="F1497" s="21"/>
      <c r="G1497" s="17"/>
      <c r="H1497" s="20">
        <f>SUBTOTAL(9,H1496:H1496)</f>
        <v>1359</v>
      </c>
    </row>
    <row r="1498" spans="1:8" ht="16.5" thickBot="1" x14ac:dyDescent="0.3">
      <c r="A1498" s="22" t="s">
        <v>596</v>
      </c>
      <c r="B1498" s="22"/>
      <c r="C1498" s="25" t="str">
        <f>E1496&amp;" Total"</f>
        <v>ALAMOSA RE-11J Total</v>
      </c>
      <c r="D1498" s="22"/>
      <c r="E1498" s="22"/>
      <c r="F1498" s="23"/>
      <c r="G1498" s="22"/>
      <c r="H1498" s="24">
        <f>SUBTOTAL(9,H1349:H1496)</f>
        <v>8531078.1400000006</v>
      </c>
    </row>
    <row r="1499" spans="1:8" x14ac:dyDescent="0.25">
      <c r="A1499" t="s">
        <v>105</v>
      </c>
      <c r="B1499" t="s">
        <v>15</v>
      </c>
      <c r="C1499" t="s">
        <v>1337</v>
      </c>
      <c r="D1499" t="s">
        <v>12</v>
      </c>
      <c r="E1499" t="s">
        <v>106</v>
      </c>
      <c r="F1499" s="15">
        <v>45531</v>
      </c>
      <c r="G1499" t="s">
        <v>1362</v>
      </c>
      <c r="H1499" s="16">
        <v>1450.23</v>
      </c>
    </row>
    <row r="1500" spans="1:8" x14ac:dyDescent="0.25">
      <c r="A1500" s="17" t="str">
        <f>A1499</f>
        <v>0110</v>
      </c>
      <c r="B1500" s="17" t="s">
        <v>16</v>
      </c>
      <c r="C1500" s="17"/>
      <c r="D1500" s="17"/>
      <c r="E1500" s="17"/>
      <c r="F1500" s="21"/>
      <c r="G1500" s="17"/>
      <c r="H1500" s="20">
        <f>SUBTOTAL(9,H1499:H1499)</f>
        <v>1450.23</v>
      </c>
    </row>
    <row r="1501" spans="1:8" x14ac:dyDescent="0.25">
      <c r="A1501" t="s">
        <v>105</v>
      </c>
      <c r="B1501" t="s">
        <v>2586</v>
      </c>
      <c r="C1501" t="s">
        <v>2587</v>
      </c>
      <c r="D1501" t="s">
        <v>12</v>
      </c>
      <c r="E1501" t="s">
        <v>106</v>
      </c>
      <c r="F1501" s="15">
        <v>45828</v>
      </c>
      <c r="G1501" t="s">
        <v>6517</v>
      </c>
      <c r="H1501" s="16">
        <v>2763.69</v>
      </c>
    </row>
    <row r="1502" spans="1:8" x14ac:dyDescent="0.25">
      <c r="A1502" t="s">
        <v>105</v>
      </c>
      <c r="B1502" t="s">
        <v>2586</v>
      </c>
      <c r="C1502" t="s">
        <v>2587</v>
      </c>
      <c r="D1502" t="s">
        <v>12</v>
      </c>
      <c r="E1502" t="s">
        <v>106</v>
      </c>
      <c r="F1502" s="15">
        <v>45607</v>
      </c>
      <c r="G1502" t="s">
        <v>2641</v>
      </c>
      <c r="H1502" s="16">
        <v>37821.9</v>
      </c>
    </row>
    <row r="1503" spans="1:8" x14ac:dyDescent="0.25">
      <c r="A1503" s="17" t="str">
        <f>A1502</f>
        <v>0110</v>
      </c>
      <c r="B1503" s="17" t="s">
        <v>2589</v>
      </c>
      <c r="C1503" s="17"/>
      <c r="D1503" s="17"/>
      <c r="E1503" s="17"/>
      <c r="F1503" s="21"/>
      <c r="G1503" s="17"/>
      <c r="H1503" s="20">
        <f>SUBTOTAL(9,H1501:H1502)</f>
        <v>40585.590000000004</v>
      </c>
    </row>
    <row r="1504" spans="1:8" x14ac:dyDescent="0.25">
      <c r="A1504" t="s">
        <v>105</v>
      </c>
      <c r="B1504" t="s">
        <v>2590</v>
      </c>
      <c r="C1504" t="s">
        <v>2591</v>
      </c>
      <c r="D1504" t="s">
        <v>12</v>
      </c>
      <c r="E1504" t="s">
        <v>106</v>
      </c>
      <c r="F1504" s="15">
        <v>45621</v>
      </c>
      <c r="G1504" t="s">
        <v>2642</v>
      </c>
      <c r="H1504" s="16">
        <v>902.45</v>
      </c>
    </row>
    <row r="1505" spans="1:8" x14ac:dyDescent="0.25">
      <c r="A1505" s="17" t="str">
        <f>A1504</f>
        <v>0110</v>
      </c>
      <c r="B1505" s="17" t="s">
        <v>2593</v>
      </c>
      <c r="C1505" s="17"/>
      <c r="D1505" s="17"/>
      <c r="E1505" s="17"/>
      <c r="F1505" s="21"/>
      <c r="G1505" s="17"/>
      <c r="H1505" s="20">
        <f>SUBTOTAL(9,H1504:H1504)</f>
        <v>902.45</v>
      </c>
    </row>
    <row r="1506" spans="1:8" x14ac:dyDescent="0.25">
      <c r="A1506" t="s">
        <v>105</v>
      </c>
      <c r="B1506" t="s">
        <v>468</v>
      </c>
      <c r="C1506" t="s">
        <v>469</v>
      </c>
      <c r="D1506" t="s">
        <v>30</v>
      </c>
      <c r="E1506" t="s">
        <v>106</v>
      </c>
      <c r="F1506" s="15">
        <v>45635</v>
      </c>
      <c r="G1506" t="s">
        <v>3379</v>
      </c>
      <c r="H1506" s="16">
        <v>4094.21</v>
      </c>
    </row>
    <row r="1507" spans="1:8" x14ac:dyDescent="0.25">
      <c r="A1507" t="s">
        <v>105</v>
      </c>
      <c r="B1507" t="s">
        <v>468</v>
      </c>
      <c r="C1507" t="s">
        <v>469</v>
      </c>
      <c r="D1507" t="s">
        <v>30</v>
      </c>
      <c r="E1507" t="s">
        <v>106</v>
      </c>
      <c r="F1507" s="15">
        <v>45665</v>
      </c>
      <c r="G1507" t="s">
        <v>3750</v>
      </c>
      <c r="H1507" s="16">
        <v>2454.12</v>
      </c>
    </row>
    <row r="1508" spans="1:8" x14ac:dyDescent="0.25">
      <c r="A1508" t="s">
        <v>105</v>
      </c>
      <c r="B1508" t="s">
        <v>468</v>
      </c>
      <c r="C1508" t="s">
        <v>469</v>
      </c>
      <c r="D1508" t="s">
        <v>30</v>
      </c>
      <c r="E1508" t="s">
        <v>106</v>
      </c>
      <c r="F1508" s="15">
        <v>45681</v>
      </c>
      <c r="G1508" t="s">
        <v>3751</v>
      </c>
      <c r="H1508" s="16">
        <v>2053.12</v>
      </c>
    </row>
    <row r="1509" spans="1:8" x14ac:dyDescent="0.25">
      <c r="A1509" t="s">
        <v>105</v>
      </c>
      <c r="B1509" t="s">
        <v>468</v>
      </c>
      <c r="C1509" t="s">
        <v>469</v>
      </c>
      <c r="D1509" t="s">
        <v>30</v>
      </c>
      <c r="E1509" t="s">
        <v>106</v>
      </c>
      <c r="F1509" s="15">
        <v>45709</v>
      </c>
      <c r="G1509" t="s">
        <v>4425</v>
      </c>
      <c r="H1509" s="16">
        <v>3195.97</v>
      </c>
    </row>
    <row r="1510" spans="1:8" x14ac:dyDescent="0.25">
      <c r="A1510" t="s">
        <v>105</v>
      </c>
      <c r="B1510" t="s">
        <v>468</v>
      </c>
      <c r="C1510" t="s">
        <v>469</v>
      </c>
      <c r="D1510" t="s">
        <v>30</v>
      </c>
      <c r="E1510" t="s">
        <v>106</v>
      </c>
      <c r="F1510" s="15">
        <v>45742</v>
      </c>
      <c r="G1510" t="s">
        <v>4849</v>
      </c>
      <c r="H1510" s="16">
        <v>3288.2</v>
      </c>
    </row>
    <row r="1511" spans="1:8" x14ac:dyDescent="0.25">
      <c r="A1511" t="s">
        <v>105</v>
      </c>
      <c r="B1511" t="s">
        <v>468</v>
      </c>
      <c r="C1511" t="s">
        <v>469</v>
      </c>
      <c r="D1511" t="s">
        <v>30</v>
      </c>
      <c r="E1511" t="s">
        <v>106</v>
      </c>
      <c r="F1511" s="15">
        <v>45764</v>
      </c>
      <c r="G1511" t="s">
        <v>5276</v>
      </c>
      <c r="H1511" s="16">
        <v>2726.8</v>
      </c>
    </row>
    <row r="1512" spans="1:8" x14ac:dyDescent="0.25">
      <c r="A1512" t="s">
        <v>105</v>
      </c>
      <c r="B1512" t="s">
        <v>468</v>
      </c>
      <c r="C1512" t="s">
        <v>469</v>
      </c>
      <c r="D1512" t="s">
        <v>30</v>
      </c>
      <c r="E1512" t="s">
        <v>106</v>
      </c>
      <c r="F1512" s="15">
        <v>45791</v>
      </c>
      <c r="G1512" t="s">
        <v>5958</v>
      </c>
      <c r="H1512" s="16">
        <v>3500.73</v>
      </c>
    </row>
    <row r="1513" spans="1:8" x14ac:dyDescent="0.25">
      <c r="A1513" t="s">
        <v>105</v>
      </c>
      <c r="B1513" t="s">
        <v>468</v>
      </c>
      <c r="C1513" t="s">
        <v>469</v>
      </c>
      <c r="D1513" t="s">
        <v>30</v>
      </c>
      <c r="E1513" t="s">
        <v>106</v>
      </c>
      <c r="F1513" s="15">
        <v>45834</v>
      </c>
      <c r="G1513" t="s">
        <v>6518</v>
      </c>
      <c r="H1513" s="16">
        <v>2598.48</v>
      </c>
    </row>
    <row r="1514" spans="1:8" x14ac:dyDescent="0.25">
      <c r="A1514" t="s">
        <v>105</v>
      </c>
      <c r="B1514" t="s">
        <v>468</v>
      </c>
      <c r="C1514" t="s">
        <v>469</v>
      </c>
      <c r="D1514" t="s">
        <v>30</v>
      </c>
      <c r="E1514" t="s">
        <v>106</v>
      </c>
      <c r="F1514" s="15">
        <v>45601</v>
      </c>
      <c r="G1514" t="s">
        <v>2643</v>
      </c>
      <c r="H1514" s="16">
        <v>2269.66</v>
      </c>
    </row>
    <row r="1515" spans="1:8" x14ac:dyDescent="0.25">
      <c r="A1515" t="s">
        <v>105</v>
      </c>
      <c r="B1515" t="s">
        <v>468</v>
      </c>
      <c r="C1515" t="s">
        <v>469</v>
      </c>
      <c r="D1515" t="s">
        <v>30</v>
      </c>
      <c r="E1515" t="s">
        <v>106</v>
      </c>
      <c r="F1515" s="15">
        <v>45601</v>
      </c>
      <c r="G1515" t="s">
        <v>2643</v>
      </c>
      <c r="H1515" s="16">
        <v>3633.06</v>
      </c>
    </row>
    <row r="1516" spans="1:8" x14ac:dyDescent="0.25">
      <c r="A1516" s="17" t="str">
        <f>A1515</f>
        <v>0110</v>
      </c>
      <c r="B1516" s="17" t="s">
        <v>470</v>
      </c>
      <c r="C1516" s="17"/>
      <c r="D1516" s="17"/>
      <c r="E1516" s="17"/>
      <c r="F1516" s="21"/>
      <c r="G1516" s="17"/>
      <c r="H1516" s="20">
        <f>SUBTOTAL(9,H1506:H1515)</f>
        <v>29814.35</v>
      </c>
    </row>
    <row r="1517" spans="1:8" x14ac:dyDescent="0.25">
      <c r="A1517" t="s">
        <v>105</v>
      </c>
      <c r="B1517" t="s">
        <v>471</v>
      </c>
      <c r="C1517" t="s">
        <v>472</v>
      </c>
      <c r="D1517" t="s">
        <v>30</v>
      </c>
      <c r="E1517" t="s">
        <v>106</v>
      </c>
      <c r="F1517" s="15">
        <v>45635</v>
      </c>
      <c r="G1517" t="s">
        <v>3379</v>
      </c>
      <c r="H1517" s="16">
        <v>1758.24</v>
      </c>
    </row>
    <row r="1518" spans="1:8" x14ac:dyDescent="0.25">
      <c r="A1518" t="s">
        <v>105</v>
      </c>
      <c r="B1518" t="s">
        <v>471</v>
      </c>
      <c r="C1518" t="s">
        <v>472</v>
      </c>
      <c r="D1518" t="s">
        <v>30</v>
      </c>
      <c r="E1518" t="s">
        <v>106</v>
      </c>
      <c r="F1518" s="15">
        <v>45665</v>
      </c>
      <c r="G1518" t="s">
        <v>3750</v>
      </c>
      <c r="H1518" s="16">
        <v>976.14</v>
      </c>
    </row>
    <row r="1519" spans="1:8" x14ac:dyDescent="0.25">
      <c r="A1519" t="s">
        <v>105</v>
      </c>
      <c r="B1519" t="s">
        <v>471</v>
      </c>
      <c r="C1519" t="s">
        <v>472</v>
      </c>
      <c r="D1519" t="s">
        <v>30</v>
      </c>
      <c r="E1519" t="s">
        <v>106</v>
      </c>
      <c r="F1519" s="15">
        <v>45681</v>
      </c>
      <c r="G1519" t="s">
        <v>3751</v>
      </c>
      <c r="H1519" s="16">
        <v>924.66</v>
      </c>
    </row>
    <row r="1520" spans="1:8" x14ac:dyDescent="0.25">
      <c r="A1520" t="s">
        <v>105</v>
      </c>
      <c r="B1520" t="s">
        <v>471</v>
      </c>
      <c r="C1520" t="s">
        <v>472</v>
      </c>
      <c r="D1520" t="s">
        <v>30</v>
      </c>
      <c r="E1520" t="s">
        <v>106</v>
      </c>
      <c r="F1520" s="15">
        <v>45709</v>
      </c>
      <c r="G1520" t="s">
        <v>4425</v>
      </c>
      <c r="H1520" s="16">
        <v>1304.82</v>
      </c>
    </row>
    <row r="1521" spans="1:8" x14ac:dyDescent="0.25">
      <c r="A1521" t="s">
        <v>105</v>
      </c>
      <c r="B1521" t="s">
        <v>471</v>
      </c>
      <c r="C1521" t="s">
        <v>472</v>
      </c>
      <c r="D1521" t="s">
        <v>30</v>
      </c>
      <c r="E1521" t="s">
        <v>106</v>
      </c>
      <c r="F1521" s="15">
        <v>45742</v>
      </c>
      <c r="G1521" t="s">
        <v>4849</v>
      </c>
      <c r="H1521" s="16">
        <v>1382.04</v>
      </c>
    </row>
    <row r="1522" spans="1:8" x14ac:dyDescent="0.25">
      <c r="A1522" t="s">
        <v>105</v>
      </c>
      <c r="B1522" t="s">
        <v>471</v>
      </c>
      <c r="C1522" t="s">
        <v>472</v>
      </c>
      <c r="D1522" t="s">
        <v>30</v>
      </c>
      <c r="E1522" t="s">
        <v>106</v>
      </c>
      <c r="F1522" s="15">
        <v>45764</v>
      </c>
      <c r="G1522" t="s">
        <v>5276</v>
      </c>
      <c r="H1522" s="16">
        <v>1144.44</v>
      </c>
    </row>
    <row r="1523" spans="1:8" x14ac:dyDescent="0.25">
      <c r="A1523" t="s">
        <v>105</v>
      </c>
      <c r="B1523" t="s">
        <v>471</v>
      </c>
      <c r="C1523" t="s">
        <v>472</v>
      </c>
      <c r="D1523" t="s">
        <v>30</v>
      </c>
      <c r="E1523" t="s">
        <v>106</v>
      </c>
      <c r="F1523" s="15">
        <v>45791</v>
      </c>
      <c r="G1523" t="s">
        <v>5958</v>
      </c>
      <c r="H1523" s="16">
        <v>1562.22</v>
      </c>
    </row>
    <row r="1524" spans="1:8" x14ac:dyDescent="0.25">
      <c r="A1524" t="s">
        <v>105</v>
      </c>
      <c r="B1524" t="s">
        <v>471</v>
      </c>
      <c r="C1524" t="s">
        <v>472</v>
      </c>
      <c r="D1524" t="s">
        <v>30</v>
      </c>
      <c r="E1524" t="s">
        <v>106</v>
      </c>
      <c r="F1524" s="15">
        <v>45834</v>
      </c>
      <c r="G1524" t="s">
        <v>6518</v>
      </c>
      <c r="H1524" s="16">
        <v>1124.6400000000001</v>
      </c>
    </row>
    <row r="1525" spans="1:8" x14ac:dyDescent="0.25">
      <c r="A1525" t="s">
        <v>105</v>
      </c>
      <c r="B1525" t="s">
        <v>471</v>
      </c>
      <c r="C1525" t="s">
        <v>472</v>
      </c>
      <c r="D1525" t="s">
        <v>30</v>
      </c>
      <c r="E1525" t="s">
        <v>106</v>
      </c>
      <c r="F1525" s="15">
        <v>45601</v>
      </c>
      <c r="G1525" t="s">
        <v>2643</v>
      </c>
      <c r="H1525" s="16">
        <v>938.52</v>
      </c>
    </row>
    <row r="1526" spans="1:8" x14ac:dyDescent="0.25">
      <c r="A1526" t="s">
        <v>105</v>
      </c>
      <c r="B1526" t="s">
        <v>471</v>
      </c>
      <c r="C1526" t="s">
        <v>472</v>
      </c>
      <c r="D1526" t="s">
        <v>30</v>
      </c>
      <c r="E1526" t="s">
        <v>106</v>
      </c>
      <c r="F1526" s="15">
        <v>45601</v>
      </c>
      <c r="G1526" t="s">
        <v>2643</v>
      </c>
      <c r="H1526" s="16">
        <v>1554.3</v>
      </c>
    </row>
    <row r="1527" spans="1:8" x14ac:dyDescent="0.25">
      <c r="A1527" s="17" t="str">
        <f>A1526</f>
        <v>0110</v>
      </c>
      <c r="B1527" s="17" t="s">
        <v>473</v>
      </c>
      <c r="C1527" s="17"/>
      <c r="D1527" s="17"/>
      <c r="E1527" s="17"/>
      <c r="F1527" s="21"/>
      <c r="G1527" s="17"/>
      <c r="H1527" s="20">
        <f>SUBTOTAL(9,H1517:H1526)</f>
        <v>12670.019999999999</v>
      </c>
    </row>
    <row r="1528" spans="1:8" x14ac:dyDescent="0.25">
      <c r="A1528" t="s">
        <v>105</v>
      </c>
      <c r="B1528" t="s">
        <v>64</v>
      </c>
      <c r="C1528" t="s">
        <v>65</v>
      </c>
      <c r="D1528" t="s">
        <v>12</v>
      </c>
      <c r="E1528" t="s">
        <v>106</v>
      </c>
      <c r="F1528" s="15">
        <v>45804</v>
      </c>
      <c r="G1528" t="s">
        <v>5959</v>
      </c>
      <c r="H1528" s="16">
        <v>2763.49</v>
      </c>
    </row>
    <row r="1529" spans="1:8" x14ac:dyDescent="0.25">
      <c r="A1529" t="s">
        <v>105</v>
      </c>
      <c r="B1529" t="s">
        <v>64</v>
      </c>
      <c r="C1529" t="s">
        <v>65</v>
      </c>
      <c r="D1529" t="s">
        <v>12</v>
      </c>
      <c r="E1529" t="s">
        <v>106</v>
      </c>
      <c r="F1529" s="15">
        <v>45834</v>
      </c>
      <c r="G1529" t="s">
        <v>6518</v>
      </c>
      <c r="H1529" s="16">
        <v>1736.51</v>
      </c>
    </row>
    <row r="1530" spans="1:8" x14ac:dyDescent="0.25">
      <c r="A1530" s="17" t="str">
        <f>A1529</f>
        <v>0110</v>
      </c>
      <c r="B1530" s="17" t="s">
        <v>66</v>
      </c>
      <c r="C1530" s="17"/>
      <c r="D1530" s="17"/>
      <c r="E1530" s="17"/>
      <c r="F1530" s="21"/>
      <c r="G1530" s="17"/>
      <c r="H1530" s="20">
        <f>SUBTOTAL(9,H1528:H1529)</f>
        <v>4500</v>
      </c>
    </row>
    <row r="1531" spans="1:8" x14ac:dyDescent="0.25">
      <c r="A1531" t="s">
        <v>105</v>
      </c>
      <c r="B1531" t="s">
        <v>5227</v>
      </c>
      <c r="C1531" t="s">
        <v>5228</v>
      </c>
      <c r="D1531" t="s">
        <v>12</v>
      </c>
      <c r="E1531" t="s">
        <v>106</v>
      </c>
      <c r="F1531" s="15">
        <v>45775</v>
      </c>
      <c r="G1531" t="s">
        <v>5277</v>
      </c>
      <c r="H1531" s="16">
        <v>1881.82</v>
      </c>
    </row>
    <row r="1532" spans="1:8" x14ac:dyDescent="0.25">
      <c r="A1532" s="17" t="str">
        <f>A1531</f>
        <v>0110</v>
      </c>
      <c r="B1532" s="17" t="s">
        <v>5230</v>
      </c>
      <c r="C1532" s="17"/>
      <c r="D1532" s="17"/>
      <c r="E1532" s="17"/>
      <c r="F1532" s="21"/>
      <c r="G1532" s="17"/>
      <c r="H1532" s="20">
        <f>SUBTOTAL(9,H1531:H1531)</f>
        <v>1881.82</v>
      </c>
    </row>
    <row r="1533" spans="1:8" x14ac:dyDescent="0.25">
      <c r="A1533" t="s">
        <v>105</v>
      </c>
      <c r="B1533" t="s">
        <v>490</v>
      </c>
      <c r="C1533" t="s">
        <v>491</v>
      </c>
      <c r="D1533" t="s">
        <v>12</v>
      </c>
      <c r="E1533" t="s">
        <v>106</v>
      </c>
      <c r="F1533" s="15">
        <v>45485</v>
      </c>
      <c r="G1533" t="s">
        <v>597</v>
      </c>
      <c r="H1533" s="16">
        <v>468.95</v>
      </c>
    </row>
    <row r="1534" spans="1:8" x14ac:dyDescent="0.25">
      <c r="A1534" s="17" t="str">
        <f>A1533</f>
        <v>0110</v>
      </c>
      <c r="B1534" s="17" t="s">
        <v>492</v>
      </c>
      <c r="C1534" s="17"/>
      <c r="D1534" s="17"/>
      <c r="E1534" s="17"/>
      <c r="F1534" s="21"/>
      <c r="G1534" s="17"/>
      <c r="H1534" s="20">
        <f>SUBTOTAL(9,H1533:H1533)</f>
        <v>468.95</v>
      </c>
    </row>
    <row r="1535" spans="1:8" x14ac:dyDescent="0.25">
      <c r="A1535" t="s">
        <v>105</v>
      </c>
      <c r="B1535" t="s">
        <v>2609</v>
      </c>
      <c r="C1535" t="s">
        <v>2610</v>
      </c>
      <c r="D1535" t="s">
        <v>12</v>
      </c>
      <c r="E1535" t="s">
        <v>106</v>
      </c>
      <c r="F1535" s="15">
        <v>45621</v>
      </c>
      <c r="G1535" t="s">
        <v>2642</v>
      </c>
      <c r="H1535" s="16">
        <v>4485.8</v>
      </c>
    </row>
    <row r="1536" spans="1:8" x14ac:dyDescent="0.25">
      <c r="A1536" s="17" t="str">
        <f>A1535</f>
        <v>0110</v>
      </c>
      <c r="B1536" s="17" t="s">
        <v>2611</v>
      </c>
      <c r="C1536" s="17"/>
      <c r="D1536" s="17"/>
      <c r="E1536" s="17"/>
      <c r="F1536" s="21"/>
      <c r="G1536" s="17"/>
      <c r="H1536" s="20">
        <f>SUBTOTAL(9,H1535:H1535)</f>
        <v>4485.8</v>
      </c>
    </row>
    <row r="1537" spans="1:8" x14ac:dyDescent="0.25">
      <c r="A1537" t="s">
        <v>105</v>
      </c>
      <c r="B1537" t="s">
        <v>3698</v>
      </c>
      <c r="C1537" t="s">
        <v>3699</v>
      </c>
      <c r="D1537" t="s">
        <v>12</v>
      </c>
      <c r="E1537" t="s">
        <v>106</v>
      </c>
      <c r="F1537" s="15">
        <v>45667</v>
      </c>
      <c r="G1537" t="s">
        <v>3752</v>
      </c>
      <c r="H1537" s="16">
        <v>1000</v>
      </c>
    </row>
    <row r="1538" spans="1:8" x14ac:dyDescent="0.25">
      <c r="A1538" s="17" t="str">
        <f>A1537</f>
        <v>0110</v>
      </c>
      <c r="B1538" s="17" t="s">
        <v>3701</v>
      </c>
      <c r="C1538" s="17"/>
      <c r="D1538" s="17"/>
      <c r="E1538" s="17"/>
      <c r="F1538" s="21"/>
      <c r="G1538" s="17"/>
      <c r="H1538" s="20">
        <f>SUBTOTAL(9,H1537:H1537)</f>
        <v>1000</v>
      </c>
    </row>
    <row r="1539" spans="1:8" x14ac:dyDescent="0.25">
      <c r="A1539" t="s">
        <v>105</v>
      </c>
      <c r="B1539" t="s">
        <v>5945</v>
      </c>
      <c r="C1539" t="s">
        <v>5946</v>
      </c>
      <c r="D1539" t="s">
        <v>30</v>
      </c>
      <c r="E1539" t="s">
        <v>106</v>
      </c>
      <c r="F1539" s="15">
        <v>45800</v>
      </c>
      <c r="G1539" t="s">
        <v>5960</v>
      </c>
      <c r="H1539" s="16">
        <v>625</v>
      </c>
    </row>
    <row r="1540" spans="1:8" x14ac:dyDescent="0.25">
      <c r="A1540" s="17" t="str">
        <f>A1539</f>
        <v>0110</v>
      </c>
      <c r="B1540" s="17" t="s">
        <v>5948</v>
      </c>
      <c r="C1540" s="17"/>
      <c r="D1540" s="17"/>
      <c r="E1540" s="17"/>
      <c r="F1540" s="21"/>
      <c r="G1540" s="17"/>
      <c r="H1540" s="20">
        <f>SUBTOTAL(9,H1539:H1539)</f>
        <v>625</v>
      </c>
    </row>
    <row r="1541" spans="1:8" x14ac:dyDescent="0.25">
      <c r="A1541" t="s">
        <v>105</v>
      </c>
      <c r="B1541" t="s">
        <v>29</v>
      </c>
      <c r="C1541" t="s">
        <v>493</v>
      </c>
      <c r="D1541" t="s">
        <v>30</v>
      </c>
      <c r="E1541" t="s">
        <v>106</v>
      </c>
      <c r="F1541" s="15">
        <v>45791</v>
      </c>
      <c r="G1541" t="s">
        <v>5958</v>
      </c>
      <c r="H1541" s="16">
        <v>35226.080000000002</v>
      </c>
    </row>
    <row r="1542" spans="1:8" x14ac:dyDescent="0.25">
      <c r="A1542" t="s">
        <v>105</v>
      </c>
      <c r="B1542" t="s">
        <v>29</v>
      </c>
      <c r="C1542" t="s">
        <v>493</v>
      </c>
      <c r="D1542" t="s">
        <v>30</v>
      </c>
      <c r="E1542" t="s">
        <v>106</v>
      </c>
      <c r="F1542" s="15">
        <v>45821</v>
      </c>
      <c r="G1542" t="s">
        <v>6519</v>
      </c>
      <c r="H1542" s="16">
        <v>84324.84</v>
      </c>
    </row>
    <row r="1543" spans="1:8" x14ac:dyDescent="0.25">
      <c r="A1543" s="17" t="str">
        <f>A1542</f>
        <v>0110</v>
      </c>
      <c r="B1543" s="17" t="s">
        <v>31</v>
      </c>
      <c r="C1543" s="17"/>
      <c r="D1543" s="17"/>
      <c r="E1543" s="17"/>
      <c r="F1543" s="21"/>
      <c r="G1543" s="17"/>
      <c r="H1543" s="20">
        <f>SUBTOTAL(9,H1541:H1542)</f>
        <v>119550.92</v>
      </c>
    </row>
    <row r="1544" spans="1:8" x14ac:dyDescent="0.25">
      <c r="A1544" t="s">
        <v>105</v>
      </c>
      <c r="B1544" t="s">
        <v>38</v>
      </c>
      <c r="C1544" t="s">
        <v>497</v>
      </c>
      <c r="D1544" t="s">
        <v>30</v>
      </c>
      <c r="E1544" t="s">
        <v>106</v>
      </c>
      <c r="F1544" s="15">
        <v>45821</v>
      </c>
      <c r="G1544" t="s">
        <v>6519</v>
      </c>
      <c r="H1544" s="16">
        <v>18441</v>
      </c>
    </row>
    <row r="1545" spans="1:8" x14ac:dyDescent="0.25">
      <c r="A1545" s="17" t="str">
        <f>A1544</f>
        <v>0110</v>
      </c>
      <c r="B1545" s="17" t="s">
        <v>39</v>
      </c>
      <c r="C1545" s="17"/>
      <c r="D1545" s="17"/>
      <c r="E1545" s="17"/>
      <c r="F1545" s="21"/>
      <c r="G1545" s="17"/>
      <c r="H1545" s="20">
        <f>SUBTOTAL(9,H1544:H1544)</f>
        <v>18441</v>
      </c>
    </row>
    <row r="1546" spans="1:8" x14ac:dyDescent="0.25">
      <c r="A1546" t="s">
        <v>105</v>
      </c>
      <c r="B1546" t="s">
        <v>44</v>
      </c>
      <c r="C1546" t="s">
        <v>500</v>
      </c>
      <c r="D1546" t="s">
        <v>30</v>
      </c>
      <c r="E1546" t="s">
        <v>106</v>
      </c>
      <c r="F1546" s="15">
        <v>45821</v>
      </c>
      <c r="G1546" t="s">
        <v>6519</v>
      </c>
      <c r="H1546" s="16">
        <v>10000</v>
      </c>
    </row>
    <row r="1547" spans="1:8" x14ac:dyDescent="0.25">
      <c r="A1547" s="17" t="str">
        <f>A1546</f>
        <v>0110</v>
      </c>
      <c r="B1547" s="17" t="s">
        <v>45</v>
      </c>
      <c r="C1547" s="17"/>
      <c r="D1547" s="17"/>
      <c r="E1547" s="17"/>
      <c r="F1547" s="21"/>
      <c r="G1547" s="17"/>
      <c r="H1547" s="20">
        <f>SUBTOTAL(9,H1546:H1546)</f>
        <v>10000</v>
      </c>
    </row>
    <row r="1548" spans="1:8" x14ac:dyDescent="0.25">
      <c r="A1548" t="s">
        <v>105</v>
      </c>
      <c r="B1548" t="s">
        <v>48</v>
      </c>
      <c r="C1548" t="s">
        <v>49</v>
      </c>
      <c r="D1548" t="s">
        <v>30</v>
      </c>
      <c r="E1548" t="s">
        <v>106</v>
      </c>
      <c r="F1548" s="15">
        <v>45635</v>
      </c>
      <c r="G1548" t="s">
        <v>3379</v>
      </c>
      <c r="H1548" s="16">
        <v>6267.72</v>
      </c>
    </row>
    <row r="1549" spans="1:8" x14ac:dyDescent="0.25">
      <c r="A1549" t="s">
        <v>105</v>
      </c>
      <c r="B1549" t="s">
        <v>48</v>
      </c>
      <c r="C1549" t="s">
        <v>49</v>
      </c>
      <c r="D1549" t="s">
        <v>30</v>
      </c>
      <c r="E1549" t="s">
        <v>106</v>
      </c>
      <c r="F1549" s="15">
        <v>45665</v>
      </c>
      <c r="G1549" t="s">
        <v>3750</v>
      </c>
      <c r="H1549" s="16">
        <v>3483.83</v>
      </c>
    </row>
    <row r="1550" spans="1:8" x14ac:dyDescent="0.25">
      <c r="A1550" t="s">
        <v>105</v>
      </c>
      <c r="B1550" t="s">
        <v>48</v>
      </c>
      <c r="C1550" t="s">
        <v>49</v>
      </c>
      <c r="D1550" t="s">
        <v>30</v>
      </c>
      <c r="E1550" t="s">
        <v>106</v>
      </c>
      <c r="F1550" s="15">
        <v>45681</v>
      </c>
      <c r="G1550" t="s">
        <v>3751</v>
      </c>
      <c r="H1550" s="16">
        <v>3294.77</v>
      </c>
    </row>
    <row r="1551" spans="1:8" x14ac:dyDescent="0.25">
      <c r="A1551" t="s">
        <v>105</v>
      </c>
      <c r="B1551" t="s">
        <v>48</v>
      </c>
      <c r="C1551" t="s">
        <v>49</v>
      </c>
      <c r="D1551" t="s">
        <v>30</v>
      </c>
      <c r="E1551" t="s">
        <v>106</v>
      </c>
      <c r="F1551" s="15">
        <v>45709</v>
      </c>
      <c r="G1551" t="s">
        <v>4425</v>
      </c>
      <c r="H1551" s="16">
        <v>4661.8500000000004</v>
      </c>
    </row>
    <row r="1552" spans="1:8" x14ac:dyDescent="0.25">
      <c r="A1552" t="s">
        <v>105</v>
      </c>
      <c r="B1552" t="s">
        <v>48</v>
      </c>
      <c r="C1552" t="s">
        <v>49</v>
      </c>
      <c r="D1552" t="s">
        <v>30</v>
      </c>
      <c r="E1552" t="s">
        <v>106</v>
      </c>
      <c r="F1552" s="15">
        <v>45742</v>
      </c>
      <c r="G1552" t="s">
        <v>4849</v>
      </c>
      <c r="H1552" s="16">
        <v>4924.1400000000003</v>
      </c>
    </row>
    <row r="1553" spans="1:8" x14ac:dyDescent="0.25">
      <c r="A1553" t="s">
        <v>105</v>
      </c>
      <c r="B1553" t="s">
        <v>48</v>
      </c>
      <c r="C1553" t="s">
        <v>49</v>
      </c>
      <c r="D1553" t="s">
        <v>30</v>
      </c>
      <c r="E1553" t="s">
        <v>106</v>
      </c>
      <c r="F1553" s="15">
        <v>45764</v>
      </c>
      <c r="G1553" t="s">
        <v>5276</v>
      </c>
      <c r="H1553" s="16">
        <v>4082.14</v>
      </c>
    </row>
    <row r="1554" spans="1:8" x14ac:dyDescent="0.25">
      <c r="A1554" t="s">
        <v>105</v>
      </c>
      <c r="B1554" t="s">
        <v>48</v>
      </c>
      <c r="C1554" t="s">
        <v>49</v>
      </c>
      <c r="D1554" t="s">
        <v>30</v>
      </c>
      <c r="E1554" t="s">
        <v>106</v>
      </c>
      <c r="F1554" s="15">
        <v>45791</v>
      </c>
      <c r="G1554" t="s">
        <v>5958</v>
      </c>
      <c r="H1554" s="16">
        <v>5564.55</v>
      </c>
    </row>
    <row r="1555" spans="1:8" x14ac:dyDescent="0.25">
      <c r="A1555" t="s">
        <v>105</v>
      </c>
      <c r="B1555" t="s">
        <v>48</v>
      </c>
      <c r="C1555" t="s">
        <v>49</v>
      </c>
      <c r="D1555" t="s">
        <v>30</v>
      </c>
      <c r="E1555" t="s">
        <v>106</v>
      </c>
      <c r="F1555" s="15">
        <v>45834</v>
      </c>
      <c r="G1555" t="s">
        <v>6518</v>
      </c>
      <c r="H1555" s="16">
        <v>4010.08</v>
      </c>
    </row>
    <row r="1556" spans="1:8" x14ac:dyDescent="0.25">
      <c r="A1556" t="s">
        <v>105</v>
      </c>
      <c r="B1556" t="s">
        <v>48</v>
      </c>
      <c r="C1556" t="s">
        <v>49</v>
      </c>
      <c r="D1556" t="s">
        <v>30</v>
      </c>
      <c r="E1556" t="s">
        <v>106</v>
      </c>
      <c r="F1556" s="15">
        <v>45601</v>
      </c>
      <c r="G1556" t="s">
        <v>2643</v>
      </c>
      <c r="H1556" s="16">
        <v>3354.3</v>
      </c>
    </row>
    <row r="1557" spans="1:8" x14ac:dyDescent="0.25">
      <c r="A1557" t="s">
        <v>105</v>
      </c>
      <c r="B1557" t="s">
        <v>48</v>
      </c>
      <c r="C1557" t="s">
        <v>49</v>
      </c>
      <c r="D1557" t="s">
        <v>30</v>
      </c>
      <c r="E1557" t="s">
        <v>106</v>
      </c>
      <c r="F1557" s="15">
        <v>45601</v>
      </c>
      <c r="G1557" t="s">
        <v>2643</v>
      </c>
      <c r="H1557" s="16">
        <v>5543.11</v>
      </c>
    </row>
    <row r="1558" spans="1:8" x14ac:dyDescent="0.25">
      <c r="A1558" s="17" t="str">
        <f>A1557</f>
        <v>0110</v>
      </c>
      <c r="B1558" s="17" t="s">
        <v>50</v>
      </c>
      <c r="C1558" s="17"/>
      <c r="D1558" s="17"/>
      <c r="E1558" s="17"/>
      <c r="F1558" s="21"/>
      <c r="G1558" s="17"/>
      <c r="H1558" s="20">
        <f>SUBTOTAL(9,H1548:H1557)</f>
        <v>45186.49</v>
      </c>
    </row>
    <row r="1559" spans="1:8" x14ac:dyDescent="0.25">
      <c r="A1559" t="s">
        <v>105</v>
      </c>
      <c r="B1559" t="s">
        <v>51</v>
      </c>
      <c r="C1559" t="s">
        <v>52</v>
      </c>
      <c r="D1559" t="s">
        <v>30</v>
      </c>
      <c r="E1559" t="s">
        <v>106</v>
      </c>
      <c r="F1559" s="15">
        <v>45635</v>
      </c>
      <c r="G1559" t="s">
        <v>3379</v>
      </c>
      <c r="H1559" s="16">
        <v>11359.67</v>
      </c>
    </row>
    <row r="1560" spans="1:8" x14ac:dyDescent="0.25">
      <c r="A1560" t="s">
        <v>105</v>
      </c>
      <c r="B1560" t="s">
        <v>51</v>
      </c>
      <c r="C1560" t="s">
        <v>52</v>
      </c>
      <c r="D1560" t="s">
        <v>30</v>
      </c>
      <c r="E1560" t="s">
        <v>106</v>
      </c>
      <c r="F1560" s="15">
        <v>45665</v>
      </c>
      <c r="G1560" t="s">
        <v>3750</v>
      </c>
      <c r="H1560" s="16">
        <v>6807.36</v>
      </c>
    </row>
    <row r="1561" spans="1:8" x14ac:dyDescent="0.25">
      <c r="A1561" t="s">
        <v>105</v>
      </c>
      <c r="B1561" t="s">
        <v>51</v>
      </c>
      <c r="C1561" t="s">
        <v>52</v>
      </c>
      <c r="D1561" t="s">
        <v>30</v>
      </c>
      <c r="E1561" t="s">
        <v>106</v>
      </c>
      <c r="F1561" s="15">
        <v>45681</v>
      </c>
      <c r="G1561" t="s">
        <v>3751</v>
      </c>
      <c r="H1561" s="16">
        <v>5685.12</v>
      </c>
    </row>
    <row r="1562" spans="1:8" x14ac:dyDescent="0.25">
      <c r="A1562" t="s">
        <v>105</v>
      </c>
      <c r="B1562" t="s">
        <v>51</v>
      </c>
      <c r="C1562" t="s">
        <v>52</v>
      </c>
      <c r="D1562" t="s">
        <v>30</v>
      </c>
      <c r="E1562" t="s">
        <v>106</v>
      </c>
      <c r="F1562" s="15">
        <v>45709</v>
      </c>
      <c r="G1562" t="s">
        <v>4425</v>
      </c>
      <c r="H1562" s="16">
        <v>8867.91</v>
      </c>
    </row>
    <row r="1563" spans="1:8" x14ac:dyDescent="0.25">
      <c r="A1563" t="s">
        <v>105</v>
      </c>
      <c r="B1563" t="s">
        <v>51</v>
      </c>
      <c r="C1563" t="s">
        <v>52</v>
      </c>
      <c r="D1563" t="s">
        <v>30</v>
      </c>
      <c r="E1563" t="s">
        <v>106</v>
      </c>
      <c r="F1563" s="15">
        <v>45742</v>
      </c>
      <c r="G1563" t="s">
        <v>4849</v>
      </c>
      <c r="H1563" s="16">
        <v>9137.2800000000007</v>
      </c>
    </row>
    <row r="1564" spans="1:8" x14ac:dyDescent="0.25">
      <c r="A1564" t="s">
        <v>105</v>
      </c>
      <c r="B1564" t="s">
        <v>51</v>
      </c>
      <c r="C1564" t="s">
        <v>52</v>
      </c>
      <c r="D1564" t="s">
        <v>30</v>
      </c>
      <c r="E1564" t="s">
        <v>106</v>
      </c>
      <c r="F1564" s="15">
        <v>45764</v>
      </c>
      <c r="G1564" t="s">
        <v>5276</v>
      </c>
      <c r="H1564" s="16">
        <v>7565.24</v>
      </c>
    </row>
    <row r="1565" spans="1:8" x14ac:dyDescent="0.25">
      <c r="A1565" t="s">
        <v>105</v>
      </c>
      <c r="B1565" t="s">
        <v>51</v>
      </c>
      <c r="C1565" t="s">
        <v>52</v>
      </c>
      <c r="D1565" t="s">
        <v>30</v>
      </c>
      <c r="E1565" t="s">
        <v>106</v>
      </c>
      <c r="F1565" s="15">
        <v>45791</v>
      </c>
      <c r="G1565" t="s">
        <v>5958</v>
      </c>
      <c r="H1565" s="16">
        <v>9715.75</v>
      </c>
    </row>
    <row r="1566" spans="1:8" x14ac:dyDescent="0.25">
      <c r="A1566" t="s">
        <v>105</v>
      </c>
      <c r="B1566" t="s">
        <v>51</v>
      </c>
      <c r="C1566" t="s">
        <v>52</v>
      </c>
      <c r="D1566" t="s">
        <v>30</v>
      </c>
      <c r="E1566" t="s">
        <v>106</v>
      </c>
      <c r="F1566" s="15">
        <v>45834</v>
      </c>
      <c r="G1566" t="s">
        <v>6518</v>
      </c>
      <c r="H1566" s="16">
        <v>7209.92</v>
      </c>
    </row>
    <row r="1567" spans="1:8" x14ac:dyDescent="0.25">
      <c r="A1567" t="s">
        <v>105</v>
      </c>
      <c r="B1567" t="s">
        <v>51</v>
      </c>
      <c r="C1567" t="s">
        <v>52</v>
      </c>
      <c r="D1567" t="s">
        <v>30</v>
      </c>
      <c r="E1567" t="s">
        <v>106</v>
      </c>
      <c r="F1567" s="15">
        <v>45601</v>
      </c>
      <c r="G1567" t="s">
        <v>2643</v>
      </c>
      <c r="H1567" s="16">
        <v>6300.26</v>
      </c>
    </row>
    <row r="1568" spans="1:8" x14ac:dyDescent="0.25">
      <c r="A1568" t="s">
        <v>105</v>
      </c>
      <c r="B1568" t="s">
        <v>51</v>
      </c>
      <c r="C1568" t="s">
        <v>52</v>
      </c>
      <c r="D1568" t="s">
        <v>30</v>
      </c>
      <c r="E1568" t="s">
        <v>106</v>
      </c>
      <c r="F1568" s="15">
        <v>45601</v>
      </c>
      <c r="G1568" t="s">
        <v>2643</v>
      </c>
      <c r="H1568" s="16">
        <v>10076.1</v>
      </c>
    </row>
    <row r="1569" spans="1:8" x14ac:dyDescent="0.25">
      <c r="A1569" s="17" t="str">
        <f>A1568</f>
        <v>0110</v>
      </c>
      <c r="B1569" s="17" t="s">
        <v>53</v>
      </c>
      <c r="C1569" s="17"/>
      <c r="D1569" s="17"/>
      <c r="E1569" s="17"/>
      <c r="F1569" s="21"/>
      <c r="G1569" s="17"/>
      <c r="H1569" s="20">
        <f>SUBTOTAL(9,H1559:H1568)</f>
        <v>82724.61</v>
      </c>
    </row>
    <row r="1570" spans="1:8" x14ac:dyDescent="0.25">
      <c r="A1570" t="s">
        <v>105</v>
      </c>
      <c r="B1570" t="s">
        <v>73</v>
      </c>
      <c r="C1570" t="s">
        <v>477</v>
      </c>
      <c r="D1570" t="s">
        <v>30</v>
      </c>
      <c r="E1570" t="s">
        <v>106</v>
      </c>
      <c r="F1570" s="15">
        <v>45742</v>
      </c>
      <c r="G1570" t="s">
        <v>4849</v>
      </c>
      <c r="H1570" s="16">
        <v>2000</v>
      </c>
    </row>
    <row r="1571" spans="1:8" x14ac:dyDescent="0.25">
      <c r="A1571" s="17" t="str">
        <f>A1570</f>
        <v>0110</v>
      </c>
      <c r="B1571" s="17" t="s">
        <v>74</v>
      </c>
      <c r="C1571" s="17"/>
      <c r="D1571" s="17"/>
      <c r="E1571" s="17"/>
      <c r="F1571" s="21"/>
      <c r="G1571" s="17"/>
      <c r="H1571" s="20">
        <f>SUBTOTAL(9,H1570:H1570)</f>
        <v>2000</v>
      </c>
    </row>
    <row r="1572" spans="1:8" ht="16.5" thickBot="1" x14ac:dyDescent="0.3">
      <c r="A1572" s="22" t="s">
        <v>598</v>
      </c>
      <c r="B1572" s="22"/>
      <c r="C1572" s="25" t="str">
        <f>E1570&amp;" Total"</f>
        <v>SANGRE DE CRISTO RE-22J Total</v>
      </c>
      <c r="D1572" s="22"/>
      <c r="E1572" s="22"/>
      <c r="F1572" s="23"/>
      <c r="G1572" s="22"/>
      <c r="H1572" s="24">
        <f>SUBTOTAL(9,H1499:H1570)</f>
        <v>376287.22999999992</v>
      </c>
    </row>
    <row r="1573" spans="1:8" x14ac:dyDescent="0.25">
      <c r="A1573" t="s">
        <v>107</v>
      </c>
      <c r="B1573" t="s">
        <v>10</v>
      </c>
      <c r="C1573" t="s">
        <v>11</v>
      </c>
      <c r="D1573" t="s">
        <v>12</v>
      </c>
      <c r="E1573" t="s">
        <v>108</v>
      </c>
      <c r="F1573" s="15">
        <v>45496</v>
      </c>
      <c r="G1573" t="s">
        <v>599</v>
      </c>
      <c r="H1573" s="16">
        <v>1454186.99</v>
      </c>
    </row>
    <row r="1574" spans="1:8" x14ac:dyDescent="0.25">
      <c r="A1574" t="s">
        <v>107</v>
      </c>
      <c r="B1574" t="s">
        <v>10</v>
      </c>
      <c r="C1574" t="s">
        <v>11</v>
      </c>
      <c r="D1574" t="s">
        <v>12</v>
      </c>
      <c r="E1574" t="s">
        <v>108</v>
      </c>
      <c r="F1574" s="15">
        <v>45755</v>
      </c>
      <c r="G1574" t="s">
        <v>5278</v>
      </c>
      <c r="H1574" s="16">
        <v>1263.32</v>
      </c>
    </row>
    <row r="1575" spans="1:8" x14ac:dyDescent="0.25">
      <c r="A1575" t="s">
        <v>107</v>
      </c>
      <c r="B1575" t="s">
        <v>10</v>
      </c>
      <c r="C1575" t="s">
        <v>11</v>
      </c>
      <c r="D1575" t="s">
        <v>12</v>
      </c>
      <c r="E1575" t="s">
        <v>108</v>
      </c>
      <c r="F1575" s="15">
        <v>45821</v>
      </c>
      <c r="G1575" t="s">
        <v>6520</v>
      </c>
      <c r="H1575" s="16">
        <v>80598</v>
      </c>
    </row>
    <row r="1576" spans="1:8" x14ac:dyDescent="0.25">
      <c r="A1576" t="s">
        <v>107</v>
      </c>
      <c r="B1576" t="s">
        <v>10</v>
      </c>
      <c r="C1576" t="s">
        <v>11</v>
      </c>
      <c r="D1576" t="s">
        <v>12</v>
      </c>
      <c r="E1576" t="s">
        <v>108</v>
      </c>
      <c r="F1576" s="15">
        <v>45828</v>
      </c>
      <c r="G1576" t="s">
        <v>6521</v>
      </c>
      <c r="H1576" s="16">
        <v>1867.61</v>
      </c>
    </row>
    <row r="1577" spans="1:8" x14ac:dyDescent="0.25">
      <c r="A1577" s="17" t="str">
        <f>A1576</f>
        <v>0120</v>
      </c>
      <c r="B1577" s="17" t="s">
        <v>14</v>
      </c>
      <c r="C1577" s="17"/>
      <c r="D1577" s="17"/>
      <c r="E1577" s="17"/>
      <c r="F1577" s="21"/>
      <c r="G1577" s="17"/>
      <c r="H1577" s="20">
        <f>SUBTOTAL(9,H1573:H1576)</f>
        <v>1537915.9200000002</v>
      </c>
    </row>
    <row r="1578" spans="1:8" x14ac:dyDescent="0.25">
      <c r="A1578" t="s">
        <v>107</v>
      </c>
      <c r="B1578" t="s">
        <v>15</v>
      </c>
      <c r="C1578" t="s">
        <v>1337</v>
      </c>
      <c r="D1578" t="s">
        <v>12</v>
      </c>
      <c r="E1578" t="s">
        <v>108</v>
      </c>
      <c r="F1578" s="15">
        <v>45531</v>
      </c>
      <c r="G1578" t="s">
        <v>1363</v>
      </c>
      <c r="H1578" s="16">
        <v>67199.03</v>
      </c>
    </row>
    <row r="1579" spans="1:8" x14ac:dyDescent="0.25">
      <c r="A1579" s="17" t="str">
        <f>A1578</f>
        <v>0120</v>
      </c>
      <c r="B1579" s="17" t="s">
        <v>16</v>
      </c>
      <c r="C1579" s="17"/>
      <c r="D1579" s="17"/>
      <c r="E1579" s="17"/>
      <c r="F1579" s="21"/>
      <c r="G1579" s="17"/>
      <c r="H1579" s="20">
        <f>SUBTOTAL(9,H1578:H1578)</f>
        <v>67199.03</v>
      </c>
    </row>
    <row r="1580" spans="1:8" x14ac:dyDescent="0.25">
      <c r="A1580" t="s">
        <v>107</v>
      </c>
      <c r="B1580" t="s">
        <v>17</v>
      </c>
      <c r="C1580" t="s">
        <v>18</v>
      </c>
      <c r="D1580" t="s">
        <v>12</v>
      </c>
      <c r="E1580" t="s">
        <v>108</v>
      </c>
      <c r="F1580" s="15">
        <v>45496</v>
      </c>
      <c r="G1580" t="s">
        <v>599</v>
      </c>
      <c r="H1580" s="16">
        <v>40761.64</v>
      </c>
    </row>
    <row r="1581" spans="1:8" x14ac:dyDescent="0.25">
      <c r="A1581" s="17" t="str">
        <f>A1580</f>
        <v>0120</v>
      </c>
      <c r="B1581" s="17" t="s">
        <v>19</v>
      </c>
      <c r="C1581" s="17"/>
      <c r="D1581" s="17"/>
      <c r="E1581" s="17"/>
      <c r="F1581" s="21"/>
      <c r="G1581" s="17"/>
      <c r="H1581" s="20">
        <f>SUBTOTAL(9,H1580:H1580)</f>
        <v>40761.64</v>
      </c>
    </row>
    <row r="1582" spans="1:8" x14ac:dyDescent="0.25">
      <c r="A1582" t="s">
        <v>107</v>
      </c>
      <c r="B1582" t="s">
        <v>2586</v>
      </c>
      <c r="C1582" t="s">
        <v>2587</v>
      </c>
      <c r="D1582" t="s">
        <v>12</v>
      </c>
      <c r="E1582" t="s">
        <v>108</v>
      </c>
      <c r="F1582" s="15">
        <v>45828</v>
      </c>
      <c r="G1582" t="s">
        <v>6522</v>
      </c>
      <c r="H1582" s="16">
        <v>10871.23</v>
      </c>
    </row>
    <row r="1583" spans="1:8" x14ac:dyDescent="0.25">
      <c r="A1583" t="s">
        <v>107</v>
      </c>
      <c r="B1583" t="s">
        <v>2586</v>
      </c>
      <c r="C1583" t="s">
        <v>2587</v>
      </c>
      <c r="D1583" t="s">
        <v>12</v>
      </c>
      <c r="E1583" t="s">
        <v>108</v>
      </c>
      <c r="F1583" s="15">
        <v>45607</v>
      </c>
      <c r="G1583" t="s">
        <v>2644</v>
      </c>
      <c r="H1583" s="16">
        <v>151110.44</v>
      </c>
    </row>
    <row r="1584" spans="1:8" x14ac:dyDescent="0.25">
      <c r="A1584" s="17" t="str">
        <f>A1583</f>
        <v>0120</v>
      </c>
      <c r="B1584" s="17" t="s">
        <v>2589</v>
      </c>
      <c r="C1584" s="17"/>
      <c r="D1584" s="17"/>
      <c r="E1584" s="17"/>
      <c r="F1584" s="21"/>
      <c r="G1584" s="17"/>
      <c r="H1584" s="20">
        <f>SUBTOTAL(9,H1582:H1583)</f>
        <v>161981.67000000001</v>
      </c>
    </row>
    <row r="1585" spans="1:8" x14ac:dyDescent="0.25">
      <c r="A1585" t="s">
        <v>107</v>
      </c>
      <c r="B1585" t="s">
        <v>2590</v>
      </c>
      <c r="C1585" t="s">
        <v>2591</v>
      </c>
      <c r="D1585" t="s">
        <v>12</v>
      </c>
      <c r="E1585" t="s">
        <v>108</v>
      </c>
      <c r="F1585" s="15">
        <v>45621</v>
      </c>
      <c r="G1585" t="s">
        <v>2645</v>
      </c>
      <c r="H1585" s="16">
        <v>8047.83</v>
      </c>
    </row>
    <row r="1586" spans="1:8" x14ac:dyDescent="0.25">
      <c r="A1586" s="17" t="str">
        <f>A1585</f>
        <v>0120</v>
      </c>
      <c r="B1586" s="17" t="s">
        <v>2593</v>
      </c>
      <c r="C1586" s="17"/>
      <c r="D1586" s="17"/>
      <c r="E1586" s="17"/>
      <c r="F1586" s="21"/>
      <c r="G1586" s="17"/>
      <c r="H1586" s="20">
        <f>SUBTOTAL(9,H1585:H1585)</f>
        <v>8047.83</v>
      </c>
    </row>
    <row r="1587" spans="1:8" x14ac:dyDescent="0.25">
      <c r="A1587" t="s">
        <v>107</v>
      </c>
      <c r="B1587" t="s">
        <v>468</v>
      </c>
      <c r="C1587" t="s">
        <v>469</v>
      </c>
      <c r="D1587" t="s">
        <v>30</v>
      </c>
      <c r="E1587" t="s">
        <v>108</v>
      </c>
      <c r="F1587" s="15">
        <v>45492</v>
      </c>
      <c r="G1587" t="s">
        <v>600</v>
      </c>
      <c r="H1587" s="16">
        <v>13582.8</v>
      </c>
    </row>
    <row r="1588" spans="1:8" x14ac:dyDescent="0.25">
      <c r="A1588" t="s">
        <v>107</v>
      </c>
      <c r="B1588" t="s">
        <v>468</v>
      </c>
      <c r="C1588" t="s">
        <v>469</v>
      </c>
      <c r="D1588" t="s">
        <v>30</v>
      </c>
      <c r="E1588" t="s">
        <v>108</v>
      </c>
      <c r="F1588" s="15">
        <v>45492</v>
      </c>
      <c r="G1588" t="s">
        <v>600</v>
      </c>
      <c r="H1588" s="16">
        <v>11384.45</v>
      </c>
    </row>
    <row r="1589" spans="1:8" x14ac:dyDescent="0.25">
      <c r="A1589" t="s">
        <v>107</v>
      </c>
      <c r="B1589" t="s">
        <v>468</v>
      </c>
      <c r="C1589" t="s">
        <v>469</v>
      </c>
      <c r="D1589" t="s">
        <v>30</v>
      </c>
      <c r="E1589" t="s">
        <v>108</v>
      </c>
      <c r="F1589" s="15">
        <v>45642</v>
      </c>
      <c r="G1589" t="s">
        <v>3380</v>
      </c>
      <c r="H1589" s="16">
        <v>17106.66</v>
      </c>
    </row>
    <row r="1590" spans="1:8" x14ac:dyDescent="0.25">
      <c r="A1590" t="s">
        <v>107</v>
      </c>
      <c r="B1590" t="s">
        <v>468</v>
      </c>
      <c r="C1590" t="s">
        <v>469</v>
      </c>
      <c r="D1590" t="s">
        <v>30</v>
      </c>
      <c r="E1590" t="s">
        <v>108</v>
      </c>
      <c r="F1590" s="15">
        <v>45681</v>
      </c>
      <c r="G1590" t="s">
        <v>3753</v>
      </c>
      <c r="H1590" s="16">
        <v>12210.45</v>
      </c>
    </row>
    <row r="1591" spans="1:8" x14ac:dyDescent="0.25">
      <c r="A1591" t="s">
        <v>107</v>
      </c>
      <c r="B1591" t="s">
        <v>468</v>
      </c>
      <c r="C1591" t="s">
        <v>469</v>
      </c>
      <c r="D1591" t="s">
        <v>30</v>
      </c>
      <c r="E1591" t="s">
        <v>108</v>
      </c>
      <c r="F1591" s="15">
        <v>45687</v>
      </c>
      <c r="G1591" t="s">
        <v>3754</v>
      </c>
      <c r="H1591" s="16">
        <v>13080.62</v>
      </c>
    </row>
    <row r="1592" spans="1:8" x14ac:dyDescent="0.25">
      <c r="A1592" t="s">
        <v>107</v>
      </c>
      <c r="B1592" t="s">
        <v>468</v>
      </c>
      <c r="C1592" t="s">
        <v>469</v>
      </c>
      <c r="D1592" t="s">
        <v>30</v>
      </c>
      <c r="E1592" t="s">
        <v>108</v>
      </c>
      <c r="F1592" s="15">
        <v>45742</v>
      </c>
      <c r="G1592" t="s">
        <v>4850</v>
      </c>
      <c r="H1592" s="16">
        <v>15959.8</v>
      </c>
    </row>
    <row r="1593" spans="1:8" x14ac:dyDescent="0.25">
      <c r="A1593" t="s">
        <v>107</v>
      </c>
      <c r="B1593" t="s">
        <v>468</v>
      </c>
      <c r="C1593" t="s">
        <v>469</v>
      </c>
      <c r="D1593" t="s">
        <v>30</v>
      </c>
      <c r="E1593" t="s">
        <v>108</v>
      </c>
      <c r="F1593" s="15">
        <v>45764</v>
      </c>
      <c r="G1593" t="s">
        <v>5279</v>
      </c>
      <c r="H1593" s="16">
        <v>14207.43</v>
      </c>
    </row>
    <row r="1594" spans="1:8" x14ac:dyDescent="0.25">
      <c r="A1594" t="s">
        <v>107</v>
      </c>
      <c r="B1594" t="s">
        <v>468</v>
      </c>
      <c r="C1594" t="s">
        <v>469</v>
      </c>
      <c r="D1594" t="s">
        <v>30</v>
      </c>
      <c r="E1594" t="s">
        <v>108</v>
      </c>
      <c r="F1594" s="15">
        <v>45779</v>
      </c>
      <c r="G1594" t="s">
        <v>5961</v>
      </c>
      <c r="H1594" s="16">
        <v>13766.33</v>
      </c>
    </row>
    <row r="1595" spans="1:8" x14ac:dyDescent="0.25">
      <c r="A1595" t="s">
        <v>107</v>
      </c>
      <c r="B1595" t="s">
        <v>468</v>
      </c>
      <c r="C1595" t="s">
        <v>469</v>
      </c>
      <c r="D1595" t="s">
        <v>30</v>
      </c>
      <c r="E1595" t="s">
        <v>108</v>
      </c>
      <c r="F1595" s="15">
        <v>45834</v>
      </c>
      <c r="G1595" t="s">
        <v>6523</v>
      </c>
      <c r="H1595" s="16">
        <v>18441.990000000002</v>
      </c>
    </row>
    <row r="1596" spans="1:8" x14ac:dyDescent="0.25">
      <c r="A1596" t="s">
        <v>107</v>
      </c>
      <c r="B1596" t="s">
        <v>468</v>
      </c>
      <c r="C1596" t="s">
        <v>469</v>
      </c>
      <c r="D1596" t="s">
        <v>30</v>
      </c>
      <c r="E1596" t="s">
        <v>108</v>
      </c>
      <c r="F1596" s="15">
        <v>45601</v>
      </c>
      <c r="G1596" t="s">
        <v>2646</v>
      </c>
      <c r="H1596" s="16">
        <v>10125.25</v>
      </c>
    </row>
    <row r="1597" spans="1:8" x14ac:dyDescent="0.25">
      <c r="A1597" t="s">
        <v>107</v>
      </c>
      <c r="B1597" t="s">
        <v>468</v>
      </c>
      <c r="C1597" t="s">
        <v>469</v>
      </c>
      <c r="D1597" t="s">
        <v>30</v>
      </c>
      <c r="E1597" t="s">
        <v>108</v>
      </c>
      <c r="F1597" s="15">
        <v>45621</v>
      </c>
      <c r="G1597" t="s">
        <v>2645</v>
      </c>
      <c r="H1597" s="16">
        <v>16152.28</v>
      </c>
    </row>
    <row r="1598" spans="1:8" x14ac:dyDescent="0.25">
      <c r="A1598" s="17" t="str">
        <f>A1597</f>
        <v>0120</v>
      </c>
      <c r="B1598" s="17" t="s">
        <v>470</v>
      </c>
      <c r="C1598" s="17"/>
      <c r="D1598" s="17"/>
      <c r="E1598" s="17"/>
      <c r="F1598" s="21"/>
      <c r="G1598" s="17"/>
      <c r="H1598" s="20">
        <f>SUBTOTAL(9,H1587:H1597)</f>
        <v>156018.06</v>
      </c>
    </row>
    <row r="1599" spans="1:8" x14ac:dyDescent="0.25">
      <c r="A1599" t="s">
        <v>107</v>
      </c>
      <c r="B1599" t="s">
        <v>471</v>
      </c>
      <c r="C1599" t="s">
        <v>472</v>
      </c>
      <c r="D1599" t="s">
        <v>30</v>
      </c>
      <c r="E1599" t="s">
        <v>108</v>
      </c>
      <c r="F1599" s="15">
        <v>45492</v>
      </c>
      <c r="G1599" t="s">
        <v>600</v>
      </c>
      <c r="H1599" s="16">
        <v>2990.6</v>
      </c>
    </row>
    <row r="1600" spans="1:8" x14ac:dyDescent="0.25">
      <c r="A1600" t="s">
        <v>107</v>
      </c>
      <c r="B1600" t="s">
        <v>471</v>
      </c>
      <c r="C1600" t="s">
        <v>472</v>
      </c>
      <c r="D1600" t="s">
        <v>30</v>
      </c>
      <c r="E1600" t="s">
        <v>108</v>
      </c>
      <c r="F1600" s="15">
        <v>45492</v>
      </c>
      <c r="G1600" t="s">
        <v>600</v>
      </c>
      <c r="H1600" s="16">
        <v>2580.1999999999998</v>
      </c>
    </row>
    <row r="1601" spans="1:8" x14ac:dyDescent="0.25">
      <c r="A1601" t="s">
        <v>107</v>
      </c>
      <c r="B1601" t="s">
        <v>471</v>
      </c>
      <c r="C1601" t="s">
        <v>472</v>
      </c>
      <c r="D1601" t="s">
        <v>30</v>
      </c>
      <c r="E1601" t="s">
        <v>108</v>
      </c>
      <c r="F1601" s="15">
        <v>45642</v>
      </c>
      <c r="G1601" t="s">
        <v>3380</v>
      </c>
      <c r="H1601" s="16">
        <v>5407.38</v>
      </c>
    </row>
    <row r="1602" spans="1:8" x14ac:dyDescent="0.25">
      <c r="A1602" t="s">
        <v>107</v>
      </c>
      <c r="B1602" t="s">
        <v>471</v>
      </c>
      <c r="C1602" t="s">
        <v>472</v>
      </c>
      <c r="D1602" t="s">
        <v>30</v>
      </c>
      <c r="E1602" t="s">
        <v>108</v>
      </c>
      <c r="F1602" s="15">
        <v>45681</v>
      </c>
      <c r="G1602" t="s">
        <v>3753</v>
      </c>
      <c r="H1602" s="16">
        <v>3888.72</v>
      </c>
    </row>
    <row r="1603" spans="1:8" x14ac:dyDescent="0.25">
      <c r="A1603" t="s">
        <v>107</v>
      </c>
      <c r="B1603" t="s">
        <v>471</v>
      </c>
      <c r="C1603" t="s">
        <v>472</v>
      </c>
      <c r="D1603" t="s">
        <v>30</v>
      </c>
      <c r="E1603" t="s">
        <v>108</v>
      </c>
      <c r="F1603" s="15">
        <v>45687</v>
      </c>
      <c r="G1603" t="s">
        <v>3754</v>
      </c>
      <c r="H1603" s="16">
        <v>4106.5200000000004</v>
      </c>
    </row>
    <row r="1604" spans="1:8" x14ac:dyDescent="0.25">
      <c r="A1604" t="s">
        <v>107</v>
      </c>
      <c r="B1604" t="s">
        <v>471</v>
      </c>
      <c r="C1604" t="s">
        <v>472</v>
      </c>
      <c r="D1604" t="s">
        <v>30</v>
      </c>
      <c r="E1604" t="s">
        <v>108</v>
      </c>
      <c r="F1604" s="15">
        <v>45742</v>
      </c>
      <c r="G1604" t="s">
        <v>4850</v>
      </c>
      <c r="H1604" s="16">
        <v>4979.7</v>
      </c>
    </row>
    <row r="1605" spans="1:8" x14ac:dyDescent="0.25">
      <c r="A1605" t="s">
        <v>107</v>
      </c>
      <c r="B1605" t="s">
        <v>471</v>
      </c>
      <c r="C1605" t="s">
        <v>472</v>
      </c>
      <c r="D1605" t="s">
        <v>30</v>
      </c>
      <c r="E1605" t="s">
        <v>108</v>
      </c>
      <c r="F1605" s="15">
        <v>45764</v>
      </c>
      <c r="G1605" t="s">
        <v>5279</v>
      </c>
      <c r="H1605" s="16">
        <v>4270.8599999999997</v>
      </c>
    </row>
    <row r="1606" spans="1:8" x14ac:dyDescent="0.25">
      <c r="A1606" t="s">
        <v>107</v>
      </c>
      <c r="B1606" t="s">
        <v>471</v>
      </c>
      <c r="C1606" t="s">
        <v>472</v>
      </c>
      <c r="D1606" t="s">
        <v>30</v>
      </c>
      <c r="E1606" t="s">
        <v>108</v>
      </c>
      <c r="F1606" s="15">
        <v>45779</v>
      </c>
      <c r="G1606" t="s">
        <v>5961</v>
      </c>
      <c r="H1606" s="16">
        <v>4383.72</v>
      </c>
    </row>
    <row r="1607" spans="1:8" x14ac:dyDescent="0.25">
      <c r="A1607" t="s">
        <v>107</v>
      </c>
      <c r="B1607" t="s">
        <v>471</v>
      </c>
      <c r="C1607" t="s">
        <v>472</v>
      </c>
      <c r="D1607" t="s">
        <v>30</v>
      </c>
      <c r="E1607" t="s">
        <v>108</v>
      </c>
      <c r="F1607" s="15">
        <v>45834</v>
      </c>
      <c r="G1607" t="s">
        <v>6523</v>
      </c>
      <c r="H1607" s="16">
        <v>6031.08</v>
      </c>
    </row>
    <row r="1608" spans="1:8" x14ac:dyDescent="0.25">
      <c r="A1608" t="s">
        <v>107</v>
      </c>
      <c r="B1608" t="s">
        <v>471</v>
      </c>
      <c r="C1608" t="s">
        <v>472</v>
      </c>
      <c r="D1608" t="s">
        <v>30</v>
      </c>
      <c r="E1608" t="s">
        <v>108</v>
      </c>
      <c r="F1608" s="15">
        <v>45601</v>
      </c>
      <c r="G1608" t="s">
        <v>2646</v>
      </c>
      <c r="H1608" s="16">
        <v>3047.22</v>
      </c>
    </row>
    <row r="1609" spans="1:8" x14ac:dyDescent="0.25">
      <c r="A1609" t="s">
        <v>107</v>
      </c>
      <c r="B1609" t="s">
        <v>471</v>
      </c>
      <c r="C1609" t="s">
        <v>472</v>
      </c>
      <c r="D1609" t="s">
        <v>30</v>
      </c>
      <c r="E1609" t="s">
        <v>108</v>
      </c>
      <c r="F1609" s="15">
        <v>45621</v>
      </c>
      <c r="G1609" t="s">
        <v>2645</v>
      </c>
      <c r="H1609" s="16">
        <v>5328.18</v>
      </c>
    </row>
    <row r="1610" spans="1:8" x14ac:dyDescent="0.25">
      <c r="A1610" s="17" t="str">
        <f>A1609</f>
        <v>0120</v>
      </c>
      <c r="B1610" s="17" t="s">
        <v>473</v>
      </c>
      <c r="C1610" s="17"/>
      <c r="D1610" s="17"/>
      <c r="E1610" s="17"/>
      <c r="F1610" s="21"/>
      <c r="G1610" s="17"/>
      <c r="H1610" s="20">
        <f>SUBTOTAL(9,H1599:H1609)</f>
        <v>47014.18</v>
      </c>
    </row>
    <row r="1611" spans="1:8" x14ac:dyDescent="0.25">
      <c r="A1611" t="s">
        <v>107</v>
      </c>
      <c r="B1611" t="s">
        <v>2113</v>
      </c>
      <c r="C1611" t="s">
        <v>2114</v>
      </c>
      <c r="D1611" t="s">
        <v>12</v>
      </c>
      <c r="E1611" t="s">
        <v>108</v>
      </c>
      <c r="F1611" s="15">
        <v>45764</v>
      </c>
      <c r="G1611" t="s">
        <v>5279</v>
      </c>
      <c r="H1611" s="16">
        <v>81354</v>
      </c>
    </row>
    <row r="1612" spans="1:8" x14ac:dyDescent="0.25">
      <c r="A1612" t="s">
        <v>107</v>
      </c>
      <c r="B1612" t="s">
        <v>2113</v>
      </c>
      <c r="C1612" t="s">
        <v>2114</v>
      </c>
      <c r="D1612" t="s">
        <v>12</v>
      </c>
      <c r="E1612" t="s">
        <v>108</v>
      </c>
      <c r="F1612" s="15">
        <v>45607</v>
      </c>
      <c r="G1612" t="s">
        <v>2647</v>
      </c>
      <c r="H1612" s="16">
        <v>97000</v>
      </c>
    </row>
    <row r="1613" spans="1:8" x14ac:dyDescent="0.25">
      <c r="A1613" s="17" t="str">
        <f>A1612</f>
        <v>0120</v>
      </c>
      <c r="B1613" s="17" t="s">
        <v>2116</v>
      </c>
      <c r="C1613" s="17"/>
      <c r="D1613" s="17"/>
      <c r="E1613" s="17"/>
      <c r="F1613" s="21"/>
      <c r="G1613" s="17"/>
      <c r="H1613" s="20">
        <f>SUBTOTAL(9,H1611:H1612)</f>
        <v>178354</v>
      </c>
    </row>
    <row r="1614" spans="1:8" x14ac:dyDescent="0.25">
      <c r="A1614" t="s">
        <v>107</v>
      </c>
      <c r="B1614" t="s">
        <v>2100</v>
      </c>
      <c r="C1614" t="s">
        <v>2101</v>
      </c>
      <c r="D1614" t="s">
        <v>12</v>
      </c>
      <c r="E1614" t="s">
        <v>108</v>
      </c>
      <c r="F1614" s="15">
        <v>45574</v>
      </c>
      <c r="G1614" t="s">
        <v>2102</v>
      </c>
      <c r="H1614" s="16">
        <v>180000</v>
      </c>
    </row>
    <row r="1615" spans="1:8" x14ac:dyDescent="0.25">
      <c r="A1615" s="17" t="str">
        <f>A1614</f>
        <v>0120</v>
      </c>
      <c r="B1615" s="17" t="s">
        <v>2103</v>
      </c>
      <c r="C1615" s="17"/>
      <c r="D1615" s="17"/>
      <c r="E1615" s="17"/>
      <c r="F1615" s="21"/>
      <c r="G1615" s="17"/>
      <c r="H1615" s="20">
        <f>SUBTOTAL(9,H1614:H1614)</f>
        <v>180000</v>
      </c>
    </row>
    <row r="1616" spans="1:8" x14ac:dyDescent="0.25">
      <c r="A1616" t="s">
        <v>107</v>
      </c>
      <c r="B1616" t="s">
        <v>64</v>
      </c>
      <c r="C1616" t="s">
        <v>65</v>
      </c>
      <c r="D1616" t="s">
        <v>12</v>
      </c>
      <c r="E1616" t="s">
        <v>108</v>
      </c>
      <c r="F1616" s="15">
        <v>45667</v>
      </c>
      <c r="G1616" t="s">
        <v>3755</v>
      </c>
      <c r="H1616" s="16">
        <v>441.02</v>
      </c>
    </row>
    <row r="1617" spans="1:8" x14ac:dyDescent="0.25">
      <c r="A1617" t="s">
        <v>107</v>
      </c>
      <c r="B1617" t="s">
        <v>64</v>
      </c>
      <c r="C1617" t="s">
        <v>65</v>
      </c>
      <c r="D1617" t="s">
        <v>12</v>
      </c>
      <c r="E1617" t="s">
        <v>108</v>
      </c>
      <c r="F1617" s="15">
        <v>45685</v>
      </c>
      <c r="G1617" t="s">
        <v>3756</v>
      </c>
      <c r="H1617" s="16">
        <v>509.56</v>
      </c>
    </row>
    <row r="1618" spans="1:8" x14ac:dyDescent="0.25">
      <c r="A1618" t="s">
        <v>107</v>
      </c>
      <c r="B1618" t="s">
        <v>64</v>
      </c>
      <c r="C1618" t="s">
        <v>65</v>
      </c>
      <c r="D1618" t="s">
        <v>12</v>
      </c>
      <c r="E1618" t="s">
        <v>108</v>
      </c>
      <c r="F1618" s="15">
        <v>45722</v>
      </c>
      <c r="G1618" t="s">
        <v>4851</v>
      </c>
      <c r="H1618" s="16">
        <v>3551.46</v>
      </c>
    </row>
    <row r="1619" spans="1:8" x14ac:dyDescent="0.25">
      <c r="A1619" t="s">
        <v>107</v>
      </c>
      <c r="B1619" t="s">
        <v>64</v>
      </c>
      <c r="C1619" t="s">
        <v>65</v>
      </c>
      <c r="D1619" t="s">
        <v>12</v>
      </c>
      <c r="E1619" t="s">
        <v>108</v>
      </c>
      <c r="F1619" s="15">
        <v>45775</v>
      </c>
      <c r="G1619" t="s">
        <v>5280</v>
      </c>
      <c r="H1619" s="16">
        <v>497.96</v>
      </c>
    </row>
    <row r="1620" spans="1:8" x14ac:dyDescent="0.25">
      <c r="A1620" s="17" t="str">
        <f>A1619</f>
        <v>0120</v>
      </c>
      <c r="B1620" s="17" t="s">
        <v>66</v>
      </c>
      <c r="C1620" s="17"/>
      <c r="D1620" s="17"/>
      <c r="E1620" s="17"/>
      <c r="F1620" s="21"/>
      <c r="G1620" s="17"/>
      <c r="H1620" s="20">
        <f>SUBTOTAL(9,H1616:H1619)</f>
        <v>5000</v>
      </c>
    </row>
    <row r="1621" spans="1:8" x14ac:dyDescent="0.25">
      <c r="A1621" t="s">
        <v>107</v>
      </c>
      <c r="B1621" t="s">
        <v>474</v>
      </c>
      <c r="C1621" t="s">
        <v>475</v>
      </c>
      <c r="D1621" t="s">
        <v>12</v>
      </c>
      <c r="E1621" t="s">
        <v>108</v>
      </c>
      <c r="F1621" s="15">
        <v>45574</v>
      </c>
      <c r="G1621" t="s">
        <v>2102</v>
      </c>
      <c r="H1621" s="16">
        <v>125000</v>
      </c>
    </row>
    <row r="1622" spans="1:8" x14ac:dyDescent="0.25">
      <c r="A1622" s="17" t="str">
        <f>A1621</f>
        <v>0120</v>
      </c>
      <c r="B1622" s="17" t="s">
        <v>476</v>
      </c>
      <c r="C1622" s="17"/>
      <c r="D1622" s="17"/>
      <c r="E1622" s="17"/>
      <c r="F1622" s="21"/>
      <c r="G1622" s="17"/>
      <c r="H1622" s="20">
        <f>SUBTOTAL(9,H1621:H1621)</f>
        <v>125000</v>
      </c>
    </row>
    <row r="1623" spans="1:8" x14ac:dyDescent="0.25">
      <c r="A1623" t="s">
        <v>107</v>
      </c>
      <c r="B1623" t="s">
        <v>512</v>
      </c>
      <c r="C1623" t="s">
        <v>513</v>
      </c>
      <c r="D1623" t="s">
        <v>12</v>
      </c>
      <c r="E1623" t="s">
        <v>108</v>
      </c>
      <c r="F1623" s="15">
        <v>45496</v>
      </c>
      <c r="G1623" t="s">
        <v>599</v>
      </c>
      <c r="H1623" s="16">
        <v>54545.120000000003</v>
      </c>
    </row>
    <row r="1624" spans="1:8" x14ac:dyDescent="0.25">
      <c r="A1624" s="17" t="str">
        <f>A1623</f>
        <v>0120</v>
      </c>
      <c r="B1624" s="17" t="s">
        <v>514</v>
      </c>
      <c r="C1624" s="17"/>
      <c r="D1624" s="17"/>
      <c r="E1624" s="17"/>
      <c r="F1624" s="21"/>
      <c r="G1624" s="17"/>
      <c r="H1624" s="20">
        <f>SUBTOTAL(9,H1623:H1623)</f>
        <v>54545.120000000003</v>
      </c>
    </row>
    <row r="1625" spans="1:8" x14ac:dyDescent="0.25">
      <c r="A1625" t="s">
        <v>107</v>
      </c>
      <c r="B1625" t="s">
        <v>5227</v>
      </c>
      <c r="C1625" t="s">
        <v>5228</v>
      </c>
      <c r="D1625" t="s">
        <v>12</v>
      </c>
      <c r="E1625" t="s">
        <v>108</v>
      </c>
      <c r="F1625" s="15">
        <v>45775</v>
      </c>
      <c r="G1625" t="s">
        <v>5281</v>
      </c>
      <c r="H1625" s="16">
        <v>17236.97</v>
      </c>
    </row>
    <row r="1626" spans="1:8" x14ac:dyDescent="0.25">
      <c r="A1626" s="17" t="str">
        <f>A1625</f>
        <v>0120</v>
      </c>
      <c r="B1626" s="17" t="s">
        <v>5230</v>
      </c>
      <c r="C1626" s="17"/>
      <c r="D1626" s="17"/>
      <c r="E1626" s="17"/>
      <c r="F1626" s="21"/>
      <c r="G1626" s="17"/>
      <c r="H1626" s="20">
        <f>SUBTOTAL(9,H1625:H1625)</f>
        <v>17236.97</v>
      </c>
    </row>
    <row r="1627" spans="1:8" x14ac:dyDescent="0.25">
      <c r="A1627" t="s">
        <v>107</v>
      </c>
      <c r="B1627" t="s">
        <v>490</v>
      </c>
      <c r="C1627" t="s">
        <v>491</v>
      </c>
      <c r="D1627" t="s">
        <v>12</v>
      </c>
      <c r="E1627" t="s">
        <v>108</v>
      </c>
      <c r="F1627" s="15">
        <v>45485</v>
      </c>
      <c r="G1627" t="s">
        <v>601</v>
      </c>
      <c r="H1627" s="16">
        <v>7034.25</v>
      </c>
    </row>
    <row r="1628" spans="1:8" x14ac:dyDescent="0.25">
      <c r="A1628" t="s">
        <v>107</v>
      </c>
      <c r="B1628" t="s">
        <v>490</v>
      </c>
      <c r="C1628" t="s">
        <v>491</v>
      </c>
      <c r="D1628" t="s">
        <v>12</v>
      </c>
      <c r="E1628" t="s">
        <v>108</v>
      </c>
      <c r="F1628" s="15">
        <v>45583</v>
      </c>
      <c r="G1628" t="s">
        <v>2104</v>
      </c>
      <c r="H1628" s="16">
        <v>10047.06</v>
      </c>
    </row>
    <row r="1629" spans="1:8" x14ac:dyDescent="0.25">
      <c r="A1629" s="17" t="str">
        <f>A1628</f>
        <v>0120</v>
      </c>
      <c r="B1629" s="17" t="s">
        <v>492</v>
      </c>
      <c r="C1629" s="17"/>
      <c r="D1629" s="17"/>
      <c r="E1629" s="17"/>
      <c r="F1629" s="21"/>
      <c r="G1629" s="17"/>
      <c r="H1629" s="20">
        <f>SUBTOTAL(9,H1627:H1628)</f>
        <v>17081.309999999998</v>
      </c>
    </row>
    <row r="1630" spans="1:8" x14ac:dyDescent="0.25">
      <c r="A1630" t="s">
        <v>107</v>
      </c>
      <c r="B1630" t="s">
        <v>2052</v>
      </c>
      <c r="C1630" t="s">
        <v>2053</v>
      </c>
      <c r="D1630" t="s">
        <v>12</v>
      </c>
      <c r="E1630" t="s">
        <v>108</v>
      </c>
      <c r="F1630" s="15">
        <v>45586</v>
      </c>
      <c r="G1630" t="s">
        <v>2105</v>
      </c>
      <c r="H1630" s="16">
        <v>11458.85</v>
      </c>
    </row>
    <row r="1631" spans="1:8" x14ac:dyDescent="0.25">
      <c r="A1631" s="17" t="str">
        <f>A1630</f>
        <v>0120</v>
      </c>
      <c r="B1631" s="17" t="s">
        <v>2055</v>
      </c>
      <c r="C1631" s="17"/>
      <c r="D1631" s="17"/>
      <c r="E1631" s="17"/>
      <c r="F1631" s="21"/>
      <c r="G1631" s="17"/>
      <c r="H1631" s="20">
        <f>SUBTOTAL(9,H1630:H1630)</f>
        <v>11458.85</v>
      </c>
    </row>
    <row r="1632" spans="1:8" x14ac:dyDescent="0.25">
      <c r="A1632" t="s">
        <v>107</v>
      </c>
      <c r="B1632" t="s">
        <v>2609</v>
      </c>
      <c r="C1632" t="s">
        <v>2610</v>
      </c>
      <c r="D1632" t="s">
        <v>12</v>
      </c>
      <c r="E1632" t="s">
        <v>108</v>
      </c>
      <c r="F1632" s="15">
        <v>45621</v>
      </c>
      <c r="G1632" t="s">
        <v>2645</v>
      </c>
      <c r="H1632" s="16">
        <v>64844.29</v>
      </c>
    </row>
    <row r="1633" spans="1:8" x14ac:dyDescent="0.25">
      <c r="A1633" s="17" t="str">
        <f>A1632</f>
        <v>0120</v>
      </c>
      <c r="B1633" s="17" t="s">
        <v>2611</v>
      </c>
      <c r="C1633" s="17"/>
      <c r="D1633" s="17"/>
      <c r="E1633" s="17"/>
      <c r="F1633" s="21"/>
      <c r="G1633" s="17"/>
      <c r="H1633" s="20">
        <f>SUBTOTAL(9,H1632:H1632)</f>
        <v>64844.29</v>
      </c>
    </row>
    <row r="1634" spans="1:8" x14ac:dyDescent="0.25">
      <c r="A1634" t="s">
        <v>107</v>
      </c>
      <c r="B1634" t="s">
        <v>185</v>
      </c>
      <c r="C1634" t="s">
        <v>510</v>
      </c>
      <c r="D1634" t="s">
        <v>12</v>
      </c>
      <c r="E1634" t="s">
        <v>108</v>
      </c>
      <c r="F1634" s="15">
        <v>45474</v>
      </c>
      <c r="G1634" t="s">
        <v>602</v>
      </c>
      <c r="H1634" s="16">
        <v>4394.12</v>
      </c>
    </row>
    <row r="1635" spans="1:8" x14ac:dyDescent="0.25">
      <c r="A1635" s="17" t="str">
        <f>A1634</f>
        <v>0120</v>
      </c>
      <c r="B1635" s="17" t="s">
        <v>186</v>
      </c>
      <c r="C1635" s="17"/>
      <c r="D1635" s="17"/>
      <c r="E1635" s="17"/>
      <c r="F1635" s="21"/>
      <c r="G1635" s="17"/>
      <c r="H1635" s="20">
        <f>SUBTOTAL(9,H1634:H1634)</f>
        <v>4394.12</v>
      </c>
    </row>
    <row r="1636" spans="1:8" x14ac:dyDescent="0.25">
      <c r="A1636" t="s">
        <v>107</v>
      </c>
      <c r="B1636" t="s">
        <v>3698</v>
      </c>
      <c r="C1636" t="s">
        <v>3699</v>
      </c>
      <c r="D1636" t="s">
        <v>12</v>
      </c>
      <c r="E1636" t="s">
        <v>108</v>
      </c>
      <c r="F1636" s="15">
        <v>45667</v>
      </c>
      <c r="G1636" t="s">
        <v>3755</v>
      </c>
      <c r="H1636" s="16">
        <v>1000</v>
      </c>
    </row>
    <row r="1637" spans="1:8" x14ac:dyDescent="0.25">
      <c r="A1637" s="17" t="str">
        <f>A1636</f>
        <v>0120</v>
      </c>
      <c r="B1637" s="17" t="s">
        <v>3701</v>
      </c>
      <c r="C1637" s="17"/>
      <c r="D1637" s="17"/>
      <c r="E1637" s="17"/>
      <c r="F1637" s="21"/>
      <c r="G1637" s="17"/>
      <c r="H1637" s="20">
        <f>SUBTOTAL(9,H1636:H1636)</f>
        <v>1000</v>
      </c>
    </row>
    <row r="1638" spans="1:8" x14ac:dyDescent="0.25">
      <c r="A1638" t="s">
        <v>107</v>
      </c>
      <c r="B1638" t="s">
        <v>29</v>
      </c>
      <c r="C1638" t="s">
        <v>493</v>
      </c>
      <c r="D1638" t="s">
        <v>30</v>
      </c>
      <c r="E1638" t="s">
        <v>108</v>
      </c>
      <c r="F1638" s="15">
        <v>45498</v>
      </c>
      <c r="G1638" t="s">
        <v>603</v>
      </c>
      <c r="H1638" s="16">
        <v>41831</v>
      </c>
    </row>
    <row r="1639" spans="1:8" x14ac:dyDescent="0.25">
      <c r="A1639" t="s">
        <v>107</v>
      </c>
      <c r="B1639" t="s">
        <v>29</v>
      </c>
      <c r="C1639" t="s">
        <v>493</v>
      </c>
      <c r="D1639" t="s">
        <v>30</v>
      </c>
      <c r="E1639" t="s">
        <v>108</v>
      </c>
      <c r="F1639" s="15">
        <v>45574</v>
      </c>
      <c r="G1639" t="s">
        <v>2102</v>
      </c>
      <c r="H1639" s="16">
        <v>12351</v>
      </c>
    </row>
    <row r="1640" spans="1:8" x14ac:dyDescent="0.25">
      <c r="A1640" t="s">
        <v>107</v>
      </c>
      <c r="B1640" t="s">
        <v>29</v>
      </c>
      <c r="C1640" t="s">
        <v>493</v>
      </c>
      <c r="D1640" t="s">
        <v>30</v>
      </c>
      <c r="E1640" t="s">
        <v>108</v>
      </c>
      <c r="F1640" s="15">
        <v>45642</v>
      </c>
      <c r="G1640" t="s">
        <v>3380</v>
      </c>
      <c r="H1640" s="16">
        <v>175886.83</v>
      </c>
    </row>
    <row r="1641" spans="1:8" x14ac:dyDescent="0.25">
      <c r="A1641" t="s">
        <v>107</v>
      </c>
      <c r="B1641" t="s">
        <v>29</v>
      </c>
      <c r="C1641" t="s">
        <v>493</v>
      </c>
      <c r="D1641" t="s">
        <v>30</v>
      </c>
      <c r="E1641" t="s">
        <v>108</v>
      </c>
      <c r="F1641" s="15">
        <v>45642</v>
      </c>
      <c r="G1641" t="s">
        <v>3380</v>
      </c>
      <c r="H1641" s="16">
        <v>41765.1</v>
      </c>
    </row>
    <row r="1642" spans="1:8" x14ac:dyDescent="0.25">
      <c r="A1642" t="s">
        <v>107</v>
      </c>
      <c r="B1642" t="s">
        <v>29</v>
      </c>
      <c r="C1642" t="s">
        <v>493</v>
      </c>
      <c r="D1642" t="s">
        <v>30</v>
      </c>
      <c r="E1642" t="s">
        <v>108</v>
      </c>
      <c r="F1642" s="15">
        <v>45702</v>
      </c>
      <c r="G1642" t="s">
        <v>4426</v>
      </c>
      <c r="H1642" s="16">
        <v>97503.58</v>
      </c>
    </row>
    <row r="1643" spans="1:8" x14ac:dyDescent="0.25">
      <c r="A1643" t="s">
        <v>107</v>
      </c>
      <c r="B1643" t="s">
        <v>29</v>
      </c>
      <c r="C1643" t="s">
        <v>493</v>
      </c>
      <c r="D1643" t="s">
        <v>30</v>
      </c>
      <c r="E1643" t="s">
        <v>108</v>
      </c>
      <c r="F1643" s="15">
        <v>45735</v>
      </c>
      <c r="G1643" t="s">
        <v>4852</v>
      </c>
      <c r="H1643" s="16">
        <v>45387.35</v>
      </c>
    </row>
    <row r="1644" spans="1:8" x14ac:dyDescent="0.25">
      <c r="A1644" t="s">
        <v>107</v>
      </c>
      <c r="B1644" t="s">
        <v>29</v>
      </c>
      <c r="C1644" t="s">
        <v>493</v>
      </c>
      <c r="D1644" t="s">
        <v>30</v>
      </c>
      <c r="E1644" t="s">
        <v>108</v>
      </c>
      <c r="F1644" s="15">
        <v>45756</v>
      </c>
      <c r="G1644" t="s">
        <v>5282</v>
      </c>
      <c r="H1644" s="16">
        <v>35228.75</v>
      </c>
    </row>
    <row r="1645" spans="1:8" x14ac:dyDescent="0.25">
      <c r="A1645" t="s">
        <v>107</v>
      </c>
      <c r="B1645" t="s">
        <v>29</v>
      </c>
      <c r="C1645" t="s">
        <v>493</v>
      </c>
      <c r="D1645" t="s">
        <v>30</v>
      </c>
      <c r="E1645" t="s">
        <v>108</v>
      </c>
      <c r="F1645" s="15">
        <v>45791</v>
      </c>
      <c r="G1645" t="s">
        <v>5962</v>
      </c>
      <c r="H1645" s="16">
        <v>50056.73</v>
      </c>
    </row>
    <row r="1646" spans="1:8" x14ac:dyDescent="0.25">
      <c r="A1646" t="s">
        <v>107</v>
      </c>
      <c r="B1646" t="s">
        <v>29</v>
      </c>
      <c r="C1646" t="s">
        <v>493</v>
      </c>
      <c r="D1646" t="s">
        <v>30</v>
      </c>
      <c r="E1646" t="s">
        <v>108</v>
      </c>
      <c r="F1646" s="15">
        <v>45821</v>
      </c>
      <c r="G1646" t="s">
        <v>6520</v>
      </c>
      <c r="H1646" s="16">
        <v>64269.760000000002</v>
      </c>
    </row>
    <row r="1647" spans="1:8" x14ac:dyDescent="0.25">
      <c r="A1647" s="17" t="str">
        <f>A1646</f>
        <v>0120</v>
      </c>
      <c r="B1647" s="17" t="s">
        <v>31</v>
      </c>
      <c r="C1647" s="17"/>
      <c r="D1647" s="17"/>
      <c r="E1647" s="17"/>
      <c r="F1647" s="21"/>
      <c r="G1647" s="17"/>
      <c r="H1647" s="20">
        <f>SUBTOTAL(9,H1638:H1646)</f>
        <v>564280.1</v>
      </c>
    </row>
    <row r="1648" spans="1:8" x14ac:dyDescent="0.25">
      <c r="A1648" t="s">
        <v>107</v>
      </c>
      <c r="B1648" t="s">
        <v>32</v>
      </c>
      <c r="C1648" t="s">
        <v>494</v>
      </c>
      <c r="D1648" t="s">
        <v>30</v>
      </c>
      <c r="E1648" t="s">
        <v>108</v>
      </c>
      <c r="F1648" s="15">
        <v>45498</v>
      </c>
      <c r="G1648" t="s">
        <v>603</v>
      </c>
      <c r="H1648" s="16">
        <v>62305</v>
      </c>
    </row>
    <row r="1649" spans="1:8" x14ac:dyDescent="0.25">
      <c r="A1649" t="s">
        <v>107</v>
      </c>
      <c r="B1649" t="s">
        <v>32</v>
      </c>
      <c r="C1649" t="s">
        <v>494</v>
      </c>
      <c r="D1649" t="s">
        <v>30</v>
      </c>
      <c r="E1649" t="s">
        <v>108</v>
      </c>
      <c r="F1649" s="15">
        <v>45548</v>
      </c>
      <c r="G1649" t="s">
        <v>1779</v>
      </c>
      <c r="H1649" s="16">
        <v>112212</v>
      </c>
    </row>
    <row r="1650" spans="1:8" x14ac:dyDescent="0.25">
      <c r="A1650" t="s">
        <v>107</v>
      </c>
      <c r="B1650" t="s">
        <v>32</v>
      </c>
      <c r="C1650" t="s">
        <v>494</v>
      </c>
      <c r="D1650" t="s">
        <v>30</v>
      </c>
      <c r="E1650" t="s">
        <v>108</v>
      </c>
      <c r="F1650" s="15">
        <v>45712</v>
      </c>
      <c r="G1650" t="s">
        <v>4427</v>
      </c>
      <c r="H1650" s="16">
        <v>112133.08</v>
      </c>
    </row>
    <row r="1651" spans="1:8" x14ac:dyDescent="0.25">
      <c r="A1651" t="s">
        <v>107</v>
      </c>
      <c r="B1651" t="s">
        <v>32</v>
      </c>
      <c r="C1651" t="s">
        <v>494</v>
      </c>
      <c r="D1651" t="s">
        <v>30</v>
      </c>
      <c r="E1651" t="s">
        <v>108</v>
      </c>
      <c r="F1651" s="15">
        <v>45735</v>
      </c>
      <c r="G1651" t="s">
        <v>4852</v>
      </c>
      <c r="H1651" s="16">
        <v>53122.92</v>
      </c>
    </row>
    <row r="1652" spans="1:8" x14ac:dyDescent="0.25">
      <c r="A1652" t="s">
        <v>107</v>
      </c>
      <c r="B1652" t="s">
        <v>32</v>
      </c>
      <c r="C1652" t="s">
        <v>494</v>
      </c>
      <c r="D1652" t="s">
        <v>30</v>
      </c>
      <c r="E1652" t="s">
        <v>108</v>
      </c>
      <c r="F1652" s="15">
        <v>45769</v>
      </c>
      <c r="G1652" t="s">
        <v>5283</v>
      </c>
      <c r="H1652" s="16">
        <v>53145.91</v>
      </c>
    </row>
    <row r="1653" spans="1:8" x14ac:dyDescent="0.25">
      <c r="A1653" t="s">
        <v>107</v>
      </c>
      <c r="B1653" t="s">
        <v>32</v>
      </c>
      <c r="C1653" t="s">
        <v>494</v>
      </c>
      <c r="D1653" t="s">
        <v>30</v>
      </c>
      <c r="E1653" t="s">
        <v>108</v>
      </c>
      <c r="F1653" s="15">
        <v>45796</v>
      </c>
      <c r="G1653" t="s">
        <v>5963</v>
      </c>
      <c r="H1653" s="16">
        <v>53143.27</v>
      </c>
    </row>
    <row r="1654" spans="1:8" x14ac:dyDescent="0.25">
      <c r="A1654" t="s">
        <v>107</v>
      </c>
      <c r="B1654" t="s">
        <v>32</v>
      </c>
      <c r="C1654" t="s">
        <v>494</v>
      </c>
      <c r="D1654" t="s">
        <v>30</v>
      </c>
      <c r="E1654" t="s">
        <v>108</v>
      </c>
      <c r="F1654" s="15">
        <v>45824</v>
      </c>
      <c r="G1654" t="s">
        <v>6524</v>
      </c>
      <c r="H1654" s="16">
        <v>56063.33</v>
      </c>
    </row>
    <row r="1655" spans="1:8" x14ac:dyDescent="0.25">
      <c r="A1655" t="s">
        <v>107</v>
      </c>
      <c r="B1655" t="s">
        <v>32</v>
      </c>
      <c r="C1655" t="s">
        <v>494</v>
      </c>
      <c r="D1655" t="s">
        <v>30</v>
      </c>
      <c r="E1655" t="s">
        <v>108</v>
      </c>
      <c r="F1655" s="15">
        <v>45616</v>
      </c>
      <c r="G1655" t="s">
        <v>2648</v>
      </c>
      <c r="H1655" s="16">
        <v>2</v>
      </c>
    </row>
    <row r="1656" spans="1:8" x14ac:dyDescent="0.25">
      <c r="A1656" t="s">
        <v>107</v>
      </c>
      <c r="B1656" t="s">
        <v>32</v>
      </c>
      <c r="C1656" t="s">
        <v>494</v>
      </c>
      <c r="D1656" t="s">
        <v>30</v>
      </c>
      <c r="E1656" t="s">
        <v>108</v>
      </c>
      <c r="F1656" s="15">
        <v>45616</v>
      </c>
      <c r="G1656" t="s">
        <v>2648</v>
      </c>
      <c r="H1656" s="16">
        <v>165175.39000000001</v>
      </c>
    </row>
    <row r="1657" spans="1:8" x14ac:dyDescent="0.25">
      <c r="A1657" s="17" t="str">
        <f>A1656</f>
        <v>0120</v>
      </c>
      <c r="B1657" s="17" t="s">
        <v>33</v>
      </c>
      <c r="C1657" s="17"/>
      <c r="D1657" s="17"/>
      <c r="E1657" s="17"/>
      <c r="F1657" s="21"/>
      <c r="G1657" s="17"/>
      <c r="H1657" s="20">
        <f>SUBTOTAL(9,H1648:H1656)</f>
        <v>667302.90000000014</v>
      </c>
    </row>
    <row r="1658" spans="1:8" x14ac:dyDescent="0.25">
      <c r="A1658" t="s">
        <v>107</v>
      </c>
      <c r="B1658" t="s">
        <v>34</v>
      </c>
      <c r="C1658" t="s">
        <v>495</v>
      </c>
      <c r="D1658" t="s">
        <v>30</v>
      </c>
      <c r="E1658" t="s">
        <v>108</v>
      </c>
      <c r="F1658" s="15">
        <v>45498</v>
      </c>
      <c r="G1658" t="s">
        <v>603</v>
      </c>
      <c r="H1658" s="16">
        <v>2621</v>
      </c>
    </row>
    <row r="1659" spans="1:8" x14ac:dyDescent="0.25">
      <c r="A1659" t="s">
        <v>107</v>
      </c>
      <c r="B1659" t="s">
        <v>34</v>
      </c>
      <c r="C1659" t="s">
        <v>495</v>
      </c>
      <c r="D1659" t="s">
        <v>30</v>
      </c>
      <c r="E1659" t="s">
        <v>108</v>
      </c>
      <c r="F1659" s="15">
        <v>45579</v>
      </c>
      <c r="G1659" t="s">
        <v>2106</v>
      </c>
      <c r="H1659" s="16">
        <v>8223</v>
      </c>
    </row>
    <row r="1660" spans="1:8" x14ac:dyDescent="0.25">
      <c r="A1660" t="s">
        <v>107</v>
      </c>
      <c r="B1660" t="s">
        <v>34</v>
      </c>
      <c r="C1660" t="s">
        <v>495</v>
      </c>
      <c r="D1660" t="s">
        <v>30</v>
      </c>
      <c r="E1660" t="s">
        <v>108</v>
      </c>
      <c r="F1660" s="15">
        <v>45712</v>
      </c>
      <c r="G1660" t="s">
        <v>4427</v>
      </c>
      <c r="H1660" s="16">
        <v>5398</v>
      </c>
    </row>
    <row r="1661" spans="1:8" x14ac:dyDescent="0.25">
      <c r="A1661" t="s">
        <v>107</v>
      </c>
      <c r="B1661" t="s">
        <v>34</v>
      </c>
      <c r="C1661" t="s">
        <v>495</v>
      </c>
      <c r="D1661" t="s">
        <v>30</v>
      </c>
      <c r="E1661" t="s">
        <v>108</v>
      </c>
      <c r="F1661" s="15">
        <v>45735</v>
      </c>
      <c r="G1661" t="s">
        <v>4852</v>
      </c>
      <c r="H1661" s="16">
        <v>2699</v>
      </c>
    </row>
    <row r="1662" spans="1:8" x14ac:dyDescent="0.25">
      <c r="A1662" t="s">
        <v>107</v>
      </c>
      <c r="B1662" t="s">
        <v>34</v>
      </c>
      <c r="C1662" t="s">
        <v>495</v>
      </c>
      <c r="D1662" t="s">
        <v>30</v>
      </c>
      <c r="E1662" t="s">
        <v>108</v>
      </c>
      <c r="F1662" s="15">
        <v>45769</v>
      </c>
      <c r="G1662" t="s">
        <v>5283</v>
      </c>
      <c r="H1662" s="16">
        <v>2699</v>
      </c>
    </row>
    <row r="1663" spans="1:8" x14ac:dyDescent="0.25">
      <c r="A1663" t="s">
        <v>107</v>
      </c>
      <c r="B1663" t="s">
        <v>34</v>
      </c>
      <c r="C1663" t="s">
        <v>495</v>
      </c>
      <c r="D1663" t="s">
        <v>30</v>
      </c>
      <c r="E1663" t="s">
        <v>108</v>
      </c>
      <c r="F1663" s="15">
        <v>45796</v>
      </c>
      <c r="G1663" t="s">
        <v>5963</v>
      </c>
      <c r="H1663" s="16">
        <v>2699</v>
      </c>
    </row>
    <row r="1664" spans="1:8" x14ac:dyDescent="0.25">
      <c r="A1664" t="s">
        <v>107</v>
      </c>
      <c r="B1664" t="s">
        <v>34</v>
      </c>
      <c r="C1664" t="s">
        <v>495</v>
      </c>
      <c r="D1664" t="s">
        <v>30</v>
      </c>
      <c r="E1664" t="s">
        <v>108</v>
      </c>
      <c r="F1664" s="15">
        <v>45824</v>
      </c>
      <c r="G1664" t="s">
        <v>6524</v>
      </c>
      <c r="H1664" s="16">
        <v>2699</v>
      </c>
    </row>
    <row r="1665" spans="1:8" x14ac:dyDescent="0.25">
      <c r="A1665" t="s">
        <v>107</v>
      </c>
      <c r="B1665" t="s">
        <v>34</v>
      </c>
      <c r="C1665" t="s">
        <v>495</v>
      </c>
      <c r="D1665" t="s">
        <v>30</v>
      </c>
      <c r="E1665" t="s">
        <v>108</v>
      </c>
      <c r="F1665" s="15">
        <v>45616</v>
      </c>
      <c r="G1665" t="s">
        <v>2648</v>
      </c>
      <c r="H1665" s="16">
        <v>2046</v>
      </c>
    </row>
    <row r="1666" spans="1:8" x14ac:dyDescent="0.25">
      <c r="A1666" t="s">
        <v>107</v>
      </c>
      <c r="B1666" t="s">
        <v>34</v>
      </c>
      <c r="C1666" t="s">
        <v>495</v>
      </c>
      <c r="D1666" t="s">
        <v>30</v>
      </c>
      <c r="E1666" t="s">
        <v>108</v>
      </c>
      <c r="F1666" s="15">
        <v>45616</v>
      </c>
      <c r="G1666" t="s">
        <v>2648</v>
      </c>
      <c r="H1666" s="16">
        <v>6051</v>
      </c>
    </row>
    <row r="1667" spans="1:8" x14ac:dyDescent="0.25">
      <c r="A1667" s="17" t="str">
        <f>A1666</f>
        <v>0120</v>
      </c>
      <c r="B1667" s="17" t="s">
        <v>35</v>
      </c>
      <c r="C1667" s="17"/>
      <c r="D1667" s="17"/>
      <c r="E1667" s="17"/>
      <c r="F1667" s="21"/>
      <c r="G1667" s="17"/>
      <c r="H1667" s="20">
        <f>SUBTOTAL(9,H1658:H1666)</f>
        <v>35135</v>
      </c>
    </row>
    <row r="1668" spans="1:8" x14ac:dyDescent="0.25">
      <c r="A1668" t="s">
        <v>107</v>
      </c>
      <c r="B1668" t="s">
        <v>36</v>
      </c>
      <c r="C1668" t="s">
        <v>496</v>
      </c>
      <c r="D1668" t="s">
        <v>30</v>
      </c>
      <c r="E1668" t="s">
        <v>108</v>
      </c>
      <c r="F1668" s="15">
        <v>45498</v>
      </c>
      <c r="G1668" t="s">
        <v>603</v>
      </c>
      <c r="H1668" s="16">
        <v>2749</v>
      </c>
    </row>
    <row r="1669" spans="1:8" x14ac:dyDescent="0.25">
      <c r="A1669" t="s">
        <v>107</v>
      </c>
      <c r="B1669" t="s">
        <v>36</v>
      </c>
      <c r="C1669" t="s">
        <v>496</v>
      </c>
      <c r="D1669" t="s">
        <v>30</v>
      </c>
      <c r="E1669" t="s">
        <v>108</v>
      </c>
      <c r="F1669" s="15">
        <v>45642</v>
      </c>
      <c r="G1669" t="s">
        <v>3380</v>
      </c>
      <c r="H1669" s="16">
        <v>9276.11</v>
      </c>
    </row>
    <row r="1670" spans="1:8" x14ac:dyDescent="0.25">
      <c r="A1670" t="s">
        <v>107</v>
      </c>
      <c r="B1670" t="s">
        <v>36</v>
      </c>
      <c r="C1670" t="s">
        <v>496</v>
      </c>
      <c r="D1670" t="s">
        <v>30</v>
      </c>
      <c r="E1670" t="s">
        <v>108</v>
      </c>
      <c r="F1670" s="15">
        <v>45702</v>
      </c>
      <c r="G1670" t="s">
        <v>4426</v>
      </c>
      <c r="H1670" s="16">
        <v>1192.5899999999999</v>
      </c>
    </row>
    <row r="1671" spans="1:8" x14ac:dyDescent="0.25">
      <c r="A1671" t="s">
        <v>107</v>
      </c>
      <c r="B1671" t="s">
        <v>36</v>
      </c>
      <c r="C1671" t="s">
        <v>496</v>
      </c>
      <c r="D1671" t="s">
        <v>30</v>
      </c>
      <c r="E1671" t="s">
        <v>108</v>
      </c>
      <c r="F1671" s="15">
        <v>45702</v>
      </c>
      <c r="G1671" t="s">
        <v>4426</v>
      </c>
      <c r="H1671" s="16">
        <v>2955.95</v>
      </c>
    </row>
    <row r="1672" spans="1:8" x14ac:dyDescent="0.25">
      <c r="A1672" t="s">
        <v>107</v>
      </c>
      <c r="B1672" t="s">
        <v>36</v>
      </c>
      <c r="C1672" t="s">
        <v>496</v>
      </c>
      <c r="D1672" t="s">
        <v>30</v>
      </c>
      <c r="E1672" t="s">
        <v>108</v>
      </c>
      <c r="F1672" s="15">
        <v>45735</v>
      </c>
      <c r="G1672" t="s">
        <v>4852</v>
      </c>
      <c r="H1672" s="16">
        <v>2074.27</v>
      </c>
    </row>
    <row r="1673" spans="1:8" x14ac:dyDescent="0.25">
      <c r="A1673" t="s">
        <v>107</v>
      </c>
      <c r="B1673" t="s">
        <v>36</v>
      </c>
      <c r="C1673" t="s">
        <v>496</v>
      </c>
      <c r="D1673" t="s">
        <v>30</v>
      </c>
      <c r="E1673" t="s">
        <v>108</v>
      </c>
      <c r="F1673" s="15">
        <v>45756</v>
      </c>
      <c r="G1673" t="s">
        <v>5282</v>
      </c>
      <c r="H1673" s="16">
        <v>2074.27</v>
      </c>
    </row>
    <row r="1674" spans="1:8" x14ac:dyDescent="0.25">
      <c r="A1674" t="s">
        <v>107</v>
      </c>
      <c r="B1674" t="s">
        <v>36</v>
      </c>
      <c r="C1674" t="s">
        <v>496</v>
      </c>
      <c r="D1674" t="s">
        <v>30</v>
      </c>
      <c r="E1674" t="s">
        <v>108</v>
      </c>
      <c r="F1674" s="15">
        <v>45791</v>
      </c>
      <c r="G1674" t="s">
        <v>5962</v>
      </c>
      <c r="H1674" s="16">
        <v>2074.27</v>
      </c>
    </row>
    <row r="1675" spans="1:8" x14ac:dyDescent="0.25">
      <c r="A1675" t="s">
        <v>107</v>
      </c>
      <c r="B1675" t="s">
        <v>36</v>
      </c>
      <c r="C1675" t="s">
        <v>496</v>
      </c>
      <c r="D1675" t="s">
        <v>30</v>
      </c>
      <c r="E1675" t="s">
        <v>108</v>
      </c>
      <c r="F1675" s="15">
        <v>45821</v>
      </c>
      <c r="G1675" t="s">
        <v>6520</v>
      </c>
      <c r="H1675" s="16">
        <v>2074.27</v>
      </c>
    </row>
    <row r="1676" spans="1:8" x14ac:dyDescent="0.25">
      <c r="A1676" s="17" t="str">
        <f>A1675</f>
        <v>0120</v>
      </c>
      <c r="B1676" s="17" t="s">
        <v>37</v>
      </c>
      <c r="C1676" s="17"/>
      <c r="D1676" s="17"/>
      <c r="E1676" s="17"/>
      <c r="F1676" s="21"/>
      <c r="G1676" s="17"/>
      <c r="H1676" s="20">
        <f>SUBTOTAL(9,H1668:H1675)</f>
        <v>24470.730000000003</v>
      </c>
    </row>
    <row r="1677" spans="1:8" x14ac:dyDescent="0.25">
      <c r="A1677" t="s">
        <v>107</v>
      </c>
      <c r="B1677" t="s">
        <v>38</v>
      </c>
      <c r="C1677" t="s">
        <v>497</v>
      </c>
      <c r="D1677" t="s">
        <v>30</v>
      </c>
      <c r="E1677" t="s">
        <v>108</v>
      </c>
      <c r="F1677" s="15">
        <v>45498</v>
      </c>
      <c r="G1677" t="s">
        <v>603</v>
      </c>
      <c r="H1677" s="16">
        <v>3599</v>
      </c>
    </row>
    <row r="1678" spans="1:8" x14ac:dyDescent="0.25">
      <c r="A1678" t="s">
        <v>107</v>
      </c>
      <c r="B1678" t="s">
        <v>38</v>
      </c>
      <c r="C1678" t="s">
        <v>497</v>
      </c>
      <c r="D1678" t="s">
        <v>30</v>
      </c>
      <c r="E1678" t="s">
        <v>108</v>
      </c>
      <c r="F1678" s="15">
        <v>45642</v>
      </c>
      <c r="G1678" t="s">
        <v>3380</v>
      </c>
      <c r="H1678" s="16">
        <v>27793</v>
      </c>
    </row>
    <row r="1679" spans="1:8" x14ac:dyDescent="0.25">
      <c r="A1679" t="s">
        <v>107</v>
      </c>
      <c r="B1679" t="s">
        <v>38</v>
      </c>
      <c r="C1679" t="s">
        <v>497</v>
      </c>
      <c r="D1679" t="s">
        <v>30</v>
      </c>
      <c r="E1679" t="s">
        <v>108</v>
      </c>
      <c r="F1679" s="15">
        <v>45642</v>
      </c>
      <c r="G1679" t="s">
        <v>3380</v>
      </c>
      <c r="H1679" s="16">
        <v>2570.98</v>
      </c>
    </row>
    <row r="1680" spans="1:8" x14ac:dyDescent="0.25">
      <c r="A1680" t="s">
        <v>107</v>
      </c>
      <c r="B1680" t="s">
        <v>38</v>
      </c>
      <c r="C1680" t="s">
        <v>497</v>
      </c>
      <c r="D1680" t="s">
        <v>30</v>
      </c>
      <c r="E1680" t="s">
        <v>108</v>
      </c>
      <c r="F1680" s="15">
        <v>45702</v>
      </c>
      <c r="G1680" t="s">
        <v>4426</v>
      </c>
      <c r="H1680" s="16">
        <v>20734.310000000001</v>
      </c>
    </row>
    <row r="1681" spans="1:8" x14ac:dyDescent="0.25">
      <c r="A1681" t="s">
        <v>107</v>
      </c>
      <c r="B1681" t="s">
        <v>38</v>
      </c>
      <c r="C1681" t="s">
        <v>497</v>
      </c>
      <c r="D1681" t="s">
        <v>30</v>
      </c>
      <c r="E1681" t="s">
        <v>108</v>
      </c>
      <c r="F1681" s="15">
        <v>45735</v>
      </c>
      <c r="G1681" t="s">
        <v>4852</v>
      </c>
      <c r="H1681" s="16">
        <v>1860.88</v>
      </c>
    </row>
    <row r="1682" spans="1:8" x14ac:dyDescent="0.25">
      <c r="A1682" t="s">
        <v>107</v>
      </c>
      <c r="B1682" t="s">
        <v>38</v>
      </c>
      <c r="C1682" t="s">
        <v>497</v>
      </c>
      <c r="D1682" t="s">
        <v>30</v>
      </c>
      <c r="E1682" t="s">
        <v>108</v>
      </c>
      <c r="F1682" s="15">
        <v>45756</v>
      </c>
      <c r="G1682" t="s">
        <v>5282</v>
      </c>
      <c r="H1682" s="16">
        <v>14174.53</v>
      </c>
    </row>
    <row r="1683" spans="1:8" x14ac:dyDescent="0.25">
      <c r="A1683" t="s">
        <v>107</v>
      </c>
      <c r="B1683" t="s">
        <v>38</v>
      </c>
      <c r="C1683" t="s">
        <v>497</v>
      </c>
      <c r="D1683" t="s">
        <v>30</v>
      </c>
      <c r="E1683" t="s">
        <v>108</v>
      </c>
      <c r="F1683" s="15">
        <v>45791</v>
      </c>
      <c r="G1683" t="s">
        <v>5962</v>
      </c>
      <c r="H1683" s="16">
        <v>7010.25</v>
      </c>
    </row>
    <row r="1684" spans="1:8" x14ac:dyDescent="0.25">
      <c r="A1684" t="s">
        <v>107</v>
      </c>
      <c r="B1684" t="s">
        <v>38</v>
      </c>
      <c r="C1684" t="s">
        <v>497</v>
      </c>
      <c r="D1684" t="s">
        <v>30</v>
      </c>
      <c r="E1684" t="s">
        <v>108</v>
      </c>
      <c r="F1684" s="15">
        <v>45821</v>
      </c>
      <c r="G1684" t="s">
        <v>6520</v>
      </c>
      <c r="H1684" s="16">
        <v>7010.25</v>
      </c>
    </row>
    <row r="1685" spans="1:8" x14ac:dyDescent="0.25">
      <c r="A1685" s="17" t="str">
        <f>A1684</f>
        <v>0120</v>
      </c>
      <c r="B1685" s="17" t="s">
        <v>39</v>
      </c>
      <c r="C1685" s="17"/>
      <c r="D1685" s="17"/>
      <c r="E1685" s="17"/>
      <c r="F1685" s="21"/>
      <c r="G1685" s="17"/>
      <c r="H1685" s="20">
        <f>SUBTOTAL(9,H1677:H1684)</f>
        <v>84753.200000000012</v>
      </c>
    </row>
    <row r="1686" spans="1:8" x14ac:dyDescent="0.25">
      <c r="A1686" t="s">
        <v>107</v>
      </c>
      <c r="B1686" t="s">
        <v>42</v>
      </c>
      <c r="C1686" t="s">
        <v>499</v>
      </c>
      <c r="D1686" t="s">
        <v>30</v>
      </c>
      <c r="E1686" t="s">
        <v>108</v>
      </c>
      <c r="F1686" s="15">
        <v>45656</v>
      </c>
      <c r="G1686" t="s">
        <v>3381</v>
      </c>
      <c r="H1686" s="16">
        <v>24063</v>
      </c>
    </row>
    <row r="1687" spans="1:8" x14ac:dyDescent="0.25">
      <c r="A1687" s="17" t="str">
        <f>A1686</f>
        <v>0120</v>
      </c>
      <c r="B1687" s="17" t="s">
        <v>43</v>
      </c>
      <c r="C1687" s="17"/>
      <c r="D1687" s="17"/>
      <c r="E1687" s="17"/>
      <c r="F1687" s="21"/>
      <c r="G1687" s="17"/>
      <c r="H1687" s="20">
        <f>SUBTOTAL(9,H1686:H1686)</f>
        <v>24063</v>
      </c>
    </row>
    <row r="1688" spans="1:8" x14ac:dyDescent="0.25">
      <c r="A1688" t="s">
        <v>107</v>
      </c>
      <c r="B1688" t="s">
        <v>44</v>
      </c>
      <c r="C1688" t="s">
        <v>500</v>
      </c>
      <c r="D1688" t="s">
        <v>30</v>
      </c>
      <c r="E1688" t="s">
        <v>108</v>
      </c>
      <c r="F1688" s="15">
        <v>45498</v>
      </c>
      <c r="G1688" t="s">
        <v>603</v>
      </c>
      <c r="H1688" s="16">
        <v>7422</v>
      </c>
    </row>
    <row r="1689" spans="1:8" x14ac:dyDescent="0.25">
      <c r="A1689" t="s">
        <v>107</v>
      </c>
      <c r="B1689" t="s">
        <v>44</v>
      </c>
      <c r="C1689" t="s">
        <v>500</v>
      </c>
      <c r="D1689" t="s">
        <v>30</v>
      </c>
      <c r="E1689" t="s">
        <v>108</v>
      </c>
      <c r="F1689" s="15">
        <v>45642</v>
      </c>
      <c r="G1689" t="s">
        <v>3380</v>
      </c>
      <c r="H1689" s="16">
        <v>3743.96</v>
      </c>
    </row>
    <row r="1690" spans="1:8" x14ac:dyDescent="0.25">
      <c r="A1690" t="s">
        <v>107</v>
      </c>
      <c r="B1690" t="s">
        <v>44</v>
      </c>
      <c r="C1690" t="s">
        <v>500</v>
      </c>
      <c r="D1690" t="s">
        <v>30</v>
      </c>
      <c r="E1690" t="s">
        <v>108</v>
      </c>
      <c r="F1690" s="15">
        <v>45642</v>
      </c>
      <c r="G1690" t="s">
        <v>3380</v>
      </c>
      <c r="H1690" s="16">
        <v>12546.38</v>
      </c>
    </row>
    <row r="1691" spans="1:8" x14ac:dyDescent="0.25">
      <c r="A1691" t="s">
        <v>107</v>
      </c>
      <c r="B1691" t="s">
        <v>44</v>
      </c>
      <c r="C1691" t="s">
        <v>500</v>
      </c>
      <c r="D1691" t="s">
        <v>30</v>
      </c>
      <c r="E1691" t="s">
        <v>108</v>
      </c>
      <c r="F1691" s="15">
        <v>45702</v>
      </c>
      <c r="G1691" t="s">
        <v>4426</v>
      </c>
      <c r="H1691" s="16">
        <v>6507.86</v>
      </c>
    </row>
    <row r="1692" spans="1:8" x14ac:dyDescent="0.25">
      <c r="A1692" t="s">
        <v>107</v>
      </c>
      <c r="B1692" t="s">
        <v>44</v>
      </c>
      <c r="C1692" t="s">
        <v>500</v>
      </c>
      <c r="D1692" t="s">
        <v>30</v>
      </c>
      <c r="E1692" t="s">
        <v>108</v>
      </c>
      <c r="F1692" s="15">
        <v>45791</v>
      </c>
      <c r="G1692" t="s">
        <v>5962</v>
      </c>
      <c r="H1692" s="16">
        <v>6450.63</v>
      </c>
    </row>
    <row r="1693" spans="1:8" x14ac:dyDescent="0.25">
      <c r="A1693" t="s">
        <v>107</v>
      </c>
      <c r="B1693" t="s">
        <v>44</v>
      </c>
      <c r="C1693" t="s">
        <v>500</v>
      </c>
      <c r="D1693" t="s">
        <v>30</v>
      </c>
      <c r="E1693" t="s">
        <v>108</v>
      </c>
      <c r="F1693" s="15">
        <v>45821</v>
      </c>
      <c r="G1693" t="s">
        <v>6520</v>
      </c>
      <c r="H1693" s="16">
        <v>3218.37</v>
      </c>
    </row>
    <row r="1694" spans="1:8" x14ac:dyDescent="0.25">
      <c r="A1694" s="17" t="str">
        <f>A1693</f>
        <v>0120</v>
      </c>
      <c r="B1694" s="17" t="s">
        <v>45</v>
      </c>
      <c r="C1694" s="17"/>
      <c r="D1694" s="17"/>
      <c r="E1694" s="17"/>
      <c r="F1694" s="21"/>
      <c r="G1694" s="17"/>
      <c r="H1694" s="20">
        <f>SUBTOTAL(9,H1688:H1693)</f>
        <v>39889.199999999997</v>
      </c>
    </row>
    <row r="1695" spans="1:8" x14ac:dyDescent="0.25">
      <c r="A1695" t="s">
        <v>107</v>
      </c>
      <c r="B1695" t="s">
        <v>109</v>
      </c>
      <c r="C1695" t="s">
        <v>506</v>
      </c>
      <c r="D1695" t="s">
        <v>30</v>
      </c>
      <c r="E1695" t="s">
        <v>108</v>
      </c>
      <c r="F1695" s="15">
        <v>45498</v>
      </c>
      <c r="G1695" t="s">
        <v>603</v>
      </c>
      <c r="H1695" s="16">
        <v>38164</v>
      </c>
    </row>
    <row r="1696" spans="1:8" x14ac:dyDescent="0.25">
      <c r="A1696" s="17" t="str">
        <f>A1695</f>
        <v>0120</v>
      </c>
      <c r="B1696" s="17" t="s">
        <v>110</v>
      </c>
      <c r="C1696" s="17"/>
      <c r="D1696" s="17"/>
      <c r="E1696" s="17"/>
      <c r="F1696" s="21"/>
      <c r="G1696" s="17"/>
      <c r="H1696" s="20">
        <f>SUBTOTAL(9,H1695:H1695)</f>
        <v>38164</v>
      </c>
    </row>
    <row r="1697" spans="1:8" x14ac:dyDescent="0.25">
      <c r="A1697" t="s">
        <v>107</v>
      </c>
      <c r="B1697" t="s">
        <v>46</v>
      </c>
      <c r="C1697" t="s">
        <v>501</v>
      </c>
      <c r="D1697" t="s">
        <v>30</v>
      </c>
      <c r="E1697" t="s">
        <v>108</v>
      </c>
      <c r="F1697" s="15">
        <v>45498</v>
      </c>
      <c r="G1697" t="s">
        <v>603</v>
      </c>
      <c r="H1697" s="16">
        <v>9073</v>
      </c>
    </row>
    <row r="1698" spans="1:8" x14ac:dyDescent="0.25">
      <c r="A1698" t="s">
        <v>107</v>
      </c>
      <c r="B1698" t="s">
        <v>46</v>
      </c>
      <c r="C1698" t="s">
        <v>501</v>
      </c>
      <c r="D1698" t="s">
        <v>30</v>
      </c>
      <c r="E1698" t="s">
        <v>108</v>
      </c>
      <c r="F1698" s="15">
        <v>45583</v>
      </c>
      <c r="G1698" t="s">
        <v>2107</v>
      </c>
      <c r="H1698" s="16">
        <v>24243</v>
      </c>
    </row>
    <row r="1699" spans="1:8" x14ac:dyDescent="0.25">
      <c r="A1699" s="17" t="str">
        <f>A1698</f>
        <v>0120</v>
      </c>
      <c r="B1699" s="17" t="s">
        <v>47</v>
      </c>
      <c r="C1699" s="17"/>
      <c r="D1699" s="17"/>
      <c r="E1699" s="17"/>
      <c r="F1699" s="21"/>
      <c r="G1699" s="17"/>
      <c r="H1699" s="20">
        <f>SUBTOTAL(9,H1697:H1698)</f>
        <v>33316</v>
      </c>
    </row>
    <row r="1700" spans="1:8" x14ac:dyDescent="0.25">
      <c r="A1700" t="s">
        <v>107</v>
      </c>
      <c r="B1700" t="s">
        <v>111</v>
      </c>
      <c r="C1700" t="s">
        <v>503</v>
      </c>
      <c r="D1700" t="s">
        <v>30</v>
      </c>
      <c r="E1700" t="s">
        <v>108</v>
      </c>
      <c r="F1700" s="15">
        <v>45498</v>
      </c>
      <c r="G1700" t="s">
        <v>603</v>
      </c>
      <c r="H1700" s="16">
        <v>49956</v>
      </c>
    </row>
    <row r="1701" spans="1:8" x14ac:dyDescent="0.25">
      <c r="A1701" t="s">
        <v>107</v>
      </c>
      <c r="B1701" t="s">
        <v>111</v>
      </c>
      <c r="C1701" t="s">
        <v>503</v>
      </c>
      <c r="D1701" t="s">
        <v>30</v>
      </c>
      <c r="E1701" t="s">
        <v>108</v>
      </c>
      <c r="F1701" s="15">
        <v>45583</v>
      </c>
      <c r="G1701" t="s">
        <v>2107</v>
      </c>
      <c r="H1701" s="16">
        <v>75489</v>
      </c>
    </row>
    <row r="1702" spans="1:8" x14ac:dyDescent="0.25">
      <c r="A1702" t="s">
        <v>107</v>
      </c>
      <c r="B1702" t="s">
        <v>111</v>
      </c>
      <c r="C1702" t="s">
        <v>503</v>
      </c>
      <c r="D1702" t="s">
        <v>30</v>
      </c>
      <c r="E1702" t="s">
        <v>108</v>
      </c>
      <c r="F1702" s="15">
        <v>45642</v>
      </c>
      <c r="G1702" t="s">
        <v>3380</v>
      </c>
      <c r="H1702" s="16">
        <v>65470</v>
      </c>
    </row>
    <row r="1703" spans="1:8" x14ac:dyDescent="0.25">
      <c r="A1703" t="s">
        <v>107</v>
      </c>
      <c r="B1703" t="s">
        <v>111</v>
      </c>
      <c r="C1703" t="s">
        <v>503</v>
      </c>
      <c r="D1703" t="s">
        <v>30</v>
      </c>
      <c r="E1703" t="s">
        <v>108</v>
      </c>
      <c r="F1703" s="15">
        <v>45616</v>
      </c>
      <c r="G1703" t="s">
        <v>2648</v>
      </c>
      <c r="H1703" s="16">
        <v>37280</v>
      </c>
    </row>
    <row r="1704" spans="1:8" x14ac:dyDescent="0.25">
      <c r="A1704" s="17" t="str">
        <f>A1703</f>
        <v>0120</v>
      </c>
      <c r="B1704" s="17" t="s">
        <v>112</v>
      </c>
      <c r="C1704" s="17"/>
      <c r="D1704" s="17"/>
      <c r="E1704" s="17"/>
      <c r="F1704" s="21"/>
      <c r="G1704" s="17"/>
      <c r="H1704" s="20">
        <f>SUBTOTAL(9,H1700:H1703)</f>
        <v>228195</v>
      </c>
    </row>
    <row r="1705" spans="1:8" x14ac:dyDescent="0.25">
      <c r="A1705" t="s">
        <v>107</v>
      </c>
      <c r="B1705" t="s">
        <v>1763</v>
      </c>
      <c r="C1705" t="s">
        <v>1764</v>
      </c>
      <c r="D1705" t="s">
        <v>30</v>
      </c>
      <c r="E1705" t="s">
        <v>108</v>
      </c>
      <c r="F1705" s="15">
        <v>45548</v>
      </c>
      <c r="G1705" t="s">
        <v>1779</v>
      </c>
      <c r="H1705" s="16">
        <v>90000</v>
      </c>
    </row>
    <row r="1706" spans="1:8" x14ac:dyDescent="0.25">
      <c r="A1706" s="17" t="str">
        <f>A1705</f>
        <v>0120</v>
      </c>
      <c r="B1706" s="17" t="s">
        <v>1765</v>
      </c>
      <c r="C1706" s="17"/>
      <c r="D1706" s="17"/>
      <c r="E1706" s="17"/>
      <c r="F1706" s="21"/>
      <c r="G1706" s="17"/>
      <c r="H1706" s="20">
        <f>SUBTOTAL(9,H1705:H1705)</f>
        <v>90000</v>
      </c>
    </row>
    <row r="1707" spans="1:8" x14ac:dyDescent="0.25">
      <c r="A1707" t="s">
        <v>107</v>
      </c>
      <c r="B1707" t="s">
        <v>48</v>
      </c>
      <c r="C1707" t="s">
        <v>49</v>
      </c>
      <c r="D1707" t="s">
        <v>30</v>
      </c>
      <c r="E1707" t="s">
        <v>108</v>
      </c>
      <c r="F1707" s="15">
        <v>45492</v>
      </c>
      <c r="G1707" t="s">
        <v>600</v>
      </c>
      <c r="H1707" s="16">
        <v>37523.65</v>
      </c>
    </row>
    <row r="1708" spans="1:8" x14ac:dyDescent="0.25">
      <c r="A1708" t="s">
        <v>107</v>
      </c>
      <c r="B1708" t="s">
        <v>48</v>
      </c>
      <c r="C1708" t="s">
        <v>49</v>
      </c>
      <c r="D1708" t="s">
        <v>30</v>
      </c>
      <c r="E1708" t="s">
        <v>108</v>
      </c>
      <c r="F1708" s="15">
        <v>45492</v>
      </c>
      <c r="G1708" t="s">
        <v>600</v>
      </c>
      <c r="H1708" s="16">
        <v>30526.78</v>
      </c>
    </row>
    <row r="1709" spans="1:8" x14ac:dyDescent="0.25">
      <c r="A1709" t="s">
        <v>107</v>
      </c>
      <c r="B1709" t="s">
        <v>48</v>
      </c>
      <c r="C1709" t="s">
        <v>49</v>
      </c>
      <c r="D1709" t="s">
        <v>30</v>
      </c>
      <c r="E1709" t="s">
        <v>108</v>
      </c>
      <c r="F1709" s="15">
        <v>45642</v>
      </c>
      <c r="G1709" t="s">
        <v>3380</v>
      </c>
      <c r="H1709" s="16">
        <v>37432.730000000003</v>
      </c>
    </row>
    <row r="1710" spans="1:8" x14ac:dyDescent="0.25">
      <c r="A1710" t="s">
        <v>107</v>
      </c>
      <c r="B1710" t="s">
        <v>48</v>
      </c>
      <c r="C1710" t="s">
        <v>49</v>
      </c>
      <c r="D1710" t="s">
        <v>30</v>
      </c>
      <c r="E1710" t="s">
        <v>108</v>
      </c>
      <c r="F1710" s="15">
        <v>45681</v>
      </c>
      <c r="G1710" t="s">
        <v>3753</v>
      </c>
      <c r="H1710" s="16">
        <v>463.89</v>
      </c>
    </row>
    <row r="1711" spans="1:8" x14ac:dyDescent="0.25">
      <c r="A1711" t="s">
        <v>107</v>
      </c>
      <c r="B1711" t="s">
        <v>48</v>
      </c>
      <c r="C1711" t="s">
        <v>49</v>
      </c>
      <c r="D1711" t="s">
        <v>30</v>
      </c>
      <c r="E1711" t="s">
        <v>108</v>
      </c>
      <c r="F1711" s="15">
        <v>45681</v>
      </c>
      <c r="G1711" t="s">
        <v>3753</v>
      </c>
      <c r="H1711" s="16">
        <v>1443.37</v>
      </c>
    </row>
    <row r="1712" spans="1:8" x14ac:dyDescent="0.25">
      <c r="A1712" t="s">
        <v>107</v>
      </c>
      <c r="B1712" t="s">
        <v>48</v>
      </c>
      <c r="C1712" t="s">
        <v>49</v>
      </c>
      <c r="D1712" t="s">
        <v>30</v>
      </c>
      <c r="E1712" t="s">
        <v>108</v>
      </c>
      <c r="F1712" s="15">
        <v>45681</v>
      </c>
      <c r="G1712" t="s">
        <v>3753</v>
      </c>
      <c r="H1712" s="16">
        <v>1404.36</v>
      </c>
    </row>
    <row r="1713" spans="1:8" x14ac:dyDescent="0.25">
      <c r="A1713" t="s">
        <v>107</v>
      </c>
      <c r="B1713" t="s">
        <v>48</v>
      </c>
      <c r="C1713" t="s">
        <v>49</v>
      </c>
      <c r="D1713" t="s">
        <v>30</v>
      </c>
      <c r="E1713" t="s">
        <v>108</v>
      </c>
      <c r="F1713" s="15">
        <v>45681</v>
      </c>
      <c r="G1713" t="s">
        <v>3753</v>
      </c>
      <c r="H1713" s="16">
        <v>1064.08</v>
      </c>
    </row>
    <row r="1714" spans="1:8" x14ac:dyDescent="0.25">
      <c r="A1714" t="s">
        <v>107</v>
      </c>
      <c r="B1714" t="s">
        <v>48</v>
      </c>
      <c r="C1714" t="s">
        <v>49</v>
      </c>
      <c r="D1714" t="s">
        <v>30</v>
      </c>
      <c r="E1714" t="s">
        <v>108</v>
      </c>
      <c r="F1714" s="15">
        <v>45681</v>
      </c>
      <c r="G1714" t="s">
        <v>3753</v>
      </c>
      <c r="H1714" s="16">
        <v>27956.12</v>
      </c>
    </row>
    <row r="1715" spans="1:8" x14ac:dyDescent="0.25">
      <c r="A1715" t="s">
        <v>107</v>
      </c>
      <c r="B1715" t="s">
        <v>48</v>
      </c>
      <c r="C1715" t="s">
        <v>49</v>
      </c>
      <c r="D1715" t="s">
        <v>30</v>
      </c>
      <c r="E1715" t="s">
        <v>108</v>
      </c>
      <c r="F1715" s="15">
        <v>45687</v>
      </c>
      <c r="G1715" t="s">
        <v>3754</v>
      </c>
      <c r="H1715" s="16">
        <v>28039.7</v>
      </c>
    </row>
    <row r="1716" spans="1:8" x14ac:dyDescent="0.25">
      <c r="A1716" t="s">
        <v>107</v>
      </c>
      <c r="B1716" t="s">
        <v>48</v>
      </c>
      <c r="C1716" t="s">
        <v>49</v>
      </c>
      <c r="D1716" t="s">
        <v>30</v>
      </c>
      <c r="E1716" t="s">
        <v>108</v>
      </c>
      <c r="F1716" s="15">
        <v>45742</v>
      </c>
      <c r="G1716" t="s">
        <v>4850</v>
      </c>
      <c r="H1716" s="16">
        <v>35961.129999999997</v>
      </c>
    </row>
    <row r="1717" spans="1:8" x14ac:dyDescent="0.25">
      <c r="A1717" t="s">
        <v>107</v>
      </c>
      <c r="B1717" t="s">
        <v>48</v>
      </c>
      <c r="C1717" t="s">
        <v>49</v>
      </c>
      <c r="D1717" t="s">
        <v>30</v>
      </c>
      <c r="E1717" t="s">
        <v>108</v>
      </c>
      <c r="F1717" s="15">
        <v>45764</v>
      </c>
      <c r="G1717" t="s">
        <v>5279</v>
      </c>
      <c r="H1717" s="16">
        <v>32055.67</v>
      </c>
    </row>
    <row r="1718" spans="1:8" x14ac:dyDescent="0.25">
      <c r="A1718" t="s">
        <v>107</v>
      </c>
      <c r="B1718" t="s">
        <v>48</v>
      </c>
      <c r="C1718" t="s">
        <v>49</v>
      </c>
      <c r="D1718" t="s">
        <v>30</v>
      </c>
      <c r="E1718" t="s">
        <v>108</v>
      </c>
      <c r="F1718" s="15">
        <v>45779</v>
      </c>
      <c r="G1718" t="s">
        <v>5961</v>
      </c>
      <c r="H1718" s="16">
        <v>31316.78</v>
      </c>
    </row>
    <row r="1719" spans="1:8" x14ac:dyDescent="0.25">
      <c r="A1719" t="s">
        <v>107</v>
      </c>
      <c r="B1719" t="s">
        <v>48</v>
      </c>
      <c r="C1719" t="s">
        <v>49</v>
      </c>
      <c r="D1719" t="s">
        <v>30</v>
      </c>
      <c r="E1719" t="s">
        <v>108</v>
      </c>
      <c r="F1719" s="15">
        <v>45834</v>
      </c>
      <c r="G1719" t="s">
        <v>6523</v>
      </c>
      <c r="H1719" s="16">
        <v>44901.22</v>
      </c>
    </row>
    <row r="1720" spans="1:8" x14ac:dyDescent="0.25">
      <c r="A1720" t="s">
        <v>107</v>
      </c>
      <c r="B1720" t="s">
        <v>48</v>
      </c>
      <c r="C1720" t="s">
        <v>49</v>
      </c>
      <c r="D1720" t="s">
        <v>30</v>
      </c>
      <c r="E1720" t="s">
        <v>108</v>
      </c>
      <c r="F1720" s="15">
        <v>45601</v>
      </c>
      <c r="G1720" t="s">
        <v>2646</v>
      </c>
      <c r="H1720" s="16">
        <v>21518.68</v>
      </c>
    </row>
    <row r="1721" spans="1:8" x14ac:dyDescent="0.25">
      <c r="A1721" t="s">
        <v>107</v>
      </c>
      <c r="B1721" t="s">
        <v>48</v>
      </c>
      <c r="C1721" t="s">
        <v>49</v>
      </c>
      <c r="D1721" t="s">
        <v>30</v>
      </c>
      <c r="E1721" t="s">
        <v>108</v>
      </c>
      <c r="F1721" s="15">
        <v>45621</v>
      </c>
      <c r="G1721" t="s">
        <v>2645</v>
      </c>
      <c r="H1721" s="16">
        <v>36335.839999999997</v>
      </c>
    </row>
    <row r="1722" spans="1:8" x14ac:dyDescent="0.25">
      <c r="A1722" s="17" t="str">
        <f>A1721</f>
        <v>0120</v>
      </c>
      <c r="B1722" s="17" t="s">
        <v>50</v>
      </c>
      <c r="C1722" s="17"/>
      <c r="D1722" s="17"/>
      <c r="E1722" s="17"/>
      <c r="F1722" s="21"/>
      <c r="G1722" s="17"/>
      <c r="H1722" s="20">
        <f>SUBTOTAL(9,H1707:H1721)</f>
        <v>367944</v>
      </c>
    </row>
    <row r="1723" spans="1:8" x14ac:dyDescent="0.25">
      <c r="A1723" t="s">
        <v>107</v>
      </c>
      <c r="B1723" t="s">
        <v>51</v>
      </c>
      <c r="C1723" t="s">
        <v>52</v>
      </c>
      <c r="D1723" t="s">
        <v>30</v>
      </c>
      <c r="E1723" t="s">
        <v>108</v>
      </c>
      <c r="F1723" s="15">
        <v>45492</v>
      </c>
      <c r="G1723" t="s">
        <v>600</v>
      </c>
      <c r="H1723" s="16">
        <v>110409.60000000001</v>
      </c>
    </row>
    <row r="1724" spans="1:8" x14ac:dyDescent="0.25">
      <c r="A1724" t="s">
        <v>107</v>
      </c>
      <c r="B1724" t="s">
        <v>51</v>
      </c>
      <c r="C1724" t="s">
        <v>52</v>
      </c>
      <c r="D1724" t="s">
        <v>30</v>
      </c>
      <c r="E1724" t="s">
        <v>108</v>
      </c>
      <c r="F1724" s="15">
        <v>45492</v>
      </c>
      <c r="G1724" t="s">
        <v>600</v>
      </c>
      <c r="H1724" s="16">
        <v>87647.65</v>
      </c>
    </row>
    <row r="1725" spans="1:8" x14ac:dyDescent="0.25">
      <c r="A1725" t="s">
        <v>107</v>
      </c>
      <c r="B1725" t="s">
        <v>51</v>
      </c>
      <c r="C1725" t="s">
        <v>52</v>
      </c>
      <c r="D1725" t="s">
        <v>30</v>
      </c>
      <c r="E1725" t="s">
        <v>108</v>
      </c>
      <c r="F1725" s="15">
        <v>45642</v>
      </c>
      <c r="G1725" t="s">
        <v>3380</v>
      </c>
      <c r="H1725" s="16">
        <v>116560.02</v>
      </c>
    </row>
    <row r="1726" spans="1:8" x14ac:dyDescent="0.25">
      <c r="A1726" t="s">
        <v>107</v>
      </c>
      <c r="B1726" t="s">
        <v>51</v>
      </c>
      <c r="C1726" t="s">
        <v>52</v>
      </c>
      <c r="D1726" t="s">
        <v>30</v>
      </c>
      <c r="E1726" t="s">
        <v>108</v>
      </c>
      <c r="F1726" s="15">
        <v>45681</v>
      </c>
      <c r="G1726" t="s">
        <v>3753</v>
      </c>
      <c r="H1726" s="16">
        <v>82907.09</v>
      </c>
    </row>
    <row r="1727" spans="1:8" x14ac:dyDescent="0.25">
      <c r="A1727" t="s">
        <v>107</v>
      </c>
      <c r="B1727" t="s">
        <v>51</v>
      </c>
      <c r="C1727" t="s">
        <v>52</v>
      </c>
      <c r="D1727" t="s">
        <v>30</v>
      </c>
      <c r="E1727" t="s">
        <v>108</v>
      </c>
      <c r="F1727" s="15">
        <v>45687</v>
      </c>
      <c r="G1727" t="s">
        <v>3754</v>
      </c>
      <c r="H1727" s="16">
        <v>85546.34</v>
      </c>
    </row>
    <row r="1728" spans="1:8" x14ac:dyDescent="0.25">
      <c r="A1728" t="s">
        <v>107</v>
      </c>
      <c r="B1728" t="s">
        <v>51</v>
      </c>
      <c r="C1728" t="s">
        <v>52</v>
      </c>
      <c r="D1728" t="s">
        <v>30</v>
      </c>
      <c r="E1728" t="s">
        <v>108</v>
      </c>
      <c r="F1728" s="15">
        <v>45742</v>
      </c>
      <c r="G1728" t="s">
        <v>4850</v>
      </c>
      <c r="H1728" s="16">
        <v>108141.1</v>
      </c>
    </row>
    <row r="1729" spans="1:8" x14ac:dyDescent="0.25">
      <c r="A1729" t="s">
        <v>107</v>
      </c>
      <c r="B1729" t="s">
        <v>51</v>
      </c>
      <c r="C1729" t="s">
        <v>52</v>
      </c>
      <c r="D1729" t="s">
        <v>30</v>
      </c>
      <c r="E1729" t="s">
        <v>108</v>
      </c>
      <c r="F1729" s="15">
        <v>45764</v>
      </c>
      <c r="G1729" t="s">
        <v>5279</v>
      </c>
      <c r="H1729" s="16">
        <v>97717.19</v>
      </c>
    </row>
    <row r="1730" spans="1:8" x14ac:dyDescent="0.25">
      <c r="A1730" t="s">
        <v>107</v>
      </c>
      <c r="B1730" t="s">
        <v>51</v>
      </c>
      <c r="C1730" t="s">
        <v>52</v>
      </c>
      <c r="D1730" t="s">
        <v>30</v>
      </c>
      <c r="E1730" t="s">
        <v>108</v>
      </c>
      <c r="F1730" s="15">
        <v>45779</v>
      </c>
      <c r="G1730" t="s">
        <v>5961</v>
      </c>
      <c r="H1730" s="16">
        <v>94694.27</v>
      </c>
    </row>
    <row r="1731" spans="1:8" x14ac:dyDescent="0.25">
      <c r="A1731" t="s">
        <v>107</v>
      </c>
      <c r="B1731" t="s">
        <v>51</v>
      </c>
      <c r="C1731" t="s">
        <v>52</v>
      </c>
      <c r="D1731" t="s">
        <v>30</v>
      </c>
      <c r="E1731" t="s">
        <v>108</v>
      </c>
      <c r="F1731" s="15">
        <v>45834</v>
      </c>
      <c r="G1731" t="s">
        <v>6523</v>
      </c>
      <c r="H1731" s="16">
        <v>125961.79</v>
      </c>
    </row>
    <row r="1732" spans="1:8" x14ac:dyDescent="0.25">
      <c r="A1732" t="s">
        <v>107</v>
      </c>
      <c r="B1732" t="s">
        <v>51</v>
      </c>
      <c r="C1732" t="s">
        <v>52</v>
      </c>
      <c r="D1732" t="s">
        <v>30</v>
      </c>
      <c r="E1732" t="s">
        <v>108</v>
      </c>
      <c r="F1732" s="15">
        <v>45601</v>
      </c>
      <c r="G1732" t="s">
        <v>2646</v>
      </c>
      <c r="H1732" s="16">
        <v>70355.33</v>
      </c>
    </row>
    <row r="1733" spans="1:8" x14ac:dyDescent="0.25">
      <c r="A1733" t="s">
        <v>107</v>
      </c>
      <c r="B1733" t="s">
        <v>51</v>
      </c>
      <c r="C1733" t="s">
        <v>52</v>
      </c>
      <c r="D1733" t="s">
        <v>30</v>
      </c>
      <c r="E1733" t="s">
        <v>108</v>
      </c>
      <c r="F1733" s="15">
        <v>45621</v>
      </c>
      <c r="G1733" t="s">
        <v>2645</v>
      </c>
      <c r="H1733" s="16">
        <v>108611.46</v>
      </c>
    </row>
    <row r="1734" spans="1:8" x14ac:dyDescent="0.25">
      <c r="A1734" s="17" t="str">
        <f>A1733</f>
        <v>0120</v>
      </c>
      <c r="B1734" s="17" t="s">
        <v>53</v>
      </c>
      <c r="C1734" s="17"/>
      <c r="D1734" s="17"/>
      <c r="E1734" s="17"/>
      <c r="F1734" s="21"/>
      <c r="G1734" s="17"/>
      <c r="H1734" s="20">
        <f>SUBTOTAL(9,H1723:H1733)</f>
        <v>1088551.8400000001</v>
      </c>
    </row>
    <row r="1735" spans="1:8" x14ac:dyDescent="0.25">
      <c r="A1735" t="s">
        <v>107</v>
      </c>
      <c r="B1735" t="s">
        <v>54</v>
      </c>
      <c r="C1735" t="s">
        <v>55</v>
      </c>
      <c r="D1735" t="s">
        <v>30</v>
      </c>
      <c r="E1735" t="s">
        <v>108</v>
      </c>
      <c r="F1735" s="15">
        <v>45492</v>
      </c>
      <c r="G1735" t="s">
        <v>600</v>
      </c>
      <c r="H1735" s="16">
        <v>2333</v>
      </c>
    </row>
    <row r="1736" spans="1:8" x14ac:dyDescent="0.25">
      <c r="A1736" t="s">
        <v>107</v>
      </c>
      <c r="B1736" t="s">
        <v>54</v>
      </c>
      <c r="C1736" t="s">
        <v>55</v>
      </c>
      <c r="D1736" t="s">
        <v>30</v>
      </c>
      <c r="E1736" t="s">
        <v>108</v>
      </c>
      <c r="F1736" s="15">
        <v>45492</v>
      </c>
      <c r="G1736" t="s">
        <v>600</v>
      </c>
      <c r="H1736" s="16">
        <v>239.46</v>
      </c>
    </row>
    <row r="1737" spans="1:8" x14ac:dyDescent="0.25">
      <c r="A1737" t="s">
        <v>107</v>
      </c>
      <c r="B1737" t="s">
        <v>54</v>
      </c>
      <c r="C1737" t="s">
        <v>55</v>
      </c>
      <c r="D1737" t="s">
        <v>30</v>
      </c>
      <c r="E1737" t="s">
        <v>108</v>
      </c>
      <c r="F1737" s="15">
        <v>45516</v>
      </c>
      <c r="G1737" t="s">
        <v>1364</v>
      </c>
      <c r="H1737" s="16">
        <v>22577.919999999998</v>
      </c>
    </row>
    <row r="1738" spans="1:8" x14ac:dyDescent="0.25">
      <c r="A1738" t="s">
        <v>107</v>
      </c>
      <c r="B1738" t="s">
        <v>54</v>
      </c>
      <c r="C1738" t="s">
        <v>55</v>
      </c>
      <c r="D1738" t="s">
        <v>30</v>
      </c>
      <c r="E1738" t="s">
        <v>108</v>
      </c>
      <c r="F1738" s="15">
        <v>45516</v>
      </c>
      <c r="G1738" t="s">
        <v>1364</v>
      </c>
      <c r="H1738" s="16">
        <v>2317.25</v>
      </c>
    </row>
    <row r="1739" spans="1:8" x14ac:dyDescent="0.25">
      <c r="A1739" t="s">
        <v>107</v>
      </c>
      <c r="B1739" t="s">
        <v>54</v>
      </c>
      <c r="C1739" t="s">
        <v>55</v>
      </c>
      <c r="D1739" t="s">
        <v>30</v>
      </c>
      <c r="E1739" t="s">
        <v>108</v>
      </c>
      <c r="F1739" s="15">
        <v>45539</v>
      </c>
      <c r="G1739" t="s">
        <v>1780</v>
      </c>
      <c r="H1739" s="16">
        <v>12418.88</v>
      </c>
    </row>
    <row r="1740" spans="1:8" x14ac:dyDescent="0.25">
      <c r="A1740" t="s">
        <v>107</v>
      </c>
      <c r="B1740" t="s">
        <v>54</v>
      </c>
      <c r="C1740" t="s">
        <v>55</v>
      </c>
      <c r="D1740" t="s">
        <v>30</v>
      </c>
      <c r="E1740" t="s">
        <v>108</v>
      </c>
      <c r="F1740" s="15">
        <v>45539</v>
      </c>
      <c r="G1740" t="s">
        <v>1780</v>
      </c>
      <c r="H1740" s="16">
        <v>1272.74</v>
      </c>
    </row>
    <row r="1741" spans="1:8" x14ac:dyDescent="0.25">
      <c r="A1741" s="17" t="str">
        <f>A1740</f>
        <v>0120</v>
      </c>
      <c r="B1741" s="17" t="s">
        <v>56</v>
      </c>
      <c r="C1741" s="17"/>
      <c r="D1741" s="17"/>
      <c r="E1741" s="17"/>
      <c r="F1741" s="21"/>
      <c r="G1741" s="17"/>
      <c r="H1741" s="20">
        <f>SUBTOTAL(9,H1735:H1740)</f>
        <v>41159.249999999993</v>
      </c>
    </row>
    <row r="1742" spans="1:8" x14ac:dyDescent="0.25">
      <c r="A1742" t="s">
        <v>107</v>
      </c>
      <c r="B1742" t="s">
        <v>70</v>
      </c>
      <c r="C1742" t="s">
        <v>71</v>
      </c>
      <c r="D1742" t="s">
        <v>30</v>
      </c>
      <c r="E1742" t="s">
        <v>108</v>
      </c>
      <c r="F1742" s="15">
        <v>45492</v>
      </c>
      <c r="G1742" t="s">
        <v>600</v>
      </c>
      <c r="H1742" s="16">
        <v>4756.7</v>
      </c>
    </row>
    <row r="1743" spans="1:8" x14ac:dyDescent="0.25">
      <c r="A1743" t="s">
        <v>107</v>
      </c>
      <c r="B1743" t="s">
        <v>70</v>
      </c>
      <c r="C1743" t="s">
        <v>71</v>
      </c>
      <c r="D1743" t="s">
        <v>30</v>
      </c>
      <c r="E1743" t="s">
        <v>108</v>
      </c>
      <c r="F1743" s="15">
        <v>45492</v>
      </c>
      <c r="G1743" t="s">
        <v>600</v>
      </c>
      <c r="H1743" s="16">
        <v>9775.75</v>
      </c>
    </row>
    <row r="1744" spans="1:8" x14ac:dyDescent="0.25">
      <c r="A1744" t="s">
        <v>107</v>
      </c>
      <c r="B1744" t="s">
        <v>70</v>
      </c>
      <c r="C1744" t="s">
        <v>71</v>
      </c>
      <c r="D1744" t="s">
        <v>30</v>
      </c>
      <c r="E1744" t="s">
        <v>108</v>
      </c>
      <c r="F1744" s="15">
        <v>45492</v>
      </c>
      <c r="G1744" t="s">
        <v>600</v>
      </c>
      <c r="H1744" s="16">
        <v>23.6</v>
      </c>
    </row>
    <row r="1745" spans="1:8" x14ac:dyDescent="0.25">
      <c r="A1745" t="s">
        <v>107</v>
      </c>
      <c r="B1745" t="s">
        <v>70</v>
      </c>
      <c r="C1745" t="s">
        <v>71</v>
      </c>
      <c r="D1745" t="s">
        <v>30</v>
      </c>
      <c r="E1745" t="s">
        <v>108</v>
      </c>
      <c r="F1745" s="15">
        <v>45566</v>
      </c>
      <c r="G1745" t="s">
        <v>2108</v>
      </c>
      <c r="H1745" s="16">
        <v>1581.45</v>
      </c>
    </row>
    <row r="1746" spans="1:8" x14ac:dyDescent="0.25">
      <c r="A1746" t="s">
        <v>107</v>
      </c>
      <c r="B1746" t="s">
        <v>70</v>
      </c>
      <c r="C1746" t="s">
        <v>71</v>
      </c>
      <c r="D1746" t="s">
        <v>30</v>
      </c>
      <c r="E1746" t="s">
        <v>108</v>
      </c>
      <c r="F1746" s="15">
        <v>45681</v>
      </c>
      <c r="G1746" t="s">
        <v>3753</v>
      </c>
      <c r="H1746" s="16">
        <v>10998.37</v>
      </c>
    </row>
    <row r="1747" spans="1:8" x14ac:dyDescent="0.25">
      <c r="A1747" t="s">
        <v>107</v>
      </c>
      <c r="B1747" t="s">
        <v>70</v>
      </c>
      <c r="C1747" t="s">
        <v>71</v>
      </c>
      <c r="D1747" t="s">
        <v>30</v>
      </c>
      <c r="E1747" t="s">
        <v>108</v>
      </c>
      <c r="F1747" s="15">
        <v>45687</v>
      </c>
      <c r="G1747" t="s">
        <v>3754</v>
      </c>
      <c r="H1747" s="16">
        <v>3359.77</v>
      </c>
    </row>
    <row r="1748" spans="1:8" x14ac:dyDescent="0.25">
      <c r="A1748" t="s">
        <v>107</v>
      </c>
      <c r="B1748" t="s">
        <v>70</v>
      </c>
      <c r="C1748" t="s">
        <v>71</v>
      </c>
      <c r="D1748" t="s">
        <v>30</v>
      </c>
      <c r="E1748" t="s">
        <v>108</v>
      </c>
      <c r="F1748" s="15">
        <v>45709</v>
      </c>
      <c r="G1748" t="s">
        <v>4428</v>
      </c>
      <c r="H1748" s="16">
        <v>3864.27</v>
      </c>
    </row>
    <row r="1749" spans="1:8" x14ac:dyDescent="0.25">
      <c r="A1749" t="s">
        <v>107</v>
      </c>
      <c r="B1749" t="s">
        <v>70</v>
      </c>
      <c r="C1749" t="s">
        <v>71</v>
      </c>
      <c r="D1749" t="s">
        <v>30</v>
      </c>
      <c r="E1749" t="s">
        <v>108</v>
      </c>
      <c r="F1749" s="15">
        <v>45764</v>
      </c>
      <c r="G1749" t="s">
        <v>5279</v>
      </c>
      <c r="H1749" s="16">
        <v>7077.81</v>
      </c>
    </row>
    <row r="1750" spans="1:8" x14ac:dyDescent="0.25">
      <c r="A1750" t="s">
        <v>107</v>
      </c>
      <c r="B1750" t="s">
        <v>70</v>
      </c>
      <c r="C1750" t="s">
        <v>71</v>
      </c>
      <c r="D1750" t="s">
        <v>30</v>
      </c>
      <c r="E1750" t="s">
        <v>108</v>
      </c>
      <c r="F1750" s="15">
        <v>45764</v>
      </c>
      <c r="G1750" t="s">
        <v>5279</v>
      </c>
      <c r="H1750" s="16">
        <v>5074.58</v>
      </c>
    </row>
    <row r="1751" spans="1:8" x14ac:dyDescent="0.25">
      <c r="A1751" t="s">
        <v>107</v>
      </c>
      <c r="B1751" t="s">
        <v>70</v>
      </c>
      <c r="C1751" t="s">
        <v>71</v>
      </c>
      <c r="D1751" t="s">
        <v>30</v>
      </c>
      <c r="E1751" t="s">
        <v>108</v>
      </c>
      <c r="F1751" s="15">
        <v>45779</v>
      </c>
      <c r="G1751" t="s">
        <v>5961</v>
      </c>
      <c r="H1751" s="16">
        <v>6005.25</v>
      </c>
    </row>
    <row r="1752" spans="1:8" x14ac:dyDescent="0.25">
      <c r="A1752" t="s">
        <v>107</v>
      </c>
      <c r="B1752" t="s">
        <v>70</v>
      </c>
      <c r="C1752" t="s">
        <v>71</v>
      </c>
      <c r="D1752" t="s">
        <v>30</v>
      </c>
      <c r="E1752" t="s">
        <v>108</v>
      </c>
      <c r="F1752" s="15">
        <v>45834</v>
      </c>
      <c r="G1752" t="s">
        <v>6523</v>
      </c>
      <c r="H1752" s="16">
        <v>15728.18</v>
      </c>
    </row>
    <row r="1753" spans="1:8" x14ac:dyDescent="0.25">
      <c r="A1753" t="s">
        <v>107</v>
      </c>
      <c r="B1753" t="s">
        <v>70</v>
      </c>
      <c r="C1753" t="s">
        <v>71</v>
      </c>
      <c r="D1753" t="s">
        <v>30</v>
      </c>
      <c r="E1753" t="s">
        <v>108</v>
      </c>
      <c r="F1753" s="15">
        <v>45597</v>
      </c>
      <c r="G1753" t="s">
        <v>2649</v>
      </c>
      <c r="H1753" s="16">
        <v>4109.46</v>
      </c>
    </row>
    <row r="1754" spans="1:8" x14ac:dyDescent="0.25">
      <c r="A1754" t="s">
        <v>107</v>
      </c>
      <c r="B1754" t="s">
        <v>70</v>
      </c>
      <c r="C1754" t="s">
        <v>71</v>
      </c>
      <c r="D1754" t="s">
        <v>30</v>
      </c>
      <c r="E1754" t="s">
        <v>108</v>
      </c>
      <c r="F1754" s="15">
        <v>45621</v>
      </c>
      <c r="G1754" t="s">
        <v>2645</v>
      </c>
      <c r="H1754" s="16">
        <v>7906.03</v>
      </c>
    </row>
    <row r="1755" spans="1:8" x14ac:dyDescent="0.25">
      <c r="A1755" s="17" t="str">
        <f>A1754</f>
        <v>0120</v>
      </c>
      <c r="B1755" s="17" t="s">
        <v>72</v>
      </c>
      <c r="C1755" s="17"/>
      <c r="D1755" s="17"/>
      <c r="E1755" s="17"/>
      <c r="F1755" s="21"/>
      <c r="G1755" s="17"/>
      <c r="H1755" s="20">
        <f>SUBTOTAL(9,H1742:H1754)</f>
        <v>80261.220000000016</v>
      </c>
    </row>
    <row r="1756" spans="1:8" x14ac:dyDescent="0.25">
      <c r="A1756" t="s">
        <v>107</v>
      </c>
      <c r="B1756" t="s">
        <v>2065</v>
      </c>
      <c r="C1756" t="s">
        <v>2066</v>
      </c>
      <c r="D1756" t="s">
        <v>30</v>
      </c>
      <c r="E1756" t="s">
        <v>108</v>
      </c>
      <c r="F1756" s="15">
        <v>45800</v>
      </c>
      <c r="G1756" t="s">
        <v>5964</v>
      </c>
      <c r="H1756" s="16">
        <v>1400</v>
      </c>
    </row>
    <row r="1757" spans="1:8" x14ac:dyDescent="0.25">
      <c r="A1757" s="17" t="str">
        <f>A1756</f>
        <v>0120</v>
      </c>
      <c r="B1757" s="17" t="s">
        <v>2068</v>
      </c>
      <c r="C1757" s="17"/>
      <c r="D1757" s="17"/>
      <c r="E1757" s="17"/>
      <c r="F1757" s="21"/>
      <c r="G1757" s="17"/>
      <c r="H1757" s="20">
        <f>SUBTOTAL(9,H1756:H1756)</f>
        <v>1400</v>
      </c>
    </row>
    <row r="1758" spans="1:8" x14ac:dyDescent="0.25">
      <c r="A1758" t="s">
        <v>107</v>
      </c>
      <c r="B1758" t="s">
        <v>57</v>
      </c>
      <c r="C1758" t="s">
        <v>502</v>
      </c>
      <c r="D1758" t="s">
        <v>30</v>
      </c>
      <c r="E1758" t="s">
        <v>108</v>
      </c>
      <c r="F1758" s="15">
        <v>45476</v>
      </c>
      <c r="G1758" t="s">
        <v>604</v>
      </c>
      <c r="H1758" s="16">
        <v>2653</v>
      </c>
    </row>
    <row r="1759" spans="1:8" x14ac:dyDescent="0.25">
      <c r="A1759" t="s">
        <v>107</v>
      </c>
      <c r="B1759" t="s">
        <v>57</v>
      </c>
      <c r="C1759" t="s">
        <v>502</v>
      </c>
      <c r="D1759" t="s">
        <v>30</v>
      </c>
      <c r="E1759" t="s">
        <v>108</v>
      </c>
      <c r="F1759" s="15">
        <v>45531</v>
      </c>
      <c r="G1759" t="s">
        <v>1363</v>
      </c>
      <c r="H1759" s="16">
        <v>30</v>
      </c>
    </row>
    <row r="1760" spans="1:8" x14ac:dyDescent="0.25">
      <c r="A1760" t="s">
        <v>107</v>
      </c>
      <c r="B1760" t="s">
        <v>57</v>
      </c>
      <c r="C1760" t="s">
        <v>502</v>
      </c>
      <c r="D1760" t="s">
        <v>30</v>
      </c>
      <c r="E1760" t="s">
        <v>108</v>
      </c>
      <c r="F1760" s="15">
        <v>45749</v>
      </c>
      <c r="G1760" t="s">
        <v>5284</v>
      </c>
      <c r="H1760" s="16">
        <v>6000</v>
      </c>
    </row>
    <row r="1761" spans="1:8" x14ac:dyDescent="0.25">
      <c r="A1761" t="s">
        <v>107</v>
      </c>
      <c r="B1761" t="s">
        <v>57</v>
      </c>
      <c r="C1761" t="s">
        <v>502</v>
      </c>
      <c r="D1761" t="s">
        <v>30</v>
      </c>
      <c r="E1761" t="s">
        <v>108</v>
      </c>
      <c r="F1761" s="15">
        <v>45749</v>
      </c>
      <c r="G1761" t="s">
        <v>5284</v>
      </c>
      <c r="H1761" s="16">
        <v>39712.39</v>
      </c>
    </row>
    <row r="1762" spans="1:8" x14ac:dyDescent="0.25">
      <c r="A1762" t="s">
        <v>107</v>
      </c>
      <c r="B1762" t="s">
        <v>57</v>
      </c>
      <c r="C1762" t="s">
        <v>502</v>
      </c>
      <c r="D1762" t="s">
        <v>30</v>
      </c>
      <c r="E1762" t="s">
        <v>108</v>
      </c>
      <c r="F1762" s="15">
        <v>45804</v>
      </c>
      <c r="G1762" t="s">
        <v>5965</v>
      </c>
      <c r="H1762" s="16">
        <v>40287.61</v>
      </c>
    </row>
    <row r="1763" spans="1:8" x14ac:dyDescent="0.25">
      <c r="A1763" t="s">
        <v>107</v>
      </c>
      <c r="B1763" t="s">
        <v>57</v>
      </c>
      <c r="C1763" t="s">
        <v>502</v>
      </c>
      <c r="D1763" t="s">
        <v>30</v>
      </c>
      <c r="E1763" t="s">
        <v>108</v>
      </c>
      <c r="F1763" s="15">
        <v>45621</v>
      </c>
      <c r="G1763" t="s">
        <v>2645</v>
      </c>
      <c r="H1763" s="16">
        <v>14000</v>
      </c>
    </row>
    <row r="1764" spans="1:8" x14ac:dyDescent="0.25">
      <c r="A1764" t="s">
        <v>107</v>
      </c>
      <c r="B1764" t="s">
        <v>57</v>
      </c>
      <c r="C1764" t="s">
        <v>502</v>
      </c>
      <c r="D1764" t="s">
        <v>30</v>
      </c>
      <c r="E1764" t="s">
        <v>108</v>
      </c>
      <c r="F1764" s="15">
        <v>45621</v>
      </c>
      <c r="G1764" t="s">
        <v>2645</v>
      </c>
      <c r="H1764" s="16">
        <v>34444.980000000003</v>
      </c>
    </row>
    <row r="1765" spans="1:8" x14ac:dyDescent="0.25">
      <c r="A1765" s="17" t="str">
        <f>A1764</f>
        <v>0120</v>
      </c>
      <c r="B1765" s="17" t="s">
        <v>58</v>
      </c>
      <c r="C1765" s="17"/>
      <c r="D1765" s="17"/>
      <c r="E1765" s="17"/>
      <c r="F1765" s="21"/>
      <c r="G1765" s="17"/>
      <c r="H1765" s="20">
        <f>SUBTOTAL(9,H1758:H1764)</f>
        <v>137127.98000000001</v>
      </c>
    </row>
    <row r="1766" spans="1:8" x14ac:dyDescent="0.25">
      <c r="A1766" t="s">
        <v>107</v>
      </c>
      <c r="B1766" t="s">
        <v>113</v>
      </c>
      <c r="C1766" t="s">
        <v>518</v>
      </c>
      <c r="D1766" t="s">
        <v>30</v>
      </c>
      <c r="E1766" t="s">
        <v>108</v>
      </c>
      <c r="F1766" s="15">
        <v>45483</v>
      </c>
      <c r="G1766" t="s">
        <v>605</v>
      </c>
      <c r="H1766" s="16">
        <v>2175</v>
      </c>
    </row>
    <row r="1767" spans="1:8" x14ac:dyDescent="0.25">
      <c r="A1767" t="s">
        <v>107</v>
      </c>
      <c r="B1767" t="s">
        <v>113</v>
      </c>
      <c r="C1767" t="s">
        <v>518</v>
      </c>
      <c r="D1767" t="s">
        <v>30</v>
      </c>
      <c r="E1767" t="s">
        <v>108</v>
      </c>
      <c r="F1767" s="15">
        <v>45516</v>
      </c>
      <c r="G1767" t="s">
        <v>1364</v>
      </c>
      <c r="H1767" s="16">
        <v>948</v>
      </c>
    </row>
    <row r="1768" spans="1:8" x14ac:dyDescent="0.25">
      <c r="A1768" t="s">
        <v>107</v>
      </c>
      <c r="B1768" t="s">
        <v>113</v>
      </c>
      <c r="C1768" t="s">
        <v>518</v>
      </c>
      <c r="D1768" t="s">
        <v>30</v>
      </c>
      <c r="E1768" t="s">
        <v>108</v>
      </c>
      <c r="F1768" s="15">
        <v>45548</v>
      </c>
      <c r="G1768" t="s">
        <v>1779</v>
      </c>
      <c r="H1768" s="16">
        <v>870</v>
      </c>
    </row>
    <row r="1769" spans="1:8" x14ac:dyDescent="0.25">
      <c r="A1769" t="s">
        <v>107</v>
      </c>
      <c r="B1769" t="s">
        <v>113</v>
      </c>
      <c r="C1769" t="s">
        <v>518</v>
      </c>
      <c r="D1769" t="s">
        <v>30</v>
      </c>
      <c r="E1769" t="s">
        <v>108</v>
      </c>
      <c r="F1769" s="15">
        <v>45635</v>
      </c>
      <c r="G1769" t="s">
        <v>3382</v>
      </c>
      <c r="H1769" s="16">
        <v>1942.57</v>
      </c>
    </row>
    <row r="1770" spans="1:8" x14ac:dyDescent="0.25">
      <c r="A1770" t="s">
        <v>107</v>
      </c>
      <c r="B1770" t="s">
        <v>113</v>
      </c>
      <c r="C1770" t="s">
        <v>518</v>
      </c>
      <c r="D1770" t="s">
        <v>30</v>
      </c>
      <c r="E1770" t="s">
        <v>108</v>
      </c>
      <c r="F1770" s="15">
        <v>45671</v>
      </c>
      <c r="G1770" t="s">
        <v>3757</v>
      </c>
      <c r="H1770" s="16">
        <v>3434.44</v>
      </c>
    </row>
    <row r="1771" spans="1:8" x14ac:dyDescent="0.25">
      <c r="A1771" t="s">
        <v>107</v>
      </c>
      <c r="B1771" t="s">
        <v>113</v>
      </c>
      <c r="C1771" t="s">
        <v>518</v>
      </c>
      <c r="D1771" t="s">
        <v>30</v>
      </c>
      <c r="E1771" t="s">
        <v>108</v>
      </c>
      <c r="F1771" s="15">
        <v>45687</v>
      </c>
      <c r="G1771" t="s">
        <v>3754</v>
      </c>
      <c r="H1771" s="16">
        <v>3943.38</v>
      </c>
    </row>
    <row r="1772" spans="1:8" x14ac:dyDescent="0.25">
      <c r="A1772" t="s">
        <v>107</v>
      </c>
      <c r="B1772" t="s">
        <v>113</v>
      </c>
      <c r="C1772" t="s">
        <v>518</v>
      </c>
      <c r="D1772" t="s">
        <v>30</v>
      </c>
      <c r="E1772" t="s">
        <v>108</v>
      </c>
      <c r="F1772" s="15">
        <v>45720</v>
      </c>
      <c r="G1772" t="s">
        <v>4853</v>
      </c>
      <c r="H1772" s="16">
        <v>1498.97</v>
      </c>
    </row>
    <row r="1773" spans="1:8" x14ac:dyDescent="0.25">
      <c r="A1773" t="s">
        <v>107</v>
      </c>
      <c r="B1773" t="s">
        <v>113</v>
      </c>
      <c r="C1773" t="s">
        <v>518</v>
      </c>
      <c r="D1773" t="s">
        <v>30</v>
      </c>
      <c r="E1773" t="s">
        <v>108</v>
      </c>
      <c r="F1773" s="15">
        <v>45744</v>
      </c>
      <c r="G1773" t="s">
        <v>4854</v>
      </c>
      <c r="H1773" s="16">
        <v>7587.64</v>
      </c>
    </row>
    <row r="1774" spans="1:8" x14ac:dyDescent="0.25">
      <c r="A1774" t="s">
        <v>107</v>
      </c>
      <c r="B1774" t="s">
        <v>113</v>
      </c>
      <c r="C1774" t="s">
        <v>518</v>
      </c>
      <c r="D1774" t="s">
        <v>30</v>
      </c>
      <c r="E1774" t="s">
        <v>108</v>
      </c>
      <c r="F1774" s="15">
        <v>45777</v>
      </c>
      <c r="G1774" t="s">
        <v>5285</v>
      </c>
      <c r="H1774" s="16">
        <v>18373.39</v>
      </c>
    </row>
    <row r="1775" spans="1:8" x14ac:dyDescent="0.25">
      <c r="A1775" t="s">
        <v>107</v>
      </c>
      <c r="B1775" t="s">
        <v>113</v>
      </c>
      <c r="C1775" t="s">
        <v>518</v>
      </c>
      <c r="D1775" t="s">
        <v>30</v>
      </c>
      <c r="E1775" t="s">
        <v>108</v>
      </c>
      <c r="F1775" s="15">
        <v>45818</v>
      </c>
      <c r="G1775" t="s">
        <v>6525</v>
      </c>
      <c r="H1775" s="16">
        <v>1775.9</v>
      </c>
    </row>
    <row r="1776" spans="1:8" x14ac:dyDescent="0.25">
      <c r="A1776" t="s">
        <v>107</v>
      </c>
      <c r="B1776" t="s">
        <v>113</v>
      </c>
      <c r="C1776" t="s">
        <v>518</v>
      </c>
      <c r="D1776" t="s">
        <v>30</v>
      </c>
      <c r="E1776" t="s">
        <v>108</v>
      </c>
      <c r="F1776" s="15">
        <v>45835</v>
      </c>
      <c r="G1776" t="s">
        <v>6526</v>
      </c>
      <c r="H1776" s="16">
        <v>15974.87</v>
      </c>
    </row>
    <row r="1777" spans="1:8" x14ac:dyDescent="0.25">
      <c r="A1777" t="s">
        <v>107</v>
      </c>
      <c r="B1777" t="s">
        <v>113</v>
      </c>
      <c r="C1777" t="s">
        <v>518</v>
      </c>
      <c r="D1777" t="s">
        <v>30</v>
      </c>
      <c r="E1777" t="s">
        <v>108</v>
      </c>
      <c r="F1777" s="15">
        <v>45607</v>
      </c>
      <c r="G1777" t="s">
        <v>2647</v>
      </c>
      <c r="H1777" s="16">
        <v>5613.64</v>
      </c>
    </row>
    <row r="1778" spans="1:8" x14ac:dyDescent="0.25">
      <c r="A1778" s="17" t="str">
        <f>A1777</f>
        <v>0120</v>
      </c>
      <c r="B1778" s="17" t="s">
        <v>114</v>
      </c>
      <c r="C1778" s="17"/>
      <c r="D1778" s="17"/>
      <c r="E1778" s="17"/>
      <c r="F1778" s="21"/>
      <c r="G1778" s="17"/>
      <c r="H1778" s="20">
        <f>SUBTOTAL(9,H1766:H1777)</f>
        <v>64137.8</v>
      </c>
    </row>
    <row r="1779" spans="1:8" x14ac:dyDescent="0.25">
      <c r="A1779" t="s">
        <v>107</v>
      </c>
      <c r="B1779" t="s">
        <v>1847</v>
      </c>
      <c r="C1779" t="s">
        <v>1848</v>
      </c>
      <c r="D1779" t="s">
        <v>30</v>
      </c>
      <c r="E1779" t="s">
        <v>108</v>
      </c>
      <c r="F1779" s="15">
        <v>45659</v>
      </c>
      <c r="G1779" t="s">
        <v>3758</v>
      </c>
      <c r="H1779" s="16">
        <v>27792.18</v>
      </c>
    </row>
    <row r="1780" spans="1:8" x14ac:dyDescent="0.25">
      <c r="A1780" s="17" t="str">
        <f>A1779</f>
        <v>0120</v>
      </c>
      <c r="B1780" s="17" t="s">
        <v>1849</v>
      </c>
      <c r="C1780" s="17"/>
      <c r="D1780" s="17"/>
      <c r="E1780" s="17"/>
      <c r="F1780" s="21"/>
      <c r="G1780" s="17"/>
      <c r="H1780" s="20">
        <f>SUBTOTAL(9,H1779:H1779)</f>
        <v>27792.18</v>
      </c>
    </row>
    <row r="1781" spans="1:8" x14ac:dyDescent="0.25">
      <c r="A1781" t="s">
        <v>107</v>
      </c>
      <c r="B1781" t="s">
        <v>75</v>
      </c>
      <c r="C1781" t="s">
        <v>478</v>
      </c>
      <c r="D1781" t="s">
        <v>30</v>
      </c>
      <c r="E1781" t="s">
        <v>108</v>
      </c>
      <c r="F1781" s="15">
        <v>45756</v>
      </c>
      <c r="G1781" t="s">
        <v>5282</v>
      </c>
      <c r="H1781" s="16">
        <v>4275</v>
      </c>
    </row>
    <row r="1782" spans="1:8" x14ac:dyDescent="0.25">
      <c r="A1782" t="s">
        <v>107</v>
      </c>
      <c r="B1782" t="s">
        <v>75</v>
      </c>
      <c r="C1782" t="s">
        <v>478</v>
      </c>
      <c r="D1782" t="s">
        <v>30</v>
      </c>
      <c r="E1782" t="s">
        <v>108</v>
      </c>
      <c r="F1782" s="15">
        <v>45756</v>
      </c>
      <c r="G1782" t="s">
        <v>5282</v>
      </c>
      <c r="H1782" s="16">
        <v>527.55999999999995</v>
      </c>
    </row>
    <row r="1783" spans="1:8" x14ac:dyDescent="0.25">
      <c r="A1783" t="s">
        <v>107</v>
      </c>
      <c r="B1783" t="s">
        <v>75</v>
      </c>
      <c r="C1783" t="s">
        <v>478</v>
      </c>
      <c r="D1783" t="s">
        <v>30</v>
      </c>
      <c r="E1783" t="s">
        <v>108</v>
      </c>
      <c r="F1783" s="15">
        <v>45821</v>
      </c>
      <c r="G1783" t="s">
        <v>6520</v>
      </c>
      <c r="H1783" s="16">
        <v>8.44</v>
      </c>
    </row>
    <row r="1784" spans="1:8" x14ac:dyDescent="0.25">
      <c r="A1784" s="17" t="str">
        <f>A1783</f>
        <v>0120</v>
      </c>
      <c r="B1784" s="17" t="s">
        <v>76</v>
      </c>
      <c r="C1784" s="17"/>
      <c r="D1784" s="17"/>
      <c r="E1784" s="17"/>
      <c r="F1784" s="21"/>
      <c r="G1784" s="17"/>
      <c r="H1784" s="20">
        <f>SUBTOTAL(9,H1781:H1783)</f>
        <v>4810.9999999999991</v>
      </c>
    </row>
    <row r="1785" spans="1:8" x14ac:dyDescent="0.25">
      <c r="A1785" t="s">
        <v>107</v>
      </c>
      <c r="B1785" t="s">
        <v>77</v>
      </c>
      <c r="C1785" t="s">
        <v>78</v>
      </c>
      <c r="D1785" t="s">
        <v>30</v>
      </c>
      <c r="E1785" t="s">
        <v>108</v>
      </c>
      <c r="F1785" s="15">
        <v>45498</v>
      </c>
      <c r="G1785" t="s">
        <v>603</v>
      </c>
      <c r="H1785" s="16">
        <v>5626</v>
      </c>
    </row>
    <row r="1786" spans="1:8" x14ac:dyDescent="0.25">
      <c r="A1786" t="s">
        <v>107</v>
      </c>
      <c r="B1786" t="s">
        <v>77</v>
      </c>
      <c r="C1786" t="s">
        <v>78</v>
      </c>
      <c r="D1786" t="s">
        <v>30</v>
      </c>
      <c r="E1786" t="s">
        <v>108</v>
      </c>
      <c r="F1786" s="15">
        <v>45559</v>
      </c>
      <c r="G1786" t="s">
        <v>1781</v>
      </c>
      <c r="H1786" s="16">
        <v>12566</v>
      </c>
    </row>
    <row r="1787" spans="1:8" x14ac:dyDescent="0.25">
      <c r="A1787" t="s">
        <v>107</v>
      </c>
      <c r="B1787" t="s">
        <v>77</v>
      </c>
      <c r="C1787" t="s">
        <v>78</v>
      </c>
      <c r="D1787" t="s">
        <v>30</v>
      </c>
      <c r="E1787" t="s">
        <v>108</v>
      </c>
      <c r="F1787" s="15">
        <v>45583</v>
      </c>
      <c r="G1787" t="s">
        <v>2107</v>
      </c>
      <c r="H1787" s="16">
        <v>28595</v>
      </c>
    </row>
    <row r="1788" spans="1:8" x14ac:dyDescent="0.25">
      <c r="A1788" s="17" t="str">
        <f>A1787</f>
        <v>0120</v>
      </c>
      <c r="B1788" s="17" t="s">
        <v>79</v>
      </c>
      <c r="C1788" s="17"/>
      <c r="D1788" s="17"/>
      <c r="E1788" s="17"/>
      <c r="F1788" s="21"/>
      <c r="G1788" s="17"/>
      <c r="H1788" s="20">
        <f>SUBTOTAL(9,H1785:H1787)</f>
        <v>46787</v>
      </c>
    </row>
    <row r="1789" spans="1:8" ht="16.5" thickBot="1" x14ac:dyDescent="0.3">
      <c r="A1789" s="22" t="s">
        <v>606</v>
      </c>
      <c r="B1789" s="22"/>
      <c r="C1789" s="25" t="str">
        <f>E1787&amp;" Total"</f>
        <v>ENGLEWOOD 1 Total</v>
      </c>
      <c r="D1789" s="22"/>
      <c r="E1789" s="22"/>
      <c r="F1789" s="23"/>
      <c r="G1789" s="22"/>
      <c r="H1789" s="24">
        <f>SUBTOTAL(9,H1573:H1787)</f>
        <v>6367394.3899999997</v>
      </c>
    </row>
    <row r="1790" spans="1:8" x14ac:dyDescent="0.25">
      <c r="A1790" t="s">
        <v>117</v>
      </c>
      <c r="B1790" t="s">
        <v>10</v>
      </c>
      <c r="C1790" t="s">
        <v>11</v>
      </c>
      <c r="D1790" t="s">
        <v>12</v>
      </c>
      <c r="E1790" t="s">
        <v>118</v>
      </c>
      <c r="F1790" s="15">
        <v>45496</v>
      </c>
      <c r="G1790" t="s">
        <v>607</v>
      </c>
      <c r="H1790" s="16">
        <v>485483.11</v>
      </c>
    </row>
    <row r="1791" spans="1:8" x14ac:dyDescent="0.25">
      <c r="A1791" t="s">
        <v>117</v>
      </c>
      <c r="B1791" t="s">
        <v>10</v>
      </c>
      <c r="C1791" t="s">
        <v>11</v>
      </c>
      <c r="D1791" t="s">
        <v>12</v>
      </c>
      <c r="E1791" t="s">
        <v>118</v>
      </c>
      <c r="F1791" s="15">
        <v>45755</v>
      </c>
      <c r="G1791" t="s">
        <v>5286</v>
      </c>
      <c r="H1791" s="16">
        <v>768.98</v>
      </c>
    </row>
    <row r="1792" spans="1:8" x14ac:dyDescent="0.25">
      <c r="A1792" t="s">
        <v>117</v>
      </c>
      <c r="B1792" t="s">
        <v>10</v>
      </c>
      <c r="C1792" t="s">
        <v>11</v>
      </c>
      <c r="D1792" t="s">
        <v>12</v>
      </c>
      <c r="E1792" t="s">
        <v>118</v>
      </c>
      <c r="F1792" s="15">
        <v>45828</v>
      </c>
      <c r="G1792" t="s">
        <v>6527</v>
      </c>
      <c r="H1792" s="16">
        <v>483</v>
      </c>
    </row>
    <row r="1793" spans="1:8" x14ac:dyDescent="0.25">
      <c r="A1793" s="17" t="str">
        <f>A1792</f>
        <v>0123</v>
      </c>
      <c r="B1793" s="17" t="s">
        <v>14</v>
      </c>
      <c r="C1793" s="17"/>
      <c r="D1793" s="17"/>
      <c r="E1793" s="17"/>
      <c r="F1793" s="21"/>
      <c r="G1793" s="17"/>
      <c r="H1793" s="20">
        <f>SUBTOTAL(9,H1790:H1792)</f>
        <v>486735.08999999997</v>
      </c>
    </row>
    <row r="1794" spans="1:8" x14ac:dyDescent="0.25">
      <c r="A1794" t="s">
        <v>117</v>
      </c>
      <c r="B1794" t="s">
        <v>15</v>
      </c>
      <c r="C1794" t="s">
        <v>1337</v>
      </c>
      <c r="D1794" t="s">
        <v>12</v>
      </c>
      <c r="E1794" t="s">
        <v>118</v>
      </c>
      <c r="F1794" s="15">
        <v>45531</v>
      </c>
      <c r="G1794" t="s">
        <v>1365</v>
      </c>
      <c r="H1794" s="16">
        <v>86053.46</v>
      </c>
    </row>
    <row r="1795" spans="1:8" x14ac:dyDescent="0.25">
      <c r="A1795" s="17" t="str">
        <f>A1794</f>
        <v>0123</v>
      </c>
      <c r="B1795" s="17" t="s">
        <v>16</v>
      </c>
      <c r="C1795" s="17"/>
      <c r="D1795" s="17"/>
      <c r="E1795" s="17"/>
      <c r="F1795" s="21"/>
      <c r="G1795" s="17"/>
      <c r="H1795" s="20">
        <f>SUBTOTAL(9,H1794:H1794)</f>
        <v>86053.46</v>
      </c>
    </row>
    <row r="1796" spans="1:8" x14ac:dyDescent="0.25">
      <c r="A1796" t="s">
        <v>117</v>
      </c>
      <c r="B1796" t="s">
        <v>17</v>
      </c>
      <c r="C1796" t="s">
        <v>18</v>
      </c>
      <c r="D1796" t="s">
        <v>12</v>
      </c>
      <c r="E1796" t="s">
        <v>118</v>
      </c>
      <c r="F1796" s="15">
        <v>45496</v>
      </c>
      <c r="G1796" t="s">
        <v>607</v>
      </c>
      <c r="H1796" s="16">
        <v>27244.01</v>
      </c>
    </row>
    <row r="1797" spans="1:8" x14ac:dyDescent="0.25">
      <c r="A1797" s="17" t="str">
        <f>A1796</f>
        <v>0123</v>
      </c>
      <c r="B1797" s="17" t="s">
        <v>19</v>
      </c>
      <c r="C1797" s="17"/>
      <c r="D1797" s="17"/>
      <c r="E1797" s="17"/>
      <c r="F1797" s="21"/>
      <c r="G1797" s="17"/>
      <c r="H1797" s="20">
        <f>SUBTOTAL(9,H1796:H1796)</f>
        <v>27244.01</v>
      </c>
    </row>
    <row r="1798" spans="1:8" x14ac:dyDescent="0.25">
      <c r="A1798" t="s">
        <v>117</v>
      </c>
      <c r="B1798" t="s">
        <v>2586</v>
      </c>
      <c r="C1798" t="s">
        <v>2587</v>
      </c>
      <c r="D1798" t="s">
        <v>12</v>
      </c>
      <c r="E1798" t="s">
        <v>118</v>
      </c>
      <c r="F1798" s="15">
        <v>45828</v>
      </c>
      <c r="G1798" t="s">
        <v>6528</v>
      </c>
      <c r="H1798" s="16">
        <v>10845.17</v>
      </c>
    </row>
    <row r="1799" spans="1:8" x14ac:dyDescent="0.25">
      <c r="A1799" t="s">
        <v>117</v>
      </c>
      <c r="B1799" t="s">
        <v>2586</v>
      </c>
      <c r="C1799" t="s">
        <v>2587</v>
      </c>
      <c r="D1799" t="s">
        <v>12</v>
      </c>
      <c r="E1799" t="s">
        <v>118</v>
      </c>
      <c r="F1799" s="15">
        <v>45607</v>
      </c>
      <c r="G1799" t="s">
        <v>2650</v>
      </c>
      <c r="H1799" s="16">
        <v>150846.25</v>
      </c>
    </row>
    <row r="1800" spans="1:8" x14ac:dyDescent="0.25">
      <c r="A1800" s="17" t="str">
        <f>A1799</f>
        <v>0123</v>
      </c>
      <c r="B1800" s="17" t="s">
        <v>2589</v>
      </c>
      <c r="C1800" s="17"/>
      <c r="D1800" s="17"/>
      <c r="E1800" s="17"/>
      <c r="F1800" s="21"/>
      <c r="G1800" s="17"/>
      <c r="H1800" s="20">
        <f>SUBTOTAL(9,H1798:H1799)</f>
        <v>161691.42000000001</v>
      </c>
    </row>
    <row r="1801" spans="1:8" x14ac:dyDescent="0.25">
      <c r="A1801" t="s">
        <v>117</v>
      </c>
      <c r="B1801" t="s">
        <v>2590</v>
      </c>
      <c r="C1801" t="s">
        <v>2591</v>
      </c>
      <c r="D1801" t="s">
        <v>12</v>
      </c>
      <c r="E1801" t="s">
        <v>118</v>
      </c>
      <c r="F1801" s="15">
        <v>45621</v>
      </c>
      <c r="G1801" t="s">
        <v>2651</v>
      </c>
      <c r="H1801" s="16">
        <v>4264.97</v>
      </c>
    </row>
    <row r="1802" spans="1:8" x14ac:dyDescent="0.25">
      <c r="A1802" s="17" t="str">
        <f>A1801</f>
        <v>0123</v>
      </c>
      <c r="B1802" s="17" t="s">
        <v>2593</v>
      </c>
      <c r="C1802" s="17"/>
      <c r="D1802" s="17"/>
      <c r="E1802" s="17"/>
      <c r="F1802" s="21"/>
      <c r="G1802" s="17"/>
      <c r="H1802" s="20">
        <f>SUBTOTAL(9,H1801:H1801)</f>
        <v>4264.97</v>
      </c>
    </row>
    <row r="1803" spans="1:8" x14ac:dyDescent="0.25">
      <c r="A1803" t="s">
        <v>117</v>
      </c>
      <c r="B1803" t="s">
        <v>2113</v>
      </c>
      <c r="C1803" t="s">
        <v>2114</v>
      </c>
      <c r="D1803" t="s">
        <v>12</v>
      </c>
      <c r="E1803" t="s">
        <v>118</v>
      </c>
      <c r="F1803" s="15">
        <v>45764</v>
      </c>
      <c r="G1803" t="s">
        <v>5287</v>
      </c>
      <c r="H1803" s="16">
        <v>212062</v>
      </c>
    </row>
    <row r="1804" spans="1:8" x14ac:dyDescent="0.25">
      <c r="A1804" t="s">
        <v>117</v>
      </c>
      <c r="B1804" t="s">
        <v>2113</v>
      </c>
      <c r="C1804" t="s">
        <v>2114</v>
      </c>
      <c r="D1804" t="s">
        <v>12</v>
      </c>
      <c r="E1804" t="s">
        <v>118</v>
      </c>
      <c r="F1804" s="15">
        <v>45607</v>
      </c>
      <c r="G1804" t="s">
        <v>2652</v>
      </c>
      <c r="H1804" s="16">
        <v>245309</v>
      </c>
    </row>
    <row r="1805" spans="1:8" x14ac:dyDescent="0.25">
      <c r="A1805" s="17" t="str">
        <f>A1804</f>
        <v>0123</v>
      </c>
      <c r="B1805" s="17" t="s">
        <v>2116</v>
      </c>
      <c r="C1805" s="17"/>
      <c r="D1805" s="17"/>
      <c r="E1805" s="17"/>
      <c r="F1805" s="21"/>
      <c r="G1805" s="17"/>
      <c r="H1805" s="20">
        <f>SUBTOTAL(9,H1803:H1804)</f>
        <v>457371</v>
      </c>
    </row>
    <row r="1806" spans="1:8" x14ac:dyDescent="0.25">
      <c r="A1806" t="s">
        <v>117</v>
      </c>
      <c r="B1806" t="s">
        <v>2100</v>
      </c>
      <c r="C1806" t="s">
        <v>2101</v>
      </c>
      <c r="D1806" t="s">
        <v>12</v>
      </c>
      <c r="E1806" t="s">
        <v>118</v>
      </c>
      <c r="F1806" s="15">
        <v>45597</v>
      </c>
      <c r="G1806" t="s">
        <v>2653</v>
      </c>
      <c r="H1806" s="16">
        <v>40000</v>
      </c>
    </row>
    <row r="1807" spans="1:8" x14ac:dyDescent="0.25">
      <c r="A1807" s="17" t="str">
        <f>A1806</f>
        <v>0123</v>
      </c>
      <c r="B1807" s="17" t="s">
        <v>2103</v>
      </c>
      <c r="C1807" s="17"/>
      <c r="D1807" s="17"/>
      <c r="E1807" s="17"/>
      <c r="F1807" s="21"/>
      <c r="G1807" s="17"/>
      <c r="H1807" s="20">
        <f>SUBTOTAL(9,H1806:H1806)</f>
        <v>40000</v>
      </c>
    </row>
    <row r="1808" spans="1:8" x14ac:dyDescent="0.25">
      <c r="A1808" t="s">
        <v>117</v>
      </c>
      <c r="B1808" t="s">
        <v>64</v>
      </c>
      <c r="C1808" t="s">
        <v>65</v>
      </c>
      <c r="D1808" t="s">
        <v>12</v>
      </c>
      <c r="E1808" t="s">
        <v>118</v>
      </c>
      <c r="F1808" s="15">
        <v>45476</v>
      </c>
      <c r="G1808" t="s">
        <v>608</v>
      </c>
      <c r="H1808" s="16">
        <v>1580.22</v>
      </c>
    </row>
    <row r="1809" spans="1:8" x14ac:dyDescent="0.25">
      <c r="A1809" t="s">
        <v>117</v>
      </c>
      <c r="B1809" t="s">
        <v>64</v>
      </c>
      <c r="C1809" t="s">
        <v>65</v>
      </c>
      <c r="D1809" t="s">
        <v>12</v>
      </c>
      <c r="E1809" t="s">
        <v>118</v>
      </c>
      <c r="F1809" s="15">
        <v>45804</v>
      </c>
      <c r="G1809" t="s">
        <v>5966</v>
      </c>
      <c r="H1809" s="16">
        <v>2210.94</v>
      </c>
    </row>
    <row r="1810" spans="1:8" x14ac:dyDescent="0.25">
      <c r="A1810" t="s">
        <v>117</v>
      </c>
      <c r="B1810" t="s">
        <v>64</v>
      </c>
      <c r="C1810" t="s">
        <v>65</v>
      </c>
      <c r="D1810" t="s">
        <v>12</v>
      </c>
      <c r="E1810" t="s">
        <v>118</v>
      </c>
      <c r="F1810" s="15">
        <v>45834</v>
      </c>
      <c r="G1810" t="s">
        <v>6529</v>
      </c>
      <c r="H1810" s="16">
        <v>2289.06</v>
      </c>
    </row>
    <row r="1811" spans="1:8" x14ac:dyDescent="0.25">
      <c r="A1811" s="17" t="str">
        <f>A1810</f>
        <v>0123</v>
      </c>
      <c r="B1811" s="17" t="s">
        <v>66</v>
      </c>
      <c r="C1811" s="17"/>
      <c r="D1811" s="17"/>
      <c r="E1811" s="17"/>
      <c r="F1811" s="21"/>
      <c r="G1811" s="17"/>
      <c r="H1811" s="20">
        <f>SUBTOTAL(9,H1808:H1810)</f>
        <v>6080.2199999999993</v>
      </c>
    </row>
    <row r="1812" spans="1:8" x14ac:dyDescent="0.25">
      <c r="A1812" t="s">
        <v>117</v>
      </c>
      <c r="B1812" t="s">
        <v>512</v>
      </c>
      <c r="C1812" t="s">
        <v>513</v>
      </c>
      <c r="D1812" t="s">
        <v>12</v>
      </c>
      <c r="E1812" t="s">
        <v>118</v>
      </c>
      <c r="F1812" s="15">
        <v>45496</v>
      </c>
      <c r="G1812" t="s">
        <v>607</v>
      </c>
      <c r="H1812" s="16">
        <v>48584.47</v>
      </c>
    </row>
    <row r="1813" spans="1:8" x14ac:dyDescent="0.25">
      <c r="A1813" s="17" t="str">
        <f>A1812</f>
        <v>0123</v>
      </c>
      <c r="B1813" s="17" t="s">
        <v>514</v>
      </c>
      <c r="C1813" s="17"/>
      <c r="D1813" s="17"/>
      <c r="E1813" s="17"/>
      <c r="F1813" s="21"/>
      <c r="G1813" s="17"/>
      <c r="H1813" s="20">
        <f>SUBTOTAL(9,H1812:H1812)</f>
        <v>48584.47</v>
      </c>
    </row>
    <row r="1814" spans="1:8" x14ac:dyDescent="0.25">
      <c r="A1814" t="s">
        <v>117</v>
      </c>
      <c r="B1814" t="s">
        <v>5227</v>
      </c>
      <c r="C1814" t="s">
        <v>5228</v>
      </c>
      <c r="D1814" t="s">
        <v>12</v>
      </c>
      <c r="E1814" t="s">
        <v>118</v>
      </c>
      <c r="F1814" s="15">
        <v>45775</v>
      </c>
      <c r="G1814" t="s">
        <v>5288</v>
      </c>
      <c r="H1814" s="16">
        <v>9510.14</v>
      </c>
    </row>
    <row r="1815" spans="1:8" x14ac:dyDescent="0.25">
      <c r="A1815" s="17" t="str">
        <f>A1814</f>
        <v>0123</v>
      </c>
      <c r="B1815" s="17" t="s">
        <v>5230</v>
      </c>
      <c r="C1815" s="17"/>
      <c r="D1815" s="17"/>
      <c r="E1815" s="17"/>
      <c r="F1815" s="21"/>
      <c r="G1815" s="17"/>
      <c r="H1815" s="20">
        <f>SUBTOTAL(9,H1814:H1814)</f>
        <v>9510.14</v>
      </c>
    </row>
    <row r="1816" spans="1:8" x14ac:dyDescent="0.25">
      <c r="A1816" t="s">
        <v>117</v>
      </c>
      <c r="B1816" t="s">
        <v>2609</v>
      </c>
      <c r="C1816" t="s">
        <v>2610</v>
      </c>
      <c r="D1816" t="s">
        <v>12</v>
      </c>
      <c r="E1816" t="s">
        <v>118</v>
      </c>
      <c r="F1816" s="15">
        <v>45664</v>
      </c>
      <c r="G1816" t="s">
        <v>3759</v>
      </c>
      <c r="H1816" s="16">
        <v>70651.34</v>
      </c>
    </row>
    <row r="1817" spans="1:8" x14ac:dyDescent="0.25">
      <c r="A1817" s="17" t="str">
        <f>A1816</f>
        <v>0123</v>
      </c>
      <c r="B1817" s="17" t="s">
        <v>2611</v>
      </c>
      <c r="C1817" s="17"/>
      <c r="D1817" s="17"/>
      <c r="E1817" s="17"/>
      <c r="F1817" s="21"/>
      <c r="G1817" s="17"/>
      <c r="H1817" s="20">
        <f>SUBTOTAL(9,H1816:H1816)</f>
        <v>70651.34</v>
      </c>
    </row>
    <row r="1818" spans="1:8" x14ac:dyDescent="0.25">
      <c r="A1818" t="s">
        <v>117</v>
      </c>
      <c r="B1818" t="s">
        <v>479</v>
      </c>
      <c r="C1818" t="s">
        <v>505</v>
      </c>
      <c r="D1818" t="s">
        <v>12</v>
      </c>
      <c r="E1818" t="s">
        <v>118</v>
      </c>
      <c r="F1818" s="15">
        <v>45574</v>
      </c>
      <c r="G1818" t="s">
        <v>2109</v>
      </c>
      <c r="H1818" s="16">
        <v>280500</v>
      </c>
    </row>
    <row r="1819" spans="1:8" x14ac:dyDescent="0.25">
      <c r="A1819" s="17" t="str">
        <f>A1818</f>
        <v>0123</v>
      </c>
      <c r="B1819" s="17" t="s">
        <v>480</v>
      </c>
      <c r="C1819" s="17"/>
      <c r="D1819" s="17"/>
      <c r="E1819" s="17"/>
      <c r="F1819" s="21"/>
      <c r="G1819" s="17"/>
      <c r="H1819" s="20">
        <f>SUBTOTAL(9,H1818:H1818)</f>
        <v>280500</v>
      </c>
    </row>
    <row r="1820" spans="1:8" x14ac:dyDescent="0.25">
      <c r="A1820" t="s">
        <v>117</v>
      </c>
      <c r="B1820" t="s">
        <v>538</v>
      </c>
      <c r="C1820" t="s">
        <v>542</v>
      </c>
      <c r="D1820" t="s">
        <v>12</v>
      </c>
      <c r="E1820" t="s">
        <v>118</v>
      </c>
      <c r="F1820" s="15">
        <v>45485</v>
      </c>
      <c r="G1820" t="s">
        <v>609</v>
      </c>
      <c r="H1820" s="16">
        <v>180000</v>
      </c>
    </row>
    <row r="1821" spans="1:8" x14ac:dyDescent="0.25">
      <c r="A1821" s="17" t="str">
        <f>A1820</f>
        <v>0123</v>
      </c>
      <c r="B1821" s="17" t="s">
        <v>539</v>
      </c>
      <c r="C1821" s="17"/>
      <c r="D1821" s="17"/>
      <c r="E1821" s="17"/>
      <c r="F1821" s="21"/>
      <c r="G1821" s="17"/>
      <c r="H1821" s="20">
        <f>SUBTOTAL(9,H1820:H1820)</f>
        <v>180000</v>
      </c>
    </row>
    <row r="1822" spans="1:8" x14ac:dyDescent="0.25">
      <c r="A1822" t="s">
        <v>117</v>
      </c>
      <c r="B1822" t="s">
        <v>29</v>
      </c>
      <c r="C1822" t="s">
        <v>493</v>
      </c>
      <c r="D1822" t="s">
        <v>30</v>
      </c>
      <c r="E1822" t="s">
        <v>118</v>
      </c>
      <c r="F1822" s="15">
        <v>45498</v>
      </c>
      <c r="G1822" t="s">
        <v>610</v>
      </c>
      <c r="H1822" s="16">
        <v>27722.83</v>
      </c>
    </row>
    <row r="1823" spans="1:8" x14ac:dyDescent="0.25">
      <c r="A1823" t="s">
        <v>117</v>
      </c>
      <c r="B1823" t="s">
        <v>29</v>
      </c>
      <c r="C1823" t="s">
        <v>493</v>
      </c>
      <c r="D1823" t="s">
        <v>30</v>
      </c>
      <c r="E1823" t="s">
        <v>118</v>
      </c>
      <c r="F1823" s="15">
        <v>45516</v>
      </c>
      <c r="G1823" t="s">
        <v>1366</v>
      </c>
      <c r="H1823" s="16">
        <v>30360.52</v>
      </c>
    </row>
    <row r="1824" spans="1:8" x14ac:dyDescent="0.25">
      <c r="A1824" t="s">
        <v>117</v>
      </c>
      <c r="B1824" t="s">
        <v>29</v>
      </c>
      <c r="C1824" t="s">
        <v>493</v>
      </c>
      <c r="D1824" t="s">
        <v>30</v>
      </c>
      <c r="E1824" t="s">
        <v>118</v>
      </c>
      <c r="F1824" s="15">
        <v>45642</v>
      </c>
      <c r="G1824" t="s">
        <v>3383</v>
      </c>
      <c r="H1824" s="16">
        <v>66564.820000000007</v>
      </c>
    </row>
    <row r="1825" spans="1:8" x14ac:dyDescent="0.25">
      <c r="A1825" t="s">
        <v>117</v>
      </c>
      <c r="B1825" t="s">
        <v>29</v>
      </c>
      <c r="C1825" t="s">
        <v>493</v>
      </c>
      <c r="D1825" t="s">
        <v>30</v>
      </c>
      <c r="E1825" t="s">
        <v>118</v>
      </c>
      <c r="F1825" s="15">
        <v>45642</v>
      </c>
      <c r="G1825" t="s">
        <v>3383</v>
      </c>
      <c r="H1825" s="16">
        <v>11291.69</v>
      </c>
    </row>
    <row r="1826" spans="1:8" x14ac:dyDescent="0.25">
      <c r="A1826" t="s">
        <v>117</v>
      </c>
      <c r="B1826" t="s">
        <v>29</v>
      </c>
      <c r="C1826" t="s">
        <v>493</v>
      </c>
      <c r="D1826" t="s">
        <v>30</v>
      </c>
      <c r="E1826" t="s">
        <v>118</v>
      </c>
      <c r="F1826" s="15">
        <v>45680</v>
      </c>
      <c r="G1826" t="s">
        <v>3760</v>
      </c>
      <c r="H1826" s="16">
        <v>58908.77</v>
      </c>
    </row>
    <row r="1827" spans="1:8" x14ac:dyDescent="0.25">
      <c r="A1827" t="s">
        <v>117</v>
      </c>
      <c r="B1827" t="s">
        <v>29</v>
      </c>
      <c r="C1827" t="s">
        <v>493</v>
      </c>
      <c r="D1827" t="s">
        <v>30</v>
      </c>
      <c r="E1827" t="s">
        <v>118</v>
      </c>
      <c r="F1827" s="15">
        <v>45702</v>
      </c>
      <c r="G1827" t="s">
        <v>4429</v>
      </c>
      <c r="H1827" s="16">
        <v>31196.99</v>
      </c>
    </row>
    <row r="1828" spans="1:8" x14ac:dyDescent="0.25">
      <c r="A1828" t="s">
        <v>117</v>
      </c>
      <c r="B1828" t="s">
        <v>29</v>
      </c>
      <c r="C1828" t="s">
        <v>493</v>
      </c>
      <c r="D1828" t="s">
        <v>30</v>
      </c>
      <c r="E1828" t="s">
        <v>118</v>
      </c>
      <c r="F1828" s="15">
        <v>45735</v>
      </c>
      <c r="G1828" t="s">
        <v>4855</v>
      </c>
      <c r="H1828" s="16">
        <v>26494.94</v>
      </c>
    </row>
    <row r="1829" spans="1:8" x14ac:dyDescent="0.25">
      <c r="A1829" t="s">
        <v>117</v>
      </c>
      <c r="B1829" t="s">
        <v>29</v>
      </c>
      <c r="C1829" t="s">
        <v>493</v>
      </c>
      <c r="D1829" t="s">
        <v>30</v>
      </c>
      <c r="E1829" t="s">
        <v>118</v>
      </c>
      <c r="F1829" s="15">
        <v>45791</v>
      </c>
      <c r="G1829" t="s">
        <v>5967</v>
      </c>
      <c r="H1829" s="16">
        <v>70668.399999999994</v>
      </c>
    </row>
    <row r="1830" spans="1:8" x14ac:dyDescent="0.25">
      <c r="A1830" s="17" t="str">
        <f>A1829</f>
        <v>0123</v>
      </c>
      <c r="B1830" s="17" t="s">
        <v>31</v>
      </c>
      <c r="C1830" s="17"/>
      <c r="D1830" s="17"/>
      <c r="E1830" s="17"/>
      <c r="F1830" s="21"/>
      <c r="G1830" s="17"/>
      <c r="H1830" s="20">
        <f>SUBTOTAL(9,H1822:H1829)</f>
        <v>323208.95999999996</v>
      </c>
    </row>
    <row r="1831" spans="1:8" x14ac:dyDescent="0.25">
      <c r="A1831" t="s">
        <v>117</v>
      </c>
      <c r="B1831" t="s">
        <v>32</v>
      </c>
      <c r="C1831" t="s">
        <v>494</v>
      </c>
      <c r="D1831" t="s">
        <v>30</v>
      </c>
      <c r="E1831" t="s">
        <v>118</v>
      </c>
      <c r="F1831" s="15">
        <v>45498</v>
      </c>
      <c r="G1831" t="s">
        <v>610</v>
      </c>
      <c r="H1831" s="16">
        <v>37392.089999999997</v>
      </c>
    </row>
    <row r="1832" spans="1:8" x14ac:dyDescent="0.25">
      <c r="A1832" t="s">
        <v>117</v>
      </c>
      <c r="B1832" t="s">
        <v>32</v>
      </c>
      <c r="C1832" t="s">
        <v>494</v>
      </c>
      <c r="D1832" t="s">
        <v>30</v>
      </c>
      <c r="E1832" t="s">
        <v>118</v>
      </c>
      <c r="F1832" s="15">
        <v>45524</v>
      </c>
      <c r="G1832" t="s">
        <v>1367</v>
      </c>
      <c r="H1832" s="16">
        <v>37514.800000000003</v>
      </c>
    </row>
    <row r="1833" spans="1:8" x14ac:dyDescent="0.25">
      <c r="A1833" t="s">
        <v>117</v>
      </c>
      <c r="B1833" t="s">
        <v>32</v>
      </c>
      <c r="C1833" t="s">
        <v>494</v>
      </c>
      <c r="D1833" t="s">
        <v>30</v>
      </c>
      <c r="E1833" t="s">
        <v>118</v>
      </c>
      <c r="F1833" s="15">
        <v>45642</v>
      </c>
      <c r="G1833" t="s">
        <v>3383</v>
      </c>
      <c r="H1833" s="16">
        <v>48930.9</v>
      </c>
    </row>
    <row r="1834" spans="1:8" x14ac:dyDescent="0.25">
      <c r="A1834" t="s">
        <v>117</v>
      </c>
      <c r="B1834" t="s">
        <v>32</v>
      </c>
      <c r="C1834" t="s">
        <v>494</v>
      </c>
      <c r="D1834" t="s">
        <v>30</v>
      </c>
      <c r="E1834" t="s">
        <v>118</v>
      </c>
      <c r="F1834" s="15">
        <v>45642</v>
      </c>
      <c r="G1834" t="s">
        <v>3383</v>
      </c>
      <c r="H1834" s="16">
        <v>37366.910000000003</v>
      </c>
    </row>
    <row r="1835" spans="1:8" x14ac:dyDescent="0.25">
      <c r="A1835" t="s">
        <v>117</v>
      </c>
      <c r="B1835" t="s">
        <v>32</v>
      </c>
      <c r="C1835" t="s">
        <v>494</v>
      </c>
      <c r="D1835" t="s">
        <v>30</v>
      </c>
      <c r="E1835" t="s">
        <v>118</v>
      </c>
      <c r="F1835" s="15">
        <v>45667</v>
      </c>
      <c r="G1835" t="s">
        <v>3761</v>
      </c>
      <c r="H1835" s="16">
        <v>29424.06</v>
      </c>
    </row>
    <row r="1836" spans="1:8" x14ac:dyDescent="0.25">
      <c r="A1836" t="s">
        <v>117</v>
      </c>
      <c r="B1836" t="s">
        <v>32</v>
      </c>
      <c r="C1836" t="s">
        <v>494</v>
      </c>
      <c r="D1836" t="s">
        <v>30</v>
      </c>
      <c r="E1836" t="s">
        <v>118</v>
      </c>
      <c r="F1836" s="15">
        <v>45680</v>
      </c>
      <c r="G1836" t="s">
        <v>3760</v>
      </c>
      <c r="H1836" s="16">
        <v>50902.47</v>
      </c>
    </row>
    <row r="1837" spans="1:8" x14ac:dyDescent="0.25">
      <c r="A1837" t="s">
        <v>117</v>
      </c>
      <c r="B1837" t="s">
        <v>32</v>
      </c>
      <c r="C1837" t="s">
        <v>494</v>
      </c>
      <c r="D1837" t="s">
        <v>30</v>
      </c>
      <c r="E1837" t="s">
        <v>118</v>
      </c>
      <c r="F1837" s="15">
        <v>45712</v>
      </c>
      <c r="G1837" t="s">
        <v>4430</v>
      </c>
      <c r="H1837" s="16">
        <v>26246.6</v>
      </c>
    </row>
    <row r="1838" spans="1:8" x14ac:dyDescent="0.25">
      <c r="A1838" t="s">
        <v>117</v>
      </c>
      <c r="B1838" t="s">
        <v>32</v>
      </c>
      <c r="C1838" t="s">
        <v>494</v>
      </c>
      <c r="D1838" t="s">
        <v>30</v>
      </c>
      <c r="E1838" t="s">
        <v>118</v>
      </c>
      <c r="F1838" s="15">
        <v>45735</v>
      </c>
      <c r="G1838" t="s">
        <v>4855</v>
      </c>
      <c r="H1838" s="16">
        <v>23752.58</v>
      </c>
    </row>
    <row r="1839" spans="1:8" x14ac:dyDescent="0.25">
      <c r="A1839" t="s">
        <v>117</v>
      </c>
      <c r="B1839" t="s">
        <v>32</v>
      </c>
      <c r="C1839" t="s">
        <v>494</v>
      </c>
      <c r="D1839" t="s">
        <v>30</v>
      </c>
      <c r="E1839" t="s">
        <v>118</v>
      </c>
      <c r="F1839" s="15">
        <v>45796</v>
      </c>
      <c r="G1839" t="s">
        <v>5968</v>
      </c>
      <c r="H1839" s="16">
        <v>20419.310000000001</v>
      </c>
    </row>
    <row r="1840" spans="1:8" x14ac:dyDescent="0.25">
      <c r="A1840" s="17" t="str">
        <f>A1839</f>
        <v>0123</v>
      </c>
      <c r="B1840" s="17" t="s">
        <v>33</v>
      </c>
      <c r="C1840" s="17"/>
      <c r="D1840" s="17"/>
      <c r="E1840" s="17"/>
      <c r="F1840" s="21"/>
      <c r="G1840" s="17"/>
      <c r="H1840" s="20">
        <f>SUBTOTAL(9,H1831:H1839)</f>
        <v>311949.72000000003</v>
      </c>
    </row>
    <row r="1841" spans="1:8" x14ac:dyDescent="0.25">
      <c r="A1841" t="s">
        <v>117</v>
      </c>
      <c r="B1841" t="s">
        <v>34</v>
      </c>
      <c r="C1841" t="s">
        <v>495</v>
      </c>
      <c r="D1841" t="s">
        <v>30</v>
      </c>
      <c r="E1841" t="s">
        <v>118</v>
      </c>
      <c r="F1841" s="15">
        <v>45642</v>
      </c>
      <c r="G1841" t="s">
        <v>3383</v>
      </c>
      <c r="H1841" s="16">
        <v>5086.6099999999997</v>
      </c>
    </row>
    <row r="1842" spans="1:8" x14ac:dyDescent="0.25">
      <c r="A1842" t="s">
        <v>117</v>
      </c>
      <c r="B1842" t="s">
        <v>34</v>
      </c>
      <c r="C1842" t="s">
        <v>495</v>
      </c>
      <c r="D1842" t="s">
        <v>30</v>
      </c>
      <c r="E1842" t="s">
        <v>118</v>
      </c>
      <c r="F1842" s="15">
        <v>45667</v>
      </c>
      <c r="G1842" t="s">
        <v>3761</v>
      </c>
      <c r="H1842" s="16">
        <v>1594.48</v>
      </c>
    </row>
    <row r="1843" spans="1:8" x14ac:dyDescent="0.25">
      <c r="A1843" t="s">
        <v>117</v>
      </c>
      <c r="B1843" t="s">
        <v>34</v>
      </c>
      <c r="C1843" t="s">
        <v>495</v>
      </c>
      <c r="D1843" t="s">
        <v>30</v>
      </c>
      <c r="E1843" t="s">
        <v>118</v>
      </c>
      <c r="F1843" s="15">
        <v>45680</v>
      </c>
      <c r="G1843" t="s">
        <v>3760</v>
      </c>
      <c r="H1843" s="16">
        <v>234.62</v>
      </c>
    </row>
    <row r="1844" spans="1:8" x14ac:dyDescent="0.25">
      <c r="A1844" t="s">
        <v>117</v>
      </c>
      <c r="B1844" t="s">
        <v>34</v>
      </c>
      <c r="C1844" t="s">
        <v>495</v>
      </c>
      <c r="D1844" t="s">
        <v>30</v>
      </c>
      <c r="E1844" t="s">
        <v>118</v>
      </c>
      <c r="F1844" s="15">
        <v>45680</v>
      </c>
      <c r="G1844" t="s">
        <v>3760</v>
      </c>
      <c r="H1844" s="16">
        <v>2954.39</v>
      </c>
    </row>
    <row r="1845" spans="1:8" x14ac:dyDescent="0.25">
      <c r="A1845" t="s">
        <v>117</v>
      </c>
      <c r="B1845" t="s">
        <v>34</v>
      </c>
      <c r="C1845" t="s">
        <v>495</v>
      </c>
      <c r="D1845" t="s">
        <v>30</v>
      </c>
      <c r="E1845" t="s">
        <v>118</v>
      </c>
      <c r="F1845" s="15">
        <v>45712</v>
      </c>
      <c r="G1845" t="s">
        <v>4430</v>
      </c>
      <c r="H1845" s="16">
        <v>1578.32</v>
      </c>
    </row>
    <row r="1846" spans="1:8" x14ac:dyDescent="0.25">
      <c r="A1846" t="s">
        <v>117</v>
      </c>
      <c r="B1846" t="s">
        <v>34</v>
      </c>
      <c r="C1846" t="s">
        <v>495</v>
      </c>
      <c r="D1846" t="s">
        <v>30</v>
      </c>
      <c r="E1846" t="s">
        <v>118</v>
      </c>
      <c r="F1846" s="15">
        <v>45735</v>
      </c>
      <c r="G1846" t="s">
        <v>4855</v>
      </c>
      <c r="H1846" s="16">
        <v>1428.24</v>
      </c>
    </row>
    <row r="1847" spans="1:8" x14ac:dyDescent="0.25">
      <c r="A1847" s="17" t="str">
        <f>A1846</f>
        <v>0123</v>
      </c>
      <c r="B1847" s="17" t="s">
        <v>35</v>
      </c>
      <c r="C1847" s="17"/>
      <c r="D1847" s="17"/>
      <c r="E1847" s="17"/>
      <c r="F1847" s="21"/>
      <c r="G1847" s="17"/>
      <c r="H1847" s="20">
        <f>SUBTOTAL(9,H1841:H1846)</f>
        <v>12876.66</v>
      </c>
    </row>
    <row r="1848" spans="1:8" x14ac:dyDescent="0.25">
      <c r="A1848" t="s">
        <v>117</v>
      </c>
      <c r="B1848" t="s">
        <v>36</v>
      </c>
      <c r="C1848" t="s">
        <v>496</v>
      </c>
      <c r="D1848" t="s">
        <v>30</v>
      </c>
      <c r="E1848" t="s">
        <v>118</v>
      </c>
      <c r="F1848" s="15">
        <v>45498</v>
      </c>
      <c r="G1848" t="s">
        <v>610</v>
      </c>
      <c r="H1848" s="16">
        <v>2024.35</v>
      </c>
    </row>
    <row r="1849" spans="1:8" x14ac:dyDescent="0.25">
      <c r="A1849" t="s">
        <v>117</v>
      </c>
      <c r="B1849" t="s">
        <v>36</v>
      </c>
      <c r="C1849" t="s">
        <v>496</v>
      </c>
      <c r="D1849" t="s">
        <v>30</v>
      </c>
      <c r="E1849" t="s">
        <v>118</v>
      </c>
      <c r="F1849" s="15">
        <v>45516</v>
      </c>
      <c r="G1849" t="s">
        <v>1366</v>
      </c>
      <c r="H1849" s="16">
        <v>7583.81</v>
      </c>
    </row>
    <row r="1850" spans="1:8" x14ac:dyDescent="0.25">
      <c r="A1850" t="s">
        <v>117</v>
      </c>
      <c r="B1850" t="s">
        <v>36</v>
      </c>
      <c r="C1850" t="s">
        <v>496</v>
      </c>
      <c r="D1850" t="s">
        <v>30</v>
      </c>
      <c r="E1850" t="s">
        <v>118</v>
      </c>
      <c r="F1850" s="15">
        <v>45642</v>
      </c>
      <c r="G1850" t="s">
        <v>3383</v>
      </c>
      <c r="H1850" s="16">
        <v>3955.29</v>
      </c>
    </row>
    <row r="1851" spans="1:8" x14ac:dyDescent="0.25">
      <c r="A1851" t="s">
        <v>117</v>
      </c>
      <c r="B1851" t="s">
        <v>36</v>
      </c>
      <c r="C1851" t="s">
        <v>496</v>
      </c>
      <c r="D1851" t="s">
        <v>30</v>
      </c>
      <c r="E1851" t="s">
        <v>118</v>
      </c>
      <c r="F1851" s="15">
        <v>45642</v>
      </c>
      <c r="G1851" t="s">
        <v>3383</v>
      </c>
      <c r="H1851" s="16">
        <v>4695.6099999999997</v>
      </c>
    </row>
    <row r="1852" spans="1:8" x14ac:dyDescent="0.25">
      <c r="A1852" t="s">
        <v>117</v>
      </c>
      <c r="B1852" t="s">
        <v>36</v>
      </c>
      <c r="C1852" t="s">
        <v>496</v>
      </c>
      <c r="D1852" t="s">
        <v>30</v>
      </c>
      <c r="E1852" t="s">
        <v>118</v>
      </c>
      <c r="F1852" s="15">
        <v>45680</v>
      </c>
      <c r="G1852" t="s">
        <v>3760</v>
      </c>
      <c r="H1852" s="16">
        <v>4713.6499999999996</v>
      </c>
    </row>
    <row r="1853" spans="1:8" x14ac:dyDescent="0.25">
      <c r="A1853" t="s">
        <v>117</v>
      </c>
      <c r="B1853" t="s">
        <v>36</v>
      </c>
      <c r="C1853" t="s">
        <v>496</v>
      </c>
      <c r="D1853" t="s">
        <v>30</v>
      </c>
      <c r="E1853" t="s">
        <v>118</v>
      </c>
      <c r="F1853" s="15">
        <v>45702</v>
      </c>
      <c r="G1853" t="s">
        <v>4429</v>
      </c>
      <c r="H1853" s="16">
        <v>2807.75</v>
      </c>
    </row>
    <row r="1854" spans="1:8" x14ac:dyDescent="0.25">
      <c r="A1854" t="s">
        <v>117</v>
      </c>
      <c r="B1854" t="s">
        <v>36</v>
      </c>
      <c r="C1854" t="s">
        <v>496</v>
      </c>
      <c r="D1854" t="s">
        <v>30</v>
      </c>
      <c r="E1854" t="s">
        <v>118</v>
      </c>
      <c r="F1854" s="15">
        <v>45735</v>
      </c>
      <c r="G1854" t="s">
        <v>4855</v>
      </c>
      <c r="H1854" s="16">
        <v>2313.89</v>
      </c>
    </row>
    <row r="1855" spans="1:8" x14ac:dyDescent="0.25">
      <c r="A1855" t="s">
        <v>117</v>
      </c>
      <c r="B1855" t="s">
        <v>36</v>
      </c>
      <c r="C1855" t="s">
        <v>496</v>
      </c>
      <c r="D1855" t="s">
        <v>30</v>
      </c>
      <c r="E1855" t="s">
        <v>118</v>
      </c>
      <c r="F1855" s="15">
        <v>45791</v>
      </c>
      <c r="G1855" t="s">
        <v>5967</v>
      </c>
      <c r="H1855" s="16">
        <v>4823.37</v>
      </c>
    </row>
    <row r="1856" spans="1:8" x14ac:dyDescent="0.25">
      <c r="A1856" s="17" t="str">
        <f>A1855</f>
        <v>0123</v>
      </c>
      <c r="B1856" s="17" t="s">
        <v>37</v>
      </c>
      <c r="C1856" s="17"/>
      <c r="D1856" s="17"/>
      <c r="E1856" s="17"/>
      <c r="F1856" s="21"/>
      <c r="G1856" s="17"/>
      <c r="H1856" s="20">
        <f>SUBTOTAL(9,H1848:H1855)</f>
        <v>32917.72</v>
      </c>
    </row>
    <row r="1857" spans="1:8" x14ac:dyDescent="0.25">
      <c r="A1857" t="s">
        <v>117</v>
      </c>
      <c r="B1857" t="s">
        <v>38</v>
      </c>
      <c r="C1857" t="s">
        <v>497</v>
      </c>
      <c r="D1857" t="s">
        <v>30</v>
      </c>
      <c r="E1857" t="s">
        <v>118</v>
      </c>
      <c r="F1857" s="15">
        <v>45498</v>
      </c>
      <c r="G1857" t="s">
        <v>610</v>
      </c>
      <c r="H1857" s="16">
        <v>13100.77</v>
      </c>
    </row>
    <row r="1858" spans="1:8" x14ac:dyDescent="0.25">
      <c r="A1858" t="s">
        <v>117</v>
      </c>
      <c r="B1858" t="s">
        <v>38</v>
      </c>
      <c r="C1858" t="s">
        <v>497</v>
      </c>
      <c r="D1858" t="s">
        <v>30</v>
      </c>
      <c r="E1858" t="s">
        <v>118</v>
      </c>
      <c r="F1858" s="15">
        <v>45642</v>
      </c>
      <c r="G1858" t="s">
        <v>3383</v>
      </c>
      <c r="H1858" s="16">
        <v>1390.3</v>
      </c>
    </row>
    <row r="1859" spans="1:8" x14ac:dyDescent="0.25">
      <c r="A1859" t="s">
        <v>117</v>
      </c>
      <c r="B1859" t="s">
        <v>38</v>
      </c>
      <c r="C1859" t="s">
        <v>497</v>
      </c>
      <c r="D1859" t="s">
        <v>30</v>
      </c>
      <c r="E1859" t="s">
        <v>118</v>
      </c>
      <c r="F1859" s="15">
        <v>45680</v>
      </c>
      <c r="G1859" t="s">
        <v>3760</v>
      </c>
      <c r="H1859" s="16">
        <v>10418.74</v>
      </c>
    </row>
    <row r="1860" spans="1:8" x14ac:dyDescent="0.25">
      <c r="A1860" t="s">
        <v>117</v>
      </c>
      <c r="B1860" t="s">
        <v>38</v>
      </c>
      <c r="C1860" t="s">
        <v>497</v>
      </c>
      <c r="D1860" t="s">
        <v>30</v>
      </c>
      <c r="E1860" t="s">
        <v>118</v>
      </c>
      <c r="F1860" s="15">
        <v>45680</v>
      </c>
      <c r="G1860" t="s">
        <v>3760</v>
      </c>
      <c r="H1860" s="16">
        <v>13394.67</v>
      </c>
    </row>
    <row r="1861" spans="1:8" x14ac:dyDescent="0.25">
      <c r="A1861" t="s">
        <v>117</v>
      </c>
      <c r="B1861" t="s">
        <v>38</v>
      </c>
      <c r="C1861" t="s">
        <v>497</v>
      </c>
      <c r="D1861" t="s">
        <v>30</v>
      </c>
      <c r="E1861" t="s">
        <v>118</v>
      </c>
      <c r="F1861" s="15">
        <v>45702</v>
      </c>
      <c r="G1861" t="s">
        <v>4429</v>
      </c>
      <c r="H1861" s="16">
        <v>3577.2</v>
      </c>
    </row>
    <row r="1862" spans="1:8" x14ac:dyDescent="0.25">
      <c r="A1862" t="s">
        <v>117</v>
      </c>
      <c r="B1862" t="s">
        <v>38</v>
      </c>
      <c r="C1862" t="s">
        <v>497</v>
      </c>
      <c r="D1862" t="s">
        <v>30</v>
      </c>
      <c r="E1862" t="s">
        <v>118</v>
      </c>
      <c r="F1862" s="15">
        <v>45791</v>
      </c>
      <c r="G1862" t="s">
        <v>5967</v>
      </c>
      <c r="H1862" s="16">
        <v>3283.15</v>
      </c>
    </row>
    <row r="1863" spans="1:8" x14ac:dyDescent="0.25">
      <c r="A1863" s="17" t="str">
        <f>A1862</f>
        <v>0123</v>
      </c>
      <c r="B1863" s="17" t="s">
        <v>39</v>
      </c>
      <c r="C1863" s="17"/>
      <c r="D1863" s="17"/>
      <c r="E1863" s="17"/>
      <c r="F1863" s="21"/>
      <c r="G1863" s="17"/>
      <c r="H1863" s="20">
        <f>SUBTOTAL(9,H1857:H1862)</f>
        <v>45164.829999999994</v>
      </c>
    </row>
    <row r="1864" spans="1:8" x14ac:dyDescent="0.25">
      <c r="A1864" t="s">
        <v>117</v>
      </c>
      <c r="B1864" t="s">
        <v>40</v>
      </c>
      <c r="C1864" t="s">
        <v>498</v>
      </c>
      <c r="D1864" t="s">
        <v>30</v>
      </c>
      <c r="E1864" t="s">
        <v>118</v>
      </c>
      <c r="F1864" s="15">
        <v>45498</v>
      </c>
      <c r="G1864" t="s">
        <v>610</v>
      </c>
      <c r="H1864" s="16">
        <v>54519.42</v>
      </c>
    </row>
    <row r="1865" spans="1:8" x14ac:dyDescent="0.25">
      <c r="A1865" t="s">
        <v>117</v>
      </c>
      <c r="B1865" t="s">
        <v>40</v>
      </c>
      <c r="C1865" t="s">
        <v>498</v>
      </c>
      <c r="D1865" t="s">
        <v>30</v>
      </c>
      <c r="E1865" t="s">
        <v>118</v>
      </c>
      <c r="F1865" s="15">
        <v>45524</v>
      </c>
      <c r="G1865" t="s">
        <v>1367</v>
      </c>
      <c r="H1865" s="16">
        <v>259731.76</v>
      </c>
    </row>
    <row r="1866" spans="1:8" x14ac:dyDescent="0.25">
      <c r="A1866" t="s">
        <v>117</v>
      </c>
      <c r="B1866" t="s">
        <v>40</v>
      </c>
      <c r="C1866" t="s">
        <v>498</v>
      </c>
      <c r="D1866" t="s">
        <v>30</v>
      </c>
      <c r="E1866" t="s">
        <v>118</v>
      </c>
      <c r="F1866" s="15">
        <v>45574</v>
      </c>
      <c r="G1866" t="s">
        <v>2109</v>
      </c>
      <c r="H1866" s="16">
        <v>6478.97</v>
      </c>
    </row>
    <row r="1867" spans="1:8" x14ac:dyDescent="0.25">
      <c r="A1867" t="s">
        <v>117</v>
      </c>
      <c r="B1867" t="s">
        <v>40</v>
      </c>
      <c r="C1867" t="s">
        <v>498</v>
      </c>
      <c r="D1867" t="s">
        <v>30</v>
      </c>
      <c r="E1867" t="s">
        <v>118</v>
      </c>
      <c r="F1867" s="15">
        <v>45610</v>
      </c>
      <c r="G1867" t="s">
        <v>2654</v>
      </c>
      <c r="H1867" s="16">
        <v>102257.7</v>
      </c>
    </row>
    <row r="1868" spans="1:8" x14ac:dyDescent="0.25">
      <c r="A1868" s="17" t="str">
        <f>A1867</f>
        <v>0123</v>
      </c>
      <c r="B1868" s="17" t="s">
        <v>41</v>
      </c>
      <c r="C1868" s="17"/>
      <c r="D1868" s="17"/>
      <c r="E1868" s="17"/>
      <c r="F1868" s="21"/>
      <c r="G1868" s="17"/>
      <c r="H1868" s="20">
        <f>SUBTOTAL(9,H1864:H1867)</f>
        <v>422987.85</v>
      </c>
    </row>
    <row r="1869" spans="1:8" x14ac:dyDescent="0.25">
      <c r="A1869" t="s">
        <v>117</v>
      </c>
      <c r="B1869" t="s">
        <v>44</v>
      </c>
      <c r="C1869" t="s">
        <v>500</v>
      </c>
      <c r="D1869" t="s">
        <v>30</v>
      </c>
      <c r="E1869" t="s">
        <v>118</v>
      </c>
      <c r="F1869" s="15">
        <v>45516</v>
      </c>
      <c r="G1869" t="s">
        <v>1366</v>
      </c>
      <c r="H1869" s="16">
        <v>9754.52</v>
      </c>
    </row>
    <row r="1870" spans="1:8" x14ac:dyDescent="0.25">
      <c r="A1870" t="s">
        <v>117</v>
      </c>
      <c r="B1870" t="s">
        <v>44</v>
      </c>
      <c r="C1870" t="s">
        <v>500</v>
      </c>
      <c r="D1870" t="s">
        <v>30</v>
      </c>
      <c r="E1870" t="s">
        <v>118</v>
      </c>
      <c r="F1870" s="15">
        <v>45680</v>
      </c>
      <c r="G1870" t="s">
        <v>3760</v>
      </c>
      <c r="H1870" s="16">
        <v>8109.64</v>
      </c>
    </row>
    <row r="1871" spans="1:8" x14ac:dyDescent="0.25">
      <c r="A1871" t="s">
        <v>117</v>
      </c>
      <c r="B1871" t="s">
        <v>44</v>
      </c>
      <c r="C1871" t="s">
        <v>500</v>
      </c>
      <c r="D1871" t="s">
        <v>30</v>
      </c>
      <c r="E1871" t="s">
        <v>118</v>
      </c>
      <c r="F1871" s="15">
        <v>45680</v>
      </c>
      <c r="G1871" t="s">
        <v>3760</v>
      </c>
      <c r="H1871" s="16">
        <v>6371.19</v>
      </c>
    </row>
    <row r="1872" spans="1:8" x14ac:dyDescent="0.25">
      <c r="A1872" t="s">
        <v>117</v>
      </c>
      <c r="B1872" t="s">
        <v>44</v>
      </c>
      <c r="C1872" t="s">
        <v>500</v>
      </c>
      <c r="D1872" t="s">
        <v>30</v>
      </c>
      <c r="E1872" t="s">
        <v>118</v>
      </c>
      <c r="F1872" s="15">
        <v>45735</v>
      </c>
      <c r="G1872" t="s">
        <v>4855</v>
      </c>
      <c r="H1872" s="16">
        <v>6425</v>
      </c>
    </row>
    <row r="1873" spans="1:8" x14ac:dyDescent="0.25">
      <c r="A1873" t="s">
        <v>117</v>
      </c>
      <c r="B1873" t="s">
        <v>44</v>
      </c>
      <c r="C1873" t="s">
        <v>500</v>
      </c>
      <c r="D1873" t="s">
        <v>30</v>
      </c>
      <c r="E1873" t="s">
        <v>118</v>
      </c>
      <c r="F1873" s="15">
        <v>45791</v>
      </c>
      <c r="G1873" t="s">
        <v>5967</v>
      </c>
      <c r="H1873" s="16">
        <v>1504.02</v>
      </c>
    </row>
    <row r="1874" spans="1:8" x14ac:dyDescent="0.25">
      <c r="A1874" s="17" t="str">
        <f>A1873</f>
        <v>0123</v>
      </c>
      <c r="B1874" s="17" t="s">
        <v>45</v>
      </c>
      <c r="C1874" s="17"/>
      <c r="D1874" s="17"/>
      <c r="E1874" s="17"/>
      <c r="F1874" s="21"/>
      <c r="G1874" s="17"/>
      <c r="H1874" s="20">
        <f>SUBTOTAL(9,H1869:H1873)</f>
        <v>32164.37</v>
      </c>
    </row>
    <row r="1875" spans="1:8" x14ac:dyDescent="0.25">
      <c r="A1875" t="s">
        <v>117</v>
      </c>
      <c r="B1875" t="s">
        <v>1763</v>
      </c>
      <c r="C1875" t="s">
        <v>1764</v>
      </c>
      <c r="D1875" t="s">
        <v>30</v>
      </c>
      <c r="E1875" t="s">
        <v>118</v>
      </c>
      <c r="F1875" s="15">
        <v>45579</v>
      </c>
      <c r="G1875" t="s">
        <v>2110</v>
      </c>
      <c r="H1875" s="16">
        <v>90000</v>
      </c>
    </row>
    <row r="1876" spans="1:8" x14ac:dyDescent="0.25">
      <c r="A1876" s="17" t="str">
        <f>A1875</f>
        <v>0123</v>
      </c>
      <c r="B1876" s="17" t="s">
        <v>1765</v>
      </c>
      <c r="C1876" s="17"/>
      <c r="D1876" s="17"/>
      <c r="E1876" s="17"/>
      <c r="F1876" s="21"/>
      <c r="G1876" s="17"/>
      <c r="H1876" s="20">
        <f>SUBTOTAL(9,H1875:H1875)</f>
        <v>90000</v>
      </c>
    </row>
    <row r="1877" spans="1:8" x14ac:dyDescent="0.25">
      <c r="A1877" t="s">
        <v>117</v>
      </c>
      <c r="B1877" t="s">
        <v>48</v>
      </c>
      <c r="C1877" t="s">
        <v>49</v>
      </c>
      <c r="D1877" t="s">
        <v>30</v>
      </c>
      <c r="E1877" t="s">
        <v>118</v>
      </c>
      <c r="F1877" s="15">
        <v>45492</v>
      </c>
      <c r="G1877" t="s">
        <v>611</v>
      </c>
      <c r="H1877" s="16">
        <v>21788.13</v>
      </c>
    </row>
    <row r="1878" spans="1:8" x14ac:dyDescent="0.25">
      <c r="A1878" t="s">
        <v>117</v>
      </c>
      <c r="B1878" t="s">
        <v>48</v>
      </c>
      <c r="C1878" t="s">
        <v>49</v>
      </c>
      <c r="D1878" t="s">
        <v>30</v>
      </c>
      <c r="E1878" t="s">
        <v>118</v>
      </c>
      <c r="F1878" s="15">
        <v>45642</v>
      </c>
      <c r="G1878" t="s">
        <v>3383</v>
      </c>
      <c r="H1878" s="16">
        <v>19749.36</v>
      </c>
    </row>
    <row r="1879" spans="1:8" x14ac:dyDescent="0.25">
      <c r="A1879" t="s">
        <v>117</v>
      </c>
      <c r="B1879" t="s">
        <v>48</v>
      </c>
      <c r="C1879" t="s">
        <v>49</v>
      </c>
      <c r="D1879" t="s">
        <v>30</v>
      </c>
      <c r="E1879" t="s">
        <v>118</v>
      </c>
      <c r="F1879" s="15">
        <v>45687</v>
      </c>
      <c r="G1879" t="s">
        <v>3762</v>
      </c>
      <c r="H1879" s="16">
        <v>18053.88</v>
      </c>
    </row>
    <row r="1880" spans="1:8" x14ac:dyDescent="0.25">
      <c r="A1880" t="s">
        <v>117</v>
      </c>
      <c r="B1880" t="s">
        <v>48</v>
      </c>
      <c r="C1880" t="s">
        <v>49</v>
      </c>
      <c r="D1880" t="s">
        <v>30</v>
      </c>
      <c r="E1880" t="s">
        <v>118</v>
      </c>
      <c r="F1880" s="15">
        <v>45695</v>
      </c>
      <c r="G1880" t="s">
        <v>4431</v>
      </c>
      <c r="H1880" s="16">
        <v>16361.24</v>
      </c>
    </row>
    <row r="1881" spans="1:8" x14ac:dyDescent="0.25">
      <c r="A1881" t="s">
        <v>117</v>
      </c>
      <c r="B1881" t="s">
        <v>48</v>
      </c>
      <c r="C1881" t="s">
        <v>49</v>
      </c>
      <c r="D1881" t="s">
        <v>30</v>
      </c>
      <c r="E1881" t="s">
        <v>118</v>
      </c>
      <c r="F1881" s="15">
        <v>45727</v>
      </c>
      <c r="G1881" t="s">
        <v>4856</v>
      </c>
      <c r="H1881" s="16">
        <v>19576.12</v>
      </c>
    </row>
    <row r="1882" spans="1:8" x14ac:dyDescent="0.25">
      <c r="A1882" t="s">
        <v>117</v>
      </c>
      <c r="B1882" t="s">
        <v>48</v>
      </c>
      <c r="C1882" t="s">
        <v>49</v>
      </c>
      <c r="D1882" t="s">
        <v>30</v>
      </c>
      <c r="E1882" t="s">
        <v>118</v>
      </c>
      <c r="F1882" s="15">
        <v>45742</v>
      </c>
      <c r="G1882" t="s">
        <v>4857</v>
      </c>
      <c r="H1882" s="16">
        <v>20408.240000000002</v>
      </c>
    </row>
    <row r="1883" spans="1:8" x14ac:dyDescent="0.25">
      <c r="A1883" t="s">
        <v>117</v>
      </c>
      <c r="B1883" t="s">
        <v>48</v>
      </c>
      <c r="C1883" t="s">
        <v>49</v>
      </c>
      <c r="D1883" t="s">
        <v>30</v>
      </c>
      <c r="E1883" t="s">
        <v>118</v>
      </c>
      <c r="F1883" s="15">
        <v>45764</v>
      </c>
      <c r="G1883" t="s">
        <v>5287</v>
      </c>
      <c r="H1883" s="16">
        <v>18107.84</v>
      </c>
    </row>
    <row r="1884" spans="1:8" x14ac:dyDescent="0.25">
      <c r="A1884" t="s">
        <v>117</v>
      </c>
      <c r="B1884" t="s">
        <v>48</v>
      </c>
      <c r="C1884" t="s">
        <v>49</v>
      </c>
      <c r="D1884" t="s">
        <v>30</v>
      </c>
      <c r="E1884" t="s">
        <v>118</v>
      </c>
      <c r="F1884" s="15">
        <v>45817</v>
      </c>
      <c r="G1884" t="s">
        <v>6530</v>
      </c>
      <c r="H1884" s="16">
        <v>24262.12</v>
      </c>
    </row>
    <row r="1885" spans="1:8" x14ac:dyDescent="0.25">
      <c r="A1885" t="s">
        <v>117</v>
      </c>
      <c r="B1885" t="s">
        <v>48</v>
      </c>
      <c r="C1885" t="s">
        <v>49</v>
      </c>
      <c r="D1885" t="s">
        <v>30</v>
      </c>
      <c r="E1885" t="s">
        <v>118</v>
      </c>
      <c r="F1885" s="15">
        <v>45834</v>
      </c>
      <c r="G1885" t="s">
        <v>6529</v>
      </c>
      <c r="H1885" s="16">
        <v>19766.400000000001</v>
      </c>
    </row>
    <row r="1886" spans="1:8" x14ac:dyDescent="0.25">
      <c r="A1886" t="s">
        <v>117</v>
      </c>
      <c r="B1886" t="s">
        <v>48</v>
      </c>
      <c r="C1886" t="s">
        <v>49</v>
      </c>
      <c r="D1886" t="s">
        <v>30</v>
      </c>
      <c r="E1886" t="s">
        <v>118</v>
      </c>
      <c r="F1886" s="15">
        <v>45601</v>
      </c>
      <c r="G1886" t="s">
        <v>2655</v>
      </c>
      <c r="H1886" s="16">
        <v>12175.08</v>
      </c>
    </row>
    <row r="1887" spans="1:8" x14ac:dyDescent="0.25">
      <c r="A1887" t="s">
        <v>117</v>
      </c>
      <c r="B1887" t="s">
        <v>48</v>
      </c>
      <c r="C1887" t="s">
        <v>49</v>
      </c>
      <c r="D1887" t="s">
        <v>30</v>
      </c>
      <c r="E1887" t="s">
        <v>118</v>
      </c>
      <c r="F1887" s="15">
        <v>45601</v>
      </c>
      <c r="G1887" t="s">
        <v>2655</v>
      </c>
      <c r="H1887" s="16">
        <v>21655</v>
      </c>
    </row>
    <row r="1888" spans="1:8" x14ac:dyDescent="0.25">
      <c r="A1888" s="17" t="str">
        <f>A1887</f>
        <v>0123</v>
      </c>
      <c r="B1888" s="17" t="s">
        <v>50</v>
      </c>
      <c r="C1888" s="17"/>
      <c r="D1888" s="17"/>
      <c r="E1888" s="17"/>
      <c r="F1888" s="21"/>
      <c r="G1888" s="17"/>
      <c r="H1888" s="20">
        <f>SUBTOTAL(9,H1877:H1887)</f>
        <v>211903.41</v>
      </c>
    </row>
    <row r="1889" spans="1:8" x14ac:dyDescent="0.25">
      <c r="A1889" t="s">
        <v>117</v>
      </c>
      <c r="B1889" t="s">
        <v>51</v>
      </c>
      <c r="C1889" t="s">
        <v>52</v>
      </c>
      <c r="D1889" t="s">
        <v>30</v>
      </c>
      <c r="E1889" t="s">
        <v>118</v>
      </c>
      <c r="F1889" s="15">
        <v>45492</v>
      </c>
      <c r="G1889" t="s">
        <v>611</v>
      </c>
      <c r="H1889" s="16">
        <v>485.55</v>
      </c>
    </row>
    <row r="1890" spans="1:8" x14ac:dyDescent="0.25">
      <c r="A1890" t="s">
        <v>117</v>
      </c>
      <c r="B1890" t="s">
        <v>51</v>
      </c>
      <c r="C1890" t="s">
        <v>52</v>
      </c>
      <c r="D1890" t="s">
        <v>30</v>
      </c>
      <c r="E1890" t="s">
        <v>118</v>
      </c>
      <c r="F1890" s="15">
        <v>45492</v>
      </c>
      <c r="G1890" t="s">
        <v>611</v>
      </c>
      <c r="H1890" s="16">
        <v>62422.5</v>
      </c>
    </row>
    <row r="1891" spans="1:8" x14ac:dyDescent="0.25">
      <c r="A1891" t="s">
        <v>117</v>
      </c>
      <c r="B1891" t="s">
        <v>51</v>
      </c>
      <c r="C1891" t="s">
        <v>52</v>
      </c>
      <c r="D1891" t="s">
        <v>30</v>
      </c>
      <c r="E1891" t="s">
        <v>118</v>
      </c>
      <c r="F1891" s="15">
        <v>45642</v>
      </c>
      <c r="G1891" t="s">
        <v>3383</v>
      </c>
      <c r="H1891" s="16">
        <v>55192.78</v>
      </c>
    </row>
    <row r="1892" spans="1:8" x14ac:dyDescent="0.25">
      <c r="A1892" t="s">
        <v>117</v>
      </c>
      <c r="B1892" t="s">
        <v>51</v>
      </c>
      <c r="C1892" t="s">
        <v>52</v>
      </c>
      <c r="D1892" t="s">
        <v>30</v>
      </c>
      <c r="E1892" t="s">
        <v>118</v>
      </c>
      <c r="F1892" s="15">
        <v>45642</v>
      </c>
      <c r="G1892" t="s">
        <v>3383</v>
      </c>
      <c r="H1892" s="16">
        <v>1842.83</v>
      </c>
    </row>
    <row r="1893" spans="1:8" x14ac:dyDescent="0.25">
      <c r="A1893" t="s">
        <v>117</v>
      </c>
      <c r="B1893" t="s">
        <v>51</v>
      </c>
      <c r="C1893" t="s">
        <v>52</v>
      </c>
      <c r="D1893" t="s">
        <v>30</v>
      </c>
      <c r="E1893" t="s">
        <v>118</v>
      </c>
      <c r="F1893" s="15">
        <v>45687</v>
      </c>
      <c r="G1893" t="s">
        <v>3762</v>
      </c>
      <c r="H1893" s="16">
        <v>47538.34</v>
      </c>
    </row>
    <row r="1894" spans="1:8" x14ac:dyDescent="0.25">
      <c r="A1894" t="s">
        <v>117</v>
      </c>
      <c r="B1894" t="s">
        <v>51</v>
      </c>
      <c r="C1894" t="s">
        <v>52</v>
      </c>
      <c r="D1894" t="s">
        <v>30</v>
      </c>
      <c r="E1894" t="s">
        <v>118</v>
      </c>
      <c r="F1894" s="15">
        <v>45687</v>
      </c>
      <c r="G1894" t="s">
        <v>3762</v>
      </c>
      <c r="H1894" s="16">
        <v>1511.29</v>
      </c>
    </row>
    <row r="1895" spans="1:8" x14ac:dyDescent="0.25">
      <c r="A1895" t="s">
        <v>117</v>
      </c>
      <c r="B1895" t="s">
        <v>51</v>
      </c>
      <c r="C1895" t="s">
        <v>52</v>
      </c>
      <c r="D1895" t="s">
        <v>30</v>
      </c>
      <c r="E1895" t="s">
        <v>118</v>
      </c>
      <c r="F1895" s="15">
        <v>45695</v>
      </c>
      <c r="G1895" t="s">
        <v>4431</v>
      </c>
      <c r="H1895" s="16">
        <v>43584</v>
      </c>
    </row>
    <row r="1896" spans="1:8" x14ac:dyDescent="0.25">
      <c r="A1896" t="s">
        <v>117</v>
      </c>
      <c r="B1896" t="s">
        <v>51</v>
      </c>
      <c r="C1896" t="s">
        <v>52</v>
      </c>
      <c r="D1896" t="s">
        <v>30</v>
      </c>
      <c r="E1896" t="s">
        <v>118</v>
      </c>
      <c r="F1896" s="15">
        <v>45695</v>
      </c>
      <c r="G1896" t="s">
        <v>4431</v>
      </c>
      <c r="H1896" s="16">
        <v>1898.49</v>
      </c>
    </row>
    <row r="1897" spans="1:8" x14ac:dyDescent="0.25">
      <c r="A1897" t="s">
        <v>117</v>
      </c>
      <c r="B1897" t="s">
        <v>51</v>
      </c>
      <c r="C1897" t="s">
        <v>52</v>
      </c>
      <c r="D1897" t="s">
        <v>30</v>
      </c>
      <c r="E1897" t="s">
        <v>118</v>
      </c>
      <c r="F1897" s="15">
        <v>45727</v>
      </c>
      <c r="G1897" t="s">
        <v>4856</v>
      </c>
      <c r="H1897" s="16">
        <v>53799</v>
      </c>
    </row>
    <row r="1898" spans="1:8" x14ac:dyDescent="0.25">
      <c r="A1898" t="s">
        <v>117</v>
      </c>
      <c r="B1898" t="s">
        <v>51</v>
      </c>
      <c r="C1898" t="s">
        <v>52</v>
      </c>
      <c r="D1898" t="s">
        <v>30</v>
      </c>
      <c r="E1898" t="s">
        <v>118</v>
      </c>
      <c r="F1898" s="15">
        <v>45727</v>
      </c>
      <c r="G1898" t="s">
        <v>4856</v>
      </c>
      <c r="H1898" s="16">
        <v>1681.9</v>
      </c>
    </row>
    <row r="1899" spans="1:8" x14ac:dyDescent="0.25">
      <c r="A1899" t="s">
        <v>117</v>
      </c>
      <c r="B1899" t="s">
        <v>51</v>
      </c>
      <c r="C1899" t="s">
        <v>52</v>
      </c>
      <c r="D1899" t="s">
        <v>30</v>
      </c>
      <c r="E1899" t="s">
        <v>118</v>
      </c>
      <c r="F1899" s="15">
        <v>45742</v>
      </c>
      <c r="G1899" t="s">
        <v>4857</v>
      </c>
      <c r="H1899" s="16">
        <v>56999.7</v>
      </c>
    </row>
    <row r="1900" spans="1:8" x14ac:dyDescent="0.25">
      <c r="A1900" t="s">
        <v>117</v>
      </c>
      <c r="B1900" t="s">
        <v>51</v>
      </c>
      <c r="C1900" t="s">
        <v>52</v>
      </c>
      <c r="D1900" t="s">
        <v>30</v>
      </c>
      <c r="E1900" t="s">
        <v>118</v>
      </c>
      <c r="F1900" s="15">
        <v>45742</v>
      </c>
      <c r="G1900" t="s">
        <v>4857</v>
      </c>
      <c r="H1900" s="16">
        <v>2375.23</v>
      </c>
    </row>
    <row r="1901" spans="1:8" x14ac:dyDescent="0.25">
      <c r="A1901" t="s">
        <v>117</v>
      </c>
      <c r="B1901" t="s">
        <v>51</v>
      </c>
      <c r="C1901" t="s">
        <v>52</v>
      </c>
      <c r="D1901" t="s">
        <v>30</v>
      </c>
      <c r="E1901" t="s">
        <v>118</v>
      </c>
      <c r="F1901" s="15">
        <v>45764</v>
      </c>
      <c r="G1901" t="s">
        <v>5287</v>
      </c>
      <c r="H1901" s="16">
        <v>48609.78</v>
      </c>
    </row>
    <row r="1902" spans="1:8" x14ac:dyDescent="0.25">
      <c r="A1902" t="s">
        <v>117</v>
      </c>
      <c r="B1902" t="s">
        <v>51</v>
      </c>
      <c r="C1902" t="s">
        <v>52</v>
      </c>
      <c r="D1902" t="s">
        <v>30</v>
      </c>
      <c r="E1902" t="s">
        <v>118</v>
      </c>
      <c r="F1902" s="15">
        <v>45764</v>
      </c>
      <c r="G1902" t="s">
        <v>5287</v>
      </c>
      <c r="H1902" s="16">
        <v>1846.46</v>
      </c>
    </row>
    <row r="1903" spans="1:8" x14ac:dyDescent="0.25">
      <c r="A1903" t="s">
        <v>117</v>
      </c>
      <c r="B1903" t="s">
        <v>51</v>
      </c>
      <c r="C1903" t="s">
        <v>52</v>
      </c>
      <c r="D1903" t="s">
        <v>30</v>
      </c>
      <c r="E1903" t="s">
        <v>118</v>
      </c>
      <c r="F1903" s="15">
        <v>45817</v>
      </c>
      <c r="G1903" t="s">
        <v>6530</v>
      </c>
      <c r="H1903" s="16">
        <v>62742.8</v>
      </c>
    </row>
    <row r="1904" spans="1:8" x14ac:dyDescent="0.25">
      <c r="A1904" t="s">
        <v>117</v>
      </c>
      <c r="B1904" t="s">
        <v>51</v>
      </c>
      <c r="C1904" t="s">
        <v>52</v>
      </c>
      <c r="D1904" t="s">
        <v>30</v>
      </c>
      <c r="E1904" t="s">
        <v>118</v>
      </c>
      <c r="F1904" s="15">
        <v>45817</v>
      </c>
      <c r="G1904" t="s">
        <v>6530</v>
      </c>
      <c r="H1904" s="16">
        <v>2128.39</v>
      </c>
    </row>
    <row r="1905" spans="1:8" x14ac:dyDescent="0.25">
      <c r="A1905" t="s">
        <v>117</v>
      </c>
      <c r="B1905" t="s">
        <v>51</v>
      </c>
      <c r="C1905" t="s">
        <v>52</v>
      </c>
      <c r="D1905" t="s">
        <v>30</v>
      </c>
      <c r="E1905" t="s">
        <v>118</v>
      </c>
      <c r="F1905" s="15">
        <v>45834</v>
      </c>
      <c r="G1905" t="s">
        <v>6529</v>
      </c>
      <c r="H1905" s="16">
        <v>55315.360000000001</v>
      </c>
    </row>
    <row r="1906" spans="1:8" x14ac:dyDescent="0.25">
      <c r="A1906" t="s">
        <v>117</v>
      </c>
      <c r="B1906" t="s">
        <v>51</v>
      </c>
      <c r="C1906" t="s">
        <v>52</v>
      </c>
      <c r="D1906" t="s">
        <v>30</v>
      </c>
      <c r="E1906" t="s">
        <v>118</v>
      </c>
      <c r="F1906" s="15">
        <v>45834</v>
      </c>
      <c r="G1906" t="s">
        <v>6529</v>
      </c>
      <c r="H1906" s="16">
        <v>584.42999999999995</v>
      </c>
    </row>
    <row r="1907" spans="1:8" x14ac:dyDescent="0.25">
      <c r="A1907" t="s">
        <v>117</v>
      </c>
      <c r="B1907" t="s">
        <v>51</v>
      </c>
      <c r="C1907" t="s">
        <v>52</v>
      </c>
      <c r="D1907" t="s">
        <v>30</v>
      </c>
      <c r="E1907" t="s">
        <v>118</v>
      </c>
      <c r="F1907" s="15">
        <v>45601</v>
      </c>
      <c r="G1907" t="s">
        <v>2655</v>
      </c>
      <c r="H1907" s="16">
        <v>43969.9</v>
      </c>
    </row>
    <row r="1908" spans="1:8" x14ac:dyDescent="0.25">
      <c r="A1908" t="s">
        <v>117</v>
      </c>
      <c r="B1908" t="s">
        <v>51</v>
      </c>
      <c r="C1908" t="s">
        <v>52</v>
      </c>
      <c r="D1908" t="s">
        <v>30</v>
      </c>
      <c r="E1908" t="s">
        <v>118</v>
      </c>
      <c r="F1908" s="15">
        <v>45601</v>
      </c>
      <c r="G1908" t="s">
        <v>2655</v>
      </c>
      <c r="H1908" s="16">
        <v>58012.12</v>
      </c>
    </row>
    <row r="1909" spans="1:8" x14ac:dyDescent="0.25">
      <c r="A1909" t="s">
        <v>117</v>
      </c>
      <c r="B1909" t="s">
        <v>51</v>
      </c>
      <c r="C1909" t="s">
        <v>52</v>
      </c>
      <c r="D1909" t="s">
        <v>30</v>
      </c>
      <c r="E1909" t="s">
        <v>118</v>
      </c>
      <c r="F1909" s="15">
        <v>45601</v>
      </c>
      <c r="G1909" t="s">
        <v>2655</v>
      </c>
      <c r="H1909" s="16">
        <v>411.4</v>
      </c>
    </row>
    <row r="1910" spans="1:8" x14ac:dyDescent="0.25">
      <c r="A1910" s="17" t="str">
        <f>A1909</f>
        <v>0123</v>
      </c>
      <c r="B1910" s="17" t="s">
        <v>53</v>
      </c>
      <c r="C1910" s="17"/>
      <c r="D1910" s="17"/>
      <c r="E1910" s="17"/>
      <c r="F1910" s="21"/>
      <c r="G1910" s="17"/>
      <c r="H1910" s="20">
        <f>SUBTOTAL(9,H1889:H1909)</f>
        <v>602952.25</v>
      </c>
    </row>
    <row r="1911" spans="1:8" x14ac:dyDescent="0.25">
      <c r="A1911" t="s">
        <v>117</v>
      </c>
      <c r="B1911" t="s">
        <v>54</v>
      </c>
      <c r="C1911" t="s">
        <v>55</v>
      </c>
      <c r="D1911" t="s">
        <v>30</v>
      </c>
      <c r="E1911" t="s">
        <v>118</v>
      </c>
      <c r="F1911" s="15">
        <v>45492</v>
      </c>
      <c r="G1911" t="s">
        <v>611</v>
      </c>
      <c r="H1911" s="16">
        <v>12282.49</v>
      </c>
    </row>
    <row r="1912" spans="1:8" x14ac:dyDescent="0.25">
      <c r="A1912" t="s">
        <v>117</v>
      </c>
      <c r="B1912" t="s">
        <v>54</v>
      </c>
      <c r="C1912" t="s">
        <v>55</v>
      </c>
      <c r="D1912" t="s">
        <v>30</v>
      </c>
      <c r="E1912" t="s">
        <v>118</v>
      </c>
      <c r="F1912" s="15">
        <v>45492</v>
      </c>
      <c r="G1912" t="s">
        <v>611</v>
      </c>
      <c r="H1912" s="16">
        <v>1263.53</v>
      </c>
    </row>
    <row r="1913" spans="1:8" x14ac:dyDescent="0.25">
      <c r="A1913" t="s">
        <v>117</v>
      </c>
      <c r="B1913" t="s">
        <v>54</v>
      </c>
      <c r="C1913" t="s">
        <v>55</v>
      </c>
      <c r="D1913" t="s">
        <v>30</v>
      </c>
      <c r="E1913" t="s">
        <v>118</v>
      </c>
      <c r="F1913" s="15">
        <v>45548</v>
      </c>
      <c r="G1913" t="s">
        <v>1782</v>
      </c>
      <c r="H1913" s="16">
        <v>11420.29</v>
      </c>
    </row>
    <row r="1914" spans="1:8" x14ac:dyDescent="0.25">
      <c r="A1914" t="s">
        <v>117</v>
      </c>
      <c r="B1914" t="s">
        <v>54</v>
      </c>
      <c r="C1914" t="s">
        <v>55</v>
      </c>
      <c r="D1914" t="s">
        <v>30</v>
      </c>
      <c r="E1914" t="s">
        <v>118</v>
      </c>
      <c r="F1914" s="15">
        <v>45548</v>
      </c>
      <c r="G1914" t="s">
        <v>1782</v>
      </c>
      <c r="H1914" s="16">
        <v>1174.1099999999999</v>
      </c>
    </row>
    <row r="1915" spans="1:8" x14ac:dyDescent="0.25">
      <c r="A1915" s="17" t="str">
        <f>A1914</f>
        <v>0123</v>
      </c>
      <c r="B1915" s="17" t="s">
        <v>56</v>
      </c>
      <c r="C1915" s="17"/>
      <c r="D1915" s="17"/>
      <c r="E1915" s="17"/>
      <c r="F1915" s="21"/>
      <c r="G1915" s="17"/>
      <c r="H1915" s="20">
        <f>SUBTOTAL(9,H1911:H1914)</f>
        <v>26140.420000000002</v>
      </c>
    </row>
    <row r="1916" spans="1:8" x14ac:dyDescent="0.25">
      <c r="A1916" t="s">
        <v>117</v>
      </c>
      <c r="B1916" t="s">
        <v>70</v>
      </c>
      <c r="C1916" t="s">
        <v>71</v>
      </c>
      <c r="D1916" t="s">
        <v>30</v>
      </c>
      <c r="E1916" t="s">
        <v>118</v>
      </c>
      <c r="F1916" s="15">
        <v>45642</v>
      </c>
      <c r="G1916" t="s">
        <v>3383</v>
      </c>
      <c r="H1916" s="16">
        <v>2510.44</v>
      </c>
    </row>
    <row r="1917" spans="1:8" x14ac:dyDescent="0.25">
      <c r="A1917" t="s">
        <v>117</v>
      </c>
      <c r="B1917" t="s">
        <v>70</v>
      </c>
      <c r="C1917" t="s">
        <v>71</v>
      </c>
      <c r="D1917" t="s">
        <v>30</v>
      </c>
      <c r="E1917" t="s">
        <v>118</v>
      </c>
      <c r="F1917" s="15">
        <v>45687</v>
      </c>
      <c r="G1917" t="s">
        <v>3762</v>
      </c>
      <c r="H1917" s="16">
        <v>2490.77</v>
      </c>
    </row>
    <row r="1918" spans="1:8" x14ac:dyDescent="0.25">
      <c r="A1918" t="s">
        <v>117</v>
      </c>
      <c r="B1918" t="s">
        <v>70</v>
      </c>
      <c r="C1918" t="s">
        <v>71</v>
      </c>
      <c r="D1918" t="s">
        <v>30</v>
      </c>
      <c r="E1918" t="s">
        <v>118</v>
      </c>
      <c r="F1918" s="15">
        <v>45695</v>
      </c>
      <c r="G1918" t="s">
        <v>4431</v>
      </c>
      <c r="H1918" s="16">
        <v>2248.67</v>
      </c>
    </row>
    <row r="1919" spans="1:8" x14ac:dyDescent="0.25">
      <c r="A1919" t="s">
        <v>117</v>
      </c>
      <c r="B1919" t="s">
        <v>70</v>
      </c>
      <c r="C1919" t="s">
        <v>71</v>
      </c>
      <c r="D1919" t="s">
        <v>30</v>
      </c>
      <c r="E1919" t="s">
        <v>118</v>
      </c>
      <c r="F1919" s="15">
        <v>45727</v>
      </c>
      <c r="G1919" t="s">
        <v>4856</v>
      </c>
      <c r="H1919" s="16">
        <v>2274.13</v>
      </c>
    </row>
    <row r="1920" spans="1:8" x14ac:dyDescent="0.25">
      <c r="A1920" t="s">
        <v>117</v>
      </c>
      <c r="B1920" t="s">
        <v>70</v>
      </c>
      <c r="C1920" t="s">
        <v>71</v>
      </c>
      <c r="D1920" t="s">
        <v>30</v>
      </c>
      <c r="E1920" t="s">
        <v>118</v>
      </c>
      <c r="F1920" s="15">
        <v>45764</v>
      </c>
      <c r="G1920" t="s">
        <v>5287</v>
      </c>
      <c r="H1920" s="16">
        <v>2078.4899999999998</v>
      </c>
    </row>
    <row r="1921" spans="1:8" x14ac:dyDescent="0.25">
      <c r="A1921" t="s">
        <v>117</v>
      </c>
      <c r="B1921" t="s">
        <v>70</v>
      </c>
      <c r="C1921" t="s">
        <v>71</v>
      </c>
      <c r="D1921" t="s">
        <v>30</v>
      </c>
      <c r="E1921" t="s">
        <v>118</v>
      </c>
      <c r="F1921" s="15">
        <v>45791</v>
      </c>
      <c r="G1921" t="s">
        <v>5967</v>
      </c>
      <c r="H1921" s="16">
        <v>671.8</v>
      </c>
    </row>
    <row r="1922" spans="1:8" x14ac:dyDescent="0.25">
      <c r="A1922" t="s">
        <v>117</v>
      </c>
      <c r="B1922" t="s">
        <v>70</v>
      </c>
      <c r="C1922" t="s">
        <v>71</v>
      </c>
      <c r="D1922" t="s">
        <v>30</v>
      </c>
      <c r="E1922" t="s">
        <v>118</v>
      </c>
      <c r="F1922" s="15">
        <v>45834</v>
      </c>
      <c r="G1922" t="s">
        <v>6529</v>
      </c>
      <c r="H1922" s="16">
        <v>428.2</v>
      </c>
    </row>
    <row r="1923" spans="1:8" x14ac:dyDescent="0.25">
      <c r="A1923" t="s">
        <v>117</v>
      </c>
      <c r="B1923" t="s">
        <v>70</v>
      </c>
      <c r="C1923" t="s">
        <v>71</v>
      </c>
      <c r="D1923" t="s">
        <v>30</v>
      </c>
      <c r="E1923" t="s">
        <v>118</v>
      </c>
      <c r="F1923" s="15">
        <v>45597</v>
      </c>
      <c r="G1923" t="s">
        <v>2653</v>
      </c>
      <c r="H1923" s="16">
        <v>1796.43</v>
      </c>
    </row>
    <row r="1924" spans="1:8" x14ac:dyDescent="0.25">
      <c r="A1924" t="s">
        <v>117</v>
      </c>
      <c r="B1924" t="s">
        <v>70</v>
      </c>
      <c r="C1924" t="s">
        <v>71</v>
      </c>
      <c r="D1924" t="s">
        <v>30</v>
      </c>
      <c r="E1924" t="s">
        <v>118</v>
      </c>
      <c r="F1924" s="15">
        <v>45597</v>
      </c>
      <c r="G1924" t="s">
        <v>2653</v>
      </c>
      <c r="H1924" s="16">
        <v>251.07</v>
      </c>
    </row>
    <row r="1925" spans="1:8" x14ac:dyDescent="0.25">
      <c r="A1925" s="17" t="str">
        <f>A1924</f>
        <v>0123</v>
      </c>
      <c r="B1925" s="17" t="s">
        <v>72</v>
      </c>
      <c r="C1925" s="17"/>
      <c r="D1925" s="17"/>
      <c r="E1925" s="17"/>
      <c r="F1925" s="21"/>
      <c r="G1925" s="17"/>
      <c r="H1925" s="20">
        <f>SUBTOTAL(9,H1916:H1924)</f>
        <v>14750</v>
      </c>
    </row>
    <row r="1926" spans="1:8" x14ac:dyDescent="0.25">
      <c r="A1926" t="s">
        <v>117</v>
      </c>
      <c r="B1926" t="s">
        <v>2065</v>
      </c>
      <c r="C1926" t="s">
        <v>2066</v>
      </c>
      <c r="D1926" t="s">
        <v>30</v>
      </c>
      <c r="E1926" t="s">
        <v>118</v>
      </c>
      <c r="F1926" s="15">
        <v>45800</v>
      </c>
      <c r="G1926" t="s">
        <v>5969</v>
      </c>
      <c r="H1926" s="16">
        <v>1400</v>
      </c>
    </row>
    <row r="1927" spans="1:8" x14ac:dyDescent="0.25">
      <c r="A1927" s="17" t="str">
        <f>A1926</f>
        <v>0123</v>
      </c>
      <c r="B1927" s="17" t="s">
        <v>2068</v>
      </c>
      <c r="C1927" s="17"/>
      <c r="D1927" s="17"/>
      <c r="E1927" s="17"/>
      <c r="F1927" s="21"/>
      <c r="G1927" s="17"/>
      <c r="H1927" s="20">
        <f>SUBTOTAL(9,H1926:H1926)</f>
        <v>1400</v>
      </c>
    </row>
    <row r="1928" spans="1:8" x14ac:dyDescent="0.25">
      <c r="A1928" t="s">
        <v>117</v>
      </c>
      <c r="B1928" t="s">
        <v>57</v>
      </c>
      <c r="C1928" t="s">
        <v>502</v>
      </c>
      <c r="D1928" t="s">
        <v>30</v>
      </c>
      <c r="E1928" t="s">
        <v>118</v>
      </c>
      <c r="F1928" s="15">
        <v>45607</v>
      </c>
      <c r="G1928" t="s">
        <v>2652</v>
      </c>
      <c r="H1928" s="16">
        <v>48869.41</v>
      </c>
    </row>
    <row r="1929" spans="1:8" x14ac:dyDescent="0.25">
      <c r="A1929" s="17" t="str">
        <f>A1928</f>
        <v>0123</v>
      </c>
      <c r="B1929" s="17" t="s">
        <v>58</v>
      </c>
      <c r="C1929" s="17"/>
      <c r="D1929" s="17"/>
      <c r="E1929" s="17"/>
      <c r="F1929" s="21"/>
      <c r="G1929" s="17"/>
      <c r="H1929" s="20">
        <f>SUBTOTAL(9,H1928:H1928)</f>
        <v>48869.41</v>
      </c>
    </row>
    <row r="1930" spans="1:8" x14ac:dyDescent="0.25">
      <c r="A1930" t="s">
        <v>117</v>
      </c>
      <c r="B1930" t="s">
        <v>113</v>
      </c>
      <c r="C1930" t="s">
        <v>518</v>
      </c>
      <c r="D1930" t="s">
        <v>30</v>
      </c>
      <c r="E1930" t="s">
        <v>118</v>
      </c>
      <c r="F1930" s="15">
        <v>45516</v>
      </c>
      <c r="G1930" t="s">
        <v>1366</v>
      </c>
      <c r="H1930" s="16">
        <v>1796.77</v>
      </c>
    </row>
    <row r="1931" spans="1:8" x14ac:dyDescent="0.25">
      <c r="A1931" t="s">
        <v>117</v>
      </c>
      <c r="B1931" t="s">
        <v>113</v>
      </c>
      <c r="C1931" t="s">
        <v>518</v>
      </c>
      <c r="D1931" t="s">
        <v>30</v>
      </c>
      <c r="E1931" t="s">
        <v>118</v>
      </c>
      <c r="F1931" s="15">
        <v>45635</v>
      </c>
      <c r="G1931" t="s">
        <v>3384</v>
      </c>
      <c r="H1931" s="16">
        <v>1802.35</v>
      </c>
    </row>
    <row r="1932" spans="1:8" x14ac:dyDescent="0.25">
      <c r="A1932" t="s">
        <v>117</v>
      </c>
      <c r="B1932" t="s">
        <v>113</v>
      </c>
      <c r="C1932" t="s">
        <v>518</v>
      </c>
      <c r="D1932" t="s">
        <v>30</v>
      </c>
      <c r="E1932" t="s">
        <v>118</v>
      </c>
      <c r="F1932" s="15">
        <v>45671</v>
      </c>
      <c r="G1932" t="s">
        <v>3763</v>
      </c>
      <c r="H1932" s="16">
        <v>6228.16</v>
      </c>
    </row>
    <row r="1933" spans="1:8" x14ac:dyDescent="0.25">
      <c r="A1933" t="s">
        <v>117</v>
      </c>
      <c r="B1933" t="s">
        <v>113</v>
      </c>
      <c r="C1933" t="s">
        <v>518</v>
      </c>
      <c r="D1933" t="s">
        <v>30</v>
      </c>
      <c r="E1933" t="s">
        <v>118</v>
      </c>
      <c r="F1933" s="15">
        <v>45687</v>
      </c>
      <c r="G1933" t="s">
        <v>3762</v>
      </c>
      <c r="H1933" s="16">
        <v>7541.01</v>
      </c>
    </row>
    <row r="1934" spans="1:8" x14ac:dyDescent="0.25">
      <c r="A1934" t="s">
        <v>117</v>
      </c>
      <c r="B1934" t="s">
        <v>113</v>
      </c>
      <c r="C1934" t="s">
        <v>518</v>
      </c>
      <c r="D1934" t="s">
        <v>30</v>
      </c>
      <c r="E1934" t="s">
        <v>118</v>
      </c>
      <c r="F1934" s="15">
        <v>45720</v>
      </c>
      <c r="G1934" t="s">
        <v>4858</v>
      </c>
      <c r="H1934" s="16">
        <v>3251.92</v>
      </c>
    </row>
    <row r="1935" spans="1:8" x14ac:dyDescent="0.25">
      <c r="A1935" t="s">
        <v>117</v>
      </c>
      <c r="B1935" t="s">
        <v>113</v>
      </c>
      <c r="C1935" t="s">
        <v>518</v>
      </c>
      <c r="D1935" t="s">
        <v>30</v>
      </c>
      <c r="E1935" t="s">
        <v>118</v>
      </c>
      <c r="F1935" s="15">
        <v>45744</v>
      </c>
      <c r="G1935" t="s">
        <v>4859</v>
      </c>
      <c r="H1935" s="16">
        <v>3344.99</v>
      </c>
    </row>
    <row r="1936" spans="1:8" x14ac:dyDescent="0.25">
      <c r="A1936" t="s">
        <v>117</v>
      </c>
      <c r="B1936" t="s">
        <v>113</v>
      </c>
      <c r="C1936" t="s">
        <v>518</v>
      </c>
      <c r="D1936" t="s">
        <v>30</v>
      </c>
      <c r="E1936" t="s">
        <v>118</v>
      </c>
      <c r="F1936" s="15">
        <v>45744</v>
      </c>
      <c r="G1936" t="s">
        <v>4859</v>
      </c>
      <c r="H1936" s="16">
        <v>6025.41</v>
      </c>
    </row>
    <row r="1937" spans="1:8" x14ac:dyDescent="0.25">
      <c r="A1937" s="17" t="str">
        <f>A1936</f>
        <v>0123</v>
      </c>
      <c r="B1937" s="17" t="s">
        <v>114</v>
      </c>
      <c r="C1937" s="17"/>
      <c r="D1937" s="17"/>
      <c r="E1937" s="17"/>
      <c r="F1937" s="21"/>
      <c r="G1937" s="17"/>
      <c r="H1937" s="20">
        <f>SUBTOTAL(9,H1930:H1936)</f>
        <v>29990.609999999997</v>
      </c>
    </row>
    <row r="1938" spans="1:8" x14ac:dyDescent="0.25">
      <c r="A1938" t="s">
        <v>117</v>
      </c>
      <c r="B1938" t="s">
        <v>131</v>
      </c>
      <c r="C1938" t="s">
        <v>507</v>
      </c>
      <c r="D1938" t="s">
        <v>30</v>
      </c>
      <c r="E1938" t="s">
        <v>118</v>
      </c>
      <c r="F1938" s="15">
        <v>45516</v>
      </c>
      <c r="G1938" t="s">
        <v>1366</v>
      </c>
      <c r="H1938" s="16">
        <v>16719.439999999999</v>
      </c>
    </row>
    <row r="1939" spans="1:8" x14ac:dyDescent="0.25">
      <c r="A1939" t="s">
        <v>117</v>
      </c>
      <c r="B1939" t="s">
        <v>131</v>
      </c>
      <c r="C1939" t="s">
        <v>507</v>
      </c>
      <c r="D1939" t="s">
        <v>30</v>
      </c>
      <c r="E1939" t="s">
        <v>118</v>
      </c>
      <c r="F1939" s="15">
        <v>45516</v>
      </c>
      <c r="G1939" t="s">
        <v>1366</v>
      </c>
      <c r="H1939" s="16">
        <v>70158.36</v>
      </c>
    </row>
    <row r="1940" spans="1:8" x14ac:dyDescent="0.25">
      <c r="A1940" t="s">
        <v>117</v>
      </c>
      <c r="B1940" t="s">
        <v>131</v>
      </c>
      <c r="C1940" t="s">
        <v>507</v>
      </c>
      <c r="D1940" t="s">
        <v>30</v>
      </c>
      <c r="E1940" t="s">
        <v>118</v>
      </c>
      <c r="F1940" s="15">
        <v>45548</v>
      </c>
      <c r="G1940" t="s">
        <v>1782</v>
      </c>
      <c r="H1940" s="16">
        <v>8.52</v>
      </c>
    </row>
    <row r="1941" spans="1:8" x14ac:dyDescent="0.25">
      <c r="A1941" t="s">
        <v>117</v>
      </c>
      <c r="B1941" t="s">
        <v>131</v>
      </c>
      <c r="C1941" t="s">
        <v>507</v>
      </c>
      <c r="D1941" t="s">
        <v>30</v>
      </c>
      <c r="E1941" t="s">
        <v>118</v>
      </c>
      <c r="F1941" s="15">
        <v>45548</v>
      </c>
      <c r="G1941" t="s">
        <v>1782</v>
      </c>
      <c r="H1941" s="16">
        <v>16457.5</v>
      </c>
    </row>
    <row r="1942" spans="1:8" x14ac:dyDescent="0.25">
      <c r="A1942" t="s">
        <v>117</v>
      </c>
      <c r="B1942" t="s">
        <v>131</v>
      </c>
      <c r="C1942" t="s">
        <v>507</v>
      </c>
      <c r="D1942" t="s">
        <v>30</v>
      </c>
      <c r="E1942" t="s">
        <v>118</v>
      </c>
      <c r="F1942" s="15">
        <v>45566</v>
      </c>
      <c r="G1942" t="s">
        <v>2111</v>
      </c>
      <c r="H1942" s="16">
        <v>16466.02</v>
      </c>
    </row>
    <row r="1943" spans="1:8" x14ac:dyDescent="0.25">
      <c r="A1943" t="s">
        <v>117</v>
      </c>
      <c r="B1943" t="s">
        <v>131</v>
      </c>
      <c r="C1943" t="s">
        <v>507</v>
      </c>
      <c r="D1943" t="s">
        <v>30</v>
      </c>
      <c r="E1943" t="s">
        <v>118</v>
      </c>
      <c r="F1943" s="15">
        <v>45635</v>
      </c>
      <c r="G1943" t="s">
        <v>3384</v>
      </c>
      <c r="H1943" s="16">
        <v>72882.149999999994</v>
      </c>
    </row>
    <row r="1944" spans="1:8" x14ac:dyDescent="0.25">
      <c r="A1944" t="s">
        <v>117</v>
      </c>
      <c r="B1944" t="s">
        <v>131</v>
      </c>
      <c r="C1944" t="s">
        <v>507</v>
      </c>
      <c r="D1944" t="s">
        <v>30</v>
      </c>
      <c r="E1944" t="s">
        <v>118</v>
      </c>
      <c r="F1944" s="15">
        <v>45671</v>
      </c>
      <c r="G1944" t="s">
        <v>3763</v>
      </c>
      <c r="H1944" s="16">
        <v>22027.86</v>
      </c>
    </row>
    <row r="1945" spans="1:8" x14ac:dyDescent="0.25">
      <c r="A1945" t="s">
        <v>117</v>
      </c>
      <c r="B1945" t="s">
        <v>131</v>
      </c>
      <c r="C1945" t="s">
        <v>507</v>
      </c>
      <c r="D1945" t="s">
        <v>30</v>
      </c>
      <c r="E1945" t="s">
        <v>118</v>
      </c>
      <c r="F1945" s="15">
        <v>45687</v>
      </c>
      <c r="G1945" t="s">
        <v>3762</v>
      </c>
      <c r="H1945" s="16">
        <v>45806.02</v>
      </c>
    </row>
    <row r="1946" spans="1:8" x14ac:dyDescent="0.25">
      <c r="A1946" t="s">
        <v>117</v>
      </c>
      <c r="B1946" t="s">
        <v>131</v>
      </c>
      <c r="C1946" t="s">
        <v>507</v>
      </c>
      <c r="D1946" t="s">
        <v>30</v>
      </c>
      <c r="E1946" t="s">
        <v>118</v>
      </c>
      <c r="F1946" s="15">
        <v>45720</v>
      </c>
      <c r="G1946" t="s">
        <v>4858</v>
      </c>
      <c r="H1946" s="16">
        <v>7663.15</v>
      </c>
    </row>
    <row r="1947" spans="1:8" x14ac:dyDescent="0.25">
      <c r="A1947" t="s">
        <v>117</v>
      </c>
      <c r="B1947" t="s">
        <v>131</v>
      </c>
      <c r="C1947" t="s">
        <v>507</v>
      </c>
      <c r="D1947" t="s">
        <v>30</v>
      </c>
      <c r="E1947" t="s">
        <v>118</v>
      </c>
      <c r="F1947" s="15">
        <v>45744</v>
      </c>
      <c r="G1947" t="s">
        <v>4859</v>
      </c>
      <c r="H1947" s="16">
        <v>6025.41</v>
      </c>
    </row>
    <row r="1948" spans="1:8" x14ac:dyDescent="0.25">
      <c r="A1948" t="s">
        <v>117</v>
      </c>
      <c r="B1948" t="s">
        <v>131</v>
      </c>
      <c r="C1948" t="s">
        <v>507</v>
      </c>
      <c r="D1948" t="s">
        <v>30</v>
      </c>
      <c r="E1948" t="s">
        <v>118</v>
      </c>
      <c r="F1948" s="15">
        <v>45818</v>
      </c>
      <c r="G1948" t="s">
        <v>6531</v>
      </c>
      <c r="H1948" s="16">
        <v>24701.43</v>
      </c>
    </row>
    <row r="1949" spans="1:8" x14ac:dyDescent="0.25">
      <c r="A1949" s="17" t="str">
        <f>A1948</f>
        <v>0123</v>
      </c>
      <c r="B1949" s="17" t="s">
        <v>132</v>
      </c>
      <c r="C1949" s="17"/>
      <c r="D1949" s="17"/>
      <c r="E1949" s="17"/>
      <c r="F1949" s="21"/>
      <c r="G1949" s="17"/>
      <c r="H1949" s="20">
        <f>SUBTOTAL(9,H1938:H1948)</f>
        <v>298915.85999999993</v>
      </c>
    </row>
    <row r="1950" spans="1:8" x14ac:dyDescent="0.25">
      <c r="A1950" t="s">
        <v>117</v>
      </c>
      <c r="B1950" t="s">
        <v>77</v>
      </c>
      <c r="C1950" t="s">
        <v>78</v>
      </c>
      <c r="D1950" t="s">
        <v>30</v>
      </c>
      <c r="E1950" t="s">
        <v>118</v>
      </c>
      <c r="F1950" s="15">
        <v>45498</v>
      </c>
      <c r="G1950" t="s">
        <v>610</v>
      </c>
      <c r="H1950" s="16">
        <v>1140.68</v>
      </c>
    </row>
    <row r="1951" spans="1:8" x14ac:dyDescent="0.25">
      <c r="A1951" s="17" t="str">
        <f>A1950</f>
        <v>0123</v>
      </c>
      <c r="B1951" s="17" t="s">
        <v>79</v>
      </c>
      <c r="C1951" s="17"/>
      <c r="D1951" s="17"/>
      <c r="E1951" s="17"/>
      <c r="F1951" s="21"/>
      <c r="G1951" s="17"/>
      <c r="H1951" s="20">
        <f>SUBTOTAL(9,H1950:H1950)</f>
        <v>1140.68</v>
      </c>
    </row>
    <row r="1952" spans="1:8" ht="16.5" thickBot="1" x14ac:dyDescent="0.3">
      <c r="A1952" s="22" t="s">
        <v>612</v>
      </c>
      <c r="B1952" s="22"/>
      <c r="C1952" s="25" t="str">
        <f>E1950&amp;" Total"</f>
        <v>SHERIDAN 2 Total</v>
      </c>
      <c r="D1952" s="22"/>
      <c r="E1952" s="22"/>
      <c r="F1952" s="23"/>
      <c r="G1952" s="22"/>
      <c r="H1952" s="24">
        <f>SUBTOTAL(9,H1790:H1950)</f>
        <v>4366018.870000001</v>
      </c>
    </row>
    <row r="1953" spans="1:8" x14ac:dyDescent="0.25">
      <c r="A1953" t="s">
        <v>119</v>
      </c>
      <c r="B1953" t="s">
        <v>60</v>
      </c>
      <c r="C1953" t="s">
        <v>61</v>
      </c>
      <c r="D1953" t="s">
        <v>12</v>
      </c>
      <c r="E1953" t="s">
        <v>120</v>
      </c>
      <c r="F1953" s="15">
        <v>45485</v>
      </c>
      <c r="G1953" t="s">
        <v>613</v>
      </c>
      <c r="H1953" s="16">
        <v>39993.15</v>
      </c>
    </row>
    <row r="1954" spans="1:8" x14ac:dyDescent="0.25">
      <c r="A1954" t="s">
        <v>119</v>
      </c>
      <c r="B1954" t="s">
        <v>60</v>
      </c>
      <c r="C1954" t="s">
        <v>61</v>
      </c>
      <c r="D1954" t="s">
        <v>12</v>
      </c>
      <c r="E1954" t="s">
        <v>120</v>
      </c>
      <c r="F1954" s="15">
        <v>45502</v>
      </c>
      <c r="G1954" t="s">
        <v>614</v>
      </c>
      <c r="H1954" s="16">
        <v>34936.57</v>
      </c>
    </row>
    <row r="1955" spans="1:8" x14ac:dyDescent="0.25">
      <c r="A1955" t="s">
        <v>119</v>
      </c>
      <c r="B1955" t="s">
        <v>60</v>
      </c>
      <c r="C1955" t="s">
        <v>61</v>
      </c>
      <c r="D1955" t="s">
        <v>12</v>
      </c>
      <c r="E1955" t="s">
        <v>120</v>
      </c>
      <c r="F1955" s="15">
        <v>45531</v>
      </c>
      <c r="G1955" t="s">
        <v>1368</v>
      </c>
      <c r="H1955" s="16">
        <v>34953.980000000003</v>
      </c>
    </row>
    <row r="1956" spans="1:8" x14ac:dyDescent="0.25">
      <c r="A1956" t="s">
        <v>119</v>
      </c>
      <c r="B1956" t="s">
        <v>60</v>
      </c>
      <c r="C1956" t="s">
        <v>61</v>
      </c>
      <c r="D1956" t="s">
        <v>12</v>
      </c>
      <c r="E1956" t="s">
        <v>120</v>
      </c>
      <c r="F1956" s="15">
        <v>45559</v>
      </c>
      <c r="G1956" t="s">
        <v>1783</v>
      </c>
      <c r="H1956" s="16">
        <v>34953.980000000003</v>
      </c>
    </row>
    <row r="1957" spans="1:8" x14ac:dyDescent="0.25">
      <c r="A1957" t="s">
        <v>119</v>
      </c>
      <c r="B1957" t="s">
        <v>60</v>
      </c>
      <c r="C1957" t="s">
        <v>61</v>
      </c>
      <c r="D1957" t="s">
        <v>12</v>
      </c>
      <c r="E1957" t="s">
        <v>120</v>
      </c>
      <c r="F1957" s="15">
        <v>45594</v>
      </c>
      <c r="G1957" t="s">
        <v>2112</v>
      </c>
      <c r="H1957" s="16">
        <v>34953.97</v>
      </c>
    </row>
    <row r="1958" spans="1:8" x14ac:dyDescent="0.25">
      <c r="A1958" t="s">
        <v>119</v>
      </c>
      <c r="B1958" t="s">
        <v>60</v>
      </c>
      <c r="C1958" t="s">
        <v>61</v>
      </c>
      <c r="D1958" t="s">
        <v>12</v>
      </c>
      <c r="E1958" t="s">
        <v>120</v>
      </c>
      <c r="F1958" s="15">
        <v>45664</v>
      </c>
      <c r="G1958" t="s">
        <v>3764</v>
      </c>
      <c r="H1958" s="16">
        <v>34953.97</v>
      </c>
    </row>
    <row r="1959" spans="1:8" x14ac:dyDescent="0.25">
      <c r="A1959" t="s">
        <v>119</v>
      </c>
      <c r="B1959" t="s">
        <v>60</v>
      </c>
      <c r="C1959" t="s">
        <v>61</v>
      </c>
      <c r="D1959" t="s">
        <v>12</v>
      </c>
      <c r="E1959" t="s">
        <v>120</v>
      </c>
      <c r="F1959" s="15">
        <v>45681</v>
      </c>
      <c r="G1959" t="s">
        <v>3765</v>
      </c>
      <c r="H1959" s="16">
        <v>34717.980000000003</v>
      </c>
    </row>
    <row r="1960" spans="1:8" x14ac:dyDescent="0.25">
      <c r="A1960" t="s">
        <v>119</v>
      </c>
      <c r="B1960" t="s">
        <v>60</v>
      </c>
      <c r="C1960" t="s">
        <v>61</v>
      </c>
      <c r="D1960" t="s">
        <v>12</v>
      </c>
      <c r="E1960" t="s">
        <v>120</v>
      </c>
      <c r="F1960" s="15">
        <v>45712</v>
      </c>
      <c r="G1960" t="s">
        <v>4432</v>
      </c>
      <c r="H1960" s="16">
        <v>34717.97</v>
      </c>
    </row>
    <row r="1961" spans="1:8" x14ac:dyDescent="0.25">
      <c r="A1961" t="s">
        <v>119</v>
      </c>
      <c r="B1961" t="s">
        <v>60</v>
      </c>
      <c r="C1961" t="s">
        <v>61</v>
      </c>
      <c r="D1961" t="s">
        <v>12</v>
      </c>
      <c r="E1961" t="s">
        <v>120</v>
      </c>
      <c r="F1961" s="15">
        <v>45735</v>
      </c>
      <c r="G1961" t="s">
        <v>4860</v>
      </c>
      <c r="H1961" s="16">
        <v>34717.980000000003</v>
      </c>
    </row>
    <row r="1962" spans="1:8" x14ac:dyDescent="0.25">
      <c r="A1962" t="s">
        <v>119</v>
      </c>
      <c r="B1962" t="s">
        <v>60</v>
      </c>
      <c r="C1962" t="s">
        <v>61</v>
      </c>
      <c r="D1962" t="s">
        <v>12</v>
      </c>
      <c r="E1962" t="s">
        <v>120</v>
      </c>
      <c r="F1962" s="15">
        <v>45764</v>
      </c>
      <c r="G1962" t="s">
        <v>5289</v>
      </c>
      <c r="H1962" s="16">
        <v>34717.96</v>
      </c>
    </row>
    <row r="1963" spans="1:8" x14ac:dyDescent="0.25">
      <c r="A1963" t="s">
        <v>119</v>
      </c>
      <c r="B1963" t="s">
        <v>60</v>
      </c>
      <c r="C1963" t="s">
        <v>61</v>
      </c>
      <c r="D1963" t="s">
        <v>12</v>
      </c>
      <c r="E1963" t="s">
        <v>120</v>
      </c>
      <c r="F1963" s="15">
        <v>45804</v>
      </c>
      <c r="G1963" t="s">
        <v>5970</v>
      </c>
      <c r="H1963" s="16">
        <v>34717.980000000003</v>
      </c>
    </row>
    <row r="1964" spans="1:8" x14ac:dyDescent="0.25">
      <c r="A1964" t="s">
        <v>119</v>
      </c>
      <c r="B1964" t="s">
        <v>60</v>
      </c>
      <c r="C1964" t="s">
        <v>61</v>
      </c>
      <c r="D1964" t="s">
        <v>12</v>
      </c>
      <c r="E1964" t="s">
        <v>120</v>
      </c>
      <c r="F1964" s="15">
        <v>45835</v>
      </c>
      <c r="G1964" t="s">
        <v>6532</v>
      </c>
      <c r="H1964" s="16">
        <v>34717.96</v>
      </c>
    </row>
    <row r="1965" spans="1:8" x14ac:dyDescent="0.25">
      <c r="A1965" t="s">
        <v>119</v>
      </c>
      <c r="B1965" t="s">
        <v>60</v>
      </c>
      <c r="C1965" t="s">
        <v>61</v>
      </c>
      <c r="D1965" t="s">
        <v>12</v>
      </c>
      <c r="E1965" t="s">
        <v>120</v>
      </c>
      <c r="F1965" s="15">
        <v>45616</v>
      </c>
      <c r="G1965" t="s">
        <v>2656</v>
      </c>
      <c r="H1965" s="16">
        <v>34953.980000000003</v>
      </c>
    </row>
    <row r="1966" spans="1:8" x14ac:dyDescent="0.25">
      <c r="A1966" s="17" t="str">
        <f>A1965</f>
        <v>0130</v>
      </c>
      <c r="B1966" s="17" t="s">
        <v>63</v>
      </c>
      <c r="C1966" s="17"/>
      <c r="D1966" s="17"/>
      <c r="E1966" s="17"/>
      <c r="F1966" s="21"/>
      <c r="G1966" s="17"/>
      <c r="H1966" s="20">
        <f>SUBTOTAL(9,H1953:H1965)</f>
        <v>458007.43000000005</v>
      </c>
    </row>
    <row r="1967" spans="1:8" x14ac:dyDescent="0.25">
      <c r="A1967" t="s">
        <v>119</v>
      </c>
      <c r="B1967" t="s">
        <v>10</v>
      </c>
      <c r="C1967" t="s">
        <v>11</v>
      </c>
      <c r="D1967" t="s">
        <v>12</v>
      </c>
      <c r="E1967" t="s">
        <v>120</v>
      </c>
      <c r="F1967" s="15">
        <v>45496</v>
      </c>
      <c r="G1967" t="s">
        <v>615</v>
      </c>
      <c r="H1967" s="16">
        <v>25554146.370000001</v>
      </c>
    </row>
    <row r="1968" spans="1:8" x14ac:dyDescent="0.25">
      <c r="A1968" t="s">
        <v>119</v>
      </c>
      <c r="B1968" t="s">
        <v>10</v>
      </c>
      <c r="C1968" t="s">
        <v>11</v>
      </c>
      <c r="D1968" t="s">
        <v>12</v>
      </c>
      <c r="E1968" t="s">
        <v>120</v>
      </c>
      <c r="F1968" s="15">
        <v>45755</v>
      </c>
      <c r="G1968" t="s">
        <v>5290</v>
      </c>
      <c r="H1968" s="16">
        <v>29852.799999999999</v>
      </c>
    </row>
    <row r="1969" spans="1:8" x14ac:dyDescent="0.25">
      <c r="A1969" t="s">
        <v>119</v>
      </c>
      <c r="B1969" t="s">
        <v>10</v>
      </c>
      <c r="C1969" t="s">
        <v>11</v>
      </c>
      <c r="D1969" t="s">
        <v>12</v>
      </c>
      <c r="E1969" t="s">
        <v>120</v>
      </c>
      <c r="F1969" s="15">
        <v>45828</v>
      </c>
      <c r="G1969" t="s">
        <v>6533</v>
      </c>
      <c r="H1969" s="16">
        <v>30799.39</v>
      </c>
    </row>
    <row r="1970" spans="1:8" x14ac:dyDescent="0.25">
      <c r="A1970" s="17" t="str">
        <f>A1969</f>
        <v>0130</v>
      </c>
      <c r="B1970" s="17" t="s">
        <v>14</v>
      </c>
      <c r="C1970" s="17"/>
      <c r="D1970" s="17"/>
      <c r="E1970" s="17"/>
      <c r="F1970" s="21"/>
      <c r="G1970" s="17"/>
      <c r="H1970" s="20">
        <f>SUBTOTAL(9,H1967:H1969)</f>
        <v>25614798.560000002</v>
      </c>
    </row>
    <row r="1971" spans="1:8" x14ac:dyDescent="0.25">
      <c r="A1971" t="s">
        <v>119</v>
      </c>
      <c r="B1971" t="s">
        <v>15</v>
      </c>
      <c r="C1971" t="s">
        <v>1337</v>
      </c>
      <c r="D1971" t="s">
        <v>12</v>
      </c>
      <c r="E1971" t="s">
        <v>120</v>
      </c>
      <c r="F1971" s="15">
        <v>45531</v>
      </c>
      <c r="G1971" t="s">
        <v>1368</v>
      </c>
      <c r="H1971" s="16">
        <v>2401275.83</v>
      </c>
    </row>
    <row r="1972" spans="1:8" x14ac:dyDescent="0.25">
      <c r="A1972" s="17" t="str">
        <f>A1971</f>
        <v>0130</v>
      </c>
      <c r="B1972" s="17" t="s">
        <v>16</v>
      </c>
      <c r="C1972" s="17"/>
      <c r="D1972" s="17"/>
      <c r="E1972" s="17"/>
      <c r="F1972" s="21"/>
      <c r="G1972" s="17"/>
      <c r="H1972" s="20">
        <f>SUBTOTAL(9,H1971:H1971)</f>
        <v>2401275.83</v>
      </c>
    </row>
    <row r="1973" spans="1:8" x14ac:dyDescent="0.25">
      <c r="A1973" t="s">
        <v>119</v>
      </c>
      <c r="B1973" t="s">
        <v>17</v>
      </c>
      <c r="C1973" t="s">
        <v>18</v>
      </c>
      <c r="D1973" t="s">
        <v>12</v>
      </c>
      <c r="E1973" t="s">
        <v>120</v>
      </c>
      <c r="F1973" s="15">
        <v>45496</v>
      </c>
      <c r="G1973" t="s">
        <v>615</v>
      </c>
      <c r="H1973" s="16">
        <v>545034</v>
      </c>
    </row>
    <row r="1974" spans="1:8" x14ac:dyDescent="0.25">
      <c r="A1974" s="17" t="str">
        <f>A1973</f>
        <v>0130</v>
      </c>
      <c r="B1974" s="17" t="s">
        <v>19</v>
      </c>
      <c r="C1974" s="17"/>
      <c r="D1974" s="17"/>
      <c r="E1974" s="17"/>
      <c r="F1974" s="21"/>
      <c r="G1974" s="17"/>
      <c r="H1974" s="20">
        <f>SUBTOTAL(9,H1973:H1973)</f>
        <v>545034</v>
      </c>
    </row>
    <row r="1975" spans="1:8" x14ac:dyDescent="0.25">
      <c r="A1975" t="s">
        <v>119</v>
      </c>
      <c r="B1975" t="s">
        <v>2586</v>
      </c>
      <c r="C1975" t="s">
        <v>2587</v>
      </c>
      <c r="D1975" t="s">
        <v>12</v>
      </c>
      <c r="E1975" t="s">
        <v>120</v>
      </c>
      <c r="F1975" s="15">
        <v>45828</v>
      </c>
      <c r="G1975" t="s">
        <v>6534</v>
      </c>
      <c r="H1975" s="16">
        <v>443753.58</v>
      </c>
    </row>
    <row r="1976" spans="1:8" x14ac:dyDescent="0.25">
      <c r="A1976" t="s">
        <v>119</v>
      </c>
      <c r="B1976" t="s">
        <v>2586</v>
      </c>
      <c r="C1976" t="s">
        <v>2587</v>
      </c>
      <c r="D1976" t="s">
        <v>12</v>
      </c>
      <c r="E1976" t="s">
        <v>120</v>
      </c>
      <c r="F1976" s="15">
        <v>45607</v>
      </c>
      <c r="G1976" t="s">
        <v>2657</v>
      </c>
      <c r="H1976" s="16">
        <v>6094691.3600000003</v>
      </c>
    </row>
    <row r="1977" spans="1:8" x14ac:dyDescent="0.25">
      <c r="A1977" s="17" t="str">
        <f>A1976</f>
        <v>0130</v>
      </c>
      <c r="B1977" s="17" t="s">
        <v>2589</v>
      </c>
      <c r="C1977" s="17"/>
      <c r="D1977" s="17"/>
      <c r="E1977" s="17"/>
      <c r="F1977" s="21"/>
      <c r="G1977" s="17"/>
      <c r="H1977" s="20">
        <f>SUBTOTAL(9,H1975:H1976)</f>
        <v>6538444.9400000004</v>
      </c>
    </row>
    <row r="1978" spans="1:8" x14ac:dyDescent="0.25">
      <c r="A1978" t="s">
        <v>119</v>
      </c>
      <c r="B1978" t="s">
        <v>2590</v>
      </c>
      <c r="C1978" t="s">
        <v>2591</v>
      </c>
      <c r="D1978" t="s">
        <v>12</v>
      </c>
      <c r="E1978" t="s">
        <v>120</v>
      </c>
      <c r="F1978" s="15">
        <v>45621</v>
      </c>
      <c r="G1978" t="s">
        <v>2658</v>
      </c>
      <c r="H1978" s="16">
        <v>144238.14000000001</v>
      </c>
    </row>
    <row r="1979" spans="1:8" x14ac:dyDescent="0.25">
      <c r="A1979" s="17" t="str">
        <f>A1978</f>
        <v>0130</v>
      </c>
      <c r="B1979" s="17" t="s">
        <v>2593</v>
      </c>
      <c r="C1979" s="17"/>
      <c r="D1979" s="17"/>
      <c r="E1979" s="17"/>
      <c r="F1979" s="21"/>
      <c r="G1979" s="17"/>
      <c r="H1979" s="20">
        <f>SUBTOTAL(9,H1978:H1978)</f>
        <v>144238.14000000001</v>
      </c>
    </row>
    <row r="1980" spans="1:8" x14ac:dyDescent="0.25">
      <c r="A1980" t="s">
        <v>119</v>
      </c>
      <c r="B1980" t="s">
        <v>468</v>
      </c>
      <c r="C1980" t="s">
        <v>469</v>
      </c>
      <c r="D1980" t="s">
        <v>30</v>
      </c>
      <c r="E1980" t="s">
        <v>120</v>
      </c>
      <c r="F1980" s="15">
        <v>45492</v>
      </c>
      <c r="G1980" t="s">
        <v>616</v>
      </c>
      <c r="H1980" s="16">
        <v>846025.95</v>
      </c>
    </row>
    <row r="1981" spans="1:8" x14ac:dyDescent="0.25">
      <c r="A1981" t="s">
        <v>119</v>
      </c>
      <c r="B1981" t="s">
        <v>468</v>
      </c>
      <c r="C1981" t="s">
        <v>469</v>
      </c>
      <c r="D1981" t="s">
        <v>30</v>
      </c>
      <c r="E1981" t="s">
        <v>120</v>
      </c>
      <c r="F1981" s="15">
        <v>45635</v>
      </c>
      <c r="G1981" t="s">
        <v>3385</v>
      </c>
      <c r="H1981" s="16">
        <v>1046497.72</v>
      </c>
    </row>
    <row r="1982" spans="1:8" x14ac:dyDescent="0.25">
      <c r="A1982" t="s">
        <v>119</v>
      </c>
      <c r="B1982" t="s">
        <v>468</v>
      </c>
      <c r="C1982" t="s">
        <v>469</v>
      </c>
      <c r="D1982" t="s">
        <v>30</v>
      </c>
      <c r="E1982" t="s">
        <v>120</v>
      </c>
      <c r="F1982" s="15">
        <v>45642</v>
      </c>
      <c r="G1982" t="s">
        <v>3386</v>
      </c>
      <c r="H1982" s="16">
        <v>1024875.8</v>
      </c>
    </row>
    <row r="1983" spans="1:8" x14ac:dyDescent="0.25">
      <c r="A1983" t="s">
        <v>119</v>
      </c>
      <c r="B1983" t="s">
        <v>468</v>
      </c>
      <c r="C1983" t="s">
        <v>469</v>
      </c>
      <c r="D1983" t="s">
        <v>30</v>
      </c>
      <c r="E1983" t="s">
        <v>120</v>
      </c>
      <c r="F1983" s="15">
        <v>45687</v>
      </c>
      <c r="G1983" t="s">
        <v>3766</v>
      </c>
      <c r="H1983" s="16">
        <v>931246.31</v>
      </c>
    </row>
    <row r="1984" spans="1:8" x14ac:dyDescent="0.25">
      <c r="A1984" t="s">
        <v>119</v>
      </c>
      <c r="B1984" t="s">
        <v>468</v>
      </c>
      <c r="C1984" t="s">
        <v>469</v>
      </c>
      <c r="D1984" t="s">
        <v>30</v>
      </c>
      <c r="E1984" t="s">
        <v>120</v>
      </c>
      <c r="F1984" s="15">
        <v>45695</v>
      </c>
      <c r="G1984" t="s">
        <v>4433</v>
      </c>
      <c r="H1984" s="16">
        <v>822118.17</v>
      </c>
    </row>
    <row r="1985" spans="1:8" x14ac:dyDescent="0.25">
      <c r="A1985" t="s">
        <v>119</v>
      </c>
      <c r="B1985" t="s">
        <v>468</v>
      </c>
      <c r="C1985" t="s">
        <v>469</v>
      </c>
      <c r="D1985" t="s">
        <v>30</v>
      </c>
      <c r="E1985" t="s">
        <v>120</v>
      </c>
      <c r="F1985" s="15">
        <v>45727</v>
      </c>
      <c r="G1985" t="s">
        <v>4861</v>
      </c>
      <c r="H1985" s="16">
        <v>1025521.41</v>
      </c>
    </row>
    <row r="1986" spans="1:8" x14ac:dyDescent="0.25">
      <c r="A1986" t="s">
        <v>119</v>
      </c>
      <c r="B1986" t="s">
        <v>468</v>
      </c>
      <c r="C1986" t="s">
        <v>469</v>
      </c>
      <c r="D1986" t="s">
        <v>30</v>
      </c>
      <c r="E1986" t="s">
        <v>120</v>
      </c>
      <c r="F1986" s="15">
        <v>45742</v>
      </c>
      <c r="G1986" t="s">
        <v>4862</v>
      </c>
      <c r="H1986" s="16">
        <v>1027742.95</v>
      </c>
    </row>
    <row r="1987" spans="1:8" x14ac:dyDescent="0.25">
      <c r="A1987" t="s">
        <v>119</v>
      </c>
      <c r="B1987" t="s">
        <v>468</v>
      </c>
      <c r="C1987" t="s">
        <v>469</v>
      </c>
      <c r="D1987" t="s">
        <v>30</v>
      </c>
      <c r="E1987" t="s">
        <v>120</v>
      </c>
      <c r="F1987" s="15">
        <v>45779</v>
      </c>
      <c r="G1987" t="s">
        <v>5971</v>
      </c>
      <c r="H1987" s="16">
        <v>818541.25</v>
      </c>
    </row>
    <row r="1988" spans="1:8" x14ac:dyDescent="0.25">
      <c r="A1988" t="s">
        <v>119</v>
      </c>
      <c r="B1988" t="s">
        <v>468</v>
      </c>
      <c r="C1988" t="s">
        <v>469</v>
      </c>
      <c r="D1988" t="s">
        <v>30</v>
      </c>
      <c r="E1988" t="s">
        <v>120</v>
      </c>
      <c r="F1988" s="15">
        <v>45817</v>
      </c>
      <c r="G1988" t="s">
        <v>6535</v>
      </c>
      <c r="H1988" s="16">
        <v>1207795.96</v>
      </c>
    </row>
    <row r="1989" spans="1:8" x14ac:dyDescent="0.25">
      <c r="A1989" t="s">
        <v>119</v>
      </c>
      <c r="B1989" t="s">
        <v>468</v>
      </c>
      <c r="C1989" t="s">
        <v>469</v>
      </c>
      <c r="D1989" t="s">
        <v>30</v>
      </c>
      <c r="E1989" t="s">
        <v>120</v>
      </c>
      <c r="F1989" s="15">
        <v>45602</v>
      </c>
      <c r="G1989" t="s">
        <v>2659</v>
      </c>
      <c r="H1989" s="16">
        <v>712881.76</v>
      </c>
    </row>
    <row r="1990" spans="1:8" x14ac:dyDescent="0.25">
      <c r="A1990" s="17" t="str">
        <f>A1989</f>
        <v>0130</v>
      </c>
      <c r="B1990" s="17" t="s">
        <v>470</v>
      </c>
      <c r="C1990" s="17"/>
      <c r="D1990" s="17"/>
      <c r="E1990" s="17"/>
      <c r="F1990" s="21"/>
      <c r="G1990" s="17"/>
      <c r="H1990" s="20">
        <f>SUBTOTAL(9,H1980:H1989)</f>
        <v>9463247.2799999993</v>
      </c>
    </row>
    <row r="1991" spans="1:8" x14ac:dyDescent="0.25">
      <c r="A1991" t="s">
        <v>119</v>
      </c>
      <c r="B1991" t="s">
        <v>471</v>
      </c>
      <c r="C1991" t="s">
        <v>472</v>
      </c>
      <c r="D1991" t="s">
        <v>30</v>
      </c>
      <c r="E1991" t="s">
        <v>120</v>
      </c>
      <c r="F1991" s="15">
        <v>45492</v>
      </c>
      <c r="G1991" t="s">
        <v>616</v>
      </c>
      <c r="H1991" s="16">
        <v>157128.1</v>
      </c>
    </row>
    <row r="1992" spans="1:8" x14ac:dyDescent="0.25">
      <c r="A1992" t="s">
        <v>119</v>
      </c>
      <c r="B1992" t="s">
        <v>471</v>
      </c>
      <c r="C1992" t="s">
        <v>472</v>
      </c>
      <c r="D1992" t="s">
        <v>30</v>
      </c>
      <c r="E1992" t="s">
        <v>120</v>
      </c>
      <c r="F1992" s="15">
        <v>45635</v>
      </c>
      <c r="G1992" t="s">
        <v>3385</v>
      </c>
      <c r="H1992" s="16">
        <v>153731.16</v>
      </c>
    </row>
    <row r="1993" spans="1:8" x14ac:dyDescent="0.25">
      <c r="A1993" t="s">
        <v>119</v>
      </c>
      <c r="B1993" t="s">
        <v>471</v>
      </c>
      <c r="C1993" t="s">
        <v>472</v>
      </c>
      <c r="D1993" t="s">
        <v>30</v>
      </c>
      <c r="E1993" t="s">
        <v>120</v>
      </c>
      <c r="F1993" s="15">
        <v>45642</v>
      </c>
      <c r="G1993" t="s">
        <v>3386</v>
      </c>
      <c r="H1993" s="16">
        <v>162575.82</v>
      </c>
    </row>
    <row r="1994" spans="1:8" x14ac:dyDescent="0.25">
      <c r="A1994" t="s">
        <v>119</v>
      </c>
      <c r="B1994" t="s">
        <v>471</v>
      </c>
      <c r="C1994" t="s">
        <v>472</v>
      </c>
      <c r="D1994" t="s">
        <v>30</v>
      </c>
      <c r="E1994" t="s">
        <v>120</v>
      </c>
      <c r="F1994" s="15">
        <v>45687</v>
      </c>
      <c r="G1994" t="s">
        <v>3766</v>
      </c>
      <c r="H1994" s="16">
        <v>150618.6</v>
      </c>
    </row>
    <row r="1995" spans="1:8" x14ac:dyDescent="0.25">
      <c r="A1995" t="s">
        <v>119</v>
      </c>
      <c r="B1995" t="s">
        <v>471</v>
      </c>
      <c r="C1995" t="s">
        <v>472</v>
      </c>
      <c r="D1995" t="s">
        <v>30</v>
      </c>
      <c r="E1995" t="s">
        <v>120</v>
      </c>
      <c r="F1995" s="15">
        <v>45695</v>
      </c>
      <c r="G1995" t="s">
        <v>4433</v>
      </c>
      <c r="H1995" s="16">
        <v>134794.44</v>
      </c>
    </row>
    <row r="1996" spans="1:8" x14ac:dyDescent="0.25">
      <c r="A1996" t="s">
        <v>119</v>
      </c>
      <c r="B1996" t="s">
        <v>471</v>
      </c>
      <c r="C1996" t="s">
        <v>472</v>
      </c>
      <c r="D1996" t="s">
        <v>30</v>
      </c>
      <c r="E1996" t="s">
        <v>120</v>
      </c>
      <c r="F1996" s="15">
        <v>45727</v>
      </c>
      <c r="G1996" t="s">
        <v>4861</v>
      </c>
      <c r="H1996" s="16">
        <v>157926.78</v>
      </c>
    </row>
    <row r="1997" spans="1:8" x14ac:dyDescent="0.25">
      <c r="A1997" t="s">
        <v>119</v>
      </c>
      <c r="B1997" t="s">
        <v>471</v>
      </c>
      <c r="C1997" t="s">
        <v>472</v>
      </c>
      <c r="D1997" t="s">
        <v>30</v>
      </c>
      <c r="E1997" t="s">
        <v>120</v>
      </c>
      <c r="F1997" s="15">
        <v>45742</v>
      </c>
      <c r="G1997" t="s">
        <v>4862</v>
      </c>
      <c r="H1997" s="16">
        <v>167517.9</v>
      </c>
    </row>
    <row r="1998" spans="1:8" x14ac:dyDescent="0.25">
      <c r="A1998" t="s">
        <v>119</v>
      </c>
      <c r="B1998" t="s">
        <v>471</v>
      </c>
      <c r="C1998" t="s">
        <v>472</v>
      </c>
      <c r="D1998" t="s">
        <v>30</v>
      </c>
      <c r="E1998" t="s">
        <v>120</v>
      </c>
      <c r="F1998" s="15">
        <v>45779</v>
      </c>
      <c r="G1998" t="s">
        <v>5971</v>
      </c>
      <c r="H1998" s="16">
        <v>134655.84</v>
      </c>
    </row>
    <row r="1999" spans="1:8" x14ac:dyDescent="0.25">
      <c r="A1999" t="s">
        <v>119</v>
      </c>
      <c r="B1999" t="s">
        <v>471</v>
      </c>
      <c r="C1999" t="s">
        <v>472</v>
      </c>
      <c r="D1999" t="s">
        <v>30</v>
      </c>
      <c r="E1999" t="s">
        <v>120</v>
      </c>
      <c r="F1999" s="15">
        <v>45817</v>
      </c>
      <c r="G1999" t="s">
        <v>6535</v>
      </c>
      <c r="H1999" s="16">
        <v>209818.62</v>
      </c>
    </row>
    <row r="2000" spans="1:8" x14ac:dyDescent="0.25">
      <c r="A2000" t="s">
        <v>119</v>
      </c>
      <c r="B2000" t="s">
        <v>471</v>
      </c>
      <c r="C2000" t="s">
        <v>472</v>
      </c>
      <c r="D2000" t="s">
        <v>30</v>
      </c>
      <c r="E2000" t="s">
        <v>120</v>
      </c>
      <c r="F2000" s="15">
        <v>45602</v>
      </c>
      <c r="G2000" t="s">
        <v>2659</v>
      </c>
      <c r="H2000" s="16">
        <v>86991.3</v>
      </c>
    </row>
    <row r="2001" spans="1:8" x14ac:dyDescent="0.25">
      <c r="A2001" s="17" t="str">
        <f>A2000</f>
        <v>0130</v>
      </c>
      <c r="B2001" s="17" t="s">
        <v>473</v>
      </c>
      <c r="C2001" s="17"/>
      <c r="D2001" s="17"/>
      <c r="E2001" s="17"/>
      <c r="F2001" s="21"/>
      <c r="G2001" s="17"/>
      <c r="H2001" s="20">
        <f>SUBTOTAL(9,H1991:H2000)</f>
        <v>1515758.5600000003</v>
      </c>
    </row>
    <row r="2002" spans="1:8" x14ac:dyDescent="0.25">
      <c r="A2002" t="s">
        <v>119</v>
      </c>
      <c r="B2002" t="s">
        <v>20</v>
      </c>
      <c r="C2002" t="s">
        <v>21</v>
      </c>
      <c r="D2002" t="s">
        <v>12</v>
      </c>
      <c r="E2002" t="s">
        <v>120</v>
      </c>
      <c r="F2002" s="15">
        <v>45492</v>
      </c>
      <c r="G2002" t="s">
        <v>616</v>
      </c>
      <c r="H2002" s="16">
        <v>64.8</v>
      </c>
    </row>
    <row r="2003" spans="1:8" x14ac:dyDescent="0.25">
      <c r="A2003" t="s">
        <v>119</v>
      </c>
      <c r="B2003" t="s">
        <v>20</v>
      </c>
      <c r="C2003" t="s">
        <v>21</v>
      </c>
      <c r="D2003" t="s">
        <v>12</v>
      </c>
      <c r="E2003" t="s">
        <v>120</v>
      </c>
      <c r="F2003" s="15">
        <v>45635</v>
      </c>
      <c r="G2003" t="s">
        <v>3385</v>
      </c>
      <c r="H2003" s="16">
        <v>275.10000000000002</v>
      </c>
    </row>
    <row r="2004" spans="1:8" x14ac:dyDescent="0.25">
      <c r="A2004" t="s">
        <v>119</v>
      </c>
      <c r="B2004" t="s">
        <v>20</v>
      </c>
      <c r="C2004" t="s">
        <v>21</v>
      </c>
      <c r="D2004" t="s">
        <v>12</v>
      </c>
      <c r="E2004" t="s">
        <v>120</v>
      </c>
      <c r="F2004" s="15">
        <v>45642</v>
      </c>
      <c r="G2004" t="s">
        <v>3386</v>
      </c>
      <c r="H2004" s="16">
        <v>183</v>
      </c>
    </row>
    <row r="2005" spans="1:8" x14ac:dyDescent="0.25">
      <c r="A2005" t="s">
        <v>119</v>
      </c>
      <c r="B2005" t="s">
        <v>20</v>
      </c>
      <c r="C2005" t="s">
        <v>21</v>
      </c>
      <c r="D2005" t="s">
        <v>12</v>
      </c>
      <c r="E2005" t="s">
        <v>120</v>
      </c>
      <c r="F2005" s="15">
        <v>45687</v>
      </c>
      <c r="G2005" t="s">
        <v>3766</v>
      </c>
      <c r="H2005" s="16">
        <v>192.9</v>
      </c>
    </row>
    <row r="2006" spans="1:8" x14ac:dyDescent="0.25">
      <c r="A2006" t="s">
        <v>119</v>
      </c>
      <c r="B2006" t="s">
        <v>20</v>
      </c>
      <c r="C2006" t="s">
        <v>21</v>
      </c>
      <c r="D2006" t="s">
        <v>12</v>
      </c>
      <c r="E2006" t="s">
        <v>120</v>
      </c>
      <c r="F2006" s="15">
        <v>45695</v>
      </c>
      <c r="G2006" t="s">
        <v>4433</v>
      </c>
      <c r="H2006" s="16">
        <v>182.7</v>
      </c>
    </row>
    <row r="2007" spans="1:8" x14ac:dyDescent="0.25">
      <c r="A2007" t="s">
        <v>119</v>
      </c>
      <c r="B2007" t="s">
        <v>20</v>
      </c>
      <c r="C2007" t="s">
        <v>21</v>
      </c>
      <c r="D2007" t="s">
        <v>12</v>
      </c>
      <c r="E2007" t="s">
        <v>120</v>
      </c>
      <c r="F2007" s="15">
        <v>45727</v>
      </c>
      <c r="G2007" t="s">
        <v>4861</v>
      </c>
      <c r="H2007" s="16">
        <v>222</v>
      </c>
    </row>
    <row r="2008" spans="1:8" x14ac:dyDescent="0.25">
      <c r="A2008" t="s">
        <v>119</v>
      </c>
      <c r="B2008" t="s">
        <v>20</v>
      </c>
      <c r="C2008" t="s">
        <v>21</v>
      </c>
      <c r="D2008" t="s">
        <v>12</v>
      </c>
      <c r="E2008" t="s">
        <v>120</v>
      </c>
      <c r="F2008" s="15">
        <v>45742</v>
      </c>
      <c r="G2008" t="s">
        <v>4862</v>
      </c>
      <c r="H2008" s="16">
        <v>269.7</v>
      </c>
    </row>
    <row r="2009" spans="1:8" x14ac:dyDescent="0.25">
      <c r="A2009" t="s">
        <v>119</v>
      </c>
      <c r="B2009" t="s">
        <v>20</v>
      </c>
      <c r="C2009" t="s">
        <v>21</v>
      </c>
      <c r="D2009" t="s">
        <v>12</v>
      </c>
      <c r="E2009" t="s">
        <v>120</v>
      </c>
      <c r="F2009" s="15">
        <v>45779</v>
      </c>
      <c r="G2009" t="s">
        <v>5971</v>
      </c>
      <c r="H2009" s="16">
        <v>219.6</v>
      </c>
    </row>
    <row r="2010" spans="1:8" x14ac:dyDescent="0.25">
      <c r="A2010" t="s">
        <v>119</v>
      </c>
      <c r="B2010" t="s">
        <v>20</v>
      </c>
      <c r="C2010" t="s">
        <v>21</v>
      </c>
      <c r="D2010" t="s">
        <v>12</v>
      </c>
      <c r="E2010" t="s">
        <v>120</v>
      </c>
      <c r="F2010" s="15">
        <v>45817</v>
      </c>
      <c r="G2010" t="s">
        <v>6535</v>
      </c>
      <c r="H2010" s="16">
        <v>333.6</v>
      </c>
    </row>
    <row r="2011" spans="1:8" x14ac:dyDescent="0.25">
      <c r="A2011" t="s">
        <v>119</v>
      </c>
      <c r="B2011" t="s">
        <v>20</v>
      </c>
      <c r="C2011" t="s">
        <v>21</v>
      </c>
      <c r="D2011" t="s">
        <v>12</v>
      </c>
      <c r="E2011" t="s">
        <v>120</v>
      </c>
      <c r="F2011" s="15">
        <v>45602</v>
      </c>
      <c r="G2011" t="s">
        <v>2659</v>
      </c>
      <c r="H2011" s="16">
        <v>136.80000000000001</v>
      </c>
    </row>
    <row r="2012" spans="1:8" x14ac:dyDescent="0.25">
      <c r="A2012" s="17" t="str">
        <f>A2011</f>
        <v>0130</v>
      </c>
      <c r="B2012" s="17" t="s">
        <v>22</v>
      </c>
      <c r="C2012" s="17"/>
      <c r="D2012" s="17"/>
      <c r="E2012" s="17"/>
      <c r="F2012" s="21"/>
      <c r="G2012" s="17"/>
      <c r="H2012" s="20">
        <f>SUBTOTAL(9,H2002:H2011)</f>
        <v>2080.2000000000003</v>
      </c>
    </row>
    <row r="2013" spans="1:8" x14ac:dyDescent="0.25">
      <c r="A2013" t="s">
        <v>119</v>
      </c>
      <c r="B2013" t="s">
        <v>23</v>
      </c>
      <c r="C2013" t="s">
        <v>24</v>
      </c>
      <c r="D2013" t="s">
        <v>12</v>
      </c>
      <c r="E2013" t="s">
        <v>120</v>
      </c>
      <c r="F2013" s="15">
        <v>45492</v>
      </c>
      <c r="G2013" t="s">
        <v>616</v>
      </c>
      <c r="H2013" s="16">
        <v>215.6</v>
      </c>
    </row>
    <row r="2014" spans="1:8" x14ac:dyDescent="0.25">
      <c r="A2014" t="s">
        <v>119</v>
      </c>
      <c r="B2014" t="s">
        <v>23</v>
      </c>
      <c r="C2014" t="s">
        <v>24</v>
      </c>
      <c r="D2014" t="s">
        <v>12</v>
      </c>
      <c r="E2014" t="s">
        <v>120</v>
      </c>
      <c r="F2014" s="15">
        <v>45635</v>
      </c>
      <c r="G2014" t="s">
        <v>3385</v>
      </c>
      <c r="H2014" s="16">
        <v>1192.8</v>
      </c>
    </row>
    <row r="2015" spans="1:8" x14ac:dyDescent="0.25">
      <c r="A2015" t="s">
        <v>119</v>
      </c>
      <c r="B2015" t="s">
        <v>23</v>
      </c>
      <c r="C2015" t="s">
        <v>24</v>
      </c>
      <c r="D2015" t="s">
        <v>12</v>
      </c>
      <c r="E2015" t="s">
        <v>120</v>
      </c>
      <c r="F2015" s="15">
        <v>45642</v>
      </c>
      <c r="G2015" t="s">
        <v>3386</v>
      </c>
      <c r="H2015" s="16">
        <v>700.8</v>
      </c>
    </row>
    <row r="2016" spans="1:8" x14ac:dyDescent="0.25">
      <c r="A2016" t="s">
        <v>119</v>
      </c>
      <c r="B2016" t="s">
        <v>23</v>
      </c>
      <c r="C2016" t="s">
        <v>24</v>
      </c>
      <c r="D2016" t="s">
        <v>12</v>
      </c>
      <c r="E2016" t="s">
        <v>120</v>
      </c>
      <c r="F2016" s="15">
        <v>45687</v>
      </c>
      <c r="G2016" t="s">
        <v>3766</v>
      </c>
      <c r="H2016" s="16">
        <v>686</v>
      </c>
    </row>
    <row r="2017" spans="1:8" x14ac:dyDescent="0.25">
      <c r="A2017" t="s">
        <v>119</v>
      </c>
      <c r="B2017" t="s">
        <v>23</v>
      </c>
      <c r="C2017" t="s">
        <v>24</v>
      </c>
      <c r="D2017" t="s">
        <v>12</v>
      </c>
      <c r="E2017" t="s">
        <v>120</v>
      </c>
      <c r="F2017" s="15">
        <v>45695</v>
      </c>
      <c r="G2017" t="s">
        <v>4433</v>
      </c>
      <c r="H2017" s="16">
        <v>642.4</v>
      </c>
    </row>
    <row r="2018" spans="1:8" x14ac:dyDescent="0.25">
      <c r="A2018" t="s">
        <v>119</v>
      </c>
      <c r="B2018" t="s">
        <v>23</v>
      </c>
      <c r="C2018" t="s">
        <v>24</v>
      </c>
      <c r="D2018" t="s">
        <v>12</v>
      </c>
      <c r="E2018" t="s">
        <v>120</v>
      </c>
      <c r="F2018" s="15">
        <v>45727</v>
      </c>
      <c r="G2018" t="s">
        <v>4861</v>
      </c>
      <c r="H2018" s="16">
        <v>1002.8</v>
      </c>
    </row>
    <row r="2019" spans="1:8" x14ac:dyDescent="0.25">
      <c r="A2019" t="s">
        <v>119</v>
      </c>
      <c r="B2019" t="s">
        <v>23</v>
      </c>
      <c r="C2019" t="s">
        <v>24</v>
      </c>
      <c r="D2019" t="s">
        <v>12</v>
      </c>
      <c r="E2019" t="s">
        <v>120</v>
      </c>
      <c r="F2019" s="15">
        <v>45742</v>
      </c>
      <c r="G2019" t="s">
        <v>4862</v>
      </c>
      <c r="H2019" s="16">
        <v>1085.5999999999999</v>
      </c>
    </row>
    <row r="2020" spans="1:8" x14ac:dyDescent="0.25">
      <c r="A2020" t="s">
        <v>119</v>
      </c>
      <c r="B2020" t="s">
        <v>23</v>
      </c>
      <c r="C2020" t="s">
        <v>24</v>
      </c>
      <c r="D2020" t="s">
        <v>12</v>
      </c>
      <c r="E2020" t="s">
        <v>120</v>
      </c>
      <c r="F2020" s="15">
        <v>45779</v>
      </c>
      <c r="G2020" t="s">
        <v>5971</v>
      </c>
      <c r="H2020" s="16">
        <v>884</v>
      </c>
    </row>
    <row r="2021" spans="1:8" x14ac:dyDescent="0.25">
      <c r="A2021" t="s">
        <v>119</v>
      </c>
      <c r="B2021" t="s">
        <v>23</v>
      </c>
      <c r="C2021" t="s">
        <v>24</v>
      </c>
      <c r="D2021" t="s">
        <v>12</v>
      </c>
      <c r="E2021" t="s">
        <v>120</v>
      </c>
      <c r="F2021" s="15">
        <v>45817</v>
      </c>
      <c r="G2021" t="s">
        <v>6535</v>
      </c>
      <c r="H2021" s="16">
        <v>1283.2</v>
      </c>
    </row>
    <row r="2022" spans="1:8" x14ac:dyDescent="0.25">
      <c r="A2022" t="s">
        <v>119</v>
      </c>
      <c r="B2022" t="s">
        <v>23</v>
      </c>
      <c r="C2022" t="s">
        <v>24</v>
      </c>
      <c r="D2022" t="s">
        <v>12</v>
      </c>
      <c r="E2022" t="s">
        <v>120</v>
      </c>
      <c r="F2022" s="15">
        <v>45602</v>
      </c>
      <c r="G2022" t="s">
        <v>2659</v>
      </c>
      <c r="H2022" s="16">
        <v>822.4</v>
      </c>
    </row>
    <row r="2023" spans="1:8" x14ac:dyDescent="0.25">
      <c r="A2023" s="17" t="str">
        <f>A2022</f>
        <v>0130</v>
      </c>
      <c r="B2023" s="17" t="s">
        <v>25</v>
      </c>
      <c r="C2023" s="17"/>
      <c r="D2023" s="17"/>
      <c r="E2023" s="17"/>
      <c r="F2023" s="21"/>
      <c r="G2023" s="17"/>
      <c r="H2023" s="20">
        <f>SUBTOTAL(9,H2013:H2022)</f>
        <v>8515.6</v>
      </c>
    </row>
    <row r="2024" spans="1:8" x14ac:dyDescent="0.25">
      <c r="A2024" t="s">
        <v>119</v>
      </c>
      <c r="B2024" t="s">
        <v>2113</v>
      </c>
      <c r="C2024" t="s">
        <v>2114</v>
      </c>
      <c r="D2024" t="s">
        <v>12</v>
      </c>
      <c r="E2024" t="s">
        <v>120</v>
      </c>
      <c r="F2024" s="15">
        <v>45574</v>
      </c>
      <c r="G2024" t="s">
        <v>2115</v>
      </c>
      <c r="H2024" s="16">
        <v>439893</v>
      </c>
    </row>
    <row r="2025" spans="1:8" x14ac:dyDescent="0.25">
      <c r="A2025" t="s">
        <v>119</v>
      </c>
      <c r="B2025" t="s">
        <v>2113</v>
      </c>
      <c r="C2025" t="s">
        <v>2114</v>
      </c>
      <c r="D2025" t="s">
        <v>12</v>
      </c>
      <c r="E2025" t="s">
        <v>120</v>
      </c>
      <c r="F2025" s="15">
        <v>45706</v>
      </c>
      <c r="G2025" t="s">
        <v>4434</v>
      </c>
      <c r="H2025" s="16">
        <v>439892</v>
      </c>
    </row>
    <row r="2026" spans="1:8" x14ac:dyDescent="0.25">
      <c r="A2026" t="s">
        <v>119</v>
      </c>
      <c r="B2026" t="s">
        <v>2113</v>
      </c>
      <c r="C2026" t="s">
        <v>2114</v>
      </c>
      <c r="D2026" t="s">
        <v>12</v>
      </c>
      <c r="E2026" t="s">
        <v>120</v>
      </c>
      <c r="F2026" s="15">
        <v>45730</v>
      </c>
      <c r="G2026" t="s">
        <v>4863</v>
      </c>
      <c r="H2026" s="16">
        <v>50000</v>
      </c>
    </row>
    <row r="2027" spans="1:8" x14ac:dyDescent="0.25">
      <c r="A2027" s="17" t="str">
        <f>A2026</f>
        <v>0130</v>
      </c>
      <c r="B2027" s="17" t="s">
        <v>2116</v>
      </c>
      <c r="C2027" s="17"/>
      <c r="D2027" s="17"/>
      <c r="E2027" s="17"/>
      <c r="F2027" s="21"/>
      <c r="G2027" s="17"/>
      <c r="H2027" s="20">
        <f>SUBTOTAL(9,H2024:H2026)</f>
        <v>929785</v>
      </c>
    </row>
    <row r="2028" spans="1:8" x14ac:dyDescent="0.25">
      <c r="A2028" t="s">
        <v>119</v>
      </c>
      <c r="B2028" t="s">
        <v>2100</v>
      </c>
      <c r="C2028" t="s">
        <v>2101</v>
      </c>
      <c r="D2028" t="s">
        <v>12</v>
      </c>
      <c r="E2028" t="s">
        <v>120</v>
      </c>
      <c r="F2028" s="15">
        <v>45574</v>
      </c>
      <c r="G2028" t="s">
        <v>2115</v>
      </c>
      <c r="H2028" s="16">
        <v>270000</v>
      </c>
    </row>
    <row r="2029" spans="1:8" x14ac:dyDescent="0.25">
      <c r="A2029" t="s">
        <v>119</v>
      </c>
      <c r="B2029" t="s">
        <v>2100</v>
      </c>
      <c r="C2029" t="s">
        <v>2101</v>
      </c>
      <c r="D2029" t="s">
        <v>12</v>
      </c>
      <c r="E2029" t="s">
        <v>120</v>
      </c>
      <c r="F2029" s="15">
        <v>45574</v>
      </c>
      <c r="G2029" t="s">
        <v>2115</v>
      </c>
      <c r="H2029" s="16">
        <v>180000</v>
      </c>
    </row>
    <row r="2030" spans="1:8" x14ac:dyDescent="0.25">
      <c r="A2030" s="17" t="str">
        <f>A2029</f>
        <v>0130</v>
      </c>
      <c r="B2030" s="17" t="s">
        <v>2103</v>
      </c>
      <c r="C2030" s="17"/>
      <c r="D2030" s="17"/>
      <c r="E2030" s="17"/>
      <c r="F2030" s="21"/>
      <c r="G2030" s="17"/>
      <c r="H2030" s="20">
        <f>SUBTOTAL(9,H2028:H2029)</f>
        <v>450000</v>
      </c>
    </row>
    <row r="2031" spans="1:8" x14ac:dyDescent="0.25">
      <c r="A2031" t="s">
        <v>119</v>
      </c>
      <c r="B2031" t="s">
        <v>64</v>
      </c>
      <c r="C2031" t="s">
        <v>65</v>
      </c>
      <c r="D2031" t="s">
        <v>12</v>
      </c>
      <c r="E2031" t="s">
        <v>120</v>
      </c>
      <c r="F2031" s="15">
        <v>45475</v>
      </c>
      <c r="G2031" t="s">
        <v>617</v>
      </c>
      <c r="H2031" s="16">
        <v>15606</v>
      </c>
    </row>
    <row r="2032" spans="1:8" x14ac:dyDescent="0.25">
      <c r="A2032" s="17" t="str">
        <f>A2031</f>
        <v>0130</v>
      </c>
      <c r="B2032" s="17" t="s">
        <v>66</v>
      </c>
      <c r="C2032" s="17"/>
      <c r="D2032" s="17"/>
      <c r="E2032" s="17"/>
      <c r="F2032" s="21"/>
      <c r="G2032" s="17"/>
      <c r="H2032" s="20">
        <f>SUBTOTAL(9,H2031:H2031)</f>
        <v>15606</v>
      </c>
    </row>
    <row r="2033" spans="1:8" x14ac:dyDescent="0.25">
      <c r="A2033" t="s">
        <v>119</v>
      </c>
      <c r="B2033" t="s">
        <v>2070</v>
      </c>
      <c r="C2033" t="s">
        <v>2071</v>
      </c>
      <c r="D2033" t="s">
        <v>12</v>
      </c>
      <c r="E2033" t="s">
        <v>120</v>
      </c>
      <c r="F2033" s="15">
        <v>45574</v>
      </c>
      <c r="G2033" t="s">
        <v>2115</v>
      </c>
      <c r="H2033" s="16">
        <v>655072</v>
      </c>
    </row>
    <row r="2034" spans="1:8" x14ac:dyDescent="0.25">
      <c r="A2034" s="17" t="str">
        <f>A2033</f>
        <v>0130</v>
      </c>
      <c r="B2034" s="17" t="s">
        <v>2073</v>
      </c>
      <c r="C2034" s="17"/>
      <c r="D2034" s="17"/>
      <c r="E2034" s="17"/>
      <c r="F2034" s="21"/>
      <c r="G2034" s="17"/>
      <c r="H2034" s="20">
        <f>SUBTOTAL(9,H2033:H2033)</f>
        <v>655072</v>
      </c>
    </row>
    <row r="2035" spans="1:8" x14ac:dyDescent="0.25">
      <c r="A2035" t="s">
        <v>119</v>
      </c>
      <c r="B2035" t="s">
        <v>474</v>
      </c>
      <c r="C2035" t="s">
        <v>475</v>
      </c>
      <c r="D2035" t="s">
        <v>12</v>
      </c>
      <c r="E2035" t="s">
        <v>120</v>
      </c>
      <c r="F2035" s="15">
        <v>45574</v>
      </c>
      <c r="G2035" t="s">
        <v>2115</v>
      </c>
      <c r="H2035" s="16">
        <v>80000</v>
      </c>
    </row>
    <row r="2036" spans="1:8" x14ac:dyDescent="0.25">
      <c r="A2036" t="s">
        <v>119</v>
      </c>
      <c r="B2036" t="s">
        <v>474</v>
      </c>
      <c r="C2036" t="s">
        <v>475</v>
      </c>
      <c r="D2036" t="s">
        <v>12</v>
      </c>
      <c r="E2036" t="s">
        <v>120</v>
      </c>
      <c r="F2036" s="15">
        <v>45574</v>
      </c>
      <c r="G2036" t="s">
        <v>2115</v>
      </c>
      <c r="H2036" s="16">
        <v>160000</v>
      </c>
    </row>
    <row r="2037" spans="1:8" x14ac:dyDescent="0.25">
      <c r="A2037" s="17" t="str">
        <f>A2036</f>
        <v>0130</v>
      </c>
      <c r="B2037" s="17" t="s">
        <v>476</v>
      </c>
      <c r="C2037" s="17"/>
      <c r="D2037" s="17"/>
      <c r="E2037" s="17"/>
      <c r="F2037" s="21"/>
      <c r="G2037" s="17"/>
      <c r="H2037" s="20">
        <f>SUBTOTAL(9,H2035:H2036)</f>
        <v>240000</v>
      </c>
    </row>
    <row r="2038" spans="1:8" x14ac:dyDescent="0.25">
      <c r="A2038" t="s">
        <v>119</v>
      </c>
      <c r="B2038" t="s">
        <v>512</v>
      </c>
      <c r="C2038" t="s">
        <v>513</v>
      </c>
      <c r="D2038" t="s">
        <v>12</v>
      </c>
      <c r="E2038" t="s">
        <v>120</v>
      </c>
      <c r="F2038" s="15">
        <v>45496</v>
      </c>
      <c r="G2038" t="s">
        <v>615</v>
      </c>
      <c r="H2038" s="16">
        <v>150511.12</v>
      </c>
    </row>
    <row r="2039" spans="1:8" x14ac:dyDescent="0.25">
      <c r="A2039" s="17" t="str">
        <f>A2038</f>
        <v>0130</v>
      </c>
      <c r="B2039" s="17" t="s">
        <v>514</v>
      </c>
      <c r="C2039" s="17"/>
      <c r="D2039" s="17"/>
      <c r="E2039" s="17"/>
      <c r="F2039" s="21"/>
      <c r="G2039" s="17"/>
      <c r="H2039" s="20">
        <f>SUBTOTAL(9,H2038:H2038)</f>
        <v>150511.12</v>
      </c>
    </row>
    <row r="2040" spans="1:8" x14ac:dyDescent="0.25">
      <c r="A2040" t="s">
        <v>119</v>
      </c>
      <c r="B2040" t="s">
        <v>5227</v>
      </c>
      <c r="C2040" t="s">
        <v>5228</v>
      </c>
      <c r="D2040" t="s">
        <v>12</v>
      </c>
      <c r="E2040" t="s">
        <v>120</v>
      </c>
      <c r="F2040" s="15">
        <v>45775</v>
      </c>
      <c r="G2040" t="s">
        <v>5291</v>
      </c>
      <c r="H2040" s="16">
        <v>240394.4</v>
      </c>
    </row>
    <row r="2041" spans="1:8" x14ac:dyDescent="0.25">
      <c r="A2041" s="17" t="str">
        <f>A2040</f>
        <v>0130</v>
      </c>
      <c r="B2041" s="17" t="s">
        <v>5230</v>
      </c>
      <c r="C2041" s="17"/>
      <c r="D2041" s="17"/>
      <c r="E2041" s="17"/>
      <c r="F2041" s="21"/>
      <c r="G2041" s="17"/>
      <c r="H2041" s="20">
        <f>SUBTOTAL(9,H2040:H2040)</f>
        <v>240394.4</v>
      </c>
    </row>
    <row r="2042" spans="1:8" x14ac:dyDescent="0.25">
      <c r="A2042" t="s">
        <v>119</v>
      </c>
      <c r="B2042" t="s">
        <v>490</v>
      </c>
      <c r="C2042" t="s">
        <v>491</v>
      </c>
      <c r="D2042" t="s">
        <v>12</v>
      </c>
      <c r="E2042" t="s">
        <v>120</v>
      </c>
      <c r="F2042" s="15">
        <v>45485</v>
      </c>
      <c r="G2042" t="s">
        <v>618</v>
      </c>
      <c r="H2042" s="16">
        <v>242447.15</v>
      </c>
    </row>
    <row r="2043" spans="1:8" x14ac:dyDescent="0.25">
      <c r="A2043" t="s">
        <v>119</v>
      </c>
      <c r="B2043" t="s">
        <v>490</v>
      </c>
      <c r="C2043" t="s">
        <v>491</v>
      </c>
      <c r="D2043" t="s">
        <v>12</v>
      </c>
      <c r="E2043" t="s">
        <v>120</v>
      </c>
      <c r="F2043" s="15">
        <v>45583</v>
      </c>
      <c r="G2043" t="s">
        <v>2117</v>
      </c>
      <c r="H2043" s="16">
        <v>399903.24</v>
      </c>
    </row>
    <row r="2044" spans="1:8" x14ac:dyDescent="0.25">
      <c r="A2044" s="17" t="str">
        <f>A2043</f>
        <v>0130</v>
      </c>
      <c r="B2044" s="17" t="s">
        <v>492</v>
      </c>
      <c r="C2044" s="17"/>
      <c r="D2044" s="17"/>
      <c r="E2044" s="17"/>
      <c r="F2044" s="21"/>
      <c r="G2044" s="17"/>
      <c r="H2044" s="20">
        <f>SUBTOTAL(9,H2042:H2043)</f>
        <v>642350.39</v>
      </c>
    </row>
    <row r="2045" spans="1:8" x14ac:dyDescent="0.25">
      <c r="A2045" t="s">
        <v>119</v>
      </c>
      <c r="B2045" t="s">
        <v>2118</v>
      </c>
      <c r="C2045" t="s">
        <v>2119</v>
      </c>
      <c r="D2045" t="s">
        <v>12</v>
      </c>
      <c r="E2045" t="s">
        <v>120</v>
      </c>
      <c r="F2045" s="15">
        <v>45574</v>
      </c>
      <c r="G2045" t="s">
        <v>2115</v>
      </c>
      <c r="H2045" s="16">
        <v>414597</v>
      </c>
    </row>
    <row r="2046" spans="1:8" x14ac:dyDescent="0.25">
      <c r="A2046" s="17" t="str">
        <f>A2045</f>
        <v>0130</v>
      </c>
      <c r="B2046" s="17" t="s">
        <v>2120</v>
      </c>
      <c r="C2046" s="17"/>
      <c r="D2046" s="17"/>
      <c r="E2046" s="17"/>
      <c r="F2046" s="21"/>
      <c r="G2046" s="17"/>
      <c r="H2046" s="20">
        <f>SUBTOTAL(9,H2045:H2045)</f>
        <v>414597</v>
      </c>
    </row>
    <row r="2047" spans="1:8" x14ac:dyDescent="0.25">
      <c r="A2047" t="s">
        <v>119</v>
      </c>
      <c r="B2047" t="s">
        <v>2609</v>
      </c>
      <c r="C2047" t="s">
        <v>2610</v>
      </c>
      <c r="D2047" t="s">
        <v>12</v>
      </c>
      <c r="E2047" t="s">
        <v>120</v>
      </c>
      <c r="F2047" s="15">
        <v>45664</v>
      </c>
      <c r="G2047" t="s">
        <v>3764</v>
      </c>
      <c r="H2047" s="16">
        <v>1887400.04</v>
      </c>
    </row>
    <row r="2048" spans="1:8" x14ac:dyDescent="0.25">
      <c r="A2048" s="17" t="str">
        <f>A2047</f>
        <v>0130</v>
      </c>
      <c r="B2048" s="17" t="s">
        <v>2611</v>
      </c>
      <c r="C2048" s="17"/>
      <c r="D2048" s="17"/>
      <c r="E2048" s="17"/>
      <c r="F2048" s="21"/>
      <c r="G2048" s="17"/>
      <c r="H2048" s="20">
        <f>SUBTOTAL(9,H2047:H2047)</f>
        <v>1887400.04</v>
      </c>
    </row>
    <row r="2049" spans="1:8" x14ac:dyDescent="0.25">
      <c r="A2049" t="s">
        <v>119</v>
      </c>
      <c r="B2049" t="s">
        <v>185</v>
      </c>
      <c r="C2049" t="s">
        <v>510</v>
      </c>
      <c r="D2049" t="s">
        <v>12</v>
      </c>
      <c r="E2049" t="s">
        <v>120</v>
      </c>
      <c r="F2049" s="15">
        <v>45474</v>
      </c>
      <c r="G2049" t="s">
        <v>619</v>
      </c>
      <c r="H2049" s="16">
        <v>33044.97</v>
      </c>
    </row>
    <row r="2050" spans="1:8" x14ac:dyDescent="0.25">
      <c r="A2050" t="s">
        <v>119</v>
      </c>
      <c r="B2050" t="s">
        <v>185</v>
      </c>
      <c r="C2050" t="s">
        <v>510</v>
      </c>
      <c r="D2050" t="s">
        <v>12</v>
      </c>
      <c r="E2050" t="s">
        <v>120</v>
      </c>
      <c r="F2050" s="15">
        <v>45834</v>
      </c>
      <c r="G2050" t="s">
        <v>6536</v>
      </c>
      <c r="H2050" s="16">
        <v>7892.94</v>
      </c>
    </row>
    <row r="2051" spans="1:8" x14ac:dyDescent="0.25">
      <c r="A2051" s="17" t="str">
        <f>A2050</f>
        <v>0130</v>
      </c>
      <c r="B2051" s="17" t="s">
        <v>186</v>
      </c>
      <c r="C2051" s="17"/>
      <c r="D2051" s="17"/>
      <c r="E2051" s="17"/>
      <c r="F2051" s="21"/>
      <c r="G2051" s="17"/>
      <c r="H2051" s="20">
        <f>SUBTOTAL(9,H2049:H2050)</f>
        <v>40937.910000000003</v>
      </c>
    </row>
    <row r="2052" spans="1:8" x14ac:dyDescent="0.25">
      <c r="A2052" t="s">
        <v>119</v>
      </c>
      <c r="B2052" t="s">
        <v>3730</v>
      </c>
      <c r="C2052" t="s">
        <v>3731</v>
      </c>
      <c r="D2052" t="s">
        <v>12</v>
      </c>
      <c r="E2052" t="s">
        <v>120</v>
      </c>
      <c r="F2052" s="15">
        <v>45667</v>
      </c>
      <c r="G2052" t="s">
        <v>3767</v>
      </c>
      <c r="H2052" s="16">
        <v>15075</v>
      </c>
    </row>
    <row r="2053" spans="1:8" x14ac:dyDescent="0.25">
      <c r="A2053" s="17" t="str">
        <f>A2052</f>
        <v>0130</v>
      </c>
      <c r="B2053" s="17" t="s">
        <v>3732</v>
      </c>
      <c r="C2053" s="17"/>
      <c r="D2053" s="17"/>
      <c r="E2053" s="17"/>
      <c r="F2053" s="21"/>
      <c r="G2053" s="17"/>
      <c r="H2053" s="20">
        <f>SUBTOTAL(9,H2052:H2052)</f>
        <v>15075</v>
      </c>
    </row>
    <row r="2054" spans="1:8" x14ac:dyDescent="0.25">
      <c r="A2054" t="s">
        <v>119</v>
      </c>
      <c r="B2054" t="s">
        <v>29</v>
      </c>
      <c r="C2054" t="s">
        <v>493</v>
      </c>
      <c r="D2054" t="s">
        <v>30</v>
      </c>
      <c r="E2054" t="s">
        <v>120</v>
      </c>
      <c r="F2054" s="15">
        <v>45498</v>
      </c>
      <c r="G2054" t="s">
        <v>620</v>
      </c>
      <c r="H2054" s="16">
        <v>1862627.54</v>
      </c>
    </row>
    <row r="2055" spans="1:8" x14ac:dyDescent="0.25">
      <c r="A2055" t="s">
        <v>119</v>
      </c>
      <c r="B2055" t="s">
        <v>29</v>
      </c>
      <c r="C2055" t="s">
        <v>493</v>
      </c>
      <c r="D2055" t="s">
        <v>30</v>
      </c>
      <c r="E2055" t="s">
        <v>120</v>
      </c>
      <c r="F2055" s="15">
        <v>45516</v>
      </c>
      <c r="G2055" t="s">
        <v>1369</v>
      </c>
      <c r="H2055" s="16">
        <v>1298358.0900000001</v>
      </c>
    </row>
    <row r="2056" spans="1:8" x14ac:dyDescent="0.25">
      <c r="A2056" t="s">
        <v>119</v>
      </c>
      <c r="B2056" t="s">
        <v>29</v>
      </c>
      <c r="C2056" t="s">
        <v>493</v>
      </c>
      <c r="D2056" t="s">
        <v>30</v>
      </c>
      <c r="E2056" t="s">
        <v>120</v>
      </c>
      <c r="F2056" s="15">
        <v>45642</v>
      </c>
      <c r="G2056" t="s">
        <v>3386</v>
      </c>
      <c r="H2056" s="16">
        <v>148576.9</v>
      </c>
    </row>
    <row r="2057" spans="1:8" x14ac:dyDescent="0.25">
      <c r="A2057" t="s">
        <v>119</v>
      </c>
      <c r="B2057" t="s">
        <v>29</v>
      </c>
      <c r="C2057" t="s">
        <v>493</v>
      </c>
      <c r="D2057" t="s">
        <v>30</v>
      </c>
      <c r="E2057" t="s">
        <v>120</v>
      </c>
      <c r="F2057" s="15">
        <v>45702</v>
      </c>
      <c r="G2057" t="s">
        <v>4435</v>
      </c>
      <c r="H2057" s="16">
        <v>782388.52</v>
      </c>
    </row>
    <row r="2058" spans="1:8" x14ac:dyDescent="0.25">
      <c r="A2058" t="s">
        <v>119</v>
      </c>
      <c r="B2058" t="s">
        <v>29</v>
      </c>
      <c r="C2058" t="s">
        <v>493</v>
      </c>
      <c r="D2058" t="s">
        <v>30</v>
      </c>
      <c r="E2058" t="s">
        <v>120</v>
      </c>
      <c r="F2058" s="15">
        <v>45735</v>
      </c>
      <c r="G2058" t="s">
        <v>4860</v>
      </c>
      <c r="H2058" s="16">
        <v>710190.95</v>
      </c>
    </row>
    <row r="2059" spans="1:8" x14ac:dyDescent="0.25">
      <c r="A2059" t="s">
        <v>119</v>
      </c>
      <c r="B2059" t="s">
        <v>29</v>
      </c>
      <c r="C2059" t="s">
        <v>493</v>
      </c>
      <c r="D2059" t="s">
        <v>30</v>
      </c>
      <c r="E2059" t="s">
        <v>120</v>
      </c>
      <c r="F2059" s="15">
        <v>45735</v>
      </c>
      <c r="G2059" t="s">
        <v>4860</v>
      </c>
      <c r="H2059" s="16">
        <v>2500477.61</v>
      </c>
    </row>
    <row r="2060" spans="1:8" x14ac:dyDescent="0.25">
      <c r="A2060" t="s">
        <v>119</v>
      </c>
      <c r="B2060" t="s">
        <v>29</v>
      </c>
      <c r="C2060" t="s">
        <v>493</v>
      </c>
      <c r="D2060" t="s">
        <v>30</v>
      </c>
      <c r="E2060" t="s">
        <v>120</v>
      </c>
      <c r="F2060" s="15">
        <v>45756</v>
      </c>
      <c r="G2060" t="s">
        <v>5292</v>
      </c>
      <c r="H2060" s="16">
        <v>677951.61</v>
      </c>
    </row>
    <row r="2061" spans="1:8" x14ac:dyDescent="0.25">
      <c r="A2061" t="s">
        <v>119</v>
      </c>
      <c r="B2061" t="s">
        <v>29</v>
      </c>
      <c r="C2061" t="s">
        <v>493</v>
      </c>
      <c r="D2061" t="s">
        <v>30</v>
      </c>
      <c r="E2061" t="s">
        <v>120</v>
      </c>
      <c r="F2061" s="15">
        <v>45791</v>
      </c>
      <c r="G2061" t="s">
        <v>5972</v>
      </c>
      <c r="H2061" s="16">
        <v>700019.95</v>
      </c>
    </row>
    <row r="2062" spans="1:8" x14ac:dyDescent="0.25">
      <c r="A2062" t="s">
        <v>119</v>
      </c>
      <c r="B2062" t="s">
        <v>29</v>
      </c>
      <c r="C2062" t="s">
        <v>493</v>
      </c>
      <c r="D2062" t="s">
        <v>30</v>
      </c>
      <c r="E2062" t="s">
        <v>120</v>
      </c>
      <c r="F2062" s="15">
        <v>45821</v>
      </c>
      <c r="G2062" t="s">
        <v>6537</v>
      </c>
      <c r="H2062" s="16">
        <v>653803.9</v>
      </c>
    </row>
    <row r="2063" spans="1:8" x14ac:dyDescent="0.25">
      <c r="A2063" s="17" t="str">
        <f>A2062</f>
        <v>0130</v>
      </c>
      <c r="B2063" s="17" t="s">
        <v>31</v>
      </c>
      <c r="C2063" s="17"/>
      <c r="D2063" s="17"/>
      <c r="E2063" s="17"/>
      <c r="F2063" s="21"/>
      <c r="G2063" s="17"/>
      <c r="H2063" s="20">
        <f>SUBTOTAL(9,H2054:H2062)</f>
        <v>9334395.0700000003</v>
      </c>
    </row>
    <row r="2064" spans="1:8" x14ac:dyDescent="0.25">
      <c r="A2064" t="s">
        <v>119</v>
      </c>
      <c r="B2064" t="s">
        <v>32</v>
      </c>
      <c r="C2064" t="s">
        <v>494</v>
      </c>
      <c r="D2064" t="s">
        <v>30</v>
      </c>
      <c r="E2064" t="s">
        <v>120</v>
      </c>
      <c r="F2064" s="15">
        <v>45554</v>
      </c>
      <c r="G2064" t="s">
        <v>1784</v>
      </c>
      <c r="H2064" s="16">
        <v>5214139.45</v>
      </c>
    </row>
    <row r="2065" spans="1:8" x14ac:dyDescent="0.25">
      <c r="A2065" t="s">
        <v>119</v>
      </c>
      <c r="B2065" t="s">
        <v>32</v>
      </c>
      <c r="C2065" t="s">
        <v>494</v>
      </c>
      <c r="D2065" t="s">
        <v>30</v>
      </c>
      <c r="E2065" t="s">
        <v>120</v>
      </c>
      <c r="F2065" s="15">
        <v>45712</v>
      </c>
      <c r="G2065" t="s">
        <v>4432</v>
      </c>
      <c r="H2065" s="16">
        <v>521302.24</v>
      </c>
    </row>
    <row r="2066" spans="1:8" x14ac:dyDescent="0.25">
      <c r="A2066" t="s">
        <v>119</v>
      </c>
      <c r="B2066" t="s">
        <v>32</v>
      </c>
      <c r="C2066" t="s">
        <v>494</v>
      </c>
      <c r="D2066" t="s">
        <v>30</v>
      </c>
      <c r="E2066" t="s">
        <v>120</v>
      </c>
      <c r="F2066" s="15">
        <v>45712</v>
      </c>
      <c r="G2066" t="s">
        <v>4432</v>
      </c>
      <c r="H2066" s="16">
        <v>3006913.33</v>
      </c>
    </row>
    <row r="2067" spans="1:8" x14ac:dyDescent="0.25">
      <c r="A2067" t="s">
        <v>119</v>
      </c>
      <c r="B2067" t="s">
        <v>32</v>
      </c>
      <c r="C2067" t="s">
        <v>494</v>
      </c>
      <c r="D2067" t="s">
        <v>30</v>
      </c>
      <c r="E2067" t="s">
        <v>120</v>
      </c>
      <c r="F2067" s="15">
        <v>45735</v>
      </c>
      <c r="G2067" t="s">
        <v>4860</v>
      </c>
      <c r="H2067" s="16">
        <v>1364501.99</v>
      </c>
    </row>
    <row r="2068" spans="1:8" x14ac:dyDescent="0.25">
      <c r="A2068" t="s">
        <v>119</v>
      </c>
      <c r="B2068" t="s">
        <v>32</v>
      </c>
      <c r="C2068" t="s">
        <v>494</v>
      </c>
      <c r="D2068" t="s">
        <v>30</v>
      </c>
      <c r="E2068" t="s">
        <v>120</v>
      </c>
      <c r="F2068" s="15">
        <v>45769</v>
      </c>
      <c r="G2068" t="s">
        <v>5293</v>
      </c>
      <c r="H2068" s="16">
        <v>692096.93</v>
      </c>
    </row>
    <row r="2069" spans="1:8" x14ac:dyDescent="0.25">
      <c r="A2069" t="s">
        <v>119</v>
      </c>
      <c r="B2069" t="s">
        <v>32</v>
      </c>
      <c r="C2069" t="s">
        <v>494</v>
      </c>
      <c r="D2069" t="s">
        <v>30</v>
      </c>
      <c r="E2069" t="s">
        <v>120</v>
      </c>
      <c r="F2069" s="15">
        <v>45796</v>
      </c>
      <c r="G2069" t="s">
        <v>5973</v>
      </c>
      <c r="H2069" s="16">
        <v>753133.45</v>
      </c>
    </row>
    <row r="2070" spans="1:8" x14ac:dyDescent="0.25">
      <c r="A2070" t="s">
        <v>119</v>
      </c>
      <c r="B2070" t="s">
        <v>32</v>
      </c>
      <c r="C2070" t="s">
        <v>494</v>
      </c>
      <c r="D2070" t="s">
        <v>30</v>
      </c>
      <c r="E2070" t="s">
        <v>120</v>
      </c>
      <c r="F2070" s="15">
        <v>45824</v>
      </c>
      <c r="G2070" t="s">
        <v>6538</v>
      </c>
      <c r="H2070" s="16">
        <v>777856.09</v>
      </c>
    </row>
    <row r="2071" spans="1:8" x14ac:dyDescent="0.25">
      <c r="A2071" s="17" t="str">
        <f>A2070</f>
        <v>0130</v>
      </c>
      <c r="B2071" s="17" t="s">
        <v>33</v>
      </c>
      <c r="C2071" s="17"/>
      <c r="D2071" s="17"/>
      <c r="E2071" s="17"/>
      <c r="F2071" s="21"/>
      <c r="G2071" s="17"/>
      <c r="H2071" s="20">
        <f>SUBTOTAL(9,H2064:H2070)</f>
        <v>12329943.479999999</v>
      </c>
    </row>
    <row r="2072" spans="1:8" x14ac:dyDescent="0.25">
      <c r="A2072" t="s">
        <v>119</v>
      </c>
      <c r="B2072" t="s">
        <v>34</v>
      </c>
      <c r="C2072" t="s">
        <v>495</v>
      </c>
      <c r="D2072" t="s">
        <v>30</v>
      </c>
      <c r="E2072" t="s">
        <v>120</v>
      </c>
      <c r="F2072" s="15">
        <v>45498</v>
      </c>
      <c r="G2072" t="s">
        <v>620</v>
      </c>
      <c r="H2072" s="16">
        <v>45377.23</v>
      </c>
    </row>
    <row r="2073" spans="1:8" x14ac:dyDescent="0.25">
      <c r="A2073" t="s">
        <v>119</v>
      </c>
      <c r="B2073" t="s">
        <v>34</v>
      </c>
      <c r="C2073" t="s">
        <v>495</v>
      </c>
      <c r="D2073" t="s">
        <v>30</v>
      </c>
      <c r="E2073" t="s">
        <v>120</v>
      </c>
      <c r="F2073" s="15">
        <v>45498</v>
      </c>
      <c r="G2073" t="s">
        <v>620</v>
      </c>
      <c r="H2073" s="16">
        <v>12085.24</v>
      </c>
    </row>
    <row r="2074" spans="1:8" x14ac:dyDescent="0.25">
      <c r="A2074" t="s">
        <v>119</v>
      </c>
      <c r="B2074" t="s">
        <v>34</v>
      </c>
      <c r="C2074" t="s">
        <v>495</v>
      </c>
      <c r="D2074" t="s">
        <v>30</v>
      </c>
      <c r="E2074" t="s">
        <v>120</v>
      </c>
      <c r="F2074" s="15">
        <v>45554</v>
      </c>
      <c r="G2074" t="s">
        <v>1784</v>
      </c>
      <c r="H2074" s="16">
        <v>73606.100000000006</v>
      </c>
    </row>
    <row r="2075" spans="1:8" x14ac:dyDescent="0.25">
      <c r="A2075" t="s">
        <v>119</v>
      </c>
      <c r="B2075" t="s">
        <v>34</v>
      </c>
      <c r="C2075" t="s">
        <v>495</v>
      </c>
      <c r="D2075" t="s">
        <v>30</v>
      </c>
      <c r="E2075" t="s">
        <v>120</v>
      </c>
      <c r="F2075" s="15">
        <v>45712</v>
      </c>
      <c r="G2075" t="s">
        <v>4432</v>
      </c>
      <c r="H2075" s="16">
        <v>60500.44</v>
      </c>
    </row>
    <row r="2076" spans="1:8" x14ac:dyDescent="0.25">
      <c r="A2076" t="s">
        <v>119</v>
      </c>
      <c r="B2076" t="s">
        <v>34</v>
      </c>
      <c r="C2076" t="s">
        <v>495</v>
      </c>
      <c r="D2076" t="s">
        <v>30</v>
      </c>
      <c r="E2076" t="s">
        <v>120</v>
      </c>
      <c r="F2076" s="15">
        <v>45769</v>
      </c>
      <c r="G2076" t="s">
        <v>5293</v>
      </c>
      <c r="H2076" s="16">
        <v>1917.75</v>
      </c>
    </row>
    <row r="2077" spans="1:8" x14ac:dyDescent="0.25">
      <c r="A2077" t="s">
        <v>119</v>
      </c>
      <c r="B2077" t="s">
        <v>34</v>
      </c>
      <c r="C2077" t="s">
        <v>495</v>
      </c>
      <c r="D2077" t="s">
        <v>30</v>
      </c>
      <c r="E2077" t="s">
        <v>120</v>
      </c>
      <c r="F2077" s="15">
        <v>45796</v>
      </c>
      <c r="G2077" t="s">
        <v>5973</v>
      </c>
      <c r="H2077" s="16">
        <v>16709.46</v>
      </c>
    </row>
    <row r="2078" spans="1:8" x14ac:dyDescent="0.25">
      <c r="A2078" t="s">
        <v>119</v>
      </c>
      <c r="B2078" t="s">
        <v>34</v>
      </c>
      <c r="C2078" t="s">
        <v>495</v>
      </c>
      <c r="D2078" t="s">
        <v>30</v>
      </c>
      <c r="E2078" t="s">
        <v>120</v>
      </c>
      <c r="F2078" s="15">
        <v>45824</v>
      </c>
      <c r="G2078" t="s">
        <v>6538</v>
      </c>
      <c r="H2078" s="16">
        <v>16709.47</v>
      </c>
    </row>
    <row r="2079" spans="1:8" x14ac:dyDescent="0.25">
      <c r="A2079" s="17" t="str">
        <f>A2078</f>
        <v>0130</v>
      </c>
      <c r="B2079" s="17" t="s">
        <v>35</v>
      </c>
      <c r="C2079" s="17"/>
      <c r="D2079" s="17"/>
      <c r="E2079" s="17"/>
      <c r="F2079" s="21"/>
      <c r="G2079" s="17"/>
      <c r="H2079" s="20">
        <f>SUBTOTAL(9,H2072:H2078)</f>
        <v>226905.69</v>
      </c>
    </row>
    <row r="2080" spans="1:8" x14ac:dyDescent="0.25">
      <c r="A2080" t="s">
        <v>119</v>
      </c>
      <c r="B2080" t="s">
        <v>36</v>
      </c>
      <c r="C2080" t="s">
        <v>496</v>
      </c>
      <c r="D2080" t="s">
        <v>30</v>
      </c>
      <c r="E2080" t="s">
        <v>120</v>
      </c>
      <c r="F2080" s="15">
        <v>45516</v>
      </c>
      <c r="G2080" t="s">
        <v>1369</v>
      </c>
      <c r="H2080" s="16">
        <v>83700.09</v>
      </c>
    </row>
    <row r="2081" spans="1:8" x14ac:dyDescent="0.25">
      <c r="A2081" t="s">
        <v>119</v>
      </c>
      <c r="B2081" t="s">
        <v>36</v>
      </c>
      <c r="C2081" t="s">
        <v>496</v>
      </c>
      <c r="D2081" t="s">
        <v>30</v>
      </c>
      <c r="E2081" t="s">
        <v>120</v>
      </c>
      <c r="F2081" s="15">
        <v>45642</v>
      </c>
      <c r="G2081" t="s">
        <v>3386</v>
      </c>
      <c r="H2081" s="16">
        <v>10639.19</v>
      </c>
    </row>
    <row r="2082" spans="1:8" x14ac:dyDescent="0.25">
      <c r="A2082" t="s">
        <v>119</v>
      </c>
      <c r="B2082" t="s">
        <v>36</v>
      </c>
      <c r="C2082" t="s">
        <v>496</v>
      </c>
      <c r="D2082" t="s">
        <v>30</v>
      </c>
      <c r="E2082" t="s">
        <v>120</v>
      </c>
      <c r="F2082" s="15">
        <v>45702</v>
      </c>
      <c r="G2082" t="s">
        <v>4435</v>
      </c>
      <c r="H2082" s="16">
        <v>407172.92</v>
      </c>
    </row>
    <row r="2083" spans="1:8" x14ac:dyDescent="0.25">
      <c r="A2083" t="s">
        <v>119</v>
      </c>
      <c r="B2083" t="s">
        <v>36</v>
      </c>
      <c r="C2083" t="s">
        <v>496</v>
      </c>
      <c r="D2083" t="s">
        <v>30</v>
      </c>
      <c r="E2083" t="s">
        <v>120</v>
      </c>
      <c r="F2083" s="15">
        <v>45735</v>
      </c>
      <c r="G2083" t="s">
        <v>4860</v>
      </c>
      <c r="H2083" s="16">
        <v>23225.37</v>
      </c>
    </row>
    <row r="2084" spans="1:8" x14ac:dyDescent="0.25">
      <c r="A2084" t="s">
        <v>119</v>
      </c>
      <c r="B2084" t="s">
        <v>36</v>
      </c>
      <c r="C2084" t="s">
        <v>496</v>
      </c>
      <c r="D2084" t="s">
        <v>30</v>
      </c>
      <c r="E2084" t="s">
        <v>120</v>
      </c>
      <c r="F2084" s="15">
        <v>45735</v>
      </c>
      <c r="G2084" t="s">
        <v>4860</v>
      </c>
      <c r="H2084" s="16">
        <v>44960.91</v>
      </c>
    </row>
    <row r="2085" spans="1:8" x14ac:dyDescent="0.25">
      <c r="A2085" t="s">
        <v>119</v>
      </c>
      <c r="B2085" t="s">
        <v>36</v>
      </c>
      <c r="C2085" t="s">
        <v>496</v>
      </c>
      <c r="D2085" t="s">
        <v>30</v>
      </c>
      <c r="E2085" t="s">
        <v>120</v>
      </c>
      <c r="F2085" s="15">
        <v>45756</v>
      </c>
      <c r="G2085" t="s">
        <v>5292</v>
      </c>
      <c r="H2085" s="16">
        <v>63498.74</v>
      </c>
    </row>
    <row r="2086" spans="1:8" x14ac:dyDescent="0.25">
      <c r="A2086" t="s">
        <v>119</v>
      </c>
      <c r="B2086" t="s">
        <v>36</v>
      </c>
      <c r="C2086" t="s">
        <v>496</v>
      </c>
      <c r="D2086" t="s">
        <v>30</v>
      </c>
      <c r="E2086" t="s">
        <v>120</v>
      </c>
      <c r="F2086" s="15">
        <v>45791</v>
      </c>
      <c r="G2086" t="s">
        <v>5972</v>
      </c>
      <c r="H2086" s="16">
        <v>60693.07</v>
      </c>
    </row>
    <row r="2087" spans="1:8" x14ac:dyDescent="0.25">
      <c r="A2087" t="s">
        <v>119</v>
      </c>
      <c r="B2087" t="s">
        <v>36</v>
      </c>
      <c r="C2087" t="s">
        <v>496</v>
      </c>
      <c r="D2087" t="s">
        <v>30</v>
      </c>
      <c r="E2087" t="s">
        <v>120</v>
      </c>
      <c r="F2087" s="15">
        <v>45821</v>
      </c>
      <c r="G2087" t="s">
        <v>6537</v>
      </c>
      <c r="H2087" s="16">
        <v>22991.42</v>
      </c>
    </row>
    <row r="2088" spans="1:8" x14ac:dyDescent="0.25">
      <c r="A2088" s="17" t="str">
        <f>A2087</f>
        <v>0130</v>
      </c>
      <c r="B2088" s="17" t="s">
        <v>37</v>
      </c>
      <c r="C2088" s="17"/>
      <c r="D2088" s="17"/>
      <c r="E2088" s="17"/>
      <c r="F2088" s="21"/>
      <c r="G2088" s="17"/>
      <c r="H2088" s="20">
        <f>SUBTOTAL(9,H2080:H2087)</f>
        <v>716881.71</v>
      </c>
    </row>
    <row r="2089" spans="1:8" x14ac:dyDescent="0.25">
      <c r="A2089" t="s">
        <v>119</v>
      </c>
      <c r="B2089" t="s">
        <v>38</v>
      </c>
      <c r="C2089" t="s">
        <v>497</v>
      </c>
      <c r="D2089" t="s">
        <v>30</v>
      </c>
      <c r="E2089" t="s">
        <v>120</v>
      </c>
      <c r="F2089" s="15">
        <v>45498</v>
      </c>
      <c r="G2089" t="s">
        <v>620</v>
      </c>
      <c r="H2089" s="16">
        <v>122556.98</v>
      </c>
    </row>
    <row r="2090" spans="1:8" x14ac:dyDescent="0.25">
      <c r="A2090" t="s">
        <v>119</v>
      </c>
      <c r="B2090" t="s">
        <v>38</v>
      </c>
      <c r="C2090" t="s">
        <v>497</v>
      </c>
      <c r="D2090" t="s">
        <v>30</v>
      </c>
      <c r="E2090" t="s">
        <v>120</v>
      </c>
      <c r="F2090" s="15">
        <v>45516</v>
      </c>
      <c r="G2090" t="s">
        <v>1369</v>
      </c>
      <c r="H2090" s="16">
        <v>327330.84000000003</v>
      </c>
    </row>
    <row r="2091" spans="1:8" x14ac:dyDescent="0.25">
      <c r="A2091" t="s">
        <v>119</v>
      </c>
      <c r="B2091" t="s">
        <v>38</v>
      </c>
      <c r="C2091" t="s">
        <v>497</v>
      </c>
      <c r="D2091" t="s">
        <v>30</v>
      </c>
      <c r="E2091" t="s">
        <v>120</v>
      </c>
      <c r="F2091" s="15">
        <v>45516</v>
      </c>
      <c r="G2091" t="s">
        <v>1369</v>
      </c>
      <c r="H2091" s="16">
        <v>4822.75</v>
      </c>
    </row>
    <row r="2092" spans="1:8" x14ac:dyDescent="0.25">
      <c r="A2092" t="s">
        <v>119</v>
      </c>
      <c r="B2092" t="s">
        <v>38</v>
      </c>
      <c r="C2092" t="s">
        <v>497</v>
      </c>
      <c r="D2092" t="s">
        <v>30</v>
      </c>
      <c r="E2092" t="s">
        <v>120</v>
      </c>
      <c r="F2092" s="15">
        <v>45642</v>
      </c>
      <c r="G2092" t="s">
        <v>3386</v>
      </c>
      <c r="H2092" s="16">
        <v>4337.76</v>
      </c>
    </row>
    <row r="2093" spans="1:8" x14ac:dyDescent="0.25">
      <c r="A2093" t="s">
        <v>119</v>
      </c>
      <c r="B2093" t="s">
        <v>38</v>
      </c>
      <c r="C2093" t="s">
        <v>497</v>
      </c>
      <c r="D2093" t="s">
        <v>30</v>
      </c>
      <c r="E2093" t="s">
        <v>120</v>
      </c>
      <c r="F2093" s="15">
        <v>45702</v>
      </c>
      <c r="G2093" t="s">
        <v>4435</v>
      </c>
      <c r="H2093" s="16">
        <v>398856.39</v>
      </c>
    </row>
    <row r="2094" spans="1:8" x14ac:dyDescent="0.25">
      <c r="A2094" t="s">
        <v>119</v>
      </c>
      <c r="B2094" t="s">
        <v>38</v>
      </c>
      <c r="C2094" t="s">
        <v>497</v>
      </c>
      <c r="D2094" t="s">
        <v>30</v>
      </c>
      <c r="E2094" t="s">
        <v>120</v>
      </c>
      <c r="F2094" s="15">
        <v>45735</v>
      </c>
      <c r="G2094" t="s">
        <v>4860</v>
      </c>
      <c r="H2094" s="16">
        <v>49938.41</v>
      </c>
    </row>
    <row r="2095" spans="1:8" x14ac:dyDescent="0.25">
      <c r="A2095" t="s">
        <v>119</v>
      </c>
      <c r="B2095" t="s">
        <v>38</v>
      </c>
      <c r="C2095" t="s">
        <v>497</v>
      </c>
      <c r="D2095" t="s">
        <v>30</v>
      </c>
      <c r="E2095" t="s">
        <v>120</v>
      </c>
      <c r="F2095" s="15">
        <v>45756</v>
      </c>
      <c r="G2095" t="s">
        <v>5292</v>
      </c>
      <c r="H2095" s="16">
        <v>40030.400000000001</v>
      </c>
    </row>
    <row r="2096" spans="1:8" x14ac:dyDescent="0.25">
      <c r="A2096" t="s">
        <v>119</v>
      </c>
      <c r="B2096" t="s">
        <v>38</v>
      </c>
      <c r="C2096" t="s">
        <v>497</v>
      </c>
      <c r="D2096" t="s">
        <v>30</v>
      </c>
      <c r="E2096" t="s">
        <v>120</v>
      </c>
      <c r="F2096" s="15">
        <v>45791</v>
      </c>
      <c r="G2096" t="s">
        <v>5972</v>
      </c>
      <c r="H2096" s="16">
        <v>512230.58</v>
      </c>
    </row>
    <row r="2097" spans="1:8" x14ac:dyDescent="0.25">
      <c r="A2097" t="s">
        <v>119</v>
      </c>
      <c r="B2097" t="s">
        <v>38</v>
      </c>
      <c r="C2097" t="s">
        <v>497</v>
      </c>
      <c r="D2097" t="s">
        <v>30</v>
      </c>
      <c r="E2097" t="s">
        <v>120</v>
      </c>
      <c r="F2097" s="15">
        <v>45821</v>
      </c>
      <c r="G2097" t="s">
        <v>6537</v>
      </c>
      <c r="H2097" s="16">
        <v>141279.98000000001</v>
      </c>
    </row>
    <row r="2098" spans="1:8" x14ac:dyDescent="0.25">
      <c r="A2098" s="17" t="str">
        <f>A2097</f>
        <v>0130</v>
      </c>
      <c r="B2098" s="17" t="s">
        <v>39</v>
      </c>
      <c r="C2098" s="17"/>
      <c r="D2098" s="17"/>
      <c r="E2098" s="17"/>
      <c r="F2098" s="21"/>
      <c r="G2098" s="17"/>
      <c r="H2098" s="20">
        <f>SUBTOTAL(9,H2089:H2097)</f>
        <v>1601384.09</v>
      </c>
    </row>
    <row r="2099" spans="1:8" x14ac:dyDescent="0.25">
      <c r="A2099" t="s">
        <v>119</v>
      </c>
      <c r="B2099" t="s">
        <v>40</v>
      </c>
      <c r="C2099" t="s">
        <v>498</v>
      </c>
      <c r="D2099" t="s">
        <v>30</v>
      </c>
      <c r="E2099" t="s">
        <v>120</v>
      </c>
      <c r="F2099" s="15">
        <v>45498</v>
      </c>
      <c r="G2099" t="s">
        <v>620</v>
      </c>
      <c r="H2099" s="16">
        <v>647821.34</v>
      </c>
    </row>
    <row r="2100" spans="1:8" x14ac:dyDescent="0.25">
      <c r="A2100" t="s">
        <v>119</v>
      </c>
      <c r="B2100" t="s">
        <v>40</v>
      </c>
      <c r="C2100" t="s">
        <v>498</v>
      </c>
      <c r="D2100" t="s">
        <v>30</v>
      </c>
      <c r="E2100" t="s">
        <v>120</v>
      </c>
      <c r="F2100" s="15">
        <v>45559</v>
      </c>
      <c r="G2100" t="s">
        <v>1783</v>
      </c>
      <c r="H2100" s="16">
        <v>2721534.19</v>
      </c>
    </row>
    <row r="2101" spans="1:8" x14ac:dyDescent="0.25">
      <c r="A2101" t="s">
        <v>119</v>
      </c>
      <c r="B2101" t="s">
        <v>40</v>
      </c>
      <c r="C2101" t="s">
        <v>498</v>
      </c>
      <c r="D2101" t="s">
        <v>30</v>
      </c>
      <c r="E2101" t="s">
        <v>120</v>
      </c>
      <c r="F2101" s="15">
        <v>45628</v>
      </c>
      <c r="G2101" t="s">
        <v>3387</v>
      </c>
      <c r="H2101" s="16">
        <v>74040.63</v>
      </c>
    </row>
    <row r="2102" spans="1:8" x14ac:dyDescent="0.25">
      <c r="A2102" t="s">
        <v>119</v>
      </c>
      <c r="B2102" t="s">
        <v>40</v>
      </c>
      <c r="C2102" t="s">
        <v>498</v>
      </c>
      <c r="D2102" t="s">
        <v>30</v>
      </c>
      <c r="E2102" t="s">
        <v>120</v>
      </c>
      <c r="F2102" s="15">
        <v>45656</v>
      </c>
      <c r="G2102" t="s">
        <v>3388</v>
      </c>
      <c r="H2102" s="16">
        <v>90000</v>
      </c>
    </row>
    <row r="2103" spans="1:8" x14ac:dyDescent="0.25">
      <c r="A2103" s="17" t="str">
        <f>A2102</f>
        <v>0130</v>
      </c>
      <c r="B2103" s="17" t="s">
        <v>41</v>
      </c>
      <c r="C2103" s="17"/>
      <c r="D2103" s="17"/>
      <c r="E2103" s="17"/>
      <c r="F2103" s="21"/>
      <c r="G2103" s="17"/>
      <c r="H2103" s="20">
        <f>SUBTOTAL(9,H2099:H2102)</f>
        <v>3533396.1599999997</v>
      </c>
    </row>
    <row r="2104" spans="1:8" x14ac:dyDescent="0.25">
      <c r="A2104" t="s">
        <v>119</v>
      </c>
      <c r="B2104" t="s">
        <v>42</v>
      </c>
      <c r="C2104" t="s">
        <v>499</v>
      </c>
      <c r="D2104" t="s">
        <v>30</v>
      </c>
      <c r="E2104" t="s">
        <v>120</v>
      </c>
      <c r="F2104" s="15">
        <v>45498</v>
      </c>
      <c r="G2104" t="s">
        <v>620</v>
      </c>
      <c r="H2104" s="16">
        <v>2009.26</v>
      </c>
    </row>
    <row r="2105" spans="1:8" x14ac:dyDescent="0.25">
      <c r="A2105" t="s">
        <v>119</v>
      </c>
      <c r="B2105" t="s">
        <v>42</v>
      </c>
      <c r="C2105" t="s">
        <v>499</v>
      </c>
      <c r="D2105" t="s">
        <v>30</v>
      </c>
      <c r="E2105" t="s">
        <v>120</v>
      </c>
      <c r="F2105" s="15">
        <v>45524</v>
      </c>
      <c r="G2105" t="s">
        <v>1370</v>
      </c>
      <c r="H2105" s="16">
        <v>337308.66</v>
      </c>
    </row>
    <row r="2106" spans="1:8" x14ac:dyDescent="0.25">
      <c r="A2106" t="s">
        <v>119</v>
      </c>
      <c r="B2106" t="s">
        <v>42</v>
      </c>
      <c r="C2106" t="s">
        <v>499</v>
      </c>
      <c r="D2106" t="s">
        <v>30</v>
      </c>
      <c r="E2106" t="s">
        <v>120</v>
      </c>
      <c r="F2106" s="15">
        <v>45559</v>
      </c>
      <c r="G2106" t="s">
        <v>1783</v>
      </c>
      <c r="H2106" s="16">
        <v>115726.34</v>
      </c>
    </row>
    <row r="2107" spans="1:8" x14ac:dyDescent="0.25">
      <c r="A2107" s="17" t="str">
        <f>A2106</f>
        <v>0130</v>
      </c>
      <c r="B2107" s="17" t="s">
        <v>43</v>
      </c>
      <c r="C2107" s="17"/>
      <c r="D2107" s="17"/>
      <c r="E2107" s="17"/>
      <c r="F2107" s="21"/>
      <c r="G2107" s="17"/>
      <c r="H2107" s="20">
        <f>SUBTOTAL(9,H2104:H2106)</f>
        <v>455044.26</v>
      </c>
    </row>
    <row r="2108" spans="1:8" x14ac:dyDescent="0.25">
      <c r="A2108" t="s">
        <v>119</v>
      </c>
      <c r="B2108" t="s">
        <v>44</v>
      </c>
      <c r="C2108" t="s">
        <v>500</v>
      </c>
      <c r="D2108" t="s">
        <v>30</v>
      </c>
      <c r="E2108" t="s">
        <v>120</v>
      </c>
      <c r="F2108" s="15">
        <v>45498</v>
      </c>
      <c r="G2108" t="s">
        <v>620</v>
      </c>
      <c r="H2108" s="16">
        <v>14079.18</v>
      </c>
    </row>
    <row r="2109" spans="1:8" x14ac:dyDescent="0.25">
      <c r="A2109" t="s">
        <v>119</v>
      </c>
      <c r="B2109" t="s">
        <v>44</v>
      </c>
      <c r="C2109" t="s">
        <v>500</v>
      </c>
      <c r="D2109" t="s">
        <v>30</v>
      </c>
      <c r="E2109" t="s">
        <v>120</v>
      </c>
      <c r="F2109" s="15">
        <v>45516</v>
      </c>
      <c r="G2109" t="s">
        <v>1369</v>
      </c>
      <c r="H2109" s="16">
        <v>67206.320000000007</v>
      </c>
    </row>
    <row r="2110" spans="1:8" x14ac:dyDescent="0.25">
      <c r="A2110" t="s">
        <v>119</v>
      </c>
      <c r="B2110" t="s">
        <v>44</v>
      </c>
      <c r="C2110" t="s">
        <v>500</v>
      </c>
      <c r="D2110" t="s">
        <v>30</v>
      </c>
      <c r="E2110" t="s">
        <v>120</v>
      </c>
      <c r="F2110" s="15">
        <v>45642</v>
      </c>
      <c r="G2110" t="s">
        <v>3386</v>
      </c>
      <c r="H2110" s="16">
        <v>5358.81</v>
      </c>
    </row>
    <row r="2111" spans="1:8" x14ac:dyDescent="0.25">
      <c r="A2111" t="s">
        <v>119</v>
      </c>
      <c r="B2111" t="s">
        <v>44</v>
      </c>
      <c r="C2111" t="s">
        <v>500</v>
      </c>
      <c r="D2111" t="s">
        <v>30</v>
      </c>
      <c r="E2111" t="s">
        <v>120</v>
      </c>
      <c r="F2111" s="15">
        <v>45702</v>
      </c>
      <c r="G2111" t="s">
        <v>4435</v>
      </c>
      <c r="H2111" s="16">
        <v>106095.17</v>
      </c>
    </row>
    <row r="2112" spans="1:8" x14ac:dyDescent="0.25">
      <c r="A2112" t="s">
        <v>119</v>
      </c>
      <c r="B2112" t="s">
        <v>44</v>
      </c>
      <c r="C2112" t="s">
        <v>500</v>
      </c>
      <c r="D2112" t="s">
        <v>30</v>
      </c>
      <c r="E2112" t="s">
        <v>120</v>
      </c>
      <c r="F2112" s="15">
        <v>45735</v>
      </c>
      <c r="G2112" t="s">
        <v>4860</v>
      </c>
      <c r="H2112" s="16">
        <v>63196.85</v>
      </c>
    </row>
    <row r="2113" spans="1:8" x14ac:dyDescent="0.25">
      <c r="A2113" t="s">
        <v>119</v>
      </c>
      <c r="B2113" t="s">
        <v>44</v>
      </c>
      <c r="C2113" t="s">
        <v>500</v>
      </c>
      <c r="D2113" t="s">
        <v>30</v>
      </c>
      <c r="E2113" t="s">
        <v>120</v>
      </c>
      <c r="F2113" s="15">
        <v>45756</v>
      </c>
      <c r="G2113" t="s">
        <v>5292</v>
      </c>
      <c r="H2113" s="16">
        <v>44563.92</v>
      </c>
    </row>
    <row r="2114" spans="1:8" x14ac:dyDescent="0.25">
      <c r="A2114" t="s">
        <v>119</v>
      </c>
      <c r="B2114" t="s">
        <v>44</v>
      </c>
      <c r="C2114" t="s">
        <v>500</v>
      </c>
      <c r="D2114" t="s">
        <v>30</v>
      </c>
      <c r="E2114" t="s">
        <v>120</v>
      </c>
      <c r="F2114" s="15">
        <v>45791</v>
      </c>
      <c r="G2114" t="s">
        <v>5972</v>
      </c>
      <c r="H2114" s="16">
        <v>98371.39</v>
      </c>
    </row>
    <row r="2115" spans="1:8" x14ac:dyDescent="0.25">
      <c r="A2115" t="s">
        <v>119</v>
      </c>
      <c r="B2115" t="s">
        <v>44</v>
      </c>
      <c r="C2115" t="s">
        <v>500</v>
      </c>
      <c r="D2115" t="s">
        <v>30</v>
      </c>
      <c r="E2115" t="s">
        <v>120</v>
      </c>
      <c r="F2115" s="15">
        <v>45821</v>
      </c>
      <c r="G2115" t="s">
        <v>6537</v>
      </c>
      <c r="H2115" s="16">
        <v>41405.69</v>
      </c>
    </row>
    <row r="2116" spans="1:8" x14ac:dyDescent="0.25">
      <c r="A2116" s="17" t="str">
        <f>A2115</f>
        <v>0130</v>
      </c>
      <c r="B2116" s="17" t="s">
        <v>45</v>
      </c>
      <c r="C2116" s="17"/>
      <c r="D2116" s="17"/>
      <c r="E2116" s="17"/>
      <c r="F2116" s="21"/>
      <c r="G2116" s="17"/>
      <c r="H2116" s="20">
        <f>SUBTOTAL(9,H2108:H2115)</f>
        <v>440277.33</v>
      </c>
    </row>
    <row r="2117" spans="1:8" x14ac:dyDescent="0.25">
      <c r="A2117" t="s">
        <v>119</v>
      </c>
      <c r="B2117" t="s">
        <v>2158</v>
      </c>
      <c r="C2117" t="s">
        <v>2159</v>
      </c>
      <c r="D2117" t="s">
        <v>30</v>
      </c>
      <c r="E2117" t="s">
        <v>120</v>
      </c>
      <c r="F2117" s="15">
        <v>45642</v>
      </c>
      <c r="G2117" t="s">
        <v>3386</v>
      </c>
      <c r="H2117" s="16">
        <v>90000</v>
      </c>
    </row>
    <row r="2118" spans="1:8" x14ac:dyDescent="0.25">
      <c r="A2118" s="17" t="str">
        <f>A2117</f>
        <v>0130</v>
      </c>
      <c r="B2118" s="17" t="s">
        <v>2161</v>
      </c>
      <c r="C2118" s="17"/>
      <c r="D2118" s="17"/>
      <c r="E2118" s="17"/>
      <c r="F2118" s="21"/>
      <c r="G2118" s="17"/>
      <c r="H2118" s="20">
        <f>SUBTOTAL(9,H2117:H2117)</f>
        <v>90000</v>
      </c>
    </row>
    <row r="2119" spans="1:8" x14ac:dyDescent="0.25">
      <c r="A2119" t="s">
        <v>119</v>
      </c>
      <c r="B2119" t="s">
        <v>48</v>
      </c>
      <c r="C2119" t="s">
        <v>49</v>
      </c>
      <c r="D2119" t="s">
        <v>30</v>
      </c>
      <c r="E2119" t="s">
        <v>120</v>
      </c>
      <c r="F2119" s="15">
        <v>45492</v>
      </c>
      <c r="G2119" t="s">
        <v>616</v>
      </c>
      <c r="H2119" s="16">
        <v>203583.83</v>
      </c>
    </row>
    <row r="2120" spans="1:8" x14ac:dyDescent="0.25">
      <c r="A2120" t="s">
        <v>119</v>
      </c>
      <c r="B2120" t="s">
        <v>48</v>
      </c>
      <c r="C2120" t="s">
        <v>49</v>
      </c>
      <c r="D2120" t="s">
        <v>30</v>
      </c>
      <c r="E2120" t="s">
        <v>120</v>
      </c>
      <c r="F2120" s="15">
        <v>45635</v>
      </c>
      <c r="G2120" t="s">
        <v>3385</v>
      </c>
      <c r="H2120" s="16">
        <v>296549.18</v>
      </c>
    </row>
    <row r="2121" spans="1:8" x14ac:dyDescent="0.25">
      <c r="A2121" t="s">
        <v>119</v>
      </c>
      <c r="B2121" t="s">
        <v>48</v>
      </c>
      <c r="C2121" t="s">
        <v>49</v>
      </c>
      <c r="D2121" t="s">
        <v>30</v>
      </c>
      <c r="E2121" t="s">
        <v>120</v>
      </c>
      <c r="F2121" s="15">
        <v>45642</v>
      </c>
      <c r="G2121" t="s">
        <v>3386</v>
      </c>
      <c r="H2121" s="16">
        <v>292931.40999999997</v>
      </c>
    </row>
    <row r="2122" spans="1:8" x14ac:dyDescent="0.25">
      <c r="A2122" t="s">
        <v>119</v>
      </c>
      <c r="B2122" t="s">
        <v>48</v>
      </c>
      <c r="C2122" t="s">
        <v>49</v>
      </c>
      <c r="D2122" t="s">
        <v>30</v>
      </c>
      <c r="E2122" t="s">
        <v>120</v>
      </c>
      <c r="F2122" s="15">
        <v>45681</v>
      </c>
      <c r="G2122" t="s">
        <v>3765</v>
      </c>
      <c r="H2122" s="16">
        <v>87.42</v>
      </c>
    </row>
    <row r="2123" spans="1:8" x14ac:dyDescent="0.25">
      <c r="A2123" t="s">
        <v>119</v>
      </c>
      <c r="B2123" t="s">
        <v>48</v>
      </c>
      <c r="C2123" t="s">
        <v>49</v>
      </c>
      <c r="D2123" t="s">
        <v>30</v>
      </c>
      <c r="E2123" t="s">
        <v>120</v>
      </c>
      <c r="F2123" s="15">
        <v>45681</v>
      </c>
      <c r="G2123" t="s">
        <v>3765</v>
      </c>
      <c r="H2123" s="16">
        <v>115.15</v>
      </c>
    </row>
    <row r="2124" spans="1:8" x14ac:dyDescent="0.25">
      <c r="A2124" t="s">
        <v>119</v>
      </c>
      <c r="B2124" t="s">
        <v>48</v>
      </c>
      <c r="C2124" t="s">
        <v>49</v>
      </c>
      <c r="D2124" t="s">
        <v>30</v>
      </c>
      <c r="E2124" t="s">
        <v>120</v>
      </c>
      <c r="F2124" s="15">
        <v>45681</v>
      </c>
      <c r="G2124" t="s">
        <v>3765</v>
      </c>
      <c r="H2124" s="16">
        <v>94.94</v>
      </c>
    </row>
    <row r="2125" spans="1:8" x14ac:dyDescent="0.25">
      <c r="A2125" t="s">
        <v>119</v>
      </c>
      <c r="B2125" t="s">
        <v>48</v>
      </c>
      <c r="C2125" t="s">
        <v>49</v>
      </c>
      <c r="D2125" t="s">
        <v>30</v>
      </c>
      <c r="E2125" t="s">
        <v>120</v>
      </c>
      <c r="F2125" s="15">
        <v>45681</v>
      </c>
      <c r="G2125" t="s">
        <v>3765</v>
      </c>
      <c r="H2125" s="16">
        <v>125.96</v>
      </c>
    </row>
    <row r="2126" spans="1:8" x14ac:dyDescent="0.25">
      <c r="A2126" t="s">
        <v>119</v>
      </c>
      <c r="B2126" t="s">
        <v>48</v>
      </c>
      <c r="C2126" t="s">
        <v>49</v>
      </c>
      <c r="D2126" t="s">
        <v>30</v>
      </c>
      <c r="E2126" t="s">
        <v>120</v>
      </c>
      <c r="F2126" s="15">
        <v>45687</v>
      </c>
      <c r="G2126" t="s">
        <v>3766</v>
      </c>
      <c r="H2126" s="16">
        <v>267460.28000000003</v>
      </c>
    </row>
    <row r="2127" spans="1:8" x14ac:dyDescent="0.25">
      <c r="A2127" t="s">
        <v>119</v>
      </c>
      <c r="B2127" t="s">
        <v>48</v>
      </c>
      <c r="C2127" t="s">
        <v>49</v>
      </c>
      <c r="D2127" t="s">
        <v>30</v>
      </c>
      <c r="E2127" t="s">
        <v>120</v>
      </c>
      <c r="F2127" s="15">
        <v>45695</v>
      </c>
      <c r="G2127" t="s">
        <v>4433</v>
      </c>
      <c r="H2127" s="16">
        <v>243467.66</v>
      </c>
    </row>
    <row r="2128" spans="1:8" x14ac:dyDescent="0.25">
      <c r="A2128" t="s">
        <v>119</v>
      </c>
      <c r="B2128" t="s">
        <v>48</v>
      </c>
      <c r="C2128" t="s">
        <v>49</v>
      </c>
      <c r="D2128" t="s">
        <v>30</v>
      </c>
      <c r="E2128" t="s">
        <v>120</v>
      </c>
      <c r="F2128" s="15">
        <v>45727</v>
      </c>
      <c r="G2128" t="s">
        <v>4861</v>
      </c>
      <c r="H2128" s="16">
        <v>282224.23</v>
      </c>
    </row>
    <row r="2129" spans="1:8" x14ac:dyDescent="0.25">
      <c r="A2129" t="s">
        <v>119</v>
      </c>
      <c r="B2129" t="s">
        <v>48</v>
      </c>
      <c r="C2129" t="s">
        <v>49</v>
      </c>
      <c r="D2129" t="s">
        <v>30</v>
      </c>
      <c r="E2129" t="s">
        <v>120</v>
      </c>
      <c r="F2129" s="15">
        <v>45742</v>
      </c>
      <c r="G2129" t="s">
        <v>4862</v>
      </c>
      <c r="H2129" s="16">
        <v>296415.56</v>
      </c>
    </row>
    <row r="2130" spans="1:8" x14ac:dyDescent="0.25">
      <c r="A2130" t="s">
        <v>119</v>
      </c>
      <c r="B2130" t="s">
        <v>48</v>
      </c>
      <c r="C2130" t="s">
        <v>49</v>
      </c>
      <c r="D2130" t="s">
        <v>30</v>
      </c>
      <c r="E2130" t="s">
        <v>120</v>
      </c>
      <c r="F2130" s="15">
        <v>45779</v>
      </c>
      <c r="G2130" t="s">
        <v>5971</v>
      </c>
      <c r="H2130" s="16">
        <v>234304.09</v>
      </c>
    </row>
    <row r="2131" spans="1:8" x14ac:dyDescent="0.25">
      <c r="A2131" t="s">
        <v>119</v>
      </c>
      <c r="B2131" t="s">
        <v>48</v>
      </c>
      <c r="C2131" t="s">
        <v>49</v>
      </c>
      <c r="D2131" t="s">
        <v>30</v>
      </c>
      <c r="E2131" t="s">
        <v>120</v>
      </c>
      <c r="F2131" s="15">
        <v>45817</v>
      </c>
      <c r="G2131" t="s">
        <v>6535</v>
      </c>
      <c r="H2131" s="16">
        <v>380109.59</v>
      </c>
    </row>
    <row r="2132" spans="1:8" x14ac:dyDescent="0.25">
      <c r="A2132" t="s">
        <v>119</v>
      </c>
      <c r="B2132" t="s">
        <v>48</v>
      </c>
      <c r="C2132" t="s">
        <v>49</v>
      </c>
      <c r="D2132" t="s">
        <v>30</v>
      </c>
      <c r="E2132" t="s">
        <v>120</v>
      </c>
      <c r="F2132" s="15">
        <v>45602</v>
      </c>
      <c r="G2132" t="s">
        <v>2659</v>
      </c>
      <c r="H2132" s="16">
        <v>177204.67</v>
      </c>
    </row>
    <row r="2133" spans="1:8" x14ac:dyDescent="0.25">
      <c r="A2133" s="17" t="str">
        <f>A2132</f>
        <v>0130</v>
      </c>
      <c r="B2133" s="17" t="s">
        <v>50</v>
      </c>
      <c r="C2133" s="17"/>
      <c r="D2133" s="17"/>
      <c r="E2133" s="17"/>
      <c r="F2133" s="21"/>
      <c r="G2133" s="17"/>
      <c r="H2133" s="20">
        <f>SUBTOTAL(9,H2119:H2132)</f>
        <v>2674673.9699999997</v>
      </c>
    </row>
    <row r="2134" spans="1:8" x14ac:dyDescent="0.25">
      <c r="A2134" t="s">
        <v>119</v>
      </c>
      <c r="B2134" t="s">
        <v>51</v>
      </c>
      <c r="C2134" t="s">
        <v>52</v>
      </c>
      <c r="D2134" t="s">
        <v>30</v>
      </c>
      <c r="E2134" t="s">
        <v>120</v>
      </c>
      <c r="F2134" s="15">
        <v>45492</v>
      </c>
      <c r="G2134" t="s">
        <v>616</v>
      </c>
      <c r="H2134" s="16">
        <v>802457.91</v>
      </c>
    </row>
    <row r="2135" spans="1:8" x14ac:dyDescent="0.25">
      <c r="A2135" t="s">
        <v>119</v>
      </c>
      <c r="B2135" t="s">
        <v>51</v>
      </c>
      <c r="C2135" t="s">
        <v>52</v>
      </c>
      <c r="D2135" t="s">
        <v>30</v>
      </c>
      <c r="E2135" t="s">
        <v>120</v>
      </c>
      <c r="F2135" s="15">
        <v>45635</v>
      </c>
      <c r="G2135" t="s">
        <v>3385</v>
      </c>
      <c r="H2135" s="16">
        <v>1166363.68</v>
      </c>
    </row>
    <row r="2136" spans="1:8" x14ac:dyDescent="0.25">
      <c r="A2136" t="s">
        <v>119</v>
      </c>
      <c r="B2136" t="s">
        <v>51</v>
      </c>
      <c r="C2136" t="s">
        <v>52</v>
      </c>
      <c r="D2136" t="s">
        <v>30</v>
      </c>
      <c r="E2136" t="s">
        <v>120</v>
      </c>
      <c r="F2136" s="15">
        <v>45642</v>
      </c>
      <c r="G2136" t="s">
        <v>3386</v>
      </c>
      <c r="H2136" s="16">
        <v>1074049.28</v>
      </c>
    </row>
    <row r="2137" spans="1:8" x14ac:dyDescent="0.25">
      <c r="A2137" t="s">
        <v>119</v>
      </c>
      <c r="B2137" t="s">
        <v>51</v>
      </c>
      <c r="C2137" t="s">
        <v>52</v>
      </c>
      <c r="D2137" t="s">
        <v>30</v>
      </c>
      <c r="E2137" t="s">
        <v>120</v>
      </c>
      <c r="F2137" s="15">
        <v>45687</v>
      </c>
      <c r="G2137" t="s">
        <v>3766</v>
      </c>
      <c r="H2137" s="16">
        <v>969776.33</v>
      </c>
    </row>
    <row r="2138" spans="1:8" x14ac:dyDescent="0.25">
      <c r="A2138" t="s">
        <v>119</v>
      </c>
      <c r="B2138" t="s">
        <v>51</v>
      </c>
      <c r="C2138" t="s">
        <v>52</v>
      </c>
      <c r="D2138" t="s">
        <v>30</v>
      </c>
      <c r="E2138" t="s">
        <v>120</v>
      </c>
      <c r="F2138" s="15">
        <v>45695</v>
      </c>
      <c r="G2138" t="s">
        <v>4433</v>
      </c>
      <c r="H2138" s="16">
        <v>885596.03</v>
      </c>
    </row>
    <row r="2139" spans="1:8" x14ac:dyDescent="0.25">
      <c r="A2139" t="s">
        <v>119</v>
      </c>
      <c r="B2139" t="s">
        <v>51</v>
      </c>
      <c r="C2139" t="s">
        <v>52</v>
      </c>
      <c r="D2139" t="s">
        <v>30</v>
      </c>
      <c r="E2139" t="s">
        <v>120</v>
      </c>
      <c r="F2139" s="15">
        <v>45727</v>
      </c>
      <c r="G2139" t="s">
        <v>4861</v>
      </c>
      <c r="H2139" s="16">
        <v>1086715.9099999999</v>
      </c>
    </row>
    <row r="2140" spans="1:8" x14ac:dyDescent="0.25">
      <c r="A2140" t="s">
        <v>119</v>
      </c>
      <c r="B2140" t="s">
        <v>51</v>
      </c>
      <c r="C2140" t="s">
        <v>52</v>
      </c>
      <c r="D2140" t="s">
        <v>30</v>
      </c>
      <c r="E2140" t="s">
        <v>120</v>
      </c>
      <c r="F2140" s="15">
        <v>45742</v>
      </c>
      <c r="G2140" t="s">
        <v>4862</v>
      </c>
      <c r="H2140" s="16">
        <v>1096380.53</v>
      </c>
    </row>
    <row r="2141" spans="1:8" x14ac:dyDescent="0.25">
      <c r="A2141" t="s">
        <v>119</v>
      </c>
      <c r="B2141" t="s">
        <v>51</v>
      </c>
      <c r="C2141" t="s">
        <v>52</v>
      </c>
      <c r="D2141" t="s">
        <v>30</v>
      </c>
      <c r="E2141" t="s">
        <v>120</v>
      </c>
      <c r="F2141" s="15">
        <v>45779</v>
      </c>
      <c r="G2141" t="s">
        <v>5971</v>
      </c>
      <c r="H2141" s="16">
        <v>864514.31</v>
      </c>
    </row>
    <row r="2142" spans="1:8" x14ac:dyDescent="0.25">
      <c r="A2142" t="s">
        <v>119</v>
      </c>
      <c r="B2142" t="s">
        <v>51</v>
      </c>
      <c r="C2142" t="s">
        <v>52</v>
      </c>
      <c r="D2142" t="s">
        <v>30</v>
      </c>
      <c r="E2142" t="s">
        <v>120</v>
      </c>
      <c r="F2142" s="15">
        <v>45817</v>
      </c>
      <c r="G2142" t="s">
        <v>6535</v>
      </c>
      <c r="H2142" s="16">
        <v>1336901.24</v>
      </c>
    </row>
    <row r="2143" spans="1:8" x14ac:dyDescent="0.25">
      <c r="A2143" t="s">
        <v>119</v>
      </c>
      <c r="B2143" t="s">
        <v>51</v>
      </c>
      <c r="C2143" t="s">
        <v>52</v>
      </c>
      <c r="D2143" t="s">
        <v>30</v>
      </c>
      <c r="E2143" t="s">
        <v>120</v>
      </c>
      <c r="F2143" s="15">
        <v>45602</v>
      </c>
      <c r="G2143" t="s">
        <v>2659</v>
      </c>
      <c r="H2143" s="16">
        <v>801318.48</v>
      </c>
    </row>
    <row r="2144" spans="1:8" x14ac:dyDescent="0.25">
      <c r="A2144" s="17" t="str">
        <f>A2143</f>
        <v>0130</v>
      </c>
      <c r="B2144" s="17" t="s">
        <v>53</v>
      </c>
      <c r="C2144" s="17"/>
      <c r="D2144" s="17"/>
      <c r="E2144" s="17"/>
      <c r="F2144" s="21"/>
      <c r="G2144" s="17"/>
      <c r="H2144" s="20">
        <f>SUBTOTAL(9,H2134:H2143)</f>
        <v>10084073.700000001</v>
      </c>
    </row>
    <row r="2145" spans="1:8" x14ac:dyDescent="0.25">
      <c r="A2145" t="s">
        <v>119</v>
      </c>
      <c r="B2145" t="s">
        <v>54</v>
      </c>
      <c r="C2145" t="s">
        <v>55</v>
      </c>
      <c r="D2145" t="s">
        <v>30</v>
      </c>
      <c r="E2145" t="s">
        <v>120</v>
      </c>
      <c r="F2145" s="15">
        <v>45492</v>
      </c>
      <c r="G2145" t="s">
        <v>616</v>
      </c>
      <c r="H2145" s="16">
        <v>46758.01</v>
      </c>
    </row>
    <row r="2146" spans="1:8" x14ac:dyDescent="0.25">
      <c r="A2146" t="s">
        <v>119</v>
      </c>
      <c r="B2146" t="s">
        <v>54</v>
      </c>
      <c r="C2146" t="s">
        <v>55</v>
      </c>
      <c r="D2146" t="s">
        <v>30</v>
      </c>
      <c r="E2146" t="s">
        <v>120</v>
      </c>
      <c r="F2146" s="15">
        <v>45492</v>
      </c>
      <c r="G2146" t="s">
        <v>616</v>
      </c>
      <c r="H2146" s="16">
        <v>4820.01</v>
      </c>
    </row>
    <row r="2147" spans="1:8" x14ac:dyDescent="0.25">
      <c r="A2147" t="s">
        <v>119</v>
      </c>
      <c r="B2147" t="s">
        <v>54</v>
      </c>
      <c r="C2147" t="s">
        <v>55</v>
      </c>
      <c r="D2147" t="s">
        <v>30</v>
      </c>
      <c r="E2147" t="s">
        <v>120</v>
      </c>
      <c r="F2147" s="15">
        <v>45548</v>
      </c>
      <c r="G2147" t="s">
        <v>1785</v>
      </c>
      <c r="H2147" s="16">
        <v>31350.33</v>
      </c>
    </row>
    <row r="2148" spans="1:8" x14ac:dyDescent="0.25">
      <c r="A2148" t="s">
        <v>119</v>
      </c>
      <c r="B2148" t="s">
        <v>54</v>
      </c>
      <c r="C2148" t="s">
        <v>55</v>
      </c>
      <c r="D2148" t="s">
        <v>30</v>
      </c>
      <c r="E2148" t="s">
        <v>120</v>
      </c>
      <c r="F2148" s="15">
        <v>45548</v>
      </c>
      <c r="G2148" t="s">
        <v>1785</v>
      </c>
      <c r="H2148" s="16">
        <v>3235.05</v>
      </c>
    </row>
    <row r="2149" spans="1:8" x14ac:dyDescent="0.25">
      <c r="A2149" s="17" t="str">
        <f>A2148</f>
        <v>0130</v>
      </c>
      <c r="B2149" s="17" t="s">
        <v>56</v>
      </c>
      <c r="C2149" s="17"/>
      <c r="D2149" s="17"/>
      <c r="E2149" s="17"/>
      <c r="F2149" s="21"/>
      <c r="G2149" s="17"/>
      <c r="H2149" s="20">
        <f>SUBTOTAL(9,H2145:H2148)</f>
        <v>86163.400000000009</v>
      </c>
    </row>
    <row r="2150" spans="1:8" x14ac:dyDescent="0.25">
      <c r="A2150" t="s">
        <v>119</v>
      </c>
      <c r="B2150" t="s">
        <v>2065</v>
      </c>
      <c r="C2150" t="s">
        <v>2066</v>
      </c>
      <c r="D2150" t="s">
        <v>30</v>
      </c>
      <c r="E2150" t="s">
        <v>120</v>
      </c>
      <c r="F2150" s="15">
        <v>45800</v>
      </c>
      <c r="G2150" t="s">
        <v>5974</v>
      </c>
      <c r="H2150" s="16">
        <v>3025</v>
      </c>
    </row>
    <row r="2151" spans="1:8" x14ac:dyDescent="0.25">
      <c r="A2151" s="17" t="str">
        <f>A2150</f>
        <v>0130</v>
      </c>
      <c r="B2151" s="17" t="s">
        <v>2068</v>
      </c>
      <c r="C2151" s="17"/>
      <c r="D2151" s="17"/>
      <c r="E2151" s="17"/>
      <c r="F2151" s="21"/>
      <c r="G2151" s="17"/>
      <c r="H2151" s="20">
        <f>SUBTOTAL(9,H2150:H2150)</f>
        <v>3025</v>
      </c>
    </row>
    <row r="2152" spans="1:8" x14ac:dyDescent="0.25">
      <c r="A2152" t="s">
        <v>119</v>
      </c>
      <c r="B2152" t="s">
        <v>57</v>
      </c>
      <c r="C2152" t="s">
        <v>502</v>
      </c>
      <c r="D2152" t="s">
        <v>30</v>
      </c>
      <c r="E2152" t="s">
        <v>120</v>
      </c>
      <c r="F2152" s="15">
        <v>45712</v>
      </c>
      <c r="G2152" t="s">
        <v>4432</v>
      </c>
      <c r="H2152" s="16">
        <v>57735.76</v>
      </c>
    </row>
    <row r="2153" spans="1:8" x14ac:dyDescent="0.25">
      <c r="A2153" t="s">
        <v>119</v>
      </c>
      <c r="B2153" t="s">
        <v>57</v>
      </c>
      <c r="C2153" t="s">
        <v>502</v>
      </c>
      <c r="D2153" t="s">
        <v>30</v>
      </c>
      <c r="E2153" t="s">
        <v>120</v>
      </c>
      <c r="F2153" s="15">
        <v>45742</v>
      </c>
      <c r="G2153" t="s">
        <v>4862</v>
      </c>
      <c r="H2153" s="16">
        <v>7906.12</v>
      </c>
    </row>
    <row r="2154" spans="1:8" x14ac:dyDescent="0.25">
      <c r="A2154" t="s">
        <v>119</v>
      </c>
      <c r="B2154" t="s">
        <v>57</v>
      </c>
      <c r="C2154" t="s">
        <v>502</v>
      </c>
      <c r="D2154" t="s">
        <v>30</v>
      </c>
      <c r="E2154" t="s">
        <v>120</v>
      </c>
      <c r="F2154" s="15">
        <v>45769</v>
      </c>
      <c r="G2154" t="s">
        <v>5293</v>
      </c>
      <c r="H2154" s="16">
        <v>7906.12</v>
      </c>
    </row>
    <row r="2155" spans="1:8" x14ac:dyDescent="0.25">
      <c r="A2155" t="s">
        <v>119</v>
      </c>
      <c r="B2155" t="s">
        <v>57</v>
      </c>
      <c r="C2155" t="s">
        <v>502</v>
      </c>
      <c r="D2155" t="s">
        <v>30</v>
      </c>
      <c r="E2155" t="s">
        <v>120</v>
      </c>
      <c r="F2155" s="15">
        <v>45804</v>
      </c>
      <c r="G2155" t="s">
        <v>5970</v>
      </c>
      <c r="H2155" s="16">
        <v>8498.5300000000007</v>
      </c>
    </row>
    <row r="2156" spans="1:8" x14ac:dyDescent="0.25">
      <c r="A2156" t="s">
        <v>119</v>
      </c>
      <c r="B2156" t="s">
        <v>57</v>
      </c>
      <c r="C2156" t="s">
        <v>502</v>
      </c>
      <c r="D2156" t="s">
        <v>30</v>
      </c>
      <c r="E2156" t="s">
        <v>120</v>
      </c>
      <c r="F2156" s="15">
        <v>45833</v>
      </c>
      <c r="G2156" t="s">
        <v>6539</v>
      </c>
      <c r="H2156" s="16">
        <v>7906.12</v>
      </c>
    </row>
    <row r="2157" spans="1:8" x14ac:dyDescent="0.25">
      <c r="A2157" s="17" t="str">
        <f>A2156</f>
        <v>0130</v>
      </c>
      <c r="B2157" s="17" t="s">
        <v>58</v>
      </c>
      <c r="C2157" s="17"/>
      <c r="D2157" s="17"/>
      <c r="E2157" s="17"/>
      <c r="F2157" s="21"/>
      <c r="G2157" s="17"/>
      <c r="H2157" s="20">
        <f>SUBTOTAL(9,H2152:H2156)</f>
        <v>89952.65</v>
      </c>
    </row>
    <row r="2158" spans="1:8" x14ac:dyDescent="0.25">
      <c r="A2158" t="s">
        <v>119</v>
      </c>
      <c r="B2158" t="s">
        <v>113</v>
      </c>
      <c r="C2158" t="s">
        <v>518</v>
      </c>
      <c r="D2158" t="s">
        <v>30</v>
      </c>
      <c r="E2158" t="s">
        <v>120</v>
      </c>
      <c r="F2158" s="15">
        <v>45516</v>
      </c>
      <c r="G2158" t="s">
        <v>1369</v>
      </c>
      <c r="H2158" s="16">
        <v>27970.02</v>
      </c>
    </row>
    <row r="2159" spans="1:8" x14ac:dyDescent="0.25">
      <c r="A2159" t="s">
        <v>119</v>
      </c>
      <c r="B2159" t="s">
        <v>113</v>
      </c>
      <c r="C2159" t="s">
        <v>518</v>
      </c>
      <c r="D2159" t="s">
        <v>30</v>
      </c>
      <c r="E2159" t="s">
        <v>120</v>
      </c>
      <c r="F2159" s="15">
        <v>45566</v>
      </c>
      <c r="G2159" t="s">
        <v>2121</v>
      </c>
      <c r="H2159" s="16">
        <v>32718.43</v>
      </c>
    </row>
    <row r="2160" spans="1:8" x14ac:dyDescent="0.25">
      <c r="A2160" t="s">
        <v>119</v>
      </c>
      <c r="B2160" t="s">
        <v>113</v>
      </c>
      <c r="C2160" t="s">
        <v>518</v>
      </c>
      <c r="D2160" t="s">
        <v>30</v>
      </c>
      <c r="E2160" t="s">
        <v>120</v>
      </c>
      <c r="F2160" s="15">
        <v>45720</v>
      </c>
      <c r="G2160" t="s">
        <v>4864</v>
      </c>
      <c r="H2160" s="16">
        <v>30853.040000000001</v>
      </c>
    </row>
    <row r="2161" spans="1:8" x14ac:dyDescent="0.25">
      <c r="A2161" t="s">
        <v>119</v>
      </c>
      <c r="B2161" t="s">
        <v>113</v>
      </c>
      <c r="C2161" t="s">
        <v>518</v>
      </c>
      <c r="D2161" t="s">
        <v>30</v>
      </c>
      <c r="E2161" t="s">
        <v>120</v>
      </c>
      <c r="F2161" s="15">
        <v>45777</v>
      </c>
      <c r="G2161" t="s">
        <v>5294</v>
      </c>
      <c r="H2161" s="16">
        <v>10954.09</v>
      </c>
    </row>
    <row r="2162" spans="1:8" x14ac:dyDescent="0.25">
      <c r="A2162" t="s">
        <v>119</v>
      </c>
      <c r="B2162" t="s">
        <v>113</v>
      </c>
      <c r="C2162" t="s">
        <v>518</v>
      </c>
      <c r="D2162" t="s">
        <v>30</v>
      </c>
      <c r="E2162" t="s">
        <v>120</v>
      </c>
      <c r="F2162" s="15">
        <v>45818</v>
      </c>
      <c r="G2162" t="s">
        <v>6540</v>
      </c>
      <c r="H2162" s="16">
        <v>9662.2800000000007</v>
      </c>
    </row>
    <row r="2163" spans="1:8" x14ac:dyDescent="0.25">
      <c r="A2163" s="17" t="str">
        <f>A2162</f>
        <v>0130</v>
      </c>
      <c r="B2163" s="17" t="s">
        <v>114</v>
      </c>
      <c r="C2163" s="17"/>
      <c r="D2163" s="17"/>
      <c r="E2163" s="17"/>
      <c r="F2163" s="21"/>
      <c r="G2163" s="17"/>
      <c r="H2163" s="20">
        <f>SUBTOTAL(9,H2158:H2162)</f>
        <v>112157.85999999999</v>
      </c>
    </row>
    <row r="2164" spans="1:8" x14ac:dyDescent="0.25">
      <c r="A2164" t="s">
        <v>119</v>
      </c>
      <c r="B2164" t="s">
        <v>131</v>
      </c>
      <c r="C2164" t="s">
        <v>507</v>
      </c>
      <c r="D2164" t="s">
        <v>30</v>
      </c>
      <c r="E2164" t="s">
        <v>120</v>
      </c>
      <c r="F2164" s="15">
        <v>45516</v>
      </c>
      <c r="G2164" t="s">
        <v>1369</v>
      </c>
      <c r="H2164" s="16">
        <v>28127.55</v>
      </c>
    </row>
    <row r="2165" spans="1:8" x14ac:dyDescent="0.25">
      <c r="A2165" t="s">
        <v>119</v>
      </c>
      <c r="B2165" t="s">
        <v>131</v>
      </c>
      <c r="C2165" t="s">
        <v>507</v>
      </c>
      <c r="D2165" t="s">
        <v>30</v>
      </c>
      <c r="E2165" t="s">
        <v>120</v>
      </c>
      <c r="F2165" s="15">
        <v>45516</v>
      </c>
      <c r="G2165" t="s">
        <v>1369</v>
      </c>
      <c r="H2165" s="16">
        <v>1773.65</v>
      </c>
    </row>
    <row r="2166" spans="1:8" x14ac:dyDescent="0.25">
      <c r="A2166" t="s">
        <v>119</v>
      </c>
      <c r="B2166" t="s">
        <v>131</v>
      </c>
      <c r="C2166" t="s">
        <v>507</v>
      </c>
      <c r="D2166" t="s">
        <v>30</v>
      </c>
      <c r="E2166" t="s">
        <v>120</v>
      </c>
      <c r="F2166" s="15">
        <v>45566</v>
      </c>
      <c r="G2166" t="s">
        <v>2121</v>
      </c>
      <c r="H2166" s="16">
        <v>53402.37</v>
      </c>
    </row>
    <row r="2167" spans="1:8" x14ac:dyDescent="0.25">
      <c r="A2167" t="s">
        <v>119</v>
      </c>
      <c r="B2167" t="s">
        <v>131</v>
      </c>
      <c r="C2167" t="s">
        <v>507</v>
      </c>
      <c r="D2167" t="s">
        <v>30</v>
      </c>
      <c r="E2167" t="s">
        <v>120</v>
      </c>
      <c r="F2167" s="15">
        <v>45635</v>
      </c>
      <c r="G2167" t="s">
        <v>3385</v>
      </c>
      <c r="H2167" s="16">
        <v>211190.62</v>
      </c>
    </row>
    <row r="2168" spans="1:8" x14ac:dyDescent="0.25">
      <c r="A2168" t="s">
        <v>119</v>
      </c>
      <c r="B2168" t="s">
        <v>131</v>
      </c>
      <c r="C2168" t="s">
        <v>507</v>
      </c>
      <c r="D2168" t="s">
        <v>30</v>
      </c>
      <c r="E2168" t="s">
        <v>120</v>
      </c>
      <c r="F2168" s="15">
        <v>45720</v>
      </c>
      <c r="G2168" t="s">
        <v>4864</v>
      </c>
      <c r="H2168" s="16">
        <v>6660.63</v>
      </c>
    </row>
    <row r="2169" spans="1:8" x14ac:dyDescent="0.25">
      <c r="A2169" t="s">
        <v>119</v>
      </c>
      <c r="B2169" t="s">
        <v>131</v>
      </c>
      <c r="C2169" t="s">
        <v>507</v>
      </c>
      <c r="D2169" t="s">
        <v>30</v>
      </c>
      <c r="E2169" t="s">
        <v>120</v>
      </c>
      <c r="F2169" s="15">
        <v>45720</v>
      </c>
      <c r="G2169" t="s">
        <v>4864</v>
      </c>
      <c r="H2169" s="16">
        <v>75216.509999999995</v>
      </c>
    </row>
    <row r="2170" spans="1:8" x14ac:dyDescent="0.25">
      <c r="A2170" t="s">
        <v>119</v>
      </c>
      <c r="B2170" t="s">
        <v>131</v>
      </c>
      <c r="C2170" t="s">
        <v>507</v>
      </c>
      <c r="D2170" t="s">
        <v>30</v>
      </c>
      <c r="E2170" t="s">
        <v>120</v>
      </c>
      <c r="F2170" s="15">
        <v>45777</v>
      </c>
      <c r="G2170" t="s">
        <v>5294</v>
      </c>
      <c r="H2170" s="16">
        <v>19458.259999999998</v>
      </c>
    </row>
    <row r="2171" spans="1:8" x14ac:dyDescent="0.25">
      <c r="A2171" s="17" t="str">
        <f>A2170</f>
        <v>0130</v>
      </c>
      <c r="B2171" s="17" t="s">
        <v>132</v>
      </c>
      <c r="C2171" s="17"/>
      <c r="D2171" s="17"/>
      <c r="E2171" s="17"/>
      <c r="F2171" s="21"/>
      <c r="G2171" s="17"/>
      <c r="H2171" s="20">
        <f>SUBTOTAL(9,H2164:H2170)</f>
        <v>395829.59</v>
      </c>
    </row>
    <row r="2172" spans="1:8" x14ac:dyDescent="0.25">
      <c r="A2172" t="s">
        <v>119</v>
      </c>
      <c r="B2172" t="s">
        <v>121</v>
      </c>
      <c r="C2172" t="s">
        <v>481</v>
      </c>
      <c r="D2172" t="s">
        <v>30</v>
      </c>
      <c r="E2172" t="s">
        <v>120</v>
      </c>
      <c r="F2172" s="15">
        <v>45516</v>
      </c>
      <c r="G2172" t="s">
        <v>1369</v>
      </c>
      <c r="H2172" s="16">
        <v>492.87</v>
      </c>
    </row>
    <row r="2173" spans="1:8" x14ac:dyDescent="0.25">
      <c r="A2173" t="s">
        <v>119</v>
      </c>
      <c r="B2173" t="s">
        <v>121</v>
      </c>
      <c r="C2173" t="s">
        <v>481</v>
      </c>
      <c r="D2173" t="s">
        <v>30</v>
      </c>
      <c r="E2173" t="s">
        <v>120</v>
      </c>
      <c r="F2173" s="15">
        <v>45642</v>
      </c>
      <c r="G2173" t="s">
        <v>3386</v>
      </c>
      <c r="H2173" s="16">
        <v>2280.25</v>
      </c>
    </row>
    <row r="2174" spans="1:8" x14ac:dyDescent="0.25">
      <c r="A2174" t="s">
        <v>119</v>
      </c>
      <c r="B2174" t="s">
        <v>121</v>
      </c>
      <c r="C2174" t="s">
        <v>481</v>
      </c>
      <c r="D2174" t="s">
        <v>30</v>
      </c>
      <c r="E2174" t="s">
        <v>120</v>
      </c>
      <c r="F2174" s="15">
        <v>45702</v>
      </c>
      <c r="G2174" t="s">
        <v>4435</v>
      </c>
      <c r="H2174" s="16">
        <v>1066.6400000000001</v>
      </c>
    </row>
    <row r="2175" spans="1:8" x14ac:dyDescent="0.25">
      <c r="A2175" t="s">
        <v>119</v>
      </c>
      <c r="B2175" t="s">
        <v>121</v>
      </c>
      <c r="C2175" t="s">
        <v>481</v>
      </c>
      <c r="D2175" t="s">
        <v>30</v>
      </c>
      <c r="E2175" t="s">
        <v>120</v>
      </c>
      <c r="F2175" s="15">
        <v>45735</v>
      </c>
      <c r="G2175" t="s">
        <v>4860</v>
      </c>
      <c r="H2175" s="16">
        <v>6435.83</v>
      </c>
    </row>
    <row r="2176" spans="1:8" x14ac:dyDescent="0.25">
      <c r="A2176" t="s">
        <v>119</v>
      </c>
      <c r="B2176" t="s">
        <v>121</v>
      </c>
      <c r="C2176" t="s">
        <v>481</v>
      </c>
      <c r="D2176" t="s">
        <v>30</v>
      </c>
      <c r="E2176" t="s">
        <v>120</v>
      </c>
      <c r="F2176" s="15">
        <v>45756</v>
      </c>
      <c r="G2176" t="s">
        <v>5292</v>
      </c>
      <c r="H2176" s="16">
        <v>4878.83</v>
      </c>
    </row>
    <row r="2177" spans="1:8" x14ac:dyDescent="0.25">
      <c r="A2177" t="s">
        <v>119</v>
      </c>
      <c r="B2177" t="s">
        <v>121</v>
      </c>
      <c r="C2177" t="s">
        <v>481</v>
      </c>
      <c r="D2177" t="s">
        <v>30</v>
      </c>
      <c r="E2177" t="s">
        <v>120</v>
      </c>
      <c r="F2177" s="15">
        <v>45791</v>
      </c>
      <c r="G2177" t="s">
        <v>5972</v>
      </c>
      <c r="H2177" s="16">
        <v>10562.44</v>
      </c>
    </row>
    <row r="2178" spans="1:8" x14ac:dyDescent="0.25">
      <c r="A2178" t="s">
        <v>119</v>
      </c>
      <c r="B2178" t="s">
        <v>121</v>
      </c>
      <c r="C2178" t="s">
        <v>481</v>
      </c>
      <c r="D2178" t="s">
        <v>30</v>
      </c>
      <c r="E2178" t="s">
        <v>120</v>
      </c>
      <c r="F2178" s="15">
        <v>45821</v>
      </c>
      <c r="G2178" t="s">
        <v>6537</v>
      </c>
      <c r="H2178" s="16">
        <v>3580.27</v>
      </c>
    </row>
    <row r="2179" spans="1:8" x14ac:dyDescent="0.25">
      <c r="A2179" s="17" t="str">
        <f>A2178</f>
        <v>0130</v>
      </c>
      <c r="B2179" s="17" t="s">
        <v>122</v>
      </c>
      <c r="C2179" s="17"/>
      <c r="D2179" s="17"/>
      <c r="E2179" s="17"/>
      <c r="F2179" s="21"/>
      <c r="G2179" s="17"/>
      <c r="H2179" s="20">
        <f>SUBTOTAL(9,H2172:H2178)</f>
        <v>29297.13</v>
      </c>
    </row>
    <row r="2180" spans="1:8" x14ac:dyDescent="0.25">
      <c r="A2180" t="s">
        <v>119</v>
      </c>
      <c r="B2180" t="s">
        <v>73</v>
      </c>
      <c r="C2180" t="s">
        <v>477</v>
      </c>
      <c r="D2180" t="s">
        <v>30</v>
      </c>
      <c r="E2180" t="s">
        <v>120</v>
      </c>
      <c r="F2180" s="15">
        <v>45516</v>
      </c>
      <c r="G2180" t="s">
        <v>1369</v>
      </c>
      <c r="H2180" s="16">
        <v>612.66</v>
      </c>
    </row>
    <row r="2181" spans="1:8" x14ac:dyDescent="0.25">
      <c r="A2181" t="s">
        <v>119</v>
      </c>
      <c r="B2181" t="s">
        <v>73</v>
      </c>
      <c r="C2181" t="s">
        <v>477</v>
      </c>
      <c r="D2181" t="s">
        <v>30</v>
      </c>
      <c r="E2181" t="s">
        <v>120</v>
      </c>
      <c r="F2181" s="15">
        <v>45548</v>
      </c>
      <c r="G2181" t="s">
        <v>1785</v>
      </c>
      <c r="H2181" s="16">
        <v>9025.34</v>
      </c>
    </row>
    <row r="2182" spans="1:8" x14ac:dyDescent="0.25">
      <c r="A2182" s="17" t="str">
        <f>A2181</f>
        <v>0130</v>
      </c>
      <c r="B2182" s="17" t="s">
        <v>74</v>
      </c>
      <c r="C2182" s="17"/>
      <c r="D2182" s="17"/>
      <c r="E2182" s="17"/>
      <c r="F2182" s="21"/>
      <c r="G2182" s="17"/>
      <c r="H2182" s="20">
        <f>SUBTOTAL(9,H2180:H2181)</f>
        <v>9638</v>
      </c>
    </row>
    <row r="2183" spans="1:8" x14ac:dyDescent="0.25">
      <c r="A2183" t="s">
        <v>119</v>
      </c>
      <c r="B2183" t="s">
        <v>75</v>
      </c>
      <c r="C2183" t="s">
        <v>478</v>
      </c>
      <c r="D2183" t="s">
        <v>30</v>
      </c>
      <c r="E2183" t="s">
        <v>120</v>
      </c>
      <c r="F2183" s="15">
        <v>45821</v>
      </c>
      <c r="G2183" t="s">
        <v>6537</v>
      </c>
      <c r="H2183" s="16">
        <v>36400</v>
      </c>
    </row>
    <row r="2184" spans="1:8" x14ac:dyDescent="0.25">
      <c r="A2184" s="17" t="str">
        <f>A2183</f>
        <v>0130</v>
      </c>
      <c r="B2184" s="17" t="s">
        <v>76</v>
      </c>
      <c r="C2184" s="17"/>
      <c r="D2184" s="17"/>
      <c r="E2184" s="17"/>
      <c r="F2184" s="21"/>
      <c r="G2184" s="17"/>
      <c r="H2184" s="20">
        <f>SUBTOTAL(9,H2183:H2183)</f>
        <v>36400</v>
      </c>
    </row>
    <row r="2185" spans="1:8" x14ac:dyDescent="0.25">
      <c r="A2185" t="s">
        <v>119</v>
      </c>
      <c r="B2185" t="s">
        <v>77</v>
      </c>
      <c r="C2185" t="s">
        <v>78</v>
      </c>
      <c r="D2185" t="s">
        <v>30</v>
      </c>
      <c r="E2185" t="s">
        <v>120</v>
      </c>
      <c r="F2185" s="15">
        <v>45559</v>
      </c>
      <c r="G2185" t="s">
        <v>1783</v>
      </c>
      <c r="H2185" s="16">
        <v>57479.18</v>
      </c>
    </row>
    <row r="2186" spans="1:8" x14ac:dyDescent="0.25">
      <c r="A2186" s="17" t="str">
        <f>A2185</f>
        <v>0130</v>
      </c>
      <c r="B2186" s="17" t="s">
        <v>79</v>
      </c>
      <c r="C2186" s="17"/>
      <c r="D2186" s="17"/>
      <c r="E2186" s="17"/>
      <c r="F2186" s="21"/>
      <c r="G2186" s="17"/>
      <c r="H2186" s="20">
        <f>SUBTOTAL(9,H2185:H2185)</f>
        <v>57479.18</v>
      </c>
    </row>
    <row r="2187" spans="1:8" x14ac:dyDescent="0.25">
      <c r="A2187" t="s">
        <v>119</v>
      </c>
      <c r="B2187" t="s">
        <v>80</v>
      </c>
      <c r="C2187" t="s">
        <v>81</v>
      </c>
      <c r="D2187" t="s">
        <v>30</v>
      </c>
      <c r="E2187" t="s">
        <v>120</v>
      </c>
      <c r="F2187" s="15">
        <v>45559</v>
      </c>
      <c r="G2187" t="s">
        <v>1783</v>
      </c>
      <c r="H2187" s="16">
        <v>898.03</v>
      </c>
    </row>
    <row r="2188" spans="1:8" x14ac:dyDescent="0.25">
      <c r="A2188" t="s">
        <v>119</v>
      </c>
      <c r="B2188" t="s">
        <v>80</v>
      </c>
      <c r="C2188" t="s">
        <v>81</v>
      </c>
      <c r="D2188" t="s">
        <v>30</v>
      </c>
      <c r="E2188" t="s">
        <v>120</v>
      </c>
      <c r="F2188" s="15">
        <v>45664</v>
      </c>
      <c r="G2188" t="s">
        <v>3764</v>
      </c>
      <c r="H2188" s="16">
        <v>25.39</v>
      </c>
    </row>
    <row r="2189" spans="1:8" x14ac:dyDescent="0.25">
      <c r="A2189" s="17" t="str">
        <f>A2188</f>
        <v>0130</v>
      </c>
      <c r="B2189" s="17" t="s">
        <v>82</v>
      </c>
      <c r="C2189" s="17"/>
      <c r="D2189" s="17"/>
      <c r="E2189" s="17"/>
      <c r="F2189" s="21"/>
      <c r="G2189" s="17"/>
      <c r="H2189" s="20">
        <f>SUBTOTAL(9,H2187:H2188)</f>
        <v>923.42</v>
      </c>
    </row>
    <row r="2190" spans="1:8" ht="16.5" thickBot="1" x14ac:dyDescent="0.3">
      <c r="A2190" s="22" t="s">
        <v>621</v>
      </c>
      <c r="B2190" s="22"/>
      <c r="C2190" s="25" t="str">
        <f>E2188&amp;" Total"</f>
        <v>CHERRY CREEK 5 Total</v>
      </c>
      <c r="D2190" s="22"/>
      <c r="E2190" s="22"/>
      <c r="F2190" s="23"/>
      <c r="G2190" s="22"/>
      <c r="H2190" s="24">
        <f>SUBTOTAL(9,H1953:H2188)</f>
        <v>94680971.090000078</v>
      </c>
    </row>
    <row r="2191" spans="1:8" x14ac:dyDescent="0.25">
      <c r="A2191" t="s">
        <v>123</v>
      </c>
      <c r="B2191" t="s">
        <v>60</v>
      </c>
      <c r="C2191" t="s">
        <v>61</v>
      </c>
      <c r="D2191" t="s">
        <v>12</v>
      </c>
      <c r="E2191" t="s">
        <v>124</v>
      </c>
      <c r="F2191" s="15">
        <v>45485</v>
      </c>
      <c r="G2191" t="s">
        <v>622</v>
      </c>
      <c r="H2191" s="16">
        <v>30891.93</v>
      </c>
    </row>
    <row r="2192" spans="1:8" x14ac:dyDescent="0.25">
      <c r="A2192" t="s">
        <v>123</v>
      </c>
      <c r="B2192" t="s">
        <v>60</v>
      </c>
      <c r="C2192" t="s">
        <v>61</v>
      </c>
      <c r="D2192" t="s">
        <v>12</v>
      </c>
      <c r="E2192" t="s">
        <v>124</v>
      </c>
      <c r="F2192" s="15">
        <v>45502</v>
      </c>
      <c r="G2192" t="s">
        <v>623</v>
      </c>
      <c r="H2192" s="16">
        <v>30585.73</v>
      </c>
    </row>
    <row r="2193" spans="1:8" x14ac:dyDescent="0.25">
      <c r="A2193" t="s">
        <v>123</v>
      </c>
      <c r="B2193" t="s">
        <v>60</v>
      </c>
      <c r="C2193" t="s">
        <v>61</v>
      </c>
      <c r="D2193" t="s">
        <v>12</v>
      </c>
      <c r="E2193" t="s">
        <v>124</v>
      </c>
      <c r="F2193" s="15">
        <v>45531</v>
      </c>
      <c r="G2193" t="s">
        <v>1371</v>
      </c>
      <c r="H2193" s="16">
        <v>30600.97</v>
      </c>
    </row>
    <row r="2194" spans="1:8" x14ac:dyDescent="0.25">
      <c r="A2194" t="s">
        <v>123</v>
      </c>
      <c r="B2194" t="s">
        <v>60</v>
      </c>
      <c r="C2194" t="s">
        <v>61</v>
      </c>
      <c r="D2194" t="s">
        <v>12</v>
      </c>
      <c r="E2194" t="s">
        <v>124</v>
      </c>
      <c r="F2194" s="15">
        <v>45559</v>
      </c>
      <c r="G2194" t="s">
        <v>1786</v>
      </c>
      <c r="H2194" s="16">
        <v>30600.97</v>
      </c>
    </row>
    <row r="2195" spans="1:8" x14ac:dyDescent="0.25">
      <c r="A2195" t="s">
        <v>123</v>
      </c>
      <c r="B2195" t="s">
        <v>60</v>
      </c>
      <c r="C2195" t="s">
        <v>61</v>
      </c>
      <c r="D2195" t="s">
        <v>12</v>
      </c>
      <c r="E2195" t="s">
        <v>124</v>
      </c>
      <c r="F2195" s="15">
        <v>45594</v>
      </c>
      <c r="G2195" t="s">
        <v>2122</v>
      </c>
      <c r="H2195" s="16">
        <v>30600.97</v>
      </c>
    </row>
    <row r="2196" spans="1:8" x14ac:dyDescent="0.25">
      <c r="A2196" t="s">
        <v>123</v>
      </c>
      <c r="B2196" t="s">
        <v>60</v>
      </c>
      <c r="C2196" t="s">
        <v>61</v>
      </c>
      <c r="D2196" t="s">
        <v>12</v>
      </c>
      <c r="E2196" t="s">
        <v>124</v>
      </c>
      <c r="F2196" s="15">
        <v>45664</v>
      </c>
      <c r="G2196" t="s">
        <v>3768</v>
      </c>
      <c r="H2196" s="16">
        <v>30600.97</v>
      </c>
    </row>
    <row r="2197" spans="1:8" x14ac:dyDescent="0.25">
      <c r="A2197" t="s">
        <v>123</v>
      </c>
      <c r="B2197" t="s">
        <v>60</v>
      </c>
      <c r="C2197" t="s">
        <v>61</v>
      </c>
      <c r="D2197" t="s">
        <v>12</v>
      </c>
      <c r="E2197" t="s">
        <v>124</v>
      </c>
      <c r="F2197" s="15">
        <v>45681</v>
      </c>
      <c r="G2197" t="s">
        <v>3769</v>
      </c>
      <c r="H2197" s="16">
        <v>30394.36</v>
      </c>
    </row>
    <row r="2198" spans="1:8" x14ac:dyDescent="0.25">
      <c r="A2198" t="s">
        <v>123</v>
      </c>
      <c r="B2198" t="s">
        <v>60</v>
      </c>
      <c r="C2198" t="s">
        <v>61</v>
      </c>
      <c r="D2198" t="s">
        <v>12</v>
      </c>
      <c r="E2198" t="s">
        <v>124</v>
      </c>
      <c r="F2198" s="15">
        <v>45712</v>
      </c>
      <c r="G2198" t="s">
        <v>4436</v>
      </c>
      <c r="H2198" s="16">
        <v>30394.35</v>
      </c>
    </row>
    <row r="2199" spans="1:8" x14ac:dyDescent="0.25">
      <c r="A2199" t="s">
        <v>123</v>
      </c>
      <c r="B2199" t="s">
        <v>60</v>
      </c>
      <c r="C2199" t="s">
        <v>61</v>
      </c>
      <c r="D2199" t="s">
        <v>12</v>
      </c>
      <c r="E2199" t="s">
        <v>124</v>
      </c>
      <c r="F2199" s="15">
        <v>45735</v>
      </c>
      <c r="G2199" t="s">
        <v>4865</v>
      </c>
      <c r="H2199" s="16">
        <v>30394.37</v>
      </c>
    </row>
    <row r="2200" spans="1:8" x14ac:dyDescent="0.25">
      <c r="A2200" t="s">
        <v>123</v>
      </c>
      <c r="B2200" t="s">
        <v>60</v>
      </c>
      <c r="C2200" t="s">
        <v>61</v>
      </c>
      <c r="D2200" t="s">
        <v>12</v>
      </c>
      <c r="E2200" t="s">
        <v>124</v>
      </c>
      <c r="F2200" s="15">
        <v>45764</v>
      </c>
      <c r="G2200" t="s">
        <v>5295</v>
      </c>
      <c r="H2200" s="16">
        <v>30394.35</v>
      </c>
    </row>
    <row r="2201" spans="1:8" x14ac:dyDescent="0.25">
      <c r="A2201" t="s">
        <v>123</v>
      </c>
      <c r="B2201" t="s">
        <v>60</v>
      </c>
      <c r="C2201" t="s">
        <v>61</v>
      </c>
      <c r="D2201" t="s">
        <v>12</v>
      </c>
      <c r="E2201" t="s">
        <v>124</v>
      </c>
      <c r="F2201" s="15">
        <v>45804</v>
      </c>
      <c r="G2201" t="s">
        <v>5975</v>
      </c>
      <c r="H2201" s="16">
        <v>30394.37</v>
      </c>
    </row>
    <row r="2202" spans="1:8" x14ac:dyDescent="0.25">
      <c r="A2202" t="s">
        <v>123</v>
      </c>
      <c r="B2202" t="s">
        <v>60</v>
      </c>
      <c r="C2202" t="s">
        <v>61</v>
      </c>
      <c r="D2202" t="s">
        <v>12</v>
      </c>
      <c r="E2202" t="s">
        <v>124</v>
      </c>
      <c r="F2202" s="15">
        <v>45835</v>
      </c>
      <c r="G2202" t="s">
        <v>6541</v>
      </c>
      <c r="H2202" s="16">
        <v>30394.35</v>
      </c>
    </row>
    <row r="2203" spans="1:8" x14ac:dyDescent="0.25">
      <c r="A2203" t="s">
        <v>123</v>
      </c>
      <c r="B2203" t="s">
        <v>60</v>
      </c>
      <c r="C2203" t="s">
        <v>61</v>
      </c>
      <c r="D2203" t="s">
        <v>12</v>
      </c>
      <c r="E2203" t="s">
        <v>124</v>
      </c>
      <c r="F2203" s="15">
        <v>45616</v>
      </c>
      <c r="G2203" t="s">
        <v>2660</v>
      </c>
      <c r="H2203" s="16">
        <v>30600.97</v>
      </c>
    </row>
    <row r="2204" spans="1:8" x14ac:dyDescent="0.25">
      <c r="A2204" s="17" t="str">
        <f>A2203</f>
        <v>0140</v>
      </c>
      <c r="B2204" s="17" t="s">
        <v>63</v>
      </c>
      <c r="C2204" s="17"/>
      <c r="D2204" s="17"/>
      <c r="E2204" s="17"/>
      <c r="F2204" s="21"/>
      <c r="G2204" s="17"/>
      <c r="H2204" s="20">
        <f>SUBTOTAL(9,H2191:H2203)</f>
        <v>396848.66000000003</v>
      </c>
    </row>
    <row r="2205" spans="1:8" x14ac:dyDescent="0.25">
      <c r="A2205" t="s">
        <v>123</v>
      </c>
      <c r="B2205" t="s">
        <v>10</v>
      </c>
      <c r="C2205" t="s">
        <v>11</v>
      </c>
      <c r="D2205" t="s">
        <v>12</v>
      </c>
      <c r="E2205" t="s">
        <v>124</v>
      </c>
      <c r="F2205" s="15">
        <v>45496</v>
      </c>
      <c r="G2205" t="s">
        <v>624</v>
      </c>
      <c r="H2205" s="16">
        <v>6089911.5999999996</v>
      </c>
    </row>
    <row r="2206" spans="1:8" x14ac:dyDescent="0.25">
      <c r="A2206" t="s">
        <v>123</v>
      </c>
      <c r="B2206" t="s">
        <v>10</v>
      </c>
      <c r="C2206" t="s">
        <v>11</v>
      </c>
      <c r="D2206" t="s">
        <v>12</v>
      </c>
      <c r="E2206" t="s">
        <v>124</v>
      </c>
      <c r="F2206" s="15">
        <v>45755</v>
      </c>
      <c r="G2206" t="s">
        <v>5296</v>
      </c>
      <c r="H2206" s="16">
        <v>3103.37</v>
      </c>
    </row>
    <row r="2207" spans="1:8" x14ac:dyDescent="0.25">
      <c r="A2207" t="s">
        <v>123</v>
      </c>
      <c r="B2207" t="s">
        <v>10</v>
      </c>
      <c r="C2207" t="s">
        <v>11</v>
      </c>
      <c r="D2207" t="s">
        <v>12</v>
      </c>
      <c r="E2207" t="s">
        <v>124</v>
      </c>
      <c r="F2207" s="15">
        <v>45828</v>
      </c>
      <c r="G2207" t="s">
        <v>6542</v>
      </c>
      <c r="H2207" s="16">
        <v>7373.82</v>
      </c>
    </row>
    <row r="2208" spans="1:8" x14ac:dyDescent="0.25">
      <c r="A2208" s="17" t="str">
        <f>A2207</f>
        <v>0140</v>
      </c>
      <c r="B2208" s="17" t="s">
        <v>14</v>
      </c>
      <c r="C2208" s="17"/>
      <c r="D2208" s="17"/>
      <c r="E2208" s="17"/>
      <c r="F2208" s="21"/>
      <c r="G2208" s="17"/>
      <c r="H2208" s="20">
        <f>SUBTOTAL(9,H2205:H2207)</f>
        <v>6100388.79</v>
      </c>
    </row>
    <row r="2209" spans="1:8" x14ac:dyDescent="0.25">
      <c r="A2209" t="s">
        <v>123</v>
      </c>
      <c r="B2209" t="s">
        <v>15</v>
      </c>
      <c r="C2209" t="s">
        <v>1337</v>
      </c>
      <c r="D2209" t="s">
        <v>12</v>
      </c>
      <c r="E2209" t="s">
        <v>124</v>
      </c>
      <c r="F2209" s="15">
        <v>45531</v>
      </c>
      <c r="G2209" t="s">
        <v>1371</v>
      </c>
      <c r="H2209" s="16">
        <v>194345.46</v>
      </c>
    </row>
    <row r="2210" spans="1:8" x14ac:dyDescent="0.25">
      <c r="A2210" s="17" t="str">
        <f>A2209</f>
        <v>0140</v>
      </c>
      <c r="B2210" s="17" t="s">
        <v>16</v>
      </c>
      <c r="C2210" s="17"/>
      <c r="D2210" s="17"/>
      <c r="E2210" s="17"/>
      <c r="F2210" s="21"/>
      <c r="G2210" s="17"/>
      <c r="H2210" s="20">
        <f>SUBTOTAL(9,H2209:H2209)</f>
        <v>194345.46</v>
      </c>
    </row>
    <row r="2211" spans="1:8" x14ac:dyDescent="0.25">
      <c r="A2211" t="s">
        <v>123</v>
      </c>
      <c r="B2211" t="s">
        <v>17</v>
      </c>
      <c r="C2211" t="s">
        <v>18</v>
      </c>
      <c r="D2211" t="s">
        <v>12</v>
      </c>
      <c r="E2211" t="s">
        <v>124</v>
      </c>
      <c r="F2211" s="15">
        <v>45496</v>
      </c>
      <c r="G2211" t="s">
        <v>624</v>
      </c>
      <c r="H2211" s="16">
        <v>137779</v>
      </c>
    </row>
    <row r="2212" spans="1:8" x14ac:dyDescent="0.25">
      <c r="A2212" s="17" t="str">
        <f>A2211</f>
        <v>0140</v>
      </c>
      <c r="B2212" s="17" t="s">
        <v>19</v>
      </c>
      <c r="C2212" s="17"/>
      <c r="D2212" s="17"/>
      <c r="E2212" s="17"/>
      <c r="F2212" s="21"/>
      <c r="G2212" s="17"/>
      <c r="H2212" s="20">
        <f>SUBTOTAL(9,H2211:H2211)</f>
        <v>137779</v>
      </c>
    </row>
    <row r="2213" spans="1:8" x14ac:dyDescent="0.25">
      <c r="A2213" t="s">
        <v>123</v>
      </c>
      <c r="B2213" t="s">
        <v>2586</v>
      </c>
      <c r="C2213" t="s">
        <v>2587</v>
      </c>
      <c r="D2213" t="s">
        <v>12</v>
      </c>
      <c r="E2213" t="s">
        <v>124</v>
      </c>
      <c r="F2213" s="15">
        <v>45828</v>
      </c>
      <c r="G2213" t="s">
        <v>6543</v>
      </c>
      <c r="H2213" s="16">
        <v>111413.29</v>
      </c>
    </row>
    <row r="2214" spans="1:8" x14ac:dyDescent="0.25">
      <c r="A2214" t="s">
        <v>123</v>
      </c>
      <c r="B2214" t="s">
        <v>2586</v>
      </c>
      <c r="C2214" t="s">
        <v>2587</v>
      </c>
      <c r="D2214" t="s">
        <v>12</v>
      </c>
      <c r="E2214" t="s">
        <v>124</v>
      </c>
      <c r="F2214" s="15">
        <v>45607</v>
      </c>
      <c r="G2214" t="s">
        <v>2661</v>
      </c>
      <c r="H2214" s="16">
        <v>1527460.18</v>
      </c>
    </row>
    <row r="2215" spans="1:8" x14ac:dyDescent="0.25">
      <c r="A2215" s="17" t="str">
        <f>A2214</f>
        <v>0140</v>
      </c>
      <c r="B2215" s="17" t="s">
        <v>2589</v>
      </c>
      <c r="C2215" s="17"/>
      <c r="D2215" s="17"/>
      <c r="E2215" s="17"/>
      <c r="F2215" s="21"/>
      <c r="G2215" s="17"/>
      <c r="H2215" s="20">
        <f>SUBTOTAL(9,H2213:H2214)</f>
        <v>1638873.47</v>
      </c>
    </row>
    <row r="2216" spans="1:8" x14ac:dyDescent="0.25">
      <c r="A2216" t="s">
        <v>123</v>
      </c>
      <c r="B2216" t="s">
        <v>2590</v>
      </c>
      <c r="C2216" t="s">
        <v>2591</v>
      </c>
      <c r="D2216" t="s">
        <v>12</v>
      </c>
      <c r="E2216" t="s">
        <v>124</v>
      </c>
      <c r="F2216" s="15">
        <v>45621</v>
      </c>
      <c r="G2216" t="s">
        <v>2662</v>
      </c>
      <c r="H2216" s="16">
        <v>35677.42</v>
      </c>
    </row>
    <row r="2217" spans="1:8" x14ac:dyDescent="0.25">
      <c r="A2217" s="17" t="str">
        <f>A2216</f>
        <v>0140</v>
      </c>
      <c r="B2217" s="17" t="s">
        <v>2593</v>
      </c>
      <c r="C2217" s="17"/>
      <c r="D2217" s="17"/>
      <c r="E2217" s="17"/>
      <c r="F2217" s="21"/>
      <c r="G2217" s="17"/>
      <c r="H2217" s="20">
        <f>SUBTOTAL(9,H2216:H2216)</f>
        <v>35677.42</v>
      </c>
    </row>
    <row r="2218" spans="1:8" x14ac:dyDescent="0.25">
      <c r="A2218" t="s">
        <v>123</v>
      </c>
      <c r="B2218" t="s">
        <v>468</v>
      </c>
      <c r="C2218" t="s">
        <v>469</v>
      </c>
      <c r="D2218" t="s">
        <v>30</v>
      </c>
      <c r="E2218" t="s">
        <v>124</v>
      </c>
      <c r="F2218" s="15">
        <v>45492</v>
      </c>
      <c r="G2218" t="s">
        <v>625</v>
      </c>
      <c r="H2218" s="16">
        <v>274016.05</v>
      </c>
    </row>
    <row r="2219" spans="1:8" x14ac:dyDescent="0.25">
      <c r="A2219" t="s">
        <v>123</v>
      </c>
      <c r="B2219" t="s">
        <v>468</v>
      </c>
      <c r="C2219" t="s">
        <v>469</v>
      </c>
      <c r="D2219" t="s">
        <v>30</v>
      </c>
      <c r="E2219" t="s">
        <v>124</v>
      </c>
      <c r="F2219" s="15">
        <v>45567</v>
      </c>
      <c r="G2219" t="s">
        <v>2123</v>
      </c>
      <c r="H2219" s="16">
        <v>30611.35</v>
      </c>
    </row>
    <row r="2220" spans="1:8" x14ac:dyDescent="0.25">
      <c r="A2220" t="s">
        <v>123</v>
      </c>
      <c r="B2220" t="s">
        <v>468</v>
      </c>
      <c r="C2220" t="s">
        <v>469</v>
      </c>
      <c r="D2220" t="s">
        <v>30</v>
      </c>
      <c r="E2220" t="s">
        <v>124</v>
      </c>
      <c r="F2220" s="15">
        <v>45568</v>
      </c>
      <c r="G2220" t="s">
        <v>2124</v>
      </c>
      <c r="H2220" s="16">
        <v>32751.95</v>
      </c>
    </row>
    <row r="2221" spans="1:8" x14ac:dyDescent="0.25">
      <c r="A2221" t="s">
        <v>123</v>
      </c>
      <c r="B2221" t="s">
        <v>468</v>
      </c>
      <c r="C2221" t="s">
        <v>469</v>
      </c>
      <c r="D2221" t="s">
        <v>30</v>
      </c>
      <c r="E2221" t="s">
        <v>124</v>
      </c>
      <c r="F2221" s="15">
        <v>45568</v>
      </c>
      <c r="G2221" t="s">
        <v>2124</v>
      </c>
      <c r="H2221" s="16">
        <v>32467.05</v>
      </c>
    </row>
    <row r="2222" spans="1:8" x14ac:dyDescent="0.25">
      <c r="A2222" t="s">
        <v>123</v>
      </c>
      <c r="B2222" t="s">
        <v>468</v>
      </c>
      <c r="C2222" t="s">
        <v>469</v>
      </c>
      <c r="D2222" t="s">
        <v>30</v>
      </c>
      <c r="E2222" t="s">
        <v>124</v>
      </c>
      <c r="F2222" s="15">
        <v>45635</v>
      </c>
      <c r="G2222" t="s">
        <v>3389</v>
      </c>
      <c r="H2222" s="16">
        <v>359488.48</v>
      </c>
    </row>
    <row r="2223" spans="1:8" x14ac:dyDescent="0.25">
      <c r="A2223" t="s">
        <v>123</v>
      </c>
      <c r="B2223" t="s">
        <v>468</v>
      </c>
      <c r="C2223" t="s">
        <v>469</v>
      </c>
      <c r="D2223" t="s">
        <v>30</v>
      </c>
      <c r="E2223" t="s">
        <v>124</v>
      </c>
      <c r="F2223" s="15">
        <v>45665</v>
      </c>
      <c r="G2223" t="s">
        <v>3770</v>
      </c>
      <c r="H2223" s="16">
        <v>273473.98</v>
      </c>
    </row>
    <row r="2224" spans="1:8" x14ac:dyDescent="0.25">
      <c r="A2224" t="s">
        <v>123</v>
      </c>
      <c r="B2224" t="s">
        <v>468</v>
      </c>
      <c r="C2224" t="s">
        <v>469</v>
      </c>
      <c r="D2224" t="s">
        <v>30</v>
      </c>
      <c r="E2224" t="s">
        <v>124</v>
      </c>
      <c r="F2224" s="15">
        <v>45695</v>
      </c>
      <c r="G2224" t="s">
        <v>4437</v>
      </c>
      <c r="H2224" s="16">
        <v>265281.55</v>
      </c>
    </row>
    <row r="2225" spans="1:8" x14ac:dyDescent="0.25">
      <c r="A2225" t="s">
        <v>123</v>
      </c>
      <c r="B2225" t="s">
        <v>468</v>
      </c>
      <c r="C2225" t="s">
        <v>469</v>
      </c>
      <c r="D2225" t="s">
        <v>30</v>
      </c>
      <c r="E2225" t="s">
        <v>124</v>
      </c>
      <c r="F2225" s="15">
        <v>45709</v>
      </c>
      <c r="G2225" t="s">
        <v>4438</v>
      </c>
      <c r="H2225" s="16">
        <v>319893.74</v>
      </c>
    </row>
    <row r="2226" spans="1:8" x14ac:dyDescent="0.25">
      <c r="A2226" t="s">
        <v>123</v>
      </c>
      <c r="B2226" t="s">
        <v>468</v>
      </c>
      <c r="C2226" t="s">
        <v>469</v>
      </c>
      <c r="D2226" t="s">
        <v>30</v>
      </c>
      <c r="E2226" t="s">
        <v>124</v>
      </c>
      <c r="F2226" s="15">
        <v>45742</v>
      </c>
      <c r="G2226" t="s">
        <v>4866</v>
      </c>
      <c r="H2226" s="16">
        <v>309892.8</v>
      </c>
    </row>
    <row r="2227" spans="1:8" x14ac:dyDescent="0.25">
      <c r="A2227" t="s">
        <v>123</v>
      </c>
      <c r="B2227" t="s">
        <v>468</v>
      </c>
      <c r="C2227" t="s">
        <v>469</v>
      </c>
      <c r="D2227" t="s">
        <v>30</v>
      </c>
      <c r="E2227" t="s">
        <v>124</v>
      </c>
      <c r="F2227" s="15">
        <v>45764</v>
      </c>
      <c r="G2227" t="s">
        <v>5295</v>
      </c>
      <c r="H2227" s="16">
        <v>256451.53</v>
      </c>
    </row>
    <row r="2228" spans="1:8" x14ac:dyDescent="0.25">
      <c r="A2228" t="s">
        <v>123</v>
      </c>
      <c r="B2228" t="s">
        <v>468</v>
      </c>
      <c r="C2228" t="s">
        <v>469</v>
      </c>
      <c r="D2228" t="s">
        <v>30</v>
      </c>
      <c r="E2228" t="s">
        <v>124</v>
      </c>
      <c r="F2228" s="15">
        <v>45791</v>
      </c>
      <c r="G2228" t="s">
        <v>5976</v>
      </c>
      <c r="H2228" s="16">
        <v>364440.83</v>
      </c>
    </row>
    <row r="2229" spans="1:8" x14ac:dyDescent="0.25">
      <c r="A2229" t="s">
        <v>123</v>
      </c>
      <c r="B2229" t="s">
        <v>468</v>
      </c>
      <c r="C2229" t="s">
        <v>469</v>
      </c>
      <c r="D2229" t="s">
        <v>30</v>
      </c>
      <c r="E2229" t="s">
        <v>124</v>
      </c>
      <c r="F2229" s="15">
        <v>45834</v>
      </c>
      <c r="G2229" t="s">
        <v>6544</v>
      </c>
      <c r="H2229" s="16">
        <v>281385.71000000002</v>
      </c>
    </row>
    <row r="2230" spans="1:8" x14ac:dyDescent="0.25">
      <c r="A2230" t="s">
        <v>123</v>
      </c>
      <c r="B2230" t="s">
        <v>468</v>
      </c>
      <c r="C2230" t="s">
        <v>469</v>
      </c>
      <c r="D2230" t="s">
        <v>30</v>
      </c>
      <c r="E2230" t="s">
        <v>124</v>
      </c>
      <c r="F2230" s="15">
        <v>45602</v>
      </c>
      <c r="G2230" t="s">
        <v>2663</v>
      </c>
      <c r="H2230" s="16">
        <v>217706.91</v>
      </c>
    </row>
    <row r="2231" spans="1:8" x14ac:dyDescent="0.25">
      <c r="A2231" t="s">
        <v>123</v>
      </c>
      <c r="B2231" t="s">
        <v>468</v>
      </c>
      <c r="C2231" t="s">
        <v>469</v>
      </c>
      <c r="D2231" t="s">
        <v>30</v>
      </c>
      <c r="E2231" t="s">
        <v>124</v>
      </c>
      <c r="F2231" s="15">
        <v>45621</v>
      </c>
      <c r="G2231" t="s">
        <v>2662</v>
      </c>
      <c r="H2231" s="16">
        <v>335344.27</v>
      </c>
    </row>
    <row r="2232" spans="1:8" x14ac:dyDescent="0.25">
      <c r="A2232" s="17" t="str">
        <f>A2231</f>
        <v>0140</v>
      </c>
      <c r="B2232" s="17" t="s">
        <v>470</v>
      </c>
      <c r="C2232" s="17"/>
      <c r="D2232" s="17"/>
      <c r="E2232" s="17"/>
      <c r="F2232" s="21"/>
      <c r="G2232" s="17"/>
      <c r="H2232" s="20">
        <f>SUBTOTAL(9,H2218:H2231)</f>
        <v>3353206.2</v>
      </c>
    </row>
    <row r="2233" spans="1:8" x14ac:dyDescent="0.25">
      <c r="A2233" t="s">
        <v>123</v>
      </c>
      <c r="B2233" t="s">
        <v>471</v>
      </c>
      <c r="C2233" t="s">
        <v>472</v>
      </c>
      <c r="D2233" t="s">
        <v>30</v>
      </c>
      <c r="E2233" t="s">
        <v>124</v>
      </c>
      <c r="F2233" s="15">
        <v>45492</v>
      </c>
      <c r="G2233" t="s">
        <v>625</v>
      </c>
      <c r="H2233" s="16">
        <v>27768.5</v>
      </c>
    </row>
    <row r="2234" spans="1:8" x14ac:dyDescent="0.25">
      <c r="A2234" t="s">
        <v>123</v>
      </c>
      <c r="B2234" t="s">
        <v>471</v>
      </c>
      <c r="C2234" t="s">
        <v>472</v>
      </c>
      <c r="D2234" t="s">
        <v>30</v>
      </c>
      <c r="E2234" t="s">
        <v>124</v>
      </c>
      <c r="F2234" s="15">
        <v>45635</v>
      </c>
      <c r="G2234" t="s">
        <v>3389</v>
      </c>
      <c r="H2234" s="16">
        <v>34450.019999999997</v>
      </c>
    </row>
    <row r="2235" spans="1:8" x14ac:dyDescent="0.25">
      <c r="A2235" t="s">
        <v>123</v>
      </c>
      <c r="B2235" t="s">
        <v>471</v>
      </c>
      <c r="C2235" t="s">
        <v>472</v>
      </c>
      <c r="D2235" t="s">
        <v>30</v>
      </c>
      <c r="E2235" t="s">
        <v>124</v>
      </c>
      <c r="F2235" s="15">
        <v>45665</v>
      </c>
      <c r="G2235" t="s">
        <v>3770</v>
      </c>
      <c r="H2235" s="16">
        <v>24431.22</v>
      </c>
    </row>
    <row r="2236" spans="1:8" x14ac:dyDescent="0.25">
      <c r="A2236" t="s">
        <v>123</v>
      </c>
      <c r="B2236" t="s">
        <v>471</v>
      </c>
      <c r="C2236" t="s">
        <v>472</v>
      </c>
      <c r="D2236" t="s">
        <v>30</v>
      </c>
      <c r="E2236" t="s">
        <v>124</v>
      </c>
      <c r="F2236" s="15">
        <v>45695</v>
      </c>
      <c r="G2236" t="s">
        <v>4437</v>
      </c>
      <c r="H2236" s="16">
        <v>22556.16</v>
      </c>
    </row>
    <row r="2237" spans="1:8" x14ac:dyDescent="0.25">
      <c r="A2237" t="s">
        <v>123</v>
      </c>
      <c r="B2237" t="s">
        <v>471</v>
      </c>
      <c r="C2237" t="s">
        <v>472</v>
      </c>
      <c r="D2237" t="s">
        <v>30</v>
      </c>
      <c r="E2237" t="s">
        <v>124</v>
      </c>
      <c r="F2237" s="15">
        <v>45709</v>
      </c>
      <c r="G2237" t="s">
        <v>4438</v>
      </c>
      <c r="H2237" s="16">
        <v>27147.78</v>
      </c>
    </row>
    <row r="2238" spans="1:8" x14ac:dyDescent="0.25">
      <c r="A2238" t="s">
        <v>123</v>
      </c>
      <c r="B2238" t="s">
        <v>471</v>
      </c>
      <c r="C2238" t="s">
        <v>472</v>
      </c>
      <c r="D2238" t="s">
        <v>30</v>
      </c>
      <c r="E2238" t="s">
        <v>124</v>
      </c>
      <c r="F2238" s="15">
        <v>45742</v>
      </c>
      <c r="G2238" t="s">
        <v>4866</v>
      </c>
      <c r="H2238" s="16">
        <v>29359.439999999999</v>
      </c>
    </row>
    <row r="2239" spans="1:8" x14ac:dyDescent="0.25">
      <c r="A2239" t="s">
        <v>123</v>
      </c>
      <c r="B2239" t="s">
        <v>471</v>
      </c>
      <c r="C2239" t="s">
        <v>472</v>
      </c>
      <c r="D2239" t="s">
        <v>30</v>
      </c>
      <c r="E2239" t="s">
        <v>124</v>
      </c>
      <c r="F2239" s="15">
        <v>45764</v>
      </c>
      <c r="G2239" t="s">
        <v>5295</v>
      </c>
      <c r="H2239" s="16">
        <v>24839.1</v>
      </c>
    </row>
    <row r="2240" spans="1:8" x14ac:dyDescent="0.25">
      <c r="A2240" t="s">
        <v>123</v>
      </c>
      <c r="B2240" t="s">
        <v>471</v>
      </c>
      <c r="C2240" t="s">
        <v>472</v>
      </c>
      <c r="D2240" t="s">
        <v>30</v>
      </c>
      <c r="E2240" t="s">
        <v>124</v>
      </c>
      <c r="F2240" s="15">
        <v>45791</v>
      </c>
      <c r="G2240" t="s">
        <v>5976</v>
      </c>
      <c r="H2240" s="16">
        <v>36289.440000000002</v>
      </c>
    </row>
    <row r="2241" spans="1:8" x14ac:dyDescent="0.25">
      <c r="A2241" t="s">
        <v>123</v>
      </c>
      <c r="B2241" t="s">
        <v>471</v>
      </c>
      <c r="C2241" t="s">
        <v>472</v>
      </c>
      <c r="D2241" t="s">
        <v>30</v>
      </c>
      <c r="E2241" t="s">
        <v>124</v>
      </c>
      <c r="F2241" s="15">
        <v>45834</v>
      </c>
      <c r="G2241" t="s">
        <v>6544</v>
      </c>
      <c r="H2241" s="16">
        <v>27106.2</v>
      </c>
    </row>
    <row r="2242" spans="1:8" x14ac:dyDescent="0.25">
      <c r="A2242" t="s">
        <v>123</v>
      </c>
      <c r="B2242" t="s">
        <v>471</v>
      </c>
      <c r="C2242" t="s">
        <v>472</v>
      </c>
      <c r="D2242" t="s">
        <v>30</v>
      </c>
      <c r="E2242" t="s">
        <v>124</v>
      </c>
      <c r="F2242" s="15">
        <v>45602</v>
      </c>
      <c r="G2242" t="s">
        <v>2663</v>
      </c>
      <c r="H2242" s="16">
        <v>17804.16</v>
      </c>
    </row>
    <row r="2243" spans="1:8" x14ac:dyDescent="0.25">
      <c r="A2243" t="s">
        <v>123</v>
      </c>
      <c r="B2243" t="s">
        <v>471</v>
      </c>
      <c r="C2243" t="s">
        <v>472</v>
      </c>
      <c r="D2243" t="s">
        <v>30</v>
      </c>
      <c r="E2243" t="s">
        <v>124</v>
      </c>
      <c r="F2243" s="15">
        <v>45621</v>
      </c>
      <c r="G2243" t="s">
        <v>2662</v>
      </c>
      <c r="H2243" s="16">
        <v>33036.300000000003</v>
      </c>
    </row>
    <row r="2244" spans="1:8" x14ac:dyDescent="0.25">
      <c r="A2244" s="17" t="str">
        <f>A2243</f>
        <v>0140</v>
      </c>
      <c r="B2244" s="17" t="s">
        <v>473</v>
      </c>
      <c r="C2244" s="17"/>
      <c r="D2244" s="17"/>
      <c r="E2244" s="17"/>
      <c r="F2244" s="21"/>
      <c r="G2244" s="17"/>
      <c r="H2244" s="20">
        <f>SUBTOTAL(9,H2233:H2243)</f>
        <v>304788.32</v>
      </c>
    </row>
    <row r="2245" spans="1:8" x14ac:dyDescent="0.25">
      <c r="A2245" t="s">
        <v>123</v>
      </c>
      <c r="B2245" t="s">
        <v>20</v>
      </c>
      <c r="C2245" t="s">
        <v>21</v>
      </c>
      <c r="D2245" t="s">
        <v>12</v>
      </c>
      <c r="E2245" t="s">
        <v>124</v>
      </c>
      <c r="F2245" s="15">
        <v>45492</v>
      </c>
      <c r="G2245" t="s">
        <v>625</v>
      </c>
      <c r="H2245" s="16">
        <v>26.7</v>
      </c>
    </row>
    <row r="2246" spans="1:8" x14ac:dyDescent="0.25">
      <c r="A2246" t="s">
        <v>123</v>
      </c>
      <c r="B2246" t="s">
        <v>20</v>
      </c>
      <c r="C2246" t="s">
        <v>21</v>
      </c>
      <c r="D2246" t="s">
        <v>12</v>
      </c>
      <c r="E2246" t="s">
        <v>124</v>
      </c>
      <c r="F2246" s="15">
        <v>45635</v>
      </c>
      <c r="G2246" t="s">
        <v>3389</v>
      </c>
      <c r="H2246" s="16">
        <v>39.6</v>
      </c>
    </row>
    <row r="2247" spans="1:8" x14ac:dyDescent="0.25">
      <c r="A2247" t="s">
        <v>123</v>
      </c>
      <c r="B2247" t="s">
        <v>20</v>
      </c>
      <c r="C2247" t="s">
        <v>21</v>
      </c>
      <c r="D2247" t="s">
        <v>12</v>
      </c>
      <c r="E2247" t="s">
        <v>124</v>
      </c>
      <c r="F2247" s="15">
        <v>45665</v>
      </c>
      <c r="G2247" t="s">
        <v>3770</v>
      </c>
      <c r="H2247" s="16">
        <v>27.3</v>
      </c>
    </row>
    <row r="2248" spans="1:8" x14ac:dyDescent="0.25">
      <c r="A2248" t="s">
        <v>123</v>
      </c>
      <c r="B2248" t="s">
        <v>20</v>
      </c>
      <c r="C2248" t="s">
        <v>21</v>
      </c>
      <c r="D2248" t="s">
        <v>12</v>
      </c>
      <c r="E2248" t="s">
        <v>124</v>
      </c>
      <c r="F2248" s="15">
        <v>45695</v>
      </c>
      <c r="G2248" t="s">
        <v>4437</v>
      </c>
      <c r="H2248" s="16">
        <v>20.399999999999999</v>
      </c>
    </row>
    <row r="2249" spans="1:8" x14ac:dyDescent="0.25">
      <c r="A2249" t="s">
        <v>123</v>
      </c>
      <c r="B2249" t="s">
        <v>20</v>
      </c>
      <c r="C2249" t="s">
        <v>21</v>
      </c>
      <c r="D2249" t="s">
        <v>12</v>
      </c>
      <c r="E2249" t="s">
        <v>124</v>
      </c>
      <c r="F2249" s="15">
        <v>45709</v>
      </c>
      <c r="G2249" t="s">
        <v>4438</v>
      </c>
      <c r="H2249" s="16">
        <v>28.2</v>
      </c>
    </row>
    <row r="2250" spans="1:8" x14ac:dyDescent="0.25">
      <c r="A2250" t="s">
        <v>123</v>
      </c>
      <c r="B2250" t="s">
        <v>20</v>
      </c>
      <c r="C2250" t="s">
        <v>21</v>
      </c>
      <c r="D2250" t="s">
        <v>12</v>
      </c>
      <c r="E2250" t="s">
        <v>124</v>
      </c>
      <c r="F2250" s="15">
        <v>45742</v>
      </c>
      <c r="G2250" t="s">
        <v>4866</v>
      </c>
      <c r="H2250" s="16">
        <v>29.1</v>
      </c>
    </row>
    <row r="2251" spans="1:8" x14ac:dyDescent="0.25">
      <c r="A2251" t="s">
        <v>123</v>
      </c>
      <c r="B2251" t="s">
        <v>20</v>
      </c>
      <c r="C2251" t="s">
        <v>21</v>
      </c>
      <c r="D2251" t="s">
        <v>12</v>
      </c>
      <c r="E2251" t="s">
        <v>124</v>
      </c>
      <c r="F2251" s="15">
        <v>45764</v>
      </c>
      <c r="G2251" t="s">
        <v>5295</v>
      </c>
      <c r="H2251" s="16">
        <v>24</v>
      </c>
    </row>
    <row r="2252" spans="1:8" x14ac:dyDescent="0.25">
      <c r="A2252" t="s">
        <v>123</v>
      </c>
      <c r="B2252" t="s">
        <v>20</v>
      </c>
      <c r="C2252" t="s">
        <v>21</v>
      </c>
      <c r="D2252" t="s">
        <v>12</v>
      </c>
      <c r="E2252" t="s">
        <v>124</v>
      </c>
      <c r="F2252" s="15">
        <v>45791</v>
      </c>
      <c r="G2252" t="s">
        <v>5976</v>
      </c>
      <c r="H2252" s="16">
        <v>34.200000000000003</v>
      </c>
    </row>
    <row r="2253" spans="1:8" x14ac:dyDescent="0.25">
      <c r="A2253" t="s">
        <v>123</v>
      </c>
      <c r="B2253" t="s">
        <v>20</v>
      </c>
      <c r="C2253" t="s">
        <v>21</v>
      </c>
      <c r="D2253" t="s">
        <v>12</v>
      </c>
      <c r="E2253" t="s">
        <v>124</v>
      </c>
      <c r="F2253" s="15">
        <v>45834</v>
      </c>
      <c r="G2253" t="s">
        <v>6544</v>
      </c>
      <c r="H2253" s="16">
        <v>24</v>
      </c>
    </row>
    <row r="2254" spans="1:8" x14ac:dyDescent="0.25">
      <c r="A2254" t="s">
        <v>123</v>
      </c>
      <c r="B2254" t="s">
        <v>20</v>
      </c>
      <c r="C2254" t="s">
        <v>21</v>
      </c>
      <c r="D2254" t="s">
        <v>12</v>
      </c>
      <c r="E2254" t="s">
        <v>124</v>
      </c>
      <c r="F2254" s="15">
        <v>45602</v>
      </c>
      <c r="G2254" t="s">
        <v>2663</v>
      </c>
      <c r="H2254" s="16">
        <v>34.799999999999997</v>
      </c>
    </row>
    <row r="2255" spans="1:8" x14ac:dyDescent="0.25">
      <c r="A2255" t="s">
        <v>123</v>
      </c>
      <c r="B2255" t="s">
        <v>20</v>
      </c>
      <c r="C2255" t="s">
        <v>21</v>
      </c>
      <c r="D2255" t="s">
        <v>12</v>
      </c>
      <c r="E2255" t="s">
        <v>124</v>
      </c>
      <c r="F2255" s="15">
        <v>45621</v>
      </c>
      <c r="G2255" t="s">
        <v>2662</v>
      </c>
      <c r="H2255" s="16">
        <v>67.5</v>
      </c>
    </row>
    <row r="2256" spans="1:8" x14ac:dyDescent="0.25">
      <c r="A2256" s="17" t="str">
        <f>A2255</f>
        <v>0140</v>
      </c>
      <c r="B2256" s="17" t="s">
        <v>22</v>
      </c>
      <c r="C2256" s="17"/>
      <c r="D2256" s="17"/>
      <c r="E2256" s="17"/>
      <c r="F2256" s="21"/>
      <c r="G2256" s="17"/>
      <c r="H2256" s="20">
        <f>SUBTOTAL(9,H2245:H2255)</f>
        <v>355.8</v>
      </c>
    </row>
    <row r="2257" spans="1:8" x14ac:dyDescent="0.25">
      <c r="A2257" t="s">
        <v>123</v>
      </c>
      <c r="B2257" t="s">
        <v>23</v>
      </c>
      <c r="C2257" t="s">
        <v>24</v>
      </c>
      <c r="D2257" t="s">
        <v>12</v>
      </c>
      <c r="E2257" t="s">
        <v>124</v>
      </c>
      <c r="F2257" s="15">
        <v>45492</v>
      </c>
      <c r="G2257" t="s">
        <v>625</v>
      </c>
      <c r="H2257" s="16">
        <v>271.60000000000002</v>
      </c>
    </row>
    <row r="2258" spans="1:8" x14ac:dyDescent="0.25">
      <c r="A2258" t="s">
        <v>123</v>
      </c>
      <c r="B2258" t="s">
        <v>23</v>
      </c>
      <c r="C2258" t="s">
        <v>24</v>
      </c>
      <c r="D2258" t="s">
        <v>12</v>
      </c>
      <c r="E2258" t="s">
        <v>124</v>
      </c>
      <c r="F2258" s="15">
        <v>45567</v>
      </c>
      <c r="G2258" t="s">
        <v>2123</v>
      </c>
      <c r="H2258" s="16">
        <v>40.4</v>
      </c>
    </row>
    <row r="2259" spans="1:8" x14ac:dyDescent="0.25">
      <c r="A2259" t="s">
        <v>123</v>
      </c>
      <c r="B2259" t="s">
        <v>23</v>
      </c>
      <c r="C2259" t="s">
        <v>24</v>
      </c>
      <c r="D2259" t="s">
        <v>12</v>
      </c>
      <c r="E2259" t="s">
        <v>124</v>
      </c>
      <c r="F2259" s="15">
        <v>45568</v>
      </c>
      <c r="G2259" t="s">
        <v>2124</v>
      </c>
      <c r="H2259" s="16">
        <v>-232</v>
      </c>
    </row>
    <row r="2260" spans="1:8" x14ac:dyDescent="0.25">
      <c r="A2260" t="s">
        <v>123</v>
      </c>
      <c r="B2260" t="s">
        <v>23</v>
      </c>
      <c r="C2260" t="s">
        <v>24</v>
      </c>
      <c r="D2260" t="s">
        <v>12</v>
      </c>
      <c r="E2260" t="s">
        <v>124</v>
      </c>
      <c r="F2260" s="15">
        <v>45568</v>
      </c>
      <c r="G2260" t="s">
        <v>2124</v>
      </c>
      <c r="H2260" s="16">
        <v>-302.39999999999998</v>
      </c>
    </row>
    <row r="2261" spans="1:8" x14ac:dyDescent="0.25">
      <c r="A2261" t="s">
        <v>123</v>
      </c>
      <c r="B2261" t="s">
        <v>23</v>
      </c>
      <c r="C2261" t="s">
        <v>24</v>
      </c>
      <c r="D2261" t="s">
        <v>12</v>
      </c>
      <c r="E2261" t="s">
        <v>124</v>
      </c>
      <c r="F2261" s="15">
        <v>45635</v>
      </c>
      <c r="G2261" t="s">
        <v>3389</v>
      </c>
      <c r="H2261" s="16">
        <v>244</v>
      </c>
    </row>
    <row r="2262" spans="1:8" x14ac:dyDescent="0.25">
      <c r="A2262" t="s">
        <v>123</v>
      </c>
      <c r="B2262" t="s">
        <v>23</v>
      </c>
      <c r="C2262" t="s">
        <v>24</v>
      </c>
      <c r="D2262" t="s">
        <v>12</v>
      </c>
      <c r="E2262" t="s">
        <v>124</v>
      </c>
      <c r="F2262" s="15">
        <v>45665</v>
      </c>
      <c r="G2262" t="s">
        <v>3770</v>
      </c>
      <c r="H2262" s="16">
        <v>186.4</v>
      </c>
    </row>
    <row r="2263" spans="1:8" x14ac:dyDescent="0.25">
      <c r="A2263" t="s">
        <v>123</v>
      </c>
      <c r="B2263" t="s">
        <v>23</v>
      </c>
      <c r="C2263" t="s">
        <v>24</v>
      </c>
      <c r="D2263" t="s">
        <v>12</v>
      </c>
      <c r="E2263" t="s">
        <v>124</v>
      </c>
      <c r="F2263" s="15">
        <v>45695</v>
      </c>
      <c r="G2263" t="s">
        <v>4437</v>
      </c>
      <c r="H2263" s="16">
        <v>170.8</v>
      </c>
    </row>
    <row r="2264" spans="1:8" x14ac:dyDescent="0.25">
      <c r="A2264" t="s">
        <v>123</v>
      </c>
      <c r="B2264" t="s">
        <v>23</v>
      </c>
      <c r="C2264" t="s">
        <v>24</v>
      </c>
      <c r="D2264" t="s">
        <v>12</v>
      </c>
      <c r="E2264" t="s">
        <v>124</v>
      </c>
      <c r="F2264" s="15">
        <v>45709</v>
      </c>
      <c r="G2264" t="s">
        <v>4438</v>
      </c>
      <c r="H2264" s="16">
        <v>200.8</v>
      </c>
    </row>
    <row r="2265" spans="1:8" x14ac:dyDescent="0.25">
      <c r="A2265" t="s">
        <v>123</v>
      </c>
      <c r="B2265" t="s">
        <v>23</v>
      </c>
      <c r="C2265" t="s">
        <v>24</v>
      </c>
      <c r="D2265" t="s">
        <v>12</v>
      </c>
      <c r="E2265" t="s">
        <v>124</v>
      </c>
      <c r="F2265" s="15">
        <v>45742</v>
      </c>
      <c r="G2265" t="s">
        <v>4866</v>
      </c>
      <c r="H2265" s="16">
        <v>195.2</v>
      </c>
    </row>
    <row r="2266" spans="1:8" x14ac:dyDescent="0.25">
      <c r="A2266" t="s">
        <v>123</v>
      </c>
      <c r="B2266" t="s">
        <v>23</v>
      </c>
      <c r="C2266" t="s">
        <v>24</v>
      </c>
      <c r="D2266" t="s">
        <v>12</v>
      </c>
      <c r="E2266" t="s">
        <v>124</v>
      </c>
      <c r="F2266" s="15">
        <v>45764</v>
      </c>
      <c r="G2266" t="s">
        <v>5295</v>
      </c>
      <c r="H2266" s="16">
        <v>153.19999999999999</v>
      </c>
    </row>
    <row r="2267" spans="1:8" x14ac:dyDescent="0.25">
      <c r="A2267" t="s">
        <v>123</v>
      </c>
      <c r="B2267" t="s">
        <v>23</v>
      </c>
      <c r="C2267" t="s">
        <v>24</v>
      </c>
      <c r="D2267" t="s">
        <v>12</v>
      </c>
      <c r="E2267" t="s">
        <v>124</v>
      </c>
      <c r="F2267" s="15">
        <v>45791</v>
      </c>
      <c r="G2267" t="s">
        <v>5976</v>
      </c>
      <c r="H2267" s="16">
        <v>220.8</v>
      </c>
    </row>
    <row r="2268" spans="1:8" x14ac:dyDescent="0.25">
      <c r="A2268" t="s">
        <v>123</v>
      </c>
      <c r="B2268" t="s">
        <v>23</v>
      </c>
      <c r="C2268" t="s">
        <v>24</v>
      </c>
      <c r="D2268" t="s">
        <v>12</v>
      </c>
      <c r="E2268" t="s">
        <v>124</v>
      </c>
      <c r="F2268" s="15">
        <v>45834</v>
      </c>
      <c r="G2268" t="s">
        <v>6544</v>
      </c>
      <c r="H2268" s="16">
        <v>159.6</v>
      </c>
    </row>
    <row r="2269" spans="1:8" x14ac:dyDescent="0.25">
      <c r="A2269" t="s">
        <v>123</v>
      </c>
      <c r="B2269" t="s">
        <v>23</v>
      </c>
      <c r="C2269" t="s">
        <v>24</v>
      </c>
      <c r="D2269" t="s">
        <v>12</v>
      </c>
      <c r="E2269" t="s">
        <v>124</v>
      </c>
      <c r="F2269" s="15">
        <v>45602</v>
      </c>
      <c r="G2269" t="s">
        <v>2663</v>
      </c>
      <c r="H2269" s="16">
        <v>260</v>
      </c>
    </row>
    <row r="2270" spans="1:8" x14ac:dyDescent="0.25">
      <c r="A2270" t="s">
        <v>123</v>
      </c>
      <c r="B2270" t="s">
        <v>23</v>
      </c>
      <c r="C2270" t="s">
        <v>24</v>
      </c>
      <c r="D2270" t="s">
        <v>12</v>
      </c>
      <c r="E2270" t="s">
        <v>124</v>
      </c>
      <c r="F2270" s="15">
        <v>45621</v>
      </c>
      <c r="G2270" t="s">
        <v>2662</v>
      </c>
      <c r="H2270" s="16">
        <v>406.8</v>
      </c>
    </row>
    <row r="2271" spans="1:8" x14ac:dyDescent="0.25">
      <c r="A2271" s="17" t="str">
        <f>A2270</f>
        <v>0140</v>
      </c>
      <c r="B2271" s="17" t="s">
        <v>25</v>
      </c>
      <c r="C2271" s="17"/>
      <c r="D2271" s="17"/>
      <c r="E2271" s="17"/>
      <c r="F2271" s="21"/>
      <c r="G2271" s="17"/>
      <c r="H2271" s="20">
        <f>SUBTOTAL(9,H2257:H2270)</f>
        <v>1975.2</v>
      </c>
    </row>
    <row r="2272" spans="1:8" x14ac:dyDescent="0.25">
      <c r="A2272" t="s">
        <v>123</v>
      </c>
      <c r="B2272" t="s">
        <v>64</v>
      </c>
      <c r="C2272" t="s">
        <v>65</v>
      </c>
      <c r="D2272" t="s">
        <v>12</v>
      </c>
      <c r="E2272" t="s">
        <v>124</v>
      </c>
      <c r="F2272" s="15">
        <v>45824</v>
      </c>
      <c r="G2272" t="s">
        <v>6545</v>
      </c>
      <c r="H2272" s="16">
        <v>6161</v>
      </c>
    </row>
    <row r="2273" spans="1:8" x14ac:dyDescent="0.25">
      <c r="A2273" s="17" t="str">
        <f>A2272</f>
        <v>0140</v>
      </c>
      <c r="B2273" s="17" t="s">
        <v>66</v>
      </c>
      <c r="C2273" s="17"/>
      <c r="D2273" s="17"/>
      <c r="E2273" s="17"/>
      <c r="F2273" s="21"/>
      <c r="G2273" s="17"/>
      <c r="H2273" s="20">
        <f>SUBTOTAL(9,H2272:H2272)</f>
        <v>6161</v>
      </c>
    </row>
    <row r="2274" spans="1:8" x14ac:dyDescent="0.25">
      <c r="A2274" t="s">
        <v>123</v>
      </c>
      <c r="B2274" t="s">
        <v>474</v>
      </c>
      <c r="C2274" t="s">
        <v>475</v>
      </c>
      <c r="D2274" t="s">
        <v>12</v>
      </c>
      <c r="E2274" t="s">
        <v>124</v>
      </c>
      <c r="F2274" s="15">
        <v>45574</v>
      </c>
      <c r="G2274" t="s">
        <v>2125</v>
      </c>
      <c r="H2274" s="16">
        <v>62625</v>
      </c>
    </row>
    <row r="2275" spans="1:8" x14ac:dyDescent="0.25">
      <c r="A2275" s="17" t="str">
        <f>A2274</f>
        <v>0140</v>
      </c>
      <c r="B2275" s="17" t="s">
        <v>476</v>
      </c>
      <c r="C2275" s="17"/>
      <c r="D2275" s="17"/>
      <c r="E2275" s="17"/>
      <c r="F2275" s="21"/>
      <c r="G2275" s="17"/>
      <c r="H2275" s="20">
        <f>SUBTOTAL(9,H2274:H2274)</f>
        <v>62625</v>
      </c>
    </row>
    <row r="2276" spans="1:8" x14ac:dyDescent="0.25">
      <c r="A2276" t="s">
        <v>123</v>
      </c>
      <c r="B2276" t="s">
        <v>512</v>
      </c>
      <c r="C2276" t="s">
        <v>513</v>
      </c>
      <c r="D2276" t="s">
        <v>12</v>
      </c>
      <c r="E2276" t="s">
        <v>124</v>
      </c>
      <c r="F2276" s="15">
        <v>45496</v>
      </c>
      <c r="G2276" t="s">
        <v>624</v>
      </c>
      <c r="H2276" s="16">
        <v>57020.02</v>
      </c>
    </row>
    <row r="2277" spans="1:8" x14ac:dyDescent="0.25">
      <c r="A2277" s="17" t="str">
        <f>A2276</f>
        <v>0140</v>
      </c>
      <c r="B2277" s="17" t="s">
        <v>514</v>
      </c>
      <c r="C2277" s="17"/>
      <c r="D2277" s="17"/>
      <c r="E2277" s="17"/>
      <c r="F2277" s="21"/>
      <c r="G2277" s="17"/>
      <c r="H2277" s="20">
        <f>SUBTOTAL(9,H2276:H2276)</f>
        <v>57020.02</v>
      </c>
    </row>
    <row r="2278" spans="1:8" x14ac:dyDescent="0.25">
      <c r="A2278" t="s">
        <v>123</v>
      </c>
      <c r="B2278" t="s">
        <v>5227</v>
      </c>
      <c r="C2278" t="s">
        <v>5228</v>
      </c>
      <c r="D2278" t="s">
        <v>12</v>
      </c>
      <c r="E2278" t="s">
        <v>124</v>
      </c>
      <c r="F2278" s="15">
        <v>45775</v>
      </c>
      <c r="G2278" t="s">
        <v>5297</v>
      </c>
      <c r="H2278" s="16">
        <v>39253.01</v>
      </c>
    </row>
    <row r="2279" spans="1:8" x14ac:dyDescent="0.25">
      <c r="A2279" s="17" t="str">
        <f>A2278</f>
        <v>0140</v>
      </c>
      <c r="B2279" s="17" t="s">
        <v>5230</v>
      </c>
      <c r="C2279" s="17"/>
      <c r="D2279" s="17"/>
      <c r="E2279" s="17"/>
      <c r="F2279" s="21"/>
      <c r="G2279" s="17"/>
      <c r="H2279" s="20">
        <f>SUBTOTAL(9,H2278:H2278)</f>
        <v>39253.01</v>
      </c>
    </row>
    <row r="2280" spans="1:8" x14ac:dyDescent="0.25">
      <c r="A2280" t="s">
        <v>123</v>
      </c>
      <c r="B2280" t="s">
        <v>490</v>
      </c>
      <c r="C2280" t="s">
        <v>491</v>
      </c>
      <c r="D2280" t="s">
        <v>12</v>
      </c>
      <c r="E2280" t="s">
        <v>124</v>
      </c>
      <c r="F2280" s="15">
        <v>45485</v>
      </c>
      <c r="G2280" t="s">
        <v>626</v>
      </c>
      <c r="H2280" s="16">
        <v>50177.65</v>
      </c>
    </row>
    <row r="2281" spans="1:8" x14ac:dyDescent="0.25">
      <c r="A2281" t="s">
        <v>123</v>
      </c>
      <c r="B2281" t="s">
        <v>490</v>
      </c>
      <c r="C2281" t="s">
        <v>491</v>
      </c>
      <c r="D2281" t="s">
        <v>12</v>
      </c>
      <c r="E2281" t="s">
        <v>124</v>
      </c>
      <c r="F2281" s="15">
        <v>45583</v>
      </c>
      <c r="G2281" t="s">
        <v>2126</v>
      </c>
      <c r="H2281" s="16">
        <v>301716.03999999998</v>
      </c>
    </row>
    <row r="2282" spans="1:8" x14ac:dyDescent="0.25">
      <c r="A2282" s="17" t="str">
        <f>A2281</f>
        <v>0140</v>
      </c>
      <c r="B2282" s="17" t="s">
        <v>492</v>
      </c>
      <c r="C2282" s="17"/>
      <c r="D2282" s="17"/>
      <c r="E2282" s="17"/>
      <c r="F2282" s="21"/>
      <c r="G2282" s="17"/>
      <c r="H2282" s="20">
        <f>SUBTOTAL(9,H2280:H2281)</f>
        <v>351893.69</v>
      </c>
    </row>
    <row r="2283" spans="1:8" x14ac:dyDescent="0.25">
      <c r="A2283" t="s">
        <v>123</v>
      </c>
      <c r="B2283" t="s">
        <v>2609</v>
      </c>
      <c r="C2283" t="s">
        <v>2610</v>
      </c>
      <c r="D2283" t="s">
        <v>12</v>
      </c>
      <c r="E2283" t="s">
        <v>124</v>
      </c>
      <c r="F2283" s="15">
        <v>45664</v>
      </c>
      <c r="G2283" t="s">
        <v>3768</v>
      </c>
      <c r="H2283" s="16">
        <v>204664.59</v>
      </c>
    </row>
    <row r="2284" spans="1:8" x14ac:dyDescent="0.25">
      <c r="A2284" s="17" t="str">
        <f>A2283</f>
        <v>0140</v>
      </c>
      <c r="B2284" s="17" t="s">
        <v>2611</v>
      </c>
      <c r="C2284" s="17"/>
      <c r="D2284" s="17"/>
      <c r="E2284" s="17"/>
      <c r="F2284" s="21"/>
      <c r="G2284" s="17"/>
      <c r="H2284" s="20">
        <f>SUBTOTAL(9,H2283:H2283)</f>
        <v>204664.59</v>
      </c>
    </row>
    <row r="2285" spans="1:8" x14ac:dyDescent="0.25">
      <c r="A2285" t="s">
        <v>123</v>
      </c>
      <c r="B2285" t="s">
        <v>1759</v>
      </c>
      <c r="C2285" t="s">
        <v>1760</v>
      </c>
      <c r="D2285" t="s">
        <v>12</v>
      </c>
      <c r="E2285" t="s">
        <v>124</v>
      </c>
      <c r="F2285" s="15">
        <v>45539</v>
      </c>
      <c r="G2285" t="s">
        <v>1787</v>
      </c>
      <c r="H2285" s="16">
        <v>100000</v>
      </c>
    </row>
    <row r="2286" spans="1:8" x14ac:dyDescent="0.25">
      <c r="A2286" s="17" t="str">
        <f>A2285</f>
        <v>0140</v>
      </c>
      <c r="B2286" s="17" t="s">
        <v>1762</v>
      </c>
      <c r="C2286" s="17"/>
      <c r="D2286" s="17"/>
      <c r="E2286" s="17"/>
      <c r="F2286" s="21"/>
      <c r="G2286" s="17"/>
      <c r="H2286" s="20">
        <f>SUBTOTAL(9,H2285:H2285)</f>
        <v>100000</v>
      </c>
    </row>
    <row r="2287" spans="1:8" x14ac:dyDescent="0.25">
      <c r="A2287" t="s">
        <v>123</v>
      </c>
      <c r="B2287" t="s">
        <v>29</v>
      </c>
      <c r="C2287" t="s">
        <v>493</v>
      </c>
      <c r="D2287" t="s">
        <v>30</v>
      </c>
      <c r="E2287" t="s">
        <v>124</v>
      </c>
      <c r="F2287" s="15">
        <v>45516</v>
      </c>
      <c r="G2287" t="s">
        <v>1372</v>
      </c>
      <c r="H2287" s="16">
        <v>2972.67</v>
      </c>
    </row>
    <row r="2288" spans="1:8" x14ac:dyDescent="0.25">
      <c r="A2288" t="s">
        <v>123</v>
      </c>
      <c r="B2288" t="s">
        <v>29</v>
      </c>
      <c r="C2288" t="s">
        <v>493</v>
      </c>
      <c r="D2288" t="s">
        <v>30</v>
      </c>
      <c r="E2288" t="s">
        <v>124</v>
      </c>
      <c r="F2288" s="15">
        <v>45516</v>
      </c>
      <c r="G2288" t="s">
        <v>1372</v>
      </c>
      <c r="H2288" s="16">
        <v>58950.879999999997</v>
      </c>
    </row>
    <row r="2289" spans="1:8" x14ac:dyDescent="0.25">
      <c r="A2289" t="s">
        <v>123</v>
      </c>
      <c r="B2289" t="s">
        <v>29</v>
      </c>
      <c r="C2289" t="s">
        <v>493</v>
      </c>
      <c r="D2289" t="s">
        <v>30</v>
      </c>
      <c r="E2289" t="s">
        <v>124</v>
      </c>
      <c r="F2289" s="15">
        <v>45680</v>
      </c>
      <c r="G2289" t="s">
        <v>3771</v>
      </c>
      <c r="H2289" s="16">
        <v>30739.08</v>
      </c>
    </row>
    <row r="2290" spans="1:8" x14ac:dyDescent="0.25">
      <c r="A2290" t="s">
        <v>123</v>
      </c>
      <c r="B2290" t="s">
        <v>29</v>
      </c>
      <c r="C2290" t="s">
        <v>493</v>
      </c>
      <c r="D2290" t="s">
        <v>30</v>
      </c>
      <c r="E2290" t="s">
        <v>124</v>
      </c>
      <c r="F2290" s="15">
        <v>45680</v>
      </c>
      <c r="G2290" t="s">
        <v>3771</v>
      </c>
      <c r="H2290" s="16">
        <v>38463.050000000003</v>
      </c>
    </row>
    <row r="2291" spans="1:8" x14ac:dyDescent="0.25">
      <c r="A2291" t="s">
        <v>123</v>
      </c>
      <c r="B2291" t="s">
        <v>29</v>
      </c>
      <c r="C2291" t="s">
        <v>493</v>
      </c>
      <c r="D2291" t="s">
        <v>30</v>
      </c>
      <c r="E2291" t="s">
        <v>124</v>
      </c>
      <c r="F2291" s="15">
        <v>45702</v>
      </c>
      <c r="G2291" t="s">
        <v>4439</v>
      </c>
      <c r="H2291" s="16">
        <v>124086.92</v>
      </c>
    </row>
    <row r="2292" spans="1:8" x14ac:dyDescent="0.25">
      <c r="A2292" t="s">
        <v>123</v>
      </c>
      <c r="B2292" t="s">
        <v>29</v>
      </c>
      <c r="C2292" t="s">
        <v>493</v>
      </c>
      <c r="D2292" t="s">
        <v>30</v>
      </c>
      <c r="E2292" t="s">
        <v>124</v>
      </c>
      <c r="F2292" s="15">
        <v>45735</v>
      </c>
      <c r="G2292" t="s">
        <v>4865</v>
      </c>
      <c r="H2292" s="16">
        <v>63159.26</v>
      </c>
    </row>
    <row r="2293" spans="1:8" x14ac:dyDescent="0.25">
      <c r="A2293" t="s">
        <v>123</v>
      </c>
      <c r="B2293" t="s">
        <v>29</v>
      </c>
      <c r="C2293" t="s">
        <v>493</v>
      </c>
      <c r="D2293" t="s">
        <v>30</v>
      </c>
      <c r="E2293" t="s">
        <v>124</v>
      </c>
      <c r="F2293" s="15">
        <v>45756</v>
      </c>
      <c r="G2293" t="s">
        <v>5298</v>
      </c>
      <c r="H2293" s="16">
        <v>66411.87</v>
      </c>
    </row>
    <row r="2294" spans="1:8" x14ac:dyDescent="0.25">
      <c r="A2294" t="s">
        <v>123</v>
      </c>
      <c r="B2294" t="s">
        <v>29</v>
      </c>
      <c r="C2294" t="s">
        <v>493</v>
      </c>
      <c r="D2294" t="s">
        <v>30</v>
      </c>
      <c r="E2294" t="s">
        <v>124</v>
      </c>
      <c r="F2294" s="15">
        <v>45791</v>
      </c>
      <c r="G2294" t="s">
        <v>5976</v>
      </c>
      <c r="H2294" s="16">
        <v>65509.39</v>
      </c>
    </row>
    <row r="2295" spans="1:8" x14ac:dyDescent="0.25">
      <c r="A2295" t="s">
        <v>123</v>
      </c>
      <c r="B2295" t="s">
        <v>29</v>
      </c>
      <c r="C2295" t="s">
        <v>493</v>
      </c>
      <c r="D2295" t="s">
        <v>30</v>
      </c>
      <c r="E2295" t="s">
        <v>124</v>
      </c>
      <c r="F2295" s="15">
        <v>45821</v>
      </c>
      <c r="G2295" t="s">
        <v>6546</v>
      </c>
      <c r="H2295" s="16">
        <v>78184.23</v>
      </c>
    </row>
    <row r="2296" spans="1:8" x14ac:dyDescent="0.25">
      <c r="A2296" t="s">
        <v>123</v>
      </c>
      <c r="B2296" t="s">
        <v>29</v>
      </c>
      <c r="C2296" t="s">
        <v>493</v>
      </c>
      <c r="D2296" t="s">
        <v>30</v>
      </c>
      <c r="E2296" t="s">
        <v>124</v>
      </c>
      <c r="F2296" s="15">
        <v>45607</v>
      </c>
      <c r="G2296" t="s">
        <v>2664</v>
      </c>
      <c r="H2296" s="16">
        <v>103323.21</v>
      </c>
    </row>
    <row r="2297" spans="1:8" x14ac:dyDescent="0.25">
      <c r="A2297" t="s">
        <v>123</v>
      </c>
      <c r="B2297" t="s">
        <v>29</v>
      </c>
      <c r="C2297" t="s">
        <v>493</v>
      </c>
      <c r="D2297" t="s">
        <v>30</v>
      </c>
      <c r="E2297" t="s">
        <v>124</v>
      </c>
      <c r="F2297" s="15">
        <v>45616</v>
      </c>
      <c r="G2297" t="s">
        <v>2660</v>
      </c>
      <c r="H2297" s="16">
        <v>116909.52</v>
      </c>
    </row>
    <row r="2298" spans="1:8" x14ac:dyDescent="0.25">
      <c r="A2298" s="17" t="str">
        <f>A2297</f>
        <v>0140</v>
      </c>
      <c r="B2298" s="17" t="s">
        <v>31</v>
      </c>
      <c r="C2298" s="17"/>
      <c r="D2298" s="17"/>
      <c r="E2298" s="17"/>
      <c r="F2298" s="21"/>
      <c r="G2298" s="17"/>
      <c r="H2298" s="20">
        <f>SUBTOTAL(9,H2287:H2297)</f>
        <v>748710.08</v>
      </c>
    </row>
    <row r="2299" spans="1:8" x14ac:dyDescent="0.25">
      <c r="A2299" t="s">
        <v>123</v>
      </c>
      <c r="B2299" t="s">
        <v>32</v>
      </c>
      <c r="C2299" t="s">
        <v>494</v>
      </c>
      <c r="D2299" t="s">
        <v>30</v>
      </c>
      <c r="E2299" t="s">
        <v>124</v>
      </c>
      <c r="F2299" s="15">
        <v>45524</v>
      </c>
      <c r="G2299" t="s">
        <v>1373</v>
      </c>
      <c r="H2299" s="16">
        <v>382056.34</v>
      </c>
    </row>
    <row r="2300" spans="1:8" x14ac:dyDescent="0.25">
      <c r="A2300" t="s">
        <v>123</v>
      </c>
      <c r="B2300" t="s">
        <v>32</v>
      </c>
      <c r="C2300" t="s">
        <v>494</v>
      </c>
      <c r="D2300" t="s">
        <v>30</v>
      </c>
      <c r="E2300" t="s">
        <v>124</v>
      </c>
      <c r="F2300" s="15">
        <v>45554</v>
      </c>
      <c r="G2300" t="s">
        <v>1788</v>
      </c>
      <c r="H2300" s="16">
        <v>241658</v>
      </c>
    </row>
    <row r="2301" spans="1:8" x14ac:dyDescent="0.25">
      <c r="A2301" t="s">
        <v>123</v>
      </c>
      <c r="B2301" t="s">
        <v>32</v>
      </c>
      <c r="C2301" t="s">
        <v>494</v>
      </c>
      <c r="D2301" t="s">
        <v>30</v>
      </c>
      <c r="E2301" t="s">
        <v>124</v>
      </c>
      <c r="F2301" s="15">
        <v>45579</v>
      </c>
      <c r="G2301" t="s">
        <v>2127</v>
      </c>
      <c r="H2301" s="16">
        <v>161821.6</v>
      </c>
    </row>
    <row r="2302" spans="1:8" x14ac:dyDescent="0.25">
      <c r="A2302" t="s">
        <v>123</v>
      </c>
      <c r="B2302" t="s">
        <v>32</v>
      </c>
      <c r="C2302" t="s">
        <v>494</v>
      </c>
      <c r="D2302" t="s">
        <v>30</v>
      </c>
      <c r="E2302" t="s">
        <v>124</v>
      </c>
      <c r="F2302" s="15">
        <v>45583</v>
      </c>
      <c r="G2302" t="s">
        <v>2128</v>
      </c>
      <c r="H2302" s="16">
        <v>229469.21</v>
      </c>
    </row>
    <row r="2303" spans="1:8" x14ac:dyDescent="0.25">
      <c r="A2303" t="s">
        <v>123</v>
      </c>
      <c r="B2303" t="s">
        <v>32</v>
      </c>
      <c r="C2303" t="s">
        <v>494</v>
      </c>
      <c r="D2303" t="s">
        <v>30</v>
      </c>
      <c r="E2303" t="s">
        <v>124</v>
      </c>
      <c r="F2303" s="15">
        <v>45583</v>
      </c>
      <c r="G2303" t="s">
        <v>2128</v>
      </c>
      <c r="H2303" s="16">
        <v>28370.42</v>
      </c>
    </row>
    <row r="2304" spans="1:8" x14ac:dyDescent="0.25">
      <c r="A2304" t="s">
        <v>123</v>
      </c>
      <c r="B2304" t="s">
        <v>32</v>
      </c>
      <c r="C2304" t="s">
        <v>494</v>
      </c>
      <c r="D2304" t="s">
        <v>30</v>
      </c>
      <c r="E2304" t="s">
        <v>124</v>
      </c>
      <c r="F2304" s="15">
        <v>45659</v>
      </c>
      <c r="G2304" t="s">
        <v>3772</v>
      </c>
      <c r="H2304" s="16">
        <v>252355.79</v>
      </c>
    </row>
    <row r="2305" spans="1:8" x14ac:dyDescent="0.25">
      <c r="A2305" t="s">
        <v>123</v>
      </c>
      <c r="B2305" t="s">
        <v>32</v>
      </c>
      <c r="C2305" t="s">
        <v>494</v>
      </c>
      <c r="D2305" t="s">
        <v>30</v>
      </c>
      <c r="E2305" t="s">
        <v>124</v>
      </c>
      <c r="F2305" s="15">
        <v>45680</v>
      </c>
      <c r="G2305" t="s">
        <v>3771</v>
      </c>
      <c r="H2305" s="16">
        <v>249178.43</v>
      </c>
    </row>
    <row r="2306" spans="1:8" x14ac:dyDescent="0.25">
      <c r="A2306" t="s">
        <v>123</v>
      </c>
      <c r="B2306" t="s">
        <v>32</v>
      </c>
      <c r="C2306" t="s">
        <v>494</v>
      </c>
      <c r="D2306" t="s">
        <v>30</v>
      </c>
      <c r="E2306" t="s">
        <v>124</v>
      </c>
      <c r="F2306" s="15">
        <v>45712</v>
      </c>
      <c r="G2306" t="s">
        <v>4436</v>
      </c>
      <c r="H2306" s="16">
        <v>247593.22</v>
      </c>
    </row>
    <row r="2307" spans="1:8" x14ac:dyDescent="0.25">
      <c r="A2307" t="s">
        <v>123</v>
      </c>
      <c r="B2307" t="s">
        <v>32</v>
      </c>
      <c r="C2307" t="s">
        <v>494</v>
      </c>
      <c r="D2307" t="s">
        <v>30</v>
      </c>
      <c r="E2307" t="s">
        <v>124</v>
      </c>
      <c r="F2307" s="15">
        <v>45735</v>
      </c>
      <c r="G2307" t="s">
        <v>4865</v>
      </c>
      <c r="H2307" s="16">
        <v>242005.28</v>
      </c>
    </row>
    <row r="2308" spans="1:8" x14ac:dyDescent="0.25">
      <c r="A2308" t="s">
        <v>123</v>
      </c>
      <c r="B2308" t="s">
        <v>32</v>
      </c>
      <c r="C2308" t="s">
        <v>494</v>
      </c>
      <c r="D2308" t="s">
        <v>30</v>
      </c>
      <c r="E2308" t="s">
        <v>124</v>
      </c>
      <c r="F2308" s="15">
        <v>45769</v>
      </c>
      <c r="G2308" t="s">
        <v>5299</v>
      </c>
      <c r="H2308" s="16">
        <v>248509.4</v>
      </c>
    </row>
    <row r="2309" spans="1:8" x14ac:dyDescent="0.25">
      <c r="A2309" t="s">
        <v>123</v>
      </c>
      <c r="B2309" t="s">
        <v>32</v>
      </c>
      <c r="C2309" t="s">
        <v>494</v>
      </c>
      <c r="D2309" t="s">
        <v>30</v>
      </c>
      <c r="E2309" t="s">
        <v>124</v>
      </c>
      <c r="F2309" s="15">
        <v>45796</v>
      </c>
      <c r="G2309" t="s">
        <v>5977</v>
      </c>
      <c r="H2309" s="16">
        <v>265337.06</v>
      </c>
    </row>
    <row r="2310" spans="1:8" x14ac:dyDescent="0.25">
      <c r="A2310" t="s">
        <v>123</v>
      </c>
      <c r="B2310" t="s">
        <v>32</v>
      </c>
      <c r="C2310" t="s">
        <v>494</v>
      </c>
      <c r="D2310" t="s">
        <v>30</v>
      </c>
      <c r="E2310" t="s">
        <v>124</v>
      </c>
      <c r="F2310" s="15">
        <v>45824</v>
      </c>
      <c r="G2310" t="s">
        <v>6545</v>
      </c>
      <c r="H2310" s="16">
        <v>261390.01</v>
      </c>
    </row>
    <row r="2311" spans="1:8" x14ac:dyDescent="0.25">
      <c r="A2311" t="s">
        <v>123</v>
      </c>
      <c r="B2311" t="s">
        <v>32</v>
      </c>
      <c r="C2311" t="s">
        <v>494</v>
      </c>
      <c r="D2311" t="s">
        <v>30</v>
      </c>
      <c r="E2311" t="s">
        <v>124</v>
      </c>
      <c r="F2311" s="15">
        <v>45616</v>
      </c>
      <c r="G2311" t="s">
        <v>2660</v>
      </c>
      <c r="H2311" s="16">
        <v>152587.13</v>
      </c>
    </row>
    <row r="2312" spans="1:8" x14ac:dyDescent="0.25">
      <c r="A2312" t="s">
        <v>123</v>
      </c>
      <c r="B2312" t="s">
        <v>32</v>
      </c>
      <c r="C2312" t="s">
        <v>494</v>
      </c>
      <c r="D2312" t="s">
        <v>30</v>
      </c>
      <c r="E2312" t="s">
        <v>124</v>
      </c>
      <c r="F2312" s="15">
        <v>45616</v>
      </c>
      <c r="G2312" t="s">
        <v>2660</v>
      </c>
      <c r="H2312" s="16">
        <v>98509.18</v>
      </c>
    </row>
    <row r="2313" spans="1:8" x14ac:dyDescent="0.25">
      <c r="A2313" s="17" t="str">
        <f>A2312</f>
        <v>0140</v>
      </c>
      <c r="B2313" s="17" t="s">
        <v>33</v>
      </c>
      <c r="C2313" s="17"/>
      <c r="D2313" s="17"/>
      <c r="E2313" s="17"/>
      <c r="F2313" s="21"/>
      <c r="G2313" s="17"/>
      <c r="H2313" s="20">
        <f>SUBTOTAL(9,H2299:H2312)</f>
        <v>3060841.07</v>
      </c>
    </row>
    <row r="2314" spans="1:8" x14ac:dyDescent="0.25">
      <c r="A2314" t="s">
        <v>123</v>
      </c>
      <c r="B2314" t="s">
        <v>34</v>
      </c>
      <c r="C2314" t="s">
        <v>495</v>
      </c>
      <c r="D2314" t="s">
        <v>30</v>
      </c>
      <c r="E2314" t="s">
        <v>124</v>
      </c>
      <c r="F2314" s="15">
        <v>45524</v>
      </c>
      <c r="G2314" t="s">
        <v>1373</v>
      </c>
      <c r="H2314" s="16">
        <v>7984.28</v>
      </c>
    </row>
    <row r="2315" spans="1:8" x14ac:dyDescent="0.25">
      <c r="A2315" t="s">
        <v>123</v>
      </c>
      <c r="B2315" t="s">
        <v>34</v>
      </c>
      <c r="C2315" t="s">
        <v>495</v>
      </c>
      <c r="D2315" t="s">
        <v>30</v>
      </c>
      <c r="E2315" t="s">
        <v>124</v>
      </c>
      <c r="F2315" s="15">
        <v>45554</v>
      </c>
      <c r="G2315" t="s">
        <v>1788</v>
      </c>
      <c r="H2315" s="16">
        <v>8675.69</v>
      </c>
    </row>
    <row r="2316" spans="1:8" x14ac:dyDescent="0.25">
      <c r="A2316" t="s">
        <v>123</v>
      </c>
      <c r="B2316" t="s">
        <v>34</v>
      </c>
      <c r="C2316" t="s">
        <v>495</v>
      </c>
      <c r="D2316" t="s">
        <v>30</v>
      </c>
      <c r="E2316" t="s">
        <v>124</v>
      </c>
      <c r="F2316" s="15">
        <v>45554</v>
      </c>
      <c r="G2316" t="s">
        <v>1788</v>
      </c>
      <c r="H2316" s="16">
        <v>2165.2600000000002</v>
      </c>
    </row>
    <row r="2317" spans="1:8" x14ac:dyDescent="0.25">
      <c r="A2317" t="s">
        <v>123</v>
      </c>
      <c r="B2317" t="s">
        <v>34</v>
      </c>
      <c r="C2317" t="s">
        <v>495</v>
      </c>
      <c r="D2317" t="s">
        <v>30</v>
      </c>
      <c r="E2317" t="s">
        <v>124</v>
      </c>
      <c r="F2317" s="15">
        <v>45554</v>
      </c>
      <c r="G2317" t="s">
        <v>1788</v>
      </c>
      <c r="H2317" s="16">
        <v>4266.4799999999996</v>
      </c>
    </row>
    <row r="2318" spans="1:8" x14ac:dyDescent="0.25">
      <c r="A2318" t="s">
        <v>123</v>
      </c>
      <c r="B2318" t="s">
        <v>34</v>
      </c>
      <c r="C2318" t="s">
        <v>495</v>
      </c>
      <c r="D2318" t="s">
        <v>30</v>
      </c>
      <c r="E2318" t="s">
        <v>124</v>
      </c>
      <c r="F2318" s="15">
        <v>45579</v>
      </c>
      <c r="G2318" t="s">
        <v>2127</v>
      </c>
      <c r="H2318" s="16">
        <v>7351.17</v>
      </c>
    </row>
    <row r="2319" spans="1:8" x14ac:dyDescent="0.25">
      <c r="A2319" t="s">
        <v>123</v>
      </c>
      <c r="B2319" t="s">
        <v>34</v>
      </c>
      <c r="C2319" t="s">
        <v>495</v>
      </c>
      <c r="D2319" t="s">
        <v>30</v>
      </c>
      <c r="E2319" t="s">
        <v>124</v>
      </c>
      <c r="F2319" s="15">
        <v>45659</v>
      </c>
      <c r="G2319" t="s">
        <v>3772</v>
      </c>
      <c r="H2319" s="16">
        <v>5430.98</v>
      </c>
    </row>
    <row r="2320" spans="1:8" x14ac:dyDescent="0.25">
      <c r="A2320" t="s">
        <v>123</v>
      </c>
      <c r="B2320" t="s">
        <v>34</v>
      </c>
      <c r="C2320" t="s">
        <v>495</v>
      </c>
      <c r="D2320" t="s">
        <v>30</v>
      </c>
      <c r="E2320" t="s">
        <v>124</v>
      </c>
      <c r="F2320" s="15">
        <v>45680</v>
      </c>
      <c r="G2320" t="s">
        <v>3771</v>
      </c>
      <c r="H2320" s="16">
        <v>6222.07</v>
      </c>
    </row>
    <row r="2321" spans="1:8" x14ac:dyDescent="0.25">
      <c r="A2321" t="s">
        <v>123</v>
      </c>
      <c r="B2321" t="s">
        <v>34</v>
      </c>
      <c r="C2321" t="s">
        <v>495</v>
      </c>
      <c r="D2321" t="s">
        <v>30</v>
      </c>
      <c r="E2321" t="s">
        <v>124</v>
      </c>
      <c r="F2321" s="15">
        <v>45712</v>
      </c>
      <c r="G2321" t="s">
        <v>4436</v>
      </c>
      <c r="H2321" s="16">
        <v>6407.66</v>
      </c>
    </row>
    <row r="2322" spans="1:8" x14ac:dyDescent="0.25">
      <c r="A2322" t="s">
        <v>123</v>
      </c>
      <c r="B2322" t="s">
        <v>34</v>
      </c>
      <c r="C2322" t="s">
        <v>495</v>
      </c>
      <c r="D2322" t="s">
        <v>30</v>
      </c>
      <c r="E2322" t="s">
        <v>124</v>
      </c>
      <c r="F2322" s="15">
        <v>45735</v>
      </c>
      <c r="G2322" t="s">
        <v>4865</v>
      </c>
      <c r="H2322" s="16">
        <v>6433.37</v>
      </c>
    </row>
    <row r="2323" spans="1:8" x14ac:dyDescent="0.25">
      <c r="A2323" t="s">
        <v>123</v>
      </c>
      <c r="B2323" t="s">
        <v>34</v>
      </c>
      <c r="C2323" t="s">
        <v>495</v>
      </c>
      <c r="D2323" t="s">
        <v>30</v>
      </c>
      <c r="E2323" t="s">
        <v>124</v>
      </c>
      <c r="F2323" s="15">
        <v>45769</v>
      </c>
      <c r="G2323" t="s">
        <v>5299</v>
      </c>
      <c r="H2323" s="16">
        <v>6433.36</v>
      </c>
    </row>
    <row r="2324" spans="1:8" x14ac:dyDescent="0.25">
      <c r="A2324" t="s">
        <v>123</v>
      </c>
      <c r="B2324" t="s">
        <v>34</v>
      </c>
      <c r="C2324" t="s">
        <v>495</v>
      </c>
      <c r="D2324" t="s">
        <v>30</v>
      </c>
      <c r="E2324" t="s">
        <v>124</v>
      </c>
      <c r="F2324" s="15">
        <v>45796</v>
      </c>
      <c r="G2324" t="s">
        <v>5977</v>
      </c>
      <c r="H2324" s="16">
        <v>6241.17</v>
      </c>
    </row>
    <row r="2325" spans="1:8" x14ac:dyDescent="0.25">
      <c r="A2325" t="s">
        <v>123</v>
      </c>
      <c r="B2325" t="s">
        <v>34</v>
      </c>
      <c r="C2325" t="s">
        <v>495</v>
      </c>
      <c r="D2325" t="s">
        <v>30</v>
      </c>
      <c r="E2325" t="s">
        <v>124</v>
      </c>
      <c r="F2325" s="15">
        <v>45824</v>
      </c>
      <c r="G2325" t="s">
        <v>6545</v>
      </c>
      <c r="H2325" s="16">
        <v>6093.35</v>
      </c>
    </row>
    <row r="2326" spans="1:8" x14ac:dyDescent="0.25">
      <c r="A2326" t="s">
        <v>123</v>
      </c>
      <c r="B2326" t="s">
        <v>34</v>
      </c>
      <c r="C2326" t="s">
        <v>495</v>
      </c>
      <c r="D2326" t="s">
        <v>30</v>
      </c>
      <c r="E2326" t="s">
        <v>124</v>
      </c>
      <c r="F2326" s="15">
        <v>45616</v>
      </c>
      <c r="G2326" t="s">
        <v>2660</v>
      </c>
      <c r="H2326" s="16">
        <v>6412.38</v>
      </c>
    </row>
    <row r="2327" spans="1:8" x14ac:dyDescent="0.25">
      <c r="A2327" s="17" t="str">
        <f>A2326</f>
        <v>0140</v>
      </c>
      <c r="B2327" s="17" t="s">
        <v>35</v>
      </c>
      <c r="C2327" s="17"/>
      <c r="D2327" s="17"/>
      <c r="E2327" s="17"/>
      <c r="F2327" s="21"/>
      <c r="G2327" s="17"/>
      <c r="H2327" s="20">
        <f>SUBTOTAL(9,H2314:H2326)</f>
        <v>80117.220000000016</v>
      </c>
    </row>
    <row r="2328" spans="1:8" x14ac:dyDescent="0.25">
      <c r="A2328" t="s">
        <v>123</v>
      </c>
      <c r="B2328" t="s">
        <v>36</v>
      </c>
      <c r="C2328" t="s">
        <v>496</v>
      </c>
      <c r="D2328" t="s">
        <v>30</v>
      </c>
      <c r="E2328" t="s">
        <v>124</v>
      </c>
      <c r="F2328" s="15">
        <v>45516</v>
      </c>
      <c r="G2328" t="s">
        <v>1372</v>
      </c>
      <c r="H2328" s="16">
        <v>2202.5500000000002</v>
      </c>
    </row>
    <row r="2329" spans="1:8" x14ac:dyDescent="0.25">
      <c r="A2329" t="s">
        <v>123</v>
      </c>
      <c r="B2329" t="s">
        <v>36</v>
      </c>
      <c r="C2329" t="s">
        <v>496</v>
      </c>
      <c r="D2329" t="s">
        <v>30</v>
      </c>
      <c r="E2329" t="s">
        <v>124</v>
      </c>
      <c r="F2329" s="15">
        <v>45680</v>
      </c>
      <c r="G2329" t="s">
        <v>3771</v>
      </c>
      <c r="H2329" s="16">
        <v>962.7</v>
      </c>
    </row>
    <row r="2330" spans="1:8" x14ac:dyDescent="0.25">
      <c r="A2330" t="s">
        <v>123</v>
      </c>
      <c r="B2330" t="s">
        <v>36</v>
      </c>
      <c r="C2330" t="s">
        <v>496</v>
      </c>
      <c r="D2330" t="s">
        <v>30</v>
      </c>
      <c r="E2330" t="s">
        <v>124</v>
      </c>
      <c r="F2330" s="15">
        <v>45702</v>
      </c>
      <c r="G2330" t="s">
        <v>4439</v>
      </c>
      <c r="H2330" s="16">
        <v>4139.29</v>
      </c>
    </row>
    <row r="2331" spans="1:8" x14ac:dyDescent="0.25">
      <c r="A2331" t="s">
        <v>123</v>
      </c>
      <c r="B2331" t="s">
        <v>36</v>
      </c>
      <c r="C2331" t="s">
        <v>496</v>
      </c>
      <c r="D2331" t="s">
        <v>30</v>
      </c>
      <c r="E2331" t="s">
        <v>124</v>
      </c>
      <c r="F2331" s="15">
        <v>45735</v>
      </c>
      <c r="G2331" t="s">
        <v>4865</v>
      </c>
      <c r="H2331" s="16">
        <v>962.72</v>
      </c>
    </row>
    <row r="2332" spans="1:8" x14ac:dyDescent="0.25">
      <c r="A2332" t="s">
        <v>123</v>
      </c>
      <c r="B2332" t="s">
        <v>36</v>
      </c>
      <c r="C2332" t="s">
        <v>496</v>
      </c>
      <c r="D2332" t="s">
        <v>30</v>
      </c>
      <c r="E2332" t="s">
        <v>124</v>
      </c>
      <c r="F2332" s="15">
        <v>45756</v>
      </c>
      <c r="G2332" t="s">
        <v>5298</v>
      </c>
      <c r="H2332" s="16">
        <v>2607</v>
      </c>
    </row>
    <row r="2333" spans="1:8" x14ac:dyDescent="0.25">
      <c r="A2333" t="s">
        <v>123</v>
      </c>
      <c r="B2333" t="s">
        <v>36</v>
      </c>
      <c r="C2333" t="s">
        <v>496</v>
      </c>
      <c r="D2333" t="s">
        <v>30</v>
      </c>
      <c r="E2333" t="s">
        <v>124</v>
      </c>
      <c r="F2333" s="15">
        <v>45791</v>
      </c>
      <c r="G2333" t="s">
        <v>5976</v>
      </c>
      <c r="H2333" s="16">
        <v>6330.18</v>
      </c>
    </row>
    <row r="2334" spans="1:8" x14ac:dyDescent="0.25">
      <c r="A2334" t="s">
        <v>123</v>
      </c>
      <c r="B2334" t="s">
        <v>36</v>
      </c>
      <c r="C2334" t="s">
        <v>496</v>
      </c>
      <c r="D2334" t="s">
        <v>30</v>
      </c>
      <c r="E2334" t="s">
        <v>124</v>
      </c>
      <c r="F2334" s="15">
        <v>45821</v>
      </c>
      <c r="G2334" t="s">
        <v>6546</v>
      </c>
      <c r="H2334" s="16">
        <v>6842.83</v>
      </c>
    </row>
    <row r="2335" spans="1:8" x14ac:dyDescent="0.25">
      <c r="A2335" t="s">
        <v>123</v>
      </c>
      <c r="B2335" t="s">
        <v>36</v>
      </c>
      <c r="C2335" t="s">
        <v>496</v>
      </c>
      <c r="D2335" t="s">
        <v>30</v>
      </c>
      <c r="E2335" t="s">
        <v>124</v>
      </c>
      <c r="F2335" s="15">
        <v>45607</v>
      </c>
      <c r="G2335" t="s">
        <v>2664</v>
      </c>
      <c r="H2335" s="16">
        <v>8004.19</v>
      </c>
    </row>
    <row r="2336" spans="1:8" x14ac:dyDescent="0.25">
      <c r="A2336" t="s">
        <v>123</v>
      </c>
      <c r="B2336" t="s">
        <v>36</v>
      </c>
      <c r="C2336" t="s">
        <v>496</v>
      </c>
      <c r="D2336" t="s">
        <v>30</v>
      </c>
      <c r="E2336" t="s">
        <v>124</v>
      </c>
      <c r="F2336" s="15">
        <v>45607</v>
      </c>
      <c r="G2336" t="s">
        <v>2664</v>
      </c>
      <c r="H2336" s="16">
        <v>6331.39</v>
      </c>
    </row>
    <row r="2337" spans="1:8" x14ac:dyDescent="0.25">
      <c r="A2337" t="s">
        <v>123</v>
      </c>
      <c r="B2337" t="s">
        <v>36</v>
      </c>
      <c r="C2337" t="s">
        <v>496</v>
      </c>
      <c r="D2337" t="s">
        <v>30</v>
      </c>
      <c r="E2337" t="s">
        <v>124</v>
      </c>
      <c r="F2337" s="15">
        <v>45616</v>
      </c>
      <c r="G2337" t="s">
        <v>2660</v>
      </c>
      <c r="H2337" s="16">
        <v>4899.97</v>
      </c>
    </row>
    <row r="2338" spans="1:8" x14ac:dyDescent="0.25">
      <c r="A2338" s="17" t="str">
        <f>A2337</f>
        <v>0140</v>
      </c>
      <c r="B2338" s="17" t="s">
        <v>37</v>
      </c>
      <c r="C2338" s="17"/>
      <c r="D2338" s="17"/>
      <c r="E2338" s="17"/>
      <c r="F2338" s="21"/>
      <c r="G2338" s="17"/>
      <c r="H2338" s="20">
        <f>SUBTOTAL(9,H2328:H2337)</f>
        <v>43282.820000000007</v>
      </c>
    </row>
    <row r="2339" spans="1:8" x14ac:dyDescent="0.25">
      <c r="A2339" t="s">
        <v>123</v>
      </c>
      <c r="B2339" t="s">
        <v>38</v>
      </c>
      <c r="C2339" t="s">
        <v>497</v>
      </c>
      <c r="D2339" t="s">
        <v>30</v>
      </c>
      <c r="E2339" t="s">
        <v>124</v>
      </c>
      <c r="F2339" s="15">
        <v>45516</v>
      </c>
      <c r="G2339" t="s">
        <v>1372</v>
      </c>
      <c r="H2339" s="16">
        <v>16651.38</v>
      </c>
    </row>
    <row r="2340" spans="1:8" x14ac:dyDescent="0.25">
      <c r="A2340" t="s">
        <v>123</v>
      </c>
      <c r="B2340" t="s">
        <v>38</v>
      </c>
      <c r="C2340" t="s">
        <v>497</v>
      </c>
      <c r="D2340" t="s">
        <v>30</v>
      </c>
      <c r="E2340" t="s">
        <v>124</v>
      </c>
      <c r="F2340" s="15">
        <v>45735</v>
      </c>
      <c r="G2340" t="s">
        <v>4865</v>
      </c>
      <c r="H2340" s="16">
        <v>2131.6</v>
      </c>
    </row>
    <row r="2341" spans="1:8" x14ac:dyDescent="0.25">
      <c r="A2341" t="s">
        <v>123</v>
      </c>
      <c r="B2341" t="s">
        <v>38</v>
      </c>
      <c r="C2341" t="s">
        <v>497</v>
      </c>
      <c r="D2341" t="s">
        <v>30</v>
      </c>
      <c r="E2341" t="s">
        <v>124</v>
      </c>
      <c r="F2341" s="15">
        <v>45756</v>
      </c>
      <c r="G2341" t="s">
        <v>5298</v>
      </c>
      <c r="H2341" s="16">
        <v>13073.7</v>
      </c>
    </row>
    <row r="2342" spans="1:8" x14ac:dyDescent="0.25">
      <c r="A2342" t="s">
        <v>123</v>
      </c>
      <c r="B2342" t="s">
        <v>38</v>
      </c>
      <c r="C2342" t="s">
        <v>497</v>
      </c>
      <c r="D2342" t="s">
        <v>30</v>
      </c>
      <c r="E2342" t="s">
        <v>124</v>
      </c>
      <c r="F2342" s="15">
        <v>45791</v>
      </c>
      <c r="G2342" t="s">
        <v>5976</v>
      </c>
      <c r="H2342" s="16">
        <v>8695.11</v>
      </c>
    </row>
    <row r="2343" spans="1:8" x14ac:dyDescent="0.25">
      <c r="A2343" t="s">
        <v>123</v>
      </c>
      <c r="B2343" t="s">
        <v>38</v>
      </c>
      <c r="C2343" t="s">
        <v>497</v>
      </c>
      <c r="D2343" t="s">
        <v>30</v>
      </c>
      <c r="E2343" t="s">
        <v>124</v>
      </c>
      <c r="F2343" s="15">
        <v>45821</v>
      </c>
      <c r="G2343" t="s">
        <v>6546</v>
      </c>
      <c r="H2343" s="16">
        <v>11985.8</v>
      </c>
    </row>
    <row r="2344" spans="1:8" x14ac:dyDescent="0.25">
      <c r="A2344" t="s">
        <v>123</v>
      </c>
      <c r="B2344" t="s">
        <v>38</v>
      </c>
      <c r="C2344" t="s">
        <v>497</v>
      </c>
      <c r="D2344" t="s">
        <v>30</v>
      </c>
      <c r="E2344" t="s">
        <v>124</v>
      </c>
      <c r="F2344" s="15">
        <v>45607</v>
      </c>
      <c r="G2344" t="s">
        <v>2664</v>
      </c>
      <c r="H2344" s="16">
        <v>58159.1</v>
      </c>
    </row>
    <row r="2345" spans="1:8" x14ac:dyDescent="0.25">
      <c r="A2345" t="s">
        <v>123</v>
      </c>
      <c r="B2345" t="s">
        <v>38</v>
      </c>
      <c r="C2345" t="s">
        <v>497</v>
      </c>
      <c r="D2345" t="s">
        <v>30</v>
      </c>
      <c r="E2345" t="s">
        <v>124</v>
      </c>
      <c r="F2345" s="15">
        <v>45607</v>
      </c>
      <c r="G2345" t="s">
        <v>2664</v>
      </c>
      <c r="H2345" s="16">
        <v>90950.720000000001</v>
      </c>
    </row>
    <row r="2346" spans="1:8" x14ac:dyDescent="0.25">
      <c r="A2346" s="17" t="str">
        <f>A2345</f>
        <v>0140</v>
      </c>
      <c r="B2346" s="17" t="s">
        <v>39</v>
      </c>
      <c r="C2346" s="17"/>
      <c r="D2346" s="17"/>
      <c r="E2346" s="17"/>
      <c r="F2346" s="21"/>
      <c r="G2346" s="17"/>
      <c r="H2346" s="20">
        <f>SUBTOTAL(9,H2339:H2345)</f>
        <v>201647.41</v>
      </c>
    </row>
    <row r="2347" spans="1:8" x14ac:dyDescent="0.25">
      <c r="A2347" t="s">
        <v>123</v>
      </c>
      <c r="B2347" t="s">
        <v>40</v>
      </c>
      <c r="C2347" t="s">
        <v>498</v>
      </c>
      <c r="D2347" t="s">
        <v>30</v>
      </c>
      <c r="E2347" t="s">
        <v>124</v>
      </c>
      <c r="F2347" s="15">
        <v>45498</v>
      </c>
      <c r="G2347" t="s">
        <v>627</v>
      </c>
      <c r="H2347" s="16">
        <v>45735.360000000001</v>
      </c>
    </row>
    <row r="2348" spans="1:8" x14ac:dyDescent="0.25">
      <c r="A2348" t="s">
        <v>123</v>
      </c>
      <c r="B2348" t="s">
        <v>40</v>
      </c>
      <c r="C2348" t="s">
        <v>498</v>
      </c>
      <c r="D2348" t="s">
        <v>30</v>
      </c>
      <c r="E2348" t="s">
        <v>124</v>
      </c>
      <c r="F2348" s="15">
        <v>45498</v>
      </c>
      <c r="G2348" t="s">
        <v>627</v>
      </c>
      <c r="H2348" s="16">
        <v>65394.52</v>
      </c>
    </row>
    <row r="2349" spans="1:8" x14ac:dyDescent="0.25">
      <c r="A2349" t="s">
        <v>123</v>
      </c>
      <c r="B2349" t="s">
        <v>40</v>
      </c>
      <c r="C2349" t="s">
        <v>498</v>
      </c>
      <c r="D2349" t="s">
        <v>30</v>
      </c>
      <c r="E2349" t="s">
        <v>124</v>
      </c>
      <c r="F2349" s="15">
        <v>45524</v>
      </c>
      <c r="G2349" t="s">
        <v>1373</v>
      </c>
      <c r="H2349" s="16">
        <v>8150.97</v>
      </c>
    </row>
    <row r="2350" spans="1:8" x14ac:dyDescent="0.25">
      <c r="A2350" t="s">
        <v>123</v>
      </c>
      <c r="B2350" t="s">
        <v>40</v>
      </c>
      <c r="C2350" t="s">
        <v>498</v>
      </c>
      <c r="D2350" t="s">
        <v>30</v>
      </c>
      <c r="E2350" t="s">
        <v>124</v>
      </c>
      <c r="F2350" s="15">
        <v>45559</v>
      </c>
      <c r="G2350" t="s">
        <v>1786</v>
      </c>
      <c r="H2350" s="16">
        <v>35242.22</v>
      </c>
    </row>
    <row r="2351" spans="1:8" x14ac:dyDescent="0.25">
      <c r="A2351" t="s">
        <v>123</v>
      </c>
      <c r="B2351" t="s">
        <v>40</v>
      </c>
      <c r="C2351" t="s">
        <v>498</v>
      </c>
      <c r="D2351" t="s">
        <v>30</v>
      </c>
      <c r="E2351" t="s">
        <v>124</v>
      </c>
      <c r="F2351" s="15">
        <v>45574</v>
      </c>
      <c r="G2351" t="s">
        <v>2125</v>
      </c>
      <c r="H2351" s="16">
        <v>71682.539999999994</v>
      </c>
    </row>
    <row r="2352" spans="1:8" x14ac:dyDescent="0.25">
      <c r="A2352" s="17" t="str">
        <f>A2351</f>
        <v>0140</v>
      </c>
      <c r="B2352" s="17" t="s">
        <v>41</v>
      </c>
      <c r="C2352" s="17"/>
      <c r="D2352" s="17"/>
      <c r="E2352" s="17"/>
      <c r="F2352" s="21"/>
      <c r="G2352" s="17"/>
      <c r="H2352" s="20">
        <f>SUBTOTAL(9,H2347:H2351)</f>
        <v>226205.61</v>
      </c>
    </row>
    <row r="2353" spans="1:8" x14ac:dyDescent="0.25">
      <c r="A2353" t="s">
        <v>123</v>
      </c>
      <c r="B2353" t="s">
        <v>42</v>
      </c>
      <c r="C2353" t="s">
        <v>499</v>
      </c>
      <c r="D2353" t="s">
        <v>30</v>
      </c>
      <c r="E2353" t="s">
        <v>124</v>
      </c>
      <c r="F2353" s="15">
        <v>45498</v>
      </c>
      <c r="G2353" t="s">
        <v>627</v>
      </c>
      <c r="H2353" s="16">
        <v>2309</v>
      </c>
    </row>
    <row r="2354" spans="1:8" x14ac:dyDescent="0.25">
      <c r="A2354" s="17" t="str">
        <f>A2353</f>
        <v>0140</v>
      </c>
      <c r="B2354" s="17" t="s">
        <v>43</v>
      </c>
      <c r="C2354" s="17"/>
      <c r="D2354" s="17"/>
      <c r="E2354" s="17"/>
      <c r="F2354" s="21"/>
      <c r="G2354" s="17"/>
      <c r="H2354" s="20">
        <f>SUBTOTAL(9,H2353:H2353)</f>
        <v>2309</v>
      </c>
    </row>
    <row r="2355" spans="1:8" x14ac:dyDescent="0.25">
      <c r="A2355" t="s">
        <v>123</v>
      </c>
      <c r="B2355" t="s">
        <v>44</v>
      </c>
      <c r="C2355" t="s">
        <v>500</v>
      </c>
      <c r="D2355" t="s">
        <v>30</v>
      </c>
      <c r="E2355" t="s">
        <v>124</v>
      </c>
      <c r="F2355" s="15">
        <v>45516</v>
      </c>
      <c r="G2355" t="s">
        <v>1372</v>
      </c>
      <c r="H2355" s="16">
        <v>23674.07</v>
      </c>
    </row>
    <row r="2356" spans="1:8" x14ac:dyDescent="0.25">
      <c r="A2356" t="s">
        <v>123</v>
      </c>
      <c r="B2356" t="s">
        <v>44</v>
      </c>
      <c r="C2356" t="s">
        <v>500</v>
      </c>
      <c r="D2356" t="s">
        <v>30</v>
      </c>
      <c r="E2356" t="s">
        <v>124</v>
      </c>
      <c r="F2356" s="15">
        <v>45702</v>
      </c>
      <c r="G2356" t="s">
        <v>4439</v>
      </c>
      <c r="H2356" s="16">
        <v>1985.53</v>
      </c>
    </row>
    <row r="2357" spans="1:8" x14ac:dyDescent="0.25">
      <c r="A2357" t="s">
        <v>123</v>
      </c>
      <c r="B2357" t="s">
        <v>44</v>
      </c>
      <c r="C2357" t="s">
        <v>500</v>
      </c>
      <c r="D2357" t="s">
        <v>30</v>
      </c>
      <c r="E2357" t="s">
        <v>124</v>
      </c>
      <c r="F2357" s="15">
        <v>45702</v>
      </c>
      <c r="G2357" t="s">
        <v>4439</v>
      </c>
      <c r="H2357" s="16">
        <v>272.05</v>
      </c>
    </row>
    <row r="2358" spans="1:8" x14ac:dyDescent="0.25">
      <c r="A2358" t="s">
        <v>123</v>
      </c>
      <c r="B2358" t="s">
        <v>44</v>
      </c>
      <c r="C2358" t="s">
        <v>500</v>
      </c>
      <c r="D2358" t="s">
        <v>30</v>
      </c>
      <c r="E2358" t="s">
        <v>124</v>
      </c>
      <c r="F2358" s="15">
        <v>45735</v>
      </c>
      <c r="G2358" t="s">
        <v>4865</v>
      </c>
      <c r="H2358" s="16">
        <v>3124.97</v>
      </c>
    </row>
    <row r="2359" spans="1:8" x14ac:dyDescent="0.25">
      <c r="A2359" t="s">
        <v>123</v>
      </c>
      <c r="B2359" t="s">
        <v>44</v>
      </c>
      <c r="C2359" t="s">
        <v>500</v>
      </c>
      <c r="D2359" t="s">
        <v>30</v>
      </c>
      <c r="E2359" t="s">
        <v>124</v>
      </c>
      <c r="F2359" s="15">
        <v>45756</v>
      </c>
      <c r="G2359" t="s">
        <v>5298</v>
      </c>
      <c r="H2359" s="16">
        <v>3072.78</v>
      </c>
    </row>
    <row r="2360" spans="1:8" x14ac:dyDescent="0.25">
      <c r="A2360" t="s">
        <v>123</v>
      </c>
      <c r="B2360" t="s">
        <v>44</v>
      </c>
      <c r="C2360" t="s">
        <v>500</v>
      </c>
      <c r="D2360" t="s">
        <v>30</v>
      </c>
      <c r="E2360" t="s">
        <v>124</v>
      </c>
      <c r="F2360" s="15">
        <v>45791</v>
      </c>
      <c r="G2360" t="s">
        <v>5976</v>
      </c>
      <c r="H2360" s="16">
        <v>3072.75</v>
      </c>
    </row>
    <row r="2361" spans="1:8" x14ac:dyDescent="0.25">
      <c r="A2361" t="s">
        <v>123</v>
      </c>
      <c r="B2361" t="s">
        <v>44</v>
      </c>
      <c r="C2361" t="s">
        <v>500</v>
      </c>
      <c r="D2361" t="s">
        <v>30</v>
      </c>
      <c r="E2361" t="s">
        <v>124</v>
      </c>
      <c r="F2361" s="15">
        <v>45821</v>
      </c>
      <c r="G2361" t="s">
        <v>6546</v>
      </c>
      <c r="H2361" s="16">
        <v>5069.2</v>
      </c>
    </row>
    <row r="2362" spans="1:8" x14ac:dyDescent="0.25">
      <c r="A2362" s="17" t="str">
        <f>A2361</f>
        <v>0140</v>
      </c>
      <c r="B2362" s="17" t="s">
        <v>45</v>
      </c>
      <c r="C2362" s="17"/>
      <c r="D2362" s="17"/>
      <c r="E2362" s="17"/>
      <c r="F2362" s="21"/>
      <c r="G2362" s="17"/>
      <c r="H2362" s="20">
        <f>SUBTOTAL(9,H2355:H2361)</f>
        <v>40271.349999999991</v>
      </c>
    </row>
    <row r="2363" spans="1:8" x14ac:dyDescent="0.25">
      <c r="A2363" t="s">
        <v>123</v>
      </c>
      <c r="B2363" t="s">
        <v>46</v>
      </c>
      <c r="C2363" t="s">
        <v>501</v>
      </c>
      <c r="D2363" t="s">
        <v>30</v>
      </c>
      <c r="E2363" t="s">
        <v>124</v>
      </c>
      <c r="F2363" s="15">
        <v>45583</v>
      </c>
      <c r="G2363" t="s">
        <v>2128</v>
      </c>
      <c r="H2363" s="16">
        <v>13282.34</v>
      </c>
    </row>
    <row r="2364" spans="1:8" x14ac:dyDescent="0.25">
      <c r="A2364" t="s">
        <v>123</v>
      </c>
      <c r="B2364" t="s">
        <v>46</v>
      </c>
      <c r="C2364" t="s">
        <v>501</v>
      </c>
      <c r="D2364" t="s">
        <v>30</v>
      </c>
      <c r="E2364" t="s">
        <v>124</v>
      </c>
      <c r="F2364" s="15">
        <v>45616</v>
      </c>
      <c r="G2364" t="s">
        <v>2660</v>
      </c>
      <c r="H2364" s="16">
        <v>3396.28</v>
      </c>
    </row>
    <row r="2365" spans="1:8" x14ac:dyDescent="0.25">
      <c r="A2365" t="s">
        <v>123</v>
      </c>
      <c r="B2365" t="s">
        <v>46</v>
      </c>
      <c r="C2365" t="s">
        <v>501</v>
      </c>
      <c r="D2365" t="s">
        <v>30</v>
      </c>
      <c r="E2365" t="s">
        <v>124</v>
      </c>
      <c r="F2365" s="15">
        <v>45616</v>
      </c>
      <c r="G2365" t="s">
        <v>2660</v>
      </c>
      <c r="H2365" s="16">
        <v>1412.54</v>
      </c>
    </row>
    <row r="2366" spans="1:8" x14ac:dyDescent="0.25">
      <c r="A2366" s="17" t="str">
        <f>A2365</f>
        <v>0140</v>
      </c>
      <c r="B2366" s="17" t="s">
        <v>47</v>
      </c>
      <c r="C2366" s="17"/>
      <c r="D2366" s="17"/>
      <c r="E2366" s="17"/>
      <c r="F2366" s="21"/>
      <c r="G2366" s="17"/>
      <c r="H2366" s="20">
        <f>SUBTOTAL(9,H2363:H2365)</f>
        <v>18091.16</v>
      </c>
    </row>
    <row r="2367" spans="1:8" x14ac:dyDescent="0.25">
      <c r="A2367" t="s">
        <v>123</v>
      </c>
      <c r="B2367" t="s">
        <v>2158</v>
      </c>
      <c r="C2367" t="s">
        <v>2159</v>
      </c>
      <c r="D2367" t="s">
        <v>30</v>
      </c>
      <c r="E2367" t="s">
        <v>124</v>
      </c>
      <c r="F2367" s="15">
        <v>45616</v>
      </c>
      <c r="G2367" t="s">
        <v>2660</v>
      </c>
      <c r="H2367" s="16">
        <v>90000</v>
      </c>
    </row>
    <row r="2368" spans="1:8" x14ac:dyDescent="0.25">
      <c r="A2368" s="17" t="str">
        <f>A2367</f>
        <v>0140</v>
      </c>
      <c r="B2368" s="17" t="s">
        <v>2161</v>
      </c>
      <c r="C2368" s="17"/>
      <c r="D2368" s="17"/>
      <c r="E2368" s="17"/>
      <c r="F2368" s="21"/>
      <c r="G2368" s="17"/>
      <c r="H2368" s="20">
        <f>SUBTOTAL(9,H2367:H2367)</f>
        <v>90000</v>
      </c>
    </row>
    <row r="2369" spans="1:8" x14ac:dyDescent="0.25">
      <c r="A2369" t="s">
        <v>123</v>
      </c>
      <c r="B2369" t="s">
        <v>48</v>
      </c>
      <c r="C2369" t="s">
        <v>49</v>
      </c>
      <c r="D2369" t="s">
        <v>30</v>
      </c>
      <c r="E2369" t="s">
        <v>124</v>
      </c>
      <c r="F2369" s="15">
        <v>45492</v>
      </c>
      <c r="G2369" t="s">
        <v>625</v>
      </c>
      <c r="H2369" s="16">
        <v>26289.73</v>
      </c>
    </row>
    <row r="2370" spans="1:8" x14ac:dyDescent="0.25">
      <c r="A2370" t="s">
        <v>123</v>
      </c>
      <c r="B2370" t="s">
        <v>48</v>
      </c>
      <c r="C2370" t="s">
        <v>49</v>
      </c>
      <c r="D2370" t="s">
        <v>30</v>
      </c>
      <c r="E2370" t="s">
        <v>124</v>
      </c>
      <c r="F2370" s="15">
        <v>45635</v>
      </c>
      <c r="G2370" t="s">
        <v>3389</v>
      </c>
      <c r="H2370" s="16">
        <v>35433.65</v>
      </c>
    </row>
    <row r="2371" spans="1:8" x14ac:dyDescent="0.25">
      <c r="A2371" t="s">
        <v>123</v>
      </c>
      <c r="B2371" t="s">
        <v>48</v>
      </c>
      <c r="C2371" t="s">
        <v>49</v>
      </c>
      <c r="D2371" t="s">
        <v>30</v>
      </c>
      <c r="E2371" t="s">
        <v>124</v>
      </c>
      <c r="F2371" s="15">
        <v>45681</v>
      </c>
      <c r="G2371" t="s">
        <v>3769</v>
      </c>
      <c r="H2371" s="16">
        <v>288.58</v>
      </c>
    </row>
    <row r="2372" spans="1:8" x14ac:dyDescent="0.25">
      <c r="A2372" t="s">
        <v>123</v>
      </c>
      <c r="B2372" t="s">
        <v>48</v>
      </c>
      <c r="C2372" t="s">
        <v>49</v>
      </c>
      <c r="D2372" t="s">
        <v>30</v>
      </c>
      <c r="E2372" t="s">
        <v>124</v>
      </c>
      <c r="F2372" s="15">
        <v>45681</v>
      </c>
      <c r="G2372" t="s">
        <v>3769</v>
      </c>
      <c r="H2372" s="16">
        <v>624.16</v>
      </c>
    </row>
    <row r="2373" spans="1:8" x14ac:dyDescent="0.25">
      <c r="A2373" t="s">
        <v>123</v>
      </c>
      <c r="B2373" t="s">
        <v>48</v>
      </c>
      <c r="C2373" t="s">
        <v>49</v>
      </c>
      <c r="D2373" t="s">
        <v>30</v>
      </c>
      <c r="E2373" t="s">
        <v>124</v>
      </c>
      <c r="F2373" s="15">
        <v>45665</v>
      </c>
      <c r="G2373" t="s">
        <v>3770</v>
      </c>
      <c r="H2373" s="16">
        <v>25579.94</v>
      </c>
    </row>
    <row r="2374" spans="1:8" x14ac:dyDescent="0.25">
      <c r="A2374" t="s">
        <v>123</v>
      </c>
      <c r="B2374" t="s">
        <v>48</v>
      </c>
      <c r="C2374" t="s">
        <v>49</v>
      </c>
      <c r="D2374" t="s">
        <v>30</v>
      </c>
      <c r="E2374" t="s">
        <v>124</v>
      </c>
      <c r="F2374" s="15">
        <v>45681</v>
      </c>
      <c r="G2374" t="s">
        <v>3769</v>
      </c>
      <c r="H2374" s="16">
        <v>648.6</v>
      </c>
    </row>
    <row r="2375" spans="1:8" x14ac:dyDescent="0.25">
      <c r="A2375" t="s">
        <v>123</v>
      </c>
      <c r="B2375" t="s">
        <v>48</v>
      </c>
      <c r="C2375" t="s">
        <v>49</v>
      </c>
      <c r="D2375" t="s">
        <v>30</v>
      </c>
      <c r="E2375" t="s">
        <v>124</v>
      </c>
      <c r="F2375" s="15">
        <v>45681</v>
      </c>
      <c r="G2375" t="s">
        <v>3769</v>
      </c>
      <c r="H2375" s="16">
        <v>440.86</v>
      </c>
    </row>
    <row r="2376" spans="1:8" x14ac:dyDescent="0.25">
      <c r="A2376" t="s">
        <v>123</v>
      </c>
      <c r="B2376" t="s">
        <v>48</v>
      </c>
      <c r="C2376" t="s">
        <v>49</v>
      </c>
      <c r="D2376" t="s">
        <v>30</v>
      </c>
      <c r="E2376" t="s">
        <v>124</v>
      </c>
      <c r="F2376" s="15">
        <v>45695</v>
      </c>
      <c r="G2376" t="s">
        <v>4437</v>
      </c>
      <c r="H2376" s="16">
        <v>23797.17</v>
      </c>
    </row>
    <row r="2377" spans="1:8" x14ac:dyDescent="0.25">
      <c r="A2377" t="s">
        <v>123</v>
      </c>
      <c r="B2377" t="s">
        <v>48</v>
      </c>
      <c r="C2377" t="s">
        <v>49</v>
      </c>
      <c r="D2377" t="s">
        <v>30</v>
      </c>
      <c r="E2377" t="s">
        <v>124</v>
      </c>
      <c r="F2377" s="15">
        <v>45709</v>
      </c>
      <c r="G2377" t="s">
        <v>4438</v>
      </c>
      <c r="H2377" s="16">
        <v>28288.32</v>
      </c>
    </row>
    <row r="2378" spans="1:8" x14ac:dyDescent="0.25">
      <c r="A2378" t="s">
        <v>123</v>
      </c>
      <c r="B2378" t="s">
        <v>48</v>
      </c>
      <c r="C2378" t="s">
        <v>49</v>
      </c>
      <c r="D2378" t="s">
        <v>30</v>
      </c>
      <c r="E2378" t="s">
        <v>124</v>
      </c>
      <c r="F2378" s="15">
        <v>45742</v>
      </c>
      <c r="G2378" t="s">
        <v>4866</v>
      </c>
      <c r="H2378" s="16">
        <v>30583.14</v>
      </c>
    </row>
    <row r="2379" spans="1:8" x14ac:dyDescent="0.25">
      <c r="A2379" t="s">
        <v>123</v>
      </c>
      <c r="B2379" t="s">
        <v>48</v>
      </c>
      <c r="C2379" t="s">
        <v>49</v>
      </c>
      <c r="D2379" t="s">
        <v>30</v>
      </c>
      <c r="E2379" t="s">
        <v>124</v>
      </c>
      <c r="F2379" s="15">
        <v>45764</v>
      </c>
      <c r="G2379" t="s">
        <v>5295</v>
      </c>
      <c r="H2379" s="16">
        <v>25570.25</v>
      </c>
    </row>
    <row r="2380" spans="1:8" x14ac:dyDescent="0.25">
      <c r="A2380" t="s">
        <v>123</v>
      </c>
      <c r="B2380" t="s">
        <v>48</v>
      </c>
      <c r="C2380" t="s">
        <v>49</v>
      </c>
      <c r="D2380" t="s">
        <v>30</v>
      </c>
      <c r="E2380" t="s">
        <v>124</v>
      </c>
      <c r="F2380" s="15">
        <v>45791</v>
      </c>
      <c r="G2380" t="s">
        <v>5976</v>
      </c>
      <c r="H2380" s="16">
        <v>37165.300000000003</v>
      </c>
    </row>
    <row r="2381" spans="1:8" x14ac:dyDescent="0.25">
      <c r="A2381" t="s">
        <v>123</v>
      </c>
      <c r="B2381" t="s">
        <v>48</v>
      </c>
      <c r="C2381" t="s">
        <v>49</v>
      </c>
      <c r="D2381" t="s">
        <v>30</v>
      </c>
      <c r="E2381" t="s">
        <v>124</v>
      </c>
      <c r="F2381" s="15">
        <v>45834</v>
      </c>
      <c r="G2381" t="s">
        <v>6544</v>
      </c>
      <c r="H2381" s="16">
        <v>28242.73</v>
      </c>
    </row>
    <row r="2382" spans="1:8" x14ac:dyDescent="0.25">
      <c r="A2382" t="s">
        <v>123</v>
      </c>
      <c r="B2382" t="s">
        <v>48</v>
      </c>
      <c r="C2382" t="s">
        <v>49</v>
      </c>
      <c r="D2382" t="s">
        <v>30</v>
      </c>
      <c r="E2382" t="s">
        <v>124</v>
      </c>
      <c r="F2382" s="15">
        <v>45602</v>
      </c>
      <c r="G2382" t="s">
        <v>2663</v>
      </c>
      <c r="H2382" s="16">
        <v>20794.650000000001</v>
      </c>
    </row>
    <row r="2383" spans="1:8" x14ac:dyDescent="0.25">
      <c r="A2383" t="s">
        <v>123</v>
      </c>
      <c r="B2383" t="s">
        <v>48</v>
      </c>
      <c r="C2383" t="s">
        <v>49</v>
      </c>
      <c r="D2383" t="s">
        <v>30</v>
      </c>
      <c r="E2383" t="s">
        <v>124</v>
      </c>
      <c r="F2383" s="15">
        <v>45621</v>
      </c>
      <c r="G2383" t="s">
        <v>2662</v>
      </c>
      <c r="H2383" s="16">
        <v>34999.160000000003</v>
      </c>
    </row>
    <row r="2384" spans="1:8" x14ac:dyDescent="0.25">
      <c r="A2384" s="17" t="str">
        <f>A2383</f>
        <v>0140</v>
      </c>
      <c r="B2384" s="17" t="s">
        <v>50</v>
      </c>
      <c r="C2384" s="17"/>
      <c r="D2384" s="17"/>
      <c r="E2384" s="17"/>
      <c r="F2384" s="21"/>
      <c r="G2384" s="17"/>
      <c r="H2384" s="20">
        <f>SUBTOTAL(9,H2369:H2383)</f>
        <v>318746.23999999999</v>
      </c>
    </row>
    <row r="2385" spans="1:8" x14ac:dyDescent="0.25">
      <c r="A2385" t="s">
        <v>123</v>
      </c>
      <c r="B2385" t="s">
        <v>51</v>
      </c>
      <c r="C2385" t="s">
        <v>52</v>
      </c>
      <c r="D2385" t="s">
        <v>30</v>
      </c>
      <c r="E2385" t="s">
        <v>124</v>
      </c>
      <c r="F2385" s="15">
        <v>45492</v>
      </c>
      <c r="G2385" t="s">
        <v>625</v>
      </c>
      <c r="H2385" s="16">
        <v>173927.97</v>
      </c>
    </row>
    <row r="2386" spans="1:8" x14ac:dyDescent="0.25">
      <c r="A2386" t="s">
        <v>123</v>
      </c>
      <c r="B2386" t="s">
        <v>51</v>
      </c>
      <c r="C2386" t="s">
        <v>52</v>
      </c>
      <c r="D2386" t="s">
        <v>30</v>
      </c>
      <c r="E2386" t="s">
        <v>124</v>
      </c>
      <c r="F2386" s="15">
        <v>45492</v>
      </c>
      <c r="G2386" t="s">
        <v>625</v>
      </c>
      <c r="H2386" s="16">
        <v>112.32</v>
      </c>
    </row>
    <row r="2387" spans="1:8" x14ac:dyDescent="0.25">
      <c r="A2387" t="s">
        <v>123</v>
      </c>
      <c r="B2387" t="s">
        <v>51</v>
      </c>
      <c r="C2387" t="s">
        <v>52</v>
      </c>
      <c r="D2387" t="s">
        <v>30</v>
      </c>
      <c r="E2387" t="s">
        <v>124</v>
      </c>
      <c r="F2387" s="15">
        <v>45568</v>
      </c>
      <c r="G2387" t="s">
        <v>2124</v>
      </c>
      <c r="H2387" s="16">
        <v>6896.04</v>
      </c>
    </row>
    <row r="2388" spans="1:8" x14ac:dyDescent="0.25">
      <c r="A2388" t="s">
        <v>123</v>
      </c>
      <c r="B2388" t="s">
        <v>51</v>
      </c>
      <c r="C2388" t="s">
        <v>52</v>
      </c>
      <c r="D2388" t="s">
        <v>30</v>
      </c>
      <c r="E2388" t="s">
        <v>124</v>
      </c>
      <c r="F2388" s="15">
        <v>45568</v>
      </c>
      <c r="G2388" t="s">
        <v>2124</v>
      </c>
      <c r="H2388" s="16">
        <v>7705.99</v>
      </c>
    </row>
    <row r="2389" spans="1:8" x14ac:dyDescent="0.25">
      <c r="A2389" t="s">
        <v>123</v>
      </c>
      <c r="B2389" t="s">
        <v>51</v>
      </c>
      <c r="C2389" t="s">
        <v>52</v>
      </c>
      <c r="D2389" t="s">
        <v>30</v>
      </c>
      <c r="E2389" t="s">
        <v>124</v>
      </c>
      <c r="F2389" s="15">
        <v>45567</v>
      </c>
      <c r="G2389" t="s">
        <v>2123</v>
      </c>
      <c r="H2389" s="16">
        <v>10383.66</v>
      </c>
    </row>
    <row r="2390" spans="1:8" x14ac:dyDescent="0.25">
      <c r="A2390" t="s">
        <v>123</v>
      </c>
      <c r="B2390" t="s">
        <v>51</v>
      </c>
      <c r="C2390" t="s">
        <v>52</v>
      </c>
      <c r="D2390" t="s">
        <v>30</v>
      </c>
      <c r="E2390" t="s">
        <v>124</v>
      </c>
      <c r="F2390" s="15">
        <v>45635</v>
      </c>
      <c r="G2390" t="s">
        <v>3389</v>
      </c>
      <c r="H2390" s="16">
        <v>203739.76</v>
      </c>
    </row>
    <row r="2391" spans="1:8" x14ac:dyDescent="0.25">
      <c r="A2391" t="s">
        <v>123</v>
      </c>
      <c r="B2391" t="s">
        <v>51</v>
      </c>
      <c r="C2391" t="s">
        <v>52</v>
      </c>
      <c r="D2391" t="s">
        <v>30</v>
      </c>
      <c r="E2391" t="s">
        <v>124</v>
      </c>
      <c r="F2391" s="15">
        <v>45635</v>
      </c>
      <c r="G2391" t="s">
        <v>3389</v>
      </c>
      <c r="H2391" s="16">
        <v>210.54</v>
      </c>
    </row>
    <row r="2392" spans="1:8" x14ac:dyDescent="0.25">
      <c r="A2392" t="s">
        <v>123</v>
      </c>
      <c r="B2392" t="s">
        <v>51</v>
      </c>
      <c r="C2392" t="s">
        <v>52</v>
      </c>
      <c r="D2392" t="s">
        <v>30</v>
      </c>
      <c r="E2392" t="s">
        <v>124</v>
      </c>
      <c r="F2392" s="15">
        <v>45665</v>
      </c>
      <c r="G2392" t="s">
        <v>3770</v>
      </c>
      <c r="H2392" s="16">
        <v>153136.1</v>
      </c>
    </row>
    <row r="2393" spans="1:8" x14ac:dyDescent="0.25">
      <c r="A2393" t="s">
        <v>123</v>
      </c>
      <c r="B2393" t="s">
        <v>51</v>
      </c>
      <c r="C2393" t="s">
        <v>52</v>
      </c>
      <c r="D2393" t="s">
        <v>30</v>
      </c>
      <c r="E2393" t="s">
        <v>124</v>
      </c>
      <c r="F2393" s="15">
        <v>45665</v>
      </c>
      <c r="G2393" t="s">
        <v>3770</v>
      </c>
      <c r="H2393" s="16">
        <v>124.63</v>
      </c>
    </row>
    <row r="2394" spans="1:8" x14ac:dyDescent="0.25">
      <c r="A2394" t="s">
        <v>123</v>
      </c>
      <c r="B2394" t="s">
        <v>51</v>
      </c>
      <c r="C2394" t="s">
        <v>52</v>
      </c>
      <c r="D2394" t="s">
        <v>30</v>
      </c>
      <c r="E2394" t="s">
        <v>124</v>
      </c>
      <c r="F2394" s="15">
        <v>45695</v>
      </c>
      <c r="G2394" t="s">
        <v>4437</v>
      </c>
      <c r="H2394" s="16">
        <v>151689.41</v>
      </c>
    </row>
    <row r="2395" spans="1:8" x14ac:dyDescent="0.25">
      <c r="A2395" t="s">
        <v>123</v>
      </c>
      <c r="B2395" t="s">
        <v>51</v>
      </c>
      <c r="C2395" t="s">
        <v>52</v>
      </c>
      <c r="D2395" t="s">
        <v>30</v>
      </c>
      <c r="E2395" t="s">
        <v>124</v>
      </c>
      <c r="F2395" s="15">
        <v>45695</v>
      </c>
      <c r="G2395" t="s">
        <v>4437</v>
      </c>
      <c r="H2395" s="16">
        <v>99.22</v>
      </c>
    </row>
    <row r="2396" spans="1:8" x14ac:dyDescent="0.25">
      <c r="A2396" t="s">
        <v>123</v>
      </c>
      <c r="B2396" t="s">
        <v>51</v>
      </c>
      <c r="C2396" t="s">
        <v>52</v>
      </c>
      <c r="D2396" t="s">
        <v>30</v>
      </c>
      <c r="E2396" t="s">
        <v>124</v>
      </c>
      <c r="F2396" s="15">
        <v>45709</v>
      </c>
      <c r="G2396" t="s">
        <v>4438</v>
      </c>
      <c r="H2396" s="16">
        <v>182335.1</v>
      </c>
    </row>
    <row r="2397" spans="1:8" x14ac:dyDescent="0.25">
      <c r="A2397" t="s">
        <v>123</v>
      </c>
      <c r="B2397" t="s">
        <v>51</v>
      </c>
      <c r="C2397" t="s">
        <v>52</v>
      </c>
      <c r="D2397" t="s">
        <v>30</v>
      </c>
      <c r="E2397" t="s">
        <v>124</v>
      </c>
      <c r="F2397" s="15">
        <v>45709</v>
      </c>
      <c r="G2397" t="s">
        <v>4438</v>
      </c>
      <c r="H2397" s="16">
        <v>203.28</v>
      </c>
    </row>
    <row r="2398" spans="1:8" x14ac:dyDescent="0.25">
      <c r="A2398" t="s">
        <v>123</v>
      </c>
      <c r="B2398" t="s">
        <v>51</v>
      </c>
      <c r="C2398" t="s">
        <v>52</v>
      </c>
      <c r="D2398" t="s">
        <v>30</v>
      </c>
      <c r="E2398" t="s">
        <v>124</v>
      </c>
      <c r="F2398" s="15">
        <v>45742</v>
      </c>
      <c r="G2398" t="s">
        <v>4866</v>
      </c>
      <c r="H2398" s="16">
        <v>180847.28</v>
      </c>
    </row>
    <row r="2399" spans="1:8" x14ac:dyDescent="0.25">
      <c r="A2399" t="s">
        <v>123</v>
      </c>
      <c r="B2399" t="s">
        <v>51</v>
      </c>
      <c r="C2399" t="s">
        <v>52</v>
      </c>
      <c r="D2399" t="s">
        <v>30</v>
      </c>
      <c r="E2399" t="s">
        <v>124</v>
      </c>
      <c r="F2399" s="15">
        <v>45742</v>
      </c>
      <c r="G2399" t="s">
        <v>4866</v>
      </c>
      <c r="H2399" s="16">
        <v>349.69</v>
      </c>
    </row>
    <row r="2400" spans="1:8" x14ac:dyDescent="0.25">
      <c r="A2400" t="s">
        <v>123</v>
      </c>
      <c r="B2400" t="s">
        <v>51</v>
      </c>
      <c r="C2400" t="s">
        <v>52</v>
      </c>
      <c r="D2400" t="s">
        <v>30</v>
      </c>
      <c r="E2400" t="s">
        <v>124</v>
      </c>
      <c r="F2400" s="15">
        <v>45764</v>
      </c>
      <c r="G2400" t="s">
        <v>5295</v>
      </c>
      <c r="H2400" s="16">
        <v>149241.54999999999</v>
      </c>
    </row>
    <row r="2401" spans="1:8" x14ac:dyDescent="0.25">
      <c r="A2401" t="s">
        <v>123</v>
      </c>
      <c r="B2401" t="s">
        <v>51</v>
      </c>
      <c r="C2401" t="s">
        <v>52</v>
      </c>
      <c r="D2401" t="s">
        <v>30</v>
      </c>
      <c r="E2401" t="s">
        <v>124</v>
      </c>
      <c r="F2401" s="15">
        <v>45764</v>
      </c>
      <c r="G2401" t="s">
        <v>5295</v>
      </c>
      <c r="H2401" s="16">
        <v>162.13999999999999</v>
      </c>
    </row>
    <row r="2402" spans="1:8" x14ac:dyDescent="0.25">
      <c r="A2402" t="s">
        <v>123</v>
      </c>
      <c r="B2402" t="s">
        <v>51</v>
      </c>
      <c r="C2402" t="s">
        <v>52</v>
      </c>
      <c r="D2402" t="s">
        <v>30</v>
      </c>
      <c r="E2402" t="s">
        <v>124</v>
      </c>
      <c r="F2402" s="15">
        <v>45791</v>
      </c>
      <c r="G2402" t="s">
        <v>5976</v>
      </c>
      <c r="H2402" s="16">
        <v>214635.13</v>
      </c>
    </row>
    <row r="2403" spans="1:8" x14ac:dyDescent="0.25">
      <c r="A2403" t="s">
        <v>123</v>
      </c>
      <c r="B2403" t="s">
        <v>51</v>
      </c>
      <c r="C2403" t="s">
        <v>52</v>
      </c>
      <c r="D2403" t="s">
        <v>30</v>
      </c>
      <c r="E2403" t="s">
        <v>124</v>
      </c>
      <c r="F2403" s="15">
        <v>45791</v>
      </c>
      <c r="G2403" t="s">
        <v>5976</v>
      </c>
      <c r="H2403" s="16">
        <v>166.98</v>
      </c>
    </row>
    <row r="2404" spans="1:8" x14ac:dyDescent="0.25">
      <c r="A2404" t="s">
        <v>123</v>
      </c>
      <c r="B2404" t="s">
        <v>51</v>
      </c>
      <c r="C2404" t="s">
        <v>52</v>
      </c>
      <c r="D2404" t="s">
        <v>30</v>
      </c>
      <c r="E2404" t="s">
        <v>124</v>
      </c>
      <c r="F2404" s="15">
        <v>45834</v>
      </c>
      <c r="G2404" t="s">
        <v>6544</v>
      </c>
      <c r="H2404" s="16">
        <v>167498.60999999999</v>
      </c>
    </row>
    <row r="2405" spans="1:8" x14ac:dyDescent="0.25">
      <c r="A2405" t="s">
        <v>123</v>
      </c>
      <c r="B2405" t="s">
        <v>51</v>
      </c>
      <c r="C2405" t="s">
        <v>52</v>
      </c>
      <c r="D2405" t="s">
        <v>30</v>
      </c>
      <c r="E2405" t="s">
        <v>124</v>
      </c>
      <c r="F2405" s="15">
        <v>45834</v>
      </c>
      <c r="G2405" t="s">
        <v>6544</v>
      </c>
      <c r="H2405" s="16">
        <v>91.96</v>
      </c>
    </row>
    <row r="2406" spans="1:8" x14ac:dyDescent="0.25">
      <c r="A2406" t="s">
        <v>123</v>
      </c>
      <c r="B2406" t="s">
        <v>51</v>
      </c>
      <c r="C2406" t="s">
        <v>52</v>
      </c>
      <c r="D2406" t="s">
        <v>30</v>
      </c>
      <c r="E2406" t="s">
        <v>124</v>
      </c>
      <c r="F2406" s="15">
        <v>45602</v>
      </c>
      <c r="G2406" t="s">
        <v>2663</v>
      </c>
      <c r="H2406" s="16">
        <v>145454.65</v>
      </c>
    </row>
    <row r="2407" spans="1:8" x14ac:dyDescent="0.25">
      <c r="A2407" t="s">
        <v>123</v>
      </c>
      <c r="B2407" t="s">
        <v>51</v>
      </c>
      <c r="C2407" t="s">
        <v>52</v>
      </c>
      <c r="D2407" t="s">
        <v>30</v>
      </c>
      <c r="E2407" t="s">
        <v>124</v>
      </c>
      <c r="F2407" s="15">
        <v>45602</v>
      </c>
      <c r="G2407" t="s">
        <v>2663</v>
      </c>
      <c r="H2407" s="16">
        <v>105.27</v>
      </c>
    </row>
    <row r="2408" spans="1:8" x14ac:dyDescent="0.25">
      <c r="A2408" t="s">
        <v>123</v>
      </c>
      <c r="B2408" t="s">
        <v>51</v>
      </c>
      <c r="C2408" t="s">
        <v>52</v>
      </c>
      <c r="D2408" t="s">
        <v>30</v>
      </c>
      <c r="E2408" t="s">
        <v>124</v>
      </c>
      <c r="F2408" s="15">
        <v>45621</v>
      </c>
      <c r="G2408" t="s">
        <v>2662</v>
      </c>
      <c r="H2408" s="16">
        <v>204990.09</v>
      </c>
    </row>
    <row r="2409" spans="1:8" x14ac:dyDescent="0.25">
      <c r="A2409" t="s">
        <v>123</v>
      </c>
      <c r="B2409" t="s">
        <v>51</v>
      </c>
      <c r="C2409" t="s">
        <v>52</v>
      </c>
      <c r="D2409" t="s">
        <v>30</v>
      </c>
      <c r="E2409" t="s">
        <v>124</v>
      </c>
      <c r="F2409" s="15">
        <v>45621</v>
      </c>
      <c r="G2409" t="s">
        <v>2662</v>
      </c>
      <c r="H2409" s="16">
        <v>255.31</v>
      </c>
    </row>
    <row r="2410" spans="1:8" x14ac:dyDescent="0.25">
      <c r="A2410" s="17" t="str">
        <f>A2409</f>
        <v>0140</v>
      </c>
      <c r="B2410" s="17" t="s">
        <v>53</v>
      </c>
      <c r="C2410" s="17"/>
      <c r="D2410" s="17"/>
      <c r="E2410" s="17"/>
      <c r="F2410" s="21"/>
      <c r="G2410" s="17"/>
      <c r="H2410" s="20">
        <f>SUBTOTAL(9,H2385:H2409)</f>
        <v>1954362.68</v>
      </c>
    </row>
    <row r="2411" spans="1:8" x14ac:dyDescent="0.25">
      <c r="A2411" t="s">
        <v>123</v>
      </c>
      <c r="B2411" t="s">
        <v>54</v>
      </c>
      <c r="C2411" t="s">
        <v>55</v>
      </c>
      <c r="D2411" t="s">
        <v>30</v>
      </c>
      <c r="E2411" t="s">
        <v>124</v>
      </c>
      <c r="F2411" s="15">
        <v>45492</v>
      </c>
      <c r="G2411" t="s">
        <v>625</v>
      </c>
      <c r="H2411" s="16">
        <v>9547.24</v>
      </c>
    </row>
    <row r="2412" spans="1:8" x14ac:dyDescent="0.25">
      <c r="A2412" t="s">
        <v>123</v>
      </c>
      <c r="B2412" t="s">
        <v>54</v>
      </c>
      <c r="C2412" t="s">
        <v>55</v>
      </c>
      <c r="D2412" t="s">
        <v>30</v>
      </c>
      <c r="E2412" t="s">
        <v>124</v>
      </c>
      <c r="F2412" s="15">
        <v>45492</v>
      </c>
      <c r="G2412" t="s">
        <v>625</v>
      </c>
      <c r="H2412" s="16">
        <v>978.54</v>
      </c>
    </row>
    <row r="2413" spans="1:8" x14ac:dyDescent="0.25">
      <c r="A2413" t="s">
        <v>123</v>
      </c>
      <c r="B2413" t="s">
        <v>54</v>
      </c>
      <c r="C2413" t="s">
        <v>55</v>
      </c>
      <c r="D2413" t="s">
        <v>30</v>
      </c>
      <c r="E2413" t="s">
        <v>124</v>
      </c>
      <c r="F2413" s="15">
        <v>45539</v>
      </c>
      <c r="G2413" t="s">
        <v>1787</v>
      </c>
      <c r="H2413" s="16">
        <v>3351.57</v>
      </c>
    </row>
    <row r="2414" spans="1:8" x14ac:dyDescent="0.25">
      <c r="A2414" t="s">
        <v>123</v>
      </c>
      <c r="B2414" t="s">
        <v>54</v>
      </c>
      <c r="C2414" t="s">
        <v>55</v>
      </c>
      <c r="D2414" t="s">
        <v>30</v>
      </c>
      <c r="E2414" t="s">
        <v>124</v>
      </c>
      <c r="F2414" s="15">
        <v>45539</v>
      </c>
      <c r="G2414" t="s">
        <v>1787</v>
      </c>
      <c r="H2414" s="16">
        <v>345.27</v>
      </c>
    </row>
    <row r="2415" spans="1:8" x14ac:dyDescent="0.25">
      <c r="A2415" s="17" t="str">
        <f>A2414</f>
        <v>0140</v>
      </c>
      <c r="B2415" s="17" t="s">
        <v>56</v>
      </c>
      <c r="C2415" s="17"/>
      <c r="D2415" s="17"/>
      <c r="E2415" s="17"/>
      <c r="F2415" s="21"/>
      <c r="G2415" s="17"/>
      <c r="H2415" s="20">
        <f>SUBTOTAL(9,H2411:H2414)</f>
        <v>14222.619999999999</v>
      </c>
    </row>
    <row r="2416" spans="1:8" x14ac:dyDescent="0.25">
      <c r="A2416" t="s">
        <v>123</v>
      </c>
      <c r="B2416" t="s">
        <v>70</v>
      </c>
      <c r="C2416" t="s">
        <v>71</v>
      </c>
      <c r="D2416" t="s">
        <v>30</v>
      </c>
      <c r="E2416" t="s">
        <v>124</v>
      </c>
      <c r="F2416" s="15">
        <v>45635</v>
      </c>
      <c r="G2416" t="s">
        <v>3389</v>
      </c>
      <c r="H2416" s="16">
        <v>6716.85</v>
      </c>
    </row>
    <row r="2417" spans="1:8" x14ac:dyDescent="0.25">
      <c r="A2417" t="s">
        <v>123</v>
      </c>
      <c r="B2417" t="s">
        <v>70</v>
      </c>
      <c r="C2417" t="s">
        <v>71</v>
      </c>
      <c r="D2417" t="s">
        <v>30</v>
      </c>
      <c r="E2417" t="s">
        <v>124</v>
      </c>
      <c r="F2417" s="15">
        <v>45681</v>
      </c>
      <c r="G2417" t="s">
        <v>3769</v>
      </c>
      <c r="H2417" s="16">
        <v>4551.3999999999996</v>
      </c>
    </row>
    <row r="2418" spans="1:8" x14ac:dyDescent="0.25">
      <c r="A2418" t="s">
        <v>123</v>
      </c>
      <c r="B2418" t="s">
        <v>70</v>
      </c>
      <c r="C2418" t="s">
        <v>71</v>
      </c>
      <c r="D2418" t="s">
        <v>30</v>
      </c>
      <c r="E2418" t="s">
        <v>124</v>
      </c>
      <c r="F2418" s="15">
        <v>45709</v>
      </c>
      <c r="G2418" t="s">
        <v>4438</v>
      </c>
      <c r="H2418" s="16">
        <v>3708.33</v>
      </c>
    </row>
    <row r="2419" spans="1:8" x14ac:dyDescent="0.25">
      <c r="A2419" t="s">
        <v>123</v>
      </c>
      <c r="B2419" t="s">
        <v>70</v>
      </c>
      <c r="C2419" t="s">
        <v>71</v>
      </c>
      <c r="D2419" t="s">
        <v>30</v>
      </c>
      <c r="E2419" t="s">
        <v>124</v>
      </c>
      <c r="F2419" s="15">
        <v>45742</v>
      </c>
      <c r="G2419" t="s">
        <v>4866</v>
      </c>
      <c r="H2419" s="16">
        <v>5722.87</v>
      </c>
    </row>
    <row r="2420" spans="1:8" x14ac:dyDescent="0.25">
      <c r="A2420" t="s">
        <v>123</v>
      </c>
      <c r="B2420" t="s">
        <v>70</v>
      </c>
      <c r="C2420" t="s">
        <v>71</v>
      </c>
      <c r="D2420" t="s">
        <v>30</v>
      </c>
      <c r="E2420" t="s">
        <v>124</v>
      </c>
      <c r="F2420" s="15">
        <v>45764</v>
      </c>
      <c r="G2420" t="s">
        <v>5295</v>
      </c>
      <c r="H2420" s="16">
        <v>6222.6</v>
      </c>
    </row>
    <row r="2421" spans="1:8" x14ac:dyDescent="0.25">
      <c r="A2421" t="s">
        <v>123</v>
      </c>
      <c r="B2421" t="s">
        <v>70</v>
      </c>
      <c r="C2421" t="s">
        <v>71</v>
      </c>
      <c r="D2421" t="s">
        <v>30</v>
      </c>
      <c r="E2421" t="s">
        <v>124</v>
      </c>
      <c r="F2421" s="15">
        <v>45764</v>
      </c>
      <c r="G2421" t="s">
        <v>5295</v>
      </c>
      <c r="H2421" s="16">
        <v>4388.75</v>
      </c>
    </row>
    <row r="2422" spans="1:8" x14ac:dyDescent="0.25">
      <c r="A2422" t="s">
        <v>123</v>
      </c>
      <c r="B2422" t="s">
        <v>70</v>
      </c>
      <c r="C2422" t="s">
        <v>71</v>
      </c>
      <c r="D2422" t="s">
        <v>30</v>
      </c>
      <c r="E2422" t="s">
        <v>124</v>
      </c>
      <c r="F2422" s="15">
        <v>45834</v>
      </c>
      <c r="G2422" t="s">
        <v>6544</v>
      </c>
      <c r="H2422" s="16">
        <v>4558.42</v>
      </c>
    </row>
    <row r="2423" spans="1:8" x14ac:dyDescent="0.25">
      <c r="A2423" t="s">
        <v>123</v>
      </c>
      <c r="B2423" t="s">
        <v>70</v>
      </c>
      <c r="C2423" t="s">
        <v>71</v>
      </c>
      <c r="D2423" t="s">
        <v>30</v>
      </c>
      <c r="E2423" t="s">
        <v>124</v>
      </c>
      <c r="F2423" s="15">
        <v>45597</v>
      </c>
      <c r="G2423" t="s">
        <v>2665</v>
      </c>
      <c r="H2423" s="16">
        <v>6480.92</v>
      </c>
    </row>
    <row r="2424" spans="1:8" x14ac:dyDescent="0.25">
      <c r="A2424" s="17" t="str">
        <f>A2423</f>
        <v>0140</v>
      </c>
      <c r="B2424" s="17" t="s">
        <v>72</v>
      </c>
      <c r="C2424" s="17"/>
      <c r="D2424" s="17"/>
      <c r="E2424" s="17"/>
      <c r="F2424" s="21"/>
      <c r="G2424" s="17"/>
      <c r="H2424" s="20">
        <f>SUBTOTAL(9,H2416:H2423)</f>
        <v>42350.14</v>
      </c>
    </row>
    <row r="2425" spans="1:8" x14ac:dyDescent="0.25">
      <c r="A2425" t="s">
        <v>123</v>
      </c>
      <c r="B2425" t="s">
        <v>2065</v>
      </c>
      <c r="C2425" t="s">
        <v>2066</v>
      </c>
      <c r="D2425" t="s">
        <v>30</v>
      </c>
      <c r="E2425" t="s">
        <v>124</v>
      </c>
      <c r="F2425" s="15">
        <v>45800</v>
      </c>
      <c r="G2425" t="s">
        <v>5978</v>
      </c>
      <c r="H2425" s="16">
        <v>3025</v>
      </c>
    </row>
    <row r="2426" spans="1:8" x14ac:dyDescent="0.25">
      <c r="A2426" s="17" t="str">
        <f>A2425</f>
        <v>0140</v>
      </c>
      <c r="B2426" s="17" t="s">
        <v>2068</v>
      </c>
      <c r="C2426" s="17"/>
      <c r="D2426" s="17"/>
      <c r="E2426" s="17"/>
      <c r="F2426" s="21"/>
      <c r="G2426" s="17"/>
      <c r="H2426" s="20">
        <f>SUBTOTAL(9,H2425:H2425)</f>
        <v>3025</v>
      </c>
    </row>
    <row r="2427" spans="1:8" x14ac:dyDescent="0.25">
      <c r="A2427" t="s">
        <v>123</v>
      </c>
      <c r="B2427" t="s">
        <v>125</v>
      </c>
      <c r="C2427" t="s">
        <v>482</v>
      </c>
      <c r="D2427" t="s">
        <v>30</v>
      </c>
      <c r="E2427" t="s">
        <v>124</v>
      </c>
      <c r="F2427" s="15">
        <v>45483</v>
      </c>
      <c r="G2427" t="s">
        <v>628</v>
      </c>
      <c r="H2427" s="16">
        <v>28746.74</v>
      </c>
    </row>
    <row r="2428" spans="1:8" x14ac:dyDescent="0.25">
      <c r="A2428" t="s">
        <v>123</v>
      </c>
      <c r="B2428" t="s">
        <v>125</v>
      </c>
      <c r="C2428" t="s">
        <v>482</v>
      </c>
      <c r="D2428" t="s">
        <v>30</v>
      </c>
      <c r="E2428" t="s">
        <v>124</v>
      </c>
      <c r="F2428" s="15">
        <v>45548</v>
      </c>
      <c r="G2428" t="s">
        <v>1789</v>
      </c>
      <c r="H2428" s="16">
        <v>33862.11</v>
      </c>
    </row>
    <row r="2429" spans="1:8" x14ac:dyDescent="0.25">
      <c r="A2429" t="s">
        <v>123</v>
      </c>
      <c r="B2429" t="s">
        <v>125</v>
      </c>
      <c r="C2429" t="s">
        <v>482</v>
      </c>
      <c r="D2429" t="s">
        <v>30</v>
      </c>
      <c r="E2429" t="s">
        <v>124</v>
      </c>
      <c r="F2429" s="15">
        <v>45566</v>
      </c>
      <c r="G2429" t="s">
        <v>2129</v>
      </c>
      <c r="H2429" s="16">
        <v>9960.9599999999991</v>
      </c>
    </row>
    <row r="2430" spans="1:8" x14ac:dyDescent="0.25">
      <c r="A2430" t="s">
        <v>123</v>
      </c>
      <c r="B2430" t="s">
        <v>125</v>
      </c>
      <c r="C2430" t="s">
        <v>482</v>
      </c>
      <c r="D2430" t="s">
        <v>30</v>
      </c>
      <c r="E2430" t="s">
        <v>124</v>
      </c>
      <c r="F2430" s="15">
        <v>45635</v>
      </c>
      <c r="G2430" t="s">
        <v>3389</v>
      </c>
      <c r="H2430" s="16">
        <v>16183.88</v>
      </c>
    </row>
    <row r="2431" spans="1:8" x14ac:dyDescent="0.25">
      <c r="A2431" t="s">
        <v>123</v>
      </c>
      <c r="B2431" t="s">
        <v>125</v>
      </c>
      <c r="C2431" t="s">
        <v>482</v>
      </c>
      <c r="D2431" t="s">
        <v>30</v>
      </c>
      <c r="E2431" t="s">
        <v>124</v>
      </c>
      <c r="F2431" s="15">
        <v>45671</v>
      </c>
      <c r="G2431" t="s">
        <v>3773</v>
      </c>
      <c r="H2431" s="16">
        <v>7658.41</v>
      </c>
    </row>
    <row r="2432" spans="1:8" x14ac:dyDescent="0.25">
      <c r="A2432" t="s">
        <v>123</v>
      </c>
      <c r="B2432" t="s">
        <v>125</v>
      </c>
      <c r="C2432" t="s">
        <v>482</v>
      </c>
      <c r="D2432" t="s">
        <v>30</v>
      </c>
      <c r="E2432" t="s">
        <v>124</v>
      </c>
      <c r="F2432" s="15">
        <v>45671</v>
      </c>
      <c r="G2432" t="s">
        <v>3773</v>
      </c>
      <c r="H2432" s="16">
        <v>2542.91</v>
      </c>
    </row>
    <row r="2433" spans="1:8" x14ac:dyDescent="0.25">
      <c r="A2433" t="s">
        <v>123</v>
      </c>
      <c r="B2433" t="s">
        <v>125</v>
      </c>
      <c r="C2433" t="s">
        <v>482</v>
      </c>
      <c r="D2433" t="s">
        <v>30</v>
      </c>
      <c r="E2433" t="s">
        <v>124</v>
      </c>
      <c r="F2433" s="15">
        <v>45720</v>
      </c>
      <c r="G2433" t="s">
        <v>4867</v>
      </c>
      <c r="H2433" s="16">
        <v>8487.14</v>
      </c>
    </row>
    <row r="2434" spans="1:8" x14ac:dyDescent="0.25">
      <c r="A2434" t="s">
        <v>123</v>
      </c>
      <c r="B2434" t="s">
        <v>125</v>
      </c>
      <c r="C2434" t="s">
        <v>482</v>
      </c>
      <c r="D2434" t="s">
        <v>30</v>
      </c>
      <c r="E2434" t="s">
        <v>124</v>
      </c>
      <c r="F2434" s="15">
        <v>45744</v>
      </c>
      <c r="G2434" t="s">
        <v>4868</v>
      </c>
      <c r="H2434" s="16">
        <v>62804.14</v>
      </c>
    </row>
    <row r="2435" spans="1:8" x14ac:dyDescent="0.25">
      <c r="A2435" t="s">
        <v>123</v>
      </c>
      <c r="B2435" t="s">
        <v>125</v>
      </c>
      <c r="C2435" t="s">
        <v>482</v>
      </c>
      <c r="D2435" t="s">
        <v>30</v>
      </c>
      <c r="E2435" t="s">
        <v>124</v>
      </c>
      <c r="F2435" s="15">
        <v>45777</v>
      </c>
      <c r="G2435" t="s">
        <v>5300</v>
      </c>
      <c r="H2435" s="16">
        <v>34543.14</v>
      </c>
    </row>
    <row r="2436" spans="1:8" x14ac:dyDescent="0.25">
      <c r="A2436" t="s">
        <v>123</v>
      </c>
      <c r="B2436" t="s">
        <v>125</v>
      </c>
      <c r="C2436" t="s">
        <v>482</v>
      </c>
      <c r="D2436" t="s">
        <v>30</v>
      </c>
      <c r="E2436" t="s">
        <v>124</v>
      </c>
      <c r="F2436" s="15">
        <v>45817</v>
      </c>
      <c r="G2436" t="s">
        <v>6547</v>
      </c>
      <c r="H2436" s="16">
        <v>67813.240000000005</v>
      </c>
    </row>
    <row r="2437" spans="1:8" x14ac:dyDescent="0.25">
      <c r="A2437" t="s">
        <v>123</v>
      </c>
      <c r="B2437" t="s">
        <v>125</v>
      </c>
      <c r="C2437" t="s">
        <v>482</v>
      </c>
      <c r="D2437" t="s">
        <v>30</v>
      </c>
      <c r="E2437" t="s">
        <v>124</v>
      </c>
      <c r="F2437" s="15">
        <v>45818</v>
      </c>
      <c r="G2437" t="s">
        <v>6548</v>
      </c>
      <c r="H2437" s="16">
        <v>27887.14</v>
      </c>
    </row>
    <row r="2438" spans="1:8" x14ac:dyDescent="0.25">
      <c r="A2438" t="s">
        <v>123</v>
      </c>
      <c r="B2438" t="s">
        <v>125</v>
      </c>
      <c r="C2438" t="s">
        <v>482</v>
      </c>
      <c r="D2438" t="s">
        <v>30</v>
      </c>
      <c r="E2438" t="s">
        <v>124</v>
      </c>
      <c r="F2438" s="15">
        <v>45835</v>
      </c>
      <c r="G2438" t="s">
        <v>6541</v>
      </c>
      <c r="H2438" s="16">
        <v>52573.14</v>
      </c>
    </row>
    <row r="2439" spans="1:8" x14ac:dyDescent="0.25">
      <c r="A2439" t="s">
        <v>123</v>
      </c>
      <c r="B2439" t="s">
        <v>125</v>
      </c>
      <c r="C2439" t="s">
        <v>482</v>
      </c>
      <c r="D2439" t="s">
        <v>30</v>
      </c>
      <c r="E2439" t="s">
        <v>124</v>
      </c>
      <c r="F2439" s="15">
        <v>45607</v>
      </c>
      <c r="G2439" t="s">
        <v>2664</v>
      </c>
      <c r="H2439" s="16">
        <v>36617.519999999997</v>
      </c>
    </row>
    <row r="2440" spans="1:8" x14ac:dyDescent="0.25">
      <c r="A2440" s="17" t="str">
        <f>A2439</f>
        <v>0140</v>
      </c>
      <c r="B2440" s="17" t="s">
        <v>126</v>
      </c>
      <c r="C2440" s="17"/>
      <c r="D2440" s="17"/>
      <c r="E2440" s="17"/>
      <c r="F2440" s="21"/>
      <c r="G2440" s="17"/>
      <c r="H2440" s="20">
        <f>SUBTOTAL(9,H2427:H2439)</f>
        <v>389680.47000000003</v>
      </c>
    </row>
    <row r="2441" spans="1:8" x14ac:dyDescent="0.25">
      <c r="A2441" t="s">
        <v>123</v>
      </c>
      <c r="B2441" t="s">
        <v>75</v>
      </c>
      <c r="C2441" t="s">
        <v>478</v>
      </c>
      <c r="D2441" t="s">
        <v>30</v>
      </c>
      <c r="E2441" t="s">
        <v>124</v>
      </c>
      <c r="F2441" s="15">
        <v>45516</v>
      </c>
      <c r="G2441" t="s">
        <v>1372</v>
      </c>
      <c r="H2441" s="16">
        <v>1299.78</v>
      </c>
    </row>
    <row r="2442" spans="1:8" x14ac:dyDescent="0.25">
      <c r="A2442" t="s">
        <v>123</v>
      </c>
      <c r="B2442" t="s">
        <v>75</v>
      </c>
      <c r="C2442" t="s">
        <v>478</v>
      </c>
      <c r="D2442" t="s">
        <v>30</v>
      </c>
      <c r="E2442" t="s">
        <v>124</v>
      </c>
      <c r="F2442" s="15">
        <v>45642</v>
      </c>
      <c r="G2442" t="s">
        <v>3390</v>
      </c>
      <c r="H2442" s="16">
        <v>477.88</v>
      </c>
    </row>
    <row r="2443" spans="1:8" x14ac:dyDescent="0.25">
      <c r="A2443" t="s">
        <v>123</v>
      </c>
      <c r="B2443" t="s">
        <v>75</v>
      </c>
      <c r="C2443" t="s">
        <v>478</v>
      </c>
      <c r="D2443" t="s">
        <v>30</v>
      </c>
      <c r="E2443" t="s">
        <v>124</v>
      </c>
      <c r="F2443" s="15">
        <v>45680</v>
      </c>
      <c r="G2443" t="s">
        <v>3771</v>
      </c>
      <c r="H2443" s="16">
        <v>531</v>
      </c>
    </row>
    <row r="2444" spans="1:8" x14ac:dyDescent="0.25">
      <c r="A2444" t="s">
        <v>123</v>
      </c>
      <c r="B2444" t="s">
        <v>75</v>
      </c>
      <c r="C2444" t="s">
        <v>478</v>
      </c>
      <c r="D2444" t="s">
        <v>30</v>
      </c>
      <c r="E2444" t="s">
        <v>124</v>
      </c>
      <c r="F2444" s="15">
        <v>45756</v>
      </c>
      <c r="G2444" t="s">
        <v>5298</v>
      </c>
      <c r="H2444" s="16">
        <v>11</v>
      </c>
    </row>
    <row r="2445" spans="1:8" x14ac:dyDescent="0.25">
      <c r="A2445" t="s">
        <v>123</v>
      </c>
      <c r="B2445" t="s">
        <v>75</v>
      </c>
      <c r="C2445" t="s">
        <v>478</v>
      </c>
      <c r="D2445" t="s">
        <v>30</v>
      </c>
      <c r="E2445" t="s">
        <v>124</v>
      </c>
      <c r="F2445" s="15">
        <v>45821</v>
      </c>
      <c r="G2445" t="s">
        <v>6546</v>
      </c>
      <c r="H2445" s="16">
        <v>371.57</v>
      </c>
    </row>
    <row r="2446" spans="1:8" x14ac:dyDescent="0.25">
      <c r="A2446" t="s">
        <v>123</v>
      </c>
      <c r="B2446" t="s">
        <v>75</v>
      </c>
      <c r="C2446" t="s">
        <v>478</v>
      </c>
      <c r="D2446" t="s">
        <v>30</v>
      </c>
      <c r="E2446" t="s">
        <v>124</v>
      </c>
      <c r="F2446" s="15">
        <v>45607</v>
      </c>
      <c r="G2446" t="s">
        <v>2664</v>
      </c>
      <c r="H2446" s="16">
        <v>463.54</v>
      </c>
    </row>
    <row r="2447" spans="1:8" x14ac:dyDescent="0.25">
      <c r="A2447" s="17" t="str">
        <f>A2446</f>
        <v>0140</v>
      </c>
      <c r="B2447" s="17" t="s">
        <v>76</v>
      </c>
      <c r="C2447" s="17"/>
      <c r="D2447" s="17"/>
      <c r="E2447" s="17"/>
      <c r="F2447" s="21"/>
      <c r="G2447" s="17"/>
      <c r="H2447" s="20">
        <f>SUBTOTAL(9,H2441:H2446)</f>
        <v>3154.77</v>
      </c>
    </row>
    <row r="2448" spans="1:8" x14ac:dyDescent="0.25">
      <c r="A2448" t="s">
        <v>123</v>
      </c>
      <c r="B2448" t="s">
        <v>80</v>
      </c>
      <c r="C2448" t="s">
        <v>81</v>
      </c>
      <c r="D2448" t="s">
        <v>30</v>
      </c>
      <c r="E2448" t="s">
        <v>124</v>
      </c>
      <c r="F2448" s="15">
        <v>45498</v>
      </c>
      <c r="G2448" t="s">
        <v>627</v>
      </c>
      <c r="H2448" s="16">
        <v>3128.03</v>
      </c>
    </row>
    <row r="2449" spans="1:8" x14ac:dyDescent="0.25">
      <c r="A2449" t="s">
        <v>123</v>
      </c>
      <c r="B2449" t="s">
        <v>80</v>
      </c>
      <c r="C2449" t="s">
        <v>81</v>
      </c>
      <c r="D2449" t="s">
        <v>30</v>
      </c>
      <c r="E2449" t="s">
        <v>124</v>
      </c>
      <c r="F2449" s="15">
        <v>45554</v>
      </c>
      <c r="G2449" t="s">
        <v>1788</v>
      </c>
      <c r="H2449" s="16">
        <v>1260.75</v>
      </c>
    </row>
    <row r="2450" spans="1:8" x14ac:dyDescent="0.25">
      <c r="A2450" s="17" t="str">
        <f>A2449</f>
        <v>0140</v>
      </c>
      <c r="B2450" s="17" t="s">
        <v>82</v>
      </c>
      <c r="C2450" s="17"/>
      <c r="D2450" s="17"/>
      <c r="E2450" s="17"/>
      <c r="F2450" s="21"/>
      <c r="G2450" s="17"/>
      <c r="H2450" s="20">
        <f>SUBTOTAL(9,H2448:H2449)</f>
        <v>4388.7800000000007</v>
      </c>
    </row>
    <row r="2451" spans="1:8" ht="16.5" thickBot="1" x14ac:dyDescent="0.3">
      <c r="A2451" s="22" t="s">
        <v>629</v>
      </c>
      <c r="B2451" s="22"/>
      <c r="C2451" s="25" t="str">
        <f>E2449&amp;" Total"</f>
        <v>LITTLETON 6 Total</v>
      </c>
      <c r="D2451" s="22"/>
      <c r="E2451" s="22"/>
      <c r="F2451" s="23"/>
      <c r="G2451" s="22"/>
      <c r="H2451" s="24">
        <f>SUBTOTAL(9,H2191:H2449)</f>
        <v>20227262.050000012</v>
      </c>
    </row>
    <row r="2452" spans="1:8" x14ac:dyDescent="0.25">
      <c r="A2452" t="s">
        <v>1374</v>
      </c>
      <c r="B2452" t="s">
        <v>15</v>
      </c>
      <c r="C2452" t="s">
        <v>1337</v>
      </c>
      <c r="D2452" t="s">
        <v>12</v>
      </c>
      <c r="E2452" t="s">
        <v>1375</v>
      </c>
      <c r="F2452" s="15">
        <v>45531</v>
      </c>
      <c r="G2452" t="s">
        <v>1376</v>
      </c>
      <c r="H2452" s="16">
        <v>8218.65</v>
      </c>
    </row>
    <row r="2453" spans="1:8" x14ac:dyDescent="0.25">
      <c r="A2453" s="17" t="str">
        <f>A2452</f>
        <v>0170</v>
      </c>
      <c r="B2453" s="17" t="s">
        <v>16</v>
      </c>
      <c r="C2453" s="17"/>
      <c r="D2453" s="17"/>
      <c r="E2453" s="17"/>
      <c r="F2453" s="21"/>
      <c r="G2453" s="17"/>
      <c r="H2453" s="20">
        <f>SUBTOTAL(9,H2452:H2452)</f>
        <v>8218.65</v>
      </c>
    </row>
    <row r="2454" spans="1:8" x14ac:dyDescent="0.25">
      <c r="A2454" t="s">
        <v>1374</v>
      </c>
      <c r="B2454" t="s">
        <v>2586</v>
      </c>
      <c r="C2454" t="s">
        <v>2587</v>
      </c>
      <c r="D2454" t="s">
        <v>12</v>
      </c>
      <c r="E2454" t="s">
        <v>1375</v>
      </c>
      <c r="F2454" s="15">
        <v>45828</v>
      </c>
      <c r="G2454" t="s">
        <v>6549</v>
      </c>
      <c r="H2454" s="16">
        <v>2634.77</v>
      </c>
    </row>
    <row r="2455" spans="1:8" x14ac:dyDescent="0.25">
      <c r="A2455" t="s">
        <v>1374</v>
      </c>
      <c r="B2455" t="s">
        <v>2586</v>
      </c>
      <c r="C2455" t="s">
        <v>2587</v>
      </c>
      <c r="D2455" t="s">
        <v>12</v>
      </c>
      <c r="E2455" t="s">
        <v>1375</v>
      </c>
      <c r="F2455" s="15">
        <v>45607</v>
      </c>
      <c r="G2455" t="s">
        <v>2666</v>
      </c>
      <c r="H2455" s="16">
        <v>36091.64</v>
      </c>
    </row>
    <row r="2456" spans="1:8" x14ac:dyDescent="0.25">
      <c r="A2456" s="17" t="str">
        <f>A2455</f>
        <v>0170</v>
      </c>
      <c r="B2456" s="17" t="s">
        <v>2589</v>
      </c>
      <c r="C2456" s="17"/>
      <c r="D2456" s="17"/>
      <c r="E2456" s="17"/>
      <c r="F2456" s="21"/>
      <c r="G2456" s="17"/>
      <c r="H2456" s="20">
        <f>SUBTOTAL(9,H2454:H2455)</f>
        <v>38726.409999999996</v>
      </c>
    </row>
    <row r="2457" spans="1:8" x14ac:dyDescent="0.25">
      <c r="A2457" t="s">
        <v>1374</v>
      </c>
      <c r="B2457" t="s">
        <v>2590</v>
      </c>
      <c r="C2457" t="s">
        <v>2591</v>
      </c>
      <c r="D2457" t="s">
        <v>12</v>
      </c>
      <c r="E2457" t="s">
        <v>1375</v>
      </c>
      <c r="F2457" s="15">
        <v>45621</v>
      </c>
      <c r="G2457" t="s">
        <v>2667</v>
      </c>
      <c r="H2457" s="16">
        <v>864.32</v>
      </c>
    </row>
    <row r="2458" spans="1:8" x14ac:dyDescent="0.25">
      <c r="A2458" s="17" t="str">
        <f>A2457</f>
        <v>0170</v>
      </c>
      <c r="B2458" s="17" t="s">
        <v>2593</v>
      </c>
      <c r="C2458" s="17"/>
      <c r="D2458" s="17"/>
      <c r="E2458" s="17"/>
      <c r="F2458" s="21"/>
      <c r="G2458" s="17"/>
      <c r="H2458" s="20">
        <f>SUBTOTAL(9,H2457:H2457)</f>
        <v>864.32</v>
      </c>
    </row>
    <row r="2459" spans="1:8" x14ac:dyDescent="0.25">
      <c r="A2459" t="s">
        <v>1374</v>
      </c>
      <c r="B2459" t="s">
        <v>468</v>
      </c>
      <c r="C2459" t="s">
        <v>469</v>
      </c>
      <c r="D2459" t="s">
        <v>30</v>
      </c>
      <c r="E2459" t="s">
        <v>1375</v>
      </c>
      <c r="F2459" s="15">
        <v>45635</v>
      </c>
      <c r="G2459" t="s">
        <v>3391</v>
      </c>
      <c r="H2459" s="16">
        <v>3837.57</v>
      </c>
    </row>
    <row r="2460" spans="1:8" x14ac:dyDescent="0.25">
      <c r="A2460" t="s">
        <v>1374</v>
      </c>
      <c r="B2460" t="s">
        <v>468</v>
      </c>
      <c r="C2460" t="s">
        <v>469</v>
      </c>
      <c r="D2460" t="s">
        <v>30</v>
      </c>
      <c r="E2460" t="s">
        <v>1375</v>
      </c>
      <c r="F2460" s="15">
        <v>45665</v>
      </c>
      <c r="G2460" t="s">
        <v>3774</v>
      </c>
      <c r="H2460" s="16">
        <v>2061.14</v>
      </c>
    </row>
    <row r="2461" spans="1:8" x14ac:dyDescent="0.25">
      <c r="A2461" t="s">
        <v>1374</v>
      </c>
      <c r="B2461" t="s">
        <v>468</v>
      </c>
      <c r="C2461" t="s">
        <v>469</v>
      </c>
      <c r="D2461" t="s">
        <v>30</v>
      </c>
      <c r="E2461" t="s">
        <v>1375</v>
      </c>
      <c r="F2461" s="15">
        <v>45681</v>
      </c>
      <c r="G2461" t="s">
        <v>3775</v>
      </c>
      <c r="H2461" s="16">
        <v>2462.14</v>
      </c>
    </row>
    <row r="2462" spans="1:8" x14ac:dyDescent="0.25">
      <c r="A2462" t="s">
        <v>1374</v>
      </c>
      <c r="B2462" t="s">
        <v>468</v>
      </c>
      <c r="C2462" t="s">
        <v>469</v>
      </c>
      <c r="D2462" t="s">
        <v>30</v>
      </c>
      <c r="E2462" t="s">
        <v>1375</v>
      </c>
      <c r="F2462" s="15">
        <v>45727</v>
      </c>
      <c r="G2462" t="s">
        <v>4869</v>
      </c>
      <c r="H2462" s="16">
        <v>2770.91</v>
      </c>
    </row>
    <row r="2463" spans="1:8" x14ac:dyDescent="0.25">
      <c r="A2463" t="s">
        <v>1374</v>
      </c>
      <c r="B2463" t="s">
        <v>468</v>
      </c>
      <c r="C2463" t="s">
        <v>469</v>
      </c>
      <c r="D2463" t="s">
        <v>30</v>
      </c>
      <c r="E2463" t="s">
        <v>1375</v>
      </c>
      <c r="F2463" s="15">
        <v>45751</v>
      </c>
      <c r="G2463" t="s">
        <v>5301</v>
      </c>
      <c r="H2463" s="16">
        <v>3099.73</v>
      </c>
    </row>
    <row r="2464" spans="1:8" x14ac:dyDescent="0.25">
      <c r="A2464" t="s">
        <v>1374</v>
      </c>
      <c r="B2464" t="s">
        <v>468</v>
      </c>
      <c r="C2464" t="s">
        <v>469</v>
      </c>
      <c r="D2464" t="s">
        <v>30</v>
      </c>
      <c r="E2464" t="s">
        <v>1375</v>
      </c>
      <c r="F2464" s="15">
        <v>45764</v>
      </c>
      <c r="G2464" t="s">
        <v>5302</v>
      </c>
      <c r="H2464" s="16">
        <v>2462.14</v>
      </c>
    </row>
    <row r="2465" spans="1:8" x14ac:dyDescent="0.25">
      <c r="A2465" t="s">
        <v>1374</v>
      </c>
      <c r="B2465" t="s">
        <v>468</v>
      </c>
      <c r="C2465" t="s">
        <v>469</v>
      </c>
      <c r="D2465" t="s">
        <v>30</v>
      </c>
      <c r="E2465" t="s">
        <v>1375</v>
      </c>
      <c r="F2465" s="15">
        <v>45791</v>
      </c>
      <c r="G2465" t="s">
        <v>5979</v>
      </c>
      <c r="H2465" s="16">
        <v>3621.03</v>
      </c>
    </row>
    <row r="2466" spans="1:8" x14ac:dyDescent="0.25">
      <c r="A2466" t="s">
        <v>1374</v>
      </c>
      <c r="B2466" t="s">
        <v>468</v>
      </c>
      <c r="C2466" t="s">
        <v>469</v>
      </c>
      <c r="D2466" t="s">
        <v>30</v>
      </c>
      <c r="E2466" t="s">
        <v>1375</v>
      </c>
      <c r="F2466" s="15">
        <v>45834</v>
      </c>
      <c r="G2466" t="s">
        <v>6550</v>
      </c>
      <c r="H2466" s="16">
        <v>2618.5300000000002</v>
      </c>
    </row>
    <row r="2467" spans="1:8" x14ac:dyDescent="0.25">
      <c r="A2467" t="s">
        <v>1374</v>
      </c>
      <c r="B2467" t="s">
        <v>468</v>
      </c>
      <c r="C2467" t="s">
        <v>469</v>
      </c>
      <c r="D2467" t="s">
        <v>30</v>
      </c>
      <c r="E2467" t="s">
        <v>1375</v>
      </c>
      <c r="F2467" s="15">
        <v>45601</v>
      </c>
      <c r="G2467" t="s">
        <v>2668</v>
      </c>
      <c r="H2467" s="16">
        <v>2313.77</v>
      </c>
    </row>
    <row r="2468" spans="1:8" x14ac:dyDescent="0.25">
      <c r="A2468" t="s">
        <v>1374</v>
      </c>
      <c r="B2468" t="s">
        <v>468</v>
      </c>
      <c r="C2468" t="s">
        <v>469</v>
      </c>
      <c r="D2468" t="s">
        <v>30</v>
      </c>
      <c r="E2468" t="s">
        <v>1375</v>
      </c>
      <c r="F2468" s="15">
        <v>45621</v>
      </c>
      <c r="G2468" t="s">
        <v>2667</v>
      </c>
      <c r="H2468" s="16">
        <v>3107.75</v>
      </c>
    </row>
    <row r="2469" spans="1:8" x14ac:dyDescent="0.25">
      <c r="A2469" s="17" t="str">
        <f>A2468</f>
        <v>0170</v>
      </c>
      <c r="B2469" s="17" t="s">
        <v>470</v>
      </c>
      <c r="C2469" s="17"/>
      <c r="D2469" s="17"/>
      <c r="E2469" s="17"/>
      <c r="F2469" s="21"/>
      <c r="G2469" s="17"/>
      <c r="H2469" s="20">
        <f>SUBTOTAL(9,H2459:H2468)</f>
        <v>28354.71</v>
      </c>
    </row>
    <row r="2470" spans="1:8" x14ac:dyDescent="0.25">
      <c r="A2470" t="s">
        <v>1374</v>
      </c>
      <c r="B2470" t="s">
        <v>471</v>
      </c>
      <c r="C2470" t="s">
        <v>472</v>
      </c>
      <c r="D2470" t="s">
        <v>30</v>
      </c>
      <c r="E2470" t="s">
        <v>1375</v>
      </c>
      <c r="F2470" s="15">
        <v>45635</v>
      </c>
      <c r="G2470" t="s">
        <v>3391</v>
      </c>
      <c r="H2470" s="16">
        <v>799.92</v>
      </c>
    </row>
    <row r="2471" spans="1:8" x14ac:dyDescent="0.25">
      <c r="A2471" t="s">
        <v>1374</v>
      </c>
      <c r="B2471" t="s">
        <v>471</v>
      </c>
      <c r="C2471" t="s">
        <v>472</v>
      </c>
      <c r="D2471" t="s">
        <v>30</v>
      </c>
      <c r="E2471" t="s">
        <v>1375</v>
      </c>
      <c r="F2471" s="15">
        <v>45665</v>
      </c>
      <c r="G2471" t="s">
        <v>3774</v>
      </c>
      <c r="H2471" s="16">
        <v>411.84</v>
      </c>
    </row>
    <row r="2472" spans="1:8" x14ac:dyDescent="0.25">
      <c r="A2472" t="s">
        <v>1374</v>
      </c>
      <c r="B2472" t="s">
        <v>471</v>
      </c>
      <c r="C2472" t="s">
        <v>472</v>
      </c>
      <c r="D2472" t="s">
        <v>30</v>
      </c>
      <c r="E2472" t="s">
        <v>1375</v>
      </c>
      <c r="F2472" s="15">
        <v>45681</v>
      </c>
      <c r="G2472" t="s">
        <v>3775</v>
      </c>
      <c r="H2472" s="16">
        <v>431.64</v>
      </c>
    </row>
    <row r="2473" spans="1:8" x14ac:dyDescent="0.25">
      <c r="A2473" t="s">
        <v>1374</v>
      </c>
      <c r="B2473" t="s">
        <v>471</v>
      </c>
      <c r="C2473" t="s">
        <v>472</v>
      </c>
      <c r="D2473" t="s">
        <v>30</v>
      </c>
      <c r="E2473" t="s">
        <v>1375</v>
      </c>
      <c r="F2473" s="15">
        <v>45727</v>
      </c>
      <c r="G2473" t="s">
        <v>4869</v>
      </c>
      <c r="H2473" s="16">
        <v>449.46</v>
      </c>
    </row>
    <row r="2474" spans="1:8" x14ac:dyDescent="0.25">
      <c r="A2474" t="s">
        <v>1374</v>
      </c>
      <c r="B2474" t="s">
        <v>471</v>
      </c>
      <c r="C2474" t="s">
        <v>472</v>
      </c>
      <c r="D2474" t="s">
        <v>30</v>
      </c>
      <c r="E2474" t="s">
        <v>1375</v>
      </c>
      <c r="F2474" s="15">
        <v>45751</v>
      </c>
      <c r="G2474" t="s">
        <v>5301</v>
      </c>
      <c r="H2474" s="16">
        <v>449.46</v>
      </c>
    </row>
    <row r="2475" spans="1:8" x14ac:dyDescent="0.25">
      <c r="A2475" t="s">
        <v>1374</v>
      </c>
      <c r="B2475" t="s">
        <v>471</v>
      </c>
      <c r="C2475" t="s">
        <v>472</v>
      </c>
      <c r="D2475" t="s">
        <v>30</v>
      </c>
      <c r="E2475" t="s">
        <v>1375</v>
      </c>
      <c r="F2475" s="15">
        <v>45764</v>
      </c>
      <c r="G2475" t="s">
        <v>5302</v>
      </c>
      <c r="H2475" s="16">
        <v>399.96</v>
      </c>
    </row>
    <row r="2476" spans="1:8" x14ac:dyDescent="0.25">
      <c r="A2476" t="s">
        <v>1374</v>
      </c>
      <c r="B2476" t="s">
        <v>471</v>
      </c>
      <c r="C2476" t="s">
        <v>472</v>
      </c>
      <c r="D2476" t="s">
        <v>30</v>
      </c>
      <c r="E2476" t="s">
        <v>1375</v>
      </c>
      <c r="F2476" s="15">
        <v>45791</v>
      </c>
      <c r="G2476" t="s">
        <v>5979</v>
      </c>
      <c r="H2476" s="16">
        <v>607.86</v>
      </c>
    </row>
    <row r="2477" spans="1:8" x14ac:dyDescent="0.25">
      <c r="A2477" t="s">
        <v>1374</v>
      </c>
      <c r="B2477" t="s">
        <v>471</v>
      </c>
      <c r="C2477" t="s">
        <v>472</v>
      </c>
      <c r="D2477" t="s">
        <v>30</v>
      </c>
      <c r="E2477" t="s">
        <v>1375</v>
      </c>
      <c r="F2477" s="15">
        <v>45834</v>
      </c>
      <c r="G2477" t="s">
        <v>6550</v>
      </c>
      <c r="H2477" s="16">
        <v>437.58</v>
      </c>
    </row>
    <row r="2478" spans="1:8" x14ac:dyDescent="0.25">
      <c r="A2478" t="s">
        <v>1374</v>
      </c>
      <c r="B2478" t="s">
        <v>471</v>
      </c>
      <c r="C2478" t="s">
        <v>472</v>
      </c>
      <c r="D2478" t="s">
        <v>30</v>
      </c>
      <c r="E2478" t="s">
        <v>1375</v>
      </c>
      <c r="F2478" s="15">
        <v>45601</v>
      </c>
      <c r="G2478" t="s">
        <v>2668</v>
      </c>
      <c r="H2478" s="16">
        <v>417.78</v>
      </c>
    </row>
    <row r="2479" spans="1:8" x14ac:dyDescent="0.25">
      <c r="A2479" t="s">
        <v>1374</v>
      </c>
      <c r="B2479" t="s">
        <v>471</v>
      </c>
      <c r="C2479" t="s">
        <v>472</v>
      </c>
      <c r="D2479" t="s">
        <v>30</v>
      </c>
      <c r="E2479" t="s">
        <v>1375</v>
      </c>
      <c r="F2479" s="15">
        <v>45621</v>
      </c>
      <c r="G2479" t="s">
        <v>2667</v>
      </c>
      <c r="H2479" s="16">
        <v>601.91999999999996</v>
      </c>
    </row>
    <row r="2480" spans="1:8" x14ac:dyDescent="0.25">
      <c r="A2480" s="17" t="str">
        <f>A2479</f>
        <v>0170</v>
      </c>
      <c r="B2480" s="17" t="s">
        <v>473</v>
      </c>
      <c r="C2480" s="17"/>
      <c r="D2480" s="17"/>
      <c r="E2480" s="17"/>
      <c r="F2480" s="21"/>
      <c r="G2480" s="17"/>
      <c r="H2480" s="20">
        <f>SUBTOTAL(9,H2470:H2479)</f>
        <v>5007.42</v>
      </c>
    </row>
    <row r="2481" spans="1:8" x14ac:dyDescent="0.25">
      <c r="A2481" t="s">
        <v>1374</v>
      </c>
      <c r="B2481" t="s">
        <v>64</v>
      </c>
      <c r="C2481" t="s">
        <v>65</v>
      </c>
      <c r="D2481" t="s">
        <v>12</v>
      </c>
      <c r="E2481" t="s">
        <v>1375</v>
      </c>
      <c r="F2481" s="15">
        <v>45775</v>
      </c>
      <c r="G2481" t="s">
        <v>5303</v>
      </c>
      <c r="H2481" s="16">
        <v>4500</v>
      </c>
    </row>
    <row r="2482" spans="1:8" x14ac:dyDescent="0.25">
      <c r="A2482" s="17" t="str">
        <f>A2481</f>
        <v>0170</v>
      </c>
      <c r="B2482" s="17" t="s">
        <v>66</v>
      </c>
      <c r="C2482" s="17"/>
      <c r="D2482" s="17"/>
      <c r="E2482" s="17"/>
      <c r="F2482" s="21"/>
      <c r="G2482" s="17"/>
      <c r="H2482" s="20">
        <f>SUBTOTAL(9,H2481:H2481)</f>
        <v>4500</v>
      </c>
    </row>
    <row r="2483" spans="1:8" x14ac:dyDescent="0.25">
      <c r="A2483" t="s">
        <v>1374</v>
      </c>
      <c r="B2483" t="s">
        <v>5227</v>
      </c>
      <c r="C2483" t="s">
        <v>5228</v>
      </c>
      <c r="D2483" t="s">
        <v>12</v>
      </c>
      <c r="E2483" t="s">
        <v>1375</v>
      </c>
      <c r="F2483" s="15">
        <v>45775</v>
      </c>
      <c r="G2483" t="s">
        <v>5304</v>
      </c>
      <c r="H2483" s="16">
        <v>2000.54</v>
      </c>
    </row>
    <row r="2484" spans="1:8" x14ac:dyDescent="0.25">
      <c r="A2484" s="17" t="str">
        <f>A2483</f>
        <v>0170</v>
      </c>
      <c r="B2484" s="17" t="s">
        <v>5230</v>
      </c>
      <c r="C2484" s="17"/>
      <c r="D2484" s="17"/>
      <c r="E2484" s="17"/>
      <c r="F2484" s="21"/>
      <c r="G2484" s="17"/>
      <c r="H2484" s="20">
        <f>SUBTOTAL(9,H2483:H2483)</f>
        <v>2000.54</v>
      </c>
    </row>
    <row r="2485" spans="1:8" x14ac:dyDescent="0.25">
      <c r="A2485" t="s">
        <v>1374</v>
      </c>
      <c r="B2485" t="s">
        <v>2609</v>
      </c>
      <c r="C2485" t="s">
        <v>2610</v>
      </c>
      <c r="D2485" t="s">
        <v>12</v>
      </c>
      <c r="E2485" t="s">
        <v>1375</v>
      </c>
      <c r="F2485" s="15">
        <v>45695</v>
      </c>
      <c r="G2485" t="s">
        <v>4440</v>
      </c>
      <c r="H2485" s="16">
        <v>18503.919999999998</v>
      </c>
    </row>
    <row r="2486" spans="1:8" x14ac:dyDescent="0.25">
      <c r="A2486" s="17" t="str">
        <f>A2485</f>
        <v>0170</v>
      </c>
      <c r="B2486" s="17" t="s">
        <v>2611</v>
      </c>
      <c r="C2486" s="17"/>
      <c r="D2486" s="17"/>
      <c r="E2486" s="17"/>
      <c r="F2486" s="21"/>
      <c r="G2486" s="17"/>
      <c r="H2486" s="20">
        <f>SUBTOTAL(9,H2485:H2485)</f>
        <v>18503.919999999998</v>
      </c>
    </row>
    <row r="2487" spans="1:8" x14ac:dyDescent="0.25">
      <c r="A2487" t="s">
        <v>1374</v>
      </c>
      <c r="B2487" t="s">
        <v>5945</v>
      </c>
      <c r="C2487" t="s">
        <v>5946</v>
      </c>
      <c r="D2487" t="s">
        <v>30</v>
      </c>
      <c r="E2487" t="s">
        <v>1375</v>
      </c>
      <c r="F2487" s="15">
        <v>45800</v>
      </c>
      <c r="G2487" t="s">
        <v>5980</v>
      </c>
      <c r="H2487" s="16">
        <v>625</v>
      </c>
    </row>
    <row r="2488" spans="1:8" x14ac:dyDescent="0.25">
      <c r="A2488" s="17" t="str">
        <f>A2487</f>
        <v>0170</v>
      </c>
      <c r="B2488" s="17" t="s">
        <v>5948</v>
      </c>
      <c r="C2488" s="17"/>
      <c r="D2488" s="17"/>
      <c r="E2488" s="17"/>
      <c r="F2488" s="21"/>
      <c r="G2488" s="17"/>
      <c r="H2488" s="20">
        <f>SUBTOTAL(9,H2487:H2487)</f>
        <v>625</v>
      </c>
    </row>
    <row r="2489" spans="1:8" x14ac:dyDescent="0.25">
      <c r="A2489" t="s">
        <v>1374</v>
      </c>
      <c r="B2489" t="s">
        <v>42</v>
      </c>
      <c r="C2489" t="s">
        <v>499</v>
      </c>
      <c r="D2489" t="s">
        <v>30</v>
      </c>
      <c r="E2489" t="s">
        <v>1375</v>
      </c>
      <c r="F2489" s="15">
        <v>45524</v>
      </c>
      <c r="G2489" t="s">
        <v>1377</v>
      </c>
      <c r="H2489" s="16">
        <v>1228.3599999999999</v>
      </c>
    </row>
    <row r="2490" spans="1:8" x14ac:dyDescent="0.25">
      <c r="A2490" s="17" t="str">
        <f>A2489</f>
        <v>0170</v>
      </c>
      <c r="B2490" s="17" t="s">
        <v>43</v>
      </c>
      <c r="C2490" s="17"/>
      <c r="D2490" s="17"/>
      <c r="E2490" s="17"/>
      <c r="F2490" s="21"/>
      <c r="G2490" s="17"/>
      <c r="H2490" s="20">
        <f>SUBTOTAL(9,H2489:H2489)</f>
        <v>1228.3599999999999</v>
      </c>
    </row>
    <row r="2491" spans="1:8" x14ac:dyDescent="0.25">
      <c r="A2491" t="s">
        <v>1374</v>
      </c>
      <c r="B2491" t="s">
        <v>519</v>
      </c>
      <c r="C2491" t="s">
        <v>520</v>
      </c>
      <c r="D2491" t="s">
        <v>30</v>
      </c>
      <c r="E2491" t="s">
        <v>1375</v>
      </c>
      <c r="F2491" s="15">
        <v>45749</v>
      </c>
      <c r="G2491" t="s">
        <v>5305</v>
      </c>
      <c r="H2491" s="16">
        <v>47058.559999999998</v>
      </c>
    </row>
    <row r="2492" spans="1:8" x14ac:dyDescent="0.25">
      <c r="A2492" s="17" t="str">
        <f>A2491</f>
        <v>0170</v>
      </c>
      <c r="B2492" s="17" t="s">
        <v>521</v>
      </c>
      <c r="C2492" s="17"/>
      <c r="D2492" s="17"/>
      <c r="E2492" s="17"/>
      <c r="F2492" s="21"/>
      <c r="G2492" s="17"/>
      <c r="H2492" s="20">
        <f>SUBTOTAL(9,H2491:H2491)</f>
        <v>47058.559999999998</v>
      </c>
    </row>
    <row r="2493" spans="1:8" x14ac:dyDescent="0.25">
      <c r="A2493" t="s">
        <v>1374</v>
      </c>
      <c r="B2493" t="s">
        <v>48</v>
      </c>
      <c r="C2493" t="s">
        <v>49</v>
      </c>
      <c r="D2493" t="s">
        <v>30</v>
      </c>
      <c r="E2493" t="s">
        <v>1375</v>
      </c>
      <c r="F2493" s="15">
        <v>45635</v>
      </c>
      <c r="G2493" t="s">
        <v>3391</v>
      </c>
      <c r="H2493" s="16">
        <v>3099.8</v>
      </c>
    </row>
    <row r="2494" spans="1:8" x14ac:dyDescent="0.25">
      <c r="A2494" t="s">
        <v>1374</v>
      </c>
      <c r="B2494" t="s">
        <v>48</v>
      </c>
      <c r="C2494" t="s">
        <v>49</v>
      </c>
      <c r="D2494" t="s">
        <v>30</v>
      </c>
      <c r="E2494" t="s">
        <v>1375</v>
      </c>
      <c r="F2494" s="15">
        <v>45665</v>
      </c>
      <c r="G2494" t="s">
        <v>3774</v>
      </c>
      <c r="H2494" s="16">
        <v>1594.84</v>
      </c>
    </row>
    <row r="2495" spans="1:8" x14ac:dyDescent="0.25">
      <c r="A2495" t="s">
        <v>1374</v>
      </c>
      <c r="B2495" t="s">
        <v>48</v>
      </c>
      <c r="C2495" t="s">
        <v>49</v>
      </c>
      <c r="D2495" t="s">
        <v>30</v>
      </c>
      <c r="E2495" t="s">
        <v>1375</v>
      </c>
      <c r="F2495" s="15">
        <v>45681</v>
      </c>
      <c r="G2495" t="s">
        <v>3775</v>
      </c>
      <c r="H2495" s="16">
        <v>1669.74</v>
      </c>
    </row>
    <row r="2496" spans="1:8" x14ac:dyDescent="0.25">
      <c r="A2496" t="s">
        <v>1374</v>
      </c>
      <c r="B2496" t="s">
        <v>48</v>
      </c>
      <c r="C2496" t="s">
        <v>49</v>
      </c>
      <c r="D2496" t="s">
        <v>30</v>
      </c>
      <c r="E2496" t="s">
        <v>1375</v>
      </c>
      <c r="F2496" s="15">
        <v>45727</v>
      </c>
      <c r="G2496" t="s">
        <v>4869</v>
      </c>
      <c r="H2496" s="16">
        <v>1744.25</v>
      </c>
    </row>
    <row r="2497" spans="1:8" x14ac:dyDescent="0.25">
      <c r="A2497" t="s">
        <v>1374</v>
      </c>
      <c r="B2497" t="s">
        <v>48</v>
      </c>
      <c r="C2497" t="s">
        <v>49</v>
      </c>
      <c r="D2497" t="s">
        <v>30</v>
      </c>
      <c r="E2497" t="s">
        <v>1375</v>
      </c>
      <c r="F2497" s="15">
        <v>45751</v>
      </c>
      <c r="G2497" t="s">
        <v>5301</v>
      </c>
      <c r="H2497" s="16">
        <v>1749.93</v>
      </c>
    </row>
    <row r="2498" spans="1:8" x14ac:dyDescent="0.25">
      <c r="A2498" t="s">
        <v>1374</v>
      </c>
      <c r="B2498" t="s">
        <v>48</v>
      </c>
      <c r="C2498" t="s">
        <v>49</v>
      </c>
      <c r="D2498" t="s">
        <v>30</v>
      </c>
      <c r="E2498" t="s">
        <v>1375</v>
      </c>
      <c r="F2498" s="15">
        <v>45764</v>
      </c>
      <c r="G2498" t="s">
        <v>5302</v>
      </c>
      <c r="H2498" s="16">
        <v>1549.9</v>
      </c>
    </row>
    <row r="2499" spans="1:8" x14ac:dyDescent="0.25">
      <c r="A2499" t="s">
        <v>1374</v>
      </c>
      <c r="B2499" t="s">
        <v>48</v>
      </c>
      <c r="C2499" t="s">
        <v>49</v>
      </c>
      <c r="D2499" t="s">
        <v>30</v>
      </c>
      <c r="E2499" t="s">
        <v>1375</v>
      </c>
      <c r="F2499" s="15">
        <v>45791</v>
      </c>
      <c r="G2499" t="s">
        <v>5979</v>
      </c>
      <c r="H2499" s="16">
        <v>2349.13</v>
      </c>
    </row>
    <row r="2500" spans="1:8" x14ac:dyDescent="0.25">
      <c r="A2500" t="s">
        <v>1374</v>
      </c>
      <c r="B2500" t="s">
        <v>48</v>
      </c>
      <c r="C2500" t="s">
        <v>49</v>
      </c>
      <c r="D2500" t="s">
        <v>30</v>
      </c>
      <c r="E2500" t="s">
        <v>1375</v>
      </c>
      <c r="F2500" s="15">
        <v>45834</v>
      </c>
      <c r="G2500" t="s">
        <v>6550</v>
      </c>
      <c r="H2500" s="16">
        <v>1693.63</v>
      </c>
    </row>
    <row r="2501" spans="1:8" x14ac:dyDescent="0.25">
      <c r="A2501" t="s">
        <v>1374</v>
      </c>
      <c r="B2501" t="s">
        <v>48</v>
      </c>
      <c r="C2501" t="s">
        <v>49</v>
      </c>
      <c r="D2501" t="s">
        <v>30</v>
      </c>
      <c r="E2501" t="s">
        <v>1375</v>
      </c>
      <c r="F2501" s="15">
        <v>45601</v>
      </c>
      <c r="G2501" t="s">
        <v>2668</v>
      </c>
      <c r="H2501" s="16">
        <v>1632.93</v>
      </c>
    </row>
    <row r="2502" spans="1:8" x14ac:dyDescent="0.25">
      <c r="A2502" t="s">
        <v>1374</v>
      </c>
      <c r="B2502" t="s">
        <v>48</v>
      </c>
      <c r="C2502" t="s">
        <v>49</v>
      </c>
      <c r="D2502" t="s">
        <v>30</v>
      </c>
      <c r="E2502" t="s">
        <v>1375</v>
      </c>
      <c r="F2502" s="15">
        <v>45621</v>
      </c>
      <c r="G2502" t="s">
        <v>2667</v>
      </c>
      <c r="H2502" s="16">
        <v>2345.12</v>
      </c>
    </row>
    <row r="2503" spans="1:8" x14ac:dyDescent="0.25">
      <c r="A2503" s="17" t="str">
        <f>A2502</f>
        <v>0170</v>
      </c>
      <c r="B2503" s="17" t="s">
        <v>50</v>
      </c>
      <c r="C2503" s="17"/>
      <c r="D2503" s="17"/>
      <c r="E2503" s="17"/>
      <c r="F2503" s="21"/>
      <c r="G2503" s="17"/>
      <c r="H2503" s="20">
        <f>SUBTOTAL(9,H2493:H2502)</f>
        <v>19429.27</v>
      </c>
    </row>
    <row r="2504" spans="1:8" x14ac:dyDescent="0.25">
      <c r="A2504" t="s">
        <v>1374</v>
      </c>
      <c r="B2504" t="s">
        <v>51</v>
      </c>
      <c r="C2504" t="s">
        <v>52</v>
      </c>
      <c r="D2504" t="s">
        <v>30</v>
      </c>
      <c r="E2504" t="s">
        <v>1375</v>
      </c>
      <c r="F2504" s="15">
        <v>45635</v>
      </c>
      <c r="G2504" t="s">
        <v>3391</v>
      </c>
      <c r="H2504" s="16">
        <v>11589.35</v>
      </c>
    </row>
    <row r="2505" spans="1:8" x14ac:dyDescent="0.25">
      <c r="A2505" t="s">
        <v>1374</v>
      </c>
      <c r="B2505" t="s">
        <v>51</v>
      </c>
      <c r="C2505" t="s">
        <v>52</v>
      </c>
      <c r="D2505" t="s">
        <v>30</v>
      </c>
      <c r="E2505" t="s">
        <v>1375</v>
      </c>
      <c r="F2505" s="15">
        <v>45665</v>
      </c>
      <c r="G2505" t="s">
        <v>3774</v>
      </c>
      <c r="H2505" s="16">
        <v>6215.28</v>
      </c>
    </row>
    <row r="2506" spans="1:8" x14ac:dyDescent="0.25">
      <c r="A2506" t="s">
        <v>1374</v>
      </c>
      <c r="B2506" t="s">
        <v>51</v>
      </c>
      <c r="C2506" t="s">
        <v>52</v>
      </c>
      <c r="D2506" t="s">
        <v>30</v>
      </c>
      <c r="E2506" t="s">
        <v>1375</v>
      </c>
      <c r="F2506" s="15">
        <v>45681</v>
      </c>
      <c r="G2506" t="s">
        <v>3775</v>
      </c>
      <c r="H2506" s="16">
        <v>7412.36</v>
      </c>
    </row>
    <row r="2507" spans="1:8" x14ac:dyDescent="0.25">
      <c r="A2507" t="s">
        <v>1374</v>
      </c>
      <c r="B2507" t="s">
        <v>51</v>
      </c>
      <c r="C2507" t="s">
        <v>52</v>
      </c>
      <c r="D2507" t="s">
        <v>30</v>
      </c>
      <c r="E2507" t="s">
        <v>1375</v>
      </c>
      <c r="F2507" s="15">
        <v>45727</v>
      </c>
      <c r="G2507" t="s">
        <v>4869</v>
      </c>
      <c r="H2507" s="16">
        <v>8343.01</v>
      </c>
    </row>
    <row r="2508" spans="1:8" x14ac:dyDescent="0.25">
      <c r="A2508" t="s">
        <v>1374</v>
      </c>
      <c r="B2508" t="s">
        <v>51</v>
      </c>
      <c r="C2508" t="s">
        <v>52</v>
      </c>
      <c r="D2508" t="s">
        <v>30</v>
      </c>
      <c r="E2508" t="s">
        <v>1375</v>
      </c>
      <c r="F2508" s="15">
        <v>45751</v>
      </c>
      <c r="G2508" t="s">
        <v>5301</v>
      </c>
      <c r="H2508" s="16">
        <v>9353.49</v>
      </c>
    </row>
    <row r="2509" spans="1:8" x14ac:dyDescent="0.25">
      <c r="A2509" t="s">
        <v>1374</v>
      </c>
      <c r="B2509" t="s">
        <v>51</v>
      </c>
      <c r="C2509" t="s">
        <v>52</v>
      </c>
      <c r="D2509" t="s">
        <v>30</v>
      </c>
      <c r="E2509" t="s">
        <v>1375</v>
      </c>
      <c r="F2509" s="15">
        <v>45764</v>
      </c>
      <c r="G2509" t="s">
        <v>5302</v>
      </c>
      <c r="H2509" s="16">
        <v>7425.98</v>
      </c>
    </row>
    <row r="2510" spans="1:8" x14ac:dyDescent="0.25">
      <c r="A2510" t="s">
        <v>1374</v>
      </c>
      <c r="B2510" t="s">
        <v>51</v>
      </c>
      <c r="C2510" t="s">
        <v>52</v>
      </c>
      <c r="D2510" t="s">
        <v>30</v>
      </c>
      <c r="E2510" t="s">
        <v>1375</v>
      </c>
      <c r="F2510" s="15">
        <v>45791</v>
      </c>
      <c r="G2510" t="s">
        <v>5979</v>
      </c>
      <c r="H2510" s="16">
        <v>10925.13</v>
      </c>
    </row>
    <row r="2511" spans="1:8" x14ac:dyDescent="0.25">
      <c r="A2511" t="s">
        <v>1374</v>
      </c>
      <c r="B2511" t="s">
        <v>51</v>
      </c>
      <c r="C2511" t="s">
        <v>52</v>
      </c>
      <c r="D2511" t="s">
        <v>30</v>
      </c>
      <c r="E2511" t="s">
        <v>1375</v>
      </c>
      <c r="F2511" s="15">
        <v>45834</v>
      </c>
      <c r="G2511" t="s">
        <v>6550</v>
      </c>
      <c r="H2511" s="16">
        <v>7900.65</v>
      </c>
    </row>
    <row r="2512" spans="1:8" x14ac:dyDescent="0.25">
      <c r="A2512" t="s">
        <v>1374</v>
      </c>
      <c r="B2512" t="s">
        <v>51</v>
      </c>
      <c r="C2512" t="s">
        <v>52</v>
      </c>
      <c r="D2512" t="s">
        <v>30</v>
      </c>
      <c r="E2512" t="s">
        <v>1375</v>
      </c>
      <c r="F2512" s="15">
        <v>45601</v>
      </c>
      <c r="G2512" t="s">
        <v>2668</v>
      </c>
      <c r="H2512" s="16">
        <v>6984.15</v>
      </c>
    </row>
    <row r="2513" spans="1:8" x14ac:dyDescent="0.25">
      <c r="A2513" t="s">
        <v>1374</v>
      </c>
      <c r="B2513" t="s">
        <v>51</v>
      </c>
      <c r="C2513" t="s">
        <v>52</v>
      </c>
      <c r="D2513" t="s">
        <v>30</v>
      </c>
      <c r="E2513" t="s">
        <v>1375</v>
      </c>
      <c r="F2513" s="15">
        <v>45621</v>
      </c>
      <c r="G2513" t="s">
        <v>2667</v>
      </c>
      <c r="H2513" s="16">
        <v>9381.7900000000009</v>
      </c>
    </row>
    <row r="2514" spans="1:8" x14ac:dyDescent="0.25">
      <c r="A2514" s="17" t="str">
        <f>A2513</f>
        <v>0170</v>
      </c>
      <c r="B2514" s="17" t="s">
        <v>53</v>
      </c>
      <c r="C2514" s="17"/>
      <c r="D2514" s="17"/>
      <c r="E2514" s="17"/>
      <c r="F2514" s="21"/>
      <c r="G2514" s="17"/>
      <c r="H2514" s="20">
        <f>SUBTOTAL(9,H2504:H2513)</f>
        <v>85531.19</v>
      </c>
    </row>
    <row r="2515" spans="1:8" x14ac:dyDescent="0.25">
      <c r="A2515" t="s">
        <v>1374</v>
      </c>
      <c r="B2515" t="s">
        <v>57</v>
      </c>
      <c r="C2515" t="s">
        <v>502</v>
      </c>
      <c r="D2515" t="s">
        <v>30</v>
      </c>
      <c r="E2515" t="s">
        <v>1375</v>
      </c>
      <c r="F2515" s="15">
        <v>45531</v>
      </c>
      <c r="G2515" t="s">
        <v>1376</v>
      </c>
      <c r="H2515" s="16">
        <v>48200</v>
      </c>
    </row>
    <row r="2516" spans="1:8" x14ac:dyDescent="0.25">
      <c r="A2516" t="s">
        <v>1374</v>
      </c>
      <c r="B2516" t="s">
        <v>57</v>
      </c>
      <c r="C2516" t="s">
        <v>502</v>
      </c>
      <c r="D2516" t="s">
        <v>30</v>
      </c>
      <c r="E2516" t="s">
        <v>1375</v>
      </c>
      <c r="F2516" s="15">
        <v>45804</v>
      </c>
      <c r="G2516" t="s">
        <v>5981</v>
      </c>
      <c r="H2516" s="16">
        <v>70350</v>
      </c>
    </row>
    <row r="2517" spans="1:8" x14ac:dyDescent="0.25">
      <c r="A2517" s="17" t="str">
        <f>A2516</f>
        <v>0170</v>
      </c>
      <c r="B2517" s="17" t="s">
        <v>58</v>
      </c>
      <c r="C2517" s="17"/>
      <c r="D2517" s="17"/>
      <c r="E2517" s="17"/>
      <c r="F2517" s="21"/>
      <c r="G2517" s="17"/>
      <c r="H2517" s="20">
        <f>SUBTOTAL(9,H2515:H2516)</f>
        <v>118550</v>
      </c>
    </row>
    <row r="2518" spans="1:8" ht="16.5" thickBot="1" x14ac:dyDescent="0.3">
      <c r="A2518" s="22" t="s">
        <v>1378</v>
      </c>
      <c r="B2518" s="22"/>
      <c r="C2518" s="25" t="str">
        <f>E2516&amp;" Total"</f>
        <v>DEER TRAIL 26J Total</v>
      </c>
      <c r="D2518" s="22"/>
      <c r="E2518" s="22"/>
      <c r="F2518" s="23"/>
      <c r="G2518" s="22"/>
      <c r="H2518" s="24">
        <f>SUBTOTAL(9,H2452:H2516)</f>
        <v>378598.35</v>
      </c>
    </row>
    <row r="2519" spans="1:8" x14ac:dyDescent="0.25">
      <c r="A2519" t="s">
        <v>127</v>
      </c>
      <c r="B2519" t="s">
        <v>60</v>
      </c>
      <c r="C2519" t="s">
        <v>61</v>
      </c>
      <c r="D2519" t="s">
        <v>12</v>
      </c>
      <c r="E2519" t="s">
        <v>128</v>
      </c>
      <c r="F2519" s="15">
        <v>45485</v>
      </c>
      <c r="G2519" t="s">
        <v>630</v>
      </c>
      <c r="H2519" s="16">
        <v>185172.19</v>
      </c>
    </row>
    <row r="2520" spans="1:8" x14ac:dyDescent="0.25">
      <c r="A2520" t="s">
        <v>127</v>
      </c>
      <c r="B2520" t="s">
        <v>60</v>
      </c>
      <c r="C2520" t="s">
        <v>61</v>
      </c>
      <c r="D2520" t="s">
        <v>12</v>
      </c>
      <c r="E2520" t="s">
        <v>128</v>
      </c>
      <c r="F2520" s="15">
        <v>45502</v>
      </c>
      <c r="G2520" t="s">
        <v>631</v>
      </c>
      <c r="H2520" s="16">
        <v>162669.35</v>
      </c>
    </row>
    <row r="2521" spans="1:8" x14ac:dyDescent="0.25">
      <c r="A2521" t="s">
        <v>127</v>
      </c>
      <c r="B2521" t="s">
        <v>60</v>
      </c>
      <c r="C2521" t="s">
        <v>61</v>
      </c>
      <c r="D2521" t="s">
        <v>12</v>
      </c>
      <c r="E2521" t="s">
        <v>128</v>
      </c>
      <c r="F2521" s="15">
        <v>45531</v>
      </c>
      <c r="G2521" t="s">
        <v>1379</v>
      </c>
      <c r="H2521" s="16">
        <v>162750.39000000001</v>
      </c>
    </row>
    <row r="2522" spans="1:8" x14ac:dyDescent="0.25">
      <c r="A2522" t="s">
        <v>127</v>
      </c>
      <c r="B2522" t="s">
        <v>60</v>
      </c>
      <c r="C2522" t="s">
        <v>61</v>
      </c>
      <c r="D2522" t="s">
        <v>12</v>
      </c>
      <c r="E2522" t="s">
        <v>128</v>
      </c>
      <c r="F2522" s="15">
        <v>45559</v>
      </c>
      <c r="G2522" t="s">
        <v>1790</v>
      </c>
      <c r="H2522" s="16">
        <v>162750.39000000001</v>
      </c>
    </row>
    <row r="2523" spans="1:8" x14ac:dyDescent="0.25">
      <c r="A2523" t="s">
        <v>127</v>
      </c>
      <c r="B2523" t="s">
        <v>60</v>
      </c>
      <c r="C2523" t="s">
        <v>61</v>
      </c>
      <c r="D2523" t="s">
        <v>12</v>
      </c>
      <c r="E2523" t="s">
        <v>128</v>
      </c>
      <c r="F2523" s="15">
        <v>45594</v>
      </c>
      <c r="G2523" t="s">
        <v>2130</v>
      </c>
      <c r="H2523" s="16">
        <v>162750.37</v>
      </c>
    </row>
    <row r="2524" spans="1:8" x14ac:dyDescent="0.25">
      <c r="A2524" t="s">
        <v>127</v>
      </c>
      <c r="B2524" t="s">
        <v>60</v>
      </c>
      <c r="C2524" t="s">
        <v>61</v>
      </c>
      <c r="D2524" t="s">
        <v>12</v>
      </c>
      <c r="E2524" t="s">
        <v>128</v>
      </c>
      <c r="F2524" s="15">
        <v>45664</v>
      </c>
      <c r="G2524" t="s">
        <v>3776</v>
      </c>
      <c r="H2524" s="16">
        <v>162750.35999999999</v>
      </c>
    </row>
    <row r="2525" spans="1:8" x14ac:dyDescent="0.25">
      <c r="A2525" t="s">
        <v>127</v>
      </c>
      <c r="B2525" t="s">
        <v>60</v>
      </c>
      <c r="C2525" t="s">
        <v>61</v>
      </c>
      <c r="D2525" t="s">
        <v>12</v>
      </c>
      <c r="E2525" t="s">
        <v>128</v>
      </c>
      <c r="F2525" s="15">
        <v>45681</v>
      </c>
      <c r="G2525" t="s">
        <v>3777</v>
      </c>
      <c r="H2525" s="16">
        <v>161651.54</v>
      </c>
    </row>
    <row r="2526" spans="1:8" x14ac:dyDescent="0.25">
      <c r="A2526" t="s">
        <v>127</v>
      </c>
      <c r="B2526" t="s">
        <v>60</v>
      </c>
      <c r="C2526" t="s">
        <v>61</v>
      </c>
      <c r="D2526" t="s">
        <v>12</v>
      </c>
      <c r="E2526" t="s">
        <v>128</v>
      </c>
      <c r="F2526" s="15">
        <v>45712</v>
      </c>
      <c r="G2526" t="s">
        <v>4441</v>
      </c>
      <c r="H2526" s="16">
        <v>161651.53</v>
      </c>
    </row>
    <row r="2527" spans="1:8" x14ac:dyDescent="0.25">
      <c r="A2527" t="s">
        <v>127</v>
      </c>
      <c r="B2527" t="s">
        <v>60</v>
      </c>
      <c r="C2527" t="s">
        <v>61</v>
      </c>
      <c r="D2527" t="s">
        <v>12</v>
      </c>
      <c r="E2527" t="s">
        <v>128</v>
      </c>
      <c r="F2527" s="15">
        <v>45735</v>
      </c>
      <c r="G2527" t="s">
        <v>4870</v>
      </c>
      <c r="H2527" s="16">
        <v>161651.54999999999</v>
      </c>
    </row>
    <row r="2528" spans="1:8" x14ac:dyDescent="0.25">
      <c r="A2528" t="s">
        <v>127</v>
      </c>
      <c r="B2528" t="s">
        <v>60</v>
      </c>
      <c r="C2528" t="s">
        <v>61</v>
      </c>
      <c r="D2528" t="s">
        <v>12</v>
      </c>
      <c r="E2528" t="s">
        <v>128</v>
      </c>
      <c r="F2528" s="15">
        <v>45764</v>
      </c>
      <c r="G2528" t="s">
        <v>5306</v>
      </c>
      <c r="H2528" s="16">
        <v>161651.48000000001</v>
      </c>
    </row>
    <row r="2529" spans="1:8" x14ac:dyDescent="0.25">
      <c r="A2529" t="s">
        <v>127</v>
      </c>
      <c r="B2529" t="s">
        <v>60</v>
      </c>
      <c r="C2529" t="s">
        <v>61</v>
      </c>
      <c r="D2529" t="s">
        <v>12</v>
      </c>
      <c r="E2529" t="s">
        <v>128</v>
      </c>
      <c r="F2529" s="15">
        <v>45804</v>
      </c>
      <c r="G2529" t="s">
        <v>5982</v>
      </c>
      <c r="H2529" s="16">
        <v>161651.54</v>
      </c>
    </row>
    <row r="2530" spans="1:8" x14ac:dyDescent="0.25">
      <c r="A2530" t="s">
        <v>127</v>
      </c>
      <c r="B2530" t="s">
        <v>60</v>
      </c>
      <c r="C2530" t="s">
        <v>61</v>
      </c>
      <c r="D2530" t="s">
        <v>12</v>
      </c>
      <c r="E2530" t="s">
        <v>128</v>
      </c>
      <c r="F2530" s="15">
        <v>45835</v>
      </c>
      <c r="G2530" t="s">
        <v>6551</v>
      </c>
      <c r="H2530" s="16">
        <v>161651.48000000001</v>
      </c>
    </row>
    <row r="2531" spans="1:8" x14ac:dyDescent="0.25">
      <c r="A2531" t="s">
        <v>127</v>
      </c>
      <c r="B2531" t="s">
        <v>60</v>
      </c>
      <c r="C2531" t="s">
        <v>61</v>
      </c>
      <c r="D2531" t="s">
        <v>12</v>
      </c>
      <c r="E2531" t="s">
        <v>128</v>
      </c>
      <c r="F2531" s="15">
        <v>45616</v>
      </c>
      <c r="G2531" t="s">
        <v>2669</v>
      </c>
      <c r="H2531" s="16">
        <v>162750.41</v>
      </c>
    </row>
    <row r="2532" spans="1:8" x14ac:dyDescent="0.25">
      <c r="A2532" s="17" t="str">
        <f>A2531</f>
        <v>0180</v>
      </c>
      <c r="B2532" s="17" t="s">
        <v>63</v>
      </c>
      <c r="C2532" s="17"/>
      <c r="D2532" s="17"/>
      <c r="E2532" s="17"/>
      <c r="F2532" s="21"/>
      <c r="G2532" s="17"/>
      <c r="H2532" s="20">
        <f>SUBTOTAL(9,H2519:H2531)</f>
        <v>2131502.58</v>
      </c>
    </row>
    <row r="2533" spans="1:8" x14ac:dyDescent="0.25">
      <c r="A2533" t="s">
        <v>127</v>
      </c>
      <c r="B2533" t="s">
        <v>5236</v>
      </c>
      <c r="C2533" t="s">
        <v>5237</v>
      </c>
      <c r="D2533" t="s">
        <v>12</v>
      </c>
      <c r="E2533" t="s">
        <v>128</v>
      </c>
      <c r="F2533" s="15">
        <v>45775</v>
      </c>
      <c r="G2533" t="s">
        <v>5307</v>
      </c>
      <c r="H2533" s="16">
        <v>85500.1</v>
      </c>
    </row>
    <row r="2534" spans="1:8" x14ac:dyDescent="0.25">
      <c r="A2534" s="17" t="str">
        <f>A2533</f>
        <v>0180</v>
      </c>
      <c r="B2534" s="17" t="s">
        <v>5239</v>
      </c>
      <c r="C2534" s="17"/>
      <c r="D2534" s="17"/>
      <c r="E2534" s="17"/>
      <c r="F2534" s="21"/>
      <c r="G2534" s="17"/>
      <c r="H2534" s="20">
        <f>SUBTOTAL(9,H2533:H2533)</f>
        <v>85500.1</v>
      </c>
    </row>
    <row r="2535" spans="1:8" x14ac:dyDescent="0.25">
      <c r="A2535" t="s">
        <v>127</v>
      </c>
      <c r="B2535" t="s">
        <v>10</v>
      </c>
      <c r="C2535" t="s">
        <v>11</v>
      </c>
      <c r="D2535" t="s">
        <v>12</v>
      </c>
      <c r="E2535" t="s">
        <v>128</v>
      </c>
      <c r="F2535" s="15">
        <v>45496</v>
      </c>
      <c r="G2535" t="s">
        <v>632</v>
      </c>
      <c r="H2535" s="16">
        <v>16829677.649999999</v>
      </c>
    </row>
    <row r="2536" spans="1:8" x14ac:dyDescent="0.25">
      <c r="A2536" t="s">
        <v>127</v>
      </c>
      <c r="B2536" t="s">
        <v>10</v>
      </c>
      <c r="C2536" t="s">
        <v>11</v>
      </c>
      <c r="D2536" t="s">
        <v>12</v>
      </c>
      <c r="E2536" t="s">
        <v>128</v>
      </c>
      <c r="F2536" s="15">
        <v>45755</v>
      </c>
      <c r="G2536" t="s">
        <v>5308</v>
      </c>
      <c r="H2536" s="16">
        <v>65335.6</v>
      </c>
    </row>
    <row r="2537" spans="1:8" x14ac:dyDescent="0.25">
      <c r="A2537" t="s">
        <v>127</v>
      </c>
      <c r="B2537" t="s">
        <v>10</v>
      </c>
      <c r="C2537" t="s">
        <v>11</v>
      </c>
      <c r="D2537" t="s">
        <v>12</v>
      </c>
      <c r="E2537" t="s">
        <v>128</v>
      </c>
      <c r="F2537" s="15">
        <v>45828</v>
      </c>
      <c r="G2537" t="s">
        <v>6552</v>
      </c>
      <c r="H2537" s="16">
        <v>17822.75</v>
      </c>
    </row>
    <row r="2538" spans="1:8" x14ac:dyDescent="0.25">
      <c r="A2538" s="17" t="str">
        <f>A2537</f>
        <v>0180</v>
      </c>
      <c r="B2538" s="17" t="s">
        <v>14</v>
      </c>
      <c r="C2538" s="17"/>
      <c r="D2538" s="17"/>
      <c r="E2538" s="17"/>
      <c r="F2538" s="21"/>
      <c r="G2538" s="17"/>
      <c r="H2538" s="20">
        <f>SUBTOTAL(9,H2535:H2537)</f>
        <v>16912836</v>
      </c>
    </row>
    <row r="2539" spans="1:8" x14ac:dyDescent="0.25">
      <c r="A2539" t="s">
        <v>127</v>
      </c>
      <c r="B2539" t="s">
        <v>15</v>
      </c>
      <c r="C2539" t="s">
        <v>1337</v>
      </c>
      <c r="D2539" t="s">
        <v>12</v>
      </c>
      <c r="E2539" t="s">
        <v>128</v>
      </c>
      <c r="F2539" s="15">
        <v>45531</v>
      </c>
      <c r="G2539" t="s">
        <v>1379</v>
      </c>
      <c r="H2539" s="16">
        <v>5216401.66</v>
      </c>
    </row>
    <row r="2540" spans="1:8" x14ac:dyDescent="0.25">
      <c r="A2540" s="17" t="str">
        <f>A2539</f>
        <v>0180</v>
      </c>
      <c r="B2540" s="17" t="s">
        <v>16</v>
      </c>
      <c r="C2540" s="17"/>
      <c r="D2540" s="17"/>
      <c r="E2540" s="17"/>
      <c r="F2540" s="21"/>
      <c r="G2540" s="17"/>
      <c r="H2540" s="20">
        <f>SUBTOTAL(9,H2539:H2539)</f>
        <v>5216401.66</v>
      </c>
    </row>
    <row r="2541" spans="1:8" x14ac:dyDescent="0.25">
      <c r="A2541" t="s">
        <v>127</v>
      </c>
      <c r="B2541" t="s">
        <v>17</v>
      </c>
      <c r="C2541" t="s">
        <v>18</v>
      </c>
      <c r="D2541" t="s">
        <v>12</v>
      </c>
      <c r="E2541" t="s">
        <v>128</v>
      </c>
      <c r="F2541" s="15">
        <v>45496</v>
      </c>
      <c r="G2541" t="s">
        <v>632</v>
      </c>
      <c r="H2541" s="16">
        <v>407047</v>
      </c>
    </row>
    <row r="2542" spans="1:8" x14ac:dyDescent="0.25">
      <c r="A2542" s="17" t="str">
        <f>A2541</f>
        <v>0180</v>
      </c>
      <c r="B2542" s="17" t="s">
        <v>19</v>
      </c>
      <c r="C2542" s="17"/>
      <c r="D2542" s="17"/>
      <c r="E2542" s="17"/>
      <c r="F2542" s="21"/>
      <c r="G2542" s="17"/>
      <c r="H2542" s="20">
        <f>SUBTOTAL(9,H2541:H2541)</f>
        <v>407047</v>
      </c>
    </row>
    <row r="2543" spans="1:8" x14ac:dyDescent="0.25">
      <c r="A2543" t="s">
        <v>127</v>
      </c>
      <c r="B2543" t="s">
        <v>2586</v>
      </c>
      <c r="C2543" t="s">
        <v>2587</v>
      </c>
      <c r="D2543" t="s">
        <v>12</v>
      </c>
      <c r="E2543" t="s">
        <v>128</v>
      </c>
      <c r="F2543" s="15">
        <v>45828</v>
      </c>
      <c r="G2543" t="s">
        <v>6553</v>
      </c>
      <c r="H2543" s="16">
        <v>297042.58</v>
      </c>
    </row>
    <row r="2544" spans="1:8" x14ac:dyDescent="0.25">
      <c r="A2544" t="s">
        <v>127</v>
      </c>
      <c r="B2544" t="s">
        <v>2586</v>
      </c>
      <c r="C2544" t="s">
        <v>2587</v>
      </c>
      <c r="D2544" t="s">
        <v>12</v>
      </c>
      <c r="E2544" t="s">
        <v>128</v>
      </c>
      <c r="F2544" s="15">
        <v>45607</v>
      </c>
      <c r="G2544" t="s">
        <v>2670</v>
      </c>
      <c r="H2544" s="16">
        <v>4017559.83</v>
      </c>
    </row>
    <row r="2545" spans="1:8" x14ac:dyDescent="0.25">
      <c r="A2545" s="17" t="str">
        <f>A2544</f>
        <v>0180</v>
      </c>
      <c r="B2545" s="17" t="s">
        <v>2589</v>
      </c>
      <c r="C2545" s="17"/>
      <c r="D2545" s="17"/>
      <c r="E2545" s="17"/>
      <c r="F2545" s="21"/>
      <c r="G2545" s="17"/>
      <c r="H2545" s="20">
        <f>SUBTOTAL(9,H2543:H2544)</f>
        <v>4314602.41</v>
      </c>
    </row>
    <row r="2546" spans="1:8" x14ac:dyDescent="0.25">
      <c r="A2546" t="s">
        <v>127</v>
      </c>
      <c r="B2546" t="s">
        <v>2590</v>
      </c>
      <c r="C2546" t="s">
        <v>2591</v>
      </c>
      <c r="D2546" t="s">
        <v>12</v>
      </c>
      <c r="E2546" t="s">
        <v>128</v>
      </c>
      <c r="F2546" s="15">
        <v>45621</v>
      </c>
      <c r="G2546" t="s">
        <v>2671</v>
      </c>
      <c r="H2546" s="16">
        <v>143728.18</v>
      </c>
    </row>
    <row r="2547" spans="1:8" x14ac:dyDescent="0.25">
      <c r="A2547" s="17" t="str">
        <f>A2546</f>
        <v>0180</v>
      </c>
      <c r="B2547" s="17" t="s">
        <v>2593</v>
      </c>
      <c r="C2547" s="17"/>
      <c r="D2547" s="17"/>
      <c r="E2547" s="17"/>
      <c r="F2547" s="21"/>
      <c r="G2547" s="17"/>
      <c r="H2547" s="20">
        <f>SUBTOTAL(9,H2546:H2546)</f>
        <v>143728.18</v>
      </c>
    </row>
    <row r="2548" spans="1:8" x14ac:dyDescent="0.25">
      <c r="A2548" t="s">
        <v>127</v>
      </c>
      <c r="B2548" t="s">
        <v>468</v>
      </c>
      <c r="C2548" t="s">
        <v>469</v>
      </c>
      <c r="D2548" t="s">
        <v>30</v>
      </c>
      <c r="E2548" t="s">
        <v>128</v>
      </c>
      <c r="F2548" s="15">
        <v>45492</v>
      </c>
      <c r="G2548" t="s">
        <v>633</v>
      </c>
      <c r="H2548" s="16">
        <v>342.65</v>
      </c>
    </row>
    <row r="2549" spans="1:8" x14ac:dyDescent="0.25">
      <c r="A2549" t="s">
        <v>127</v>
      </c>
      <c r="B2549" t="s">
        <v>468</v>
      </c>
      <c r="C2549" t="s">
        <v>469</v>
      </c>
      <c r="D2549" t="s">
        <v>30</v>
      </c>
      <c r="E2549" t="s">
        <v>128</v>
      </c>
      <c r="F2549" s="15">
        <v>45635</v>
      </c>
      <c r="G2549" t="s">
        <v>3392</v>
      </c>
      <c r="H2549" s="16">
        <v>139026.70000000001</v>
      </c>
    </row>
    <row r="2550" spans="1:8" x14ac:dyDescent="0.25">
      <c r="A2550" t="s">
        <v>127</v>
      </c>
      <c r="B2550" t="s">
        <v>468</v>
      </c>
      <c r="C2550" t="s">
        <v>469</v>
      </c>
      <c r="D2550" t="s">
        <v>30</v>
      </c>
      <c r="E2550" t="s">
        <v>128</v>
      </c>
      <c r="F2550" s="15">
        <v>45687</v>
      </c>
      <c r="G2550" t="s">
        <v>3778</v>
      </c>
      <c r="H2550" s="16">
        <v>131183.14000000001</v>
      </c>
    </row>
    <row r="2551" spans="1:8" x14ac:dyDescent="0.25">
      <c r="A2551" t="s">
        <v>127</v>
      </c>
      <c r="B2551" t="s">
        <v>468</v>
      </c>
      <c r="C2551" t="s">
        <v>469</v>
      </c>
      <c r="D2551" t="s">
        <v>30</v>
      </c>
      <c r="E2551" t="s">
        <v>128</v>
      </c>
      <c r="F2551" s="15">
        <v>45695</v>
      </c>
      <c r="G2551" t="s">
        <v>4442</v>
      </c>
      <c r="H2551" s="16">
        <v>110451.44</v>
      </c>
    </row>
    <row r="2552" spans="1:8" x14ac:dyDescent="0.25">
      <c r="A2552" t="s">
        <v>127</v>
      </c>
      <c r="B2552" t="s">
        <v>468</v>
      </c>
      <c r="C2552" t="s">
        <v>469</v>
      </c>
      <c r="D2552" t="s">
        <v>30</v>
      </c>
      <c r="E2552" t="s">
        <v>128</v>
      </c>
      <c r="F2552" s="15">
        <v>45742</v>
      </c>
      <c r="G2552" t="s">
        <v>4871</v>
      </c>
      <c r="H2552" s="16">
        <v>127349.58</v>
      </c>
    </row>
    <row r="2553" spans="1:8" x14ac:dyDescent="0.25">
      <c r="A2553" t="s">
        <v>127</v>
      </c>
      <c r="B2553" t="s">
        <v>468</v>
      </c>
      <c r="C2553" t="s">
        <v>469</v>
      </c>
      <c r="D2553" t="s">
        <v>30</v>
      </c>
      <c r="E2553" t="s">
        <v>128</v>
      </c>
      <c r="F2553" s="15">
        <v>45751</v>
      </c>
      <c r="G2553" t="s">
        <v>5309</v>
      </c>
      <c r="H2553" s="16">
        <v>136985.60999999999</v>
      </c>
    </row>
    <row r="2554" spans="1:8" x14ac:dyDescent="0.25">
      <c r="A2554" t="s">
        <v>127</v>
      </c>
      <c r="B2554" t="s">
        <v>468</v>
      </c>
      <c r="C2554" t="s">
        <v>469</v>
      </c>
      <c r="D2554" t="s">
        <v>30</v>
      </c>
      <c r="E2554" t="s">
        <v>128</v>
      </c>
      <c r="F2554" s="15">
        <v>45779</v>
      </c>
      <c r="G2554" t="s">
        <v>5983</v>
      </c>
      <c r="H2554" s="16">
        <v>72.180000000000007</v>
      </c>
    </row>
    <row r="2555" spans="1:8" x14ac:dyDescent="0.25">
      <c r="A2555" t="s">
        <v>127</v>
      </c>
      <c r="B2555" t="s">
        <v>468</v>
      </c>
      <c r="C2555" t="s">
        <v>469</v>
      </c>
      <c r="D2555" t="s">
        <v>30</v>
      </c>
      <c r="E2555" t="s">
        <v>128</v>
      </c>
      <c r="F2555" s="15">
        <v>45779</v>
      </c>
      <c r="G2555" t="s">
        <v>5983</v>
      </c>
      <c r="H2555" s="16">
        <v>99752.76</v>
      </c>
    </row>
    <row r="2556" spans="1:8" x14ac:dyDescent="0.25">
      <c r="A2556" t="s">
        <v>127</v>
      </c>
      <c r="B2556" t="s">
        <v>468</v>
      </c>
      <c r="C2556" t="s">
        <v>469</v>
      </c>
      <c r="D2556" t="s">
        <v>30</v>
      </c>
      <c r="E2556" t="s">
        <v>128</v>
      </c>
      <c r="F2556" s="15">
        <v>45817</v>
      </c>
      <c r="G2556" t="s">
        <v>6554</v>
      </c>
      <c r="H2556" s="16">
        <v>155315.32</v>
      </c>
    </row>
    <row r="2557" spans="1:8" x14ac:dyDescent="0.25">
      <c r="A2557" t="s">
        <v>127</v>
      </c>
      <c r="B2557" t="s">
        <v>468</v>
      </c>
      <c r="C2557" t="s">
        <v>469</v>
      </c>
      <c r="D2557" t="s">
        <v>30</v>
      </c>
      <c r="E2557" t="s">
        <v>128</v>
      </c>
      <c r="F2557" s="15">
        <v>45834</v>
      </c>
      <c r="G2557" t="s">
        <v>6555</v>
      </c>
      <c r="H2557" s="16">
        <v>114128.61</v>
      </c>
    </row>
    <row r="2558" spans="1:8" x14ac:dyDescent="0.25">
      <c r="A2558" t="s">
        <v>127</v>
      </c>
      <c r="B2558" t="s">
        <v>468</v>
      </c>
      <c r="C2558" t="s">
        <v>469</v>
      </c>
      <c r="D2558" t="s">
        <v>30</v>
      </c>
      <c r="E2558" t="s">
        <v>128</v>
      </c>
      <c r="F2558" s="15">
        <v>45834</v>
      </c>
      <c r="G2558" t="s">
        <v>6555</v>
      </c>
      <c r="H2558" s="16">
        <v>84.21</v>
      </c>
    </row>
    <row r="2559" spans="1:8" x14ac:dyDescent="0.25">
      <c r="A2559" t="s">
        <v>127</v>
      </c>
      <c r="B2559" t="s">
        <v>468</v>
      </c>
      <c r="C2559" t="s">
        <v>469</v>
      </c>
      <c r="D2559" t="s">
        <v>30</v>
      </c>
      <c r="E2559" t="s">
        <v>128</v>
      </c>
      <c r="F2559" s="15">
        <v>45602</v>
      </c>
      <c r="G2559" t="s">
        <v>2672</v>
      </c>
      <c r="H2559" s="16">
        <v>119798.75</v>
      </c>
    </row>
    <row r="2560" spans="1:8" x14ac:dyDescent="0.25">
      <c r="A2560" t="s">
        <v>127</v>
      </c>
      <c r="B2560" t="s">
        <v>468</v>
      </c>
      <c r="C2560" t="s">
        <v>469</v>
      </c>
      <c r="D2560" t="s">
        <v>30</v>
      </c>
      <c r="E2560" t="s">
        <v>128</v>
      </c>
      <c r="F2560" s="15">
        <v>45602</v>
      </c>
      <c r="G2560" t="s">
        <v>2672</v>
      </c>
      <c r="H2560" s="16">
        <v>154108.31</v>
      </c>
    </row>
    <row r="2561" spans="1:8" x14ac:dyDescent="0.25">
      <c r="A2561" s="17" t="str">
        <f>A2560</f>
        <v>0180</v>
      </c>
      <c r="B2561" s="17" t="s">
        <v>470</v>
      </c>
      <c r="C2561" s="17"/>
      <c r="D2561" s="17"/>
      <c r="E2561" s="17"/>
      <c r="F2561" s="21"/>
      <c r="G2561" s="17"/>
      <c r="H2561" s="20">
        <f>SUBTOTAL(9,H2548:H2560)</f>
        <v>1288599.2600000002</v>
      </c>
    </row>
    <row r="2562" spans="1:8" x14ac:dyDescent="0.25">
      <c r="A2562" t="s">
        <v>127</v>
      </c>
      <c r="B2562" t="s">
        <v>471</v>
      </c>
      <c r="C2562" t="s">
        <v>472</v>
      </c>
      <c r="D2562" t="s">
        <v>30</v>
      </c>
      <c r="E2562" t="s">
        <v>128</v>
      </c>
      <c r="F2562" s="15">
        <v>45492</v>
      </c>
      <c r="G2562" t="s">
        <v>633</v>
      </c>
      <c r="H2562" s="16">
        <v>58.9</v>
      </c>
    </row>
    <row r="2563" spans="1:8" x14ac:dyDescent="0.25">
      <c r="A2563" t="s">
        <v>127</v>
      </c>
      <c r="B2563" t="s">
        <v>471</v>
      </c>
      <c r="C2563" t="s">
        <v>472</v>
      </c>
      <c r="D2563" t="s">
        <v>30</v>
      </c>
      <c r="E2563" t="s">
        <v>128</v>
      </c>
      <c r="F2563" s="15">
        <v>45635</v>
      </c>
      <c r="G2563" t="s">
        <v>3392</v>
      </c>
      <c r="H2563" s="16">
        <v>27961.56</v>
      </c>
    </row>
    <row r="2564" spans="1:8" x14ac:dyDescent="0.25">
      <c r="A2564" t="s">
        <v>127</v>
      </c>
      <c r="B2564" t="s">
        <v>471</v>
      </c>
      <c r="C2564" t="s">
        <v>472</v>
      </c>
      <c r="D2564" t="s">
        <v>30</v>
      </c>
      <c r="E2564" t="s">
        <v>128</v>
      </c>
      <c r="F2564" s="15">
        <v>45687</v>
      </c>
      <c r="G2564" t="s">
        <v>3778</v>
      </c>
      <c r="H2564" s="16">
        <v>26587.439999999999</v>
      </c>
    </row>
    <row r="2565" spans="1:8" x14ac:dyDescent="0.25">
      <c r="A2565" t="s">
        <v>127</v>
      </c>
      <c r="B2565" t="s">
        <v>471</v>
      </c>
      <c r="C2565" t="s">
        <v>472</v>
      </c>
      <c r="D2565" t="s">
        <v>30</v>
      </c>
      <c r="E2565" t="s">
        <v>128</v>
      </c>
      <c r="F2565" s="15">
        <v>45695</v>
      </c>
      <c r="G2565" t="s">
        <v>4442</v>
      </c>
      <c r="H2565" s="16">
        <v>23005.62</v>
      </c>
    </row>
    <row r="2566" spans="1:8" x14ac:dyDescent="0.25">
      <c r="A2566" t="s">
        <v>127</v>
      </c>
      <c r="B2566" t="s">
        <v>471</v>
      </c>
      <c r="C2566" t="s">
        <v>472</v>
      </c>
      <c r="D2566" t="s">
        <v>30</v>
      </c>
      <c r="E2566" t="s">
        <v>128</v>
      </c>
      <c r="F2566" s="15">
        <v>45742</v>
      </c>
      <c r="G2566" t="s">
        <v>4871</v>
      </c>
      <c r="H2566" s="16">
        <v>24464.880000000001</v>
      </c>
    </row>
    <row r="2567" spans="1:8" x14ac:dyDescent="0.25">
      <c r="A2567" t="s">
        <v>127</v>
      </c>
      <c r="B2567" t="s">
        <v>471</v>
      </c>
      <c r="C2567" t="s">
        <v>472</v>
      </c>
      <c r="D2567" t="s">
        <v>30</v>
      </c>
      <c r="E2567" t="s">
        <v>128</v>
      </c>
      <c r="F2567" s="15">
        <v>45751</v>
      </c>
      <c r="G2567" t="s">
        <v>5309</v>
      </c>
      <c r="H2567" s="16">
        <v>27359.64</v>
      </c>
    </row>
    <row r="2568" spans="1:8" x14ac:dyDescent="0.25">
      <c r="A2568" t="s">
        <v>127</v>
      </c>
      <c r="B2568" t="s">
        <v>471</v>
      </c>
      <c r="C2568" t="s">
        <v>472</v>
      </c>
      <c r="D2568" t="s">
        <v>30</v>
      </c>
      <c r="E2568" t="s">
        <v>128</v>
      </c>
      <c r="F2568" s="15">
        <v>45779</v>
      </c>
      <c r="G2568" t="s">
        <v>5983</v>
      </c>
      <c r="H2568" s="16">
        <v>33.659999999999997</v>
      </c>
    </row>
    <row r="2569" spans="1:8" x14ac:dyDescent="0.25">
      <c r="A2569" t="s">
        <v>127</v>
      </c>
      <c r="B2569" t="s">
        <v>471</v>
      </c>
      <c r="C2569" t="s">
        <v>472</v>
      </c>
      <c r="D2569" t="s">
        <v>30</v>
      </c>
      <c r="E2569" t="s">
        <v>128</v>
      </c>
      <c r="F2569" s="15">
        <v>45779</v>
      </c>
      <c r="G2569" t="s">
        <v>5983</v>
      </c>
      <c r="H2569" s="16">
        <v>20536.560000000001</v>
      </c>
    </row>
    <row r="2570" spans="1:8" x14ac:dyDescent="0.25">
      <c r="A2570" t="s">
        <v>127</v>
      </c>
      <c r="B2570" t="s">
        <v>471</v>
      </c>
      <c r="C2570" t="s">
        <v>472</v>
      </c>
      <c r="D2570" t="s">
        <v>30</v>
      </c>
      <c r="E2570" t="s">
        <v>128</v>
      </c>
      <c r="F2570" s="15">
        <v>45817</v>
      </c>
      <c r="G2570" t="s">
        <v>6554</v>
      </c>
      <c r="H2570" s="16">
        <v>32329.439999999999</v>
      </c>
    </row>
    <row r="2571" spans="1:8" x14ac:dyDescent="0.25">
      <c r="A2571" t="s">
        <v>127</v>
      </c>
      <c r="B2571" t="s">
        <v>471</v>
      </c>
      <c r="C2571" t="s">
        <v>472</v>
      </c>
      <c r="D2571" t="s">
        <v>30</v>
      </c>
      <c r="E2571" t="s">
        <v>128</v>
      </c>
      <c r="F2571" s="15">
        <v>45834</v>
      </c>
      <c r="G2571" t="s">
        <v>6555</v>
      </c>
      <c r="H2571" s="16">
        <v>23694.66</v>
      </c>
    </row>
    <row r="2572" spans="1:8" x14ac:dyDescent="0.25">
      <c r="A2572" t="s">
        <v>127</v>
      </c>
      <c r="B2572" t="s">
        <v>471</v>
      </c>
      <c r="C2572" t="s">
        <v>472</v>
      </c>
      <c r="D2572" t="s">
        <v>30</v>
      </c>
      <c r="E2572" t="s">
        <v>128</v>
      </c>
      <c r="F2572" s="15">
        <v>45834</v>
      </c>
      <c r="G2572" t="s">
        <v>6555</v>
      </c>
      <c r="H2572" s="16">
        <v>11.88</v>
      </c>
    </row>
    <row r="2573" spans="1:8" x14ac:dyDescent="0.25">
      <c r="A2573" t="s">
        <v>127</v>
      </c>
      <c r="B2573" t="s">
        <v>471</v>
      </c>
      <c r="C2573" t="s">
        <v>472</v>
      </c>
      <c r="D2573" t="s">
        <v>30</v>
      </c>
      <c r="E2573" t="s">
        <v>128</v>
      </c>
      <c r="F2573" s="15">
        <v>45602</v>
      </c>
      <c r="G2573" t="s">
        <v>2672</v>
      </c>
      <c r="H2573" s="16">
        <v>21178.080000000002</v>
      </c>
    </row>
    <row r="2574" spans="1:8" x14ac:dyDescent="0.25">
      <c r="A2574" t="s">
        <v>127</v>
      </c>
      <c r="B2574" t="s">
        <v>471</v>
      </c>
      <c r="C2574" t="s">
        <v>472</v>
      </c>
      <c r="D2574" t="s">
        <v>30</v>
      </c>
      <c r="E2574" t="s">
        <v>128</v>
      </c>
      <c r="F2574" s="15">
        <v>45602</v>
      </c>
      <c r="G2574" t="s">
        <v>2672</v>
      </c>
      <c r="H2574" s="16">
        <v>29438.639999999999</v>
      </c>
    </row>
    <row r="2575" spans="1:8" x14ac:dyDescent="0.25">
      <c r="A2575" s="17" t="str">
        <f>A2574</f>
        <v>0180</v>
      </c>
      <c r="B2575" s="17" t="s">
        <v>473</v>
      </c>
      <c r="C2575" s="17"/>
      <c r="D2575" s="17"/>
      <c r="E2575" s="17"/>
      <c r="F2575" s="21"/>
      <c r="G2575" s="17"/>
      <c r="H2575" s="20">
        <f>SUBTOTAL(9,H2562:H2574)</f>
        <v>256660.96000000002</v>
      </c>
    </row>
    <row r="2576" spans="1:8" x14ac:dyDescent="0.25">
      <c r="A2576" t="s">
        <v>127</v>
      </c>
      <c r="B2576" t="s">
        <v>20</v>
      </c>
      <c r="C2576" t="s">
        <v>21</v>
      </c>
      <c r="D2576" t="s">
        <v>12</v>
      </c>
      <c r="E2576" t="s">
        <v>128</v>
      </c>
      <c r="F2576" s="15">
        <v>45635</v>
      </c>
      <c r="G2576" t="s">
        <v>3392</v>
      </c>
      <c r="H2576" s="16">
        <v>91.5</v>
      </c>
    </row>
    <row r="2577" spans="1:8" x14ac:dyDescent="0.25">
      <c r="A2577" t="s">
        <v>127</v>
      </c>
      <c r="B2577" t="s">
        <v>20</v>
      </c>
      <c r="C2577" t="s">
        <v>21</v>
      </c>
      <c r="D2577" t="s">
        <v>12</v>
      </c>
      <c r="E2577" t="s">
        <v>128</v>
      </c>
      <c r="F2577" s="15">
        <v>45687</v>
      </c>
      <c r="G2577" t="s">
        <v>3778</v>
      </c>
      <c r="H2577" s="16">
        <v>78.900000000000006</v>
      </c>
    </row>
    <row r="2578" spans="1:8" x14ac:dyDescent="0.25">
      <c r="A2578" t="s">
        <v>127</v>
      </c>
      <c r="B2578" t="s">
        <v>20</v>
      </c>
      <c r="C2578" t="s">
        <v>21</v>
      </c>
      <c r="D2578" t="s">
        <v>12</v>
      </c>
      <c r="E2578" t="s">
        <v>128</v>
      </c>
      <c r="F2578" s="15">
        <v>45695</v>
      </c>
      <c r="G2578" t="s">
        <v>4442</v>
      </c>
      <c r="H2578" s="16">
        <v>83.1</v>
      </c>
    </row>
    <row r="2579" spans="1:8" x14ac:dyDescent="0.25">
      <c r="A2579" t="s">
        <v>127</v>
      </c>
      <c r="B2579" t="s">
        <v>20</v>
      </c>
      <c r="C2579" t="s">
        <v>21</v>
      </c>
      <c r="D2579" t="s">
        <v>12</v>
      </c>
      <c r="E2579" t="s">
        <v>128</v>
      </c>
      <c r="F2579" s="15">
        <v>45742</v>
      </c>
      <c r="G2579" t="s">
        <v>4871</v>
      </c>
      <c r="H2579" s="16">
        <v>87.6</v>
      </c>
    </row>
    <row r="2580" spans="1:8" x14ac:dyDescent="0.25">
      <c r="A2580" t="s">
        <v>127</v>
      </c>
      <c r="B2580" t="s">
        <v>20</v>
      </c>
      <c r="C2580" t="s">
        <v>21</v>
      </c>
      <c r="D2580" t="s">
        <v>12</v>
      </c>
      <c r="E2580" t="s">
        <v>128</v>
      </c>
      <c r="F2580" s="15">
        <v>45751</v>
      </c>
      <c r="G2580" t="s">
        <v>5309</v>
      </c>
      <c r="H2580" s="16">
        <v>91.2</v>
      </c>
    </row>
    <row r="2581" spans="1:8" x14ac:dyDescent="0.25">
      <c r="A2581" t="s">
        <v>127</v>
      </c>
      <c r="B2581" t="s">
        <v>20</v>
      </c>
      <c r="C2581" t="s">
        <v>21</v>
      </c>
      <c r="D2581" t="s">
        <v>12</v>
      </c>
      <c r="E2581" t="s">
        <v>128</v>
      </c>
      <c r="F2581" s="15">
        <v>45779</v>
      </c>
      <c r="G2581" t="s">
        <v>5983</v>
      </c>
      <c r="H2581" s="16">
        <v>71.099999999999994</v>
      </c>
    </row>
    <row r="2582" spans="1:8" x14ac:dyDescent="0.25">
      <c r="A2582" t="s">
        <v>127</v>
      </c>
      <c r="B2582" t="s">
        <v>20</v>
      </c>
      <c r="C2582" t="s">
        <v>21</v>
      </c>
      <c r="D2582" t="s">
        <v>12</v>
      </c>
      <c r="E2582" t="s">
        <v>128</v>
      </c>
      <c r="F2582" s="15">
        <v>45817</v>
      </c>
      <c r="G2582" t="s">
        <v>6554</v>
      </c>
      <c r="H2582" s="16">
        <v>122.4</v>
      </c>
    </row>
    <row r="2583" spans="1:8" x14ac:dyDescent="0.25">
      <c r="A2583" t="s">
        <v>127</v>
      </c>
      <c r="B2583" t="s">
        <v>20</v>
      </c>
      <c r="C2583" t="s">
        <v>21</v>
      </c>
      <c r="D2583" t="s">
        <v>12</v>
      </c>
      <c r="E2583" t="s">
        <v>128</v>
      </c>
      <c r="F2583" s="15">
        <v>45834</v>
      </c>
      <c r="G2583" t="s">
        <v>6555</v>
      </c>
      <c r="H2583" s="16">
        <v>91.5</v>
      </c>
    </row>
    <row r="2584" spans="1:8" x14ac:dyDescent="0.25">
      <c r="A2584" t="s">
        <v>127</v>
      </c>
      <c r="B2584" t="s">
        <v>20</v>
      </c>
      <c r="C2584" t="s">
        <v>21</v>
      </c>
      <c r="D2584" t="s">
        <v>12</v>
      </c>
      <c r="E2584" t="s">
        <v>128</v>
      </c>
      <c r="F2584" s="15">
        <v>45602</v>
      </c>
      <c r="G2584" t="s">
        <v>2672</v>
      </c>
      <c r="H2584" s="16">
        <v>121.5</v>
      </c>
    </row>
    <row r="2585" spans="1:8" x14ac:dyDescent="0.25">
      <c r="A2585" t="s">
        <v>127</v>
      </c>
      <c r="B2585" t="s">
        <v>20</v>
      </c>
      <c r="C2585" t="s">
        <v>21</v>
      </c>
      <c r="D2585" t="s">
        <v>12</v>
      </c>
      <c r="E2585" t="s">
        <v>128</v>
      </c>
      <c r="F2585" s="15">
        <v>45602</v>
      </c>
      <c r="G2585" t="s">
        <v>2672</v>
      </c>
      <c r="H2585" s="16">
        <v>145.5</v>
      </c>
    </row>
    <row r="2586" spans="1:8" x14ac:dyDescent="0.25">
      <c r="A2586" s="17" t="str">
        <f>A2585</f>
        <v>0180</v>
      </c>
      <c r="B2586" s="17" t="s">
        <v>22</v>
      </c>
      <c r="C2586" s="17"/>
      <c r="D2586" s="17"/>
      <c r="E2586" s="17"/>
      <c r="F2586" s="21"/>
      <c r="G2586" s="17"/>
      <c r="H2586" s="20">
        <f>SUBTOTAL(9,H2576:H2585)</f>
        <v>984.3</v>
      </c>
    </row>
    <row r="2587" spans="1:8" x14ac:dyDescent="0.25">
      <c r="A2587" t="s">
        <v>127</v>
      </c>
      <c r="B2587" t="s">
        <v>23</v>
      </c>
      <c r="C2587" t="s">
        <v>24</v>
      </c>
      <c r="D2587" t="s">
        <v>12</v>
      </c>
      <c r="E2587" t="s">
        <v>128</v>
      </c>
      <c r="F2587" s="15">
        <v>45635</v>
      </c>
      <c r="G2587" t="s">
        <v>3392</v>
      </c>
      <c r="H2587" s="16">
        <v>473.6</v>
      </c>
    </row>
    <row r="2588" spans="1:8" x14ac:dyDescent="0.25">
      <c r="A2588" t="s">
        <v>127</v>
      </c>
      <c r="B2588" t="s">
        <v>23</v>
      </c>
      <c r="C2588" t="s">
        <v>24</v>
      </c>
      <c r="D2588" t="s">
        <v>12</v>
      </c>
      <c r="E2588" t="s">
        <v>128</v>
      </c>
      <c r="F2588" s="15">
        <v>45681</v>
      </c>
      <c r="G2588" t="s">
        <v>3777</v>
      </c>
      <c r="H2588" s="16">
        <v>-10</v>
      </c>
    </row>
    <row r="2589" spans="1:8" x14ac:dyDescent="0.25">
      <c r="A2589" t="s">
        <v>127</v>
      </c>
      <c r="B2589" t="s">
        <v>23</v>
      </c>
      <c r="C2589" t="s">
        <v>24</v>
      </c>
      <c r="D2589" t="s">
        <v>12</v>
      </c>
      <c r="E2589" t="s">
        <v>128</v>
      </c>
      <c r="F2589" s="15">
        <v>45681</v>
      </c>
      <c r="G2589" t="s">
        <v>3777</v>
      </c>
      <c r="H2589" s="16">
        <v>-15.6</v>
      </c>
    </row>
    <row r="2590" spans="1:8" x14ac:dyDescent="0.25">
      <c r="A2590" t="s">
        <v>127</v>
      </c>
      <c r="B2590" t="s">
        <v>23</v>
      </c>
      <c r="C2590" t="s">
        <v>24</v>
      </c>
      <c r="D2590" t="s">
        <v>12</v>
      </c>
      <c r="E2590" t="s">
        <v>128</v>
      </c>
      <c r="F2590" s="15">
        <v>45687</v>
      </c>
      <c r="G2590" t="s">
        <v>3778</v>
      </c>
      <c r="H2590" s="16">
        <v>443.6</v>
      </c>
    </row>
    <row r="2591" spans="1:8" x14ac:dyDescent="0.25">
      <c r="A2591" t="s">
        <v>127</v>
      </c>
      <c r="B2591" t="s">
        <v>23</v>
      </c>
      <c r="C2591" t="s">
        <v>24</v>
      </c>
      <c r="D2591" t="s">
        <v>12</v>
      </c>
      <c r="E2591" t="s">
        <v>128</v>
      </c>
      <c r="F2591" s="15">
        <v>45695</v>
      </c>
      <c r="G2591" t="s">
        <v>4442</v>
      </c>
      <c r="H2591" s="16">
        <v>10</v>
      </c>
    </row>
    <row r="2592" spans="1:8" x14ac:dyDescent="0.25">
      <c r="A2592" t="s">
        <v>127</v>
      </c>
      <c r="B2592" t="s">
        <v>23</v>
      </c>
      <c r="C2592" t="s">
        <v>24</v>
      </c>
      <c r="D2592" t="s">
        <v>12</v>
      </c>
      <c r="E2592" t="s">
        <v>128</v>
      </c>
      <c r="F2592" s="15">
        <v>45695</v>
      </c>
      <c r="G2592" t="s">
        <v>4442</v>
      </c>
      <c r="H2592" s="16">
        <v>15.6</v>
      </c>
    </row>
    <row r="2593" spans="1:8" x14ac:dyDescent="0.25">
      <c r="A2593" t="s">
        <v>127</v>
      </c>
      <c r="B2593" t="s">
        <v>23</v>
      </c>
      <c r="C2593" t="s">
        <v>24</v>
      </c>
      <c r="D2593" t="s">
        <v>12</v>
      </c>
      <c r="E2593" t="s">
        <v>128</v>
      </c>
      <c r="F2593" s="15">
        <v>45695</v>
      </c>
      <c r="G2593" t="s">
        <v>4442</v>
      </c>
      <c r="H2593" s="16">
        <v>383.6</v>
      </c>
    </row>
    <row r="2594" spans="1:8" x14ac:dyDescent="0.25">
      <c r="A2594" t="s">
        <v>127</v>
      </c>
      <c r="B2594" t="s">
        <v>23</v>
      </c>
      <c r="C2594" t="s">
        <v>24</v>
      </c>
      <c r="D2594" t="s">
        <v>12</v>
      </c>
      <c r="E2594" t="s">
        <v>128</v>
      </c>
      <c r="F2594" s="15">
        <v>45742</v>
      </c>
      <c r="G2594" t="s">
        <v>4871</v>
      </c>
      <c r="H2594" s="16">
        <v>424</v>
      </c>
    </row>
    <row r="2595" spans="1:8" x14ac:dyDescent="0.25">
      <c r="A2595" t="s">
        <v>127</v>
      </c>
      <c r="B2595" t="s">
        <v>23</v>
      </c>
      <c r="C2595" t="s">
        <v>24</v>
      </c>
      <c r="D2595" t="s">
        <v>12</v>
      </c>
      <c r="E2595" t="s">
        <v>128</v>
      </c>
      <c r="F2595" s="15">
        <v>45751</v>
      </c>
      <c r="G2595" t="s">
        <v>5309</v>
      </c>
      <c r="H2595" s="16">
        <v>443.6</v>
      </c>
    </row>
    <row r="2596" spans="1:8" x14ac:dyDescent="0.25">
      <c r="A2596" t="s">
        <v>127</v>
      </c>
      <c r="B2596" t="s">
        <v>23</v>
      </c>
      <c r="C2596" t="s">
        <v>24</v>
      </c>
      <c r="D2596" t="s">
        <v>12</v>
      </c>
      <c r="E2596" t="s">
        <v>128</v>
      </c>
      <c r="F2596" s="15">
        <v>45779</v>
      </c>
      <c r="G2596" t="s">
        <v>5983</v>
      </c>
      <c r="H2596" s="16">
        <v>322.39999999999998</v>
      </c>
    </row>
    <row r="2597" spans="1:8" x14ac:dyDescent="0.25">
      <c r="A2597" t="s">
        <v>127</v>
      </c>
      <c r="B2597" t="s">
        <v>23</v>
      </c>
      <c r="C2597" t="s">
        <v>24</v>
      </c>
      <c r="D2597" t="s">
        <v>12</v>
      </c>
      <c r="E2597" t="s">
        <v>128</v>
      </c>
      <c r="F2597" s="15">
        <v>45817</v>
      </c>
      <c r="G2597" t="s">
        <v>6554</v>
      </c>
      <c r="H2597" s="16">
        <v>489.2</v>
      </c>
    </row>
    <row r="2598" spans="1:8" x14ac:dyDescent="0.25">
      <c r="A2598" t="s">
        <v>127</v>
      </c>
      <c r="B2598" t="s">
        <v>23</v>
      </c>
      <c r="C2598" t="s">
        <v>24</v>
      </c>
      <c r="D2598" t="s">
        <v>12</v>
      </c>
      <c r="E2598" t="s">
        <v>128</v>
      </c>
      <c r="F2598" s="15">
        <v>45834</v>
      </c>
      <c r="G2598" t="s">
        <v>6555</v>
      </c>
      <c r="H2598" s="16">
        <v>395.2</v>
      </c>
    </row>
    <row r="2599" spans="1:8" x14ac:dyDescent="0.25">
      <c r="A2599" t="s">
        <v>127</v>
      </c>
      <c r="B2599" t="s">
        <v>23</v>
      </c>
      <c r="C2599" t="s">
        <v>24</v>
      </c>
      <c r="D2599" t="s">
        <v>12</v>
      </c>
      <c r="E2599" t="s">
        <v>128</v>
      </c>
      <c r="F2599" s="15">
        <v>45602</v>
      </c>
      <c r="G2599" t="s">
        <v>2672</v>
      </c>
      <c r="H2599" s="16">
        <v>614</v>
      </c>
    </row>
    <row r="2600" spans="1:8" x14ac:dyDescent="0.25">
      <c r="A2600" t="s">
        <v>127</v>
      </c>
      <c r="B2600" t="s">
        <v>23</v>
      </c>
      <c r="C2600" t="s">
        <v>24</v>
      </c>
      <c r="D2600" t="s">
        <v>12</v>
      </c>
      <c r="E2600" t="s">
        <v>128</v>
      </c>
      <c r="F2600" s="15">
        <v>45602</v>
      </c>
      <c r="G2600" t="s">
        <v>2672</v>
      </c>
      <c r="H2600" s="16">
        <v>694.8</v>
      </c>
    </row>
    <row r="2601" spans="1:8" x14ac:dyDescent="0.25">
      <c r="A2601" s="17" t="str">
        <f>A2600</f>
        <v>0180</v>
      </c>
      <c r="B2601" s="17" t="s">
        <v>25</v>
      </c>
      <c r="C2601" s="17"/>
      <c r="D2601" s="17"/>
      <c r="E2601" s="17"/>
      <c r="F2601" s="21"/>
      <c r="G2601" s="17"/>
      <c r="H2601" s="20">
        <f>SUBTOTAL(9,H2587:H2600)</f>
        <v>4684</v>
      </c>
    </row>
    <row r="2602" spans="1:8" x14ac:dyDescent="0.25">
      <c r="A2602" t="s">
        <v>127</v>
      </c>
      <c r="B2602" t="s">
        <v>2113</v>
      </c>
      <c r="C2602" t="s">
        <v>2114</v>
      </c>
      <c r="D2602" t="s">
        <v>12</v>
      </c>
      <c r="E2602" t="s">
        <v>128</v>
      </c>
      <c r="F2602" s="15">
        <v>45574</v>
      </c>
      <c r="G2602" t="s">
        <v>2131</v>
      </c>
      <c r="H2602" s="16">
        <v>63725</v>
      </c>
    </row>
    <row r="2603" spans="1:8" x14ac:dyDescent="0.25">
      <c r="A2603" t="s">
        <v>127</v>
      </c>
      <c r="B2603" t="s">
        <v>2113</v>
      </c>
      <c r="C2603" t="s">
        <v>2114</v>
      </c>
      <c r="D2603" t="s">
        <v>12</v>
      </c>
      <c r="E2603" t="s">
        <v>128</v>
      </c>
      <c r="F2603" s="15">
        <v>45706</v>
      </c>
      <c r="G2603" t="s">
        <v>4443</v>
      </c>
      <c r="H2603" s="16">
        <v>62558</v>
      </c>
    </row>
    <row r="2604" spans="1:8" x14ac:dyDescent="0.25">
      <c r="A2604" t="s">
        <v>127</v>
      </c>
      <c r="B2604" t="s">
        <v>2113</v>
      </c>
      <c r="C2604" t="s">
        <v>2114</v>
      </c>
      <c r="D2604" t="s">
        <v>12</v>
      </c>
      <c r="E2604" t="s">
        <v>128</v>
      </c>
      <c r="F2604" s="15">
        <v>45730</v>
      </c>
      <c r="G2604" t="s">
        <v>4872</v>
      </c>
      <c r="H2604" s="16">
        <v>49980</v>
      </c>
    </row>
    <row r="2605" spans="1:8" x14ac:dyDescent="0.25">
      <c r="A2605" s="17" t="str">
        <f>A2604</f>
        <v>0180</v>
      </c>
      <c r="B2605" s="17" t="s">
        <v>2116</v>
      </c>
      <c r="C2605" s="17"/>
      <c r="D2605" s="17"/>
      <c r="E2605" s="17"/>
      <c r="F2605" s="21"/>
      <c r="G2605" s="17"/>
      <c r="H2605" s="20">
        <f>SUBTOTAL(9,H2602:H2604)</f>
        <v>176263</v>
      </c>
    </row>
    <row r="2606" spans="1:8" x14ac:dyDescent="0.25">
      <c r="A2606" t="s">
        <v>127</v>
      </c>
      <c r="B2606" t="s">
        <v>26</v>
      </c>
      <c r="C2606" t="s">
        <v>27</v>
      </c>
      <c r="D2606" t="s">
        <v>12</v>
      </c>
      <c r="E2606" t="s">
        <v>128</v>
      </c>
      <c r="F2606" s="15">
        <v>45504</v>
      </c>
      <c r="G2606" t="s">
        <v>634</v>
      </c>
      <c r="H2606" s="16">
        <v>161301.74</v>
      </c>
    </row>
    <row r="2607" spans="1:8" x14ac:dyDescent="0.25">
      <c r="A2607" t="s">
        <v>127</v>
      </c>
      <c r="B2607" t="s">
        <v>26</v>
      </c>
      <c r="C2607" t="s">
        <v>27</v>
      </c>
      <c r="D2607" t="s">
        <v>12</v>
      </c>
      <c r="E2607" t="s">
        <v>128</v>
      </c>
      <c r="F2607" s="15">
        <v>45590</v>
      </c>
      <c r="G2607" t="s">
        <v>2132</v>
      </c>
      <c r="H2607" s="16">
        <v>214415.41</v>
      </c>
    </row>
    <row r="2608" spans="1:8" x14ac:dyDescent="0.25">
      <c r="A2608" t="s">
        <v>127</v>
      </c>
      <c r="B2608" t="s">
        <v>26</v>
      </c>
      <c r="C2608" t="s">
        <v>27</v>
      </c>
      <c r="D2608" t="s">
        <v>12</v>
      </c>
      <c r="E2608" t="s">
        <v>128</v>
      </c>
      <c r="F2608" s="15">
        <v>45643</v>
      </c>
      <c r="G2608" t="s">
        <v>3393</v>
      </c>
      <c r="H2608" s="16">
        <v>328855.5</v>
      </c>
    </row>
    <row r="2609" spans="1:8" x14ac:dyDescent="0.25">
      <c r="A2609" t="s">
        <v>127</v>
      </c>
      <c r="B2609" t="s">
        <v>26</v>
      </c>
      <c r="C2609" t="s">
        <v>27</v>
      </c>
      <c r="D2609" t="s">
        <v>12</v>
      </c>
      <c r="E2609" t="s">
        <v>128</v>
      </c>
      <c r="F2609" s="15">
        <v>45644</v>
      </c>
      <c r="G2609" t="s">
        <v>3394</v>
      </c>
      <c r="H2609" s="16">
        <v>121841.17</v>
      </c>
    </row>
    <row r="2610" spans="1:8" x14ac:dyDescent="0.25">
      <c r="A2610" t="s">
        <v>127</v>
      </c>
      <c r="B2610" t="s">
        <v>26</v>
      </c>
      <c r="C2610" t="s">
        <v>27</v>
      </c>
      <c r="D2610" t="s">
        <v>12</v>
      </c>
      <c r="E2610" t="s">
        <v>128</v>
      </c>
      <c r="F2610" s="15">
        <v>45751</v>
      </c>
      <c r="G2610" t="s">
        <v>5309</v>
      </c>
      <c r="H2610" s="16">
        <v>153584.31</v>
      </c>
    </row>
    <row r="2611" spans="1:8" x14ac:dyDescent="0.25">
      <c r="A2611" t="s">
        <v>127</v>
      </c>
      <c r="B2611" t="s">
        <v>26</v>
      </c>
      <c r="C2611" t="s">
        <v>27</v>
      </c>
      <c r="D2611" t="s">
        <v>12</v>
      </c>
      <c r="E2611" t="s">
        <v>128</v>
      </c>
      <c r="F2611" s="15">
        <v>45820</v>
      </c>
      <c r="G2611" t="s">
        <v>6556</v>
      </c>
      <c r="H2611" s="16">
        <v>31607.72</v>
      </c>
    </row>
    <row r="2612" spans="1:8" x14ac:dyDescent="0.25">
      <c r="A2612" s="17" t="str">
        <f>A2611</f>
        <v>0180</v>
      </c>
      <c r="B2612" s="17" t="s">
        <v>28</v>
      </c>
      <c r="C2612" s="17"/>
      <c r="D2612" s="17"/>
      <c r="E2612" s="17"/>
      <c r="F2612" s="21"/>
      <c r="G2612" s="17"/>
      <c r="H2612" s="20">
        <f>SUBTOTAL(9,H2606:H2611)</f>
        <v>1011605.8500000001</v>
      </c>
    </row>
    <row r="2613" spans="1:8" x14ac:dyDescent="0.25">
      <c r="A2613" t="s">
        <v>127</v>
      </c>
      <c r="B2613" t="s">
        <v>2100</v>
      </c>
      <c r="C2613" t="s">
        <v>2101</v>
      </c>
      <c r="D2613" t="s">
        <v>12</v>
      </c>
      <c r="E2613" t="s">
        <v>128</v>
      </c>
      <c r="F2613" s="15">
        <v>45574</v>
      </c>
      <c r="G2613" t="s">
        <v>2131</v>
      </c>
      <c r="H2613" s="16">
        <v>270000</v>
      </c>
    </row>
    <row r="2614" spans="1:8" x14ac:dyDescent="0.25">
      <c r="A2614" t="s">
        <v>127</v>
      </c>
      <c r="B2614" t="s">
        <v>2100</v>
      </c>
      <c r="C2614" t="s">
        <v>2101</v>
      </c>
      <c r="D2614" t="s">
        <v>12</v>
      </c>
      <c r="E2614" t="s">
        <v>128</v>
      </c>
      <c r="F2614" s="15">
        <v>45574</v>
      </c>
      <c r="G2614" t="s">
        <v>2131</v>
      </c>
      <c r="H2614" s="16">
        <v>270000</v>
      </c>
    </row>
    <row r="2615" spans="1:8" x14ac:dyDescent="0.25">
      <c r="A2615" t="s">
        <v>127</v>
      </c>
      <c r="B2615" t="s">
        <v>2100</v>
      </c>
      <c r="C2615" t="s">
        <v>2101</v>
      </c>
      <c r="D2615" t="s">
        <v>12</v>
      </c>
      <c r="E2615" t="s">
        <v>128</v>
      </c>
      <c r="F2615" s="15">
        <v>45574</v>
      </c>
      <c r="G2615" t="s">
        <v>2131</v>
      </c>
      <c r="H2615" s="16">
        <v>90000</v>
      </c>
    </row>
    <row r="2616" spans="1:8" x14ac:dyDescent="0.25">
      <c r="A2616" t="s">
        <v>127</v>
      </c>
      <c r="B2616" t="s">
        <v>2100</v>
      </c>
      <c r="C2616" t="s">
        <v>2101</v>
      </c>
      <c r="D2616" t="s">
        <v>12</v>
      </c>
      <c r="E2616" t="s">
        <v>128</v>
      </c>
      <c r="F2616" s="15">
        <v>45574</v>
      </c>
      <c r="G2616" t="s">
        <v>2131</v>
      </c>
      <c r="H2616" s="16">
        <v>90000</v>
      </c>
    </row>
    <row r="2617" spans="1:8" x14ac:dyDescent="0.25">
      <c r="A2617" s="17" t="str">
        <f>A2616</f>
        <v>0180</v>
      </c>
      <c r="B2617" s="17" t="s">
        <v>2103</v>
      </c>
      <c r="C2617" s="17"/>
      <c r="D2617" s="17"/>
      <c r="E2617" s="17"/>
      <c r="F2617" s="21"/>
      <c r="G2617" s="17"/>
      <c r="H2617" s="20">
        <f>SUBTOTAL(9,H2613:H2616)</f>
        <v>720000</v>
      </c>
    </row>
    <row r="2618" spans="1:8" x14ac:dyDescent="0.25">
      <c r="A2618" t="s">
        <v>127</v>
      </c>
      <c r="B2618" t="s">
        <v>64</v>
      </c>
      <c r="C2618" t="s">
        <v>65</v>
      </c>
      <c r="D2618" t="s">
        <v>12</v>
      </c>
      <c r="E2618" t="s">
        <v>128</v>
      </c>
      <c r="F2618" s="15">
        <v>45775</v>
      </c>
      <c r="G2618" t="s">
        <v>5310</v>
      </c>
      <c r="H2618" s="16">
        <v>12201</v>
      </c>
    </row>
    <row r="2619" spans="1:8" x14ac:dyDescent="0.25">
      <c r="A2619" s="17" t="str">
        <f>A2618</f>
        <v>0180</v>
      </c>
      <c r="B2619" s="17" t="s">
        <v>66</v>
      </c>
      <c r="C2619" s="17"/>
      <c r="D2619" s="17"/>
      <c r="E2619" s="17"/>
      <c r="F2619" s="21"/>
      <c r="G2619" s="17"/>
      <c r="H2619" s="20">
        <f>SUBTOTAL(9,H2618:H2618)</f>
        <v>12201</v>
      </c>
    </row>
    <row r="2620" spans="1:8" x14ac:dyDescent="0.25">
      <c r="A2620" t="s">
        <v>127</v>
      </c>
      <c r="B2620" t="s">
        <v>2070</v>
      </c>
      <c r="C2620" t="s">
        <v>2071</v>
      </c>
      <c r="D2620" t="s">
        <v>12</v>
      </c>
      <c r="E2620" t="s">
        <v>128</v>
      </c>
      <c r="F2620" s="15">
        <v>45574</v>
      </c>
      <c r="G2620" t="s">
        <v>2131</v>
      </c>
      <c r="H2620" s="16">
        <v>176500</v>
      </c>
    </row>
    <row r="2621" spans="1:8" x14ac:dyDescent="0.25">
      <c r="A2621" s="17" t="str">
        <f>A2620</f>
        <v>0180</v>
      </c>
      <c r="B2621" s="17" t="s">
        <v>2073</v>
      </c>
      <c r="C2621" s="17"/>
      <c r="D2621" s="17"/>
      <c r="E2621" s="17"/>
      <c r="F2621" s="21"/>
      <c r="G2621" s="17"/>
      <c r="H2621" s="20">
        <f>SUBTOTAL(9,H2620:H2620)</f>
        <v>176500</v>
      </c>
    </row>
    <row r="2622" spans="1:8" x14ac:dyDescent="0.25">
      <c r="A2622" t="s">
        <v>127</v>
      </c>
      <c r="B2622" t="s">
        <v>474</v>
      </c>
      <c r="C2622" t="s">
        <v>475</v>
      </c>
      <c r="D2622" t="s">
        <v>12</v>
      </c>
      <c r="E2622" t="s">
        <v>128</v>
      </c>
      <c r="F2622" s="15">
        <v>45574</v>
      </c>
      <c r="G2622" t="s">
        <v>2131</v>
      </c>
      <c r="H2622" s="16">
        <v>332500</v>
      </c>
    </row>
    <row r="2623" spans="1:8" x14ac:dyDescent="0.25">
      <c r="A2623" t="s">
        <v>127</v>
      </c>
      <c r="B2623" t="s">
        <v>474</v>
      </c>
      <c r="C2623" t="s">
        <v>475</v>
      </c>
      <c r="D2623" t="s">
        <v>12</v>
      </c>
      <c r="E2623" t="s">
        <v>128</v>
      </c>
      <c r="F2623" s="15">
        <v>45574</v>
      </c>
      <c r="G2623" t="s">
        <v>2131</v>
      </c>
      <c r="H2623" s="16">
        <v>36050</v>
      </c>
    </row>
    <row r="2624" spans="1:8" x14ac:dyDescent="0.25">
      <c r="A2624" t="s">
        <v>127</v>
      </c>
      <c r="B2624" t="s">
        <v>474</v>
      </c>
      <c r="C2624" t="s">
        <v>475</v>
      </c>
      <c r="D2624" t="s">
        <v>12</v>
      </c>
      <c r="E2624" t="s">
        <v>128</v>
      </c>
      <c r="F2624" s="15">
        <v>45695</v>
      </c>
      <c r="G2624" t="s">
        <v>4442</v>
      </c>
      <c r="H2624" s="16">
        <v>147536</v>
      </c>
    </row>
    <row r="2625" spans="1:8" x14ac:dyDescent="0.25">
      <c r="A2625" t="s">
        <v>127</v>
      </c>
      <c r="B2625" t="s">
        <v>474</v>
      </c>
      <c r="C2625" t="s">
        <v>475</v>
      </c>
      <c r="D2625" t="s">
        <v>12</v>
      </c>
      <c r="E2625" t="s">
        <v>128</v>
      </c>
      <c r="F2625" s="15">
        <v>45764</v>
      </c>
      <c r="G2625" t="s">
        <v>5306</v>
      </c>
      <c r="H2625" s="16">
        <v>120000</v>
      </c>
    </row>
    <row r="2626" spans="1:8" x14ac:dyDescent="0.25">
      <c r="A2626" s="17" t="str">
        <f>A2625</f>
        <v>0180</v>
      </c>
      <c r="B2626" s="17" t="s">
        <v>476</v>
      </c>
      <c r="C2626" s="17"/>
      <c r="D2626" s="17"/>
      <c r="E2626" s="17"/>
      <c r="F2626" s="21"/>
      <c r="G2626" s="17"/>
      <c r="H2626" s="20">
        <f>SUBTOTAL(9,H2622:H2625)</f>
        <v>636086</v>
      </c>
    </row>
    <row r="2627" spans="1:8" x14ac:dyDescent="0.25">
      <c r="A2627" t="s">
        <v>127</v>
      </c>
      <c r="B2627" t="s">
        <v>512</v>
      </c>
      <c r="C2627" t="s">
        <v>513</v>
      </c>
      <c r="D2627" t="s">
        <v>12</v>
      </c>
      <c r="E2627" t="s">
        <v>128</v>
      </c>
      <c r="F2627" s="15">
        <v>45496</v>
      </c>
      <c r="G2627" t="s">
        <v>632</v>
      </c>
      <c r="H2627" s="16">
        <v>123456.1</v>
      </c>
    </row>
    <row r="2628" spans="1:8" x14ac:dyDescent="0.25">
      <c r="A2628" s="17" t="str">
        <f>A2627</f>
        <v>0180</v>
      </c>
      <c r="B2628" s="17" t="s">
        <v>514</v>
      </c>
      <c r="C2628" s="17"/>
      <c r="D2628" s="17"/>
      <c r="E2628" s="17"/>
      <c r="F2628" s="21"/>
      <c r="G2628" s="17"/>
      <c r="H2628" s="20">
        <f>SUBTOTAL(9,H2627:H2627)</f>
        <v>123456.1</v>
      </c>
    </row>
    <row r="2629" spans="1:8" x14ac:dyDescent="0.25">
      <c r="A2629" t="s">
        <v>127</v>
      </c>
      <c r="B2629" t="s">
        <v>2596</v>
      </c>
      <c r="C2629" t="s">
        <v>2597</v>
      </c>
      <c r="D2629" t="s">
        <v>12</v>
      </c>
      <c r="E2629" t="s">
        <v>128</v>
      </c>
      <c r="F2629" s="15">
        <v>45749</v>
      </c>
      <c r="G2629" t="s">
        <v>5311</v>
      </c>
      <c r="H2629" s="16">
        <v>4000</v>
      </c>
    </row>
    <row r="2630" spans="1:8" x14ac:dyDescent="0.25">
      <c r="A2630" t="s">
        <v>127</v>
      </c>
      <c r="B2630" t="s">
        <v>2596</v>
      </c>
      <c r="C2630" t="s">
        <v>2597</v>
      </c>
      <c r="D2630" t="s">
        <v>12</v>
      </c>
      <c r="E2630" t="s">
        <v>128</v>
      </c>
      <c r="F2630" s="15">
        <v>45824</v>
      </c>
      <c r="G2630" t="s">
        <v>6557</v>
      </c>
      <c r="H2630" s="16">
        <v>34859.78</v>
      </c>
    </row>
    <row r="2631" spans="1:8" x14ac:dyDescent="0.25">
      <c r="A2631" t="s">
        <v>127</v>
      </c>
      <c r="B2631" t="s">
        <v>2596</v>
      </c>
      <c r="C2631" t="s">
        <v>2597</v>
      </c>
      <c r="D2631" t="s">
        <v>12</v>
      </c>
      <c r="E2631" t="s">
        <v>128</v>
      </c>
      <c r="F2631" s="15">
        <v>45824</v>
      </c>
      <c r="G2631" t="s">
        <v>6557</v>
      </c>
      <c r="H2631" s="16">
        <v>257274.17</v>
      </c>
    </row>
    <row r="2632" spans="1:8" x14ac:dyDescent="0.25">
      <c r="A2632" t="s">
        <v>127</v>
      </c>
      <c r="B2632" t="s">
        <v>2596</v>
      </c>
      <c r="C2632" t="s">
        <v>2597</v>
      </c>
      <c r="D2632" t="s">
        <v>12</v>
      </c>
      <c r="E2632" t="s">
        <v>128</v>
      </c>
      <c r="F2632" s="15">
        <v>45597</v>
      </c>
      <c r="G2632" t="s">
        <v>2673</v>
      </c>
      <c r="H2632" s="16">
        <v>153900</v>
      </c>
    </row>
    <row r="2633" spans="1:8" x14ac:dyDescent="0.25">
      <c r="A2633" t="s">
        <v>127</v>
      </c>
      <c r="B2633" t="s">
        <v>2596</v>
      </c>
      <c r="C2633" t="s">
        <v>2597</v>
      </c>
      <c r="D2633" t="s">
        <v>12</v>
      </c>
      <c r="E2633" t="s">
        <v>128</v>
      </c>
      <c r="F2633" s="15">
        <v>45597</v>
      </c>
      <c r="G2633" t="s">
        <v>2673</v>
      </c>
      <c r="H2633" s="16">
        <v>35000</v>
      </c>
    </row>
    <row r="2634" spans="1:8" x14ac:dyDescent="0.25">
      <c r="A2634" s="17" t="str">
        <f>A2633</f>
        <v>0180</v>
      </c>
      <c r="B2634" s="17" t="s">
        <v>2599</v>
      </c>
      <c r="C2634" s="17"/>
      <c r="D2634" s="17"/>
      <c r="E2634" s="17"/>
      <c r="F2634" s="21"/>
      <c r="G2634" s="17"/>
      <c r="H2634" s="20">
        <f>SUBTOTAL(9,H2629:H2633)</f>
        <v>485033.95</v>
      </c>
    </row>
    <row r="2635" spans="1:8" x14ac:dyDescent="0.25">
      <c r="A2635" t="s">
        <v>127</v>
      </c>
      <c r="B2635" t="s">
        <v>5227</v>
      </c>
      <c r="C2635" t="s">
        <v>5228</v>
      </c>
      <c r="D2635" t="s">
        <v>12</v>
      </c>
      <c r="E2635" t="s">
        <v>128</v>
      </c>
      <c r="F2635" s="15">
        <v>45775</v>
      </c>
      <c r="G2635" t="s">
        <v>5312</v>
      </c>
      <c r="H2635" s="16">
        <v>394752.97</v>
      </c>
    </row>
    <row r="2636" spans="1:8" x14ac:dyDescent="0.25">
      <c r="A2636" s="17" t="str">
        <f>A2635</f>
        <v>0180</v>
      </c>
      <c r="B2636" s="17" t="s">
        <v>5230</v>
      </c>
      <c r="C2636" s="17"/>
      <c r="D2636" s="17"/>
      <c r="E2636" s="17"/>
      <c r="F2636" s="21"/>
      <c r="G2636" s="17"/>
      <c r="H2636" s="20">
        <f>SUBTOTAL(9,H2635:H2635)</f>
        <v>394752.97</v>
      </c>
    </row>
    <row r="2637" spans="1:8" x14ac:dyDescent="0.25">
      <c r="A2637" t="s">
        <v>127</v>
      </c>
      <c r="B2637" t="s">
        <v>490</v>
      </c>
      <c r="C2637" t="s">
        <v>491</v>
      </c>
      <c r="D2637" t="s">
        <v>12</v>
      </c>
      <c r="E2637" t="s">
        <v>128</v>
      </c>
      <c r="F2637" s="15">
        <v>45485</v>
      </c>
      <c r="G2637" t="s">
        <v>635</v>
      </c>
      <c r="H2637" s="16">
        <v>115830.65</v>
      </c>
    </row>
    <row r="2638" spans="1:8" x14ac:dyDescent="0.25">
      <c r="A2638" t="s">
        <v>127</v>
      </c>
      <c r="B2638" t="s">
        <v>490</v>
      </c>
      <c r="C2638" t="s">
        <v>491</v>
      </c>
      <c r="D2638" t="s">
        <v>12</v>
      </c>
      <c r="E2638" t="s">
        <v>128</v>
      </c>
      <c r="F2638" s="15">
        <v>45583</v>
      </c>
      <c r="G2638" t="s">
        <v>2133</v>
      </c>
      <c r="H2638" s="16">
        <v>140811.1</v>
      </c>
    </row>
    <row r="2639" spans="1:8" x14ac:dyDescent="0.25">
      <c r="A2639" s="17" t="str">
        <f>A2638</f>
        <v>0180</v>
      </c>
      <c r="B2639" s="17" t="s">
        <v>492</v>
      </c>
      <c r="C2639" s="17"/>
      <c r="D2639" s="17"/>
      <c r="E2639" s="17"/>
      <c r="F2639" s="21"/>
      <c r="G2639" s="17"/>
      <c r="H2639" s="20">
        <f>SUBTOTAL(9,H2637:H2638)</f>
        <v>256641.75</v>
      </c>
    </row>
    <row r="2640" spans="1:8" x14ac:dyDescent="0.25">
      <c r="A2640" t="s">
        <v>127</v>
      </c>
      <c r="B2640" t="s">
        <v>3738</v>
      </c>
      <c r="C2640" t="s">
        <v>3739</v>
      </c>
      <c r="D2640" t="s">
        <v>12</v>
      </c>
      <c r="E2640" t="s">
        <v>128</v>
      </c>
      <c r="F2640" s="15">
        <v>45667</v>
      </c>
      <c r="G2640" t="s">
        <v>3779</v>
      </c>
      <c r="H2640" s="16">
        <v>20039</v>
      </c>
    </row>
    <row r="2641" spans="1:8" x14ac:dyDescent="0.25">
      <c r="A2641" s="17" t="str">
        <f>A2640</f>
        <v>0180</v>
      </c>
      <c r="B2641" s="17" t="s">
        <v>3741</v>
      </c>
      <c r="C2641" s="17"/>
      <c r="D2641" s="17"/>
      <c r="E2641" s="17"/>
      <c r="F2641" s="21"/>
      <c r="G2641" s="17"/>
      <c r="H2641" s="20">
        <f>SUBTOTAL(9,H2640:H2640)</f>
        <v>20039</v>
      </c>
    </row>
    <row r="2642" spans="1:8" x14ac:dyDescent="0.25">
      <c r="A2642" t="s">
        <v>127</v>
      </c>
      <c r="B2642" t="s">
        <v>2056</v>
      </c>
      <c r="C2642" t="s">
        <v>2057</v>
      </c>
      <c r="D2642" t="s">
        <v>12</v>
      </c>
      <c r="E2642" t="s">
        <v>128</v>
      </c>
      <c r="F2642" s="15">
        <v>45574</v>
      </c>
      <c r="G2642" t="s">
        <v>2131</v>
      </c>
      <c r="H2642" s="16">
        <v>47481</v>
      </c>
    </row>
    <row r="2643" spans="1:8" x14ac:dyDescent="0.25">
      <c r="A2643" s="17" t="str">
        <f>A2642</f>
        <v>0180</v>
      </c>
      <c r="B2643" s="17" t="s">
        <v>2059</v>
      </c>
      <c r="C2643" s="17"/>
      <c r="D2643" s="17"/>
      <c r="E2643" s="17"/>
      <c r="F2643" s="21"/>
      <c r="G2643" s="17"/>
      <c r="H2643" s="20">
        <f>SUBTOTAL(9,H2642:H2642)</f>
        <v>47481</v>
      </c>
    </row>
    <row r="2644" spans="1:8" x14ac:dyDescent="0.25">
      <c r="A2644" t="s">
        <v>127</v>
      </c>
      <c r="B2644" t="s">
        <v>2118</v>
      </c>
      <c r="C2644" t="s">
        <v>2119</v>
      </c>
      <c r="D2644" t="s">
        <v>12</v>
      </c>
      <c r="E2644" t="s">
        <v>128</v>
      </c>
      <c r="F2644" s="15">
        <v>45574</v>
      </c>
      <c r="G2644" t="s">
        <v>2131</v>
      </c>
      <c r="H2644" s="16">
        <v>354899</v>
      </c>
    </row>
    <row r="2645" spans="1:8" x14ac:dyDescent="0.25">
      <c r="A2645" s="17" t="str">
        <f>A2644</f>
        <v>0180</v>
      </c>
      <c r="B2645" s="17" t="s">
        <v>2120</v>
      </c>
      <c r="C2645" s="17"/>
      <c r="D2645" s="17"/>
      <c r="E2645" s="17"/>
      <c r="F2645" s="21"/>
      <c r="G2645" s="17"/>
      <c r="H2645" s="20">
        <f>SUBTOTAL(9,H2644:H2644)</f>
        <v>354899</v>
      </c>
    </row>
    <row r="2646" spans="1:8" x14ac:dyDescent="0.25">
      <c r="A2646" t="s">
        <v>127</v>
      </c>
      <c r="B2646" t="s">
        <v>2609</v>
      </c>
      <c r="C2646" t="s">
        <v>2610</v>
      </c>
      <c r="D2646" t="s">
        <v>12</v>
      </c>
      <c r="E2646" t="s">
        <v>128</v>
      </c>
      <c r="F2646" s="15">
        <v>45664</v>
      </c>
      <c r="G2646" t="s">
        <v>3776</v>
      </c>
      <c r="H2646" s="16">
        <v>2906237.19</v>
      </c>
    </row>
    <row r="2647" spans="1:8" x14ac:dyDescent="0.25">
      <c r="A2647" s="17" t="str">
        <f>A2646</f>
        <v>0180</v>
      </c>
      <c r="B2647" s="17" t="s">
        <v>2611</v>
      </c>
      <c r="C2647" s="17"/>
      <c r="D2647" s="17"/>
      <c r="E2647" s="17"/>
      <c r="F2647" s="21"/>
      <c r="G2647" s="17"/>
      <c r="H2647" s="20">
        <f>SUBTOTAL(9,H2646:H2646)</f>
        <v>2906237.19</v>
      </c>
    </row>
    <row r="2648" spans="1:8" x14ac:dyDescent="0.25">
      <c r="A2648" t="s">
        <v>127</v>
      </c>
      <c r="B2648" t="s">
        <v>185</v>
      </c>
      <c r="C2648" t="s">
        <v>510</v>
      </c>
      <c r="D2648" t="s">
        <v>12</v>
      </c>
      <c r="E2648" t="s">
        <v>128</v>
      </c>
      <c r="F2648" s="15">
        <v>45474</v>
      </c>
      <c r="G2648" t="s">
        <v>636</v>
      </c>
      <c r="H2648" s="16">
        <v>2939.31</v>
      </c>
    </row>
    <row r="2649" spans="1:8" x14ac:dyDescent="0.25">
      <c r="A2649" t="s">
        <v>127</v>
      </c>
      <c r="B2649" t="s">
        <v>185</v>
      </c>
      <c r="C2649" t="s">
        <v>510</v>
      </c>
      <c r="D2649" t="s">
        <v>12</v>
      </c>
      <c r="E2649" t="s">
        <v>128</v>
      </c>
      <c r="F2649" s="15">
        <v>45474</v>
      </c>
      <c r="G2649" t="s">
        <v>636</v>
      </c>
      <c r="H2649" s="16">
        <v>1662.64</v>
      </c>
    </row>
    <row r="2650" spans="1:8" x14ac:dyDescent="0.25">
      <c r="A2650" t="s">
        <v>127</v>
      </c>
      <c r="B2650" t="s">
        <v>185</v>
      </c>
      <c r="C2650" t="s">
        <v>510</v>
      </c>
      <c r="D2650" t="s">
        <v>12</v>
      </c>
      <c r="E2650" t="s">
        <v>128</v>
      </c>
      <c r="F2650" s="15">
        <v>45474</v>
      </c>
      <c r="G2650" t="s">
        <v>636</v>
      </c>
      <c r="H2650" s="16">
        <v>12796.39</v>
      </c>
    </row>
    <row r="2651" spans="1:8" x14ac:dyDescent="0.25">
      <c r="A2651" t="s">
        <v>127</v>
      </c>
      <c r="B2651" t="s">
        <v>185</v>
      </c>
      <c r="C2651" t="s">
        <v>510</v>
      </c>
      <c r="D2651" t="s">
        <v>12</v>
      </c>
      <c r="E2651" t="s">
        <v>128</v>
      </c>
      <c r="F2651" s="15">
        <v>45474</v>
      </c>
      <c r="G2651" t="s">
        <v>636</v>
      </c>
      <c r="H2651" s="16">
        <v>1454.81</v>
      </c>
    </row>
    <row r="2652" spans="1:8" x14ac:dyDescent="0.25">
      <c r="A2652" t="s">
        <v>127</v>
      </c>
      <c r="B2652" t="s">
        <v>185</v>
      </c>
      <c r="C2652" t="s">
        <v>510</v>
      </c>
      <c r="D2652" t="s">
        <v>12</v>
      </c>
      <c r="E2652" t="s">
        <v>128</v>
      </c>
      <c r="F2652" s="15">
        <v>45474</v>
      </c>
      <c r="G2652" t="s">
        <v>636</v>
      </c>
      <c r="H2652" s="16">
        <v>326.58999999999997</v>
      </c>
    </row>
    <row r="2653" spans="1:8" x14ac:dyDescent="0.25">
      <c r="A2653" t="s">
        <v>127</v>
      </c>
      <c r="B2653" t="s">
        <v>185</v>
      </c>
      <c r="C2653" t="s">
        <v>510</v>
      </c>
      <c r="D2653" t="s">
        <v>12</v>
      </c>
      <c r="E2653" t="s">
        <v>128</v>
      </c>
      <c r="F2653" s="15">
        <v>45834</v>
      </c>
      <c r="G2653" t="s">
        <v>6555</v>
      </c>
      <c r="H2653" s="16">
        <v>11464.15</v>
      </c>
    </row>
    <row r="2654" spans="1:8" x14ac:dyDescent="0.25">
      <c r="A2654" s="17" t="str">
        <f>A2653</f>
        <v>0180</v>
      </c>
      <c r="B2654" s="17" t="s">
        <v>186</v>
      </c>
      <c r="C2654" s="17"/>
      <c r="D2654" s="17"/>
      <c r="E2654" s="17"/>
      <c r="F2654" s="21"/>
      <c r="G2654" s="17"/>
      <c r="H2654" s="20">
        <f>SUBTOTAL(9,H2648:H2653)</f>
        <v>30643.89</v>
      </c>
    </row>
    <row r="2655" spans="1:8" x14ac:dyDescent="0.25">
      <c r="A2655" t="s">
        <v>127</v>
      </c>
      <c r="B2655" t="s">
        <v>3698</v>
      </c>
      <c r="C2655" t="s">
        <v>3699</v>
      </c>
      <c r="D2655" t="s">
        <v>12</v>
      </c>
      <c r="E2655" t="s">
        <v>128</v>
      </c>
      <c r="F2655" s="15">
        <v>45667</v>
      </c>
      <c r="G2655" t="s">
        <v>3779</v>
      </c>
      <c r="H2655" s="16">
        <v>1700</v>
      </c>
    </row>
    <row r="2656" spans="1:8" x14ac:dyDescent="0.25">
      <c r="A2656" t="s">
        <v>127</v>
      </c>
      <c r="B2656" t="s">
        <v>3698</v>
      </c>
      <c r="C2656" t="s">
        <v>3699</v>
      </c>
      <c r="D2656" t="s">
        <v>12</v>
      </c>
      <c r="E2656" t="s">
        <v>128</v>
      </c>
      <c r="F2656" s="15">
        <v>45667</v>
      </c>
      <c r="G2656" t="s">
        <v>3779</v>
      </c>
      <c r="H2656" s="16">
        <v>2500</v>
      </c>
    </row>
    <row r="2657" spans="1:8" x14ac:dyDescent="0.25">
      <c r="A2657" s="17" t="str">
        <f>A2656</f>
        <v>0180</v>
      </c>
      <c r="B2657" s="17" t="s">
        <v>3701</v>
      </c>
      <c r="C2657" s="17"/>
      <c r="D2657" s="17"/>
      <c r="E2657" s="17"/>
      <c r="F2657" s="21"/>
      <c r="G2657" s="17"/>
      <c r="H2657" s="20">
        <f>SUBTOTAL(9,H2655:H2656)</f>
        <v>4200</v>
      </c>
    </row>
    <row r="2658" spans="1:8" x14ac:dyDescent="0.25">
      <c r="A2658" t="s">
        <v>127</v>
      </c>
      <c r="B2658" t="s">
        <v>3730</v>
      </c>
      <c r="C2658" t="s">
        <v>3731</v>
      </c>
      <c r="D2658" t="s">
        <v>12</v>
      </c>
      <c r="E2658" t="s">
        <v>128</v>
      </c>
      <c r="F2658" s="15">
        <v>45667</v>
      </c>
      <c r="G2658" t="s">
        <v>3779</v>
      </c>
      <c r="H2658" s="16">
        <v>29060</v>
      </c>
    </row>
    <row r="2659" spans="1:8" x14ac:dyDescent="0.25">
      <c r="A2659" s="17" t="str">
        <f>A2658</f>
        <v>0180</v>
      </c>
      <c r="B2659" s="17" t="s">
        <v>3732</v>
      </c>
      <c r="C2659" s="17"/>
      <c r="D2659" s="17"/>
      <c r="E2659" s="17"/>
      <c r="F2659" s="21"/>
      <c r="G2659" s="17"/>
      <c r="H2659" s="20">
        <f>SUBTOTAL(9,H2658:H2658)</f>
        <v>29060</v>
      </c>
    </row>
    <row r="2660" spans="1:8" x14ac:dyDescent="0.25">
      <c r="A2660" t="s">
        <v>127</v>
      </c>
      <c r="B2660" t="s">
        <v>538</v>
      </c>
      <c r="C2660" t="s">
        <v>542</v>
      </c>
      <c r="D2660" t="s">
        <v>12</v>
      </c>
      <c r="E2660" t="s">
        <v>128</v>
      </c>
      <c r="F2660" s="15">
        <v>45485</v>
      </c>
      <c r="G2660" t="s">
        <v>630</v>
      </c>
      <c r="H2660" s="16">
        <v>126962</v>
      </c>
    </row>
    <row r="2661" spans="1:8" x14ac:dyDescent="0.25">
      <c r="A2661" s="17" t="str">
        <f>A2660</f>
        <v>0180</v>
      </c>
      <c r="B2661" s="17" t="s">
        <v>539</v>
      </c>
      <c r="C2661" s="17"/>
      <c r="D2661" s="17"/>
      <c r="E2661" s="17"/>
      <c r="F2661" s="21"/>
      <c r="G2661" s="17"/>
      <c r="H2661" s="20">
        <f>SUBTOTAL(9,H2660:H2660)</f>
        <v>126962</v>
      </c>
    </row>
    <row r="2662" spans="1:8" x14ac:dyDescent="0.25">
      <c r="A2662" t="s">
        <v>127</v>
      </c>
      <c r="B2662" t="s">
        <v>2060</v>
      </c>
      <c r="C2662" t="s">
        <v>2061</v>
      </c>
      <c r="D2662" t="s">
        <v>12</v>
      </c>
      <c r="E2662" t="s">
        <v>128</v>
      </c>
      <c r="F2662" s="15">
        <v>45583</v>
      </c>
      <c r="G2662" t="s">
        <v>2134</v>
      </c>
      <c r="H2662" s="16">
        <v>140267</v>
      </c>
    </row>
    <row r="2663" spans="1:8" x14ac:dyDescent="0.25">
      <c r="A2663" t="s">
        <v>127</v>
      </c>
      <c r="B2663" t="s">
        <v>2060</v>
      </c>
      <c r="C2663" t="s">
        <v>2061</v>
      </c>
      <c r="D2663" t="s">
        <v>12</v>
      </c>
      <c r="E2663" t="s">
        <v>128</v>
      </c>
      <c r="F2663" s="15">
        <v>45597</v>
      </c>
      <c r="G2663" t="s">
        <v>2673</v>
      </c>
      <c r="H2663" s="16">
        <v>222176.62</v>
      </c>
    </row>
    <row r="2664" spans="1:8" x14ac:dyDescent="0.25">
      <c r="A2664" s="17" t="str">
        <f>A2663</f>
        <v>0180</v>
      </c>
      <c r="B2664" s="17" t="s">
        <v>2063</v>
      </c>
      <c r="C2664" s="17"/>
      <c r="D2664" s="17"/>
      <c r="E2664" s="17"/>
      <c r="F2664" s="21"/>
      <c r="G2664" s="17"/>
      <c r="H2664" s="20">
        <f>SUBTOTAL(9,H2662:H2663)</f>
        <v>362443.62</v>
      </c>
    </row>
    <row r="2665" spans="1:8" x14ac:dyDescent="0.25">
      <c r="A2665" t="s">
        <v>127</v>
      </c>
      <c r="B2665" t="s">
        <v>29</v>
      </c>
      <c r="C2665" t="s">
        <v>493</v>
      </c>
      <c r="D2665" t="s">
        <v>30</v>
      </c>
      <c r="E2665" t="s">
        <v>128</v>
      </c>
      <c r="F2665" s="15">
        <v>45498</v>
      </c>
      <c r="G2665" t="s">
        <v>637</v>
      </c>
      <c r="H2665" s="16">
        <v>763166.41</v>
      </c>
    </row>
    <row r="2666" spans="1:8" x14ac:dyDescent="0.25">
      <c r="A2666" t="s">
        <v>127</v>
      </c>
      <c r="B2666" t="s">
        <v>29</v>
      </c>
      <c r="C2666" t="s">
        <v>493</v>
      </c>
      <c r="D2666" t="s">
        <v>30</v>
      </c>
      <c r="E2666" t="s">
        <v>128</v>
      </c>
      <c r="F2666" s="15">
        <v>45702</v>
      </c>
      <c r="G2666" t="s">
        <v>4444</v>
      </c>
      <c r="H2666" s="16">
        <v>1193447.31</v>
      </c>
    </row>
    <row r="2667" spans="1:8" x14ac:dyDescent="0.25">
      <c r="A2667" t="s">
        <v>127</v>
      </c>
      <c r="B2667" t="s">
        <v>29</v>
      </c>
      <c r="C2667" t="s">
        <v>493</v>
      </c>
      <c r="D2667" t="s">
        <v>30</v>
      </c>
      <c r="E2667" t="s">
        <v>128</v>
      </c>
      <c r="F2667" s="15">
        <v>45735</v>
      </c>
      <c r="G2667" t="s">
        <v>4870</v>
      </c>
      <c r="H2667" s="16">
        <v>3044212.67</v>
      </c>
    </row>
    <row r="2668" spans="1:8" x14ac:dyDescent="0.25">
      <c r="A2668" t="s">
        <v>127</v>
      </c>
      <c r="B2668" t="s">
        <v>29</v>
      </c>
      <c r="C2668" t="s">
        <v>493</v>
      </c>
      <c r="D2668" t="s">
        <v>30</v>
      </c>
      <c r="E2668" t="s">
        <v>128</v>
      </c>
      <c r="F2668" s="15">
        <v>45821</v>
      </c>
      <c r="G2668" t="s">
        <v>6558</v>
      </c>
      <c r="H2668" s="16">
        <v>1630679.19</v>
      </c>
    </row>
    <row r="2669" spans="1:8" x14ac:dyDescent="0.25">
      <c r="A2669" t="s">
        <v>127</v>
      </c>
      <c r="B2669" t="s">
        <v>29</v>
      </c>
      <c r="C2669" t="s">
        <v>493</v>
      </c>
      <c r="D2669" t="s">
        <v>30</v>
      </c>
      <c r="E2669" t="s">
        <v>128</v>
      </c>
      <c r="F2669" s="15">
        <v>45821</v>
      </c>
      <c r="G2669" t="s">
        <v>6558</v>
      </c>
      <c r="H2669" s="16">
        <v>8769763.6199999992</v>
      </c>
    </row>
    <row r="2670" spans="1:8" x14ac:dyDescent="0.25">
      <c r="A2670" s="17" t="str">
        <f>A2669</f>
        <v>0180</v>
      </c>
      <c r="B2670" s="17" t="s">
        <v>31</v>
      </c>
      <c r="C2670" s="17"/>
      <c r="D2670" s="17"/>
      <c r="E2670" s="17"/>
      <c r="F2670" s="21"/>
      <c r="G2670" s="17"/>
      <c r="H2670" s="20">
        <f>SUBTOTAL(9,H2665:H2669)</f>
        <v>15401269.199999999</v>
      </c>
    </row>
    <row r="2671" spans="1:8" x14ac:dyDescent="0.25">
      <c r="A2671" t="s">
        <v>127</v>
      </c>
      <c r="B2671" t="s">
        <v>129</v>
      </c>
      <c r="C2671" t="s">
        <v>508</v>
      </c>
      <c r="D2671" t="s">
        <v>30</v>
      </c>
      <c r="E2671" t="s">
        <v>128</v>
      </c>
      <c r="F2671" s="15">
        <v>45483</v>
      </c>
      <c r="G2671" t="s">
        <v>638</v>
      </c>
      <c r="H2671" s="16">
        <v>150108.67000000001</v>
      </c>
    </row>
    <row r="2672" spans="1:8" x14ac:dyDescent="0.25">
      <c r="A2672" t="s">
        <v>127</v>
      </c>
      <c r="B2672" t="s">
        <v>129</v>
      </c>
      <c r="C2672" t="s">
        <v>508</v>
      </c>
      <c r="D2672" t="s">
        <v>30</v>
      </c>
      <c r="E2672" t="s">
        <v>128</v>
      </c>
      <c r="F2672" s="15">
        <v>45498</v>
      </c>
      <c r="G2672" t="s">
        <v>637</v>
      </c>
      <c r="H2672" s="16">
        <v>115426.16</v>
      </c>
    </row>
    <row r="2673" spans="1:8" x14ac:dyDescent="0.25">
      <c r="A2673" t="s">
        <v>127</v>
      </c>
      <c r="B2673" t="s">
        <v>129</v>
      </c>
      <c r="C2673" t="s">
        <v>508</v>
      </c>
      <c r="D2673" t="s">
        <v>30</v>
      </c>
      <c r="E2673" t="s">
        <v>128</v>
      </c>
      <c r="F2673" s="15">
        <v>45539</v>
      </c>
      <c r="G2673" t="s">
        <v>1791</v>
      </c>
      <c r="H2673" s="16">
        <v>4746.6000000000004</v>
      </c>
    </row>
    <row r="2674" spans="1:8" x14ac:dyDescent="0.25">
      <c r="A2674" t="s">
        <v>127</v>
      </c>
      <c r="B2674" t="s">
        <v>129</v>
      </c>
      <c r="C2674" t="s">
        <v>508</v>
      </c>
      <c r="D2674" t="s">
        <v>30</v>
      </c>
      <c r="E2674" t="s">
        <v>128</v>
      </c>
      <c r="F2674" s="15">
        <v>45566</v>
      </c>
      <c r="G2674" t="s">
        <v>2135</v>
      </c>
      <c r="H2674" s="16">
        <v>7928.82</v>
      </c>
    </row>
    <row r="2675" spans="1:8" x14ac:dyDescent="0.25">
      <c r="A2675" t="s">
        <v>127</v>
      </c>
      <c r="B2675" t="s">
        <v>129</v>
      </c>
      <c r="C2675" t="s">
        <v>508</v>
      </c>
      <c r="D2675" t="s">
        <v>30</v>
      </c>
      <c r="E2675" t="s">
        <v>128</v>
      </c>
      <c r="F2675" s="15">
        <v>45594</v>
      </c>
      <c r="G2675" t="s">
        <v>2130</v>
      </c>
      <c r="H2675" s="16">
        <v>301756.36</v>
      </c>
    </row>
    <row r="2676" spans="1:8" x14ac:dyDescent="0.25">
      <c r="A2676" t="s">
        <v>127</v>
      </c>
      <c r="B2676" t="s">
        <v>129</v>
      </c>
      <c r="C2676" t="s">
        <v>508</v>
      </c>
      <c r="D2676" t="s">
        <v>30</v>
      </c>
      <c r="E2676" t="s">
        <v>128</v>
      </c>
      <c r="F2676" s="15">
        <v>45635</v>
      </c>
      <c r="G2676" t="s">
        <v>3392</v>
      </c>
      <c r="H2676" s="16">
        <v>123405.52</v>
      </c>
    </row>
    <row r="2677" spans="1:8" x14ac:dyDescent="0.25">
      <c r="A2677" t="s">
        <v>127</v>
      </c>
      <c r="B2677" t="s">
        <v>129</v>
      </c>
      <c r="C2677" t="s">
        <v>508</v>
      </c>
      <c r="D2677" t="s">
        <v>30</v>
      </c>
      <c r="E2677" t="s">
        <v>128</v>
      </c>
      <c r="F2677" s="15">
        <v>45664</v>
      </c>
      <c r="G2677" t="s">
        <v>3776</v>
      </c>
      <c r="H2677" s="16">
        <v>111929.81</v>
      </c>
    </row>
    <row r="2678" spans="1:8" x14ac:dyDescent="0.25">
      <c r="A2678" t="s">
        <v>127</v>
      </c>
      <c r="B2678" t="s">
        <v>129</v>
      </c>
      <c r="C2678" t="s">
        <v>508</v>
      </c>
      <c r="D2678" t="s">
        <v>30</v>
      </c>
      <c r="E2678" t="s">
        <v>128</v>
      </c>
      <c r="F2678" s="15">
        <v>45685</v>
      </c>
      <c r="G2678" t="s">
        <v>3780</v>
      </c>
      <c r="H2678" s="16">
        <v>116459.04</v>
      </c>
    </row>
    <row r="2679" spans="1:8" x14ac:dyDescent="0.25">
      <c r="A2679" t="s">
        <v>127</v>
      </c>
      <c r="B2679" t="s">
        <v>129</v>
      </c>
      <c r="C2679" t="s">
        <v>508</v>
      </c>
      <c r="D2679" t="s">
        <v>30</v>
      </c>
      <c r="E2679" t="s">
        <v>128</v>
      </c>
      <c r="F2679" s="15">
        <v>45712</v>
      </c>
      <c r="G2679" t="s">
        <v>4441</v>
      </c>
      <c r="H2679" s="16">
        <v>102879.3</v>
      </c>
    </row>
    <row r="2680" spans="1:8" x14ac:dyDescent="0.25">
      <c r="A2680" t="s">
        <v>127</v>
      </c>
      <c r="B2680" t="s">
        <v>129</v>
      </c>
      <c r="C2680" t="s">
        <v>508</v>
      </c>
      <c r="D2680" t="s">
        <v>30</v>
      </c>
      <c r="E2680" t="s">
        <v>128</v>
      </c>
      <c r="F2680" s="15">
        <v>45742</v>
      </c>
      <c r="G2680" t="s">
        <v>4871</v>
      </c>
      <c r="H2680" s="16">
        <v>103078.31</v>
      </c>
    </row>
    <row r="2681" spans="1:8" x14ac:dyDescent="0.25">
      <c r="A2681" t="s">
        <v>127</v>
      </c>
      <c r="B2681" t="s">
        <v>129</v>
      </c>
      <c r="C2681" t="s">
        <v>508</v>
      </c>
      <c r="D2681" t="s">
        <v>30</v>
      </c>
      <c r="E2681" t="s">
        <v>128</v>
      </c>
      <c r="F2681" s="15">
        <v>45800</v>
      </c>
      <c r="G2681" t="s">
        <v>5984</v>
      </c>
      <c r="H2681" s="16">
        <v>242591.44</v>
      </c>
    </row>
    <row r="2682" spans="1:8" x14ac:dyDescent="0.25">
      <c r="A2682" t="s">
        <v>127</v>
      </c>
      <c r="B2682" t="s">
        <v>129</v>
      </c>
      <c r="C2682" t="s">
        <v>508</v>
      </c>
      <c r="D2682" t="s">
        <v>30</v>
      </c>
      <c r="E2682" t="s">
        <v>128</v>
      </c>
      <c r="F2682" s="15">
        <v>45607</v>
      </c>
      <c r="G2682" t="s">
        <v>2674</v>
      </c>
      <c r="H2682" s="16">
        <v>182829.26</v>
      </c>
    </row>
    <row r="2683" spans="1:8" x14ac:dyDescent="0.25">
      <c r="A2683" s="17" t="str">
        <f>A2682</f>
        <v>0180</v>
      </c>
      <c r="B2683" s="17" t="s">
        <v>130</v>
      </c>
      <c r="C2683" s="17"/>
      <c r="D2683" s="17"/>
      <c r="E2683" s="17"/>
      <c r="F2683" s="21"/>
      <c r="G2683" s="17"/>
      <c r="H2683" s="20">
        <f>SUBTOTAL(9,H2671:H2682)</f>
        <v>1563139.29</v>
      </c>
    </row>
    <row r="2684" spans="1:8" x14ac:dyDescent="0.25">
      <c r="A2684" t="s">
        <v>127</v>
      </c>
      <c r="B2684" t="s">
        <v>32</v>
      </c>
      <c r="C2684" t="s">
        <v>494</v>
      </c>
      <c r="D2684" t="s">
        <v>30</v>
      </c>
      <c r="E2684" t="s">
        <v>128</v>
      </c>
      <c r="F2684" s="15">
        <v>45498</v>
      </c>
      <c r="G2684" t="s">
        <v>637</v>
      </c>
      <c r="H2684" s="16">
        <v>71526.81</v>
      </c>
    </row>
    <row r="2685" spans="1:8" x14ac:dyDescent="0.25">
      <c r="A2685" t="s">
        <v>127</v>
      </c>
      <c r="B2685" t="s">
        <v>32</v>
      </c>
      <c r="C2685" t="s">
        <v>494</v>
      </c>
      <c r="D2685" t="s">
        <v>30</v>
      </c>
      <c r="E2685" t="s">
        <v>128</v>
      </c>
      <c r="F2685" s="15">
        <v>45498</v>
      </c>
      <c r="G2685" t="s">
        <v>637</v>
      </c>
      <c r="H2685" s="16">
        <v>682887.97</v>
      </c>
    </row>
    <row r="2686" spans="1:8" x14ac:dyDescent="0.25">
      <c r="A2686" t="s">
        <v>127</v>
      </c>
      <c r="B2686" t="s">
        <v>32</v>
      </c>
      <c r="C2686" t="s">
        <v>494</v>
      </c>
      <c r="D2686" t="s">
        <v>30</v>
      </c>
      <c r="E2686" t="s">
        <v>128</v>
      </c>
      <c r="F2686" s="15">
        <v>45524</v>
      </c>
      <c r="G2686" t="s">
        <v>1380</v>
      </c>
      <c r="H2686" s="16">
        <v>2245713.8199999998</v>
      </c>
    </row>
    <row r="2687" spans="1:8" x14ac:dyDescent="0.25">
      <c r="A2687" t="s">
        <v>127</v>
      </c>
      <c r="B2687" t="s">
        <v>32</v>
      </c>
      <c r="C2687" t="s">
        <v>494</v>
      </c>
      <c r="D2687" t="s">
        <v>30</v>
      </c>
      <c r="E2687" t="s">
        <v>128</v>
      </c>
      <c r="F2687" s="15">
        <v>45579</v>
      </c>
      <c r="G2687" t="s">
        <v>2136</v>
      </c>
      <c r="H2687" s="16">
        <v>185165.75</v>
      </c>
    </row>
    <row r="2688" spans="1:8" x14ac:dyDescent="0.25">
      <c r="A2688" t="s">
        <v>127</v>
      </c>
      <c r="B2688" t="s">
        <v>32</v>
      </c>
      <c r="C2688" t="s">
        <v>494</v>
      </c>
      <c r="D2688" t="s">
        <v>30</v>
      </c>
      <c r="E2688" t="s">
        <v>128</v>
      </c>
      <c r="F2688" s="15">
        <v>45642</v>
      </c>
      <c r="G2688" t="s">
        <v>3395</v>
      </c>
      <c r="H2688" s="16">
        <v>551724.32999999996</v>
      </c>
    </row>
    <row r="2689" spans="1:8" x14ac:dyDescent="0.25">
      <c r="A2689" t="s">
        <v>127</v>
      </c>
      <c r="B2689" t="s">
        <v>32</v>
      </c>
      <c r="C2689" t="s">
        <v>494</v>
      </c>
      <c r="D2689" t="s">
        <v>30</v>
      </c>
      <c r="E2689" t="s">
        <v>128</v>
      </c>
      <c r="F2689" s="15">
        <v>45667</v>
      </c>
      <c r="G2689" t="s">
        <v>3779</v>
      </c>
      <c r="H2689" s="16">
        <v>504208.15</v>
      </c>
    </row>
    <row r="2690" spans="1:8" x14ac:dyDescent="0.25">
      <c r="A2690" t="s">
        <v>127</v>
      </c>
      <c r="B2690" t="s">
        <v>32</v>
      </c>
      <c r="C2690" t="s">
        <v>494</v>
      </c>
      <c r="D2690" t="s">
        <v>30</v>
      </c>
      <c r="E2690" t="s">
        <v>128</v>
      </c>
      <c r="F2690" s="15">
        <v>45712</v>
      </c>
      <c r="G2690" t="s">
        <v>4441</v>
      </c>
      <c r="H2690" s="16">
        <v>713178.4</v>
      </c>
    </row>
    <row r="2691" spans="1:8" x14ac:dyDescent="0.25">
      <c r="A2691" t="s">
        <v>127</v>
      </c>
      <c r="B2691" t="s">
        <v>32</v>
      </c>
      <c r="C2691" t="s">
        <v>494</v>
      </c>
      <c r="D2691" t="s">
        <v>30</v>
      </c>
      <c r="E2691" t="s">
        <v>128</v>
      </c>
      <c r="F2691" s="15">
        <v>45735</v>
      </c>
      <c r="G2691" t="s">
        <v>4870</v>
      </c>
      <c r="H2691" s="16">
        <v>851562.75</v>
      </c>
    </row>
    <row r="2692" spans="1:8" x14ac:dyDescent="0.25">
      <c r="A2692" t="s">
        <v>127</v>
      </c>
      <c r="B2692" t="s">
        <v>32</v>
      </c>
      <c r="C2692" t="s">
        <v>494</v>
      </c>
      <c r="D2692" t="s">
        <v>30</v>
      </c>
      <c r="E2692" t="s">
        <v>128</v>
      </c>
      <c r="F2692" s="15">
        <v>45769</v>
      </c>
      <c r="G2692" t="s">
        <v>5313</v>
      </c>
      <c r="H2692" s="16">
        <v>708167.3</v>
      </c>
    </row>
    <row r="2693" spans="1:8" x14ac:dyDescent="0.25">
      <c r="A2693" t="s">
        <v>127</v>
      </c>
      <c r="B2693" t="s">
        <v>32</v>
      </c>
      <c r="C2693" t="s">
        <v>494</v>
      </c>
      <c r="D2693" t="s">
        <v>30</v>
      </c>
      <c r="E2693" t="s">
        <v>128</v>
      </c>
      <c r="F2693" s="15">
        <v>45796</v>
      </c>
      <c r="G2693" t="s">
        <v>5985</v>
      </c>
      <c r="H2693" s="16">
        <v>777955.44</v>
      </c>
    </row>
    <row r="2694" spans="1:8" x14ac:dyDescent="0.25">
      <c r="A2694" t="s">
        <v>127</v>
      </c>
      <c r="B2694" t="s">
        <v>32</v>
      </c>
      <c r="C2694" t="s">
        <v>494</v>
      </c>
      <c r="D2694" t="s">
        <v>30</v>
      </c>
      <c r="E2694" t="s">
        <v>128</v>
      </c>
      <c r="F2694" s="15">
        <v>45824</v>
      </c>
      <c r="G2694" t="s">
        <v>6557</v>
      </c>
      <c r="H2694" s="16">
        <v>694805.79</v>
      </c>
    </row>
    <row r="2695" spans="1:8" x14ac:dyDescent="0.25">
      <c r="A2695" t="s">
        <v>127</v>
      </c>
      <c r="B2695" t="s">
        <v>32</v>
      </c>
      <c r="C2695" t="s">
        <v>494</v>
      </c>
      <c r="D2695" t="s">
        <v>30</v>
      </c>
      <c r="E2695" t="s">
        <v>128</v>
      </c>
      <c r="F2695" s="15">
        <v>45616</v>
      </c>
      <c r="G2695" t="s">
        <v>2669</v>
      </c>
      <c r="H2695" s="16">
        <v>115880.17</v>
      </c>
    </row>
    <row r="2696" spans="1:8" x14ac:dyDescent="0.25">
      <c r="A2696" t="s">
        <v>127</v>
      </c>
      <c r="B2696" t="s">
        <v>32</v>
      </c>
      <c r="C2696" t="s">
        <v>494</v>
      </c>
      <c r="D2696" t="s">
        <v>30</v>
      </c>
      <c r="E2696" t="s">
        <v>128</v>
      </c>
      <c r="F2696" s="15">
        <v>45616</v>
      </c>
      <c r="G2696" t="s">
        <v>2669</v>
      </c>
      <c r="H2696" s="16">
        <v>1213030.3600000001</v>
      </c>
    </row>
    <row r="2697" spans="1:8" x14ac:dyDescent="0.25">
      <c r="A2697" s="17" t="str">
        <f>A2696</f>
        <v>0180</v>
      </c>
      <c r="B2697" s="17" t="s">
        <v>33</v>
      </c>
      <c r="C2697" s="17"/>
      <c r="D2697" s="17"/>
      <c r="E2697" s="17"/>
      <c r="F2697" s="21"/>
      <c r="G2697" s="17"/>
      <c r="H2697" s="20">
        <f>SUBTOTAL(9,H2684:H2696)</f>
        <v>9315807.040000001</v>
      </c>
    </row>
    <row r="2698" spans="1:8" x14ac:dyDescent="0.25">
      <c r="A2698" t="s">
        <v>127</v>
      </c>
      <c r="B2698" t="s">
        <v>34</v>
      </c>
      <c r="C2698" t="s">
        <v>495</v>
      </c>
      <c r="D2698" t="s">
        <v>30</v>
      </c>
      <c r="E2698" t="s">
        <v>128</v>
      </c>
      <c r="F2698" s="15">
        <v>45498</v>
      </c>
      <c r="G2698" t="s">
        <v>637</v>
      </c>
      <c r="H2698" s="16">
        <v>7171.28</v>
      </c>
    </row>
    <row r="2699" spans="1:8" x14ac:dyDescent="0.25">
      <c r="A2699" t="s">
        <v>127</v>
      </c>
      <c r="B2699" t="s">
        <v>34</v>
      </c>
      <c r="C2699" t="s">
        <v>495</v>
      </c>
      <c r="D2699" t="s">
        <v>30</v>
      </c>
      <c r="E2699" t="s">
        <v>128</v>
      </c>
      <c r="F2699" s="15">
        <v>45524</v>
      </c>
      <c r="G2699" t="s">
        <v>1380</v>
      </c>
      <c r="H2699" s="16">
        <v>9789.4599999999991</v>
      </c>
    </row>
    <row r="2700" spans="1:8" x14ac:dyDescent="0.25">
      <c r="A2700" t="s">
        <v>127</v>
      </c>
      <c r="B2700" t="s">
        <v>34</v>
      </c>
      <c r="C2700" t="s">
        <v>495</v>
      </c>
      <c r="D2700" t="s">
        <v>30</v>
      </c>
      <c r="E2700" t="s">
        <v>128</v>
      </c>
      <c r="F2700" s="15">
        <v>45579</v>
      </c>
      <c r="G2700" t="s">
        <v>2136</v>
      </c>
      <c r="H2700" s="16">
        <v>132969.64000000001</v>
      </c>
    </row>
    <row r="2701" spans="1:8" x14ac:dyDescent="0.25">
      <c r="A2701" t="s">
        <v>127</v>
      </c>
      <c r="B2701" t="s">
        <v>34</v>
      </c>
      <c r="C2701" t="s">
        <v>495</v>
      </c>
      <c r="D2701" t="s">
        <v>30</v>
      </c>
      <c r="E2701" t="s">
        <v>128</v>
      </c>
      <c r="F2701" s="15">
        <v>45642</v>
      </c>
      <c r="G2701" t="s">
        <v>3395</v>
      </c>
      <c r="H2701" s="16">
        <v>19586.14</v>
      </c>
    </row>
    <row r="2702" spans="1:8" x14ac:dyDescent="0.25">
      <c r="A2702" t="s">
        <v>127</v>
      </c>
      <c r="B2702" t="s">
        <v>34</v>
      </c>
      <c r="C2702" t="s">
        <v>495</v>
      </c>
      <c r="D2702" t="s">
        <v>30</v>
      </c>
      <c r="E2702" t="s">
        <v>128</v>
      </c>
      <c r="F2702" s="15">
        <v>45667</v>
      </c>
      <c r="G2702" t="s">
        <v>3779</v>
      </c>
      <c r="H2702" s="16">
        <v>21874.240000000002</v>
      </c>
    </row>
    <row r="2703" spans="1:8" x14ac:dyDescent="0.25">
      <c r="A2703" t="s">
        <v>127</v>
      </c>
      <c r="B2703" t="s">
        <v>34</v>
      </c>
      <c r="C2703" t="s">
        <v>495</v>
      </c>
      <c r="D2703" t="s">
        <v>30</v>
      </c>
      <c r="E2703" t="s">
        <v>128</v>
      </c>
      <c r="F2703" s="15">
        <v>45667</v>
      </c>
      <c r="G2703" t="s">
        <v>3779</v>
      </c>
      <c r="H2703" s="16">
        <v>36884.199999999997</v>
      </c>
    </row>
    <row r="2704" spans="1:8" x14ac:dyDescent="0.25">
      <c r="A2704" t="s">
        <v>127</v>
      </c>
      <c r="B2704" t="s">
        <v>34</v>
      </c>
      <c r="C2704" t="s">
        <v>495</v>
      </c>
      <c r="D2704" t="s">
        <v>30</v>
      </c>
      <c r="E2704" t="s">
        <v>128</v>
      </c>
      <c r="F2704" s="15">
        <v>45712</v>
      </c>
      <c r="G2704" t="s">
        <v>4441</v>
      </c>
      <c r="H2704" s="16">
        <v>19586.14</v>
      </c>
    </row>
    <row r="2705" spans="1:8" x14ac:dyDescent="0.25">
      <c r="A2705" t="s">
        <v>127</v>
      </c>
      <c r="B2705" t="s">
        <v>34</v>
      </c>
      <c r="C2705" t="s">
        <v>495</v>
      </c>
      <c r="D2705" t="s">
        <v>30</v>
      </c>
      <c r="E2705" t="s">
        <v>128</v>
      </c>
      <c r="F2705" s="15">
        <v>45735</v>
      </c>
      <c r="G2705" t="s">
        <v>4870</v>
      </c>
      <c r="H2705" s="16">
        <v>45605.83</v>
      </c>
    </row>
    <row r="2706" spans="1:8" x14ac:dyDescent="0.25">
      <c r="A2706" t="s">
        <v>127</v>
      </c>
      <c r="B2706" t="s">
        <v>34</v>
      </c>
      <c r="C2706" t="s">
        <v>495</v>
      </c>
      <c r="D2706" t="s">
        <v>30</v>
      </c>
      <c r="E2706" t="s">
        <v>128</v>
      </c>
      <c r="F2706" s="15">
        <v>45769</v>
      </c>
      <c r="G2706" t="s">
        <v>5313</v>
      </c>
      <c r="H2706" s="16">
        <v>18292.25</v>
      </c>
    </row>
    <row r="2707" spans="1:8" x14ac:dyDescent="0.25">
      <c r="A2707" t="s">
        <v>127</v>
      </c>
      <c r="B2707" t="s">
        <v>34</v>
      </c>
      <c r="C2707" t="s">
        <v>495</v>
      </c>
      <c r="D2707" t="s">
        <v>30</v>
      </c>
      <c r="E2707" t="s">
        <v>128</v>
      </c>
      <c r="F2707" s="15">
        <v>45796</v>
      </c>
      <c r="G2707" t="s">
        <v>5985</v>
      </c>
      <c r="H2707" s="16">
        <v>20846.490000000002</v>
      </c>
    </row>
    <row r="2708" spans="1:8" x14ac:dyDescent="0.25">
      <c r="A2708" t="s">
        <v>127</v>
      </c>
      <c r="B2708" t="s">
        <v>34</v>
      </c>
      <c r="C2708" t="s">
        <v>495</v>
      </c>
      <c r="D2708" t="s">
        <v>30</v>
      </c>
      <c r="E2708" t="s">
        <v>128</v>
      </c>
      <c r="F2708" s="15">
        <v>45824</v>
      </c>
      <c r="G2708" t="s">
        <v>6557</v>
      </c>
      <c r="H2708" s="16">
        <v>19585.28</v>
      </c>
    </row>
    <row r="2709" spans="1:8" x14ac:dyDescent="0.25">
      <c r="A2709" s="17" t="str">
        <f>A2708</f>
        <v>0180</v>
      </c>
      <c r="B2709" s="17" t="s">
        <v>35</v>
      </c>
      <c r="C2709" s="17"/>
      <c r="D2709" s="17"/>
      <c r="E2709" s="17"/>
      <c r="F2709" s="21"/>
      <c r="G2709" s="17"/>
      <c r="H2709" s="20">
        <f>SUBTOTAL(9,H2698:H2708)</f>
        <v>352190.95000000007</v>
      </c>
    </row>
    <row r="2710" spans="1:8" x14ac:dyDescent="0.25">
      <c r="A2710" t="s">
        <v>127</v>
      </c>
      <c r="B2710" t="s">
        <v>36</v>
      </c>
      <c r="C2710" t="s">
        <v>496</v>
      </c>
      <c r="D2710" t="s">
        <v>30</v>
      </c>
      <c r="E2710" t="s">
        <v>128</v>
      </c>
      <c r="F2710" s="15">
        <v>45498</v>
      </c>
      <c r="G2710" t="s">
        <v>637</v>
      </c>
      <c r="H2710" s="16">
        <v>122658.66</v>
      </c>
    </row>
    <row r="2711" spans="1:8" x14ac:dyDescent="0.25">
      <c r="A2711" t="s">
        <v>127</v>
      </c>
      <c r="B2711" t="s">
        <v>36</v>
      </c>
      <c r="C2711" t="s">
        <v>496</v>
      </c>
      <c r="D2711" t="s">
        <v>30</v>
      </c>
      <c r="E2711" t="s">
        <v>128</v>
      </c>
      <c r="F2711" s="15">
        <v>45821</v>
      </c>
      <c r="G2711" t="s">
        <v>6558</v>
      </c>
      <c r="H2711" s="16">
        <v>270737.39</v>
      </c>
    </row>
    <row r="2712" spans="1:8" x14ac:dyDescent="0.25">
      <c r="A2712" t="s">
        <v>127</v>
      </c>
      <c r="B2712" t="s">
        <v>36</v>
      </c>
      <c r="C2712" t="s">
        <v>496</v>
      </c>
      <c r="D2712" t="s">
        <v>30</v>
      </c>
      <c r="E2712" t="s">
        <v>128</v>
      </c>
      <c r="F2712" s="15">
        <v>45821</v>
      </c>
      <c r="G2712" t="s">
        <v>6558</v>
      </c>
      <c r="H2712" s="16">
        <v>1204519.1200000001</v>
      </c>
    </row>
    <row r="2713" spans="1:8" x14ac:dyDescent="0.25">
      <c r="A2713" s="17" t="str">
        <f>A2712</f>
        <v>0180</v>
      </c>
      <c r="B2713" s="17" t="s">
        <v>37</v>
      </c>
      <c r="C2713" s="17"/>
      <c r="D2713" s="17"/>
      <c r="E2713" s="17"/>
      <c r="F2713" s="21"/>
      <c r="G2713" s="17"/>
      <c r="H2713" s="20">
        <f>SUBTOTAL(9,H2710:H2712)</f>
        <v>1597915.1700000002</v>
      </c>
    </row>
    <row r="2714" spans="1:8" x14ac:dyDescent="0.25">
      <c r="A2714" t="s">
        <v>127</v>
      </c>
      <c r="B2714" t="s">
        <v>38</v>
      </c>
      <c r="C2714" t="s">
        <v>497</v>
      </c>
      <c r="D2714" t="s">
        <v>30</v>
      </c>
      <c r="E2714" t="s">
        <v>128</v>
      </c>
      <c r="F2714" s="15">
        <v>45498</v>
      </c>
      <c r="G2714" t="s">
        <v>637</v>
      </c>
      <c r="H2714" s="16">
        <v>39598.550000000003</v>
      </c>
    </row>
    <row r="2715" spans="1:8" x14ac:dyDescent="0.25">
      <c r="A2715" t="s">
        <v>127</v>
      </c>
      <c r="B2715" t="s">
        <v>38</v>
      </c>
      <c r="C2715" t="s">
        <v>497</v>
      </c>
      <c r="D2715" t="s">
        <v>30</v>
      </c>
      <c r="E2715" t="s">
        <v>128</v>
      </c>
      <c r="F2715" s="15">
        <v>45498</v>
      </c>
      <c r="G2715" t="s">
        <v>637</v>
      </c>
      <c r="H2715" s="16">
        <v>40264.53</v>
      </c>
    </row>
    <row r="2716" spans="1:8" x14ac:dyDescent="0.25">
      <c r="A2716" t="s">
        <v>127</v>
      </c>
      <c r="B2716" t="s">
        <v>38</v>
      </c>
      <c r="C2716" t="s">
        <v>497</v>
      </c>
      <c r="D2716" t="s">
        <v>30</v>
      </c>
      <c r="E2716" t="s">
        <v>128</v>
      </c>
      <c r="F2716" s="15">
        <v>45702</v>
      </c>
      <c r="G2716" t="s">
        <v>4444</v>
      </c>
      <c r="H2716" s="16">
        <v>251355.39</v>
      </c>
    </row>
    <row r="2717" spans="1:8" x14ac:dyDescent="0.25">
      <c r="A2717" t="s">
        <v>127</v>
      </c>
      <c r="B2717" t="s">
        <v>38</v>
      </c>
      <c r="C2717" t="s">
        <v>497</v>
      </c>
      <c r="D2717" t="s">
        <v>30</v>
      </c>
      <c r="E2717" t="s">
        <v>128</v>
      </c>
      <c r="F2717" s="15">
        <v>45821</v>
      </c>
      <c r="G2717" t="s">
        <v>6558</v>
      </c>
      <c r="H2717" s="16">
        <v>1246643.6100000001</v>
      </c>
    </row>
    <row r="2718" spans="1:8" x14ac:dyDescent="0.25">
      <c r="A2718" s="17" t="str">
        <f>A2717</f>
        <v>0180</v>
      </c>
      <c r="B2718" s="17" t="s">
        <v>39</v>
      </c>
      <c r="C2718" s="17"/>
      <c r="D2718" s="17"/>
      <c r="E2718" s="17"/>
      <c r="F2718" s="21"/>
      <c r="G2718" s="17"/>
      <c r="H2718" s="20">
        <f>SUBTOTAL(9,H2714:H2717)</f>
        <v>1577862.08</v>
      </c>
    </row>
    <row r="2719" spans="1:8" x14ac:dyDescent="0.25">
      <c r="A2719" t="s">
        <v>127</v>
      </c>
      <c r="B2719" t="s">
        <v>40</v>
      </c>
      <c r="C2719" t="s">
        <v>498</v>
      </c>
      <c r="D2719" t="s">
        <v>30</v>
      </c>
      <c r="E2719" t="s">
        <v>128</v>
      </c>
      <c r="F2719" s="15">
        <v>45498</v>
      </c>
      <c r="G2719" t="s">
        <v>637</v>
      </c>
      <c r="H2719" s="16">
        <v>1202448.6599999999</v>
      </c>
    </row>
    <row r="2720" spans="1:8" x14ac:dyDescent="0.25">
      <c r="A2720" t="s">
        <v>127</v>
      </c>
      <c r="B2720" t="s">
        <v>40</v>
      </c>
      <c r="C2720" t="s">
        <v>498</v>
      </c>
      <c r="D2720" t="s">
        <v>30</v>
      </c>
      <c r="E2720" t="s">
        <v>128</v>
      </c>
      <c r="F2720" s="15">
        <v>45574</v>
      </c>
      <c r="G2720" t="s">
        <v>2131</v>
      </c>
      <c r="H2720" s="16">
        <v>7210762.0999999996</v>
      </c>
    </row>
    <row r="2721" spans="1:8" x14ac:dyDescent="0.25">
      <c r="A2721" s="17" t="str">
        <f>A2720</f>
        <v>0180</v>
      </c>
      <c r="B2721" s="17" t="s">
        <v>41</v>
      </c>
      <c r="C2721" s="17"/>
      <c r="D2721" s="17"/>
      <c r="E2721" s="17"/>
      <c r="F2721" s="21"/>
      <c r="G2721" s="17"/>
      <c r="H2721" s="20">
        <f>SUBTOTAL(9,H2719:H2720)</f>
        <v>8413210.7599999998</v>
      </c>
    </row>
    <row r="2722" spans="1:8" x14ac:dyDescent="0.25">
      <c r="A2722" t="s">
        <v>127</v>
      </c>
      <c r="B2722" t="s">
        <v>42</v>
      </c>
      <c r="C2722" t="s">
        <v>499</v>
      </c>
      <c r="D2722" t="s">
        <v>30</v>
      </c>
      <c r="E2722" t="s">
        <v>128</v>
      </c>
      <c r="F2722" s="15">
        <v>45559</v>
      </c>
      <c r="G2722" t="s">
        <v>1790</v>
      </c>
      <c r="H2722" s="16">
        <v>39279.57</v>
      </c>
    </row>
    <row r="2723" spans="1:8" x14ac:dyDescent="0.25">
      <c r="A2723" t="s">
        <v>127</v>
      </c>
      <c r="B2723" t="s">
        <v>42</v>
      </c>
      <c r="C2723" t="s">
        <v>499</v>
      </c>
      <c r="D2723" t="s">
        <v>30</v>
      </c>
      <c r="E2723" t="s">
        <v>128</v>
      </c>
      <c r="F2723" s="15">
        <v>45559</v>
      </c>
      <c r="G2723" t="s">
        <v>1790</v>
      </c>
      <c r="H2723" s="16">
        <v>234142.16</v>
      </c>
    </row>
    <row r="2724" spans="1:8" x14ac:dyDescent="0.25">
      <c r="A2724" s="17" t="str">
        <f>A2723</f>
        <v>0180</v>
      </c>
      <c r="B2724" s="17" t="s">
        <v>43</v>
      </c>
      <c r="C2724" s="17"/>
      <c r="D2724" s="17"/>
      <c r="E2724" s="17"/>
      <c r="F2724" s="21"/>
      <c r="G2724" s="17"/>
      <c r="H2724" s="20">
        <f>SUBTOTAL(9,H2722:H2723)</f>
        <v>273421.73</v>
      </c>
    </row>
    <row r="2725" spans="1:8" x14ac:dyDescent="0.25">
      <c r="A2725" t="s">
        <v>127</v>
      </c>
      <c r="B2725" t="s">
        <v>44</v>
      </c>
      <c r="C2725" t="s">
        <v>500</v>
      </c>
      <c r="D2725" t="s">
        <v>30</v>
      </c>
      <c r="E2725" t="s">
        <v>128</v>
      </c>
      <c r="F2725" s="15">
        <v>45498</v>
      </c>
      <c r="G2725" t="s">
        <v>637</v>
      </c>
      <c r="H2725" s="16">
        <v>48131.08</v>
      </c>
    </row>
    <row r="2726" spans="1:8" x14ac:dyDescent="0.25">
      <c r="A2726" t="s">
        <v>127</v>
      </c>
      <c r="B2726" t="s">
        <v>44</v>
      </c>
      <c r="C2726" t="s">
        <v>500</v>
      </c>
      <c r="D2726" t="s">
        <v>30</v>
      </c>
      <c r="E2726" t="s">
        <v>128</v>
      </c>
      <c r="F2726" s="15">
        <v>45702</v>
      </c>
      <c r="G2726" t="s">
        <v>4444</v>
      </c>
      <c r="H2726" s="16">
        <v>113645.94</v>
      </c>
    </row>
    <row r="2727" spans="1:8" x14ac:dyDescent="0.25">
      <c r="A2727" t="s">
        <v>127</v>
      </c>
      <c r="B2727" t="s">
        <v>44</v>
      </c>
      <c r="C2727" t="s">
        <v>500</v>
      </c>
      <c r="D2727" t="s">
        <v>30</v>
      </c>
      <c r="E2727" t="s">
        <v>128</v>
      </c>
      <c r="F2727" s="15">
        <v>45702</v>
      </c>
      <c r="G2727" t="s">
        <v>4444</v>
      </c>
      <c r="H2727" s="16">
        <v>347068.78</v>
      </c>
    </row>
    <row r="2728" spans="1:8" x14ac:dyDescent="0.25">
      <c r="A2728" t="s">
        <v>127</v>
      </c>
      <c r="B2728" t="s">
        <v>44</v>
      </c>
      <c r="C2728" t="s">
        <v>500</v>
      </c>
      <c r="D2728" t="s">
        <v>30</v>
      </c>
      <c r="E2728" t="s">
        <v>128</v>
      </c>
      <c r="F2728" s="15">
        <v>45821</v>
      </c>
      <c r="G2728" t="s">
        <v>6558</v>
      </c>
      <c r="H2728" s="16">
        <v>306080.52</v>
      </c>
    </row>
    <row r="2729" spans="1:8" x14ac:dyDescent="0.25">
      <c r="A2729" s="17" t="str">
        <f>A2728</f>
        <v>0180</v>
      </c>
      <c r="B2729" s="17" t="s">
        <v>45</v>
      </c>
      <c r="C2729" s="17"/>
      <c r="D2729" s="17"/>
      <c r="E2729" s="17"/>
      <c r="F2729" s="21"/>
      <c r="G2729" s="17"/>
      <c r="H2729" s="20">
        <f>SUBTOTAL(9,H2725:H2728)</f>
        <v>814926.32000000007</v>
      </c>
    </row>
    <row r="2730" spans="1:8" x14ac:dyDescent="0.25">
      <c r="A2730" t="s">
        <v>127</v>
      </c>
      <c r="B2730" t="s">
        <v>109</v>
      </c>
      <c r="C2730" t="s">
        <v>506</v>
      </c>
      <c r="D2730" t="s">
        <v>30</v>
      </c>
      <c r="E2730" t="s">
        <v>128</v>
      </c>
      <c r="F2730" s="15">
        <v>45554</v>
      </c>
      <c r="G2730" t="s">
        <v>1792</v>
      </c>
      <c r="H2730" s="16">
        <v>49813.15</v>
      </c>
    </row>
    <row r="2731" spans="1:8" x14ac:dyDescent="0.25">
      <c r="A2731" s="17" t="str">
        <f>A2730</f>
        <v>0180</v>
      </c>
      <c r="B2731" s="17" t="s">
        <v>110</v>
      </c>
      <c r="C2731" s="17"/>
      <c r="D2731" s="17"/>
      <c r="E2731" s="17"/>
      <c r="F2731" s="21"/>
      <c r="G2731" s="17"/>
      <c r="H2731" s="20">
        <f>SUBTOTAL(9,H2730:H2730)</f>
        <v>49813.15</v>
      </c>
    </row>
    <row r="2732" spans="1:8" x14ac:dyDescent="0.25">
      <c r="A2732" t="s">
        <v>127</v>
      </c>
      <c r="B2732" t="s">
        <v>46</v>
      </c>
      <c r="C2732" t="s">
        <v>501</v>
      </c>
      <c r="D2732" t="s">
        <v>30</v>
      </c>
      <c r="E2732" t="s">
        <v>128</v>
      </c>
      <c r="F2732" s="15">
        <v>45498</v>
      </c>
      <c r="G2732" t="s">
        <v>637</v>
      </c>
      <c r="H2732" s="16">
        <v>128418.53</v>
      </c>
    </row>
    <row r="2733" spans="1:8" x14ac:dyDescent="0.25">
      <c r="A2733" t="s">
        <v>127</v>
      </c>
      <c r="B2733" t="s">
        <v>46</v>
      </c>
      <c r="C2733" t="s">
        <v>501</v>
      </c>
      <c r="D2733" t="s">
        <v>30</v>
      </c>
      <c r="E2733" t="s">
        <v>128</v>
      </c>
      <c r="F2733" s="15">
        <v>45526</v>
      </c>
      <c r="G2733" t="s">
        <v>1381</v>
      </c>
      <c r="H2733" s="16">
        <v>10129.14</v>
      </c>
    </row>
    <row r="2734" spans="1:8" x14ac:dyDescent="0.25">
      <c r="A2734" t="s">
        <v>127</v>
      </c>
      <c r="B2734" t="s">
        <v>46</v>
      </c>
      <c r="C2734" t="s">
        <v>501</v>
      </c>
      <c r="D2734" t="s">
        <v>30</v>
      </c>
      <c r="E2734" t="s">
        <v>128</v>
      </c>
      <c r="F2734" s="15">
        <v>45559</v>
      </c>
      <c r="G2734" t="s">
        <v>1790</v>
      </c>
      <c r="H2734" s="16">
        <v>9707.0300000000007</v>
      </c>
    </row>
    <row r="2735" spans="1:8" x14ac:dyDescent="0.25">
      <c r="A2735" t="s">
        <v>127</v>
      </c>
      <c r="B2735" t="s">
        <v>46</v>
      </c>
      <c r="C2735" t="s">
        <v>501</v>
      </c>
      <c r="D2735" t="s">
        <v>30</v>
      </c>
      <c r="E2735" t="s">
        <v>128</v>
      </c>
      <c r="F2735" s="15">
        <v>45616</v>
      </c>
      <c r="G2735" t="s">
        <v>2669</v>
      </c>
      <c r="H2735" s="16">
        <v>14088.88</v>
      </c>
    </row>
    <row r="2736" spans="1:8" x14ac:dyDescent="0.25">
      <c r="A2736" s="17" t="str">
        <f>A2735</f>
        <v>0180</v>
      </c>
      <c r="B2736" s="17" t="s">
        <v>47</v>
      </c>
      <c r="C2736" s="17"/>
      <c r="D2736" s="17"/>
      <c r="E2736" s="17"/>
      <c r="F2736" s="21"/>
      <c r="G2736" s="17"/>
      <c r="H2736" s="20">
        <f>SUBTOTAL(9,H2732:H2735)</f>
        <v>162343.57999999999</v>
      </c>
    </row>
    <row r="2737" spans="1:8" x14ac:dyDescent="0.25">
      <c r="A2737" t="s">
        <v>127</v>
      </c>
      <c r="B2737" t="s">
        <v>111</v>
      </c>
      <c r="C2737" t="s">
        <v>503</v>
      </c>
      <c r="D2737" t="s">
        <v>30</v>
      </c>
      <c r="E2737" t="s">
        <v>128</v>
      </c>
      <c r="F2737" s="15">
        <v>45526</v>
      </c>
      <c r="G2737" t="s">
        <v>1381</v>
      </c>
      <c r="H2737" s="16">
        <v>32109.11</v>
      </c>
    </row>
    <row r="2738" spans="1:8" x14ac:dyDescent="0.25">
      <c r="A2738" t="s">
        <v>127</v>
      </c>
      <c r="B2738" t="s">
        <v>111</v>
      </c>
      <c r="C2738" t="s">
        <v>503</v>
      </c>
      <c r="D2738" t="s">
        <v>30</v>
      </c>
      <c r="E2738" t="s">
        <v>128</v>
      </c>
      <c r="F2738" s="15">
        <v>45559</v>
      </c>
      <c r="G2738" t="s">
        <v>1790</v>
      </c>
      <c r="H2738" s="16">
        <v>5990.12</v>
      </c>
    </row>
    <row r="2739" spans="1:8" x14ac:dyDescent="0.25">
      <c r="A2739" t="s">
        <v>127</v>
      </c>
      <c r="B2739" t="s">
        <v>111</v>
      </c>
      <c r="C2739" t="s">
        <v>503</v>
      </c>
      <c r="D2739" t="s">
        <v>30</v>
      </c>
      <c r="E2739" t="s">
        <v>128</v>
      </c>
      <c r="F2739" s="15">
        <v>45583</v>
      </c>
      <c r="G2739" t="s">
        <v>2134</v>
      </c>
      <c r="H2739" s="16">
        <v>34117.68</v>
      </c>
    </row>
    <row r="2740" spans="1:8" x14ac:dyDescent="0.25">
      <c r="A2740" s="17" t="str">
        <f>A2739</f>
        <v>0180</v>
      </c>
      <c r="B2740" s="17" t="s">
        <v>112</v>
      </c>
      <c r="C2740" s="17"/>
      <c r="D2740" s="17"/>
      <c r="E2740" s="17"/>
      <c r="F2740" s="21"/>
      <c r="G2740" s="17"/>
      <c r="H2740" s="20">
        <f>SUBTOTAL(9,H2737:H2739)</f>
        <v>72216.91</v>
      </c>
    </row>
    <row r="2741" spans="1:8" x14ac:dyDescent="0.25">
      <c r="A2741" t="s">
        <v>127</v>
      </c>
      <c r="B2741" t="s">
        <v>519</v>
      </c>
      <c r="C2741" t="s">
        <v>520</v>
      </c>
      <c r="D2741" t="s">
        <v>30</v>
      </c>
      <c r="E2741" t="s">
        <v>128</v>
      </c>
      <c r="F2741" s="15">
        <v>45539</v>
      </c>
      <c r="G2741" t="s">
        <v>1791</v>
      </c>
      <c r="H2741" s="16">
        <v>51387.79</v>
      </c>
    </row>
    <row r="2742" spans="1:8" x14ac:dyDescent="0.25">
      <c r="A2742" t="s">
        <v>127</v>
      </c>
      <c r="B2742" t="s">
        <v>519</v>
      </c>
      <c r="C2742" t="s">
        <v>520</v>
      </c>
      <c r="D2742" t="s">
        <v>30</v>
      </c>
      <c r="E2742" t="s">
        <v>128</v>
      </c>
      <c r="F2742" s="15">
        <v>45539</v>
      </c>
      <c r="G2742" t="s">
        <v>1791</v>
      </c>
      <c r="H2742" s="16">
        <v>80384.210000000006</v>
      </c>
    </row>
    <row r="2743" spans="1:8" x14ac:dyDescent="0.25">
      <c r="A2743" t="s">
        <v>127</v>
      </c>
      <c r="B2743" t="s">
        <v>519</v>
      </c>
      <c r="C2743" t="s">
        <v>520</v>
      </c>
      <c r="D2743" t="s">
        <v>30</v>
      </c>
      <c r="E2743" t="s">
        <v>128</v>
      </c>
      <c r="F2743" s="15">
        <v>45566</v>
      </c>
      <c r="G2743" t="s">
        <v>2135</v>
      </c>
      <c r="H2743" s="16">
        <v>50612.21</v>
      </c>
    </row>
    <row r="2744" spans="1:8" x14ac:dyDescent="0.25">
      <c r="A2744" t="s">
        <v>127</v>
      </c>
      <c r="B2744" t="s">
        <v>519</v>
      </c>
      <c r="C2744" t="s">
        <v>520</v>
      </c>
      <c r="D2744" t="s">
        <v>30</v>
      </c>
      <c r="E2744" t="s">
        <v>128</v>
      </c>
      <c r="F2744" s="15">
        <v>45681</v>
      </c>
      <c r="G2744" t="s">
        <v>3777</v>
      </c>
      <c r="H2744" s="16">
        <v>20250</v>
      </c>
    </row>
    <row r="2745" spans="1:8" x14ac:dyDescent="0.25">
      <c r="A2745" t="s">
        <v>127</v>
      </c>
      <c r="B2745" t="s">
        <v>519</v>
      </c>
      <c r="C2745" t="s">
        <v>520</v>
      </c>
      <c r="D2745" t="s">
        <v>30</v>
      </c>
      <c r="E2745" t="s">
        <v>128</v>
      </c>
      <c r="F2745" s="15">
        <v>45749</v>
      </c>
      <c r="G2745" t="s">
        <v>5311</v>
      </c>
      <c r="H2745" s="16">
        <v>52373.08</v>
      </c>
    </row>
    <row r="2746" spans="1:8" x14ac:dyDescent="0.25">
      <c r="A2746" t="s">
        <v>127</v>
      </c>
      <c r="B2746" t="s">
        <v>519</v>
      </c>
      <c r="C2746" t="s">
        <v>520</v>
      </c>
      <c r="D2746" t="s">
        <v>30</v>
      </c>
      <c r="E2746" t="s">
        <v>128</v>
      </c>
      <c r="F2746" s="15">
        <v>45749</v>
      </c>
      <c r="G2746" t="s">
        <v>5311</v>
      </c>
      <c r="H2746" s="16">
        <v>80955.05</v>
      </c>
    </row>
    <row r="2747" spans="1:8" x14ac:dyDescent="0.25">
      <c r="A2747" t="s">
        <v>127</v>
      </c>
      <c r="B2747" t="s">
        <v>519</v>
      </c>
      <c r="C2747" t="s">
        <v>520</v>
      </c>
      <c r="D2747" t="s">
        <v>30</v>
      </c>
      <c r="E2747" t="s">
        <v>128</v>
      </c>
      <c r="F2747" s="15">
        <v>45769</v>
      </c>
      <c r="G2747" t="s">
        <v>5313</v>
      </c>
      <c r="H2747" s="16">
        <v>6666.67</v>
      </c>
    </row>
    <row r="2748" spans="1:8" x14ac:dyDescent="0.25">
      <c r="A2748" t="s">
        <v>127</v>
      </c>
      <c r="B2748" t="s">
        <v>519</v>
      </c>
      <c r="C2748" t="s">
        <v>520</v>
      </c>
      <c r="D2748" t="s">
        <v>30</v>
      </c>
      <c r="E2748" t="s">
        <v>128</v>
      </c>
      <c r="F2748" s="15">
        <v>45769</v>
      </c>
      <c r="G2748" t="s">
        <v>5313</v>
      </c>
      <c r="H2748" s="16">
        <v>4500</v>
      </c>
    </row>
    <row r="2749" spans="1:8" x14ac:dyDescent="0.25">
      <c r="A2749" t="s">
        <v>127</v>
      </c>
      <c r="B2749" t="s">
        <v>519</v>
      </c>
      <c r="C2749" t="s">
        <v>520</v>
      </c>
      <c r="D2749" t="s">
        <v>30</v>
      </c>
      <c r="E2749" t="s">
        <v>128</v>
      </c>
      <c r="F2749" s="15">
        <v>45833</v>
      </c>
      <c r="G2749" t="s">
        <v>6559</v>
      </c>
      <c r="H2749" s="16">
        <v>11666.67</v>
      </c>
    </row>
    <row r="2750" spans="1:8" x14ac:dyDescent="0.25">
      <c r="A2750" s="17" t="str">
        <f>A2749</f>
        <v>0180</v>
      </c>
      <c r="B2750" s="17" t="s">
        <v>521</v>
      </c>
      <c r="C2750" s="17"/>
      <c r="D2750" s="17"/>
      <c r="E2750" s="17"/>
      <c r="F2750" s="21"/>
      <c r="G2750" s="17"/>
      <c r="H2750" s="20">
        <f>SUBTOTAL(9,H2741:H2749)</f>
        <v>358795.67999999993</v>
      </c>
    </row>
    <row r="2751" spans="1:8" x14ac:dyDescent="0.25">
      <c r="A2751" t="s">
        <v>127</v>
      </c>
      <c r="B2751" t="s">
        <v>529</v>
      </c>
      <c r="C2751" t="s">
        <v>530</v>
      </c>
      <c r="D2751" t="s">
        <v>30</v>
      </c>
      <c r="E2751" t="s">
        <v>128</v>
      </c>
      <c r="F2751" s="15">
        <v>45483</v>
      </c>
      <c r="G2751" t="s">
        <v>638</v>
      </c>
      <c r="H2751" s="16">
        <v>38429.629999999997</v>
      </c>
    </row>
    <row r="2752" spans="1:8" x14ac:dyDescent="0.25">
      <c r="A2752" t="s">
        <v>127</v>
      </c>
      <c r="B2752" t="s">
        <v>529</v>
      </c>
      <c r="C2752" t="s">
        <v>530</v>
      </c>
      <c r="D2752" t="s">
        <v>30</v>
      </c>
      <c r="E2752" t="s">
        <v>128</v>
      </c>
      <c r="F2752" s="15">
        <v>45516</v>
      </c>
      <c r="G2752" t="s">
        <v>1382</v>
      </c>
      <c r="H2752" s="16">
        <v>12083.78</v>
      </c>
    </row>
    <row r="2753" spans="1:8" x14ac:dyDescent="0.25">
      <c r="A2753" t="s">
        <v>127</v>
      </c>
      <c r="B2753" t="s">
        <v>529</v>
      </c>
      <c r="C2753" t="s">
        <v>530</v>
      </c>
      <c r="D2753" t="s">
        <v>30</v>
      </c>
      <c r="E2753" t="s">
        <v>128</v>
      </c>
      <c r="F2753" s="15">
        <v>45548</v>
      </c>
      <c r="G2753" t="s">
        <v>1793</v>
      </c>
      <c r="H2753" s="16">
        <v>4982.43</v>
      </c>
    </row>
    <row r="2754" spans="1:8" x14ac:dyDescent="0.25">
      <c r="A2754" t="s">
        <v>127</v>
      </c>
      <c r="B2754" t="s">
        <v>529</v>
      </c>
      <c r="C2754" t="s">
        <v>530</v>
      </c>
      <c r="D2754" t="s">
        <v>30</v>
      </c>
      <c r="E2754" t="s">
        <v>128</v>
      </c>
      <c r="F2754" s="15">
        <v>45566</v>
      </c>
      <c r="G2754" t="s">
        <v>2135</v>
      </c>
      <c r="H2754" s="16">
        <v>3612.07</v>
      </c>
    </row>
    <row r="2755" spans="1:8" x14ac:dyDescent="0.25">
      <c r="A2755" t="s">
        <v>127</v>
      </c>
      <c r="B2755" t="s">
        <v>529</v>
      </c>
      <c r="C2755" t="s">
        <v>530</v>
      </c>
      <c r="D2755" t="s">
        <v>30</v>
      </c>
      <c r="E2755" t="s">
        <v>128</v>
      </c>
      <c r="F2755" s="15">
        <v>45566</v>
      </c>
      <c r="G2755" t="s">
        <v>2135</v>
      </c>
      <c r="H2755" s="16">
        <v>1971.89</v>
      </c>
    </row>
    <row r="2756" spans="1:8" x14ac:dyDescent="0.25">
      <c r="A2756" s="17" t="str">
        <f>A2755</f>
        <v>0180</v>
      </c>
      <c r="B2756" s="17" t="s">
        <v>531</v>
      </c>
      <c r="C2756" s="17"/>
      <c r="D2756" s="17"/>
      <c r="E2756" s="17"/>
      <c r="F2756" s="21"/>
      <c r="G2756" s="17"/>
      <c r="H2756" s="20">
        <f>SUBTOTAL(9,H2751:H2755)</f>
        <v>61079.799999999996</v>
      </c>
    </row>
    <row r="2757" spans="1:8" x14ac:dyDescent="0.25">
      <c r="A2757" t="s">
        <v>127</v>
      </c>
      <c r="B2757" t="s">
        <v>1383</v>
      </c>
      <c r="C2757" t="s">
        <v>1384</v>
      </c>
      <c r="D2757" t="s">
        <v>30</v>
      </c>
      <c r="E2757" t="s">
        <v>128</v>
      </c>
      <c r="F2757" s="15">
        <v>45516</v>
      </c>
      <c r="G2757" t="s">
        <v>1382</v>
      </c>
      <c r="H2757" s="16">
        <v>18909.990000000002</v>
      </c>
    </row>
    <row r="2758" spans="1:8" x14ac:dyDescent="0.25">
      <c r="A2758" t="s">
        <v>127</v>
      </c>
      <c r="B2758" t="s">
        <v>1383</v>
      </c>
      <c r="C2758" t="s">
        <v>1384</v>
      </c>
      <c r="D2758" t="s">
        <v>30</v>
      </c>
      <c r="E2758" t="s">
        <v>128</v>
      </c>
      <c r="F2758" s="15">
        <v>45548</v>
      </c>
      <c r="G2758" t="s">
        <v>1793</v>
      </c>
      <c r="H2758" s="16">
        <v>3331.69</v>
      </c>
    </row>
    <row r="2759" spans="1:8" x14ac:dyDescent="0.25">
      <c r="A2759" t="s">
        <v>127</v>
      </c>
      <c r="B2759" t="s">
        <v>1383</v>
      </c>
      <c r="C2759" t="s">
        <v>1384</v>
      </c>
      <c r="D2759" t="s">
        <v>30</v>
      </c>
      <c r="E2759" t="s">
        <v>128</v>
      </c>
      <c r="F2759" s="15">
        <v>45566</v>
      </c>
      <c r="G2759" t="s">
        <v>2135</v>
      </c>
      <c r="H2759" s="16">
        <v>1448.08</v>
      </c>
    </row>
    <row r="2760" spans="1:8" x14ac:dyDescent="0.25">
      <c r="A2760" s="17" t="str">
        <f>A2759</f>
        <v>0180</v>
      </c>
      <c r="B2760" s="17" t="s">
        <v>1385</v>
      </c>
      <c r="C2760" s="17"/>
      <c r="D2760" s="17"/>
      <c r="E2760" s="17"/>
      <c r="F2760" s="21"/>
      <c r="G2760" s="17"/>
      <c r="H2760" s="20">
        <f>SUBTOTAL(9,H2757:H2759)</f>
        <v>23689.760000000002</v>
      </c>
    </row>
    <row r="2761" spans="1:8" x14ac:dyDescent="0.25">
      <c r="A2761" t="s">
        <v>127</v>
      </c>
      <c r="B2761" t="s">
        <v>532</v>
      </c>
      <c r="C2761" t="s">
        <v>533</v>
      </c>
      <c r="D2761" t="s">
        <v>30</v>
      </c>
      <c r="E2761" t="s">
        <v>128</v>
      </c>
      <c r="F2761" s="15">
        <v>45483</v>
      </c>
      <c r="G2761" t="s">
        <v>638</v>
      </c>
      <c r="H2761" s="16">
        <v>19741.79</v>
      </c>
    </row>
    <row r="2762" spans="1:8" x14ac:dyDescent="0.25">
      <c r="A2762" t="s">
        <v>127</v>
      </c>
      <c r="B2762" t="s">
        <v>532</v>
      </c>
      <c r="C2762" t="s">
        <v>533</v>
      </c>
      <c r="D2762" t="s">
        <v>30</v>
      </c>
      <c r="E2762" t="s">
        <v>128</v>
      </c>
      <c r="F2762" s="15">
        <v>45516</v>
      </c>
      <c r="G2762" t="s">
        <v>1382</v>
      </c>
      <c r="H2762" s="16">
        <v>4797.57</v>
      </c>
    </row>
    <row r="2763" spans="1:8" x14ac:dyDescent="0.25">
      <c r="A2763" t="s">
        <v>127</v>
      </c>
      <c r="B2763" t="s">
        <v>532</v>
      </c>
      <c r="C2763" t="s">
        <v>533</v>
      </c>
      <c r="D2763" t="s">
        <v>30</v>
      </c>
      <c r="E2763" t="s">
        <v>128</v>
      </c>
      <c r="F2763" s="15">
        <v>45548</v>
      </c>
      <c r="G2763" t="s">
        <v>1793</v>
      </c>
      <c r="H2763" s="16">
        <v>2561.44</v>
      </c>
    </row>
    <row r="2764" spans="1:8" x14ac:dyDescent="0.25">
      <c r="A2764" t="s">
        <v>127</v>
      </c>
      <c r="B2764" t="s">
        <v>532</v>
      </c>
      <c r="C2764" t="s">
        <v>533</v>
      </c>
      <c r="D2764" t="s">
        <v>30</v>
      </c>
      <c r="E2764" t="s">
        <v>128</v>
      </c>
      <c r="F2764" s="15">
        <v>45566</v>
      </c>
      <c r="G2764" t="s">
        <v>2135</v>
      </c>
      <c r="H2764" s="16">
        <v>373.79</v>
      </c>
    </row>
    <row r="2765" spans="1:8" x14ac:dyDescent="0.25">
      <c r="A2765" t="s">
        <v>127</v>
      </c>
      <c r="B2765" t="s">
        <v>532</v>
      </c>
      <c r="C2765" t="s">
        <v>533</v>
      </c>
      <c r="D2765" t="s">
        <v>30</v>
      </c>
      <c r="E2765" t="s">
        <v>128</v>
      </c>
      <c r="F2765" s="15">
        <v>45671</v>
      </c>
      <c r="G2765" t="s">
        <v>3781</v>
      </c>
      <c r="H2765" s="16">
        <v>7813.09</v>
      </c>
    </row>
    <row r="2766" spans="1:8" x14ac:dyDescent="0.25">
      <c r="A2766" s="17" t="str">
        <f>A2765</f>
        <v>0180</v>
      </c>
      <c r="B2766" s="17" t="s">
        <v>534</v>
      </c>
      <c r="C2766" s="17"/>
      <c r="D2766" s="17"/>
      <c r="E2766" s="17"/>
      <c r="F2766" s="21"/>
      <c r="G2766" s="17"/>
      <c r="H2766" s="20">
        <f>SUBTOTAL(9,H2761:H2765)</f>
        <v>35287.68</v>
      </c>
    </row>
    <row r="2767" spans="1:8" x14ac:dyDescent="0.25">
      <c r="A2767" t="s">
        <v>127</v>
      </c>
      <c r="B2767" t="s">
        <v>48</v>
      </c>
      <c r="C2767" t="s">
        <v>49</v>
      </c>
      <c r="D2767" t="s">
        <v>30</v>
      </c>
      <c r="E2767" t="s">
        <v>128</v>
      </c>
      <c r="F2767" s="15">
        <v>45492</v>
      </c>
      <c r="G2767" t="s">
        <v>633</v>
      </c>
      <c r="H2767" s="16">
        <v>1649.78</v>
      </c>
    </row>
    <row r="2768" spans="1:8" x14ac:dyDescent="0.25">
      <c r="A2768" t="s">
        <v>127</v>
      </c>
      <c r="B2768" t="s">
        <v>48</v>
      </c>
      <c r="C2768" t="s">
        <v>49</v>
      </c>
      <c r="D2768" t="s">
        <v>30</v>
      </c>
      <c r="E2768" t="s">
        <v>128</v>
      </c>
      <c r="F2768" s="15">
        <v>45635</v>
      </c>
      <c r="G2768" t="s">
        <v>3392</v>
      </c>
      <c r="H2768" s="16">
        <v>656503.36</v>
      </c>
    </row>
    <row r="2769" spans="1:8" x14ac:dyDescent="0.25">
      <c r="A2769" t="s">
        <v>127</v>
      </c>
      <c r="B2769" t="s">
        <v>48</v>
      </c>
      <c r="C2769" t="s">
        <v>49</v>
      </c>
      <c r="D2769" t="s">
        <v>30</v>
      </c>
      <c r="E2769" t="s">
        <v>128</v>
      </c>
      <c r="F2769" s="15">
        <v>45681</v>
      </c>
      <c r="G2769" t="s">
        <v>3777</v>
      </c>
      <c r="H2769" s="16">
        <v>7025.56</v>
      </c>
    </row>
    <row r="2770" spans="1:8" x14ac:dyDescent="0.25">
      <c r="A2770" t="s">
        <v>127</v>
      </c>
      <c r="B2770" t="s">
        <v>48</v>
      </c>
      <c r="C2770" t="s">
        <v>49</v>
      </c>
      <c r="D2770" t="s">
        <v>30</v>
      </c>
      <c r="E2770" t="s">
        <v>128</v>
      </c>
      <c r="F2770" s="15">
        <v>45681</v>
      </c>
      <c r="G2770" t="s">
        <v>3777</v>
      </c>
      <c r="H2770" s="16">
        <v>9354.8799999999992</v>
      </c>
    </row>
    <row r="2771" spans="1:8" x14ac:dyDescent="0.25">
      <c r="A2771" t="s">
        <v>127</v>
      </c>
      <c r="B2771" t="s">
        <v>48</v>
      </c>
      <c r="C2771" t="s">
        <v>49</v>
      </c>
      <c r="D2771" t="s">
        <v>30</v>
      </c>
      <c r="E2771" t="s">
        <v>128</v>
      </c>
      <c r="F2771" s="15">
        <v>45687</v>
      </c>
      <c r="G2771" t="s">
        <v>3778</v>
      </c>
      <c r="H2771" s="16">
        <v>601178.84</v>
      </c>
    </row>
    <row r="2772" spans="1:8" x14ac:dyDescent="0.25">
      <c r="A2772" t="s">
        <v>127</v>
      </c>
      <c r="B2772" t="s">
        <v>48</v>
      </c>
      <c r="C2772" t="s">
        <v>49</v>
      </c>
      <c r="D2772" t="s">
        <v>30</v>
      </c>
      <c r="E2772" t="s">
        <v>128</v>
      </c>
      <c r="F2772" s="15">
        <v>45695</v>
      </c>
      <c r="G2772" t="s">
        <v>4442</v>
      </c>
      <c r="H2772" s="16">
        <v>8443.08</v>
      </c>
    </row>
    <row r="2773" spans="1:8" x14ac:dyDescent="0.25">
      <c r="A2773" t="s">
        <v>127</v>
      </c>
      <c r="B2773" t="s">
        <v>48</v>
      </c>
      <c r="C2773" t="s">
        <v>49</v>
      </c>
      <c r="D2773" t="s">
        <v>30</v>
      </c>
      <c r="E2773" t="s">
        <v>128</v>
      </c>
      <c r="F2773" s="15">
        <v>45695</v>
      </c>
      <c r="G2773" t="s">
        <v>4442</v>
      </c>
      <c r="H2773" s="16">
        <v>8069.9</v>
      </c>
    </row>
    <row r="2774" spans="1:8" x14ac:dyDescent="0.25">
      <c r="A2774" t="s">
        <v>127</v>
      </c>
      <c r="B2774" t="s">
        <v>48</v>
      </c>
      <c r="C2774" t="s">
        <v>49</v>
      </c>
      <c r="D2774" t="s">
        <v>30</v>
      </c>
      <c r="E2774" t="s">
        <v>128</v>
      </c>
      <c r="F2774" s="15">
        <v>45695</v>
      </c>
      <c r="G2774" t="s">
        <v>4442</v>
      </c>
      <c r="H2774" s="16">
        <v>538459.18999999994</v>
      </c>
    </row>
    <row r="2775" spans="1:8" x14ac:dyDescent="0.25">
      <c r="A2775" t="s">
        <v>127</v>
      </c>
      <c r="B2775" t="s">
        <v>48</v>
      </c>
      <c r="C2775" t="s">
        <v>49</v>
      </c>
      <c r="D2775" t="s">
        <v>30</v>
      </c>
      <c r="E2775" t="s">
        <v>128</v>
      </c>
      <c r="F2775" s="15">
        <v>45742</v>
      </c>
      <c r="G2775" t="s">
        <v>4871</v>
      </c>
      <c r="H2775" s="16">
        <v>594477.12</v>
      </c>
    </row>
    <row r="2776" spans="1:8" x14ac:dyDescent="0.25">
      <c r="A2776" t="s">
        <v>127</v>
      </c>
      <c r="B2776" t="s">
        <v>48</v>
      </c>
      <c r="C2776" t="s">
        <v>49</v>
      </c>
      <c r="D2776" t="s">
        <v>30</v>
      </c>
      <c r="E2776" t="s">
        <v>128</v>
      </c>
      <c r="F2776" s="15">
        <v>45751</v>
      </c>
      <c r="G2776" t="s">
        <v>5309</v>
      </c>
      <c r="H2776" s="16">
        <v>616428.9</v>
      </c>
    </row>
    <row r="2777" spans="1:8" x14ac:dyDescent="0.25">
      <c r="A2777" t="s">
        <v>127</v>
      </c>
      <c r="B2777" t="s">
        <v>48</v>
      </c>
      <c r="C2777" t="s">
        <v>49</v>
      </c>
      <c r="D2777" t="s">
        <v>30</v>
      </c>
      <c r="E2777" t="s">
        <v>128</v>
      </c>
      <c r="F2777" s="15">
        <v>45779</v>
      </c>
      <c r="G2777" t="s">
        <v>5983</v>
      </c>
      <c r="H2777" s="16">
        <v>17441.39</v>
      </c>
    </row>
    <row r="2778" spans="1:8" x14ac:dyDescent="0.25">
      <c r="A2778" t="s">
        <v>127</v>
      </c>
      <c r="B2778" t="s">
        <v>48</v>
      </c>
      <c r="C2778" t="s">
        <v>49</v>
      </c>
      <c r="D2778" t="s">
        <v>30</v>
      </c>
      <c r="E2778" t="s">
        <v>128</v>
      </c>
      <c r="F2778" s="15">
        <v>45779</v>
      </c>
      <c r="G2778" t="s">
        <v>5983</v>
      </c>
      <c r="H2778" s="16">
        <v>483658.5</v>
      </c>
    </row>
    <row r="2779" spans="1:8" x14ac:dyDescent="0.25">
      <c r="A2779" t="s">
        <v>127</v>
      </c>
      <c r="B2779" t="s">
        <v>48</v>
      </c>
      <c r="C2779" t="s">
        <v>49</v>
      </c>
      <c r="D2779" t="s">
        <v>30</v>
      </c>
      <c r="E2779" t="s">
        <v>128</v>
      </c>
      <c r="F2779" s="15">
        <v>45817</v>
      </c>
      <c r="G2779" t="s">
        <v>6554</v>
      </c>
      <c r="H2779" s="16">
        <v>757405.64</v>
      </c>
    </row>
    <row r="2780" spans="1:8" x14ac:dyDescent="0.25">
      <c r="A2780" t="s">
        <v>127</v>
      </c>
      <c r="B2780" t="s">
        <v>48</v>
      </c>
      <c r="C2780" t="s">
        <v>49</v>
      </c>
      <c r="D2780" t="s">
        <v>30</v>
      </c>
      <c r="E2780" t="s">
        <v>128</v>
      </c>
      <c r="F2780" s="15">
        <v>45834</v>
      </c>
      <c r="G2780" t="s">
        <v>6555</v>
      </c>
      <c r="H2780" s="16">
        <v>566191.31000000006</v>
      </c>
    </row>
    <row r="2781" spans="1:8" x14ac:dyDescent="0.25">
      <c r="A2781" t="s">
        <v>127</v>
      </c>
      <c r="B2781" t="s">
        <v>48</v>
      </c>
      <c r="C2781" t="s">
        <v>49</v>
      </c>
      <c r="D2781" t="s">
        <v>30</v>
      </c>
      <c r="E2781" t="s">
        <v>128</v>
      </c>
      <c r="F2781" s="15">
        <v>45834</v>
      </c>
      <c r="G2781" t="s">
        <v>6555</v>
      </c>
      <c r="H2781" s="16">
        <v>1393.94</v>
      </c>
    </row>
    <row r="2782" spans="1:8" x14ac:dyDescent="0.25">
      <c r="A2782" t="s">
        <v>127</v>
      </c>
      <c r="B2782" t="s">
        <v>48</v>
      </c>
      <c r="C2782" t="s">
        <v>49</v>
      </c>
      <c r="D2782" t="s">
        <v>30</v>
      </c>
      <c r="E2782" t="s">
        <v>128</v>
      </c>
      <c r="F2782" s="15">
        <v>45602</v>
      </c>
      <c r="G2782" t="s">
        <v>2672</v>
      </c>
      <c r="H2782" s="16">
        <v>562269.57999999996</v>
      </c>
    </row>
    <row r="2783" spans="1:8" x14ac:dyDescent="0.25">
      <c r="A2783" t="s">
        <v>127</v>
      </c>
      <c r="B2783" t="s">
        <v>48</v>
      </c>
      <c r="C2783" t="s">
        <v>49</v>
      </c>
      <c r="D2783" t="s">
        <v>30</v>
      </c>
      <c r="E2783" t="s">
        <v>128</v>
      </c>
      <c r="F2783" s="15">
        <v>45602</v>
      </c>
      <c r="G2783" t="s">
        <v>2672</v>
      </c>
      <c r="H2783" s="16">
        <v>714957.3</v>
      </c>
    </row>
    <row r="2784" spans="1:8" x14ac:dyDescent="0.25">
      <c r="A2784" s="17" t="str">
        <f>A2783</f>
        <v>0180</v>
      </c>
      <c r="B2784" s="17" t="s">
        <v>50</v>
      </c>
      <c r="C2784" s="17"/>
      <c r="D2784" s="17"/>
      <c r="E2784" s="17"/>
      <c r="F2784" s="21"/>
      <c r="G2784" s="17"/>
      <c r="H2784" s="20">
        <f>SUBTOTAL(9,H2767:H2783)</f>
        <v>6144908.2699999996</v>
      </c>
    </row>
    <row r="2785" spans="1:8" x14ac:dyDescent="0.25">
      <c r="A2785" t="s">
        <v>127</v>
      </c>
      <c r="B2785" t="s">
        <v>51</v>
      </c>
      <c r="C2785" t="s">
        <v>52</v>
      </c>
      <c r="D2785" t="s">
        <v>30</v>
      </c>
      <c r="E2785" t="s">
        <v>128</v>
      </c>
      <c r="F2785" s="15">
        <v>45492</v>
      </c>
      <c r="G2785" t="s">
        <v>633</v>
      </c>
      <c r="H2785" s="16">
        <v>7004.5</v>
      </c>
    </row>
    <row r="2786" spans="1:8" x14ac:dyDescent="0.25">
      <c r="A2786" t="s">
        <v>127</v>
      </c>
      <c r="B2786" t="s">
        <v>51</v>
      </c>
      <c r="C2786" t="s">
        <v>52</v>
      </c>
      <c r="D2786" t="s">
        <v>30</v>
      </c>
      <c r="E2786" t="s">
        <v>128</v>
      </c>
      <c r="F2786" s="15">
        <v>45635</v>
      </c>
      <c r="G2786" t="s">
        <v>3392</v>
      </c>
      <c r="H2786" s="16">
        <v>1968671.4</v>
      </c>
    </row>
    <row r="2787" spans="1:8" x14ac:dyDescent="0.25">
      <c r="A2787" t="s">
        <v>127</v>
      </c>
      <c r="B2787" t="s">
        <v>51</v>
      </c>
      <c r="C2787" t="s">
        <v>52</v>
      </c>
      <c r="D2787" t="s">
        <v>30</v>
      </c>
      <c r="E2787" t="s">
        <v>128</v>
      </c>
      <c r="F2787" s="15">
        <v>45687</v>
      </c>
      <c r="G2787" t="s">
        <v>3778</v>
      </c>
      <c r="H2787" s="16">
        <v>1781869.76</v>
      </c>
    </row>
    <row r="2788" spans="1:8" x14ac:dyDescent="0.25">
      <c r="A2788" t="s">
        <v>127</v>
      </c>
      <c r="B2788" t="s">
        <v>51</v>
      </c>
      <c r="C2788" t="s">
        <v>52</v>
      </c>
      <c r="D2788" t="s">
        <v>30</v>
      </c>
      <c r="E2788" t="s">
        <v>128</v>
      </c>
      <c r="F2788" s="15">
        <v>45695</v>
      </c>
      <c r="G2788" t="s">
        <v>4442</v>
      </c>
      <c r="H2788" s="16">
        <v>1572270.0800000001</v>
      </c>
    </row>
    <row r="2789" spans="1:8" x14ac:dyDescent="0.25">
      <c r="A2789" t="s">
        <v>127</v>
      </c>
      <c r="B2789" t="s">
        <v>51</v>
      </c>
      <c r="C2789" t="s">
        <v>52</v>
      </c>
      <c r="D2789" t="s">
        <v>30</v>
      </c>
      <c r="E2789" t="s">
        <v>128</v>
      </c>
      <c r="F2789" s="15">
        <v>45742</v>
      </c>
      <c r="G2789" t="s">
        <v>4871</v>
      </c>
      <c r="H2789" s="16">
        <v>1820476.62</v>
      </c>
    </row>
    <row r="2790" spans="1:8" x14ac:dyDescent="0.25">
      <c r="A2790" t="s">
        <v>127</v>
      </c>
      <c r="B2790" t="s">
        <v>51</v>
      </c>
      <c r="C2790" t="s">
        <v>52</v>
      </c>
      <c r="D2790" t="s">
        <v>30</v>
      </c>
      <c r="E2790" t="s">
        <v>128</v>
      </c>
      <c r="F2790" s="15">
        <v>45751</v>
      </c>
      <c r="G2790" t="s">
        <v>5309</v>
      </c>
      <c r="H2790" s="16">
        <v>1905302.93</v>
      </c>
    </row>
    <row r="2791" spans="1:8" x14ac:dyDescent="0.25">
      <c r="A2791" t="s">
        <v>127</v>
      </c>
      <c r="B2791" t="s">
        <v>51</v>
      </c>
      <c r="C2791" t="s">
        <v>52</v>
      </c>
      <c r="D2791" t="s">
        <v>30</v>
      </c>
      <c r="E2791" t="s">
        <v>128</v>
      </c>
      <c r="F2791" s="15">
        <v>45779</v>
      </c>
      <c r="G2791" t="s">
        <v>5983</v>
      </c>
      <c r="H2791" s="16">
        <v>29510.46</v>
      </c>
    </row>
    <row r="2792" spans="1:8" x14ac:dyDescent="0.25">
      <c r="A2792" t="s">
        <v>127</v>
      </c>
      <c r="B2792" t="s">
        <v>51</v>
      </c>
      <c r="C2792" t="s">
        <v>52</v>
      </c>
      <c r="D2792" t="s">
        <v>30</v>
      </c>
      <c r="E2792" t="s">
        <v>128</v>
      </c>
      <c r="F2792" s="15">
        <v>45779</v>
      </c>
      <c r="G2792" t="s">
        <v>5983</v>
      </c>
      <c r="H2792" s="16">
        <v>1437055.34</v>
      </c>
    </row>
    <row r="2793" spans="1:8" x14ac:dyDescent="0.25">
      <c r="A2793" t="s">
        <v>127</v>
      </c>
      <c r="B2793" t="s">
        <v>51</v>
      </c>
      <c r="C2793" t="s">
        <v>52</v>
      </c>
      <c r="D2793" t="s">
        <v>30</v>
      </c>
      <c r="E2793" t="s">
        <v>128</v>
      </c>
      <c r="F2793" s="15">
        <v>45817</v>
      </c>
      <c r="G2793" t="s">
        <v>6554</v>
      </c>
      <c r="H2793" s="16">
        <v>2227468.48</v>
      </c>
    </row>
    <row r="2794" spans="1:8" x14ac:dyDescent="0.25">
      <c r="A2794" t="s">
        <v>127</v>
      </c>
      <c r="B2794" t="s">
        <v>51</v>
      </c>
      <c r="C2794" t="s">
        <v>52</v>
      </c>
      <c r="D2794" t="s">
        <v>30</v>
      </c>
      <c r="E2794" t="s">
        <v>128</v>
      </c>
      <c r="F2794" s="15">
        <v>45834</v>
      </c>
      <c r="G2794" t="s">
        <v>6555</v>
      </c>
      <c r="H2794" s="16">
        <v>1692255.45</v>
      </c>
    </row>
    <row r="2795" spans="1:8" x14ac:dyDescent="0.25">
      <c r="A2795" t="s">
        <v>127</v>
      </c>
      <c r="B2795" t="s">
        <v>51</v>
      </c>
      <c r="C2795" t="s">
        <v>52</v>
      </c>
      <c r="D2795" t="s">
        <v>30</v>
      </c>
      <c r="E2795" t="s">
        <v>128</v>
      </c>
      <c r="F2795" s="15">
        <v>45834</v>
      </c>
      <c r="G2795" t="s">
        <v>6555</v>
      </c>
      <c r="H2795" s="16">
        <v>6970.95</v>
      </c>
    </row>
    <row r="2796" spans="1:8" x14ac:dyDescent="0.25">
      <c r="A2796" t="s">
        <v>127</v>
      </c>
      <c r="B2796" t="s">
        <v>51</v>
      </c>
      <c r="C2796" t="s">
        <v>52</v>
      </c>
      <c r="D2796" t="s">
        <v>30</v>
      </c>
      <c r="E2796" t="s">
        <v>128</v>
      </c>
      <c r="F2796" s="15">
        <v>45602</v>
      </c>
      <c r="G2796" t="s">
        <v>2672</v>
      </c>
      <c r="H2796" s="16">
        <v>1734372.47</v>
      </c>
    </row>
    <row r="2797" spans="1:8" x14ac:dyDescent="0.25">
      <c r="A2797" t="s">
        <v>127</v>
      </c>
      <c r="B2797" t="s">
        <v>51</v>
      </c>
      <c r="C2797" t="s">
        <v>52</v>
      </c>
      <c r="D2797" t="s">
        <v>30</v>
      </c>
      <c r="E2797" t="s">
        <v>128</v>
      </c>
      <c r="F2797" s="15">
        <v>45602</v>
      </c>
      <c r="G2797" t="s">
        <v>2672</v>
      </c>
      <c r="H2797" s="16">
        <v>2136793.67</v>
      </c>
    </row>
    <row r="2798" spans="1:8" x14ac:dyDescent="0.25">
      <c r="A2798" s="17" t="str">
        <f>A2797</f>
        <v>0180</v>
      </c>
      <c r="B2798" s="17" t="s">
        <v>53</v>
      </c>
      <c r="C2798" s="17"/>
      <c r="D2798" s="17"/>
      <c r="E2798" s="17"/>
      <c r="F2798" s="21"/>
      <c r="G2798" s="17"/>
      <c r="H2798" s="20">
        <f>SUBTOTAL(9,H2785:H2797)</f>
        <v>18320022.109999999</v>
      </c>
    </row>
    <row r="2799" spans="1:8" x14ac:dyDescent="0.25">
      <c r="A2799" t="s">
        <v>127</v>
      </c>
      <c r="B2799" t="s">
        <v>54</v>
      </c>
      <c r="C2799" t="s">
        <v>55</v>
      </c>
      <c r="D2799" t="s">
        <v>30</v>
      </c>
      <c r="E2799" t="s">
        <v>128</v>
      </c>
      <c r="F2799" s="15">
        <v>45492</v>
      </c>
      <c r="G2799" t="s">
        <v>633</v>
      </c>
      <c r="H2799" s="16">
        <v>28814.09</v>
      </c>
    </row>
    <row r="2800" spans="1:8" x14ac:dyDescent="0.25">
      <c r="A2800" t="s">
        <v>127</v>
      </c>
      <c r="B2800" t="s">
        <v>54</v>
      </c>
      <c r="C2800" t="s">
        <v>55</v>
      </c>
      <c r="D2800" t="s">
        <v>30</v>
      </c>
      <c r="E2800" t="s">
        <v>128</v>
      </c>
      <c r="F2800" s="15">
        <v>45492</v>
      </c>
      <c r="G2800" t="s">
        <v>633</v>
      </c>
      <c r="H2800" s="16">
        <v>2985.92</v>
      </c>
    </row>
    <row r="2801" spans="1:8" x14ac:dyDescent="0.25">
      <c r="A2801" t="s">
        <v>127</v>
      </c>
      <c r="B2801" t="s">
        <v>54</v>
      </c>
      <c r="C2801" t="s">
        <v>55</v>
      </c>
      <c r="D2801" t="s">
        <v>30</v>
      </c>
      <c r="E2801" t="s">
        <v>128</v>
      </c>
      <c r="F2801" s="15">
        <v>45516</v>
      </c>
      <c r="G2801" t="s">
        <v>1382</v>
      </c>
      <c r="H2801" s="16">
        <v>430247.43</v>
      </c>
    </row>
    <row r="2802" spans="1:8" x14ac:dyDescent="0.25">
      <c r="A2802" t="s">
        <v>127</v>
      </c>
      <c r="B2802" t="s">
        <v>54</v>
      </c>
      <c r="C2802" t="s">
        <v>55</v>
      </c>
      <c r="D2802" t="s">
        <v>30</v>
      </c>
      <c r="E2802" t="s">
        <v>128</v>
      </c>
      <c r="F2802" s="15">
        <v>45516</v>
      </c>
      <c r="G2802" t="s">
        <v>1382</v>
      </c>
      <c r="H2802" s="16">
        <v>44319.360000000001</v>
      </c>
    </row>
    <row r="2803" spans="1:8" x14ac:dyDescent="0.25">
      <c r="A2803" t="s">
        <v>127</v>
      </c>
      <c r="B2803" t="s">
        <v>54</v>
      </c>
      <c r="C2803" t="s">
        <v>55</v>
      </c>
      <c r="D2803" t="s">
        <v>30</v>
      </c>
      <c r="E2803" t="s">
        <v>128</v>
      </c>
      <c r="F2803" s="15">
        <v>45548</v>
      </c>
      <c r="G2803" t="s">
        <v>1793</v>
      </c>
      <c r="H2803" s="16">
        <v>11067.64</v>
      </c>
    </row>
    <row r="2804" spans="1:8" x14ac:dyDescent="0.25">
      <c r="A2804" t="s">
        <v>127</v>
      </c>
      <c r="B2804" t="s">
        <v>54</v>
      </c>
      <c r="C2804" t="s">
        <v>55</v>
      </c>
      <c r="D2804" t="s">
        <v>30</v>
      </c>
      <c r="E2804" t="s">
        <v>128</v>
      </c>
      <c r="F2804" s="15">
        <v>45548</v>
      </c>
      <c r="G2804" t="s">
        <v>1793</v>
      </c>
      <c r="H2804" s="16">
        <v>287605.93</v>
      </c>
    </row>
    <row r="2805" spans="1:8" x14ac:dyDescent="0.25">
      <c r="A2805" t="s">
        <v>127</v>
      </c>
      <c r="B2805" t="s">
        <v>54</v>
      </c>
      <c r="C2805" t="s">
        <v>55</v>
      </c>
      <c r="D2805" t="s">
        <v>30</v>
      </c>
      <c r="E2805" t="s">
        <v>128</v>
      </c>
      <c r="F2805" s="15">
        <v>45548</v>
      </c>
      <c r="G2805" t="s">
        <v>1793</v>
      </c>
      <c r="H2805" s="16">
        <v>40753.760000000002</v>
      </c>
    </row>
    <row r="2806" spans="1:8" x14ac:dyDescent="0.25">
      <c r="A2806" t="s">
        <v>127</v>
      </c>
      <c r="B2806" t="s">
        <v>54</v>
      </c>
      <c r="C2806" t="s">
        <v>55</v>
      </c>
      <c r="D2806" t="s">
        <v>30</v>
      </c>
      <c r="E2806" t="s">
        <v>128</v>
      </c>
      <c r="F2806" s="15">
        <v>45548</v>
      </c>
      <c r="G2806" t="s">
        <v>1793</v>
      </c>
      <c r="H2806" s="16">
        <v>1092.47</v>
      </c>
    </row>
    <row r="2807" spans="1:8" x14ac:dyDescent="0.25">
      <c r="A2807" t="s">
        <v>127</v>
      </c>
      <c r="B2807" t="s">
        <v>54</v>
      </c>
      <c r="C2807" t="s">
        <v>55</v>
      </c>
      <c r="D2807" t="s">
        <v>30</v>
      </c>
      <c r="E2807" t="s">
        <v>128</v>
      </c>
      <c r="F2807" s="15">
        <v>45548</v>
      </c>
      <c r="G2807" t="s">
        <v>1793</v>
      </c>
      <c r="H2807" s="16">
        <v>29686.02</v>
      </c>
    </row>
    <row r="2808" spans="1:8" x14ac:dyDescent="0.25">
      <c r="A2808" t="s">
        <v>127</v>
      </c>
      <c r="B2808" t="s">
        <v>54</v>
      </c>
      <c r="C2808" t="s">
        <v>55</v>
      </c>
      <c r="D2808" t="s">
        <v>30</v>
      </c>
      <c r="E2808" t="s">
        <v>128</v>
      </c>
      <c r="F2808" s="15">
        <v>45548</v>
      </c>
      <c r="G2808" t="s">
        <v>1793</v>
      </c>
      <c r="H2808" s="16">
        <v>4221.2299999999996</v>
      </c>
    </row>
    <row r="2809" spans="1:8" x14ac:dyDescent="0.25">
      <c r="A2809" s="17" t="str">
        <f>A2808</f>
        <v>0180</v>
      </c>
      <c r="B2809" s="17" t="s">
        <v>56</v>
      </c>
      <c r="C2809" s="17"/>
      <c r="D2809" s="17"/>
      <c r="E2809" s="17"/>
      <c r="F2809" s="21"/>
      <c r="G2809" s="17"/>
      <c r="H2809" s="20">
        <f>SUBTOTAL(9,H2799:H2808)</f>
        <v>880793.85</v>
      </c>
    </row>
    <row r="2810" spans="1:8" x14ac:dyDescent="0.25">
      <c r="A2810" t="s">
        <v>127</v>
      </c>
      <c r="B2810" t="s">
        <v>2065</v>
      </c>
      <c r="C2810" t="s">
        <v>2066</v>
      </c>
      <c r="D2810" t="s">
        <v>30</v>
      </c>
      <c r="E2810" t="s">
        <v>128</v>
      </c>
      <c r="F2810" s="15">
        <v>45800</v>
      </c>
      <c r="G2810" t="s">
        <v>5984</v>
      </c>
      <c r="H2810" s="16">
        <v>3025</v>
      </c>
    </row>
    <row r="2811" spans="1:8" x14ac:dyDescent="0.25">
      <c r="A2811" s="17" t="str">
        <f>A2810</f>
        <v>0180</v>
      </c>
      <c r="B2811" s="17" t="s">
        <v>2068</v>
      </c>
      <c r="C2811" s="17"/>
      <c r="D2811" s="17"/>
      <c r="E2811" s="17"/>
      <c r="F2811" s="21"/>
      <c r="G2811" s="17"/>
      <c r="H2811" s="20">
        <f>SUBTOTAL(9,H2810:H2810)</f>
        <v>3025</v>
      </c>
    </row>
    <row r="2812" spans="1:8" x14ac:dyDescent="0.25">
      <c r="A2812" t="s">
        <v>127</v>
      </c>
      <c r="B2812" t="s">
        <v>57</v>
      </c>
      <c r="C2812" t="s">
        <v>502</v>
      </c>
      <c r="D2812" t="s">
        <v>30</v>
      </c>
      <c r="E2812" t="s">
        <v>128</v>
      </c>
      <c r="F2812" s="15">
        <v>45559</v>
      </c>
      <c r="G2812" t="s">
        <v>1790</v>
      </c>
      <c r="H2812" s="16">
        <v>65022</v>
      </c>
    </row>
    <row r="2813" spans="1:8" x14ac:dyDescent="0.25">
      <c r="A2813" t="s">
        <v>127</v>
      </c>
      <c r="B2813" t="s">
        <v>57</v>
      </c>
      <c r="C2813" t="s">
        <v>502</v>
      </c>
      <c r="D2813" t="s">
        <v>30</v>
      </c>
      <c r="E2813" t="s">
        <v>128</v>
      </c>
      <c r="F2813" s="15">
        <v>45621</v>
      </c>
      <c r="G2813" t="s">
        <v>2671</v>
      </c>
      <c r="H2813" s="16">
        <v>40861.31</v>
      </c>
    </row>
    <row r="2814" spans="1:8" x14ac:dyDescent="0.25">
      <c r="A2814" s="17" t="str">
        <f>A2813</f>
        <v>0180</v>
      </c>
      <c r="B2814" s="17" t="s">
        <v>58</v>
      </c>
      <c r="C2814" s="17"/>
      <c r="D2814" s="17"/>
      <c r="E2814" s="17"/>
      <c r="F2814" s="21"/>
      <c r="G2814" s="17"/>
      <c r="H2814" s="20">
        <f>SUBTOTAL(9,H2812:H2813)</f>
        <v>105883.31</v>
      </c>
    </row>
    <row r="2815" spans="1:8" x14ac:dyDescent="0.25">
      <c r="A2815" t="s">
        <v>127</v>
      </c>
      <c r="B2815" t="s">
        <v>103</v>
      </c>
      <c r="C2815" t="s">
        <v>523</v>
      </c>
      <c r="D2815" t="s">
        <v>30</v>
      </c>
      <c r="E2815" t="s">
        <v>128</v>
      </c>
      <c r="F2815" s="15">
        <v>45635</v>
      </c>
      <c r="G2815" t="s">
        <v>3392</v>
      </c>
      <c r="H2815" s="16">
        <v>1445.85</v>
      </c>
    </row>
    <row r="2816" spans="1:8" x14ac:dyDescent="0.25">
      <c r="A2816" t="s">
        <v>127</v>
      </c>
      <c r="B2816" t="s">
        <v>103</v>
      </c>
      <c r="C2816" t="s">
        <v>523</v>
      </c>
      <c r="D2816" t="s">
        <v>30</v>
      </c>
      <c r="E2816" t="s">
        <v>128</v>
      </c>
      <c r="F2816" s="15">
        <v>45635</v>
      </c>
      <c r="G2816" t="s">
        <v>3392</v>
      </c>
      <c r="H2816" s="16">
        <v>3547.69</v>
      </c>
    </row>
    <row r="2817" spans="1:8" x14ac:dyDescent="0.25">
      <c r="A2817" t="s">
        <v>127</v>
      </c>
      <c r="B2817" t="s">
        <v>103</v>
      </c>
      <c r="C2817" t="s">
        <v>523</v>
      </c>
      <c r="D2817" t="s">
        <v>30</v>
      </c>
      <c r="E2817" t="s">
        <v>128</v>
      </c>
      <c r="F2817" s="15">
        <v>45681</v>
      </c>
      <c r="G2817" t="s">
        <v>3777</v>
      </c>
      <c r="H2817" s="16">
        <v>1976.64</v>
      </c>
    </row>
    <row r="2818" spans="1:8" x14ac:dyDescent="0.25">
      <c r="A2818" t="s">
        <v>127</v>
      </c>
      <c r="B2818" t="s">
        <v>103</v>
      </c>
      <c r="C2818" t="s">
        <v>523</v>
      </c>
      <c r="D2818" t="s">
        <v>30</v>
      </c>
      <c r="E2818" t="s">
        <v>128</v>
      </c>
      <c r="F2818" s="15">
        <v>45727</v>
      </c>
      <c r="G2818" t="s">
        <v>4873</v>
      </c>
      <c r="H2818" s="16">
        <v>4872.2</v>
      </c>
    </row>
    <row r="2819" spans="1:8" x14ac:dyDescent="0.25">
      <c r="A2819" t="s">
        <v>127</v>
      </c>
      <c r="B2819" t="s">
        <v>103</v>
      </c>
      <c r="C2819" t="s">
        <v>523</v>
      </c>
      <c r="D2819" t="s">
        <v>30</v>
      </c>
      <c r="E2819" t="s">
        <v>128</v>
      </c>
      <c r="F2819" s="15">
        <v>45749</v>
      </c>
      <c r="G2819" t="s">
        <v>5311</v>
      </c>
      <c r="H2819" s="16">
        <v>4650.46</v>
      </c>
    </row>
    <row r="2820" spans="1:8" x14ac:dyDescent="0.25">
      <c r="A2820" t="s">
        <v>127</v>
      </c>
      <c r="B2820" t="s">
        <v>103</v>
      </c>
      <c r="C2820" t="s">
        <v>523</v>
      </c>
      <c r="D2820" t="s">
        <v>30</v>
      </c>
      <c r="E2820" t="s">
        <v>128</v>
      </c>
      <c r="F2820" s="15">
        <v>45771</v>
      </c>
      <c r="G2820" t="s">
        <v>5314</v>
      </c>
      <c r="H2820" s="16">
        <v>4953.01</v>
      </c>
    </row>
    <row r="2821" spans="1:8" x14ac:dyDescent="0.25">
      <c r="A2821" s="17" t="str">
        <f>A2820</f>
        <v>0180</v>
      </c>
      <c r="B2821" s="17" t="s">
        <v>104</v>
      </c>
      <c r="C2821" s="17"/>
      <c r="D2821" s="17"/>
      <c r="E2821" s="17"/>
      <c r="F2821" s="21"/>
      <c r="G2821" s="17"/>
      <c r="H2821" s="20">
        <f>SUBTOTAL(9,H2815:H2820)</f>
        <v>21445.85</v>
      </c>
    </row>
    <row r="2822" spans="1:8" x14ac:dyDescent="0.25">
      <c r="A2822" t="s">
        <v>127</v>
      </c>
      <c r="B2822" t="s">
        <v>131</v>
      </c>
      <c r="C2822" t="s">
        <v>507</v>
      </c>
      <c r="D2822" t="s">
        <v>30</v>
      </c>
      <c r="E2822" t="s">
        <v>128</v>
      </c>
      <c r="F2822" s="15">
        <v>45483</v>
      </c>
      <c r="G2822" t="s">
        <v>638</v>
      </c>
      <c r="H2822" s="16">
        <v>10741.59</v>
      </c>
    </row>
    <row r="2823" spans="1:8" x14ac:dyDescent="0.25">
      <c r="A2823" t="s">
        <v>127</v>
      </c>
      <c r="B2823" t="s">
        <v>131</v>
      </c>
      <c r="C2823" t="s">
        <v>507</v>
      </c>
      <c r="D2823" t="s">
        <v>30</v>
      </c>
      <c r="E2823" t="s">
        <v>128</v>
      </c>
      <c r="F2823" s="15">
        <v>45516</v>
      </c>
      <c r="G2823" t="s">
        <v>1382</v>
      </c>
      <c r="H2823" s="16">
        <v>161041.29999999999</v>
      </c>
    </row>
    <row r="2824" spans="1:8" x14ac:dyDescent="0.25">
      <c r="A2824" t="s">
        <v>127</v>
      </c>
      <c r="B2824" t="s">
        <v>131</v>
      </c>
      <c r="C2824" t="s">
        <v>507</v>
      </c>
      <c r="D2824" t="s">
        <v>30</v>
      </c>
      <c r="E2824" t="s">
        <v>128</v>
      </c>
      <c r="F2824" s="15">
        <v>45635</v>
      </c>
      <c r="G2824" t="s">
        <v>3392</v>
      </c>
      <c r="H2824" s="16">
        <v>305889.15000000002</v>
      </c>
    </row>
    <row r="2825" spans="1:8" x14ac:dyDescent="0.25">
      <c r="A2825" t="s">
        <v>127</v>
      </c>
      <c r="B2825" t="s">
        <v>131</v>
      </c>
      <c r="C2825" t="s">
        <v>507</v>
      </c>
      <c r="D2825" t="s">
        <v>30</v>
      </c>
      <c r="E2825" t="s">
        <v>128</v>
      </c>
      <c r="F2825" s="15">
        <v>45635</v>
      </c>
      <c r="G2825" t="s">
        <v>3392</v>
      </c>
      <c r="H2825" s="16">
        <v>5658.68</v>
      </c>
    </row>
    <row r="2826" spans="1:8" x14ac:dyDescent="0.25">
      <c r="A2826" t="s">
        <v>127</v>
      </c>
      <c r="B2826" t="s">
        <v>131</v>
      </c>
      <c r="C2826" t="s">
        <v>507</v>
      </c>
      <c r="D2826" t="s">
        <v>30</v>
      </c>
      <c r="E2826" t="s">
        <v>128</v>
      </c>
      <c r="F2826" s="15">
        <v>45671</v>
      </c>
      <c r="G2826" t="s">
        <v>3781</v>
      </c>
      <c r="H2826" s="16">
        <v>62100</v>
      </c>
    </row>
    <row r="2827" spans="1:8" x14ac:dyDescent="0.25">
      <c r="A2827" t="s">
        <v>127</v>
      </c>
      <c r="B2827" t="s">
        <v>131</v>
      </c>
      <c r="C2827" t="s">
        <v>507</v>
      </c>
      <c r="D2827" t="s">
        <v>30</v>
      </c>
      <c r="E2827" t="s">
        <v>128</v>
      </c>
      <c r="F2827" s="15">
        <v>45671</v>
      </c>
      <c r="G2827" t="s">
        <v>3781</v>
      </c>
      <c r="H2827" s="16">
        <v>45809.11</v>
      </c>
    </row>
    <row r="2828" spans="1:8" x14ac:dyDescent="0.25">
      <c r="A2828" t="s">
        <v>127</v>
      </c>
      <c r="B2828" t="s">
        <v>131</v>
      </c>
      <c r="C2828" t="s">
        <v>507</v>
      </c>
      <c r="D2828" t="s">
        <v>30</v>
      </c>
      <c r="E2828" t="s">
        <v>128</v>
      </c>
      <c r="F2828" s="15">
        <v>45687</v>
      </c>
      <c r="G2828" t="s">
        <v>3778</v>
      </c>
      <c r="H2828" s="16">
        <v>17673.099999999999</v>
      </c>
    </row>
    <row r="2829" spans="1:8" x14ac:dyDescent="0.25">
      <c r="A2829" t="s">
        <v>127</v>
      </c>
      <c r="B2829" t="s">
        <v>131</v>
      </c>
      <c r="C2829" t="s">
        <v>507</v>
      </c>
      <c r="D2829" t="s">
        <v>30</v>
      </c>
      <c r="E2829" t="s">
        <v>128</v>
      </c>
      <c r="F2829" s="15">
        <v>45687</v>
      </c>
      <c r="G2829" t="s">
        <v>3778</v>
      </c>
      <c r="H2829" s="16">
        <v>57157.91</v>
      </c>
    </row>
    <row r="2830" spans="1:8" x14ac:dyDescent="0.25">
      <c r="A2830" t="s">
        <v>127</v>
      </c>
      <c r="B2830" t="s">
        <v>131</v>
      </c>
      <c r="C2830" t="s">
        <v>507</v>
      </c>
      <c r="D2830" t="s">
        <v>30</v>
      </c>
      <c r="E2830" t="s">
        <v>128</v>
      </c>
      <c r="F2830" s="15">
        <v>45720</v>
      </c>
      <c r="G2830" t="s">
        <v>4874</v>
      </c>
      <c r="H2830" s="16">
        <v>16356.6</v>
      </c>
    </row>
    <row r="2831" spans="1:8" x14ac:dyDescent="0.25">
      <c r="A2831" t="s">
        <v>127</v>
      </c>
      <c r="B2831" t="s">
        <v>131</v>
      </c>
      <c r="C2831" t="s">
        <v>507</v>
      </c>
      <c r="D2831" t="s">
        <v>30</v>
      </c>
      <c r="E2831" t="s">
        <v>128</v>
      </c>
      <c r="F2831" s="15">
        <v>45744</v>
      </c>
      <c r="G2831" t="s">
        <v>4875</v>
      </c>
      <c r="H2831" s="16">
        <v>52605.2</v>
      </c>
    </row>
    <row r="2832" spans="1:8" x14ac:dyDescent="0.25">
      <c r="A2832" t="s">
        <v>127</v>
      </c>
      <c r="B2832" t="s">
        <v>131</v>
      </c>
      <c r="C2832" t="s">
        <v>507</v>
      </c>
      <c r="D2832" t="s">
        <v>30</v>
      </c>
      <c r="E2832" t="s">
        <v>128</v>
      </c>
      <c r="F2832" s="15">
        <v>45777</v>
      </c>
      <c r="G2832" t="s">
        <v>5315</v>
      </c>
      <c r="H2832" s="16">
        <v>11855.67</v>
      </c>
    </row>
    <row r="2833" spans="1:8" x14ac:dyDescent="0.25">
      <c r="A2833" t="s">
        <v>127</v>
      </c>
      <c r="B2833" t="s">
        <v>131</v>
      </c>
      <c r="C2833" t="s">
        <v>507</v>
      </c>
      <c r="D2833" t="s">
        <v>30</v>
      </c>
      <c r="E2833" t="s">
        <v>128</v>
      </c>
      <c r="F2833" s="15">
        <v>45818</v>
      </c>
      <c r="G2833" t="s">
        <v>6560</v>
      </c>
      <c r="H2833" s="16">
        <v>84999.97</v>
      </c>
    </row>
    <row r="2834" spans="1:8" x14ac:dyDescent="0.25">
      <c r="A2834" t="s">
        <v>127</v>
      </c>
      <c r="B2834" t="s">
        <v>131</v>
      </c>
      <c r="C2834" t="s">
        <v>507</v>
      </c>
      <c r="D2834" t="s">
        <v>30</v>
      </c>
      <c r="E2834" t="s">
        <v>128</v>
      </c>
      <c r="F2834" s="15">
        <v>45835</v>
      </c>
      <c r="G2834" t="s">
        <v>6551</v>
      </c>
      <c r="H2834" s="16">
        <v>21289.7</v>
      </c>
    </row>
    <row r="2835" spans="1:8" x14ac:dyDescent="0.25">
      <c r="A2835" t="s">
        <v>127</v>
      </c>
      <c r="B2835" t="s">
        <v>131</v>
      </c>
      <c r="C2835" t="s">
        <v>507</v>
      </c>
      <c r="D2835" t="s">
        <v>30</v>
      </c>
      <c r="E2835" t="s">
        <v>128</v>
      </c>
      <c r="F2835" s="15">
        <v>45607</v>
      </c>
      <c r="G2835" t="s">
        <v>2674</v>
      </c>
      <c r="H2835" s="16">
        <v>33862.71</v>
      </c>
    </row>
    <row r="2836" spans="1:8" x14ac:dyDescent="0.25">
      <c r="A2836" s="17" t="str">
        <f>A2835</f>
        <v>0180</v>
      </c>
      <c r="B2836" s="17" t="s">
        <v>132</v>
      </c>
      <c r="C2836" s="17"/>
      <c r="D2836" s="17"/>
      <c r="E2836" s="17"/>
      <c r="F2836" s="21"/>
      <c r="G2836" s="17"/>
      <c r="H2836" s="20">
        <f>SUBTOTAL(9,H2822:H2835)</f>
        <v>887040.68999999983</v>
      </c>
    </row>
    <row r="2837" spans="1:8" x14ac:dyDescent="0.25">
      <c r="A2837" t="s">
        <v>127</v>
      </c>
      <c r="B2837" t="s">
        <v>73</v>
      </c>
      <c r="C2837" t="s">
        <v>477</v>
      </c>
      <c r="D2837" t="s">
        <v>30</v>
      </c>
      <c r="E2837" t="s">
        <v>128</v>
      </c>
      <c r="F2837" s="15">
        <v>45483</v>
      </c>
      <c r="G2837" t="s">
        <v>638</v>
      </c>
      <c r="H2837" s="16">
        <v>14017.93</v>
      </c>
    </row>
    <row r="2838" spans="1:8" x14ac:dyDescent="0.25">
      <c r="A2838" t="s">
        <v>127</v>
      </c>
      <c r="B2838" t="s">
        <v>73</v>
      </c>
      <c r="C2838" t="s">
        <v>477</v>
      </c>
      <c r="D2838" t="s">
        <v>30</v>
      </c>
      <c r="E2838" t="s">
        <v>128</v>
      </c>
      <c r="F2838" s="15">
        <v>45516</v>
      </c>
      <c r="G2838" t="s">
        <v>1382</v>
      </c>
      <c r="H2838" s="16">
        <v>31344.11</v>
      </c>
    </row>
    <row r="2839" spans="1:8" x14ac:dyDescent="0.25">
      <c r="A2839" t="s">
        <v>127</v>
      </c>
      <c r="B2839" t="s">
        <v>73</v>
      </c>
      <c r="C2839" t="s">
        <v>477</v>
      </c>
      <c r="D2839" t="s">
        <v>30</v>
      </c>
      <c r="E2839" t="s">
        <v>128</v>
      </c>
      <c r="F2839" s="15">
        <v>45548</v>
      </c>
      <c r="G2839" t="s">
        <v>1793</v>
      </c>
      <c r="H2839" s="16">
        <v>36.119999999999997</v>
      </c>
    </row>
    <row r="2840" spans="1:8" x14ac:dyDescent="0.25">
      <c r="A2840" t="s">
        <v>127</v>
      </c>
      <c r="B2840" t="s">
        <v>73</v>
      </c>
      <c r="C2840" t="s">
        <v>477</v>
      </c>
      <c r="D2840" t="s">
        <v>30</v>
      </c>
      <c r="E2840" t="s">
        <v>128</v>
      </c>
      <c r="F2840" s="15">
        <v>45566</v>
      </c>
      <c r="G2840" t="s">
        <v>2135</v>
      </c>
      <c r="H2840" s="16">
        <v>143.6</v>
      </c>
    </row>
    <row r="2841" spans="1:8" x14ac:dyDescent="0.25">
      <c r="A2841" t="s">
        <v>127</v>
      </c>
      <c r="B2841" t="s">
        <v>73</v>
      </c>
      <c r="C2841" t="s">
        <v>477</v>
      </c>
      <c r="D2841" t="s">
        <v>30</v>
      </c>
      <c r="E2841" t="s">
        <v>128</v>
      </c>
      <c r="F2841" s="15">
        <v>45635</v>
      </c>
      <c r="G2841" t="s">
        <v>3392</v>
      </c>
      <c r="H2841" s="16">
        <v>402.99</v>
      </c>
    </row>
    <row r="2842" spans="1:8" x14ac:dyDescent="0.25">
      <c r="A2842" t="s">
        <v>127</v>
      </c>
      <c r="B2842" t="s">
        <v>73</v>
      </c>
      <c r="C2842" t="s">
        <v>477</v>
      </c>
      <c r="D2842" t="s">
        <v>30</v>
      </c>
      <c r="E2842" t="s">
        <v>128</v>
      </c>
      <c r="F2842" s="15">
        <v>45771</v>
      </c>
      <c r="G2842" t="s">
        <v>5314</v>
      </c>
      <c r="H2842" s="16">
        <v>71304.38</v>
      </c>
    </row>
    <row r="2843" spans="1:8" x14ac:dyDescent="0.25">
      <c r="A2843" t="s">
        <v>127</v>
      </c>
      <c r="B2843" t="s">
        <v>73</v>
      </c>
      <c r="C2843" t="s">
        <v>477</v>
      </c>
      <c r="D2843" t="s">
        <v>30</v>
      </c>
      <c r="E2843" t="s">
        <v>128</v>
      </c>
      <c r="F2843" s="15">
        <v>45771</v>
      </c>
      <c r="G2843" t="s">
        <v>5314</v>
      </c>
      <c r="H2843" s="16">
        <v>2000</v>
      </c>
    </row>
    <row r="2844" spans="1:8" x14ac:dyDescent="0.25">
      <c r="A2844" t="s">
        <v>127</v>
      </c>
      <c r="B2844" t="s">
        <v>73</v>
      </c>
      <c r="C2844" t="s">
        <v>477</v>
      </c>
      <c r="D2844" t="s">
        <v>30</v>
      </c>
      <c r="E2844" t="s">
        <v>128</v>
      </c>
      <c r="F2844" s="15">
        <v>45824</v>
      </c>
      <c r="G2844" t="s">
        <v>6557</v>
      </c>
      <c r="H2844" s="16">
        <v>2110.63</v>
      </c>
    </row>
    <row r="2845" spans="1:8" x14ac:dyDescent="0.25">
      <c r="A2845" s="17" t="str">
        <f>A2844</f>
        <v>0180</v>
      </c>
      <c r="B2845" s="17" t="s">
        <v>74</v>
      </c>
      <c r="C2845" s="17"/>
      <c r="D2845" s="17"/>
      <c r="E2845" s="17"/>
      <c r="F2845" s="21"/>
      <c r="G2845" s="17"/>
      <c r="H2845" s="20">
        <f>SUBTOTAL(9,H2837:H2844)</f>
        <v>121359.76000000001</v>
      </c>
    </row>
    <row r="2846" spans="1:8" x14ac:dyDescent="0.25">
      <c r="A2846" t="s">
        <v>127</v>
      </c>
      <c r="B2846" t="s">
        <v>80</v>
      </c>
      <c r="C2846" t="s">
        <v>81</v>
      </c>
      <c r="D2846" t="s">
        <v>30</v>
      </c>
      <c r="E2846" t="s">
        <v>128</v>
      </c>
      <c r="F2846" s="15">
        <v>45583</v>
      </c>
      <c r="G2846" t="s">
        <v>2134</v>
      </c>
      <c r="H2846" s="16">
        <v>175417.78</v>
      </c>
    </row>
    <row r="2847" spans="1:8" x14ac:dyDescent="0.25">
      <c r="A2847" s="17" t="str">
        <f>A2846</f>
        <v>0180</v>
      </c>
      <c r="B2847" s="17" t="s">
        <v>82</v>
      </c>
      <c r="C2847" s="17"/>
      <c r="D2847" s="17"/>
      <c r="E2847" s="17"/>
      <c r="F2847" s="21"/>
      <c r="G2847" s="17"/>
      <c r="H2847" s="20">
        <f>SUBTOTAL(9,H2846:H2846)</f>
        <v>175417.78</v>
      </c>
    </row>
    <row r="2848" spans="1:8" ht="16.5" thickBot="1" x14ac:dyDescent="0.3">
      <c r="A2848" s="22" t="s">
        <v>639</v>
      </c>
      <c r="B2848" s="22"/>
      <c r="C2848" s="25" t="str">
        <f>E2846&amp;" Total"</f>
        <v>ADAMS-ARAPAHOE 28J Total</v>
      </c>
      <c r="D2848" s="22"/>
      <c r="E2848" s="22"/>
      <c r="F2848" s="23"/>
      <c r="G2848" s="22"/>
      <c r="H2848" s="24">
        <f>SUBTOTAL(9,H2519:H2846)</f>
        <v>105369918.49000001</v>
      </c>
    </row>
    <row r="2849" spans="1:8" x14ac:dyDescent="0.25">
      <c r="A2849" t="s">
        <v>133</v>
      </c>
      <c r="B2849" t="s">
        <v>15</v>
      </c>
      <c r="C2849" t="s">
        <v>1337</v>
      </c>
      <c r="D2849" t="s">
        <v>12</v>
      </c>
      <c r="E2849" t="s">
        <v>134</v>
      </c>
      <c r="F2849" s="15">
        <v>45531</v>
      </c>
      <c r="G2849" t="s">
        <v>1386</v>
      </c>
      <c r="H2849" s="16">
        <v>40125.589999999997</v>
      </c>
    </row>
    <row r="2850" spans="1:8" x14ac:dyDescent="0.25">
      <c r="A2850" s="17" t="str">
        <f>A2849</f>
        <v>0190</v>
      </c>
      <c r="B2850" s="17" t="s">
        <v>16</v>
      </c>
      <c r="C2850" s="17"/>
      <c r="D2850" s="17"/>
      <c r="E2850" s="17"/>
      <c r="F2850" s="21"/>
      <c r="G2850" s="17"/>
      <c r="H2850" s="20">
        <f>SUBTOTAL(9,H2849:H2849)</f>
        <v>40125.589999999997</v>
      </c>
    </row>
    <row r="2851" spans="1:8" x14ac:dyDescent="0.25">
      <c r="A2851" t="s">
        <v>133</v>
      </c>
      <c r="B2851" t="s">
        <v>2586</v>
      </c>
      <c r="C2851" t="s">
        <v>2587</v>
      </c>
      <c r="D2851" t="s">
        <v>12</v>
      </c>
      <c r="E2851" t="s">
        <v>134</v>
      </c>
      <c r="F2851" s="15">
        <v>45828</v>
      </c>
      <c r="G2851" t="s">
        <v>6561</v>
      </c>
      <c r="H2851" s="16">
        <v>6483.7</v>
      </c>
    </row>
    <row r="2852" spans="1:8" x14ac:dyDescent="0.25">
      <c r="A2852" t="s">
        <v>133</v>
      </c>
      <c r="B2852" t="s">
        <v>2586</v>
      </c>
      <c r="C2852" t="s">
        <v>2587</v>
      </c>
      <c r="D2852" t="s">
        <v>12</v>
      </c>
      <c r="E2852" t="s">
        <v>134</v>
      </c>
      <c r="F2852" s="15">
        <v>45607</v>
      </c>
      <c r="G2852" t="s">
        <v>2675</v>
      </c>
      <c r="H2852" s="16">
        <v>88884.73</v>
      </c>
    </row>
    <row r="2853" spans="1:8" x14ac:dyDescent="0.25">
      <c r="A2853" s="17" t="str">
        <f>A2852</f>
        <v>0190</v>
      </c>
      <c r="B2853" s="17" t="s">
        <v>2589</v>
      </c>
      <c r="C2853" s="17"/>
      <c r="D2853" s="17"/>
      <c r="E2853" s="17"/>
      <c r="F2853" s="21"/>
      <c r="G2853" s="17"/>
      <c r="H2853" s="20">
        <f>SUBTOTAL(9,H2851:H2852)</f>
        <v>95368.43</v>
      </c>
    </row>
    <row r="2854" spans="1:8" x14ac:dyDescent="0.25">
      <c r="A2854" t="s">
        <v>133</v>
      </c>
      <c r="B2854" t="s">
        <v>2590</v>
      </c>
      <c r="C2854" t="s">
        <v>2591</v>
      </c>
      <c r="D2854" t="s">
        <v>12</v>
      </c>
      <c r="E2854" t="s">
        <v>134</v>
      </c>
      <c r="F2854" s="15">
        <v>45621</v>
      </c>
      <c r="G2854" t="s">
        <v>2676</v>
      </c>
      <c r="H2854" s="16">
        <v>1790.01</v>
      </c>
    </row>
    <row r="2855" spans="1:8" x14ac:dyDescent="0.25">
      <c r="A2855" s="17" t="str">
        <f>A2854</f>
        <v>0190</v>
      </c>
      <c r="B2855" s="17" t="s">
        <v>2593</v>
      </c>
      <c r="C2855" s="17"/>
      <c r="D2855" s="17"/>
      <c r="E2855" s="17"/>
      <c r="F2855" s="21"/>
      <c r="G2855" s="17"/>
      <c r="H2855" s="20">
        <f>SUBTOTAL(9,H2854:H2854)</f>
        <v>1790.01</v>
      </c>
    </row>
    <row r="2856" spans="1:8" x14ac:dyDescent="0.25">
      <c r="A2856" t="s">
        <v>133</v>
      </c>
      <c r="B2856" t="s">
        <v>468</v>
      </c>
      <c r="C2856" t="s">
        <v>469</v>
      </c>
      <c r="D2856" t="s">
        <v>30</v>
      </c>
      <c r="E2856" t="s">
        <v>134</v>
      </c>
      <c r="F2856" s="15">
        <v>45492</v>
      </c>
      <c r="G2856" t="s">
        <v>640</v>
      </c>
      <c r="H2856" s="16">
        <v>8235.15</v>
      </c>
    </row>
    <row r="2857" spans="1:8" x14ac:dyDescent="0.25">
      <c r="A2857" t="s">
        <v>133</v>
      </c>
      <c r="B2857" t="s">
        <v>468</v>
      </c>
      <c r="C2857" t="s">
        <v>469</v>
      </c>
      <c r="D2857" t="s">
        <v>30</v>
      </c>
      <c r="E2857" t="s">
        <v>134</v>
      </c>
      <c r="F2857" s="15">
        <v>45635</v>
      </c>
      <c r="G2857" t="s">
        <v>3396</v>
      </c>
      <c r="H2857" s="16">
        <v>10281.64</v>
      </c>
    </row>
    <row r="2858" spans="1:8" x14ac:dyDescent="0.25">
      <c r="A2858" t="s">
        <v>133</v>
      </c>
      <c r="B2858" t="s">
        <v>468</v>
      </c>
      <c r="C2858" t="s">
        <v>469</v>
      </c>
      <c r="D2858" t="s">
        <v>30</v>
      </c>
      <c r="E2858" t="s">
        <v>134</v>
      </c>
      <c r="F2858" s="15">
        <v>45665</v>
      </c>
      <c r="G2858" t="s">
        <v>3782</v>
      </c>
      <c r="H2858" s="16">
        <v>6596.45</v>
      </c>
    </row>
    <row r="2859" spans="1:8" x14ac:dyDescent="0.25">
      <c r="A2859" t="s">
        <v>133</v>
      </c>
      <c r="B2859" t="s">
        <v>468</v>
      </c>
      <c r="C2859" t="s">
        <v>469</v>
      </c>
      <c r="D2859" t="s">
        <v>30</v>
      </c>
      <c r="E2859" t="s">
        <v>134</v>
      </c>
      <c r="F2859" s="15">
        <v>45681</v>
      </c>
      <c r="G2859" t="s">
        <v>3783</v>
      </c>
      <c r="H2859" s="16">
        <v>6796.95</v>
      </c>
    </row>
    <row r="2860" spans="1:8" x14ac:dyDescent="0.25">
      <c r="A2860" t="s">
        <v>133</v>
      </c>
      <c r="B2860" t="s">
        <v>468</v>
      </c>
      <c r="C2860" t="s">
        <v>469</v>
      </c>
      <c r="D2860" t="s">
        <v>30</v>
      </c>
      <c r="E2860" t="s">
        <v>134</v>
      </c>
      <c r="F2860" s="15">
        <v>45709</v>
      </c>
      <c r="G2860" t="s">
        <v>4445</v>
      </c>
      <c r="H2860" s="16">
        <v>8910.2199999999993</v>
      </c>
    </row>
    <row r="2861" spans="1:8" x14ac:dyDescent="0.25">
      <c r="A2861" t="s">
        <v>133</v>
      </c>
      <c r="B2861" t="s">
        <v>468</v>
      </c>
      <c r="C2861" t="s">
        <v>469</v>
      </c>
      <c r="D2861" t="s">
        <v>30</v>
      </c>
      <c r="E2861" t="s">
        <v>134</v>
      </c>
      <c r="F2861" s="15">
        <v>45742</v>
      </c>
      <c r="G2861" t="s">
        <v>4876</v>
      </c>
      <c r="H2861" s="16">
        <v>9134.7800000000007</v>
      </c>
    </row>
    <row r="2862" spans="1:8" x14ac:dyDescent="0.25">
      <c r="A2862" t="s">
        <v>133</v>
      </c>
      <c r="B2862" t="s">
        <v>468</v>
      </c>
      <c r="C2862" t="s">
        <v>469</v>
      </c>
      <c r="D2862" t="s">
        <v>30</v>
      </c>
      <c r="E2862" t="s">
        <v>134</v>
      </c>
      <c r="F2862" s="15">
        <v>45764</v>
      </c>
      <c r="G2862" t="s">
        <v>5316</v>
      </c>
      <c r="H2862" s="16">
        <v>6700.71</v>
      </c>
    </row>
    <row r="2863" spans="1:8" x14ac:dyDescent="0.25">
      <c r="A2863" t="s">
        <v>133</v>
      </c>
      <c r="B2863" t="s">
        <v>468</v>
      </c>
      <c r="C2863" t="s">
        <v>469</v>
      </c>
      <c r="D2863" t="s">
        <v>30</v>
      </c>
      <c r="E2863" t="s">
        <v>134</v>
      </c>
      <c r="F2863" s="15">
        <v>45791</v>
      </c>
      <c r="G2863" t="s">
        <v>5986</v>
      </c>
      <c r="H2863" s="16">
        <v>9872.6200000000008</v>
      </c>
    </row>
    <row r="2864" spans="1:8" x14ac:dyDescent="0.25">
      <c r="A2864" t="s">
        <v>133</v>
      </c>
      <c r="B2864" t="s">
        <v>468</v>
      </c>
      <c r="C2864" t="s">
        <v>469</v>
      </c>
      <c r="D2864" t="s">
        <v>30</v>
      </c>
      <c r="E2864" t="s">
        <v>134</v>
      </c>
      <c r="F2864" s="15">
        <v>45834</v>
      </c>
      <c r="G2864" t="s">
        <v>6562</v>
      </c>
      <c r="H2864" s="16">
        <v>6255.6</v>
      </c>
    </row>
    <row r="2865" spans="1:8" x14ac:dyDescent="0.25">
      <c r="A2865" t="s">
        <v>133</v>
      </c>
      <c r="B2865" t="s">
        <v>468</v>
      </c>
      <c r="C2865" t="s">
        <v>469</v>
      </c>
      <c r="D2865" t="s">
        <v>30</v>
      </c>
      <c r="E2865" t="s">
        <v>134</v>
      </c>
      <c r="F2865" s="15">
        <v>45601</v>
      </c>
      <c r="G2865" t="s">
        <v>2677</v>
      </c>
      <c r="H2865" s="16">
        <v>6564.37</v>
      </c>
    </row>
    <row r="2866" spans="1:8" x14ac:dyDescent="0.25">
      <c r="A2866" t="s">
        <v>133</v>
      </c>
      <c r="B2866" t="s">
        <v>468</v>
      </c>
      <c r="C2866" t="s">
        <v>469</v>
      </c>
      <c r="D2866" t="s">
        <v>30</v>
      </c>
      <c r="E2866" t="s">
        <v>134</v>
      </c>
      <c r="F2866" s="15">
        <v>45601</v>
      </c>
      <c r="G2866" t="s">
        <v>2677</v>
      </c>
      <c r="H2866" s="16">
        <v>9628.01</v>
      </c>
    </row>
    <row r="2867" spans="1:8" x14ac:dyDescent="0.25">
      <c r="A2867" s="17" t="str">
        <f>A2866</f>
        <v>0190</v>
      </c>
      <c r="B2867" s="17" t="s">
        <v>470</v>
      </c>
      <c r="C2867" s="17"/>
      <c r="D2867" s="17"/>
      <c r="E2867" s="17"/>
      <c r="F2867" s="21"/>
      <c r="G2867" s="17"/>
      <c r="H2867" s="20">
        <f>SUBTOTAL(9,H2856:H2866)</f>
        <v>88976.5</v>
      </c>
    </row>
    <row r="2868" spans="1:8" x14ac:dyDescent="0.25">
      <c r="A2868" t="s">
        <v>133</v>
      </c>
      <c r="B2868" t="s">
        <v>471</v>
      </c>
      <c r="C2868" t="s">
        <v>472</v>
      </c>
      <c r="D2868" t="s">
        <v>30</v>
      </c>
      <c r="E2868" t="s">
        <v>134</v>
      </c>
      <c r="F2868" s="15">
        <v>45492</v>
      </c>
      <c r="G2868" t="s">
        <v>640</v>
      </c>
      <c r="H2868" s="16">
        <v>2547.9</v>
      </c>
    </row>
    <row r="2869" spans="1:8" x14ac:dyDescent="0.25">
      <c r="A2869" t="s">
        <v>133</v>
      </c>
      <c r="B2869" t="s">
        <v>471</v>
      </c>
      <c r="C2869" t="s">
        <v>472</v>
      </c>
      <c r="D2869" t="s">
        <v>30</v>
      </c>
      <c r="E2869" t="s">
        <v>134</v>
      </c>
      <c r="F2869" s="15">
        <v>45635</v>
      </c>
      <c r="G2869" t="s">
        <v>3396</v>
      </c>
      <c r="H2869" s="16">
        <v>3484.8</v>
      </c>
    </row>
    <row r="2870" spans="1:8" x14ac:dyDescent="0.25">
      <c r="A2870" t="s">
        <v>133</v>
      </c>
      <c r="B2870" t="s">
        <v>471</v>
      </c>
      <c r="C2870" t="s">
        <v>472</v>
      </c>
      <c r="D2870" t="s">
        <v>30</v>
      </c>
      <c r="E2870" t="s">
        <v>134</v>
      </c>
      <c r="F2870" s="15">
        <v>45665</v>
      </c>
      <c r="G2870" t="s">
        <v>3782</v>
      </c>
      <c r="H2870" s="16">
        <v>2191.86</v>
      </c>
    </row>
    <row r="2871" spans="1:8" x14ac:dyDescent="0.25">
      <c r="A2871" t="s">
        <v>133</v>
      </c>
      <c r="B2871" t="s">
        <v>471</v>
      </c>
      <c r="C2871" t="s">
        <v>472</v>
      </c>
      <c r="D2871" t="s">
        <v>30</v>
      </c>
      <c r="E2871" t="s">
        <v>134</v>
      </c>
      <c r="F2871" s="15">
        <v>45681</v>
      </c>
      <c r="G2871" t="s">
        <v>3783</v>
      </c>
      <c r="H2871" s="16">
        <v>2267.1</v>
      </c>
    </row>
    <row r="2872" spans="1:8" x14ac:dyDescent="0.25">
      <c r="A2872" t="s">
        <v>133</v>
      </c>
      <c r="B2872" t="s">
        <v>471</v>
      </c>
      <c r="C2872" t="s">
        <v>472</v>
      </c>
      <c r="D2872" t="s">
        <v>30</v>
      </c>
      <c r="E2872" t="s">
        <v>134</v>
      </c>
      <c r="F2872" s="15">
        <v>45709</v>
      </c>
      <c r="G2872" t="s">
        <v>4445</v>
      </c>
      <c r="H2872" s="16">
        <v>2773.98</v>
      </c>
    </row>
    <row r="2873" spans="1:8" x14ac:dyDescent="0.25">
      <c r="A2873" t="s">
        <v>133</v>
      </c>
      <c r="B2873" t="s">
        <v>471</v>
      </c>
      <c r="C2873" t="s">
        <v>472</v>
      </c>
      <c r="D2873" t="s">
        <v>30</v>
      </c>
      <c r="E2873" t="s">
        <v>134</v>
      </c>
      <c r="F2873" s="15">
        <v>45742</v>
      </c>
      <c r="G2873" t="s">
        <v>4876</v>
      </c>
      <c r="H2873" s="16">
        <v>2637.36</v>
      </c>
    </row>
    <row r="2874" spans="1:8" x14ac:dyDescent="0.25">
      <c r="A2874" t="s">
        <v>133</v>
      </c>
      <c r="B2874" t="s">
        <v>471</v>
      </c>
      <c r="C2874" t="s">
        <v>472</v>
      </c>
      <c r="D2874" t="s">
        <v>30</v>
      </c>
      <c r="E2874" t="s">
        <v>134</v>
      </c>
      <c r="F2874" s="15">
        <v>45764</v>
      </c>
      <c r="G2874" t="s">
        <v>5316</v>
      </c>
      <c r="H2874" s="16">
        <v>2207.6999999999998</v>
      </c>
    </row>
    <row r="2875" spans="1:8" x14ac:dyDescent="0.25">
      <c r="A2875" t="s">
        <v>133</v>
      </c>
      <c r="B2875" t="s">
        <v>471</v>
      </c>
      <c r="C2875" t="s">
        <v>472</v>
      </c>
      <c r="D2875" t="s">
        <v>30</v>
      </c>
      <c r="E2875" t="s">
        <v>134</v>
      </c>
      <c r="F2875" s="15">
        <v>45791</v>
      </c>
      <c r="G2875" t="s">
        <v>5986</v>
      </c>
      <c r="H2875" s="16">
        <v>3645.18</v>
      </c>
    </row>
    <row r="2876" spans="1:8" x14ac:dyDescent="0.25">
      <c r="A2876" t="s">
        <v>133</v>
      </c>
      <c r="B2876" t="s">
        <v>471</v>
      </c>
      <c r="C2876" t="s">
        <v>472</v>
      </c>
      <c r="D2876" t="s">
        <v>30</v>
      </c>
      <c r="E2876" t="s">
        <v>134</v>
      </c>
      <c r="F2876" s="15">
        <v>45834</v>
      </c>
      <c r="G2876" t="s">
        <v>6562</v>
      </c>
      <c r="H2876" s="16">
        <v>2118.6</v>
      </c>
    </row>
    <row r="2877" spans="1:8" x14ac:dyDescent="0.25">
      <c r="A2877" t="s">
        <v>133</v>
      </c>
      <c r="B2877" t="s">
        <v>471</v>
      </c>
      <c r="C2877" t="s">
        <v>472</v>
      </c>
      <c r="D2877" t="s">
        <v>30</v>
      </c>
      <c r="E2877" t="s">
        <v>134</v>
      </c>
      <c r="F2877" s="15">
        <v>45601</v>
      </c>
      <c r="G2877" t="s">
        <v>2677</v>
      </c>
      <c r="H2877" s="16">
        <v>1926.54</v>
      </c>
    </row>
    <row r="2878" spans="1:8" x14ac:dyDescent="0.25">
      <c r="A2878" t="s">
        <v>133</v>
      </c>
      <c r="B2878" t="s">
        <v>471</v>
      </c>
      <c r="C2878" t="s">
        <v>472</v>
      </c>
      <c r="D2878" t="s">
        <v>30</v>
      </c>
      <c r="E2878" t="s">
        <v>134</v>
      </c>
      <c r="F2878" s="15">
        <v>45601</v>
      </c>
      <c r="G2878" t="s">
        <v>2677</v>
      </c>
      <c r="H2878" s="16">
        <v>3118.5</v>
      </c>
    </row>
    <row r="2879" spans="1:8" x14ac:dyDescent="0.25">
      <c r="A2879" s="17" t="str">
        <f>A2878</f>
        <v>0190</v>
      </c>
      <c r="B2879" s="17" t="s">
        <v>473</v>
      </c>
      <c r="C2879" s="17"/>
      <c r="D2879" s="17"/>
      <c r="E2879" s="17"/>
      <c r="F2879" s="21"/>
      <c r="G2879" s="17"/>
      <c r="H2879" s="20">
        <f>SUBTOTAL(9,H2868:H2878)</f>
        <v>28919.52</v>
      </c>
    </row>
    <row r="2880" spans="1:8" x14ac:dyDescent="0.25">
      <c r="A2880" t="s">
        <v>133</v>
      </c>
      <c r="B2880" t="s">
        <v>20</v>
      </c>
      <c r="C2880" t="s">
        <v>21</v>
      </c>
      <c r="D2880" t="s">
        <v>12</v>
      </c>
      <c r="E2880" t="s">
        <v>134</v>
      </c>
      <c r="F2880" s="15">
        <v>45492</v>
      </c>
      <c r="G2880" t="s">
        <v>640</v>
      </c>
      <c r="H2880" s="16">
        <v>69</v>
      </c>
    </row>
    <row r="2881" spans="1:8" x14ac:dyDescent="0.25">
      <c r="A2881" s="17" t="str">
        <f>A2880</f>
        <v>0190</v>
      </c>
      <c r="B2881" s="17" t="s">
        <v>22</v>
      </c>
      <c r="C2881" s="17"/>
      <c r="D2881" s="17"/>
      <c r="E2881" s="17"/>
      <c r="F2881" s="21"/>
      <c r="G2881" s="17"/>
      <c r="H2881" s="20">
        <f>SUBTOTAL(9,H2880:H2880)</f>
        <v>69</v>
      </c>
    </row>
    <row r="2882" spans="1:8" x14ac:dyDescent="0.25">
      <c r="A2882" t="s">
        <v>133</v>
      </c>
      <c r="B2882" t="s">
        <v>23</v>
      </c>
      <c r="C2882" t="s">
        <v>24</v>
      </c>
      <c r="D2882" t="s">
        <v>12</v>
      </c>
      <c r="E2882" t="s">
        <v>134</v>
      </c>
      <c r="F2882" s="15">
        <v>45492</v>
      </c>
      <c r="G2882" t="s">
        <v>640</v>
      </c>
      <c r="H2882" s="16">
        <v>125.6</v>
      </c>
    </row>
    <row r="2883" spans="1:8" x14ac:dyDescent="0.25">
      <c r="A2883" s="17" t="str">
        <f>A2882</f>
        <v>0190</v>
      </c>
      <c r="B2883" s="17" t="s">
        <v>25</v>
      </c>
      <c r="C2883" s="17"/>
      <c r="D2883" s="17"/>
      <c r="E2883" s="17"/>
      <c r="F2883" s="21"/>
      <c r="G2883" s="17"/>
      <c r="H2883" s="20">
        <f>SUBTOTAL(9,H2882:H2882)</f>
        <v>125.6</v>
      </c>
    </row>
    <row r="2884" spans="1:8" x14ac:dyDescent="0.25">
      <c r="A2884" t="s">
        <v>133</v>
      </c>
      <c r="B2884" t="s">
        <v>64</v>
      </c>
      <c r="C2884" t="s">
        <v>65</v>
      </c>
      <c r="D2884" t="s">
        <v>12</v>
      </c>
      <c r="E2884" t="s">
        <v>134</v>
      </c>
      <c r="F2884" s="15">
        <v>45637</v>
      </c>
      <c r="G2884" t="s">
        <v>3397</v>
      </c>
      <c r="H2884" s="16">
        <v>3350</v>
      </c>
    </row>
    <row r="2885" spans="1:8" x14ac:dyDescent="0.25">
      <c r="A2885" t="s">
        <v>133</v>
      </c>
      <c r="B2885" t="s">
        <v>64</v>
      </c>
      <c r="C2885" t="s">
        <v>65</v>
      </c>
      <c r="D2885" t="s">
        <v>12</v>
      </c>
      <c r="E2885" t="s">
        <v>134</v>
      </c>
      <c r="F2885" s="15">
        <v>45742</v>
      </c>
      <c r="G2885" t="s">
        <v>4876</v>
      </c>
      <c r="H2885" s="16">
        <v>2016</v>
      </c>
    </row>
    <row r="2886" spans="1:8" x14ac:dyDescent="0.25">
      <c r="A2886" t="s">
        <v>133</v>
      </c>
      <c r="B2886" t="s">
        <v>64</v>
      </c>
      <c r="C2886" t="s">
        <v>65</v>
      </c>
      <c r="D2886" t="s">
        <v>12</v>
      </c>
      <c r="E2886" t="s">
        <v>134</v>
      </c>
      <c r="F2886" s="15">
        <v>45775</v>
      </c>
      <c r="G2886" t="s">
        <v>5317</v>
      </c>
      <c r="H2886" s="16">
        <v>134</v>
      </c>
    </row>
    <row r="2887" spans="1:8" x14ac:dyDescent="0.25">
      <c r="A2887" s="17" t="str">
        <f>A2886</f>
        <v>0190</v>
      </c>
      <c r="B2887" s="17" t="s">
        <v>66</v>
      </c>
      <c r="C2887" s="17"/>
      <c r="D2887" s="17"/>
      <c r="E2887" s="17"/>
      <c r="F2887" s="21"/>
      <c r="G2887" s="17"/>
      <c r="H2887" s="20">
        <f>SUBTOTAL(9,H2884:H2886)</f>
        <v>5500</v>
      </c>
    </row>
    <row r="2888" spans="1:8" x14ac:dyDescent="0.25">
      <c r="A2888" t="s">
        <v>133</v>
      </c>
      <c r="B2888" t="s">
        <v>5227</v>
      </c>
      <c r="C2888" t="s">
        <v>5228</v>
      </c>
      <c r="D2888" t="s">
        <v>12</v>
      </c>
      <c r="E2888" t="s">
        <v>134</v>
      </c>
      <c r="F2888" s="15">
        <v>45775</v>
      </c>
      <c r="G2888" t="s">
        <v>5318</v>
      </c>
      <c r="H2888" s="16">
        <v>45391.03</v>
      </c>
    </row>
    <row r="2889" spans="1:8" x14ac:dyDescent="0.25">
      <c r="A2889" s="17" t="str">
        <f>A2888</f>
        <v>0190</v>
      </c>
      <c r="B2889" s="17" t="s">
        <v>5230</v>
      </c>
      <c r="C2889" s="17"/>
      <c r="D2889" s="17"/>
      <c r="E2889" s="17"/>
      <c r="F2889" s="21"/>
      <c r="G2889" s="17"/>
      <c r="H2889" s="20">
        <f>SUBTOTAL(9,H2888:H2888)</f>
        <v>45391.03</v>
      </c>
    </row>
    <row r="2890" spans="1:8" x14ac:dyDescent="0.25">
      <c r="A2890" t="s">
        <v>133</v>
      </c>
      <c r="B2890" t="s">
        <v>490</v>
      </c>
      <c r="C2890" t="s">
        <v>491</v>
      </c>
      <c r="D2890" t="s">
        <v>12</v>
      </c>
      <c r="E2890" t="s">
        <v>134</v>
      </c>
      <c r="F2890" s="15">
        <v>45485</v>
      </c>
      <c r="G2890" t="s">
        <v>641</v>
      </c>
      <c r="H2890" s="16">
        <v>7503.2</v>
      </c>
    </row>
    <row r="2891" spans="1:8" x14ac:dyDescent="0.25">
      <c r="A2891" t="s">
        <v>133</v>
      </c>
      <c r="B2891" t="s">
        <v>490</v>
      </c>
      <c r="C2891" t="s">
        <v>491</v>
      </c>
      <c r="D2891" t="s">
        <v>12</v>
      </c>
      <c r="E2891" t="s">
        <v>134</v>
      </c>
      <c r="F2891" s="15">
        <v>45583</v>
      </c>
      <c r="G2891" t="s">
        <v>2137</v>
      </c>
      <c r="H2891" s="16">
        <v>5023.53</v>
      </c>
    </row>
    <row r="2892" spans="1:8" x14ac:dyDescent="0.25">
      <c r="A2892" s="17" t="str">
        <f>A2891</f>
        <v>0190</v>
      </c>
      <c r="B2892" s="17" t="s">
        <v>492</v>
      </c>
      <c r="C2892" s="17"/>
      <c r="D2892" s="17"/>
      <c r="E2892" s="17"/>
      <c r="F2892" s="21"/>
      <c r="G2892" s="17"/>
      <c r="H2892" s="20">
        <f>SUBTOTAL(9,H2890:H2891)</f>
        <v>12526.73</v>
      </c>
    </row>
    <row r="2893" spans="1:8" x14ac:dyDescent="0.25">
      <c r="A2893" t="s">
        <v>133</v>
      </c>
      <c r="B2893" t="s">
        <v>2609</v>
      </c>
      <c r="C2893" t="s">
        <v>2610</v>
      </c>
      <c r="D2893" t="s">
        <v>12</v>
      </c>
      <c r="E2893" t="s">
        <v>134</v>
      </c>
      <c r="F2893" s="15">
        <v>45664</v>
      </c>
      <c r="G2893" t="s">
        <v>3784</v>
      </c>
      <c r="H2893" s="16">
        <v>66726.259999999995</v>
      </c>
    </row>
    <row r="2894" spans="1:8" x14ac:dyDescent="0.25">
      <c r="A2894" s="17" t="str">
        <f>A2893</f>
        <v>0190</v>
      </c>
      <c r="B2894" s="17" t="s">
        <v>2611</v>
      </c>
      <c r="C2894" s="17"/>
      <c r="D2894" s="17"/>
      <c r="E2894" s="17"/>
      <c r="F2894" s="21"/>
      <c r="G2894" s="17"/>
      <c r="H2894" s="20">
        <f>SUBTOTAL(9,H2893:H2893)</f>
        <v>66726.259999999995</v>
      </c>
    </row>
    <row r="2895" spans="1:8" x14ac:dyDescent="0.25">
      <c r="A2895" t="s">
        <v>133</v>
      </c>
      <c r="B2895" t="s">
        <v>6482</v>
      </c>
      <c r="C2895" t="s">
        <v>6483</v>
      </c>
      <c r="D2895" t="s">
        <v>12</v>
      </c>
      <c r="E2895" t="s">
        <v>134</v>
      </c>
      <c r="F2895" s="15">
        <v>45833</v>
      </c>
      <c r="G2895" t="s">
        <v>6563</v>
      </c>
      <c r="H2895" s="16">
        <v>64853</v>
      </c>
    </row>
    <row r="2896" spans="1:8" x14ac:dyDescent="0.25">
      <c r="A2896" s="17" t="str">
        <f>A2895</f>
        <v>0190</v>
      </c>
      <c r="B2896" s="17" t="s">
        <v>6485</v>
      </c>
      <c r="C2896" s="17"/>
      <c r="D2896" s="17"/>
      <c r="E2896" s="17"/>
      <c r="F2896" s="21"/>
      <c r="G2896" s="17"/>
      <c r="H2896" s="20">
        <f>SUBTOTAL(9,H2895:H2895)</f>
        <v>64853</v>
      </c>
    </row>
    <row r="2897" spans="1:8" x14ac:dyDescent="0.25">
      <c r="A2897" t="s">
        <v>133</v>
      </c>
      <c r="B2897" t="s">
        <v>581</v>
      </c>
      <c r="C2897" t="s">
        <v>582</v>
      </c>
      <c r="D2897" t="s">
        <v>12</v>
      </c>
      <c r="E2897" t="s">
        <v>134</v>
      </c>
      <c r="F2897" s="15">
        <v>45495</v>
      </c>
      <c r="G2897" t="s">
        <v>642</v>
      </c>
      <c r="H2897" s="16">
        <v>11631.25</v>
      </c>
    </row>
    <row r="2898" spans="1:8" x14ac:dyDescent="0.25">
      <c r="A2898" s="17" t="str">
        <f>A2897</f>
        <v>0190</v>
      </c>
      <c r="B2898" s="17" t="s">
        <v>584</v>
      </c>
      <c r="C2898" s="17"/>
      <c r="D2898" s="17"/>
      <c r="E2898" s="17"/>
      <c r="F2898" s="21"/>
      <c r="G2898" s="17"/>
      <c r="H2898" s="20">
        <f>SUBTOTAL(9,H2897:H2897)</f>
        <v>11631.25</v>
      </c>
    </row>
    <row r="2899" spans="1:8" x14ac:dyDescent="0.25">
      <c r="A2899" t="s">
        <v>133</v>
      </c>
      <c r="B2899" t="s">
        <v>29</v>
      </c>
      <c r="C2899" t="s">
        <v>493</v>
      </c>
      <c r="D2899" t="s">
        <v>30</v>
      </c>
      <c r="E2899" t="s">
        <v>134</v>
      </c>
      <c r="F2899" s="15">
        <v>45642</v>
      </c>
      <c r="G2899" t="s">
        <v>3398</v>
      </c>
      <c r="H2899" s="16">
        <v>281532.36</v>
      </c>
    </row>
    <row r="2900" spans="1:8" x14ac:dyDescent="0.25">
      <c r="A2900" t="s">
        <v>133</v>
      </c>
      <c r="B2900" t="s">
        <v>29</v>
      </c>
      <c r="C2900" t="s">
        <v>493</v>
      </c>
      <c r="D2900" t="s">
        <v>30</v>
      </c>
      <c r="E2900" t="s">
        <v>134</v>
      </c>
      <c r="F2900" s="15">
        <v>45791</v>
      </c>
      <c r="G2900" t="s">
        <v>5986</v>
      </c>
      <c r="H2900" s="16">
        <v>418379.05</v>
      </c>
    </row>
    <row r="2901" spans="1:8" x14ac:dyDescent="0.25">
      <c r="A2901" t="s">
        <v>133</v>
      </c>
      <c r="B2901" t="s">
        <v>29</v>
      </c>
      <c r="C2901" t="s">
        <v>493</v>
      </c>
      <c r="D2901" t="s">
        <v>30</v>
      </c>
      <c r="E2901" t="s">
        <v>134</v>
      </c>
      <c r="F2901" s="15">
        <v>45821</v>
      </c>
      <c r="G2901" t="s">
        <v>6564</v>
      </c>
      <c r="H2901" s="16">
        <v>280675.59000000003</v>
      </c>
    </row>
    <row r="2902" spans="1:8" x14ac:dyDescent="0.25">
      <c r="A2902" t="s">
        <v>133</v>
      </c>
      <c r="B2902" t="s">
        <v>29</v>
      </c>
      <c r="C2902" t="s">
        <v>493</v>
      </c>
      <c r="D2902" t="s">
        <v>30</v>
      </c>
      <c r="E2902" t="s">
        <v>134</v>
      </c>
      <c r="F2902" s="15">
        <v>45616</v>
      </c>
      <c r="G2902" t="s">
        <v>2678</v>
      </c>
      <c r="H2902" s="16">
        <v>2</v>
      </c>
    </row>
    <row r="2903" spans="1:8" x14ac:dyDescent="0.25">
      <c r="A2903" t="s">
        <v>133</v>
      </c>
      <c r="B2903" t="s">
        <v>29</v>
      </c>
      <c r="C2903" t="s">
        <v>493</v>
      </c>
      <c r="D2903" t="s">
        <v>30</v>
      </c>
      <c r="E2903" t="s">
        <v>134</v>
      </c>
      <c r="F2903" s="15">
        <v>45616</v>
      </c>
      <c r="G2903" t="s">
        <v>2678</v>
      </c>
      <c r="H2903" s="16">
        <v>34058</v>
      </c>
    </row>
    <row r="2904" spans="1:8" x14ac:dyDescent="0.25">
      <c r="A2904" s="17" t="str">
        <f>A2903</f>
        <v>0190</v>
      </c>
      <c r="B2904" s="17" t="s">
        <v>31</v>
      </c>
      <c r="C2904" s="17"/>
      <c r="D2904" s="17"/>
      <c r="E2904" s="17"/>
      <c r="F2904" s="21"/>
      <c r="G2904" s="17"/>
      <c r="H2904" s="20">
        <f>SUBTOTAL(9,H2899:H2903)</f>
        <v>1014647</v>
      </c>
    </row>
    <row r="2905" spans="1:8" x14ac:dyDescent="0.25">
      <c r="A2905" t="s">
        <v>133</v>
      </c>
      <c r="B2905" t="s">
        <v>36</v>
      </c>
      <c r="C2905" t="s">
        <v>496</v>
      </c>
      <c r="D2905" t="s">
        <v>30</v>
      </c>
      <c r="E2905" t="s">
        <v>134</v>
      </c>
      <c r="F2905" s="15">
        <v>45642</v>
      </c>
      <c r="G2905" t="s">
        <v>3398</v>
      </c>
      <c r="H2905" s="16">
        <v>8499.7900000000009</v>
      </c>
    </row>
    <row r="2906" spans="1:8" x14ac:dyDescent="0.25">
      <c r="A2906" t="s">
        <v>133</v>
      </c>
      <c r="B2906" t="s">
        <v>36</v>
      </c>
      <c r="C2906" t="s">
        <v>496</v>
      </c>
      <c r="D2906" t="s">
        <v>30</v>
      </c>
      <c r="E2906" t="s">
        <v>134</v>
      </c>
      <c r="F2906" s="15">
        <v>45791</v>
      </c>
      <c r="G2906" t="s">
        <v>5986</v>
      </c>
      <c r="H2906" s="16">
        <v>13125.81</v>
      </c>
    </row>
    <row r="2907" spans="1:8" x14ac:dyDescent="0.25">
      <c r="A2907" t="s">
        <v>133</v>
      </c>
      <c r="B2907" t="s">
        <v>36</v>
      </c>
      <c r="C2907" t="s">
        <v>496</v>
      </c>
      <c r="D2907" t="s">
        <v>30</v>
      </c>
      <c r="E2907" t="s">
        <v>134</v>
      </c>
      <c r="F2907" s="15">
        <v>45821</v>
      </c>
      <c r="G2907" t="s">
        <v>6564</v>
      </c>
      <c r="H2907" s="16">
        <v>4941.3999999999996</v>
      </c>
    </row>
    <row r="2908" spans="1:8" x14ac:dyDescent="0.25">
      <c r="A2908" s="17" t="str">
        <f>A2907</f>
        <v>0190</v>
      </c>
      <c r="B2908" s="17" t="s">
        <v>37</v>
      </c>
      <c r="C2908" s="17"/>
      <c r="D2908" s="17"/>
      <c r="E2908" s="17"/>
      <c r="F2908" s="21"/>
      <c r="G2908" s="17"/>
      <c r="H2908" s="20">
        <f>SUBTOTAL(9,H2905:H2907)</f>
        <v>26567</v>
      </c>
    </row>
    <row r="2909" spans="1:8" x14ac:dyDescent="0.25">
      <c r="A2909" t="s">
        <v>133</v>
      </c>
      <c r="B2909" t="s">
        <v>44</v>
      </c>
      <c r="C2909" t="s">
        <v>500</v>
      </c>
      <c r="D2909" t="s">
        <v>30</v>
      </c>
      <c r="E2909" t="s">
        <v>134</v>
      </c>
      <c r="F2909" s="15">
        <v>45642</v>
      </c>
      <c r="G2909" t="s">
        <v>3398</v>
      </c>
      <c r="H2909" s="16">
        <v>15</v>
      </c>
    </row>
    <row r="2910" spans="1:8" x14ac:dyDescent="0.25">
      <c r="A2910" t="s">
        <v>133</v>
      </c>
      <c r="B2910" t="s">
        <v>44</v>
      </c>
      <c r="C2910" t="s">
        <v>500</v>
      </c>
      <c r="D2910" t="s">
        <v>30</v>
      </c>
      <c r="E2910" t="s">
        <v>134</v>
      </c>
      <c r="F2910" s="15">
        <v>45642</v>
      </c>
      <c r="G2910" t="s">
        <v>3398</v>
      </c>
      <c r="H2910" s="16">
        <v>15905.5</v>
      </c>
    </row>
    <row r="2911" spans="1:8" x14ac:dyDescent="0.25">
      <c r="A2911" t="s">
        <v>133</v>
      </c>
      <c r="B2911" t="s">
        <v>44</v>
      </c>
      <c r="C2911" t="s">
        <v>500</v>
      </c>
      <c r="D2911" t="s">
        <v>30</v>
      </c>
      <c r="E2911" t="s">
        <v>134</v>
      </c>
      <c r="F2911" s="15">
        <v>45791</v>
      </c>
      <c r="G2911" t="s">
        <v>5986</v>
      </c>
      <c r="H2911" s="16">
        <v>48868.5</v>
      </c>
    </row>
    <row r="2912" spans="1:8" x14ac:dyDescent="0.25">
      <c r="A2912" s="17" t="str">
        <f>A2911</f>
        <v>0190</v>
      </c>
      <c r="B2912" s="17" t="s">
        <v>45</v>
      </c>
      <c r="C2912" s="17"/>
      <c r="D2912" s="17"/>
      <c r="E2912" s="17"/>
      <c r="F2912" s="21"/>
      <c r="G2912" s="17"/>
      <c r="H2912" s="20">
        <f>SUBTOTAL(9,H2909:H2911)</f>
        <v>64789</v>
      </c>
    </row>
    <row r="2913" spans="1:8" x14ac:dyDescent="0.25">
      <c r="A2913" t="s">
        <v>133</v>
      </c>
      <c r="B2913" t="s">
        <v>48</v>
      </c>
      <c r="C2913" t="s">
        <v>49</v>
      </c>
      <c r="D2913" t="s">
        <v>30</v>
      </c>
      <c r="E2913" t="s">
        <v>134</v>
      </c>
      <c r="F2913" s="15">
        <v>45492</v>
      </c>
      <c r="G2913" t="s">
        <v>640</v>
      </c>
      <c r="H2913" s="16">
        <v>3596.46</v>
      </c>
    </row>
    <row r="2914" spans="1:8" x14ac:dyDescent="0.25">
      <c r="A2914" t="s">
        <v>133</v>
      </c>
      <c r="B2914" t="s">
        <v>48</v>
      </c>
      <c r="C2914" t="s">
        <v>49</v>
      </c>
      <c r="D2914" t="s">
        <v>30</v>
      </c>
      <c r="E2914" t="s">
        <v>134</v>
      </c>
      <c r="F2914" s="15">
        <v>45635</v>
      </c>
      <c r="G2914" t="s">
        <v>3396</v>
      </c>
      <c r="H2914" s="16">
        <v>7431.4</v>
      </c>
    </row>
    <row r="2915" spans="1:8" x14ac:dyDescent="0.25">
      <c r="A2915" t="s">
        <v>133</v>
      </c>
      <c r="B2915" t="s">
        <v>48</v>
      </c>
      <c r="C2915" t="s">
        <v>49</v>
      </c>
      <c r="D2915" t="s">
        <v>30</v>
      </c>
      <c r="E2915" t="s">
        <v>134</v>
      </c>
      <c r="F2915" s="15">
        <v>45665</v>
      </c>
      <c r="G2915" t="s">
        <v>3782</v>
      </c>
      <c r="H2915" s="16">
        <v>4674.6899999999996</v>
      </c>
    </row>
    <row r="2916" spans="1:8" x14ac:dyDescent="0.25">
      <c r="A2916" t="s">
        <v>133</v>
      </c>
      <c r="B2916" t="s">
        <v>48</v>
      </c>
      <c r="C2916" t="s">
        <v>49</v>
      </c>
      <c r="D2916" t="s">
        <v>30</v>
      </c>
      <c r="E2916" t="s">
        <v>134</v>
      </c>
      <c r="F2916" s="15">
        <v>45681</v>
      </c>
      <c r="G2916" t="s">
        <v>3783</v>
      </c>
      <c r="H2916" s="16">
        <v>4828.67</v>
      </c>
    </row>
    <row r="2917" spans="1:8" x14ac:dyDescent="0.25">
      <c r="A2917" t="s">
        <v>133</v>
      </c>
      <c r="B2917" t="s">
        <v>48</v>
      </c>
      <c r="C2917" t="s">
        <v>49</v>
      </c>
      <c r="D2917" t="s">
        <v>30</v>
      </c>
      <c r="E2917" t="s">
        <v>134</v>
      </c>
      <c r="F2917" s="15">
        <v>45709</v>
      </c>
      <c r="G2917" t="s">
        <v>4445</v>
      </c>
      <c r="H2917" s="16">
        <v>5908.31</v>
      </c>
    </row>
    <row r="2918" spans="1:8" x14ac:dyDescent="0.25">
      <c r="A2918" t="s">
        <v>133</v>
      </c>
      <c r="B2918" t="s">
        <v>48</v>
      </c>
      <c r="C2918" t="s">
        <v>49</v>
      </c>
      <c r="D2918" t="s">
        <v>30</v>
      </c>
      <c r="E2918" t="s">
        <v>134</v>
      </c>
      <c r="F2918" s="15">
        <v>45742</v>
      </c>
      <c r="G2918" t="s">
        <v>4876</v>
      </c>
      <c r="H2918" s="16">
        <v>5620.12</v>
      </c>
    </row>
    <row r="2919" spans="1:8" x14ac:dyDescent="0.25">
      <c r="A2919" t="s">
        <v>133</v>
      </c>
      <c r="B2919" t="s">
        <v>48</v>
      </c>
      <c r="C2919" t="s">
        <v>49</v>
      </c>
      <c r="D2919" t="s">
        <v>30</v>
      </c>
      <c r="E2919" t="s">
        <v>134</v>
      </c>
      <c r="F2919" s="15">
        <v>45764</v>
      </c>
      <c r="G2919" t="s">
        <v>5316</v>
      </c>
      <c r="H2919" s="16">
        <v>4703.37</v>
      </c>
    </row>
    <row r="2920" spans="1:8" x14ac:dyDescent="0.25">
      <c r="A2920" t="s">
        <v>133</v>
      </c>
      <c r="B2920" t="s">
        <v>48</v>
      </c>
      <c r="C2920" t="s">
        <v>49</v>
      </c>
      <c r="D2920" t="s">
        <v>30</v>
      </c>
      <c r="E2920" t="s">
        <v>134</v>
      </c>
      <c r="F2920" s="15">
        <v>45791</v>
      </c>
      <c r="G2920" t="s">
        <v>5986</v>
      </c>
      <c r="H2920" s="16">
        <v>7772.55</v>
      </c>
    </row>
    <row r="2921" spans="1:8" x14ac:dyDescent="0.25">
      <c r="A2921" t="s">
        <v>133</v>
      </c>
      <c r="B2921" t="s">
        <v>48</v>
      </c>
      <c r="C2921" t="s">
        <v>49</v>
      </c>
      <c r="D2921" t="s">
        <v>30</v>
      </c>
      <c r="E2921" t="s">
        <v>134</v>
      </c>
      <c r="F2921" s="15">
        <v>45834</v>
      </c>
      <c r="G2921" t="s">
        <v>6562</v>
      </c>
      <c r="H2921" s="16">
        <v>4515.42</v>
      </c>
    </row>
    <row r="2922" spans="1:8" x14ac:dyDescent="0.25">
      <c r="A2922" t="s">
        <v>133</v>
      </c>
      <c r="B2922" t="s">
        <v>48</v>
      </c>
      <c r="C2922" t="s">
        <v>49</v>
      </c>
      <c r="D2922" t="s">
        <v>30</v>
      </c>
      <c r="E2922" t="s">
        <v>134</v>
      </c>
      <c r="F2922" s="15">
        <v>45601</v>
      </c>
      <c r="G2922" t="s">
        <v>2677</v>
      </c>
      <c r="H2922" s="16">
        <v>4102.71</v>
      </c>
    </row>
    <row r="2923" spans="1:8" x14ac:dyDescent="0.25">
      <c r="A2923" t="s">
        <v>133</v>
      </c>
      <c r="B2923" t="s">
        <v>48</v>
      </c>
      <c r="C2923" t="s">
        <v>49</v>
      </c>
      <c r="D2923" t="s">
        <v>30</v>
      </c>
      <c r="E2923" t="s">
        <v>134</v>
      </c>
      <c r="F2923" s="15">
        <v>45601</v>
      </c>
      <c r="G2923" t="s">
        <v>2677</v>
      </c>
      <c r="H2923" s="16">
        <v>6646.41</v>
      </c>
    </row>
    <row r="2924" spans="1:8" x14ac:dyDescent="0.25">
      <c r="A2924" s="17" t="str">
        <f>A2923</f>
        <v>0190</v>
      </c>
      <c r="B2924" s="17" t="s">
        <v>50</v>
      </c>
      <c r="C2924" s="17"/>
      <c r="D2924" s="17"/>
      <c r="E2924" s="17"/>
      <c r="F2924" s="21"/>
      <c r="G2924" s="17"/>
      <c r="H2924" s="20">
        <f>SUBTOTAL(9,H2913:H2923)</f>
        <v>59800.11</v>
      </c>
    </row>
    <row r="2925" spans="1:8" x14ac:dyDescent="0.25">
      <c r="A2925" t="s">
        <v>133</v>
      </c>
      <c r="B2925" t="s">
        <v>51</v>
      </c>
      <c r="C2925" t="s">
        <v>52</v>
      </c>
      <c r="D2925" t="s">
        <v>30</v>
      </c>
      <c r="E2925" t="s">
        <v>134</v>
      </c>
      <c r="F2925" s="15">
        <v>45492</v>
      </c>
      <c r="G2925" t="s">
        <v>640</v>
      </c>
      <c r="H2925" s="16">
        <v>8838.01</v>
      </c>
    </row>
    <row r="2926" spans="1:8" x14ac:dyDescent="0.25">
      <c r="A2926" t="s">
        <v>133</v>
      </c>
      <c r="B2926" t="s">
        <v>51</v>
      </c>
      <c r="C2926" t="s">
        <v>52</v>
      </c>
      <c r="D2926" t="s">
        <v>30</v>
      </c>
      <c r="E2926" t="s">
        <v>134</v>
      </c>
      <c r="F2926" s="15">
        <v>45635</v>
      </c>
      <c r="G2926" t="s">
        <v>3396</v>
      </c>
      <c r="H2926" s="16">
        <v>16933.28</v>
      </c>
    </row>
    <row r="2927" spans="1:8" x14ac:dyDescent="0.25">
      <c r="A2927" t="s">
        <v>133</v>
      </c>
      <c r="B2927" t="s">
        <v>51</v>
      </c>
      <c r="C2927" t="s">
        <v>52</v>
      </c>
      <c r="D2927" t="s">
        <v>30</v>
      </c>
      <c r="E2927" t="s">
        <v>134</v>
      </c>
      <c r="F2927" s="15">
        <v>45665</v>
      </c>
      <c r="G2927" t="s">
        <v>3782</v>
      </c>
      <c r="H2927" s="16">
        <v>10864.31</v>
      </c>
    </row>
    <row r="2928" spans="1:8" x14ac:dyDescent="0.25">
      <c r="A2928" t="s">
        <v>133</v>
      </c>
      <c r="B2928" t="s">
        <v>51</v>
      </c>
      <c r="C2928" t="s">
        <v>52</v>
      </c>
      <c r="D2928" t="s">
        <v>30</v>
      </c>
      <c r="E2928" t="s">
        <v>134</v>
      </c>
      <c r="F2928" s="15">
        <v>45681</v>
      </c>
      <c r="G2928" t="s">
        <v>3783</v>
      </c>
      <c r="H2928" s="16">
        <v>11197.17</v>
      </c>
    </row>
    <row r="2929" spans="1:8" x14ac:dyDescent="0.25">
      <c r="A2929" t="s">
        <v>133</v>
      </c>
      <c r="B2929" t="s">
        <v>51</v>
      </c>
      <c r="C2929" t="s">
        <v>52</v>
      </c>
      <c r="D2929" t="s">
        <v>30</v>
      </c>
      <c r="E2929" t="s">
        <v>134</v>
      </c>
      <c r="F2929" s="15">
        <v>45709</v>
      </c>
      <c r="G2929" t="s">
        <v>4445</v>
      </c>
      <c r="H2929" s="16">
        <v>14670.62</v>
      </c>
    </row>
    <row r="2930" spans="1:8" x14ac:dyDescent="0.25">
      <c r="A2930" t="s">
        <v>133</v>
      </c>
      <c r="B2930" t="s">
        <v>51</v>
      </c>
      <c r="C2930" t="s">
        <v>52</v>
      </c>
      <c r="D2930" t="s">
        <v>30</v>
      </c>
      <c r="E2930" t="s">
        <v>134</v>
      </c>
      <c r="F2930" s="15">
        <v>45742</v>
      </c>
      <c r="G2930" t="s">
        <v>4876</v>
      </c>
      <c r="H2930" s="16">
        <v>15042.7</v>
      </c>
    </row>
    <row r="2931" spans="1:8" x14ac:dyDescent="0.25">
      <c r="A2931" t="s">
        <v>133</v>
      </c>
      <c r="B2931" t="s">
        <v>51</v>
      </c>
      <c r="C2931" t="s">
        <v>52</v>
      </c>
      <c r="D2931" t="s">
        <v>30</v>
      </c>
      <c r="E2931" t="s">
        <v>134</v>
      </c>
      <c r="F2931" s="15">
        <v>45764</v>
      </c>
      <c r="G2931" t="s">
        <v>5316</v>
      </c>
      <c r="H2931" s="16">
        <v>11035.77</v>
      </c>
    </row>
    <row r="2932" spans="1:8" x14ac:dyDescent="0.25">
      <c r="A2932" t="s">
        <v>133</v>
      </c>
      <c r="B2932" t="s">
        <v>51</v>
      </c>
      <c r="C2932" t="s">
        <v>52</v>
      </c>
      <c r="D2932" t="s">
        <v>30</v>
      </c>
      <c r="E2932" t="s">
        <v>134</v>
      </c>
      <c r="F2932" s="15">
        <v>45791</v>
      </c>
      <c r="G2932" t="s">
        <v>5986</v>
      </c>
      <c r="H2932" s="16">
        <v>16262.02</v>
      </c>
    </row>
    <row r="2933" spans="1:8" x14ac:dyDescent="0.25">
      <c r="A2933" t="s">
        <v>133</v>
      </c>
      <c r="B2933" t="s">
        <v>51</v>
      </c>
      <c r="C2933" t="s">
        <v>52</v>
      </c>
      <c r="D2933" t="s">
        <v>30</v>
      </c>
      <c r="E2933" t="s">
        <v>134</v>
      </c>
      <c r="F2933" s="15">
        <v>45834</v>
      </c>
      <c r="G2933" t="s">
        <v>6562</v>
      </c>
      <c r="H2933" s="16">
        <v>10301.16</v>
      </c>
    </row>
    <row r="2934" spans="1:8" x14ac:dyDescent="0.25">
      <c r="A2934" t="s">
        <v>133</v>
      </c>
      <c r="B2934" t="s">
        <v>51</v>
      </c>
      <c r="C2934" t="s">
        <v>52</v>
      </c>
      <c r="D2934" t="s">
        <v>30</v>
      </c>
      <c r="E2934" t="s">
        <v>134</v>
      </c>
      <c r="F2934" s="15">
        <v>45601</v>
      </c>
      <c r="G2934" t="s">
        <v>2677</v>
      </c>
      <c r="H2934" s="16">
        <v>10805.99</v>
      </c>
    </row>
    <row r="2935" spans="1:8" x14ac:dyDescent="0.25">
      <c r="A2935" t="s">
        <v>133</v>
      </c>
      <c r="B2935" t="s">
        <v>51</v>
      </c>
      <c r="C2935" t="s">
        <v>52</v>
      </c>
      <c r="D2935" t="s">
        <v>30</v>
      </c>
      <c r="E2935" t="s">
        <v>134</v>
      </c>
      <c r="F2935" s="15">
        <v>45601</v>
      </c>
      <c r="G2935" t="s">
        <v>2677</v>
      </c>
      <c r="H2935" s="16">
        <v>15855.75</v>
      </c>
    </row>
    <row r="2936" spans="1:8" x14ac:dyDescent="0.25">
      <c r="A2936" s="17" t="str">
        <f>A2935</f>
        <v>0190</v>
      </c>
      <c r="B2936" s="17" t="s">
        <v>53</v>
      </c>
      <c r="C2936" s="17"/>
      <c r="D2936" s="17"/>
      <c r="E2936" s="17"/>
      <c r="F2936" s="21"/>
      <c r="G2936" s="17"/>
      <c r="H2936" s="20">
        <f>SUBTOTAL(9,H2925:H2935)</f>
        <v>141806.78000000003</v>
      </c>
    </row>
    <row r="2937" spans="1:8" x14ac:dyDescent="0.25">
      <c r="A2937" t="s">
        <v>133</v>
      </c>
      <c r="B2937" t="s">
        <v>2065</v>
      </c>
      <c r="C2937" t="s">
        <v>2066</v>
      </c>
      <c r="D2937" t="s">
        <v>30</v>
      </c>
      <c r="E2937" t="s">
        <v>134</v>
      </c>
      <c r="F2937" s="15">
        <v>45800</v>
      </c>
      <c r="G2937" t="s">
        <v>5987</v>
      </c>
      <c r="H2937" s="16">
        <v>575</v>
      </c>
    </row>
    <row r="2938" spans="1:8" x14ac:dyDescent="0.25">
      <c r="A2938" s="17" t="str">
        <f>A2937</f>
        <v>0190</v>
      </c>
      <c r="B2938" s="17" t="s">
        <v>2068</v>
      </c>
      <c r="C2938" s="17"/>
      <c r="D2938" s="17"/>
      <c r="E2938" s="17"/>
      <c r="F2938" s="21"/>
      <c r="G2938" s="17"/>
      <c r="H2938" s="20">
        <f>SUBTOTAL(9,H2937:H2937)</f>
        <v>575</v>
      </c>
    </row>
    <row r="2939" spans="1:8" x14ac:dyDescent="0.25">
      <c r="A2939" t="s">
        <v>133</v>
      </c>
      <c r="B2939" t="s">
        <v>75</v>
      </c>
      <c r="C2939" t="s">
        <v>478</v>
      </c>
      <c r="D2939" t="s">
        <v>30</v>
      </c>
      <c r="E2939" t="s">
        <v>134</v>
      </c>
      <c r="F2939" s="15">
        <v>45821</v>
      </c>
      <c r="G2939" t="s">
        <v>6564</v>
      </c>
      <c r="H2939" s="16">
        <v>322</v>
      </c>
    </row>
    <row r="2940" spans="1:8" x14ac:dyDescent="0.25">
      <c r="A2940" s="17" t="str">
        <f>A2939</f>
        <v>0190</v>
      </c>
      <c r="B2940" s="17" t="s">
        <v>76</v>
      </c>
      <c r="C2940" s="17"/>
      <c r="D2940" s="17"/>
      <c r="E2940" s="17"/>
      <c r="F2940" s="21"/>
      <c r="G2940" s="17"/>
      <c r="H2940" s="20">
        <f>SUBTOTAL(9,H2939:H2939)</f>
        <v>322</v>
      </c>
    </row>
    <row r="2941" spans="1:8" ht="16.5" thickBot="1" x14ac:dyDescent="0.3">
      <c r="A2941" s="22" t="s">
        <v>643</v>
      </c>
      <c r="B2941" s="22"/>
      <c r="C2941" s="25" t="str">
        <f>E2939&amp;" Total"</f>
        <v>BYERS 32J Total</v>
      </c>
      <c r="D2941" s="22"/>
      <c r="E2941" s="22"/>
      <c r="F2941" s="23"/>
      <c r="G2941" s="22"/>
      <c r="H2941" s="24">
        <f>SUBTOTAL(9,H2849:H2939)</f>
        <v>1770509.81</v>
      </c>
    </row>
    <row r="2942" spans="1:8" x14ac:dyDescent="0.25">
      <c r="A2942" t="s">
        <v>135</v>
      </c>
      <c r="B2942" t="s">
        <v>60</v>
      </c>
      <c r="C2942" t="s">
        <v>61</v>
      </c>
      <c r="D2942" t="s">
        <v>12</v>
      </c>
      <c r="E2942" t="s">
        <v>136</v>
      </c>
      <c r="F2942" s="15">
        <v>45485</v>
      </c>
      <c r="G2942" t="s">
        <v>644</v>
      </c>
      <c r="H2942" s="16">
        <v>4077.6</v>
      </c>
    </row>
    <row r="2943" spans="1:8" x14ac:dyDescent="0.25">
      <c r="A2943" t="s">
        <v>135</v>
      </c>
      <c r="B2943" t="s">
        <v>60</v>
      </c>
      <c r="C2943" t="s">
        <v>61</v>
      </c>
      <c r="D2943" t="s">
        <v>12</v>
      </c>
      <c r="E2943" t="s">
        <v>136</v>
      </c>
      <c r="F2943" s="15">
        <v>45502</v>
      </c>
      <c r="G2943" t="s">
        <v>645</v>
      </c>
      <c r="H2943" s="16">
        <v>3441.71</v>
      </c>
    </row>
    <row r="2944" spans="1:8" x14ac:dyDescent="0.25">
      <c r="A2944" t="s">
        <v>135</v>
      </c>
      <c r="B2944" t="s">
        <v>60</v>
      </c>
      <c r="C2944" t="s">
        <v>61</v>
      </c>
      <c r="D2944" t="s">
        <v>12</v>
      </c>
      <c r="E2944" t="s">
        <v>136</v>
      </c>
      <c r="F2944" s="15">
        <v>45531</v>
      </c>
      <c r="G2944" t="s">
        <v>1387</v>
      </c>
      <c r="H2944" s="16">
        <v>3443.42</v>
      </c>
    </row>
    <row r="2945" spans="1:8" x14ac:dyDescent="0.25">
      <c r="A2945" t="s">
        <v>135</v>
      </c>
      <c r="B2945" t="s">
        <v>60</v>
      </c>
      <c r="C2945" t="s">
        <v>61</v>
      </c>
      <c r="D2945" t="s">
        <v>12</v>
      </c>
      <c r="E2945" t="s">
        <v>136</v>
      </c>
      <c r="F2945" s="15">
        <v>45559</v>
      </c>
      <c r="G2945" t="s">
        <v>1794</v>
      </c>
      <c r="H2945" s="16">
        <v>3443.42</v>
      </c>
    </row>
    <row r="2946" spans="1:8" x14ac:dyDescent="0.25">
      <c r="A2946" t="s">
        <v>135</v>
      </c>
      <c r="B2946" t="s">
        <v>60</v>
      </c>
      <c r="C2946" t="s">
        <v>61</v>
      </c>
      <c r="D2946" t="s">
        <v>12</v>
      </c>
      <c r="E2946" t="s">
        <v>136</v>
      </c>
      <c r="F2946" s="15">
        <v>45594</v>
      </c>
      <c r="G2946" t="s">
        <v>2138</v>
      </c>
      <c r="H2946" s="16">
        <v>3443.42</v>
      </c>
    </row>
    <row r="2947" spans="1:8" x14ac:dyDescent="0.25">
      <c r="A2947" t="s">
        <v>135</v>
      </c>
      <c r="B2947" t="s">
        <v>60</v>
      </c>
      <c r="C2947" t="s">
        <v>61</v>
      </c>
      <c r="D2947" t="s">
        <v>12</v>
      </c>
      <c r="E2947" t="s">
        <v>136</v>
      </c>
      <c r="F2947" s="15">
        <v>45664</v>
      </c>
      <c r="G2947" t="s">
        <v>3785</v>
      </c>
      <c r="H2947" s="16">
        <v>3443.42</v>
      </c>
    </row>
    <row r="2948" spans="1:8" x14ac:dyDescent="0.25">
      <c r="A2948" t="s">
        <v>135</v>
      </c>
      <c r="B2948" t="s">
        <v>60</v>
      </c>
      <c r="C2948" t="s">
        <v>61</v>
      </c>
      <c r="D2948" t="s">
        <v>12</v>
      </c>
      <c r="E2948" t="s">
        <v>136</v>
      </c>
      <c r="F2948" s="15">
        <v>45681</v>
      </c>
      <c r="G2948" t="s">
        <v>3786</v>
      </c>
      <c r="H2948" s="16">
        <v>3420.17</v>
      </c>
    </row>
    <row r="2949" spans="1:8" x14ac:dyDescent="0.25">
      <c r="A2949" t="s">
        <v>135</v>
      </c>
      <c r="B2949" t="s">
        <v>60</v>
      </c>
      <c r="C2949" t="s">
        <v>61</v>
      </c>
      <c r="D2949" t="s">
        <v>12</v>
      </c>
      <c r="E2949" t="s">
        <v>136</v>
      </c>
      <c r="F2949" s="15">
        <v>45712</v>
      </c>
      <c r="G2949" t="s">
        <v>4446</v>
      </c>
      <c r="H2949" s="16">
        <v>3420.17</v>
      </c>
    </row>
    <row r="2950" spans="1:8" x14ac:dyDescent="0.25">
      <c r="A2950" t="s">
        <v>135</v>
      </c>
      <c r="B2950" t="s">
        <v>60</v>
      </c>
      <c r="C2950" t="s">
        <v>61</v>
      </c>
      <c r="D2950" t="s">
        <v>12</v>
      </c>
      <c r="E2950" t="s">
        <v>136</v>
      </c>
      <c r="F2950" s="15">
        <v>45735</v>
      </c>
      <c r="G2950" t="s">
        <v>4877</v>
      </c>
      <c r="H2950" s="16">
        <v>3420.17</v>
      </c>
    </row>
    <row r="2951" spans="1:8" x14ac:dyDescent="0.25">
      <c r="A2951" t="s">
        <v>135</v>
      </c>
      <c r="B2951" t="s">
        <v>60</v>
      </c>
      <c r="C2951" t="s">
        <v>61</v>
      </c>
      <c r="D2951" t="s">
        <v>12</v>
      </c>
      <c r="E2951" t="s">
        <v>136</v>
      </c>
      <c r="F2951" s="15">
        <v>45764</v>
      </c>
      <c r="G2951" t="s">
        <v>5319</v>
      </c>
      <c r="H2951" s="16">
        <v>3420.17</v>
      </c>
    </row>
    <row r="2952" spans="1:8" x14ac:dyDescent="0.25">
      <c r="A2952" t="s">
        <v>135</v>
      </c>
      <c r="B2952" t="s">
        <v>60</v>
      </c>
      <c r="C2952" t="s">
        <v>61</v>
      </c>
      <c r="D2952" t="s">
        <v>12</v>
      </c>
      <c r="E2952" t="s">
        <v>136</v>
      </c>
      <c r="F2952" s="15">
        <v>45804</v>
      </c>
      <c r="G2952" t="s">
        <v>5988</v>
      </c>
      <c r="H2952" s="16">
        <v>3420.18</v>
      </c>
    </row>
    <row r="2953" spans="1:8" x14ac:dyDescent="0.25">
      <c r="A2953" t="s">
        <v>135</v>
      </c>
      <c r="B2953" t="s">
        <v>60</v>
      </c>
      <c r="C2953" t="s">
        <v>61</v>
      </c>
      <c r="D2953" t="s">
        <v>12</v>
      </c>
      <c r="E2953" t="s">
        <v>136</v>
      </c>
      <c r="F2953" s="15">
        <v>45835</v>
      </c>
      <c r="G2953" t="s">
        <v>6565</v>
      </c>
      <c r="H2953" s="16">
        <v>3420.17</v>
      </c>
    </row>
    <row r="2954" spans="1:8" x14ac:dyDescent="0.25">
      <c r="A2954" t="s">
        <v>135</v>
      </c>
      <c r="B2954" t="s">
        <v>60</v>
      </c>
      <c r="C2954" t="s">
        <v>61</v>
      </c>
      <c r="D2954" t="s">
        <v>12</v>
      </c>
      <c r="E2954" t="s">
        <v>136</v>
      </c>
      <c r="F2954" s="15">
        <v>45616</v>
      </c>
      <c r="G2954" t="s">
        <v>2679</v>
      </c>
      <c r="H2954" s="16">
        <v>3443.42</v>
      </c>
    </row>
    <row r="2955" spans="1:8" x14ac:dyDescent="0.25">
      <c r="A2955" s="17" t="str">
        <f>A2954</f>
        <v>0220</v>
      </c>
      <c r="B2955" s="17" t="s">
        <v>63</v>
      </c>
      <c r="C2955" s="17"/>
      <c r="D2955" s="17"/>
      <c r="E2955" s="17"/>
      <c r="F2955" s="21"/>
      <c r="G2955" s="17"/>
      <c r="H2955" s="20">
        <f>SUBTOTAL(9,H2942:H2954)</f>
        <v>45257.439999999988</v>
      </c>
    </row>
    <row r="2956" spans="1:8" x14ac:dyDescent="0.25">
      <c r="A2956" t="s">
        <v>135</v>
      </c>
      <c r="B2956" t="s">
        <v>15</v>
      </c>
      <c r="C2956" t="s">
        <v>1337</v>
      </c>
      <c r="D2956" t="s">
        <v>12</v>
      </c>
      <c r="E2956" t="s">
        <v>136</v>
      </c>
      <c r="F2956" s="15">
        <v>45531</v>
      </c>
      <c r="G2956" t="s">
        <v>1387</v>
      </c>
      <c r="H2956" s="16">
        <v>28523.35</v>
      </c>
    </row>
    <row r="2957" spans="1:8" x14ac:dyDescent="0.25">
      <c r="A2957" s="17" t="str">
        <f>A2956</f>
        <v>0220</v>
      </c>
      <c r="B2957" s="17" t="s">
        <v>16</v>
      </c>
      <c r="C2957" s="17"/>
      <c r="D2957" s="17"/>
      <c r="E2957" s="17"/>
      <c r="F2957" s="21"/>
      <c r="G2957" s="17"/>
      <c r="H2957" s="20">
        <f>SUBTOTAL(9,H2956:H2956)</f>
        <v>28523.35</v>
      </c>
    </row>
    <row r="2958" spans="1:8" x14ac:dyDescent="0.25">
      <c r="A2958" t="s">
        <v>135</v>
      </c>
      <c r="B2958" t="s">
        <v>2586</v>
      </c>
      <c r="C2958" t="s">
        <v>2587</v>
      </c>
      <c r="D2958" t="s">
        <v>12</v>
      </c>
      <c r="E2958" t="s">
        <v>136</v>
      </c>
      <c r="F2958" s="15">
        <v>45828</v>
      </c>
      <c r="G2958" t="s">
        <v>6566</v>
      </c>
      <c r="H2958" s="16">
        <v>13769.36</v>
      </c>
    </row>
    <row r="2959" spans="1:8" x14ac:dyDescent="0.25">
      <c r="A2959" t="s">
        <v>135</v>
      </c>
      <c r="B2959" t="s">
        <v>2586</v>
      </c>
      <c r="C2959" t="s">
        <v>2587</v>
      </c>
      <c r="D2959" t="s">
        <v>12</v>
      </c>
      <c r="E2959" t="s">
        <v>136</v>
      </c>
      <c r="F2959" s="15">
        <v>45607</v>
      </c>
      <c r="G2959" t="s">
        <v>2680</v>
      </c>
      <c r="H2959" s="16">
        <v>190765.89</v>
      </c>
    </row>
    <row r="2960" spans="1:8" x14ac:dyDescent="0.25">
      <c r="A2960" s="17" t="str">
        <f>A2959</f>
        <v>0220</v>
      </c>
      <c r="B2960" s="17" t="s">
        <v>2589</v>
      </c>
      <c r="C2960" s="17"/>
      <c r="D2960" s="17"/>
      <c r="E2960" s="17"/>
      <c r="F2960" s="21"/>
      <c r="G2960" s="17"/>
      <c r="H2960" s="20">
        <f>SUBTOTAL(9,H2958:H2959)</f>
        <v>204535.25</v>
      </c>
    </row>
    <row r="2961" spans="1:8" x14ac:dyDescent="0.25">
      <c r="A2961" t="s">
        <v>135</v>
      </c>
      <c r="B2961" t="s">
        <v>2590</v>
      </c>
      <c r="C2961" t="s">
        <v>2591</v>
      </c>
      <c r="D2961" t="s">
        <v>12</v>
      </c>
      <c r="E2961" t="s">
        <v>136</v>
      </c>
      <c r="F2961" s="15">
        <v>45621</v>
      </c>
      <c r="G2961" t="s">
        <v>2681</v>
      </c>
      <c r="H2961" s="16">
        <v>4735.42</v>
      </c>
    </row>
    <row r="2962" spans="1:8" x14ac:dyDescent="0.25">
      <c r="A2962" s="17" t="str">
        <f>A2961</f>
        <v>0220</v>
      </c>
      <c r="B2962" s="17" t="s">
        <v>2593</v>
      </c>
      <c r="C2962" s="17"/>
      <c r="D2962" s="17"/>
      <c r="E2962" s="17"/>
      <c r="F2962" s="21"/>
      <c r="G2962" s="17"/>
      <c r="H2962" s="20">
        <f>SUBTOTAL(9,H2961:H2961)</f>
        <v>4735.42</v>
      </c>
    </row>
    <row r="2963" spans="1:8" x14ac:dyDescent="0.25">
      <c r="A2963" t="s">
        <v>135</v>
      </c>
      <c r="B2963" t="s">
        <v>468</v>
      </c>
      <c r="C2963" t="s">
        <v>469</v>
      </c>
      <c r="D2963" t="s">
        <v>30</v>
      </c>
      <c r="E2963" t="s">
        <v>136</v>
      </c>
      <c r="F2963" s="15">
        <v>45635</v>
      </c>
      <c r="G2963" t="s">
        <v>3399</v>
      </c>
      <c r="H2963" s="16">
        <v>10349.81</v>
      </c>
    </row>
    <row r="2964" spans="1:8" x14ac:dyDescent="0.25">
      <c r="A2964" t="s">
        <v>135</v>
      </c>
      <c r="B2964" t="s">
        <v>468</v>
      </c>
      <c r="C2964" t="s">
        <v>469</v>
      </c>
      <c r="D2964" t="s">
        <v>30</v>
      </c>
      <c r="E2964" t="s">
        <v>136</v>
      </c>
      <c r="F2964" s="15">
        <v>45665</v>
      </c>
      <c r="G2964" t="s">
        <v>3787</v>
      </c>
      <c r="H2964" s="16">
        <v>7274.14</v>
      </c>
    </row>
    <row r="2965" spans="1:8" x14ac:dyDescent="0.25">
      <c r="A2965" t="s">
        <v>135</v>
      </c>
      <c r="B2965" t="s">
        <v>468</v>
      </c>
      <c r="C2965" t="s">
        <v>469</v>
      </c>
      <c r="D2965" t="s">
        <v>30</v>
      </c>
      <c r="E2965" t="s">
        <v>136</v>
      </c>
      <c r="F2965" s="15">
        <v>45681</v>
      </c>
      <c r="G2965" t="s">
        <v>3786</v>
      </c>
      <c r="H2965" s="16">
        <v>6684.67</v>
      </c>
    </row>
    <row r="2966" spans="1:8" x14ac:dyDescent="0.25">
      <c r="A2966" t="s">
        <v>135</v>
      </c>
      <c r="B2966" t="s">
        <v>468</v>
      </c>
      <c r="C2966" t="s">
        <v>469</v>
      </c>
      <c r="D2966" t="s">
        <v>30</v>
      </c>
      <c r="E2966" t="s">
        <v>136</v>
      </c>
      <c r="F2966" s="15">
        <v>45709</v>
      </c>
      <c r="G2966" t="s">
        <v>4447</v>
      </c>
      <c r="H2966" s="16">
        <v>7643.06</v>
      </c>
    </row>
    <row r="2967" spans="1:8" x14ac:dyDescent="0.25">
      <c r="A2967" t="s">
        <v>135</v>
      </c>
      <c r="B2967" t="s">
        <v>468</v>
      </c>
      <c r="C2967" t="s">
        <v>469</v>
      </c>
      <c r="D2967" t="s">
        <v>30</v>
      </c>
      <c r="E2967" t="s">
        <v>136</v>
      </c>
      <c r="F2967" s="15">
        <v>45742</v>
      </c>
      <c r="G2967" t="s">
        <v>4878</v>
      </c>
      <c r="H2967" s="16">
        <v>7358.35</v>
      </c>
    </row>
    <row r="2968" spans="1:8" x14ac:dyDescent="0.25">
      <c r="A2968" t="s">
        <v>135</v>
      </c>
      <c r="B2968" t="s">
        <v>468</v>
      </c>
      <c r="C2968" t="s">
        <v>469</v>
      </c>
      <c r="D2968" t="s">
        <v>30</v>
      </c>
      <c r="E2968" t="s">
        <v>136</v>
      </c>
      <c r="F2968" s="15">
        <v>45764</v>
      </c>
      <c r="G2968" t="s">
        <v>5319</v>
      </c>
      <c r="H2968" s="16">
        <v>6315.75</v>
      </c>
    </row>
    <row r="2969" spans="1:8" x14ac:dyDescent="0.25">
      <c r="A2969" t="s">
        <v>135</v>
      </c>
      <c r="B2969" t="s">
        <v>468</v>
      </c>
      <c r="C2969" t="s">
        <v>469</v>
      </c>
      <c r="D2969" t="s">
        <v>30</v>
      </c>
      <c r="E2969" t="s">
        <v>136</v>
      </c>
      <c r="F2969" s="15">
        <v>45791</v>
      </c>
      <c r="G2969" t="s">
        <v>5989</v>
      </c>
      <c r="H2969" s="16">
        <v>9082.65</v>
      </c>
    </row>
    <row r="2970" spans="1:8" x14ac:dyDescent="0.25">
      <c r="A2970" t="s">
        <v>135</v>
      </c>
      <c r="B2970" t="s">
        <v>468</v>
      </c>
      <c r="C2970" t="s">
        <v>469</v>
      </c>
      <c r="D2970" t="s">
        <v>30</v>
      </c>
      <c r="E2970" t="s">
        <v>136</v>
      </c>
      <c r="F2970" s="15">
        <v>45834</v>
      </c>
      <c r="G2970" t="s">
        <v>6567</v>
      </c>
      <c r="H2970" s="16">
        <v>8364.86</v>
      </c>
    </row>
    <row r="2971" spans="1:8" x14ac:dyDescent="0.25">
      <c r="A2971" t="s">
        <v>135</v>
      </c>
      <c r="B2971" t="s">
        <v>468</v>
      </c>
      <c r="C2971" t="s">
        <v>469</v>
      </c>
      <c r="D2971" t="s">
        <v>30</v>
      </c>
      <c r="E2971" t="s">
        <v>136</v>
      </c>
      <c r="F2971" s="15">
        <v>45601</v>
      </c>
      <c r="G2971" t="s">
        <v>2682</v>
      </c>
      <c r="H2971" s="16">
        <v>9311.2199999999993</v>
      </c>
    </row>
    <row r="2972" spans="1:8" x14ac:dyDescent="0.25">
      <c r="A2972" s="17" t="str">
        <f>A2971</f>
        <v>0220</v>
      </c>
      <c r="B2972" s="17" t="s">
        <v>470</v>
      </c>
      <c r="C2972" s="17"/>
      <c r="D2972" s="17"/>
      <c r="E2972" s="17"/>
      <c r="F2972" s="21"/>
      <c r="G2972" s="17"/>
      <c r="H2972" s="20">
        <f>SUBTOTAL(9,H2963:H2971)</f>
        <v>72384.510000000009</v>
      </c>
    </row>
    <row r="2973" spans="1:8" x14ac:dyDescent="0.25">
      <c r="A2973" t="s">
        <v>135</v>
      </c>
      <c r="B2973" t="s">
        <v>471</v>
      </c>
      <c r="C2973" t="s">
        <v>472</v>
      </c>
      <c r="D2973" t="s">
        <v>30</v>
      </c>
      <c r="E2973" t="s">
        <v>136</v>
      </c>
      <c r="F2973" s="15">
        <v>45635</v>
      </c>
      <c r="G2973" t="s">
        <v>3399</v>
      </c>
      <c r="H2973" s="16">
        <v>2508.66</v>
      </c>
    </row>
    <row r="2974" spans="1:8" x14ac:dyDescent="0.25">
      <c r="A2974" t="s">
        <v>135</v>
      </c>
      <c r="B2974" t="s">
        <v>471</v>
      </c>
      <c r="C2974" t="s">
        <v>472</v>
      </c>
      <c r="D2974" t="s">
        <v>30</v>
      </c>
      <c r="E2974" t="s">
        <v>136</v>
      </c>
      <c r="F2974" s="15">
        <v>45665</v>
      </c>
      <c r="G2974" t="s">
        <v>3787</v>
      </c>
      <c r="H2974" s="16">
        <v>1795.86</v>
      </c>
    </row>
    <row r="2975" spans="1:8" x14ac:dyDescent="0.25">
      <c r="A2975" t="s">
        <v>135</v>
      </c>
      <c r="B2975" t="s">
        <v>471</v>
      </c>
      <c r="C2975" t="s">
        <v>472</v>
      </c>
      <c r="D2975" t="s">
        <v>30</v>
      </c>
      <c r="E2975" t="s">
        <v>136</v>
      </c>
      <c r="F2975" s="15">
        <v>45681</v>
      </c>
      <c r="G2975" t="s">
        <v>3786</v>
      </c>
      <c r="H2975" s="16">
        <v>1631.52</v>
      </c>
    </row>
    <row r="2976" spans="1:8" x14ac:dyDescent="0.25">
      <c r="A2976" t="s">
        <v>135</v>
      </c>
      <c r="B2976" t="s">
        <v>471</v>
      </c>
      <c r="C2976" t="s">
        <v>472</v>
      </c>
      <c r="D2976" t="s">
        <v>30</v>
      </c>
      <c r="E2976" t="s">
        <v>136</v>
      </c>
      <c r="F2976" s="15">
        <v>45709</v>
      </c>
      <c r="G2976" t="s">
        <v>4447</v>
      </c>
      <c r="H2976" s="16">
        <v>1730.52</v>
      </c>
    </row>
    <row r="2977" spans="1:8" x14ac:dyDescent="0.25">
      <c r="A2977" t="s">
        <v>135</v>
      </c>
      <c r="B2977" t="s">
        <v>471</v>
      </c>
      <c r="C2977" t="s">
        <v>472</v>
      </c>
      <c r="D2977" t="s">
        <v>30</v>
      </c>
      <c r="E2977" t="s">
        <v>136</v>
      </c>
      <c r="F2977" s="15">
        <v>45742</v>
      </c>
      <c r="G2977" t="s">
        <v>4878</v>
      </c>
      <c r="H2977" s="16">
        <v>1783.98</v>
      </c>
    </row>
    <row r="2978" spans="1:8" x14ac:dyDescent="0.25">
      <c r="A2978" t="s">
        <v>135</v>
      </c>
      <c r="B2978" t="s">
        <v>471</v>
      </c>
      <c r="C2978" t="s">
        <v>472</v>
      </c>
      <c r="D2978" t="s">
        <v>30</v>
      </c>
      <c r="E2978" t="s">
        <v>136</v>
      </c>
      <c r="F2978" s="15">
        <v>45764</v>
      </c>
      <c r="G2978" t="s">
        <v>5319</v>
      </c>
      <c r="H2978" s="16">
        <v>1534.5</v>
      </c>
    </row>
    <row r="2979" spans="1:8" x14ac:dyDescent="0.25">
      <c r="A2979" t="s">
        <v>135</v>
      </c>
      <c r="B2979" t="s">
        <v>471</v>
      </c>
      <c r="C2979" t="s">
        <v>472</v>
      </c>
      <c r="D2979" t="s">
        <v>30</v>
      </c>
      <c r="E2979" t="s">
        <v>136</v>
      </c>
      <c r="F2979" s="15">
        <v>45791</v>
      </c>
      <c r="G2979" t="s">
        <v>5989</v>
      </c>
      <c r="H2979" s="16">
        <v>2231.46</v>
      </c>
    </row>
    <row r="2980" spans="1:8" x14ac:dyDescent="0.25">
      <c r="A2980" t="s">
        <v>135</v>
      </c>
      <c r="B2980" t="s">
        <v>471</v>
      </c>
      <c r="C2980" t="s">
        <v>472</v>
      </c>
      <c r="D2980" t="s">
        <v>30</v>
      </c>
      <c r="E2980" t="s">
        <v>136</v>
      </c>
      <c r="F2980" s="15">
        <v>45834</v>
      </c>
      <c r="G2980" t="s">
        <v>6567</v>
      </c>
      <c r="H2980" s="16">
        <v>2124.54</v>
      </c>
    </row>
    <row r="2981" spans="1:8" x14ac:dyDescent="0.25">
      <c r="A2981" t="s">
        <v>135</v>
      </c>
      <c r="B2981" t="s">
        <v>471</v>
      </c>
      <c r="C2981" t="s">
        <v>472</v>
      </c>
      <c r="D2981" t="s">
        <v>30</v>
      </c>
      <c r="E2981" t="s">
        <v>136</v>
      </c>
      <c r="F2981" s="15">
        <v>45601</v>
      </c>
      <c r="G2981" t="s">
        <v>2682</v>
      </c>
      <c r="H2981" s="16">
        <v>1938.42</v>
      </c>
    </row>
    <row r="2982" spans="1:8" x14ac:dyDescent="0.25">
      <c r="A2982" s="17" t="str">
        <f>A2981</f>
        <v>0220</v>
      </c>
      <c r="B2982" s="17" t="s">
        <v>473</v>
      </c>
      <c r="C2982" s="17"/>
      <c r="D2982" s="17"/>
      <c r="E2982" s="17"/>
      <c r="F2982" s="21"/>
      <c r="G2982" s="17"/>
      <c r="H2982" s="20">
        <f>SUBTOTAL(9,H2973:H2981)</f>
        <v>17279.46</v>
      </c>
    </row>
    <row r="2983" spans="1:8" x14ac:dyDescent="0.25">
      <c r="A2983" t="s">
        <v>135</v>
      </c>
      <c r="B2983" t="s">
        <v>2100</v>
      </c>
      <c r="C2983" t="s">
        <v>2101</v>
      </c>
      <c r="D2983" t="s">
        <v>12</v>
      </c>
      <c r="E2983" t="s">
        <v>136</v>
      </c>
      <c r="F2983" s="15">
        <v>45574</v>
      </c>
      <c r="G2983" t="s">
        <v>2139</v>
      </c>
      <c r="H2983" s="16">
        <v>90000</v>
      </c>
    </row>
    <row r="2984" spans="1:8" x14ac:dyDescent="0.25">
      <c r="A2984" s="17" t="str">
        <f>A2983</f>
        <v>0220</v>
      </c>
      <c r="B2984" s="17" t="s">
        <v>2103</v>
      </c>
      <c r="C2984" s="17"/>
      <c r="D2984" s="17"/>
      <c r="E2984" s="17"/>
      <c r="F2984" s="21"/>
      <c r="G2984" s="17"/>
      <c r="H2984" s="20">
        <f>SUBTOTAL(9,H2983:H2983)</f>
        <v>90000</v>
      </c>
    </row>
    <row r="2985" spans="1:8" x14ac:dyDescent="0.25">
      <c r="A2985" t="s">
        <v>135</v>
      </c>
      <c r="B2985" t="s">
        <v>64</v>
      </c>
      <c r="C2985" t="s">
        <v>65</v>
      </c>
      <c r="D2985" t="s">
        <v>12</v>
      </c>
      <c r="E2985" t="s">
        <v>136</v>
      </c>
      <c r="F2985" s="15">
        <v>45804</v>
      </c>
      <c r="G2985" t="s">
        <v>5988</v>
      </c>
      <c r="H2985" s="16">
        <v>5000</v>
      </c>
    </row>
    <row r="2986" spans="1:8" x14ac:dyDescent="0.25">
      <c r="A2986" s="17" t="str">
        <f>A2985</f>
        <v>0220</v>
      </c>
      <c r="B2986" s="17" t="s">
        <v>66</v>
      </c>
      <c r="C2986" s="17"/>
      <c r="D2986" s="17"/>
      <c r="E2986" s="17"/>
      <c r="F2986" s="21"/>
      <c r="G2986" s="17"/>
      <c r="H2986" s="20">
        <f>SUBTOTAL(9,H2985:H2985)</f>
        <v>5000</v>
      </c>
    </row>
    <row r="2987" spans="1:8" x14ac:dyDescent="0.25">
      <c r="A2987" t="s">
        <v>135</v>
      </c>
      <c r="B2987" t="s">
        <v>2070</v>
      </c>
      <c r="C2987" t="s">
        <v>2071</v>
      </c>
      <c r="D2987" t="s">
        <v>12</v>
      </c>
      <c r="E2987" t="s">
        <v>136</v>
      </c>
      <c r="F2987" s="15">
        <v>45574</v>
      </c>
      <c r="G2987" t="s">
        <v>2139</v>
      </c>
      <c r="H2987" s="16">
        <v>250003</v>
      </c>
    </row>
    <row r="2988" spans="1:8" x14ac:dyDescent="0.25">
      <c r="A2988" s="17" t="str">
        <f>A2987</f>
        <v>0220</v>
      </c>
      <c r="B2988" s="17" t="s">
        <v>2073</v>
      </c>
      <c r="C2988" s="17"/>
      <c r="D2988" s="17"/>
      <c r="E2988" s="17"/>
      <c r="F2988" s="21"/>
      <c r="G2988" s="17"/>
      <c r="H2988" s="20">
        <f>SUBTOTAL(9,H2987:H2987)</f>
        <v>250003</v>
      </c>
    </row>
    <row r="2989" spans="1:8" x14ac:dyDescent="0.25">
      <c r="A2989" t="s">
        <v>135</v>
      </c>
      <c r="B2989" t="s">
        <v>474</v>
      </c>
      <c r="C2989" t="s">
        <v>475</v>
      </c>
      <c r="D2989" t="s">
        <v>12</v>
      </c>
      <c r="E2989" t="s">
        <v>136</v>
      </c>
      <c r="F2989" s="15">
        <v>45574</v>
      </c>
      <c r="G2989" t="s">
        <v>2139</v>
      </c>
      <c r="H2989" s="16">
        <v>10000</v>
      </c>
    </row>
    <row r="2990" spans="1:8" x14ac:dyDescent="0.25">
      <c r="A2990" s="17" t="str">
        <f>A2989</f>
        <v>0220</v>
      </c>
      <c r="B2990" s="17" t="s">
        <v>476</v>
      </c>
      <c r="C2990" s="17"/>
      <c r="D2990" s="17"/>
      <c r="E2990" s="17"/>
      <c r="F2990" s="21"/>
      <c r="G2990" s="17"/>
      <c r="H2990" s="20">
        <f>SUBTOTAL(9,H2989:H2989)</f>
        <v>10000</v>
      </c>
    </row>
    <row r="2991" spans="1:8" x14ac:dyDescent="0.25">
      <c r="A2991" t="s">
        <v>135</v>
      </c>
      <c r="B2991" t="s">
        <v>5227</v>
      </c>
      <c r="C2991" t="s">
        <v>5228</v>
      </c>
      <c r="D2991" t="s">
        <v>12</v>
      </c>
      <c r="E2991" t="s">
        <v>136</v>
      </c>
      <c r="F2991" s="15">
        <v>45775</v>
      </c>
      <c r="G2991" t="s">
        <v>5320</v>
      </c>
      <c r="H2991" s="16">
        <v>11774.64</v>
      </c>
    </row>
    <row r="2992" spans="1:8" x14ac:dyDescent="0.25">
      <c r="A2992" s="17" t="str">
        <f>A2991</f>
        <v>0220</v>
      </c>
      <c r="B2992" s="17" t="s">
        <v>5230</v>
      </c>
      <c r="C2992" s="17"/>
      <c r="D2992" s="17"/>
      <c r="E2992" s="17"/>
      <c r="F2992" s="21"/>
      <c r="G2992" s="17"/>
      <c r="H2992" s="20">
        <f>SUBTOTAL(9,H2991:H2991)</f>
        <v>11774.64</v>
      </c>
    </row>
    <row r="2993" spans="1:8" x14ac:dyDescent="0.25">
      <c r="A2993" t="s">
        <v>135</v>
      </c>
      <c r="B2993" t="s">
        <v>490</v>
      </c>
      <c r="C2993" t="s">
        <v>491</v>
      </c>
      <c r="D2993" t="s">
        <v>12</v>
      </c>
      <c r="E2993" t="s">
        <v>136</v>
      </c>
      <c r="F2993" s="15">
        <v>45485</v>
      </c>
      <c r="G2993" t="s">
        <v>646</v>
      </c>
      <c r="H2993" s="16">
        <v>3751.6</v>
      </c>
    </row>
    <row r="2994" spans="1:8" x14ac:dyDescent="0.25">
      <c r="A2994" t="s">
        <v>135</v>
      </c>
      <c r="B2994" t="s">
        <v>490</v>
      </c>
      <c r="C2994" t="s">
        <v>491</v>
      </c>
      <c r="D2994" t="s">
        <v>12</v>
      </c>
      <c r="E2994" t="s">
        <v>136</v>
      </c>
      <c r="F2994" s="15">
        <v>45583</v>
      </c>
      <c r="G2994" t="s">
        <v>2140</v>
      </c>
      <c r="H2994" s="16">
        <v>20855.259999999998</v>
      </c>
    </row>
    <row r="2995" spans="1:8" x14ac:dyDescent="0.25">
      <c r="A2995" s="17" t="str">
        <f>A2994</f>
        <v>0220</v>
      </c>
      <c r="B2995" s="17" t="s">
        <v>492</v>
      </c>
      <c r="C2995" s="17"/>
      <c r="D2995" s="17"/>
      <c r="E2995" s="17"/>
      <c r="F2995" s="21"/>
      <c r="G2995" s="17"/>
      <c r="H2995" s="20">
        <f>SUBTOTAL(9,H2993:H2994)</f>
        <v>24606.859999999997</v>
      </c>
    </row>
    <row r="2996" spans="1:8" x14ac:dyDescent="0.25">
      <c r="A2996" t="s">
        <v>135</v>
      </c>
      <c r="B2996" t="s">
        <v>2609</v>
      </c>
      <c r="C2996" t="s">
        <v>2610</v>
      </c>
      <c r="D2996" t="s">
        <v>12</v>
      </c>
      <c r="E2996" t="s">
        <v>136</v>
      </c>
      <c r="F2996" s="15">
        <v>45621</v>
      </c>
      <c r="G2996" t="s">
        <v>2681</v>
      </c>
      <c r="H2996" s="16">
        <v>103734.11</v>
      </c>
    </row>
    <row r="2997" spans="1:8" x14ac:dyDescent="0.25">
      <c r="A2997" s="17" t="str">
        <f>A2996</f>
        <v>0220</v>
      </c>
      <c r="B2997" s="17" t="s">
        <v>2611</v>
      </c>
      <c r="C2997" s="17"/>
      <c r="D2997" s="17"/>
      <c r="E2997" s="17"/>
      <c r="F2997" s="21"/>
      <c r="G2997" s="17"/>
      <c r="H2997" s="20">
        <f>SUBTOTAL(9,H2996:H2996)</f>
        <v>103734.11</v>
      </c>
    </row>
    <row r="2998" spans="1:8" x14ac:dyDescent="0.25">
      <c r="A2998" t="s">
        <v>135</v>
      </c>
      <c r="B2998" t="s">
        <v>5945</v>
      </c>
      <c r="C2998" t="s">
        <v>5946</v>
      </c>
      <c r="D2998" t="s">
        <v>30</v>
      </c>
      <c r="E2998" t="s">
        <v>136</v>
      </c>
      <c r="F2998" s="15">
        <v>45800</v>
      </c>
      <c r="G2998" t="s">
        <v>5990</v>
      </c>
      <c r="H2998" s="16">
        <v>1475</v>
      </c>
    </row>
    <row r="2999" spans="1:8" x14ac:dyDescent="0.25">
      <c r="A2999" s="17" t="str">
        <f>A2998</f>
        <v>0220</v>
      </c>
      <c r="B2999" s="17" t="s">
        <v>5948</v>
      </c>
      <c r="C2999" s="17"/>
      <c r="D2999" s="17"/>
      <c r="E2999" s="17"/>
      <c r="F2999" s="21"/>
      <c r="G2999" s="17"/>
      <c r="H2999" s="20">
        <f>SUBTOTAL(9,H2998:H2998)</f>
        <v>1475</v>
      </c>
    </row>
    <row r="3000" spans="1:8" x14ac:dyDescent="0.25">
      <c r="A3000" t="s">
        <v>135</v>
      </c>
      <c r="B3000" t="s">
        <v>29</v>
      </c>
      <c r="C3000" t="s">
        <v>493</v>
      </c>
      <c r="D3000" t="s">
        <v>30</v>
      </c>
      <c r="E3000" t="s">
        <v>136</v>
      </c>
      <c r="F3000" s="15">
        <v>45498</v>
      </c>
      <c r="G3000" t="s">
        <v>647</v>
      </c>
      <c r="H3000" s="16">
        <v>23163.94</v>
      </c>
    </row>
    <row r="3001" spans="1:8" x14ac:dyDescent="0.25">
      <c r="A3001" t="s">
        <v>135</v>
      </c>
      <c r="B3001" t="s">
        <v>29</v>
      </c>
      <c r="C3001" t="s">
        <v>493</v>
      </c>
      <c r="D3001" t="s">
        <v>30</v>
      </c>
      <c r="E3001" t="s">
        <v>136</v>
      </c>
      <c r="F3001" s="15">
        <v>45516</v>
      </c>
      <c r="G3001" t="s">
        <v>1388</v>
      </c>
      <c r="H3001" s="16">
        <v>68791.039999999994</v>
      </c>
    </row>
    <row r="3002" spans="1:8" x14ac:dyDescent="0.25">
      <c r="A3002" t="s">
        <v>135</v>
      </c>
      <c r="B3002" t="s">
        <v>29</v>
      </c>
      <c r="C3002" t="s">
        <v>493</v>
      </c>
      <c r="D3002" t="s">
        <v>30</v>
      </c>
      <c r="E3002" t="s">
        <v>136</v>
      </c>
      <c r="F3002" s="15">
        <v>45642</v>
      </c>
      <c r="G3002" t="s">
        <v>3400</v>
      </c>
      <c r="H3002" s="16">
        <v>42952.7</v>
      </c>
    </row>
    <row r="3003" spans="1:8" x14ac:dyDescent="0.25">
      <c r="A3003" t="s">
        <v>135</v>
      </c>
      <c r="B3003" t="s">
        <v>29</v>
      </c>
      <c r="C3003" t="s">
        <v>493</v>
      </c>
      <c r="D3003" t="s">
        <v>30</v>
      </c>
      <c r="E3003" t="s">
        <v>136</v>
      </c>
      <c r="F3003" s="15">
        <v>45642</v>
      </c>
      <c r="G3003" t="s">
        <v>3400</v>
      </c>
      <c r="H3003" s="16">
        <v>63843.360000000001</v>
      </c>
    </row>
    <row r="3004" spans="1:8" x14ac:dyDescent="0.25">
      <c r="A3004" t="s">
        <v>135</v>
      </c>
      <c r="B3004" t="s">
        <v>29</v>
      </c>
      <c r="C3004" t="s">
        <v>493</v>
      </c>
      <c r="D3004" t="s">
        <v>30</v>
      </c>
      <c r="E3004" t="s">
        <v>136</v>
      </c>
      <c r="F3004" s="15">
        <v>45680</v>
      </c>
      <c r="G3004" t="s">
        <v>3788</v>
      </c>
      <c r="H3004" s="16">
        <v>28246.880000000001</v>
      </c>
    </row>
    <row r="3005" spans="1:8" x14ac:dyDescent="0.25">
      <c r="A3005" t="s">
        <v>135</v>
      </c>
      <c r="B3005" t="s">
        <v>29</v>
      </c>
      <c r="C3005" t="s">
        <v>493</v>
      </c>
      <c r="D3005" t="s">
        <v>30</v>
      </c>
      <c r="E3005" t="s">
        <v>136</v>
      </c>
      <c r="F3005" s="15">
        <v>45702</v>
      </c>
      <c r="G3005" t="s">
        <v>4448</v>
      </c>
      <c r="H3005" s="16">
        <v>52042.5</v>
      </c>
    </row>
    <row r="3006" spans="1:8" x14ac:dyDescent="0.25">
      <c r="A3006" t="s">
        <v>135</v>
      </c>
      <c r="B3006" t="s">
        <v>29</v>
      </c>
      <c r="C3006" t="s">
        <v>493</v>
      </c>
      <c r="D3006" t="s">
        <v>30</v>
      </c>
      <c r="E3006" t="s">
        <v>136</v>
      </c>
      <c r="F3006" s="15">
        <v>45735</v>
      </c>
      <c r="G3006" t="s">
        <v>4877</v>
      </c>
      <c r="H3006" s="16">
        <v>28154.74</v>
      </c>
    </row>
    <row r="3007" spans="1:8" x14ac:dyDescent="0.25">
      <c r="A3007" t="s">
        <v>135</v>
      </c>
      <c r="B3007" t="s">
        <v>29</v>
      </c>
      <c r="C3007" t="s">
        <v>493</v>
      </c>
      <c r="D3007" t="s">
        <v>30</v>
      </c>
      <c r="E3007" t="s">
        <v>136</v>
      </c>
      <c r="F3007" s="15">
        <v>45756</v>
      </c>
      <c r="G3007" t="s">
        <v>5321</v>
      </c>
      <c r="H3007" s="16">
        <v>28246.880000000001</v>
      </c>
    </row>
    <row r="3008" spans="1:8" x14ac:dyDescent="0.25">
      <c r="A3008" t="s">
        <v>135</v>
      </c>
      <c r="B3008" t="s">
        <v>29</v>
      </c>
      <c r="C3008" t="s">
        <v>493</v>
      </c>
      <c r="D3008" t="s">
        <v>30</v>
      </c>
      <c r="E3008" t="s">
        <v>136</v>
      </c>
      <c r="F3008" s="15">
        <v>45791</v>
      </c>
      <c r="G3008" t="s">
        <v>5989</v>
      </c>
      <c r="H3008" s="16">
        <v>28527.57</v>
      </c>
    </row>
    <row r="3009" spans="1:8" x14ac:dyDescent="0.25">
      <c r="A3009" t="s">
        <v>135</v>
      </c>
      <c r="B3009" t="s">
        <v>29</v>
      </c>
      <c r="C3009" t="s">
        <v>493</v>
      </c>
      <c r="D3009" t="s">
        <v>30</v>
      </c>
      <c r="E3009" t="s">
        <v>136</v>
      </c>
      <c r="F3009" s="15">
        <v>45821</v>
      </c>
      <c r="G3009" t="s">
        <v>6568</v>
      </c>
      <c r="H3009" s="16">
        <v>28156.74</v>
      </c>
    </row>
    <row r="3010" spans="1:8" x14ac:dyDescent="0.25">
      <c r="A3010" s="17" t="str">
        <f>A3009</f>
        <v>0220</v>
      </c>
      <c r="B3010" s="17" t="s">
        <v>31</v>
      </c>
      <c r="C3010" s="17"/>
      <c r="D3010" s="17"/>
      <c r="E3010" s="17"/>
      <c r="F3010" s="21"/>
      <c r="G3010" s="17"/>
      <c r="H3010" s="20">
        <f>SUBTOTAL(9,H3000:H3009)</f>
        <v>392126.35</v>
      </c>
    </row>
    <row r="3011" spans="1:8" x14ac:dyDescent="0.25">
      <c r="A3011" t="s">
        <v>135</v>
      </c>
      <c r="B3011" t="s">
        <v>38</v>
      </c>
      <c r="C3011" t="s">
        <v>497</v>
      </c>
      <c r="D3011" t="s">
        <v>30</v>
      </c>
      <c r="E3011" t="s">
        <v>136</v>
      </c>
      <c r="F3011" s="15">
        <v>45498</v>
      </c>
      <c r="G3011" t="s">
        <v>647</v>
      </c>
      <c r="H3011" s="16">
        <v>6385.94</v>
      </c>
    </row>
    <row r="3012" spans="1:8" x14ac:dyDescent="0.25">
      <c r="A3012" t="s">
        <v>135</v>
      </c>
      <c r="B3012" t="s">
        <v>38</v>
      </c>
      <c r="C3012" t="s">
        <v>497</v>
      </c>
      <c r="D3012" t="s">
        <v>30</v>
      </c>
      <c r="E3012" t="s">
        <v>136</v>
      </c>
      <c r="F3012" s="15">
        <v>45516</v>
      </c>
      <c r="G3012" t="s">
        <v>1388</v>
      </c>
      <c r="H3012" s="16">
        <v>4778.8500000000004</v>
      </c>
    </row>
    <row r="3013" spans="1:8" x14ac:dyDescent="0.25">
      <c r="A3013" t="s">
        <v>135</v>
      </c>
      <c r="B3013" t="s">
        <v>38</v>
      </c>
      <c r="C3013" t="s">
        <v>497</v>
      </c>
      <c r="D3013" t="s">
        <v>30</v>
      </c>
      <c r="E3013" t="s">
        <v>136</v>
      </c>
      <c r="F3013" s="15">
        <v>45642</v>
      </c>
      <c r="G3013" t="s">
        <v>3400</v>
      </c>
      <c r="H3013" s="16">
        <v>0.41</v>
      </c>
    </row>
    <row r="3014" spans="1:8" x14ac:dyDescent="0.25">
      <c r="A3014" t="s">
        <v>135</v>
      </c>
      <c r="B3014" t="s">
        <v>38</v>
      </c>
      <c r="C3014" t="s">
        <v>497</v>
      </c>
      <c r="D3014" t="s">
        <v>30</v>
      </c>
      <c r="E3014" t="s">
        <v>136</v>
      </c>
      <c r="F3014" s="15">
        <v>45642</v>
      </c>
      <c r="G3014" t="s">
        <v>3400</v>
      </c>
      <c r="H3014" s="16">
        <v>367.59</v>
      </c>
    </row>
    <row r="3015" spans="1:8" x14ac:dyDescent="0.25">
      <c r="A3015" t="s">
        <v>135</v>
      </c>
      <c r="B3015" t="s">
        <v>38</v>
      </c>
      <c r="C3015" t="s">
        <v>497</v>
      </c>
      <c r="D3015" t="s">
        <v>30</v>
      </c>
      <c r="E3015" t="s">
        <v>136</v>
      </c>
      <c r="F3015" s="15">
        <v>45680</v>
      </c>
      <c r="G3015" t="s">
        <v>3788</v>
      </c>
      <c r="H3015" s="16">
        <v>6902.28</v>
      </c>
    </row>
    <row r="3016" spans="1:8" x14ac:dyDescent="0.25">
      <c r="A3016" t="s">
        <v>135</v>
      </c>
      <c r="B3016" t="s">
        <v>38</v>
      </c>
      <c r="C3016" t="s">
        <v>497</v>
      </c>
      <c r="D3016" t="s">
        <v>30</v>
      </c>
      <c r="E3016" t="s">
        <v>136</v>
      </c>
      <c r="F3016" s="15">
        <v>45702</v>
      </c>
      <c r="G3016" t="s">
        <v>4448</v>
      </c>
      <c r="H3016" s="16">
        <v>10881</v>
      </c>
    </row>
    <row r="3017" spans="1:8" x14ac:dyDescent="0.25">
      <c r="A3017" t="s">
        <v>135</v>
      </c>
      <c r="B3017" t="s">
        <v>38</v>
      </c>
      <c r="C3017" t="s">
        <v>497</v>
      </c>
      <c r="D3017" t="s">
        <v>30</v>
      </c>
      <c r="E3017" t="s">
        <v>136</v>
      </c>
      <c r="F3017" s="15">
        <v>45735</v>
      </c>
      <c r="G3017" t="s">
        <v>4877</v>
      </c>
      <c r="H3017" s="16">
        <v>6902.28</v>
      </c>
    </row>
    <row r="3018" spans="1:8" x14ac:dyDescent="0.25">
      <c r="A3018" t="s">
        <v>135</v>
      </c>
      <c r="B3018" t="s">
        <v>38</v>
      </c>
      <c r="C3018" t="s">
        <v>497</v>
      </c>
      <c r="D3018" t="s">
        <v>30</v>
      </c>
      <c r="E3018" t="s">
        <v>136</v>
      </c>
      <c r="F3018" s="15">
        <v>45756</v>
      </c>
      <c r="G3018" t="s">
        <v>5321</v>
      </c>
      <c r="H3018" s="16">
        <v>7270.82</v>
      </c>
    </row>
    <row r="3019" spans="1:8" x14ac:dyDescent="0.25">
      <c r="A3019" t="s">
        <v>135</v>
      </c>
      <c r="B3019" t="s">
        <v>38</v>
      </c>
      <c r="C3019" t="s">
        <v>497</v>
      </c>
      <c r="D3019" t="s">
        <v>30</v>
      </c>
      <c r="E3019" t="s">
        <v>136</v>
      </c>
      <c r="F3019" s="15">
        <v>45791</v>
      </c>
      <c r="G3019" t="s">
        <v>5989</v>
      </c>
      <c r="H3019" s="16">
        <v>6718</v>
      </c>
    </row>
    <row r="3020" spans="1:8" x14ac:dyDescent="0.25">
      <c r="A3020" t="s">
        <v>135</v>
      </c>
      <c r="B3020" t="s">
        <v>38</v>
      </c>
      <c r="C3020" t="s">
        <v>497</v>
      </c>
      <c r="D3020" t="s">
        <v>30</v>
      </c>
      <c r="E3020" t="s">
        <v>136</v>
      </c>
      <c r="F3020" s="15">
        <v>45821</v>
      </c>
      <c r="G3020" t="s">
        <v>6568</v>
      </c>
      <c r="H3020" s="16">
        <v>6718</v>
      </c>
    </row>
    <row r="3021" spans="1:8" x14ac:dyDescent="0.25">
      <c r="A3021" s="17" t="str">
        <f>A3020</f>
        <v>0220</v>
      </c>
      <c r="B3021" s="17" t="s">
        <v>39</v>
      </c>
      <c r="C3021" s="17"/>
      <c r="D3021" s="17"/>
      <c r="E3021" s="17"/>
      <c r="F3021" s="21"/>
      <c r="G3021" s="17"/>
      <c r="H3021" s="20">
        <f>SUBTOTAL(9,H3011:H3020)</f>
        <v>56925.17</v>
      </c>
    </row>
    <row r="3022" spans="1:8" x14ac:dyDescent="0.25">
      <c r="A3022" t="s">
        <v>135</v>
      </c>
      <c r="B3022" t="s">
        <v>40</v>
      </c>
      <c r="C3022" t="s">
        <v>498</v>
      </c>
      <c r="D3022" t="s">
        <v>30</v>
      </c>
      <c r="E3022" t="s">
        <v>136</v>
      </c>
      <c r="F3022" s="15">
        <v>45524</v>
      </c>
      <c r="G3022" t="s">
        <v>1389</v>
      </c>
      <c r="H3022" s="16">
        <v>124417.46</v>
      </c>
    </row>
    <row r="3023" spans="1:8" x14ac:dyDescent="0.25">
      <c r="A3023" t="s">
        <v>135</v>
      </c>
      <c r="B3023" t="s">
        <v>40</v>
      </c>
      <c r="C3023" t="s">
        <v>498</v>
      </c>
      <c r="D3023" t="s">
        <v>30</v>
      </c>
      <c r="E3023" t="s">
        <v>136</v>
      </c>
      <c r="F3023" s="15">
        <v>45524</v>
      </c>
      <c r="G3023" t="s">
        <v>1389</v>
      </c>
      <c r="H3023" s="16">
        <v>26825.47</v>
      </c>
    </row>
    <row r="3024" spans="1:8" x14ac:dyDescent="0.25">
      <c r="A3024" t="s">
        <v>135</v>
      </c>
      <c r="B3024" t="s">
        <v>40</v>
      </c>
      <c r="C3024" t="s">
        <v>498</v>
      </c>
      <c r="D3024" t="s">
        <v>30</v>
      </c>
      <c r="E3024" t="s">
        <v>136</v>
      </c>
      <c r="F3024" s="15">
        <v>45524</v>
      </c>
      <c r="G3024" t="s">
        <v>1389</v>
      </c>
      <c r="H3024" s="16">
        <v>397.47</v>
      </c>
    </row>
    <row r="3025" spans="1:8" x14ac:dyDescent="0.25">
      <c r="A3025" t="s">
        <v>135</v>
      </c>
      <c r="B3025" t="s">
        <v>40</v>
      </c>
      <c r="C3025" t="s">
        <v>498</v>
      </c>
      <c r="D3025" t="s">
        <v>30</v>
      </c>
      <c r="E3025" t="s">
        <v>136</v>
      </c>
      <c r="F3025" s="15">
        <v>45574</v>
      </c>
      <c r="G3025" t="s">
        <v>2139</v>
      </c>
      <c r="H3025" s="16">
        <v>27222.94</v>
      </c>
    </row>
    <row r="3026" spans="1:8" x14ac:dyDescent="0.25">
      <c r="A3026" t="s">
        <v>135</v>
      </c>
      <c r="B3026" t="s">
        <v>40</v>
      </c>
      <c r="C3026" t="s">
        <v>498</v>
      </c>
      <c r="D3026" t="s">
        <v>30</v>
      </c>
      <c r="E3026" t="s">
        <v>136</v>
      </c>
      <c r="F3026" s="15">
        <v>45574</v>
      </c>
      <c r="G3026" t="s">
        <v>2139</v>
      </c>
      <c r="H3026" s="16">
        <v>101387.46</v>
      </c>
    </row>
    <row r="3027" spans="1:8" x14ac:dyDescent="0.25">
      <c r="A3027" t="s">
        <v>135</v>
      </c>
      <c r="B3027" t="s">
        <v>40</v>
      </c>
      <c r="C3027" t="s">
        <v>498</v>
      </c>
      <c r="D3027" t="s">
        <v>30</v>
      </c>
      <c r="E3027" t="s">
        <v>136</v>
      </c>
      <c r="F3027" s="15">
        <v>45574</v>
      </c>
      <c r="G3027" t="s">
        <v>2139</v>
      </c>
      <c r="H3027" s="16">
        <v>94804.27</v>
      </c>
    </row>
    <row r="3028" spans="1:8" x14ac:dyDescent="0.25">
      <c r="A3028" t="s">
        <v>135</v>
      </c>
      <c r="B3028" t="s">
        <v>40</v>
      </c>
      <c r="C3028" t="s">
        <v>498</v>
      </c>
      <c r="D3028" t="s">
        <v>30</v>
      </c>
      <c r="E3028" t="s">
        <v>136</v>
      </c>
      <c r="F3028" s="15">
        <v>45628</v>
      </c>
      <c r="G3028" t="s">
        <v>3401</v>
      </c>
      <c r="H3028" s="16">
        <v>31021.47</v>
      </c>
    </row>
    <row r="3029" spans="1:8" x14ac:dyDescent="0.25">
      <c r="A3029" s="17" t="str">
        <f>A3028</f>
        <v>0220</v>
      </c>
      <c r="B3029" s="17" t="s">
        <v>41</v>
      </c>
      <c r="C3029" s="17"/>
      <c r="D3029" s="17"/>
      <c r="E3029" s="17"/>
      <c r="F3029" s="21"/>
      <c r="G3029" s="17"/>
      <c r="H3029" s="20">
        <f>SUBTOTAL(9,H3022:H3028)</f>
        <v>406076.54000000004</v>
      </c>
    </row>
    <row r="3030" spans="1:8" x14ac:dyDescent="0.25">
      <c r="A3030" t="s">
        <v>135</v>
      </c>
      <c r="B3030" t="s">
        <v>44</v>
      </c>
      <c r="C3030" t="s">
        <v>500</v>
      </c>
      <c r="D3030" t="s">
        <v>30</v>
      </c>
      <c r="E3030" t="s">
        <v>136</v>
      </c>
      <c r="F3030" s="15">
        <v>45498</v>
      </c>
      <c r="G3030" t="s">
        <v>647</v>
      </c>
      <c r="H3030" s="16">
        <v>8915.24</v>
      </c>
    </row>
    <row r="3031" spans="1:8" x14ac:dyDescent="0.25">
      <c r="A3031" t="s">
        <v>135</v>
      </c>
      <c r="B3031" t="s">
        <v>44</v>
      </c>
      <c r="C3031" t="s">
        <v>500</v>
      </c>
      <c r="D3031" t="s">
        <v>30</v>
      </c>
      <c r="E3031" t="s">
        <v>136</v>
      </c>
      <c r="F3031" s="15">
        <v>45516</v>
      </c>
      <c r="G3031" t="s">
        <v>1388</v>
      </c>
      <c r="H3031" s="16">
        <v>9133.82</v>
      </c>
    </row>
    <row r="3032" spans="1:8" x14ac:dyDescent="0.25">
      <c r="A3032" t="s">
        <v>135</v>
      </c>
      <c r="B3032" t="s">
        <v>44</v>
      </c>
      <c r="C3032" t="s">
        <v>500</v>
      </c>
      <c r="D3032" t="s">
        <v>30</v>
      </c>
      <c r="E3032" t="s">
        <v>136</v>
      </c>
      <c r="F3032" s="15">
        <v>45642</v>
      </c>
      <c r="G3032" t="s">
        <v>3400</v>
      </c>
      <c r="H3032" s="16">
        <v>1258.07</v>
      </c>
    </row>
    <row r="3033" spans="1:8" x14ac:dyDescent="0.25">
      <c r="A3033" t="s">
        <v>135</v>
      </c>
      <c r="B3033" t="s">
        <v>44</v>
      </c>
      <c r="C3033" t="s">
        <v>500</v>
      </c>
      <c r="D3033" t="s">
        <v>30</v>
      </c>
      <c r="E3033" t="s">
        <v>136</v>
      </c>
      <c r="F3033" s="15">
        <v>45642</v>
      </c>
      <c r="G3033" t="s">
        <v>3400</v>
      </c>
      <c r="H3033" s="16">
        <v>18227.93</v>
      </c>
    </row>
    <row r="3034" spans="1:8" x14ac:dyDescent="0.25">
      <c r="A3034" t="s">
        <v>135</v>
      </c>
      <c r="B3034" t="s">
        <v>44</v>
      </c>
      <c r="C3034" t="s">
        <v>500</v>
      </c>
      <c r="D3034" t="s">
        <v>30</v>
      </c>
      <c r="E3034" t="s">
        <v>136</v>
      </c>
      <c r="F3034" s="15">
        <v>45680</v>
      </c>
      <c r="G3034" t="s">
        <v>3788</v>
      </c>
      <c r="H3034" s="16">
        <v>2129.94</v>
      </c>
    </row>
    <row r="3035" spans="1:8" x14ac:dyDescent="0.25">
      <c r="A3035" t="s">
        <v>135</v>
      </c>
      <c r="B3035" t="s">
        <v>44</v>
      </c>
      <c r="C3035" t="s">
        <v>500</v>
      </c>
      <c r="D3035" t="s">
        <v>30</v>
      </c>
      <c r="E3035" t="s">
        <v>136</v>
      </c>
      <c r="F3035" s="15">
        <v>45702</v>
      </c>
      <c r="G3035" t="s">
        <v>4448</v>
      </c>
      <c r="H3035" s="16">
        <v>4449.96</v>
      </c>
    </row>
    <row r="3036" spans="1:8" x14ac:dyDescent="0.25">
      <c r="A3036" t="s">
        <v>135</v>
      </c>
      <c r="B3036" t="s">
        <v>44</v>
      </c>
      <c r="C3036" t="s">
        <v>500</v>
      </c>
      <c r="D3036" t="s">
        <v>30</v>
      </c>
      <c r="E3036" t="s">
        <v>136</v>
      </c>
      <c r="F3036" s="15">
        <v>45821</v>
      </c>
      <c r="G3036" t="s">
        <v>6568</v>
      </c>
      <c r="H3036" s="16">
        <v>1810.85</v>
      </c>
    </row>
    <row r="3037" spans="1:8" x14ac:dyDescent="0.25">
      <c r="A3037" s="17" t="str">
        <f>A3036</f>
        <v>0220</v>
      </c>
      <c r="B3037" s="17" t="s">
        <v>45</v>
      </c>
      <c r="C3037" s="17"/>
      <c r="D3037" s="17"/>
      <c r="E3037" s="17"/>
      <c r="F3037" s="21"/>
      <c r="G3037" s="17"/>
      <c r="H3037" s="20">
        <f>SUBTOTAL(9,H3030:H3036)</f>
        <v>45925.81</v>
      </c>
    </row>
    <row r="3038" spans="1:8" x14ac:dyDescent="0.25">
      <c r="A3038" t="s">
        <v>135</v>
      </c>
      <c r="B3038" t="s">
        <v>67</v>
      </c>
      <c r="C3038" t="s">
        <v>68</v>
      </c>
      <c r="D3038" t="s">
        <v>30</v>
      </c>
      <c r="E3038" t="s">
        <v>136</v>
      </c>
      <c r="F3038" s="15">
        <v>45531</v>
      </c>
      <c r="G3038" t="s">
        <v>1387</v>
      </c>
      <c r="H3038" s="16">
        <v>44855.14</v>
      </c>
    </row>
    <row r="3039" spans="1:8" x14ac:dyDescent="0.25">
      <c r="A3039" t="s">
        <v>135</v>
      </c>
      <c r="B3039" t="s">
        <v>67</v>
      </c>
      <c r="C3039" t="s">
        <v>68</v>
      </c>
      <c r="D3039" t="s">
        <v>30</v>
      </c>
      <c r="E3039" t="s">
        <v>136</v>
      </c>
      <c r="F3039" s="15">
        <v>45559</v>
      </c>
      <c r="G3039" t="s">
        <v>1794</v>
      </c>
      <c r="H3039" s="16">
        <v>12752.33</v>
      </c>
    </row>
    <row r="3040" spans="1:8" x14ac:dyDescent="0.25">
      <c r="A3040" t="s">
        <v>135</v>
      </c>
      <c r="B3040" t="s">
        <v>67</v>
      </c>
      <c r="C3040" t="s">
        <v>68</v>
      </c>
      <c r="D3040" t="s">
        <v>30</v>
      </c>
      <c r="E3040" t="s">
        <v>136</v>
      </c>
      <c r="F3040" s="15">
        <v>45594</v>
      </c>
      <c r="G3040" t="s">
        <v>2138</v>
      </c>
      <c r="H3040" s="16">
        <v>1338.99</v>
      </c>
    </row>
    <row r="3041" spans="1:8" x14ac:dyDescent="0.25">
      <c r="A3041" t="s">
        <v>135</v>
      </c>
      <c r="B3041" t="s">
        <v>67</v>
      </c>
      <c r="C3041" t="s">
        <v>68</v>
      </c>
      <c r="D3041" t="s">
        <v>30</v>
      </c>
      <c r="E3041" t="s">
        <v>136</v>
      </c>
      <c r="F3041" s="15">
        <v>45594</v>
      </c>
      <c r="G3041" t="s">
        <v>2138</v>
      </c>
      <c r="H3041" s="16">
        <v>4575.22</v>
      </c>
    </row>
    <row r="3042" spans="1:8" x14ac:dyDescent="0.25">
      <c r="A3042" t="s">
        <v>135</v>
      </c>
      <c r="B3042" t="s">
        <v>67</v>
      </c>
      <c r="C3042" t="s">
        <v>68</v>
      </c>
      <c r="D3042" t="s">
        <v>30</v>
      </c>
      <c r="E3042" t="s">
        <v>136</v>
      </c>
      <c r="F3042" s="15">
        <v>45621</v>
      </c>
      <c r="G3042" t="s">
        <v>2681</v>
      </c>
      <c r="H3042" s="16">
        <v>7457.53</v>
      </c>
    </row>
    <row r="3043" spans="1:8" x14ac:dyDescent="0.25">
      <c r="A3043" s="17" t="str">
        <f>A3042</f>
        <v>0220</v>
      </c>
      <c r="B3043" s="17" t="s">
        <v>69</v>
      </c>
      <c r="C3043" s="17"/>
      <c r="D3043" s="17"/>
      <c r="E3043" s="17"/>
      <c r="F3043" s="21"/>
      <c r="G3043" s="17"/>
      <c r="H3043" s="20">
        <f>SUBTOTAL(9,H3038:H3042)</f>
        <v>70979.210000000006</v>
      </c>
    </row>
    <row r="3044" spans="1:8" x14ac:dyDescent="0.25">
      <c r="A3044" t="s">
        <v>135</v>
      </c>
      <c r="B3044" t="s">
        <v>46</v>
      </c>
      <c r="C3044" t="s">
        <v>501</v>
      </c>
      <c r="D3044" t="s">
        <v>30</v>
      </c>
      <c r="E3044" t="s">
        <v>136</v>
      </c>
      <c r="F3044" s="15">
        <v>45531</v>
      </c>
      <c r="G3044" t="s">
        <v>1387</v>
      </c>
      <c r="H3044" s="16">
        <v>88317.88</v>
      </c>
    </row>
    <row r="3045" spans="1:8" x14ac:dyDescent="0.25">
      <c r="A3045" t="s">
        <v>135</v>
      </c>
      <c r="B3045" t="s">
        <v>46</v>
      </c>
      <c r="C3045" t="s">
        <v>501</v>
      </c>
      <c r="D3045" t="s">
        <v>30</v>
      </c>
      <c r="E3045" t="s">
        <v>136</v>
      </c>
      <c r="F3045" s="15">
        <v>45583</v>
      </c>
      <c r="G3045" t="s">
        <v>2141</v>
      </c>
      <c r="H3045" s="16">
        <v>11390.12</v>
      </c>
    </row>
    <row r="3046" spans="1:8" x14ac:dyDescent="0.25">
      <c r="A3046" s="17" t="str">
        <f>A3045</f>
        <v>0220</v>
      </c>
      <c r="B3046" s="17" t="s">
        <v>47</v>
      </c>
      <c r="C3046" s="17"/>
      <c r="D3046" s="17"/>
      <c r="E3046" s="17"/>
      <c r="F3046" s="21"/>
      <c r="G3046" s="17"/>
      <c r="H3046" s="20">
        <f>SUBTOTAL(9,H3044:H3045)</f>
        <v>99708</v>
      </c>
    </row>
    <row r="3047" spans="1:8" x14ac:dyDescent="0.25">
      <c r="A3047" t="s">
        <v>135</v>
      </c>
      <c r="B3047" t="s">
        <v>48</v>
      </c>
      <c r="C3047" t="s">
        <v>49</v>
      </c>
      <c r="D3047" t="s">
        <v>30</v>
      </c>
      <c r="E3047" t="s">
        <v>136</v>
      </c>
      <c r="F3047" s="15">
        <v>45635</v>
      </c>
      <c r="G3047" t="s">
        <v>3399</v>
      </c>
      <c r="H3047" s="16">
        <v>21055.439999999999</v>
      </c>
    </row>
    <row r="3048" spans="1:8" x14ac:dyDescent="0.25">
      <c r="A3048" t="s">
        <v>135</v>
      </c>
      <c r="B3048" t="s">
        <v>48</v>
      </c>
      <c r="C3048" t="s">
        <v>49</v>
      </c>
      <c r="D3048" t="s">
        <v>30</v>
      </c>
      <c r="E3048" t="s">
        <v>136</v>
      </c>
      <c r="F3048" s="15">
        <v>45681</v>
      </c>
      <c r="G3048" t="s">
        <v>3786</v>
      </c>
      <c r="H3048" s="16">
        <v>8.4600000000000009</v>
      </c>
    </row>
    <row r="3049" spans="1:8" x14ac:dyDescent="0.25">
      <c r="A3049" t="s">
        <v>135</v>
      </c>
      <c r="B3049" t="s">
        <v>48</v>
      </c>
      <c r="C3049" t="s">
        <v>49</v>
      </c>
      <c r="D3049" t="s">
        <v>30</v>
      </c>
      <c r="E3049" t="s">
        <v>136</v>
      </c>
      <c r="F3049" s="15">
        <v>45665</v>
      </c>
      <c r="G3049" t="s">
        <v>3787</v>
      </c>
      <c r="H3049" s="16">
        <v>14398.16</v>
      </c>
    </row>
    <row r="3050" spans="1:8" x14ac:dyDescent="0.25">
      <c r="A3050" t="s">
        <v>135</v>
      </c>
      <c r="B3050" t="s">
        <v>48</v>
      </c>
      <c r="C3050" t="s">
        <v>49</v>
      </c>
      <c r="D3050" t="s">
        <v>30</v>
      </c>
      <c r="E3050" t="s">
        <v>136</v>
      </c>
      <c r="F3050" s="15">
        <v>45681</v>
      </c>
      <c r="G3050" t="s">
        <v>3786</v>
      </c>
      <c r="H3050" s="16">
        <v>25.85</v>
      </c>
    </row>
    <row r="3051" spans="1:8" x14ac:dyDescent="0.25">
      <c r="A3051" t="s">
        <v>135</v>
      </c>
      <c r="B3051" t="s">
        <v>48</v>
      </c>
      <c r="C3051" t="s">
        <v>49</v>
      </c>
      <c r="D3051" t="s">
        <v>30</v>
      </c>
      <c r="E3051" t="s">
        <v>136</v>
      </c>
      <c r="F3051" s="15">
        <v>45681</v>
      </c>
      <c r="G3051" t="s">
        <v>3786</v>
      </c>
      <c r="H3051" s="16">
        <v>22.09</v>
      </c>
    </row>
    <row r="3052" spans="1:8" x14ac:dyDescent="0.25">
      <c r="A3052" t="s">
        <v>135</v>
      </c>
      <c r="B3052" t="s">
        <v>48</v>
      </c>
      <c r="C3052" t="s">
        <v>49</v>
      </c>
      <c r="D3052" t="s">
        <v>30</v>
      </c>
      <c r="E3052" t="s">
        <v>136</v>
      </c>
      <c r="F3052" s="15">
        <v>45681</v>
      </c>
      <c r="G3052" t="s">
        <v>3786</v>
      </c>
      <c r="H3052" s="16">
        <v>12928.12</v>
      </c>
    </row>
    <row r="3053" spans="1:8" x14ac:dyDescent="0.25">
      <c r="A3053" t="s">
        <v>135</v>
      </c>
      <c r="B3053" t="s">
        <v>48</v>
      </c>
      <c r="C3053" t="s">
        <v>49</v>
      </c>
      <c r="D3053" t="s">
        <v>30</v>
      </c>
      <c r="E3053" t="s">
        <v>136</v>
      </c>
      <c r="F3053" s="15">
        <v>45709</v>
      </c>
      <c r="G3053" t="s">
        <v>4447</v>
      </c>
      <c r="H3053" s="16">
        <v>13206.06</v>
      </c>
    </row>
    <row r="3054" spans="1:8" x14ac:dyDescent="0.25">
      <c r="A3054" t="s">
        <v>135</v>
      </c>
      <c r="B3054" t="s">
        <v>48</v>
      </c>
      <c r="C3054" t="s">
        <v>49</v>
      </c>
      <c r="D3054" t="s">
        <v>30</v>
      </c>
      <c r="E3054" t="s">
        <v>136</v>
      </c>
      <c r="F3054" s="15">
        <v>45742</v>
      </c>
      <c r="G3054" t="s">
        <v>4878</v>
      </c>
      <c r="H3054" s="16">
        <v>14278.75</v>
      </c>
    </row>
    <row r="3055" spans="1:8" x14ac:dyDescent="0.25">
      <c r="A3055" t="s">
        <v>135</v>
      </c>
      <c r="B3055" t="s">
        <v>48</v>
      </c>
      <c r="C3055" t="s">
        <v>49</v>
      </c>
      <c r="D3055" t="s">
        <v>30</v>
      </c>
      <c r="E3055" t="s">
        <v>136</v>
      </c>
      <c r="F3055" s="15">
        <v>45764</v>
      </c>
      <c r="G3055" t="s">
        <v>5319</v>
      </c>
      <c r="H3055" s="16">
        <v>12434.73</v>
      </c>
    </row>
    <row r="3056" spans="1:8" x14ac:dyDescent="0.25">
      <c r="A3056" t="s">
        <v>135</v>
      </c>
      <c r="B3056" t="s">
        <v>48</v>
      </c>
      <c r="C3056" t="s">
        <v>49</v>
      </c>
      <c r="D3056" t="s">
        <v>30</v>
      </c>
      <c r="E3056" t="s">
        <v>136</v>
      </c>
      <c r="F3056" s="15">
        <v>45791</v>
      </c>
      <c r="G3056" t="s">
        <v>5989</v>
      </c>
      <c r="H3056" s="16">
        <v>17970.849999999999</v>
      </c>
    </row>
    <row r="3057" spans="1:8" x14ac:dyDescent="0.25">
      <c r="A3057" t="s">
        <v>135</v>
      </c>
      <c r="B3057" t="s">
        <v>48</v>
      </c>
      <c r="C3057" t="s">
        <v>49</v>
      </c>
      <c r="D3057" t="s">
        <v>30</v>
      </c>
      <c r="E3057" t="s">
        <v>136</v>
      </c>
      <c r="F3057" s="15">
        <v>45834</v>
      </c>
      <c r="G3057" t="s">
        <v>6567</v>
      </c>
      <c r="H3057" s="16">
        <v>17117.669999999998</v>
      </c>
    </row>
    <row r="3058" spans="1:8" x14ac:dyDescent="0.25">
      <c r="A3058" t="s">
        <v>135</v>
      </c>
      <c r="B3058" t="s">
        <v>48</v>
      </c>
      <c r="C3058" t="s">
        <v>49</v>
      </c>
      <c r="D3058" t="s">
        <v>30</v>
      </c>
      <c r="E3058" t="s">
        <v>136</v>
      </c>
      <c r="F3058" s="15">
        <v>45601</v>
      </c>
      <c r="G3058" t="s">
        <v>2682</v>
      </c>
      <c r="H3058" s="16">
        <v>16461.95</v>
      </c>
    </row>
    <row r="3059" spans="1:8" x14ac:dyDescent="0.25">
      <c r="A3059" s="17" t="str">
        <f>A3058</f>
        <v>0220</v>
      </c>
      <c r="B3059" s="17" t="s">
        <v>50</v>
      </c>
      <c r="C3059" s="17"/>
      <c r="D3059" s="17"/>
      <c r="E3059" s="17"/>
      <c r="F3059" s="21"/>
      <c r="G3059" s="17"/>
      <c r="H3059" s="20">
        <f>SUBTOTAL(9,H3047:H3058)</f>
        <v>139908.12999999998</v>
      </c>
    </row>
    <row r="3060" spans="1:8" x14ac:dyDescent="0.25">
      <c r="A3060" t="s">
        <v>135</v>
      </c>
      <c r="B3060" t="s">
        <v>51</v>
      </c>
      <c r="C3060" t="s">
        <v>52</v>
      </c>
      <c r="D3060" t="s">
        <v>30</v>
      </c>
      <c r="E3060" t="s">
        <v>136</v>
      </c>
      <c r="F3060" s="15">
        <v>45635</v>
      </c>
      <c r="G3060" t="s">
        <v>3399</v>
      </c>
      <c r="H3060" s="16">
        <v>72178.31</v>
      </c>
    </row>
    <row r="3061" spans="1:8" x14ac:dyDescent="0.25">
      <c r="A3061" t="s">
        <v>135</v>
      </c>
      <c r="B3061" t="s">
        <v>51</v>
      </c>
      <c r="C3061" t="s">
        <v>52</v>
      </c>
      <c r="D3061" t="s">
        <v>30</v>
      </c>
      <c r="E3061" t="s">
        <v>136</v>
      </c>
      <c r="F3061" s="15">
        <v>45665</v>
      </c>
      <c r="G3061" t="s">
        <v>3787</v>
      </c>
      <c r="H3061" s="16">
        <v>50647.18</v>
      </c>
    </row>
    <row r="3062" spans="1:8" x14ac:dyDescent="0.25">
      <c r="A3062" t="s">
        <v>135</v>
      </c>
      <c r="B3062" t="s">
        <v>51</v>
      </c>
      <c r="C3062" t="s">
        <v>52</v>
      </c>
      <c r="D3062" t="s">
        <v>30</v>
      </c>
      <c r="E3062" t="s">
        <v>136</v>
      </c>
      <c r="F3062" s="15">
        <v>45681</v>
      </c>
      <c r="G3062" t="s">
        <v>3786</v>
      </c>
      <c r="H3062" s="16">
        <v>46796.53</v>
      </c>
    </row>
    <row r="3063" spans="1:8" x14ac:dyDescent="0.25">
      <c r="A3063" t="s">
        <v>135</v>
      </c>
      <c r="B3063" t="s">
        <v>51</v>
      </c>
      <c r="C3063" t="s">
        <v>52</v>
      </c>
      <c r="D3063" t="s">
        <v>30</v>
      </c>
      <c r="E3063" t="s">
        <v>136</v>
      </c>
      <c r="F3063" s="15">
        <v>45709</v>
      </c>
      <c r="G3063" t="s">
        <v>4447</v>
      </c>
      <c r="H3063" s="16">
        <v>54486.84</v>
      </c>
    </row>
    <row r="3064" spans="1:8" x14ac:dyDescent="0.25">
      <c r="A3064" t="s">
        <v>135</v>
      </c>
      <c r="B3064" t="s">
        <v>51</v>
      </c>
      <c r="C3064" t="s">
        <v>52</v>
      </c>
      <c r="D3064" t="s">
        <v>30</v>
      </c>
      <c r="E3064" t="s">
        <v>136</v>
      </c>
      <c r="F3064" s="15">
        <v>45742</v>
      </c>
      <c r="G3064" t="s">
        <v>4878</v>
      </c>
      <c r="H3064" s="16">
        <v>53218.87</v>
      </c>
    </row>
    <row r="3065" spans="1:8" x14ac:dyDescent="0.25">
      <c r="A3065" t="s">
        <v>135</v>
      </c>
      <c r="B3065" t="s">
        <v>51</v>
      </c>
      <c r="C3065" t="s">
        <v>52</v>
      </c>
      <c r="D3065" t="s">
        <v>30</v>
      </c>
      <c r="E3065" t="s">
        <v>136</v>
      </c>
      <c r="F3065" s="15">
        <v>45764</v>
      </c>
      <c r="G3065" t="s">
        <v>5319</v>
      </c>
      <c r="H3065" s="16">
        <v>45204.17</v>
      </c>
    </row>
    <row r="3066" spans="1:8" x14ac:dyDescent="0.25">
      <c r="A3066" t="s">
        <v>135</v>
      </c>
      <c r="B3066" t="s">
        <v>51</v>
      </c>
      <c r="C3066" t="s">
        <v>52</v>
      </c>
      <c r="D3066" t="s">
        <v>30</v>
      </c>
      <c r="E3066" t="s">
        <v>136</v>
      </c>
      <c r="F3066" s="15">
        <v>45791</v>
      </c>
      <c r="G3066" t="s">
        <v>5989</v>
      </c>
      <c r="H3066" s="16">
        <v>67656.97</v>
      </c>
    </row>
    <row r="3067" spans="1:8" x14ac:dyDescent="0.25">
      <c r="A3067" t="s">
        <v>135</v>
      </c>
      <c r="B3067" t="s">
        <v>51</v>
      </c>
      <c r="C3067" t="s">
        <v>52</v>
      </c>
      <c r="D3067" t="s">
        <v>30</v>
      </c>
      <c r="E3067" t="s">
        <v>136</v>
      </c>
      <c r="F3067" s="15">
        <v>45834</v>
      </c>
      <c r="G3067" t="s">
        <v>6567</v>
      </c>
      <c r="H3067" s="16">
        <v>63730.34</v>
      </c>
    </row>
    <row r="3068" spans="1:8" x14ac:dyDescent="0.25">
      <c r="A3068" t="s">
        <v>135</v>
      </c>
      <c r="B3068" t="s">
        <v>51</v>
      </c>
      <c r="C3068" t="s">
        <v>52</v>
      </c>
      <c r="D3068" t="s">
        <v>30</v>
      </c>
      <c r="E3068" t="s">
        <v>136</v>
      </c>
      <c r="F3068" s="15">
        <v>45601</v>
      </c>
      <c r="G3068" t="s">
        <v>2682</v>
      </c>
      <c r="H3068" s="16">
        <v>64332.12</v>
      </c>
    </row>
    <row r="3069" spans="1:8" x14ac:dyDescent="0.25">
      <c r="A3069" s="17" t="str">
        <f>A3068</f>
        <v>0220</v>
      </c>
      <c r="B3069" s="17" t="s">
        <v>53</v>
      </c>
      <c r="C3069" s="17"/>
      <c r="D3069" s="17"/>
      <c r="E3069" s="17"/>
      <c r="F3069" s="21"/>
      <c r="G3069" s="17"/>
      <c r="H3069" s="20">
        <f>SUBTOTAL(9,H3060:H3068)</f>
        <v>518251.32999999996</v>
      </c>
    </row>
    <row r="3070" spans="1:8" x14ac:dyDescent="0.25">
      <c r="A3070" t="s">
        <v>135</v>
      </c>
      <c r="B3070" t="s">
        <v>125</v>
      </c>
      <c r="C3070" t="s">
        <v>482</v>
      </c>
      <c r="D3070" t="s">
        <v>30</v>
      </c>
      <c r="E3070" t="s">
        <v>136</v>
      </c>
      <c r="F3070" s="15">
        <v>45516</v>
      </c>
      <c r="G3070" t="s">
        <v>1388</v>
      </c>
      <c r="H3070" s="16">
        <v>8817.32</v>
      </c>
    </row>
    <row r="3071" spans="1:8" x14ac:dyDescent="0.25">
      <c r="A3071" t="s">
        <v>135</v>
      </c>
      <c r="B3071" t="s">
        <v>125</v>
      </c>
      <c r="C3071" t="s">
        <v>482</v>
      </c>
      <c r="D3071" t="s">
        <v>30</v>
      </c>
      <c r="E3071" t="s">
        <v>136</v>
      </c>
      <c r="F3071" s="15">
        <v>45548</v>
      </c>
      <c r="G3071" t="s">
        <v>1795</v>
      </c>
      <c r="H3071" s="16">
        <v>37171.199999999997</v>
      </c>
    </row>
    <row r="3072" spans="1:8" x14ac:dyDescent="0.25">
      <c r="A3072" t="s">
        <v>135</v>
      </c>
      <c r="B3072" t="s">
        <v>125</v>
      </c>
      <c r="C3072" t="s">
        <v>482</v>
      </c>
      <c r="D3072" t="s">
        <v>30</v>
      </c>
      <c r="E3072" t="s">
        <v>136</v>
      </c>
      <c r="F3072" s="15">
        <v>45548</v>
      </c>
      <c r="G3072" t="s">
        <v>1795</v>
      </c>
      <c r="H3072" s="16">
        <v>9662.4</v>
      </c>
    </row>
    <row r="3073" spans="1:8" x14ac:dyDescent="0.25">
      <c r="A3073" t="s">
        <v>135</v>
      </c>
      <c r="B3073" t="s">
        <v>125</v>
      </c>
      <c r="C3073" t="s">
        <v>482</v>
      </c>
      <c r="D3073" t="s">
        <v>30</v>
      </c>
      <c r="E3073" t="s">
        <v>136</v>
      </c>
      <c r="F3073" s="15">
        <v>45566</v>
      </c>
      <c r="G3073" t="s">
        <v>2142</v>
      </c>
      <c r="H3073" s="16">
        <v>10283.08</v>
      </c>
    </row>
    <row r="3074" spans="1:8" x14ac:dyDescent="0.25">
      <c r="A3074" t="s">
        <v>135</v>
      </c>
      <c r="B3074" t="s">
        <v>125</v>
      </c>
      <c r="C3074" t="s">
        <v>482</v>
      </c>
      <c r="D3074" t="s">
        <v>30</v>
      </c>
      <c r="E3074" t="s">
        <v>136</v>
      </c>
      <c r="F3074" s="15">
        <v>45635</v>
      </c>
      <c r="G3074" t="s">
        <v>3399</v>
      </c>
      <c r="H3074" s="16">
        <v>87019.520000000004</v>
      </c>
    </row>
    <row r="3075" spans="1:8" x14ac:dyDescent="0.25">
      <c r="A3075" t="s">
        <v>135</v>
      </c>
      <c r="B3075" t="s">
        <v>125</v>
      </c>
      <c r="C3075" t="s">
        <v>482</v>
      </c>
      <c r="D3075" t="s">
        <v>30</v>
      </c>
      <c r="E3075" t="s">
        <v>136</v>
      </c>
      <c r="F3075" s="15">
        <v>45635</v>
      </c>
      <c r="G3075" t="s">
        <v>3399</v>
      </c>
      <c r="H3075" s="16">
        <v>9114.0499999999993</v>
      </c>
    </row>
    <row r="3076" spans="1:8" x14ac:dyDescent="0.25">
      <c r="A3076" t="s">
        <v>135</v>
      </c>
      <c r="B3076" t="s">
        <v>125</v>
      </c>
      <c r="C3076" t="s">
        <v>482</v>
      </c>
      <c r="D3076" t="s">
        <v>30</v>
      </c>
      <c r="E3076" t="s">
        <v>136</v>
      </c>
      <c r="F3076" s="15">
        <v>45671</v>
      </c>
      <c r="G3076" t="s">
        <v>3789</v>
      </c>
      <c r="H3076" s="16">
        <v>9114.0499999999993</v>
      </c>
    </row>
    <row r="3077" spans="1:8" x14ac:dyDescent="0.25">
      <c r="A3077" t="s">
        <v>135</v>
      </c>
      <c r="B3077" t="s">
        <v>125</v>
      </c>
      <c r="C3077" t="s">
        <v>482</v>
      </c>
      <c r="D3077" t="s">
        <v>30</v>
      </c>
      <c r="E3077" t="s">
        <v>136</v>
      </c>
      <c r="F3077" s="15">
        <v>45687</v>
      </c>
      <c r="G3077" t="s">
        <v>3790</v>
      </c>
      <c r="H3077" s="16">
        <v>9448.61</v>
      </c>
    </row>
    <row r="3078" spans="1:8" x14ac:dyDescent="0.25">
      <c r="A3078" t="s">
        <v>135</v>
      </c>
      <c r="B3078" t="s">
        <v>125</v>
      </c>
      <c r="C3078" t="s">
        <v>482</v>
      </c>
      <c r="D3078" t="s">
        <v>30</v>
      </c>
      <c r="E3078" t="s">
        <v>136</v>
      </c>
      <c r="F3078" s="15">
        <v>45720</v>
      </c>
      <c r="G3078" t="s">
        <v>4879</v>
      </c>
      <c r="H3078" s="16">
        <v>15748.85</v>
      </c>
    </row>
    <row r="3079" spans="1:8" x14ac:dyDescent="0.25">
      <c r="A3079" t="s">
        <v>135</v>
      </c>
      <c r="B3079" t="s">
        <v>125</v>
      </c>
      <c r="C3079" t="s">
        <v>482</v>
      </c>
      <c r="D3079" t="s">
        <v>30</v>
      </c>
      <c r="E3079" t="s">
        <v>136</v>
      </c>
      <c r="F3079" s="15">
        <v>45744</v>
      </c>
      <c r="G3079" t="s">
        <v>4880</v>
      </c>
      <c r="H3079" s="16">
        <v>11197.91</v>
      </c>
    </row>
    <row r="3080" spans="1:8" x14ac:dyDescent="0.25">
      <c r="A3080" t="s">
        <v>135</v>
      </c>
      <c r="B3080" t="s">
        <v>125</v>
      </c>
      <c r="C3080" t="s">
        <v>482</v>
      </c>
      <c r="D3080" t="s">
        <v>30</v>
      </c>
      <c r="E3080" t="s">
        <v>136</v>
      </c>
      <c r="F3080" s="15">
        <v>45777</v>
      </c>
      <c r="G3080" t="s">
        <v>5322</v>
      </c>
      <c r="H3080" s="16">
        <v>19149.849999999999</v>
      </c>
    </row>
    <row r="3081" spans="1:8" x14ac:dyDescent="0.25">
      <c r="A3081" t="s">
        <v>135</v>
      </c>
      <c r="B3081" t="s">
        <v>125</v>
      </c>
      <c r="C3081" t="s">
        <v>482</v>
      </c>
      <c r="D3081" t="s">
        <v>30</v>
      </c>
      <c r="E3081" t="s">
        <v>136</v>
      </c>
      <c r="F3081" s="15">
        <v>45818</v>
      </c>
      <c r="G3081" t="s">
        <v>6569</v>
      </c>
      <c r="H3081" s="16">
        <v>11188.3</v>
      </c>
    </row>
    <row r="3082" spans="1:8" x14ac:dyDescent="0.25">
      <c r="A3082" t="s">
        <v>135</v>
      </c>
      <c r="B3082" t="s">
        <v>125</v>
      </c>
      <c r="C3082" t="s">
        <v>482</v>
      </c>
      <c r="D3082" t="s">
        <v>30</v>
      </c>
      <c r="E3082" t="s">
        <v>136</v>
      </c>
      <c r="F3082" s="15">
        <v>45824</v>
      </c>
      <c r="G3082" t="s">
        <v>6570</v>
      </c>
      <c r="H3082" s="16">
        <v>9408.9500000000007</v>
      </c>
    </row>
    <row r="3083" spans="1:8" x14ac:dyDescent="0.25">
      <c r="A3083" s="17" t="str">
        <f>A3082</f>
        <v>0220</v>
      </c>
      <c r="B3083" s="17" t="s">
        <v>126</v>
      </c>
      <c r="C3083" s="17"/>
      <c r="D3083" s="17"/>
      <c r="E3083" s="17"/>
      <c r="F3083" s="21"/>
      <c r="G3083" s="17"/>
      <c r="H3083" s="20">
        <f>SUBTOTAL(9,H3070:H3082)</f>
        <v>247324.09</v>
      </c>
    </row>
    <row r="3084" spans="1:8" ht="16.5" thickBot="1" x14ac:dyDescent="0.3">
      <c r="A3084" s="22" t="s">
        <v>648</v>
      </c>
      <c r="B3084" s="22"/>
      <c r="C3084" s="25" t="str">
        <f>E3082&amp;" Total"</f>
        <v>ARCHULETA COUNTY 50 JT Total</v>
      </c>
      <c r="D3084" s="22"/>
      <c r="E3084" s="22"/>
      <c r="F3084" s="23"/>
      <c r="G3084" s="22"/>
      <c r="H3084" s="24">
        <f>SUBTOTAL(9,H2942:H3082)</f>
        <v>2846533.6699999995</v>
      </c>
    </row>
    <row r="3085" spans="1:8" x14ac:dyDescent="0.25">
      <c r="A3085" t="s">
        <v>137</v>
      </c>
      <c r="B3085" t="s">
        <v>15</v>
      </c>
      <c r="C3085" t="s">
        <v>1337</v>
      </c>
      <c r="D3085" t="s">
        <v>12</v>
      </c>
      <c r="E3085" t="s">
        <v>138</v>
      </c>
      <c r="F3085" s="15">
        <v>45531</v>
      </c>
      <c r="G3085" t="s">
        <v>1390</v>
      </c>
      <c r="H3085" s="16">
        <v>483.45</v>
      </c>
    </row>
    <row r="3086" spans="1:8" x14ac:dyDescent="0.25">
      <c r="A3086" s="17" t="str">
        <f>A3085</f>
        <v>0230</v>
      </c>
      <c r="B3086" s="17" t="s">
        <v>16</v>
      </c>
      <c r="C3086" s="17"/>
      <c r="D3086" s="17"/>
      <c r="E3086" s="17"/>
      <c r="F3086" s="21"/>
      <c r="G3086" s="17"/>
      <c r="H3086" s="20">
        <f>SUBTOTAL(9,H3085:H3085)</f>
        <v>483.45</v>
      </c>
    </row>
    <row r="3087" spans="1:8" x14ac:dyDescent="0.25">
      <c r="A3087" t="s">
        <v>137</v>
      </c>
      <c r="B3087" t="s">
        <v>2586</v>
      </c>
      <c r="C3087" t="s">
        <v>2587</v>
      </c>
      <c r="D3087" t="s">
        <v>12</v>
      </c>
      <c r="E3087" t="s">
        <v>138</v>
      </c>
      <c r="F3087" s="15">
        <v>45828</v>
      </c>
      <c r="G3087" t="s">
        <v>6571</v>
      </c>
      <c r="H3087" s="16">
        <v>1447.07</v>
      </c>
    </row>
    <row r="3088" spans="1:8" x14ac:dyDescent="0.25">
      <c r="A3088" t="s">
        <v>137</v>
      </c>
      <c r="B3088" t="s">
        <v>2586</v>
      </c>
      <c r="C3088" t="s">
        <v>2587</v>
      </c>
      <c r="D3088" t="s">
        <v>12</v>
      </c>
      <c r="E3088" t="s">
        <v>138</v>
      </c>
      <c r="F3088" s="15">
        <v>45607</v>
      </c>
      <c r="G3088" t="s">
        <v>2683</v>
      </c>
      <c r="H3088" s="16">
        <v>20757.04</v>
      </c>
    </row>
    <row r="3089" spans="1:8" x14ac:dyDescent="0.25">
      <c r="A3089" s="17" t="str">
        <f>A3088</f>
        <v>0230</v>
      </c>
      <c r="B3089" s="17" t="s">
        <v>2589</v>
      </c>
      <c r="C3089" s="17"/>
      <c r="D3089" s="17"/>
      <c r="E3089" s="17"/>
      <c r="F3089" s="21"/>
      <c r="G3089" s="17"/>
      <c r="H3089" s="20">
        <f>SUBTOTAL(9,H3087:H3088)</f>
        <v>22204.11</v>
      </c>
    </row>
    <row r="3090" spans="1:8" x14ac:dyDescent="0.25">
      <c r="A3090" t="s">
        <v>137</v>
      </c>
      <c r="B3090" t="s">
        <v>2590</v>
      </c>
      <c r="C3090" t="s">
        <v>2591</v>
      </c>
      <c r="D3090" t="s">
        <v>12</v>
      </c>
      <c r="E3090" t="s">
        <v>138</v>
      </c>
      <c r="F3090" s="15">
        <v>45621</v>
      </c>
      <c r="G3090" t="s">
        <v>2684</v>
      </c>
      <c r="H3090" s="16">
        <v>636.27</v>
      </c>
    </row>
    <row r="3091" spans="1:8" x14ac:dyDescent="0.25">
      <c r="A3091" s="17" t="str">
        <f>A3090</f>
        <v>0230</v>
      </c>
      <c r="B3091" s="17" t="s">
        <v>2593</v>
      </c>
      <c r="C3091" s="17"/>
      <c r="D3091" s="17"/>
      <c r="E3091" s="17"/>
      <c r="F3091" s="21"/>
      <c r="G3091" s="17"/>
      <c r="H3091" s="20">
        <f>SUBTOTAL(9,H3090:H3090)</f>
        <v>636.27</v>
      </c>
    </row>
    <row r="3092" spans="1:8" x14ac:dyDescent="0.25">
      <c r="A3092" t="s">
        <v>137</v>
      </c>
      <c r="B3092" t="s">
        <v>468</v>
      </c>
      <c r="C3092" t="s">
        <v>469</v>
      </c>
      <c r="D3092" t="s">
        <v>30</v>
      </c>
      <c r="E3092" t="s">
        <v>138</v>
      </c>
      <c r="F3092" s="15">
        <v>45635</v>
      </c>
      <c r="G3092" t="s">
        <v>3402</v>
      </c>
      <c r="H3092" s="16">
        <v>1652.12</v>
      </c>
    </row>
    <row r="3093" spans="1:8" x14ac:dyDescent="0.25">
      <c r="A3093" t="s">
        <v>137</v>
      </c>
      <c r="B3093" t="s">
        <v>468</v>
      </c>
      <c r="C3093" t="s">
        <v>469</v>
      </c>
      <c r="D3093" t="s">
        <v>30</v>
      </c>
      <c r="E3093" t="s">
        <v>138</v>
      </c>
      <c r="F3093" s="15">
        <v>45665</v>
      </c>
      <c r="G3093" t="s">
        <v>3791</v>
      </c>
      <c r="H3093" s="16">
        <v>1203</v>
      </c>
    </row>
    <row r="3094" spans="1:8" x14ac:dyDescent="0.25">
      <c r="A3094" t="s">
        <v>137</v>
      </c>
      <c r="B3094" t="s">
        <v>468</v>
      </c>
      <c r="C3094" t="s">
        <v>469</v>
      </c>
      <c r="D3094" t="s">
        <v>30</v>
      </c>
      <c r="E3094" t="s">
        <v>138</v>
      </c>
      <c r="F3094" s="15">
        <v>45695</v>
      </c>
      <c r="G3094" t="s">
        <v>4449</v>
      </c>
      <c r="H3094" s="16">
        <v>749.87</v>
      </c>
    </row>
    <row r="3095" spans="1:8" x14ac:dyDescent="0.25">
      <c r="A3095" t="s">
        <v>137</v>
      </c>
      <c r="B3095" t="s">
        <v>468</v>
      </c>
      <c r="C3095" t="s">
        <v>469</v>
      </c>
      <c r="D3095" t="s">
        <v>30</v>
      </c>
      <c r="E3095" t="s">
        <v>138</v>
      </c>
      <c r="F3095" s="15">
        <v>45709</v>
      </c>
      <c r="G3095" t="s">
        <v>4450</v>
      </c>
      <c r="H3095" s="16">
        <v>1178.94</v>
      </c>
    </row>
    <row r="3096" spans="1:8" x14ac:dyDescent="0.25">
      <c r="A3096" t="s">
        <v>137</v>
      </c>
      <c r="B3096" t="s">
        <v>468</v>
      </c>
      <c r="C3096" t="s">
        <v>469</v>
      </c>
      <c r="D3096" t="s">
        <v>30</v>
      </c>
      <c r="E3096" t="s">
        <v>138</v>
      </c>
      <c r="F3096" s="15">
        <v>45742</v>
      </c>
      <c r="G3096" t="s">
        <v>4881</v>
      </c>
      <c r="H3096" s="16">
        <v>1351.37</v>
      </c>
    </row>
    <row r="3097" spans="1:8" x14ac:dyDescent="0.25">
      <c r="A3097" t="s">
        <v>137</v>
      </c>
      <c r="B3097" t="s">
        <v>468</v>
      </c>
      <c r="C3097" t="s">
        <v>469</v>
      </c>
      <c r="D3097" t="s">
        <v>30</v>
      </c>
      <c r="E3097" t="s">
        <v>138</v>
      </c>
      <c r="F3097" s="15">
        <v>45764</v>
      </c>
      <c r="G3097" t="s">
        <v>5323</v>
      </c>
      <c r="H3097" s="16">
        <v>1106.76</v>
      </c>
    </row>
    <row r="3098" spans="1:8" x14ac:dyDescent="0.25">
      <c r="A3098" t="s">
        <v>137</v>
      </c>
      <c r="B3098" t="s">
        <v>468</v>
      </c>
      <c r="C3098" t="s">
        <v>469</v>
      </c>
      <c r="D3098" t="s">
        <v>30</v>
      </c>
      <c r="E3098" t="s">
        <v>138</v>
      </c>
      <c r="F3098" s="15">
        <v>45791</v>
      </c>
      <c r="G3098" t="s">
        <v>5991</v>
      </c>
      <c r="H3098" s="16">
        <v>1471.67</v>
      </c>
    </row>
    <row r="3099" spans="1:8" x14ac:dyDescent="0.25">
      <c r="A3099" t="s">
        <v>137</v>
      </c>
      <c r="B3099" t="s">
        <v>468</v>
      </c>
      <c r="C3099" t="s">
        <v>469</v>
      </c>
      <c r="D3099" t="s">
        <v>30</v>
      </c>
      <c r="E3099" t="s">
        <v>138</v>
      </c>
      <c r="F3099" s="15">
        <v>45834</v>
      </c>
      <c r="G3099" t="s">
        <v>6572</v>
      </c>
      <c r="H3099" s="16">
        <v>842.1</v>
      </c>
    </row>
    <row r="3100" spans="1:8" x14ac:dyDescent="0.25">
      <c r="A3100" t="s">
        <v>137</v>
      </c>
      <c r="B3100" t="s">
        <v>468</v>
      </c>
      <c r="C3100" t="s">
        <v>469</v>
      </c>
      <c r="D3100" t="s">
        <v>30</v>
      </c>
      <c r="E3100" t="s">
        <v>138</v>
      </c>
      <c r="F3100" s="15">
        <v>45601</v>
      </c>
      <c r="G3100" t="s">
        <v>2685</v>
      </c>
      <c r="H3100" s="16">
        <v>950.37</v>
      </c>
    </row>
    <row r="3101" spans="1:8" x14ac:dyDescent="0.25">
      <c r="A3101" t="s">
        <v>137</v>
      </c>
      <c r="B3101" t="s">
        <v>468</v>
      </c>
      <c r="C3101" t="s">
        <v>469</v>
      </c>
      <c r="D3101" t="s">
        <v>30</v>
      </c>
      <c r="E3101" t="s">
        <v>138</v>
      </c>
      <c r="F3101" s="15">
        <v>45601</v>
      </c>
      <c r="G3101" t="s">
        <v>2685</v>
      </c>
      <c r="H3101" s="16">
        <v>1339.34</v>
      </c>
    </row>
    <row r="3102" spans="1:8" x14ac:dyDescent="0.25">
      <c r="A3102" s="17" t="str">
        <f>A3101</f>
        <v>0230</v>
      </c>
      <c r="B3102" s="17" t="s">
        <v>470</v>
      </c>
      <c r="C3102" s="17"/>
      <c r="D3102" s="17"/>
      <c r="E3102" s="17"/>
      <c r="F3102" s="21"/>
      <c r="G3102" s="17"/>
      <c r="H3102" s="20">
        <f>SUBTOTAL(9,H3092:H3101)</f>
        <v>11845.54</v>
      </c>
    </row>
    <row r="3103" spans="1:8" x14ac:dyDescent="0.25">
      <c r="A3103" t="s">
        <v>137</v>
      </c>
      <c r="B3103" t="s">
        <v>471</v>
      </c>
      <c r="C3103" t="s">
        <v>472</v>
      </c>
      <c r="D3103" t="s">
        <v>30</v>
      </c>
      <c r="E3103" t="s">
        <v>138</v>
      </c>
      <c r="F3103" s="15">
        <v>45635</v>
      </c>
      <c r="G3103" t="s">
        <v>3402</v>
      </c>
      <c r="H3103" s="16">
        <v>894.96</v>
      </c>
    </row>
    <row r="3104" spans="1:8" x14ac:dyDescent="0.25">
      <c r="A3104" t="s">
        <v>137</v>
      </c>
      <c r="B3104" t="s">
        <v>471</v>
      </c>
      <c r="C3104" t="s">
        <v>472</v>
      </c>
      <c r="D3104" t="s">
        <v>30</v>
      </c>
      <c r="E3104" t="s">
        <v>138</v>
      </c>
      <c r="F3104" s="15">
        <v>45665</v>
      </c>
      <c r="G3104" t="s">
        <v>3791</v>
      </c>
      <c r="H3104" s="16">
        <v>613.79999999999995</v>
      </c>
    </row>
    <row r="3105" spans="1:8" x14ac:dyDescent="0.25">
      <c r="A3105" t="s">
        <v>137</v>
      </c>
      <c r="B3105" t="s">
        <v>471</v>
      </c>
      <c r="C3105" t="s">
        <v>472</v>
      </c>
      <c r="D3105" t="s">
        <v>30</v>
      </c>
      <c r="E3105" t="s">
        <v>138</v>
      </c>
      <c r="F3105" s="15">
        <v>45695</v>
      </c>
      <c r="G3105" t="s">
        <v>4449</v>
      </c>
      <c r="H3105" s="16">
        <v>441.54</v>
      </c>
    </row>
    <row r="3106" spans="1:8" x14ac:dyDescent="0.25">
      <c r="A3106" t="s">
        <v>137</v>
      </c>
      <c r="B3106" t="s">
        <v>471</v>
      </c>
      <c r="C3106" t="s">
        <v>472</v>
      </c>
      <c r="D3106" t="s">
        <v>30</v>
      </c>
      <c r="E3106" t="s">
        <v>138</v>
      </c>
      <c r="F3106" s="15">
        <v>45709</v>
      </c>
      <c r="G3106" t="s">
        <v>4450</v>
      </c>
      <c r="H3106" s="16">
        <v>566.28</v>
      </c>
    </row>
    <row r="3107" spans="1:8" x14ac:dyDescent="0.25">
      <c r="A3107" t="s">
        <v>137</v>
      </c>
      <c r="B3107" t="s">
        <v>471</v>
      </c>
      <c r="C3107" t="s">
        <v>472</v>
      </c>
      <c r="D3107" t="s">
        <v>30</v>
      </c>
      <c r="E3107" t="s">
        <v>138</v>
      </c>
      <c r="F3107" s="15">
        <v>45742</v>
      </c>
      <c r="G3107" t="s">
        <v>4881</v>
      </c>
      <c r="H3107" s="16">
        <v>706.86</v>
      </c>
    </row>
    <row r="3108" spans="1:8" x14ac:dyDescent="0.25">
      <c r="A3108" t="s">
        <v>137</v>
      </c>
      <c r="B3108" t="s">
        <v>471</v>
      </c>
      <c r="C3108" t="s">
        <v>472</v>
      </c>
      <c r="D3108" t="s">
        <v>30</v>
      </c>
      <c r="E3108" t="s">
        <v>138</v>
      </c>
      <c r="F3108" s="15">
        <v>45764</v>
      </c>
      <c r="G3108" t="s">
        <v>5323</v>
      </c>
      <c r="H3108" s="16">
        <v>556.38</v>
      </c>
    </row>
    <row r="3109" spans="1:8" x14ac:dyDescent="0.25">
      <c r="A3109" t="s">
        <v>137</v>
      </c>
      <c r="B3109" t="s">
        <v>471</v>
      </c>
      <c r="C3109" t="s">
        <v>472</v>
      </c>
      <c r="D3109" t="s">
        <v>30</v>
      </c>
      <c r="E3109" t="s">
        <v>138</v>
      </c>
      <c r="F3109" s="15">
        <v>45791</v>
      </c>
      <c r="G3109" t="s">
        <v>5991</v>
      </c>
      <c r="H3109" s="16">
        <v>764.28</v>
      </c>
    </row>
    <row r="3110" spans="1:8" x14ac:dyDescent="0.25">
      <c r="A3110" t="s">
        <v>137</v>
      </c>
      <c r="B3110" t="s">
        <v>471</v>
      </c>
      <c r="C3110" t="s">
        <v>472</v>
      </c>
      <c r="D3110" t="s">
        <v>30</v>
      </c>
      <c r="E3110" t="s">
        <v>138</v>
      </c>
      <c r="F3110" s="15">
        <v>45834</v>
      </c>
      <c r="G3110" t="s">
        <v>6572</v>
      </c>
      <c r="H3110" s="16">
        <v>475.2</v>
      </c>
    </row>
    <row r="3111" spans="1:8" x14ac:dyDescent="0.25">
      <c r="A3111" t="s">
        <v>137</v>
      </c>
      <c r="B3111" t="s">
        <v>471</v>
      </c>
      <c r="C3111" t="s">
        <v>472</v>
      </c>
      <c r="D3111" t="s">
        <v>30</v>
      </c>
      <c r="E3111" t="s">
        <v>138</v>
      </c>
      <c r="F3111" s="15">
        <v>45601</v>
      </c>
      <c r="G3111" t="s">
        <v>2685</v>
      </c>
      <c r="H3111" s="16">
        <v>506.88</v>
      </c>
    </row>
    <row r="3112" spans="1:8" x14ac:dyDescent="0.25">
      <c r="A3112" t="s">
        <v>137</v>
      </c>
      <c r="B3112" t="s">
        <v>471</v>
      </c>
      <c r="C3112" t="s">
        <v>472</v>
      </c>
      <c r="D3112" t="s">
        <v>30</v>
      </c>
      <c r="E3112" t="s">
        <v>138</v>
      </c>
      <c r="F3112" s="15">
        <v>45601</v>
      </c>
      <c r="G3112" t="s">
        <v>2685</v>
      </c>
      <c r="H3112" s="16">
        <v>758.34</v>
      </c>
    </row>
    <row r="3113" spans="1:8" x14ac:dyDescent="0.25">
      <c r="A3113" s="17" t="str">
        <f>A3112</f>
        <v>0230</v>
      </c>
      <c r="B3113" s="17" t="s">
        <v>473</v>
      </c>
      <c r="C3113" s="17"/>
      <c r="D3113" s="17"/>
      <c r="E3113" s="17"/>
      <c r="F3113" s="21"/>
      <c r="G3113" s="17"/>
      <c r="H3113" s="20">
        <f>SUBTOTAL(9,H3103:H3112)</f>
        <v>6284.52</v>
      </c>
    </row>
    <row r="3114" spans="1:8" x14ac:dyDescent="0.25">
      <c r="A3114" t="s">
        <v>137</v>
      </c>
      <c r="B3114" t="s">
        <v>26</v>
      </c>
      <c r="C3114" t="s">
        <v>27</v>
      </c>
      <c r="D3114" t="s">
        <v>12</v>
      </c>
      <c r="E3114" t="s">
        <v>138</v>
      </c>
      <c r="F3114" s="15">
        <v>45498</v>
      </c>
      <c r="G3114" t="s">
        <v>649</v>
      </c>
      <c r="H3114" s="16">
        <v>1897905.63</v>
      </c>
    </row>
    <row r="3115" spans="1:8" x14ac:dyDescent="0.25">
      <c r="A3115" t="s">
        <v>137</v>
      </c>
      <c r="B3115" t="s">
        <v>26</v>
      </c>
      <c r="C3115" t="s">
        <v>27</v>
      </c>
      <c r="D3115" t="s">
        <v>12</v>
      </c>
      <c r="E3115" t="s">
        <v>138</v>
      </c>
      <c r="F3115" s="15">
        <v>45526</v>
      </c>
      <c r="G3115" t="s">
        <v>1391</v>
      </c>
      <c r="H3115" s="16">
        <v>583028.54</v>
      </c>
    </row>
    <row r="3116" spans="1:8" x14ac:dyDescent="0.25">
      <c r="A3116" t="s">
        <v>137</v>
      </c>
      <c r="B3116" t="s">
        <v>26</v>
      </c>
      <c r="C3116" t="s">
        <v>27</v>
      </c>
      <c r="D3116" t="s">
        <v>12</v>
      </c>
      <c r="E3116" t="s">
        <v>138</v>
      </c>
      <c r="F3116" s="15">
        <v>45643</v>
      </c>
      <c r="G3116" t="s">
        <v>3403</v>
      </c>
      <c r="H3116" s="16">
        <v>961531.08</v>
      </c>
    </row>
    <row r="3117" spans="1:8" x14ac:dyDescent="0.25">
      <c r="A3117" t="s">
        <v>137</v>
      </c>
      <c r="B3117" t="s">
        <v>26</v>
      </c>
      <c r="C3117" t="s">
        <v>27</v>
      </c>
      <c r="D3117" t="s">
        <v>12</v>
      </c>
      <c r="E3117" t="s">
        <v>138</v>
      </c>
      <c r="F3117" s="15">
        <v>45678</v>
      </c>
      <c r="G3117" t="s">
        <v>3792</v>
      </c>
      <c r="H3117" s="16">
        <v>1358452.31</v>
      </c>
    </row>
    <row r="3118" spans="1:8" x14ac:dyDescent="0.25">
      <c r="A3118" t="s">
        <v>137</v>
      </c>
      <c r="B3118" t="s">
        <v>26</v>
      </c>
      <c r="C3118" t="s">
        <v>27</v>
      </c>
      <c r="D3118" t="s">
        <v>12</v>
      </c>
      <c r="E3118" t="s">
        <v>138</v>
      </c>
      <c r="F3118" s="15">
        <v>45699</v>
      </c>
      <c r="G3118" t="s">
        <v>4451</v>
      </c>
      <c r="H3118" s="16">
        <v>736678.03</v>
      </c>
    </row>
    <row r="3119" spans="1:8" x14ac:dyDescent="0.25">
      <c r="A3119" t="s">
        <v>137</v>
      </c>
      <c r="B3119" t="s">
        <v>26</v>
      </c>
      <c r="C3119" t="s">
        <v>27</v>
      </c>
      <c r="D3119" t="s">
        <v>12</v>
      </c>
      <c r="E3119" t="s">
        <v>138</v>
      </c>
      <c r="F3119" s="15">
        <v>45742</v>
      </c>
      <c r="G3119" t="s">
        <v>4881</v>
      </c>
      <c r="H3119" s="16">
        <v>1080802.06</v>
      </c>
    </row>
    <row r="3120" spans="1:8" x14ac:dyDescent="0.25">
      <c r="A3120" t="s">
        <v>137</v>
      </c>
      <c r="B3120" t="s">
        <v>26</v>
      </c>
      <c r="C3120" t="s">
        <v>27</v>
      </c>
      <c r="D3120" t="s">
        <v>12</v>
      </c>
      <c r="E3120" t="s">
        <v>138</v>
      </c>
      <c r="F3120" s="15">
        <v>45768</v>
      </c>
      <c r="G3120" t="s">
        <v>5324</v>
      </c>
      <c r="H3120" s="16">
        <v>869654.35</v>
      </c>
    </row>
    <row r="3121" spans="1:8" x14ac:dyDescent="0.25">
      <c r="A3121" t="s">
        <v>137</v>
      </c>
      <c r="B3121" t="s">
        <v>26</v>
      </c>
      <c r="C3121" t="s">
        <v>27</v>
      </c>
      <c r="D3121" t="s">
        <v>12</v>
      </c>
      <c r="E3121" t="s">
        <v>138</v>
      </c>
      <c r="F3121" s="15">
        <v>45811</v>
      </c>
      <c r="G3121" t="s">
        <v>6573</v>
      </c>
      <c r="H3121" s="16">
        <v>225156.49</v>
      </c>
    </row>
    <row r="3122" spans="1:8" x14ac:dyDescent="0.25">
      <c r="A3122" t="s">
        <v>137</v>
      </c>
      <c r="B3122" t="s">
        <v>26</v>
      </c>
      <c r="C3122" t="s">
        <v>27</v>
      </c>
      <c r="D3122" t="s">
        <v>12</v>
      </c>
      <c r="E3122" t="s">
        <v>138</v>
      </c>
      <c r="F3122" s="15">
        <v>45603</v>
      </c>
      <c r="G3122" t="s">
        <v>2686</v>
      </c>
      <c r="H3122" s="16">
        <v>978840.56</v>
      </c>
    </row>
    <row r="3123" spans="1:8" x14ac:dyDescent="0.25">
      <c r="A3123" t="s">
        <v>137</v>
      </c>
      <c r="B3123" t="s">
        <v>26</v>
      </c>
      <c r="C3123" t="s">
        <v>27</v>
      </c>
      <c r="D3123" t="s">
        <v>12</v>
      </c>
      <c r="E3123" t="s">
        <v>138</v>
      </c>
      <c r="F3123" s="15">
        <v>45603</v>
      </c>
      <c r="G3123" t="s">
        <v>2686</v>
      </c>
      <c r="H3123" s="16">
        <v>582266.13</v>
      </c>
    </row>
    <row r="3124" spans="1:8" x14ac:dyDescent="0.25">
      <c r="A3124" t="s">
        <v>137</v>
      </c>
      <c r="B3124" t="s">
        <v>26</v>
      </c>
      <c r="C3124" t="s">
        <v>27</v>
      </c>
      <c r="D3124" t="s">
        <v>12</v>
      </c>
      <c r="E3124" t="s">
        <v>138</v>
      </c>
      <c r="F3124" s="15">
        <v>45603</v>
      </c>
      <c r="G3124" t="s">
        <v>2686</v>
      </c>
      <c r="H3124" s="16">
        <v>1125673.0900000001</v>
      </c>
    </row>
    <row r="3125" spans="1:8" x14ac:dyDescent="0.25">
      <c r="A3125" s="17" t="str">
        <f>A3124</f>
        <v>0230</v>
      </c>
      <c r="B3125" s="17" t="s">
        <v>28</v>
      </c>
      <c r="C3125" s="17"/>
      <c r="D3125" s="17"/>
      <c r="E3125" s="17"/>
      <c r="F3125" s="21"/>
      <c r="G3125" s="17"/>
      <c r="H3125" s="20">
        <f>SUBTOTAL(9,H3114:H3124)</f>
        <v>10399988.270000001</v>
      </c>
    </row>
    <row r="3126" spans="1:8" x14ac:dyDescent="0.25">
      <c r="A3126" t="s">
        <v>137</v>
      </c>
      <c r="B3126" t="s">
        <v>64</v>
      </c>
      <c r="C3126" t="s">
        <v>65</v>
      </c>
      <c r="D3126" t="s">
        <v>12</v>
      </c>
      <c r="E3126" t="s">
        <v>138</v>
      </c>
      <c r="F3126" s="15">
        <v>45804</v>
      </c>
      <c r="G3126" t="s">
        <v>5992</v>
      </c>
      <c r="H3126" s="16">
        <v>4500</v>
      </c>
    </row>
    <row r="3127" spans="1:8" x14ac:dyDescent="0.25">
      <c r="A3127" s="17" t="str">
        <f>A3126</f>
        <v>0230</v>
      </c>
      <c r="B3127" s="17" t="s">
        <v>66</v>
      </c>
      <c r="C3127" s="17"/>
      <c r="D3127" s="17"/>
      <c r="E3127" s="17"/>
      <c r="F3127" s="21"/>
      <c r="G3127" s="17"/>
      <c r="H3127" s="20">
        <f>SUBTOTAL(9,H3126:H3126)</f>
        <v>4500</v>
      </c>
    </row>
    <row r="3128" spans="1:8" x14ac:dyDescent="0.25">
      <c r="A3128" t="s">
        <v>137</v>
      </c>
      <c r="B3128" t="s">
        <v>5227</v>
      </c>
      <c r="C3128" t="s">
        <v>5228</v>
      </c>
      <c r="D3128" t="s">
        <v>12</v>
      </c>
      <c r="E3128" t="s">
        <v>138</v>
      </c>
      <c r="F3128" s="15">
        <v>45775</v>
      </c>
      <c r="G3128" t="s">
        <v>5325</v>
      </c>
      <c r="H3128" s="16">
        <v>1477.67</v>
      </c>
    </row>
    <row r="3129" spans="1:8" x14ac:dyDescent="0.25">
      <c r="A3129" s="17" t="str">
        <f>A3128</f>
        <v>0230</v>
      </c>
      <c r="B3129" s="17" t="s">
        <v>5230</v>
      </c>
      <c r="C3129" s="17"/>
      <c r="D3129" s="17"/>
      <c r="E3129" s="17"/>
      <c r="F3129" s="21"/>
      <c r="G3129" s="17"/>
      <c r="H3129" s="20">
        <f>SUBTOTAL(9,H3128:H3128)</f>
        <v>1477.67</v>
      </c>
    </row>
    <row r="3130" spans="1:8" x14ac:dyDescent="0.25">
      <c r="A3130" t="s">
        <v>137</v>
      </c>
      <c r="B3130" t="s">
        <v>2609</v>
      </c>
      <c r="C3130" t="s">
        <v>2610</v>
      </c>
      <c r="D3130" t="s">
        <v>12</v>
      </c>
      <c r="E3130" t="s">
        <v>138</v>
      </c>
      <c r="F3130" s="15">
        <v>45621</v>
      </c>
      <c r="G3130" t="s">
        <v>2684</v>
      </c>
      <c r="H3130" s="16">
        <v>4485.8</v>
      </c>
    </row>
    <row r="3131" spans="1:8" x14ac:dyDescent="0.25">
      <c r="A3131" s="17" t="str">
        <f>A3130</f>
        <v>0230</v>
      </c>
      <c r="B3131" s="17" t="s">
        <v>2611</v>
      </c>
      <c r="C3131" s="17"/>
      <c r="D3131" s="17"/>
      <c r="E3131" s="17"/>
      <c r="F3131" s="21"/>
      <c r="G3131" s="17"/>
      <c r="H3131" s="20">
        <f>SUBTOTAL(9,H3130:H3130)</f>
        <v>4485.8</v>
      </c>
    </row>
    <row r="3132" spans="1:8" x14ac:dyDescent="0.25">
      <c r="A3132" t="s">
        <v>137</v>
      </c>
      <c r="B3132" t="s">
        <v>6482</v>
      </c>
      <c r="C3132" t="s">
        <v>6483</v>
      </c>
      <c r="D3132" t="s">
        <v>12</v>
      </c>
      <c r="E3132" t="s">
        <v>138</v>
      </c>
      <c r="F3132" s="15">
        <v>45833</v>
      </c>
      <c r="G3132" t="s">
        <v>6574</v>
      </c>
      <c r="H3132" s="16">
        <v>55111</v>
      </c>
    </row>
    <row r="3133" spans="1:8" x14ac:dyDescent="0.25">
      <c r="A3133" s="17" t="str">
        <f>A3132</f>
        <v>0230</v>
      </c>
      <c r="B3133" s="17" t="s">
        <v>6485</v>
      </c>
      <c r="C3133" s="17"/>
      <c r="D3133" s="17"/>
      <c r="E3133" s="17"/>
      <c r="F3133" s="21"/>
      <c r="G3133" s="17"/>
      <c r="H3133" s="20">
        <f>SUBTOTAL(9,H3132:H3132)</f>
        <v>55111</v>
      </c>
    </row>
    <row r="3134" spans="1:8" x14ac:dyDescent="0.25">
      <c r="A3134" t="s">
        <v>137</v>
      </c>
      <c r="B3134" t="s">
        <v>5945</v>
      </c>
      <c r="C3134" t="s">
        <v>5946</v>
      </c>
      <c r="D3134" t="s">
        <v>30</v>
      </c>
      <c r="E3134" t="s">
        <v>138</v>
      </c>
      <c r="F3134" s="15">
        <v>45800</v>
      </c>
      <c r="G3134" t="s">
        <v>5993</v>
      </c>
      <c r="H3134" s="16">
        <v>625</v>
      </c>
    </row>
    <row r="3135" spans="1:8" x14ac:dyDescent="0.25">
      <c r="A3135" s="17" t="str">
        <f>A3134</f>
        <v>0230</v>
      </c>
      <c r="B3135" s="17" t="s">
        <v>5948</v>
      </c>
      <c r="C3135" s="17"/>
      <c r="D3135" s="17"/>
      <c r="E3135" s="17"/>
      <c r="F3135" s="21"/>
      <c r="G3135" s="17"/>
      <c r="H3135" s="20">
        <f>SUBTOTAL(9,H3134:H3134)</f>
        <v>625</v>
      </c>
    </row>
    <row r="3136" spans="1:8" x14ac:dyDescent="0.25">
      <c r="A3136" t="s">
        <v>137</v>
      </c>
      <c r="B3136" t="s">
        <v>581</v>
      </c>
      <c r="C3136" t="s">
        <v>582</v>
      </c>
      <c r="D3136" t="s">
        <v>12</v>
      </c>
      <c r="E3136" t="s">
        <v>138</v>
      </c>
      <c r="F3136" s="15">
        <v>45483</v>
      </c>
      <c r="G3136" t="s">
        <v>650</v>
      </c>
      <c r="H3136" s="16">
        <v>28728.95</v>
      </c>
    </row>
    <row r="3137" spans="1:8" x14ac:dyDescent="0.25">
      <c r="A3137" s="17" t="str">
        <f>A3136</f>
        <v>0230</v>
      </c>
      <c r="B3137" s="17" t="s">
        <v>584</v>
      </c>
      <c r="C3137" s="17"/>
      <c r="D3137" s="17"/>
      <c r="E3137" s="17"/>
      <c r="F3137" s="21"/>
      <c r="G3137" s="17"/>
      <c r="H3137" s="20">
        <f>SUBTOTAL(9,H3136:H3136)</f>
        <v>28728.95</v>
      </c>
    </row>
    <row r="3138" spans="1:8" x14ac:dyDescent="0.25">
      <c r="A3138" t="s">
        <v>137</v>
      </c>
      <c r="B3138" t="s">
        <v>29</v>
      </c>
      <c r="C3138" t="s">
        <v>493</v>
      </c>
      <c r="D3138" t="s">
        <v>30</v>
      </c>
      <c r="E3138" t="s">
        <v>138</v>
      </c>
      <c r="F3138" s="15">
        <v>45498</v>
      </c>
      <c r="G3138" t="s">
        <v>651</v>
      </c>
      <c r="H3138" s="16">
        <v>46977</v>
      </c>
    </row>
    <row r="3139" spans="1:8" x14ac:dyDescent="0.25">
      <c r="A3139" t="s">
        <v>137</v>
      </c>
      <c r="B3139" t="s">
        <v>29</v>
      </c>
      <c r="C3139" t="s">
        <v>493</v>
      </c>
      <c r="D3139" t="s">
        <v>30</v>
      </c>
      <c r="E3139" t="s">
        <v>138</v>
      </c>
      <c r="F3139" s="15">
        <v>45821</v>
      </c>
      <c r="G3139" t="s">
        <v>6575</v>
      </c>
      <c r="H3139" s="16">
        <v>46384.95</v>
      </c>
    </row>
    <row r="3140" spans="1:8" x14ac:dyDescent="0.25">
      <c r="A3140" s="17" t="str">
        <f>A3139</f>
        <v>0230</v>
      </c>
      <c r="B3140" s="17" t="s">
        <v>31</v>
      </c>
      <c r="C3140" s="17"/>
      <c r="D3140" s="17"/>
      <c r="E3140" s="17"/>
      <c r="F3140" s="21"/>
      <c r="G3140" s="17"/>
      <c r="H3140" s="20">
        <f>SUBTOTAL(9,H3138:H3139)</f>
        <v>93361.95</v>
      </c>
    </row>
    <row r="3141" spans="1:8" x14ac:dyDescent="0.25">
      <c r="A3141" t="s">
        <v>137</v>
      </c>
      <c r="B3141" t="s">
        <v>38</v>
      </c>
      <c r="C3141" t="s">
        <v>497</v>
      </c>
      <c r="D3141" t="s">
        <v>30</v>
      </c>
      <c r="E3141" t="s">
        <v>138</v>
      </c>
      <c r="F3141" s="15">
        <v>45498</v>
      </c>
      <c r="G3141" t="s">
        <v>651</v>
      </c>
      <c r="H3141" s="16">
        <v>7045</v>
      </c>
    </row>
    <row r="3142" spans="1:8" x14ac:dyDescent="0.25">
      <c r="A3142" t="s">
        <v>137</v>
      </c>
      <c r="B3142" t="s">
        <v>38</v>
      </c>
      <c r="C3142" t="s">
        <v>497</v>
      </c>
      <c r="D3142" t="s">
        <v>30</v>
      </c>
      <c r="E3142" t="s">
        <v>138</v>
      </c>
      <c r="F3142" s="15">
        <v>45821</v>
      </c>
      <c r="G3142" t="s">
        <v>6575</v>
      </c>
      <c r="H3142" s="16">
        <v>7530</v>
      </c>
    </row>
    <row r="3143" spans="1:8" x14ac:dyDescent="0.25">
      <c r="A3143" s="17" t="str">
        <f>A3142</f>
        <v>0230</v>
      </c>
      <c r="B3143" s="17" t="s">
        <v>39</v>
      </c>
      <c r="C3143" s="17"/>
      <c r="D3143" s="17"/>
      <c r="E3143" s="17"/>
      <c r="F3143" s="21"/>
      <c r="G3143" s="17"/>
      <c r="H3143" s="20">
        <f>SUBTOTAL(9,H3141:H3142)</f>
        <v>14575</v>
      </c>
    </row>
    <row r="3144" spans="1:8" x14ac:dyDescent="0.25">
      <c r="A3144" t="s">
        <v>137</v>
      </c>
      <c r="B3144" t="s">
        <v>44</v>
      </c>
      <c r="C3144" t="s">
        <v>500</v>
      </c>
      <c r="D3144" t="s">
        <v>30</v>
      </c>
      <c r="E3144" t="s">
        <v>138</v>
      </c>
      <c r="F3144" s="15">
        <v>45498</v>
      </c>
      <c r="G3144" t="s">
        <v>651</v>
      </c>
      <c r="H3144" s="16">
        <v>10000</v>
      </c>
    </row>
    <row r="3145" spans="1:8" x14ac:dyDescent="0.25">
      <c r="A3145" t="s">
        <v>137</v>
      </c>
      <c r="B3145" t="s">
        <v>44</v>
      </c>
      <c r="C3145" t="s">
        <v>500</v>
      </c>
      <c r="D3145" t="s">
        <v>30</v>
      </c>
      <c r="E3145" t="s">
        <v>138</v>
      </c>
      <c r="F3145" s="15">
        <v>45821</v>
      </c>
      <c r="G3145" t="s">
        <v>6575</v>
      </c>
      <c r="H3145" s="16">
        <v>8603.5400000000009</v>
      </c>
    </row>
    <row r="3146" spans="1:8" x14ac:dyDescent="0.25">
      <c r="A3146" s="17" t="str">
        <f>A3145</f>
        <v>0230</v>
      </c>
      <c r="B3146" s="17" t="s">
        <v>45</v>
      </c>
      <c r="C3146" s="17"/>
      <c r="D3146" s="17"/>
      <c r="E3146" s="17"/>
      <c r="F3146" s="21"/>
      <c r="G3146" s="17"/>
      <c r="H3146" s="20">
        <f>SUBTOTAL(9,H3144:H3145)</f>
        <v>18603.54</v>
      </c>
    </row>
    <row r="3147" spans="1:8" x14ac:dyDescent="0.25">
      <c r="A3147" t="s">
        <v>137</v>
      </c>
      <c r="B3147" t="s">
        <v>46</v>
      </c>
      <c r="C3147" t="s">
        <v>501</v>
      </c>
      <c r="D3147" t="s">
        <v>30</v>
      </c>
      <c r="E3147" t="s">
        <v>138</v>
      </c>
      <c r="F3147" s="15">
        <v>45498</v>
      </c>
      <c r="G3147" t="s">
        <v>651</v>
      </c>
      <c r="H3147" s="16">
        <v>25207</v>
      </c>
    </row>
    <row r="3148" spans="1:8" x14ac:dyDescent="0.25">
      <c r="A3148" s="17" t="str">
        <f>A3147</f>
        <v>0230</v>
      </c>
      <c r="B3148" s="17" t="s">
        <v>47</v>
      </c>
      <c r="C3148" s="17"/>
      <c r="D3148" s="17"/>
      <c r="E3148" s="17"/>
      <c r="F3148" s="21"/>
      <c r="G3148" s="17"/>
      <c r="H3148" s="20">
        <f>SUBTOTAL(9,H3147:H3147)</f>
        <v>25207</v>
      </c>
    </row>
    <row r="3149" spans="1:8" x14ac:dyDescent="0.25">
      <c r="A3149" t="s">
        <v>137</v>
      </c>
      <c r="B3149" t="s">
        <v>48</v>
      </c>
      <c r="C3149" t="s">
        <v>49</v>
      </c>
      <c r="D3149" t="s">
        <v>30</v>
      </c>
      <c r="E3149" t="s">
        <v>138</v>
      </c>
      <c r="F3149" s="15">
        <v>45635</v>
      </c>
      <c r="G3149" t="s">
        <v>3402</v>
      </c>
      <c r="H3149" s="16">
        <v>6688.4</v>
      </c>
    </row>
    <row r="3150" spans="1:8" x14ac:dyDescent="0.25">
      <c r="A3150" t="s">
        <v>137</v>
      </c>
      <c r="B3150" t="s">
        <v>48</v>
      </c>
      <c r="C3150" t="s">
        <v>49</v>
      </c>
      <c r="D3150" t="s">
        <v>30</v>
      </c>
      <c r="E3150" t="s">
        <v>138</v>
      </c>
      <c r="F3150" s="15">
        <v>45665</v>
      </c>
      <c r="G3150" t="s">
        <v>3791</v>
      </c>
      <c r="H3150" s="16">
        <v>4591.0600000000004</v>
      </c>
    </row>
    <row r="3151" spans="1:8" x14ac:dyDescent="0.25">
      <c r="A3151" t="s">
        <v>137</v>
      </c>
      <c r="B3151" t="s">
        <v>48</v>
      </c>
      <c r="C3151" t="s">
        <v>49</v>
      </c>
      <c r="D3151" t="s">
        <v>30</v>
      </c>
      <c r="E3151" t="s">
        <v>138</v>
      </c>
      <c r="F3151" s="15">
        <v>45695</v>
      </c>
      <c r="G3151" t="s">
        <v>4449</v>
      </c>
      <c r="H3151" s="16">
        <v>3296.17</v>
      </c>
    </row>
    <row r="3152" spans="1:8" x14ac:dyDescent="0.25">
      <c r="A3152" t="s">
        <v>137</v>
      </c>
      <c r="B3152" t="s">
        <v>48</v>
      </c>
      <c r="C3152" t="s">
        <v>49</v>
      </c>
      <c r="D3152" t="s">
        <v>30</v>
      </c>
      <c r="E3152" t="s">
        <v>138</v>
      </c>
      <c r="F3152" s="15">
        <v>45709</v>
      </c>
      <c r="G3152" t="s">
        <v>4450</v>
      </c>
      <c r="H3152" s="16">
        <v>4243.74</v>
      </c>
    </row>
    <row r="3153" spans="1:8" x14ac:dyDescent="0.25">
      <c r="A3153" t="s">
        <v>137</v>
      </c>
      <c r="B3153" t="s">
        <v>48</v>
      </c>
      <c r="C3153" t="s">
        <v>49</v>
      </c>
      <c r="D3153" t="s">
        <v>30</v>
      </c>
      <c r="E3153" t="s">
        <v>138</v>
      </c>
      <c r="F3153" s="15">
        <v>45742</v>
      </c>
      <c r="G3153" t="s">
        <v>4881</v>
      </c>
      <c r="H3153" s="16">
        <v>5276.79</v>
      </c>
    </row>
    <row r="3154" spans="1:8" x14ac:dyDescent="0.25">
      <c r="A3154" t="s">
        <v>137</v>
      </c>
      <c r="B3154" t="s">
        <v>48</v>
      </c>
      <c r="C3154" t="s">
        <v>49</v>
      </c>
      <c r="D3154" t="s">
        <v>30</v>
      </c>
      <c r="E3154" t="s">
        <v>138</v>
      </c>
      <c r="F3154" s="15">
        <v>45764</v>
      </c>
      <c r="G3154" t="s">
        <v>5323</v>
      </c>
      <c r="H3154" s="16">
        <v>4167.95</v>
      </c>
    </row>
    <row r="3155" spans="1:8" x14ac:dyDescent="0.25">
      <c r="A3155" t="s">
        <v>137</v>
      </c>
      <c r="B3155" t="s">
        <v>48</v>
      </c>
      <c r="C3155" t="s">
        <v>49</v>
      </c>
      <c r="D3155" t="s">
        <v>30</v>
      </c>
      <c r="E3155" t="s">
        <v>138</v>
      </c>
      <c r="F3155" s="15">
        <v>45791</v>
      </c>
      <c r="G3155" t="s">
        <v>5991</v>
      </c>
      <c r="H3155" s="16">
        <v>5711.26</v>
      </c>
    </row>
    <row r="3156" spans="1:8" x14ac:dyDescent="0.25">
      <c r="A3156" t="s">
        <v>137</v>
      </c>
      <c r="B3156" t="s">
        <v>48</v>
      </c>
      <c r="C3156" t="s">
        <v>49</v>
      </c>
      <c r="D3156" t="s">
        <v>30</v>
      </c>
      <c r="E3156" t="s">
        <v>138</v>
      </c>
      <c r="F3156" s="15">
        <v>45834</v>
      </c>
      <c r="G3156" t="s">
        <v>6572</v>
      </c>
      <c r="H3156" s="16">
        <v>3541.36</v>
      </c>
    </row>
    <row r="3157" spans="1:8" x14ac:dyDescent="0.25">
      <c r="A3157" t="s">
        <v>137</v>
      </c>
      <c r="B3157" t="s">
        <v>48</v>
      </c>
      <c r="C3157" t="s">
        <v>49</v>
      </c>
      <c r="D3157" t="s">
        <v>30</v>
      </c>
      <c r="E3157" t="s">
        <v>138</v>
      </c>
      <c r="F3157" s="15">
        <v>45601</v>
      </c>
      <c r="G3157" t="s">
        <v>2685</v>
      </c>
      <c r="H3157" s="16">
        <v>3800.36</v>
      </c>
    </row>
    <row r="3158" spans="1:8" x14ac:dyDescent="0.25">
      <c r="A3158" t="s">
        <v>137</v>
      </c>
      <c r="B3158" t="s">
        <v>48</v>
      </c>
      <c r="C3158" t="s">
        <v>49</v>
      </c>
      <c r="D3158" t="s">
        <v>30</v>
      </c>
      <c r="E3158" t="s">
        <v>138</v>
      </c>
      <c r="F3158" s="15">
        <v>45601</v>
      </c>
      <c r="G3158" t="s">
        <v>2685</v>
      </c>
      <c r="H3158" s="16">
        <v>5678.85</v>
      </c>
    </row>
    <row r="3159" spans="1:8" x14ac:dyDescent="0.25">
      <c r="A3159" s="17" t="str">
        <f>A3158</f>
        <v>0230</v>
      </c>
      <c r="B3159" s="17" t="s">
        <v>50</v>
      </c>
      <c r="C3159" s="17"/>
      <c r="D3159" s="17"/>
      <c r="E3159" s="17"/>
      <c r="F3159" s="21"/>
      <c r="G3159" s="17"/>
      <c r="H3159" s="20">
        <f>SUBTOTAL(9,H3149:H3158)</f>
        <v>46995.94</v>
      </c>
    </row>
    <row r="3160" spans="1:8" x14ac:dyDescent="0.25">
      <c r="A3160" t="s">
        <v>137</v>
      </c>
      <c r="B3160" t="s">
        <v>51</v>
      </c>
      <c r="C3160" t="s">
        <v>52</v>
      </c>
      <c r="D3160" t="s">
        <v>30</v>
      </c>
      <c r="E3160" t="s">
        <v>138</v>
      </c>
      <c r="F3160" s="15">
        <v>45635</v>
      </c>
      <c r="G3160" t="s">
        <v>3402</v>
      </c>
      <c r="H3160" s="16">
        <v>9656.92</v>
      </c>
    </row>
    <row r="3161" spans="1:8" x14ac:dyDescent="0.25">
      <c r="A3161" t="s">
        <v>137</v>
      </c>
      <c r="B3161" t="s">
        <v>51</v>
      </c>
      <c r="C3161" t="s">
        <v>52</v>
      </c>
      <c r="D3161" t="s">
        <v>30</v>
      </c>
      <c r="E3161" t="s">
        <v>138</v>
      </c>
      <c r="F3161" s="15">
        <v>45665</v>
      </c>
      <c r="G3161" t="s">
        <v>3791</v>
      </c>
      <c r="H3161" s="16">
        <v>7032.44</v>
      </c>
    </row>
    <row r="3162" spans="1:8" x14ac:dyDescent="0.25">
      <c r="A3162" t="s">
        <v>137</v>
      </c>
      <c r="B3162" t="s">
        <v>51</v>
      </c>
      <c r="C3162" t="s">
        <v>52</v>
      </c>
      <c r="D3162" t="s">
        <v>30</v>
      </c>
      <c r="E3162" t="s">
        <v>138</v>
      </c>
      <c r="F3162" s="15">
        <v>45695</v>
      </c>
      <c r="G3162" t="s">
        <v>4449</v>
      </c>
      <c r="H3162" s="16">
        <v>4402.93</v>
      </c>
    </row>
    <row r="3163" spans="1:8" x14ac:dyDescent="0.25">
      <c r="A3163" t="s">
        <v>137</v>
      </c>
      <c r="B3163" t="s">
        <v>51</v>
      </c>
      <c r="C3163" t="s">
        <v>52</v>
      </c>
      <c r="D3163" t="s">
        <v>30</v>
      </c>
      <c r="E3163" t="s">
        <v>138</v>
      </c>
      <c r="F3163" s="15">
        <v>45709</v>
      </c>
      <c r="G3163" t="s">
        <v>4450</v>
      </c>
      <c r="H3163" s="16">
        <v>6893.78</v>
      </c>
    </row>
    <row r="3164" spans="1:8" x14ac:dyDescent="0.25">
      <c r="A3164" t="s">
        <v>137</v>
      </c>
      <c r="B3164" t="s">
        <v>51</v>
      </c>
      <c r="C3164" t="s">
        <v>52</v>
      </c>
      <c r="D3164" t="s">
        <v>30</v>
      </c>
      <c r="E3164" t="s">
        <v>138</v>
      </c>
      <c r="F3164" s="15">
        <v>45742</v>
      </c>
      <c r="G3164" t="s">
        <v>4881</v>
      </c>
      <c r="H3164" s="16">
        <v>7923.67</v>
      </c>
    </row>
    <row r="3165" spans="1:8" x14ac:dyDescent="0.25">
      <c r="A3165" t="s">
        <v>137</v>
      </c>
      <c r="B3165" t="s">
        <v>51</v>
      </c>
      <c r="C3165" t="s">
        <v>52</v>
      </c>
      <c r="D3165" t="s">
        <v>30</v>
      </c>
      <c r="E3165" t="s">
        <v>138</v>
      </c>
      <c r="F3165" s="15">
        <v>45764</v>
      </c>
      <c r="G3165" t="s">
        <v>5323</v>
      </c>
      <c r="H3165" s="16">
        <v>6495.88</v>
      </c>
    </row>
    <row r="3166" spans="1:8" x14ac:dyDescent="0.25">
      <c r="A3166" t="s">
        <v>137</v>
      </c>
      <c r="B3166" t="s">
        <v>51</v>
      </c>
      <c r="C3166" t="s">
        <v>52</v>
      </c>
      <c r="D3166" t="s">
        <v>30</v>
      </c>
      <c r="E3166" t="s">
        <v>138</v>
      </c>
      <c r="F3166" s="15">
        <v>45791</v>
      </c>
      <c r="G3166" t="s">
        <v>5991</v>
      </c>
      <c r="H3166" s="16">
        <v>8607.93</v>
      </c>
    </row>
    <row r="3167" spans="1:8" x14ac:dyDescent="0.25">
      <c r="A3167" t="s">
        <v>137</v>
      </c>
      <c r="B3167" t="s">
        <v>51</v>
      </c>
      <c r="C3167" t="s">
        <v>52</v>
      </c>
      <c r="D3167" t="s">
        <v>30</v>
      </c>
      <c r="E3167" t="s">
        <v>138</v>
      </c>
      <c r="F3167" s="15">
        <v>45834</v>
      </c>
      <c r="G3167" t="s">
        <v>6572</v>
      </c>
      <c r="H3167" s="16">
        <v>4943.5</v>
      </c>
    </row>
    <row r="3168" spans="1:8" x14ac:dyDescent="0.25">
      <c r="A3168" t="s">
        <v>137</v>
      </c>
      <c r="B3168" t="s">
        <v>51</v>
      </c>
      <c r="C3168" t="s">
        <v>52</v>
      </c>
      <c r="D3168" t="s">
        <v>30</v>
      </c>
      <c r="E3168" t="s">
        <v>138</v>
      </c>
      <c r="F3168" s="15">
        <v>45601</v>
      </c>
      <c r="G3168" t="s">
        <v>2685</v>
      </c>
      <c r="H3168" s="16">
        <v>5571.99</v>
      </c>
    </row>
    <row r="3169" spans="1:8" x14ac:dyDescent="0.25">
      <c r="A3169" t="s">
        <v>137</v>
      </c>
      <c r="B3169" t="s">
        <v>51</v>
      </c>
      <c r="C3169" t="s">
        <v>52</v>
      </c>
      <c r="D3169" t="s">
        <v>30</v>
      </c>
      <c r="E3169" t="s">
        <v>138</v>
      </c>
      <c r="F3169" s="15">
        <v>45601</v>
      </c>
      <c r="G3169" t="s">
        <v>2685</v>
      </c>
      <c r="H3169" s="16">
        <v>7831.74</v>
      </c>
    </row>
    <row r="3170" spans="1:8" x14ac:dyDescent="0.25">
      <c r="A3170" s="17" t="str">
        <f>A3169</f>
        <v>0230</v>
      </c>
      <c r="B3170" s="17" t="s">
        <v>53</v>
      </c>
      <c r="C3170" s="17"/>
      <c r="D3170" s="17"/>
      <c r="E3170" s="17"/>
      <c r="F3170" s="21"/>
      <c r="G3170" s="17"/>
      <c r="H3170" s="20">
        <f>SUBTOTAL(9,H3160:H3169)</f>
        <v>69360.78</v>
      </c>
    </row>
    <row r="3171" spans="1:8" x14ac:dyDescent="0.25">
      <c r="A3171" t="s">
        <v>137</v>
      </c>
      <c r="B3171" t="s">
        <v>70</v>
      </c>
      <c r="C3171" t="s">
        <v>71</v>
      </c>
      <c r="D3171" t="s">
        <v>30</v>
      </c>
      <c r="E3171" t="s">
        <v>138</v>
      </c>
      <c r="F3171" s="15">
        <v>45483</v>
      </c>
      <c r="G3171" t="s">
        <v>650</v>
      </c>
      <c r="H3171" s="16">
        <v>1449</v>
      </c>
    </row>
    <row r="3172" spans="1:8" x14ac:dyDescent="0.25">
      <c r="A3172" t="s">
        <v>137</v>
      </c>
      <c r="B3172" t="s">
        <v>70</v>
      </c>
      <c r="C3172" t="s">
        <v>71</v>
      </c>
      <c r="D3172" t="s">
        <v>30</v>
      </c>
      <c r="E3172" t="s">
        <v>138</v>
      </c>
      <c r="F3172" s="15">
        <v>45492</v>
      </c>
      <c r="G3172" t="s">
        <v>652</v>
      </c>
      <c r="H3172" s="16">
        <v>167</v>
      </c>
    </row>
    <row r="3173" spans="1:8" x14ac:dyDescent="0.25">
      <c r="A3173" t="s">
        <v>137</v>
      </c>
      <c r="B3173" t="s">
        <v>70</v>
      </c>
      <c r="C3173" t="s">
        <v>71</v>
      </c>
      <c r="D3173" t="s">
        <v>30</v>
      </c>
      <c r="E3173" t="s">
        <v>138</v>
      </c>
      <c r="F3173" s="15">
        <v>45635</v>
      </c>
      <c r="G3173" t="s">
        <v>3402</v>
      </c>
      <c r="H3173" s="16">
        <v>1529</v>
      </c>
    </row>
    <row r="3174" spans="1:8" x14ac:dyDescent="0.25">
      <c r="A3174" t="s">
        <v>137</v>
      </c>
      <c r="B3174" t="s">
        <v>70</v>
      </c>
      <c r="C3174" t="s">
        <v>71</v>
      </c>
      <c r="D3174" t="s">
        <v>30</v>
      </c>
      <c r="E3174" t="s">
        <v>138</v>
      </c>
      <c r="F3174" s="15">
        <v>45709</v>
      </c>
      <c r="G3174" t="s">
        <v>4450</v>
      </c>
      <c r="H3174" s="16">
        <v>783</v>
      </c>
    </row>
    <row r="3175" spans="1:8" x14ac:dyDescent="0.25">
      <c r="A3175" t="s">
        <v>137</v>
      </c>
      <c r="B3175" t="s">
        <v>70</v>
      </c>
      <c r="C3175" t="s">
        <v>71</v>
      </c>
      <c r="D3175" t="s">
        <v>30</v>
      </c>
      <c r="E3175" t="s">
        <v>138</v>
      </c>
      <c r="F3175" s="15">
        <v>45709</v>
      </c>
      <c r="G3175" t="s">
        <v>4450</v>
      </c>
      <c r="H3175" s="16">
        <v>414</v>
      </c>
    </row>
    <row r="3176" spans="1:8" x14ac:dyDescent="0.25">
      <c r="A3176" t="s">
        <v>137</v>
      </c>
      <c r="B3176" t="s">
        <v>70</v>
      </c>
      <c r="C3176" t="s">
        <v>71</v>
      </c>
      <c r="D3176" t="s">
        <v>30</v>
      </c>
      <c r="E3176" t="s">
        <v>138</v>
      </c>
      <c r="F3176" s="15">
        <v>45709</v>
      </c>
      <c r="G3176" t="s">
        <v>4450</v>
      </c>
      <c r="H3176" s="16">
        <v>959</v>
      </c>
    </row>
    <row r="3177" spans="1:8" x14ac:dyDescent="0.25">
      <c r="A3177" t="s">
        <v>137</v>
      </c>
      <c r="B3177" t="s">
        <v>70</v>
      </c>
      <c r="C3177" t="s">
        <v>71</v>
      </c>
      <c r="D3177" t="s">
        <v>30</v>
      </c>
      <c r="E3177" t="s">
        <v>138</v>
      </c>
      <c r="F3177" s="15">
        <v>45764</v>
      </c>
      <c r="G3177" t="s">
        <v>5323</v>
      </c>
      <c r="H3177" s="16">
        <v>811</v>
      </c>
    </row>
    <row r="3178" spans="1:8" x14ac:dyDescent="0.25">
      <c r="A3178" t="s">
        <v>137</v>
      </c>
      <c r="B3178" t="s">
        <v>70</v>
      </c>
      <c r="C3178" t="s">
        <v>71</v>
      </c>
      <c r="D3178" t="s">
        <v>30</v>
      </c>
      <c r="E3178" t="s">
        <v>138</v>
      </c>
      <c r="F3178" s="15">
        <v>45764</v>
      </c>
      <c r="G3178" t="s">
        <v>5323</v>
      </c>
      <c r="H3178" s="16">
        <v>731</v>
      </c>
    </row>
    <row r="3179" spans="1:8" x14ac:dyDescent="0.25">
      <c r="A3179" t="s">
        <v>137</v>
      </c>
      <c r="B3179" t="s">
        <v>70</v>
      </c>
      <c r="C3179" t="s">
        <v>71</v>
      </c>
      <c r="D3179" t="s">
        <v>30</v>
      </c>
      <c r="E3179" t="s">
        <v>138</v>
      </c>
      <c r="F3179" s="15">
        <v>45834</v>
      </c>
      <c r="G3179" t="s">
        <v>6572</v>
      </c>
      <c r="H3179" s="16">
        <v>1224.5</v>
      </c>
    </row>
    <row r="3180" spans="1:8" x14ac:dyDescent="0.25">
      <c r="A3180" t="s">
        <v>137</v>
      </c>
      <c r="B3180" t="s">
        <v>70</v>
      </c>
      <c r="C3180" t="s">
        <v>71</v>
      </c>
      <c r="D3180" t="s">
        <v>30</v>
      </c>
      <c r="E3180" t="s">
        <v>138</v>
      </c>
      <c r="F3180" s="15">
        <v>45597</v>
      </c>
      <c r="G3180" t="s">
        <v>2687</v>
      </c>
      <c r="H3180" s="16">
        <v>814</v>
      </c>
    </row>
    <row r="3181" spans="1:8" x14ac:dyDescent="0.25">
      <c r="A3181" t="s">
        <v>137</v>
      </c>
      <c r="B3181" t="s">
        <v>70</v>
      </c>
      <c r="C3181" t="s">
        <v>71</v>
      </c>
      <c r="D3181" t="s">
        <v>30</v>
      </c>
      <c r="E3181" t="s">
        <v>138</v>
      </c>
      <c r="F3181" s="15">
        <v>45597</v>
      </c>
      <c r="G3181" t="s">
        <v>2687</v>
      </c>
      <c r="H3181" s="16">
        <v>324.5</v>
      </c>
    </row>
    <row r="3182" spans="1:8" x14ac:dyDescent="0.25">
      <c r="A3182" s="17" t="str">
        <f>A3181</f>
        <v>0230</v>
      </c>
      <c r="B3182" s="17" t="s">
        <v>72</v>
      </c>
      <c r="C3182" s="17"/>
      <c r="D3182" s="17"/>
      <c r="E3182" s="17"/>
      <c r="F3182" s="21"/>
      <c r="G3182" s="17"/>
      <c r="H3182" s="20">
        <f>SUBTOTAL(9,H3171:H3181)</f>
        <v>9206</v>
      </c>
    </row>
    <row r="3183" spans="1:8" x14ac:dyDescent="0.25">
      <c r="A3183" t="s">
        <v>137</v>
      </c>
      <c r="B3183" t="s">
        <v>2065</v>
      </c>
      <c r="C3183" t="s">
        <v>2066</v>
      </c>
      <c r="D3183" t="s">
        <v>30</v>
      </c>
      <c r="E3183" t="s">
        <v>138</v>
      </c>
      <c r="F3183" s="15">
        <v>45566</v>
      </c>
      <c r="G3183" t="s">
        <v>2143</v>
      </c>
      <c r="H3183" s="16">
        <v>100</v>
      </c>
    </row>
    <row r="3184" spans="1:8" x14ac:dyDescent="0.25">
      <c r="A3184" s="17" t="str">
        <f>A3183</f>
        <v>0230</v>
      </c>
      <c r="B3184" s="17" t="s">
        <v>2068</v>
      </c>
      <c r="C3184" s="17"/>
      <c r="D3184" s="17"/>
      <c r="E3184" s="17"/>
      <c r="F3184" s="21"/>
      <c r="G3184" s="17"/>
      <c r="H3184" s="20">
        <f>SUBTOTAL(9,H3183:H3183)</f>
        <v>100</v>
      </c>
    </row>
    <row r="3185" spans="1:8" ht="16.5" thickBot="1" x14ac:dyDescent="0.3">
      <c r="A3185" s="22" t="s">
        <v>653</v>
      </c>
      <c r="B3185" s="22"/>
      <c r="C3185" s="25" t="str">
        <f>E3183&amp;" Total"</f>
        <v>WALSH RE-1 Total</v>
      </c>
      <c r="D3185" s="22"/>
      <c r="E3185" s="22"/>
      <c r="F3185" s="23"/>
      <c r="G3185" s="22"/>
      <c r="H3185" s="24">
        <f>SUBTOTAL(9,H3085:H3183)</f>
        <v>10813780.789999995</v>
      </c>
    </row>
    <row r="3186" spans="1:8" x14ac:dyDescent="0.25">
      <c r="A3186" t="s">
        <v>139</v>
      </c>
      <c r="B3186" t="s">
        <v>2586</v>
      </c>
      <c r="C3186" t="s">
        <v>2587</v>
      </c>
      <c r="D3186" t="s">
        <v>12</v>
      </c>
      <c r="E3186" t="s">
        <v>140</v>
      </c>
      <c r="F3186" s="15">
        <v>45828</v>
      </c>
      <c r="G3186" t="s">
        <v>6576</v>
      </c>
      <c r="H3186" s="16">
        <v>1079.96</v>
      </c>
    </row>
    <row r="3187" spans="1:8" x14ac:dyDescent="0.25">
      <c r="A3187" t="s">
        <v>139</v>
      </c>
      <c r="B3187" t="s">
        <v>2586</v>
      </c>
      <c r="C3187" t="s">
        <v>2587</v>
      </c>
      <c r="D3187" t="s">
        <v>12</v>
      </c>
      <c r="E3187" t="s">
        <v>140</v>
      </c>
      <c r="F3187" s="15">
        <v>45607</v>
      </c>
      <c r="G3187" t="s">
        <v>2688</v>
      </c>
      <c r="H3187" s="16">
        <v>14925.51</v>
      </c>
    </row>
    <row r="3188" spans="1:8" x14ac:dyDescent="0.25">
      <c r="A3188" s="17" t="str">
        <f>A3187</f>
        <v>0240</v>
      </c>
      <c r="B3188" s="17" t="s">
        <v>2589</v>
      </c>
      <c r="C3188" s="17"/>
      <c r="D3188" s="17"/>
      <c r="E3188" s="17"/>
      <c r="F3188" s="21"/>
      <c r="G3188" s="17"/>
      <c r="H3188" s="20">
        <f>SUBTOTAL(9,H3186:H3187)</f>
        <v>16005.470000000001</v>
      </c>
    </row>
    <row r="3189" spans="1:8" x14ac:dyDescent="0.25">
      <c r="A3189" t="s">
        <v>139</v>
      </c>
      <c r="B3189" t="s">
        <v>2590</v>
      </c>
      <c r="C3189" t="s">
        <v>2591</v>
      </c>
      <c r="D3189" t="s">
        <v>12</v>
      </c>
      <c r="E3189" t="s">
        <v>140</v>
      </c>
      <c r="F3189" s="15">
        <v>45621</v>
      </c>
      <c r="G3189" t="s">
        <v>2689</v>
      </c>
      <c r="H3189" s="16">
        <v>201.32</v>
      </c>
    </row>
    <row r="3190" spans="1:8" x14ac:dyDescent="0.25">
      <c r="A3190" s="17" t="str">
        <f>A3189</f>
        <v>0240</v>
      </c>
      <c r="B3190" s="17" t="s">
        <v>2593</v>
      </c>
      <c r="C3190" s="17"/>
      <c r="D3190" s="17"/>
      <c r="E3190" s="17"/>
      <c r="F3190" s="21"/>
      <c r="G3190" s="17"/>
      <c r="H3190" s="20">
        <f>SUBTOTAL(9,H3189:H3189)</f>
        <v>201.32</v>
      </c>
    </row>
    <row r="3191" spans="1:8" x14ac:dyDescent="0.25">
      <c r="A3191" t="s">
        <v>139</v>
      </c>
      <c r="B3191" t="s">
        <v>468</v>
      </c>
      <c r="C3191" t="s">
        <v>469</v>
      </c>
      <c r="D3191" t="s">
        <v>30</v>
      </c>
      <c r="E3191" t="s">
        <v>140</v>
      </c>
      <c r="F3191" s="15">
        <v>45642</v>
      </c>
      <c r="G3191" t="s">
        <v>3404</v>
      </c>
      <c r="H3191" s="16">
        <v>1102.75</v>
      </c>
    </row>
    <row r="3192" spans="1:8" x14ac:dyDescent="0.25">
      <c r="A3192" t="s">
        <v>139</v>
      </c>
      <c r="B3192" t="s">
        <v>468</v>
      </c>
      <c r="C3192" t="s">
        <v>469</v>
      </c>
      <c r="D3192" t="s">
        <v>30</v>
      </c>
      <c r="E3192" t="s">
        <v>140</v>
      </c>
      <c r="F3192" s="15">
        <v>45665</v>
      </c>
      <c r="G3192" t="s">
        <v>3793</v>
      </c>
      <c r="H3192" s="16">
        <v>501.25</v>
      </c>
    </row>
    <row r="3193" spans="1:8" x14ac:dyDescent="0.25">
      <c r="A3193" t="s">
        <v>139</v>
      </c>
      <c r="B3193" t="s">
        <v>468</v>
      </c>
      <c r="C3193" t="s">
        <v>469</v>
      </c>
      <c r="D3193" t="s">
        <v>30</v>
      </c>
      <c r="E3193" t="s">
        <v>140</v>
      </c>
      <c r="F3193" s="15">
        <v>45681</v>
      </c>
      <c r="G3193" t="s">
        <v>3794</v>
      </c>
      <c r="H3193" s="16">
        <v>673.68</v>
      </c>
    </row>
    <row r="3194" spans="1:8" x14ac:dyDescent="0.25">
      <c r="A3194" t="s">
        <v>139</v>
      </c>
      <c r="B3194" t="s">
        <v>468</v>
      </c>
      <c r="C3194" t="s">
        <v>469</v>
      </c>
      <c r="D3194" t="s">
        <v>30</v>
      </c>
      <c r="E3194" t="s">
        <v>140</v>
      </c>
      <c r="F3194" s="15">
        <v>45709</v>
      </c>
      <c r="G3194" t="s">
        <v>4452</v>
      </c>
      <c r="H3194" s="16">
        <v>761.9</v>
      </c>
    </row>
    <row r="3195" spans="1:8" x14ac:dyDescent="0.25">
      <c r="A3195" t="s">
        <v>139</v>
      </c>
      <c r="B3195" t="s">
        <v>468</v>
      </c>
      <c r="C3195" t="s">
        <v>469</v>
      </c>
      <c r="D3195" t="s">
        <v>30</v>
      </c>
      <c r="E3195" t="s">
        <v>140</v>
      </c>
      <c r="F3195" s="15">
        <v>45742</v>
      </c>
      <c r="G3195" t="s">
        <v>4882</v>
      </c>
      <c r="H3195" s="16">
        <v>797.99</v>
      </c>
    </row>
    <row r="3196" spans="1:8" x14ac:dyDescent="0.25">
      <c r="A3196" t="s">
        <v>139</v>
      </c>
      <c r="B3196" t="s">
        <v>468</v>
      </c>
      <c r="C3196" t="s">
        <v>469</v>
      </c>
      <c r="D3196" t="s">
        <v>30</v>
      </c>
      <c r="E3196" t="s">
        <v>140</v>
      </c>
      <c r="F3196" s="15">
        <v>45764</v>
      </c>
      <c r="G3196" t="s">
        <v>5326</v>
      </c>
      <c r="H3196" s="16">
        <v>613.53</v>
      </c>
    </row>
    <row r="3197" spans="1:8" x14ac:dyDescent="0.25">
      <c r="A3197" t="s">
        <v>139</v>
      </c>
      <c r="B3197" t="s">
        <v>468</v>
      </c>
      <c r="C3197" t="s">
        <v>469</v>
      </c>
      <c r="D3197" t="s">
        <v>30</v>
      </c>
      <c r="E3197" t="s">
        <v>140</v>
      </c>
      <c r="F3197" s="15">
        <v>45817</v>
      </c>
      <c r="G3197" t="s">
        <v>6577</v>
      </c>
      <c r="H3197" s="16">
        <v>818.04</v>
      </c>
    </row>
    <row r="3198" spans="1:8" x14ac:dyDescent="0.25">
      <c r="A3198" t="s">
        <v>139</v>
      </c>
      <c r="B3198" t="s">
        <v>468</v>
      </c>
      <c r="C3198" t="s">
        <v>469</v>
      </c>
      <c r="D3198" t="s">
        <v>30</v>
      </c>
      <c r="E3198" t="s">
        <v>140</v>
      </c>
      <c r="F3198" s="15">
        <v>45834</v>
      </c>
      <c r="G3198" t="s">
        <v>6578</v>
      </c>
      <c r="H3198" s="16">
        <v>336.84</v>
      </c>
    </row>
    <row r="3199" spans="1:8" x14ac:dyDescent="0.25">
      <c r="A3199" t="s">
        <v>139</v>
      </c>
      <c r="B3199" t="s">
        <v>468</v>
      </c>
      <c r="C3199" t="s">
        <v>469</v>
      </c>
      <c r="D3199" t="s">
        <v>30</v>
      </c>
      <c r="E3199" t="s">
        <v>140</v>
      </c>
      <c r="F3199" s="15">
        <v>45602</v>
      </c>
      <c r="G3199" t="s">
        <v>2690</v>
      </c>
      <c r="H3199" s="16">
        <v>617.54</v>
      </c>
    </row>
    <row r="3200" spans="1:8" x14ac:dyDescent="0.25">
      <c r="A3200" t="s">
        <v>139</v>
      </c>
      <c r="B3200" t="s">
        <v>468</v>
      </c>
      <c r="C3200" t="s">
        <v>469</v>
      </c>
      <c r="D3200" t="s">
        <v>30</v>
      </c>
      <c r="E3200" t="s">
        <v>140</v>
      </c>
      <c r="F3200" s="15">
        <v>45621</v>
      </c>
      <c r="G3200" t="s">
        <v>2689</v>
      </c>
      <c r="H3200" s="16">
        <v>978.44</v>
      </c>
    </row>
    <row r="3201" spans="1:8" x14ac:dyDescent="0.25">
      <c r="A3201" s="17" t="str">
        <f>A3200</f>
        <v>0240</v>
      </c>
      <c r="B3201" s="17" t="s">
        <v>470</v>
      </c>
      <c r="C3201" s="17"/>
      <c r="D3201" s="17"/>
      <c r="E3201" s="17"/>
      <c r="F3201" s="21"/>
      <c r="G3201" s="17"/>
      <c r="H3201" s="20">
        <f>SUBTOTAL(9,H3191:H3200)</f>
        <v>7201.9599999999991</v>
      </c>
    </row>
    <row r="3202" spans="1:8" x14ac:dyDescent="0.25">
      <c r="A3202" t="s">
        <v>139</v>
      </c>
      <c r="B3202" t="s">
        <v>471</v>
      </c>
      <c r="C3202" t="s">
        <v>472</v>
      </c>
      <c r="D3202" t="s">
        <v>30</v>
      </c>
      <c r="E3202" t="s">
        <v>140</v>
      </c>
      <c r="F3202" s="15">
        <v>45642</v>
      </c>
      <c r="G3202" t="s">
        <v>3404</v>
      </c>
      <c r="H3202" s="16">
        <v>514.79999999999995</v>
      </c>
    </row>
    <row r="3203" spans="1:8" x14ac:dyDescent="0.25">
      <c r="A3203" t="s">
        <v>139</v>
      </c>
      <c r="B3203" t="s">
        <v>471</v>
      </c>
      <c r="C3203" t="s">
        <v>472</v>
      </c>
      <c r="D3203" t="s">
        <v>30</v>
      </c>
      <c r="E3203" t="s">
        <v>140</v>
      </c>
      <c r="F3203" s="15">
        <v>45665</v>
      </c>
      <c r="G3203" t="s">
        <v>3793</v>
      </c>
      <c r="H3203" s="16">
        <v>192.06</v>
      </c>
    </row>
    <row r="3204" spans="1:8" x14ac:dyDescent="0.25">
      <c r="A3204" t="s">
        <v>139</v>
      </c>
      <c r="B3204" t="s">
        <v>471</v>
      </c>
      <c r="C3204" t="s">
        <v>472</v>
      </c>
      <c r="D3204" t="s">
        <v>30</v>
      </c>
      <c r="E3204" t="s">
        <v>140</v>
      </c>
      <c r="F3204" s="15">
        <v>45681</v>
      </c>
      <c r="G3204" t="s">
        <v>3794</v>
      </c>
      <c r="H3204" s="16">
        <v>318.77999999999997</v>
      </c>
    </row>
    <row r="3205" spans="1:8" x14ac:dyDescent="0.25">
      <c r="A3205" t="s">
        <v>139</v>
      </c>
      <c r="B3205" t="s">
        <v>471</v>
      </c>
      <c r="C3205" t="s">
        <v>472</v>
      </c>
      <c r="D3205" t="s">
        <v>30</v>
      </c>
      <c r="E3205" t="s">
        <v>140</v>
      </c>
      <c r="F3205" s="15">
        <v>45709</v>
      </c>
      <c r="G3205" t="s">
        <v>4452</v>
      </c>
      <c r="H3205" s="16">
        <v>283.14</v>
      </c>
    </row>
    <row r="3206" spans="1:8" x14ac:dyDescent="0.25">
      <c r="A3206" t="s">
        <v>139</v>
      </c>
      <c r="B3206" t="s">
        <v>471</v>
      </c>
      <c r="C3206" t="s">
        <v>472</v>
      </c>
      <c r="D3206" t="s">
        <v>30</v>
      </c>
      <c r="E3206" t="s">
        <v>140</v>
      </c>
      <c r="F3206" s="15">
        <v>45742</v>
      </c>
      <c r="G3206" t="s">
        <v>4882</v>
      </c>
      <c r="H3206" s="16">
        <v>312.83999999999997</v>
      </c>
    </row>
    <row r="3207" spans="1:8" x14ac:dyDescent="0.25">
      <c r="A3207" t="s">
        <v>139</v>
      </c>
      <c r="B3207" t="s">
        <v>471</v>
      </c>
      <c r="C3207" t="s">
        <v>472</v>
      </c>
      <c r="D3207" t="s">
        <v>30</v>
      </c>
      <c r="E3207" t="s">
        <v>140</v>
      </c>
      <c r="F3207" s="15">
        <v>45764</v>
      </c>
      <c r="G3207" t="s">
        <v>5326</v>
      </c>
      <c r="H3207" s="16">
        <v>275.22000000000003</v>
      </c>
    </row>
    <row r="3208" spans="1:8" x14ac:dyDescent="0.25">
      <c r="A3208" t="s">
        <v>139</v>
      </c>
      <c r="B3208" t="s">
        <v>471</v>
      </c>
      <c r="C3208" t="s">
        <v>472</v>
      </c>
      <c r="D3208" t="s">
        <v>30</v>
      </c>
      <c r="E3208" t="s">
        <v>140</v>
      </c>
      <c r="F3208" s="15">
        <v>45817</v>
      </c>
      <c r="G3208" t="s">
        <v>6577</v>
      </c>
      <c r="H3208" s="16">
        <v>386.1</v>
      </c>
    </row>
    <row r="3209" spans="1:8" x14ac:dyDescent="0.25">
      <c r="A3209" t="s">
        <v>139</v>
      </c>
      <c r="B3209" t="s">
        <v>471</v>
      </c>
      <c r="C3209" t="s">
        <v>472</v>
      </c>
      <c r="D3209" t="s">
        <v>30</v>
      </c>
      <c r="E3209" t="s">
        <v>140</v>
      </c>
      <c r="F3209" s="15">
        <v>45834</v>
      </c>
      <c r="G3209" t="s">
        <v>6578</v>
      </c>
      <c r="H3209" s="16">
        <v>190.08</v>
      </c>
    </row>
    <row r="3210" spans="1:8" x14ac:dyDescent="0.25">
      <c r="A3210" t="s">
        <v>139</v>
      </c>
      <c r="B3210" t="s">
        <v>471</v>
      </c>
      <c r="C3210" t="s">
        <v>472</v>
      </c>
      <c r="D3210" t="s">
        <v>30</v>
      </c>
      <c r="E3210" t="s">
        <v>140</v>
      </c>
      <c r="F3210" s="15">
        <v>45602</v>
      </c>
      <c r="G3210" t="s">
        <v>2690</v>
      </c>
      <c r="H3210" s="16">
        <v>265.32</v>
      </c>
    </row>
    <row r="3211" spans="1:8" x14ac:dyDescent="0.25">
      <c r="A3211" t="s">
        <v>139</v>
      </c>
      <c r="B3211" t="s">
        <v>471</v>
      </c>
      <c r="C3211" t="s">
        <v>472</v>
      </c>
      <c r="D3211" t="s">
        <v>30</v>
      </c>
      <c r="E3211" t="s">
        <v>140</v>
      </c>
      <c r="F3211" s="15">
        <v>45621</v>
      </c>
      <c r="G3211" t="s">
        <v>2689</v>
      </c>
      <c r="H3211" s="16">
        <v>386.1</v>
      </c>
    </row>
    <row r="3212" spans="1:8" x14ac:dyDescent="0.25">
      <c r="A3212" s="17" t="str">
        <f>A3211</f>
        <v>0240</v>
      </c>
      <c r="B3212" s="17" t="s">
        <v>473</v>
      </c>
      <c r="C3212" s="17"/>
      <c r="D3212" s="17"/>
      <c r="E3212" s="17"/>
      <c r="F3212" s="21"/>
      <c r="G3212" s="17"/>
      <c r="H3212" s="20">
        <f>SUBTOTAL(9,H3202:H3211)</f>
        <v>3124.4399999999996</v>
      </c>
    </row>
    <row r="3213" spans="1:8" x14ac:dyDescent="0.25">
      <c r="A3213" t="s">
        <v>139</v>
      </c>
      <c r="B3213" t="s">
        <v>20</v>
      </c>
      <c r="C3213" t="s">
        <v>21</v>
      </c>
      <c r="D3213" t="s">
        <v>12</v>
      </c>
      <c r="E3213" t="s">
        <v>140</v>
      </c>
      <c r="F3213" s="15">
        <v>45642</v>
      </c>
      <c r="G3213" t="s">
        <v>3404</v>
      </c>
      <c r="H3213" s="16">
        <v>33</v>
      </c>
    </row>
    <row r="3214" spans="1:8" x14ac:dyDescent="0.25">
      <c r="A3214" t="s">
        <v>139</v>
      </c>
      <c r="B3214" t="s">
        <v>20</v>
      </c>
      <c r="C3214" t="s">
        <v>21</v>
      </c>
      <c r="D3214" t="s">
        <v>12</v>
      </c>
      <c r="E3214" t="s">
        <v>140</v>
      </c>
      <c r="F3214" s="15">
        <v>45665</v>
      </c>
      <c r="G3214" t="s">
        <v>3793</v>
      </c>
      <c r="H3214" s="16">
        <v>13.8</v>
      </c>
    </row>
    <row r="3215" spans="1:8" x14ac:dyDescent="0.25">
      <c r="A3215" t="s">
        <v>139</v>
      </c>
      <c r="B3215" t="s">
        <v>20</v>
      </c>
      <c r="C3215" t="s">
        <v>21</v>
      </c>
      <c r="D3215" t="s">
        <v>12</v>
      </c>
      <c r="E3215" t="s">
        <v>140</v>
      </c>
      <c r="F3215" s="15">
        <v>45681</v>
      </c>
      <c r="G3215" t="s">
        <v>3794</v>
      </c>
      <c r="H3215" s="16">
        <v>19.2</v>
      </c>
    </row>
    <row r="3216" spans="1:8" x14ac:dyDescent="0.25">
      <c r="A3216" t="s">
        <v>139</v>
      </c>
      <c r="B3216" t="s">
        <v>20</v>
      </c>
      <c r="C3216" t="s">
        <v>21</v>
      </c>
      <c r="D3216" t="s">
        <v>12</v>
      </c>
      <c r="E3216" t="s">
        <v>140</v>
      </c>
      <c r="F3216" s="15">
        <v>45709</v>
      </c>
      <c r="G3216" t="s">
        <v>4452</v>
      </c>
      <c r="H3216" s="16">
        <v>18.600000000000001</v>
      </c>
    </row>
    <row r="3217" spans="1:8" x14ac:dyDescent="0.25">
      <c r="A3217" t="s">
        <v>139</v>
      </c>
      <c r="B3217" t="s">
        <v>20</v>
      </c>
      <c r="C3217" t="s">
        <v>21</v>
      </c>
      <c r="D3217" t="s">
        <v>12</v>
      </c>
      <c r="E3217" t="s">
        <v>140</v>
      </c>
      <c r="F3217" s="15">
        <v>45742</v>
      </c>
      <c r="G3217" t="s">
        <v>4882</v>
      </c>
      <c r="H3217" s="16">
        <v>21.3</v>
      </c>
    </row>
    <row r="3218" spans="1:8" x14ac:dyDescent="0.25">
      <c r="A3218" t="s">
        <v>139</v>
      </c>
      <c r="B3218" t="s">
        <v>20</v>
      </c>
      <c r="C3218" t="s">
        <v>21</v>
      </c>
      <c r="D3218" t="s">
        <v>12</v>
      </c>
      <c r="E3218" t="s">
        <v>140</v>
      </c>
      <c r="F3218" s="15">
        <v>45764</v>
      </c>
      <c r="G3218" t="s">
        <v>5326</v>
      </c>
      <c r="H3218" s="16">
        <v>17.399999999999999</v>
      </c>
    </row>
    <row r="3219" spans="1:8" x14ac:dyDescent="0.25">
      <c r="A3219" t="s">
        <v>139</v>
      </c>
      <c r="B3219" t="s">
        <v>20</v>
      </c>
      <c r="C3219" t="s">
        <v>21</v>
      </c>
      <c r="D3219" t="s">
        <v>12</v>
      </c>
      <c r="E3219" t="s">
        <v>140</v>
      </c>
      <c r="F3219" s="15">
        <v>45817</v>
      </c>
      <c r="G3219" t="s">
        <v>6577</v>
      </c>
      <c r="H3219" s="16">
        <v>24.9</v>
      </c>
    </row>
    <row r="3220" spans="1:8" x14ac:dyDescent="0.25">
      <c r="A3220" t="s">
        <v>139</v>
      </c>
      <c r="B3220" t="s">
        <v>20</v>
      </c>
      <c r="C3220" t="s">
        <v>21</v>
      </c>
      <c r="D3220" t="s">
        <v>12</v>
      </c>
      <c r="E3220" t="s">
        <v>140</v>
      </c>
      <c r="F3220" s="15">
        <v>45834</v>
      </c>
      <c r="G3220" t="s">
        <v>6578</v>
      </c>
      <c r="H3220" s="16">
        <v>12.9</v>
      </c>
    </row>
    <row r="3221" spans="1:8" x14ac:dyDescent="0.25">
      <c r="A3221" t="s">
        <v>139</v>
      </c>
      <c r="B3221" t="s">
        <v>20</v>
      </c>
      <c r="C3221" t="s">
        <v>21</v>
      </c>
      <c r="D3221" t="s">
        <v>12</v>
      </c>
      <c r="E3221" t="s">
        <v>140</v>
      </c>
      <c r="F3221" s="15">
        <v>45602</v>
      </c>
      <c r="G3221" t="s">
        <v>2690</v>
      </c>
      <c r="H3221" s="16">
        <v>16.8</v>
      </c>
    </row>
    <row r="3222" spans="1:8" x14ac:dyDescent="0.25">
      <c r="A3222" t="s">
        <v>139</v>
      </c>
      <c r="B3222" t="s">
        <v>20</v>
      </c>
      <c r="C3222" t="s">
        <v>21</v>
      </c>
      <c r="D3222" t="s">
        <v>12</v>
      </c>
      <c r="E3222" t="s">
        <v>140</v>
      </c>
      <c r="F3222" s="15">
        <v>45621</v>
      </c>
      <c r="G3222" t="s">
        <v>2689</v>
      </c>
      <c r="H3222" s="16">
        <v>24.9</v>
      </c>
    </row>
    <row r="3223" spans="1:8" x14ac:dyDescent="0.25">
      <c r="A3223" s="17" t="str">
        <f>A3222</f>
        <v>0240</v>
      </c>
      <c r="B3223" s="17" t="s">
        <v>22</v>
      </c>
      <c r="C3223" s="17"/>
      <c r="D3223" s="17"/>
      <c r="E3223" s="17"/>
      <c r="F3223" s="21"/>
      <c r="G3223" s="17"/>
      <c r="H3223" s="20">
        <f>SUBTOTAL(9,H3213:H3222)</f>
        <v>202.8</v>
      </c>
    </row>
    <row r="3224" spans="1:8" x14ac:dyDescent="0.25">
      <c r="A3224" t="s">
        <v>139</v>
      </c>
      <c r="B3224" t="s">
        <v>23</v>
      </c>
      <c r="C3224" t="s">
        <v>24</v>
      </c>
      <c r="D3224" t="s">
        <v>12</v>
      </c>
      <c r="E3224" t="s">
        <v>140</v>
      </c>
      <c r="F3224" s="15">
        <v>45642</v>
      </c>
      <c r="G3224" t="s">
        <v>3404</v>
      </c>
      <c r="H3224" s="16">
        <v>51.6</v>
      </c>
    </row>
    <row r="3225" spans="1:8" x14ac:dyDescent="0.25">
      <c r="A3225" t="s">
        <v>139</v>
      </c>
      <c r="B3225" t="s">
        <v>23</v>
      </c>
      <c r="C3225" t="s">
        <v>24</v>
      </c>
      <c r="D3225" t="s">
        <v>12</v>
      </c>
      <c r="E3225" t="s">
        <v>140</v>
      </c>
      <c r="F3225" s="15">
        <v>45665</v>
      </c>
      <c r="G3225" t="s">
        <v>3793</v>
      </c>
      <c r="H3225" s="16">
        <v>25.2</v>
      </c>
    </row>
    <row r="3226" spans="1:8" x14ac:dyDescent="0.25">
      <c r="A3226" t="s">
        <v>139</v>
      </c>
      <c r="B3226" t="s">
        <v>23</v>
      </c>
      <c r="C3226" t="s">
        <v>24</v>
      </c>
      <c r="D3226" t="s">
        <v>12</v>
      </c>
      <c r="E3226" t="s">
        <v>140</v>
      </c>
      <c r="F3226" s="15">
        <v>45681</v>
      </c>
      <c r="G3226" t="s">
        <v>3794</v>
      </c>
      <c r="H3226" s="16">
        <v>34.799999999999997</v>
      </c>
    </row>
    <row r="3227" spans="1:8" x14ac:dyDescent="0.25">
      <c r="A3227" t="s">
        <v>139</v>
      </c>
      <c r="B3227" t="s">
        <v>23</v>
      </c>
      <c r="C3227" t="s">
        <v>24</v>
      </c>
      <c r="D3227" t="s">
        <v>12</v>
      </c>
      <c r="E3227" t="s">
        <v>140</v>
      </c>
      <c r="F3227" s="15">
        <v>45709</v>
      </c>
      <c r="G3227" t="s">
        <v>4452</v>
      </c>
      <c r="H3227" s="16">
        <v>37.6</v>
      </c>
    </row>
    <row r="3228" spans="1:8" x14ac:dyDescent="0.25">
      <c r="A3228" t="s">
        <v>139</v>
      </c>
      <c r="B3228" t="s">
        <v>23</v>
      </c>
      <c r="C3228" t="s">
        <v>24</v>
      </c>
      <c r="D3228" t="s">
        <v>12</v>
      </c>
      <c r="E3228" t="s">
        <v>140</v>
      </c>
      <c r="F3228" s="15">
        <v>45742</v>
      </c>
      <c r="G3228" t="s">
        <v>4882</v>
      </c>
      <c r="H3228" s="16">
        <v>40</v>
      </c>
    </row>
    <row r="3229" spans="1:8" x14ac:dyDescent="0.25">
      <c r="A3229" t="s">
        <v>139</v>
      </c>
      <c r="B3229" t="s">
        <v>23</v>
      </c>
      <c r="C3229" t="s">
        <v>24</v>
      </c>
      <c r="D3229" t="s">
        <v>12</v>
      </c>
      <c r="E3229" t="s">
        <v>140</v>
      </c>
      <c r="F3229" s="15">
        <v>45764</v>
      </c>
      <c r="G3229" t="s">
        <v>5326</v>
      </c>
      <c r="H3229" s="16">
        <v>30</v>
      </c>
    </row>
    <row r="3230" spans="1:8" x14ac:dyDescent="0.25">
      <c r="A3230" t="s">
        <v>139</v>
      </c>
      <c r="B3230" t="s">
        <v>23</v>
      </c>
      <c r="C3230" t="s">
        <v>24</v>
      </c>
      <c r="D3230" t="s">
        <v>12</v>
      </c>
      <c r="E3230" t="s">
        <v>140</v>
      </c>
      <c r="F3230" s="15">
        <v>45817</v>
      </c>
      <c r="G3230" t="s">
        <v>6577</v>
      </c>
      <c r="H3230" s="16">
        <v>40.799999999999997</v>
      </c>
    </row>
    <row r="3231" spans="1:8" x14ac:dyDescent="0.25">
      <c r="A3231" t="s">
        <v>139</v>
      </c>
      <c r="B3231" t="s">
        <v>23</v>
      </c>
      <c r="C3231" t="s">
        <v>24</v>
      </c>
      <c r="D3231" t="s">
        <v>12</v>
      </c>
      <c r="E3231" t="s">
        <v>140</v>
      </c>
      <c r="F3231" s="15">
        <v>45834</v>
      </c>
      <c r="G3231" t="s">
        <v>6578</v>
      </c>
      <c r="H3231" s="16">
        <v>13.6</v>
      </c>
    </row>
    <row r="3232" spans="1:8" x14ac:dyDescent="0.25">
      <c r="A3232" t="s">
        <v>139</v>
      </c>
      <c r="B3232" t="s">
        <v>23</v>
      </c>
      <c r="C3232" t="s">
        <v>24</v>
      </c>
      <c r="D3232" t="s">
        <v>12</v>
      </c>
      <c r="E3232" t="s">
        <v>140</v>
      </c>
      <c r="F3232" s="15">
        <v>45602</v>
      </c>
      <c r="G3232" t="s">
        <v>2690</v>
      </c>
      <c r="H3232" s="16">
        <v>28.8</v>
      </c>
    </row>
    <row r="3233" spans="1:8" x14ac:dyDescent="0.25">
      <c r="A3233" t="s">
        <v>139</v>
      </c>
      <c r="B3233" t="s">
        <v>23</v>
      </c>
      <c r="C3233" t="s">
        <v>24</v>
      </c>
      <c r="D3233" t="s">
        <v>12</v>
      </c>
      <c r="E3233" t="s">
        <v>140</v>
      </c>
      <c r="F3233" s="15">
        <v>45621</v>
      </c>
      <c r="G3233" t="s">
        <v>2689</v>
      </c>
      <c r="H3233" s="16">
        <v>45.2</v>
      </c>
    </row>
    <row r="3234" spans="1:8" x14ac:dyDescent="0.25">
      <c r="A3234" s="17" t="str">
        <f>A3233</f>
        <v>0240</v>
      </c>
      <c r="B3234" s="17" t="s">
        <v>25</v>
      </c>
      <c r="C3234" s="17"/>
      <c r="D3234" s="17"/>
      <c r="E3234" s="17"/>
      <c r="F3234" s="21"/>
      <c r="G3234" s="17"/>
      <c r="H3234" s="20">
        <f>SUBTOTAL(9,H3224:H3233)</f>
        <v>347.6</v>
      </c>
    </row>
    <row r="3235" spans="1:8" x14ac:dyDescent="0.25">
      <c r="A3235" t="s">
        <v>139</v>
      </c>
      <c r="B3235" t="s">
        <v>64</v>
      </c>
      <c r="C3235" t="s">
        <v>65</v>
      </c>
      <c r="D3235" t="s">
        <v>12</v>
      </c>
      <c r="E3235" t="s">
        <v>140</v>
      </c>
      <c r="F3235" s="15">
        <v>45804</v>
      </c>
      <c r="G3235" t="s">
        <v>5994</v>
      </c>
      <c r="H3235" s="16">
        <v>4500</v>
      </c>
    </row>
    <row r="3236" spans="1:8" x14ac:dyDescent="0.25">
      <c r="A3236" s="17" t="str">
        <f>A3235</f>
        <v>0240</v>
      </c>
      <c r="B3236" s="17" t="s">
        <v>66</v>
      </c>
      <c r="C3236" s="17"/>
      <c r="D3236" s="17"/>
      <c r="E3236" s="17"/>
      <c r="F3236" s="21"/>
      <c r="G3236" s="17"/>
      <c r="H3236" s="20">
        <f>SUBTOTAL(9,H3235:H3235)</f>
        <v>4500</v>
      </c>
    </row>
    <row r="3237" spans="1:8" x14ac:dyDescent="0.25">
      <c r="A3237" t="s">
        <v>139</v>
      </c>
      <c r="B3237" t="s">
        <v>5227</v>
      </c>
      <c r="C3237" t="s">
        <v>5228</v>
      </c>
      <c r="D3237" t="s">
        <v>12</v>
      </c>
      <c r="E3237" t="s">
        <v>140</v>
      </c>
      <c r="F3237" s="15">
        <v>45775</v>
      </c>
      <c r="G3237" t="s">
        <v>5327</v>
      </c>
      <c r="H3237" s="16">
        <v>486.24</v>
      </c>
    </row>
    <row r="3238" spans="1:8" x14ac:dyDescent="0.25">
      <c r="A3238" s="17" t="str">
        <f>A3237</f>
        <v>0240</v>
      </c>
      <c r="B3238" s="17" t="s">
        <v>5230</v>
      </c>
      <c r="C3238" s="17"/>
      <c r="D3238" s="17"/>
      <c r="E3238" s="17"/>
      <c r="F3238" s="21"/>
      <c r="G3238" s="17"/>
      <c r="H3238" s="20">
        <f>SUBTOTAL(9,H3237:H3237)</f>
        <v>486.24</v>
      </c>
    </row>
    <row r="3239" spans="1:8" x14ac:dyDescent="0.25">
      <c r="A3239" t="s">
        <v>139</v>
      </c>
      <c r="B3239" t="s">
        <v>5945</v>
      </c>
      <c r="C3239" t="s">
        <v>5946</v>
      </c>
      <c r="D3239" t="s">
        <v>30</v>
      </c>
      <c r="E3239" t="s">
        <v>140</v>
      </c>
      <c r="F3239" s="15">
        <v>45800</v>
      </c>
      <c r="G3239" t="s">
        <v>5995</v>
      </c>
      <c r="H3239" s="16">
        <v>625</v>
      </c>
    </row>
    <row r="3240" spans="1:8" x14ac:dyDescent="0.25">
      <c r="A3240" s="17" t="str">
        <f>A3239</f>
        <v>0240</v>
      </c>
      <c r="B3240" s="17" t="s">
        <v>5948</v>
      </c>
      <c r="C3240" s="17"/>
      <c r="D3240" s="17"/>
      <c r="E3240" s="17"/>
      <c r="F3240" s="21"/>
      <c r="G3240" s="17"/>
      <c r="H3240" s="20">
        <f>SUBTOTAL(9,H3239:H3239)</f>
        <v>625</v>
      </c>
    </row>
    <row r="3241" spans="1:8" x14ac:dyDescent="0.25">
      <c r="A3241" t="s">
        <v>139</v>
      </c>
      <c r="B3241" t="s">
        <v>581</v>
      </c>
      <c r="C3241" t="s">
        <v>582</v>
      </c>
      <c r="D3241" t="s">
        <v>12</v>
      </c>
      <c r="E3241" t="s">
        <v>140</v>
      </c>
      <c r="F3241" s="15">
        <v>45483</v>
      </c>
      <c r="G3241" t="s">
        <v>654</v>
      </c>
      <c r="H3241" s="16">
        <v>9708.67</v>
      </c>
    </row>
    <row r="3242" spans="1:8" x14ac:dyDescent="0.25">
      <c r="A3242" s="17" t="str">
        <f>A3241</f>
        <v>0240</v>
      </c>
      <c r="B3242" s="17" t="s">
        <v>584</v>
      </c>
      <c r="C3242" s="17"/>
      <c r="D3242" s="17"/>
      <c r="E3242" s="17"/>
      <c r="F3242" s="21"/>
      <c r="G3242" s="17"/>
      <c r="H3242" s="20">
        <f>SUBTOTAL(9,H3241:H3241)</f>
        <v>9708.67</v>
      </c>
    </row>
    <row r="3243" spans="1:8" x14ac:dyDescent="0.25">
      <c r="A3243" t="s">
        <v>139</v>
      </c>
      <c r="B3243" t="s">
        <v>29</v>
      </c>
      <c r="C3243" t="s">
        <v>493</v>
      </c>
      <c r="D3243" t="s">
        <v>30</v>
      </c>
      <c r="E3243" t="s">
        <v>140</v>
      </c>
      <c r="F3243" s="15">
        <v>45498</v>
      </c>
      <c r="G3243" t="s">
        <v>655</v>
      </c>
      <c r="H3243" s="16">
        <v>33965</v>
      </c>
    </row>
    <row r="3244" spans="1:8" x14ac:dyDescent="0.25">
      <c r="A3244" t="s">
        <v>139</v>
      </c>
      <c r="B3244" t="s">
        <v>29</v>
      </c>
      <c r="C3244" t="s">
        <v>493</v>
      </c>
      <c r="D3244" t="s">
        <v>30</v>
      </c>
      <c r="E3244" t="s">
        <v>140</v>
      </c>
      <c r="F3244" s="15">
        <v>45821</v>
      </c>
      <c r="G3244" t="s">
        <v>6579</v>
      </c>
      <c r="H3244" s="16">
        <v>11015</v>
      </c>
    </row>
    <row r="3245" spans="1:8" x14ac:dyDescent="0.25">
      <c r="A3245" s="17" t="str">
        <f>A3244</f>
        <v>0240</v>
      </c>
      <c r="B3245" s="17" t="s">
        <v>31</v>
      </c>
      <c r="C3245" s="17"/>
      <c r="D3245" s="17"/>
      <c r="E3245" s="17"/>
      <c r="F3245" s="21"/>
      <c r="G3245" s="17"/>
      <c r="H3245" s="20">
        <f>SUBTOTAL(9,H3243:H3244)</f>
        <v>44980</v>
      </c>
    </row>
    <row r="3246" spans="1:8" x14ac:dyDescent="0.25">
      <c r="A3246" t="s">
        <v>139</v>
      </c>
      <c r="B3246" t="s">
        <v>38</v>
      </c>
      <c r="C3246" t="s">
        <v>497</v>
      </c>
      <c r="D3246" t="s">
        <v>30</v>
      </c>
      <c r="E3246" t="s">
        <v>140</v>
      </c>
      <c r="F3246" s="15">
        <v>45498</v>
      </c>
      <c r="G3246" t="s">
        <v>655</v>
      </c>
      <c r="H3246" s="16">
        <v>3919</v>
      </c>
    </row>
    <row r="3247" spans="1:8" x14ac:dyDescent="0.25">
      <c r="A3247" t="s">
        <v>139</v>
      </c>
      <c r="B3247" t="s">
        <v>38</v>
      </c>
      <c r="C3247" t="s">
        <v>497</v>
      </c>
      <c r="D3247" t="s">
        <v>30</v>
      </c>
      <c r="E3247" t="s">
        <v>140</v>
      </c>
      <c r="F3247" s="15">
        <v>45821</v>
      </c>
      <c r="G3247" t="s">
        <v>6579</v>
      </c>
      <c r="H3247" s="16">
        <v>2081</v>
      </c>
    </row>
    <row r="3248" spans="1:8" x14ac:dyDescent="0.25">
      <c r="A3248" s="17" t="str">
        <f>A3247</f>
        <v>0240</v>
      </c>
      <c r="B3248" s="17" t="s">
        <v>39</v>
      </c>
      <c r="C3248" s="17"/>
      <c r="D3248" s="17"/>
      <c r="E3248" s="17"/>
      <c r="F3248" s="21"/>
      <c r="G3248" s="17"/>
      <c r="H3248" s="20">
        <f>SUBTOTAL(9,H3246:H3247)</f>
        <v>6000</v>
      </c>
    </row>
    <row r="3249" spans="1:8" x14ac:dyDescent="0.25">
      <c r="A3249" t="s">
        <v>139</v>
      </c>
      <c r="B3249" t="s">
        <v>44</v>
      </c>
      <c r="C3249" t="s">
        <v>500</v>
      </c>
      <c r="D3249" t="s">
        <v>30</v>
      </c>
      <c r="E3249" t="s">
        <v>140</v>
      </c>
      <c r="F3249" s="15">
        <v>45498</v>
      </c>
      <c r="G3249" t="s">
        <v>655</v>
      </c>
      <c r="H3249" s="16">
        <v>10000</v>
      </c>
    </row>
    <row r="3250" spans="1:8" x14ac:dyDescent="0.25">
      <c r="A3250" t="s">
        <v>139</v>
      </c>
      <c r="B3250" t="s">
        <v>44</v>
      </c>
      <c r="C3250" t="s">
        <v>500</v>
      </c>
      <c r="D3250" t="s">
        <v>30</v>
      </c>
      <c r="E3250" t="s">
        <v>140</v>
      </c>
      <c r="F3250" s="15">
        <v>45821</v>
      </c>
      <c r="G3250" t="s">
        <v>6579</v>
      </c>
      <c r="H3250" s="16">
        <v>10000</v>
      </c>
    </row>
    <row r="3251" spans="1:8" x14ac:dyDescent="0.25">
      <c r="A3251" s="17" t="str">
        <f>A3250</f>
        <v>0240</v>
      </c>
      <c r="B3251" s="17" t="s">
        <v>45</v>
      </c>
      <c r="C3251" s="17"/>
      <c r="D3251" s="17"/>
      <c r="E3251" s="17"/>
      <c r="F3251" s="21"/>
      <c r="G3251" s="17"/>
      <c r="H3251" s="20">
        <f>SUBTOTAL(9,H3249:H3250)</f>
        <v>20000</v>
      </c>
    </row>
    <row r="3252" spans="1:8" x14ac:dyDescent="0.25">
      <c r="A3252" t="s">
        <v>139</v>
      </c>
      <c r="B3252" t="s">
        <v>48</v>
      </c>
      <c r="C3252" t="s">
        <v>49</v>
      </c>
      <c r="D3252" t="s">
        <v>30</v>
      </c>
      <c r="E3252" t="s">
        <v>140</v>
      </c>
      <c r="F3252" s="15">
        <v>45642</v>
      </c>
      <c r="G3252" t="s">
        <v>3404</v>
      </c>
      <c r="H3252" s="16">
        <v>1928.6</v>
      </c>
    </row>
    <row r="3253" spans="1:8" x14ac:dyDescent="0.25">
      <c r="A3253" t="s">
        <v>139</v>
      </c>
      <c r="B3253" t="s">
        <v>48</v>
      </c>
      <c r="C3253" t="s">
        <v>49</v>
      </c>
      <c r="D3253" t="s">
        <v>30</v>
      </c>
      <c r="E3253" t="s">
        <v>140</v>
      </c>
      <c r="F3253" s="15">
        <v>45665</v>
      </c>
      <c r="G3253" t="s">
        <v>3793</v>
      </c>
      <c r="H3253" s="16">
        <v>736.87</v>
      </c>
    </row>
    <row r="3254" spans="1:8" x14ac:dyDescent="0.25">
      <c r="A3254" t="s">
        <v>139</v>
      </c>
      <c r="B3254" t="s">
        <v>48</v>
      </c>
      <c r="C3254" t="s">
        <v>49</v>
      </c>
      <c r="D3254" t="s">
        <v>30</v>
      </c>
      <c r="E3254" t="s">
        <v>140</v>
      </c>
      <c r="F3254" s="15">
        <v>45681</v>
      </c>
      <c r="G3254" t="s">
        <v>3794</v>
      </c>
      <c r="H3254" s="16">
        <v>1281.83</v>
      </c>
    </row>
    <row r="3255" spans="1:8" x14ac:dyDescent="0.25">
      <c r="A3255" t="s">
        <v>139</v>
      </c>
      <c r="B3255" t="s">
        <v>48</v>
      </c>
      <c r="C3255" t="s">
        <v>49</v>
      </c>
      <c r="D3255" t="s">
        <v>30</v>
      </c>
      <c r="E3255" t="s">
        <v>140</v>
      </c>
      <c r="F3255" s="15">
        <v>45709</v>
      </c>
      <c r="G3255" t="s">
        <v>4452</v>
      </c>
      <c r="H3255" s="16">
        <v>1224.29</v>
      </c>
    </row>
    <row r="3256" spans="1:8" x14ac:dyDescent="0.25">
      <c r="A3256" t="s">
        <v>139</v>
      </c>
      <c r="B3256" t="s">
        <v>48</v>
      </c>
      <c r="C3256" t="s">
        <v>49</v>
      </c>
      <c r="D3256" t="s">
        <v>30</v>
      </c>
      <c r="E3256" t="s">
        <v>140</v>
      </c>
      <c r="F3256" s="15">
        <v>45764</v>
      </c>
      <c r="G3256" t="s">
        <v>5326</v>
      </c>
      <c r="H3256" s="16">
        <v>1067.73</v>
      </c>
    </row>
    <row r="3257" spans="1:8" x14ac:dyDescent="0.25">
      <c r="A3257" t="s">
        <v>139</v>
      </c>
      <c r="B3257" t="s">
        <v>48</v>
      </c>
      <c r="C3257" t="s">
        <v>49</v>
      </c>
      <c r="D3257" t="s">
        <v>30</v>
      </c>
      <c r="E3257" t="s">
        <v>140</v>
      </c>
      <c r="F3257" s="15">
        <v>45817</v>
      </c>
      <c r="G3257" t="s">
        <v>6577</v>
      </c>
      <c r="H3257" s="16">
        <v>1655.75</v>
      </c>
    </row>
    <row r="3258" spans="1:8" x14ac:dyDescent="0.25">
      <c r="A3258" t="s">
        <v>139</v>
      </c>
      <c r="B3258" t="s">
        <v>48</v>
      </c>
      <c r="C3258" t="s">
        <v>49</v>
      </c>
      <c r="D3258" t="s">
        <v>30</v>
      </c>
      <c r="E3258" t="s">
        <v>140</v>
      </c>
      <c r="F3258" s="15">
        <v>45834</v>
      </c>
      <c r="G3258" t="s">
        <v>6578</v>
      </c>
      <c r="H3258" s="16">
        <v>751.58</v>
      </c>
    </row>
    <row r="3259" spans="1:8" x14ac:dyDescent="0.25">
      <c r="A3259" t="s">
        <v>139</v>
      </c>
      <c r="B3259" t="s">
        <v>48</v>
      </c>
      <c r="C3259" t="s">
        <v>49</v>
      </c>
      <c r="D3259" t="s">
        <v>30</v>
      </c>
      <c r="E3259" t="s">
        <v>140</v>
      </c>
      <c r="F3259" s="15">
        <v>45602</v>
      </c>
      <c r="G3259" t="s">
        <v>2690</v>
      </c>
      <c r="H3259" s="16">
        <v>805.1</v>
      </c>
    </row>
    <row r="3260" spans="1:8" x14ac:dyDescent="0.25">
      <c r="A3260" t="s">
        <v>139</v>
      </c>
      <c r="B3260" t="s">
        <v>48</v>
      </c>
      <c r="C3260" t="s">
        <v>49</v>
      </c>
      <c r="D3260" t="s">
        <v>30</v>
      </c>
      <c r="E3260" t="s">
        <v>140</v>
      </c>
      <c r="F3260" s="15">
        <v>45621</v>
      </c>
      <c r="G3260" t="s">
        <v>2689</v>
      </c>
      <c r="H3260" s="16">
        <v>1607.47</v>
      </c>
    </row>
    <row r="3261" spans="1:8" x14ac:dyDescent="0.25">
      <c r="A3261" s="17" t="str">
        <f>A3260</f>
        <v>0240</v>
      </c>
      <c r="B3261" s="17" t="s">
        <v>50</v>
      </c>
      <c r="C3261" s="17"/>
      <c r="D3261" s="17"/>
      <c r="E3261" s="17"/>
      <c r="F3261" s="21"/>
      <c r="G3261" s="17"/>
      <c r="H3261" s="20">
        <f>SUBTOTAL(9,H3252:H3260)</f>
        <v>11059.22</v>
      </c>
    </row>
    <row r="3262" spans="1:8" x14ac:dyDescent="0.25">
      <c r="A3262" t="s">
        <v>139</v>
      </c>
      <c r="B3262" t="s">
        <v>51</v>
      </c>
      <c r="C3262" t="s">
        <v>52</v>
      </c>
      <c r="D3262" t="s">
        <v>30</v>
      </c>
      <c r="E3262" t="s">
        <v>140</v>
      </c>
      <c r="F3262" s="15">
        <v>45642</v>
      </c>
      <c r="G3262" t="s">
        <v>3404</v>
      </c>
      <c r="H3262" s="16">
        <v>3067.85</v>
      </c>
    </row>
    <row r="3263" spans="1:8" x14ac:dyDescent="0.25">
      <c r="A3263" t="s">
        <v>139</v>
      </c>
      <c r="B3263" t="s">
        <v>51</v>
      </c>
      <c r="C3263" t="s">
        <v>52</v>
      </c>
      <c r="D3263" t="s">
        <v>30</v>
      </c>
      <c r="E3263" t="s">
        <v>140</v>
      </c>
      <c r="F3263" s="15">
        <v>45665</v>
      </c>
      <c r="G3263" t="s">
        <v>3793</v>
      </c>
      <c r="H3263" s="16">
        <v>1407.59</v>
      </c>
    </row>
    <row r="3264" spans="1:8" x14ac:dyDescent="0.25">
      <c r="A3264" t="s">
        <v>139</v>
      </c>
      <c r="B3264" t="s">
        <v>51</v>
      </c>
      <c r="C3264" t="s">
        <v>52</v>
      </c>
      <c r="D3264" t="s">
        <v>30</v>
      </c>
      <c r="E3264" t="s">
        <v>140</v>
      </c>
      <c r="F3264" s="15">
        <v>45681</v>
      </c>
      <c r="G3264" t="s">
        <v>3794</v>
      </c>
      <c r="H3264" s="16">
        <v>1938.34</v>
      </c>
    </row>
    <row r="3265" spans="1:8" x14ac:dyDescent="0.25">
      <c r="A3265" t="s">
        <v>139</v>
      </c>
      <c r="B3265" t="s">
        <v>51</v>
      </c>
      <c r="C3265" t="s">
        <v>52</v>
      </c>
      <c r="D3265" t="s">
        <v>30</v>
      </c>
      <c r="E3265" t="s">
        <v>140</v>
      </c>
      <c r="F3265" s="15">
        <v>45709</v>
      </c>
      <c r="G3265" t="s">
        <v>4452</v>
      </c>
      <c r="H3265" s="16">
        <v>2219.6</v>
      </c>
    </row>
    <row r="3266" spans="1:8" x14ac:dyDescent="0.25">
      <c r="A3266" t="s">
        <v>139</v>
      </c>
      <c r="B3266" t="s">
        <v>51</v>
      </c>
      <c r="C3266" t="s">
        <v>52</v>
      </c>
      <c r="D3266" t="s">
        <v>30</v>
      </c>
      <c r="E3266" t="s">
        <v>140</v>
      </c>
      <c r="F3266" s="15">
        <v>45742</v>
      </c>
      <c r="G3266" t="s">
        <v>4882</v>
      </c>
      <c r="H3266" s="16">
        <v>2380.87</v>
      </c>
    </row>
    <row r="3267" spans="1:8" x14ac:dyDescent="0.25">
      <c r="A3267" t="s">
        <v>139</v>
      </c>
      <c r="B3267" t="s">
        <v>51</v>
      </c>
      <c r="C3267" t="s">
        <v>52</v>
      </c>
      <c r="D3267" t="s">
        <v>30</v>
      </c>
      <c r="E3267" t="s">
        <v>140</v>
      </c>
      <c r="F3267" s="15">
        <v>45764</v>
      </c>
      <c r="G3267" t="s">
        <v>5326</v>
      </c>
      <c r="H3267" s="16">
        <v>1644.63</v>
      </c>
    </row>
    <row r="3268" spans="1:8" x14ac:dyDescent="0.25">
      <c r="A3268" t="s">
        <v>139</v>
      </c>
      <c r="B3268" t="s">
        <v>51</v>
      </c>
      <c r="C3268" t="s">
        <v>52</v>
      </c>
      <c r="D3268" t="s">
        <v>30</v>
      </c>
      <c r="E3268" t="s">
        <v>140</v>
      </c>
      <c r="F3268" s="15">
        <v>45817</v>
      </c>
      <c r="G3268" t="s">
        <v>6577</v>
      </c>
      <c r="H3268" s="16">
        <v>2505.3000000000002</v>
      </c>
    </row>
    <row r="3269" spans="1:8" x14ac:dyDescent="0.25">
      <c r="A3269" t="s">
        <v>139</v>
      </c>
      <c r="B3269" t="s">
        <v>51</v>
      </c>
      <c r="C3269" t="s">
        <v>52</v>
      </c>
      <c r="D3269" t="s">
        <v>30</v>
      </c>
      <c r="E3269" t="s">
        <v>140</v>
      </c>
      <c r="F3269" s="15">
        <v>45834</v>
      </c>
      <c r="G3269" t="s">
        <v>6578</v>
      </c>
      <c r="H3269" s="16">
        <v>843.58</v>
      </c>
    </row>
    <row r="3270" spans="1:8" x14ac:dyDescent="0.25">
      <c r="A3270" t="s">
        <v>139</v>
      </c>
      <c r="B3270" t="s">
        <v>51</v>
      </c>
      <c r="C3270" t="s">
        <v>52</v>
      </c>
      <c r="D3270" t="s">
        <v>30</v>
      </c>
      <c r="E3270" t="s">
        <v>140</v>
      </c>
      <c r="F3270" s="15">
        <v>45602</v>
      </c>
      <c r="G3270" t="s">
        <v>2690</v>
      </c>
      <c r="H3270" s="16">
        <v>1437.52</v>
      </c>
    </row>
    <row r="3271" spans="1:8" x14ac:dyDescent="0.25">
      <c r="A3271" t="s">
        <v>139</v>
      </c>
      <c r="B3271" t="s">
        <v>51</v>
      </c>
      <c r="C3271" t="s">
        <v>52</v>
      </c>
      <c r="D3271" t="s">
        <v>30</v>
      </c>
      <c r="E3271" t="s">
        <v>140</v>
      </c>
      <c r="F3271" s="15">
        <v>45621</v>
      </c>
      <c r="G3271" t="s">
        <v>2689</v>
      </c>
      <c r="H3271" s="16">
        <v>2830.82</v>
      </c>
    </row>
    <row r="3272" spans="1:8" x14ac:dyDescent="0.25">
      <c r="A3272" s="17" t="str">
        <f>A3271</f>
        <v>0240</v>
      </c>
      <c r="B3272" s="17" t="s">
        <v>53</v>
      </c>
      <c r="C3272" s="17"/>
      <c r="D3272" s="17"/>
      <c r="E3272" s="17"/>
      <c r="F3272" s="21"/>
      <c r="G3272" s="17"/>
      <c r="H3272" s="20">
        <f>SUBTOTAL(9,H3262:H3271)</f>
        <v>20276.099999999999</v>
      </c>
    </row>
    <row r="3273" spans="1:8" ht="16.5" thickBot="1" x14ac:dyDescent="0.3">
      <c r="A3273" s="22" t="s">
        <v>656</v>
      </c>
      <c r="B3273" s="22"/>
      <c r="C3273" s="25" t="str">
        <f>E3271&amp;" Total"</f>
        <v>PRITCHETT RE-3 Total</v>
      </c>
      <c r="D3273" s="22"/>
      <c r="E3273" s="22"/>
      <c r="F3273" s="23"/>
      <c r="G3273" s="22"/>
      <c r="H3273" s="24">
        <f>SUBTOTAL(9,H3186:H3271)</f>
        <v>144718.81999999998</v>
      </c>
    </row>
    <row r="3274" spans="1:8" x14ac:dyDescent="0.25">
      <c r="A3274" t="s">
        <v>141</v>
      </c>
      <c r="B3274" t="s">
        <v>2586</v>
      </c>
      <c r="C3274" t="s">
        <v>2587</v>
      </c>
      <c r="D3274" t="s">
        <v>12</v>
      </c>
      <c r="E3274" t="s">
        <v>142</v>
      </c>
      <c r="F3274" s="15">
        <v>45828</v>
      </c>
      <c r="G3274" t="s">
        <v>6580</v>
      </c>
      <c r="H3274" s="16">
        <v>1896.36</v>
      </c>
    </row>
    <row r="3275" spans="1:8" x14ac:dyDescent="0.25">
      <c r="A3275" t="s">
        <v>141</v>
      </c>
      <c r="B3275" t="s">
        <v>2586</v>
      </c>
      <c r="C3275" t="s">
        <v>2587</v>
      </c>
      <c r="D3275" t="s">
        <v>12</v>
      </c>
      <c r="E3275" t="s">
        <v>142</v>
      </c>
      <c r="F3275" s="15">
        <v>45607</v>
      </c>
      <c r="G3275" t="s">
        <v>2691</v>
      </c>
      <c r="H3275" s="16">
        <v>26208.28</v>
      </c>
    </row>
    <row r="3276" spans="1:8" x14ac:dyDescent="0.25">
      <c r="A3276" s="17" t="str">
        <f>A3275</f>
        <v>0250</v>
      </c>
      <c r="B3276" s="17" t="s">
        <v>2589</v>
      </c>
      <c r="C3276" s="17"/>
      <c r="D3276" s="17"/>
      <c r="E3276" s="17"/>
      <c r="F3276" s="21"/>
      <c r="G3276" s="17"/>
      <c r="H3276" s="20">
        <f>SUBTOTAL(9,H3274:H3275)</f>
        <v>28104.639999999999</v>
      </c>
    </row>
    <row r="3277" spans="1:8" x14ac:dyDescent="0.25">
      <c r="A3277" t="s">
        <v>141</v>
      </c>
      <c r="B3277" t="s">
        <v>2590</v>
      </c>
      <c r="C3277" t="s">
        <v>2591</v>
      </c>
      <c r="D3277" t="s">
        <v>12</v>
      </c>
      <c r="E3277" t="s">
        <v>142</v>
      </c>
      <c r="F3277" s="15">
        <v>45621</v>
      </c>
      <c r="G3277" t="s">
        <v>2692</v>
      </c>
      <c r="H3277" s="16">
        <v>852.2</v>
      </c>
    </row>
    <row r="3278" spans="1:8" x14ac:dyDescent="0.25">
      <c r="A3278" s="17" t="str">
        <f>A3277</f>
        <v>0250</v>
      </c>
      <c r="B3278" s="17" t="s">
        <v>2593</v>
      </c>
      <c r="C3278" s="17"/>
      <c r="D3278" s="17"/>
      <c r="E3278" s="17"/>
      <c r="F3278" s="21"/>
      <c r="G3278" s="17"/>
      <c r="H3278" s="20">
        <f>SUBTOTAL(9,H3277:H3277)</f>
        <v>852.2</v>
      </c>
    </row>
    <row r="3279" spans="1:8" x14ac:dyDescent="0.25">
      <c r="A3279" t="s">
        <v>141</v>
      </c>
      <c r="B3279" t="s">
        <v>468</v>
      </c>
      <c r="C3279" t="s">
        <v>469</v>
      </c>
      <c r="D3279" t="s">
        <v>30</v>
      </c>
      <c r="E3279" t="s">
        <v>142</v>
      </c>
      <c r="F3279" s="15">
        <v>45635</v>
      </c>
      <c r="G3279" t="s">
        <v>3405</v>
      </c>
      <c r="H3279" s="16">
        <v>1551.87</v>
      </c>
    </row>
    <row r="3280" spans="1:8" x14ac:dyDescent="0.25">
      <c r="A3280" t="s">
        <v>141</v>
      </c>
      <c r="B3280" t="s">
        <v>468</v>
      </c>
      <c r="C3280" t="s">
        <v>469</v>
      </c>
      <c r="D3280" t="s">
        <v>30</v>
      </c>
      <c r="E3280" t="s">
        <v>142</v>
      </c>
      <c r="F3280" s="15">
        <v>45665</v>
      </c>
      <c r="G3280" t="s">
        <v>3795</v>
      </c>
      <c r="H3280" s="16">
        <v>1134.83</v>
      </c>
    </row>
    <row r="3281" spans="1:8" x14ac:dyDescent="0.25">
      <c r="A3281" t="s">
        <v>141</v>
      </c>
      <c r="B3281" t="s">
        <v>468</v>
      </c>
      <c r="C3281" t="s">
        <v>469</v>
      </c>
      <c r="D3281" t="s">
        <v>30</v>
      </c>
      <c r="E3281" t="s">
        <v>142</v>
      </c>
      <c r="F3281" s="15">
        <v>45681</v>
      </c>
      <c r="G3281" t="s">
        <v>3796</v>
      </c>
      <c r="H3281" s="16">
        <v>982.45</v>
      </c>
    </row>
    <row r="3282" spans="1:8" x14ac:dyDescent="0.25">
      <c r="A3282" t="s">
        <v>141</v>
      </c>
      <c r="B3282" t="s">
        <v>468</v>
      </c>
      <c r="C3282" t="s">
        <v>469</v>
      </c>
      <c r="D3282" t="s">
        <v>30</v>
      </c>
      <c r="E3282" t="s">
        <v>142</v>
      </c>
      <c r="F3282" s="15">
        <v>45709</v>
      </c>
      <c r="G3282" t="s">
        <v>4453</v>
      </c>
      <c r="H3282" s="16">
        <v>1227.06</v>
      </c>
    </row>
    <row r="3283" spans="1:8" x14ac:dyDescent="0.25">
      <c r="A3283" t="s">
        <v>141</v>
      </c>
      <c r="B3283" t="s">
        <v>468</v>
      </c>
      <c r="C3283" t="s">
        <v>469</v>
      </c>
      <c r="D3283" t="s">
        <v>30</v>
      </c>
      <c r="E3283" t="s">
        <v>142</v>
      </c>
      <c r="F3283" s="15">
        <v>45742</v>
      </c>
      <c r="G3283" t="s">
        <v>4883</v>
      </c>
      <c r="H3283" s="16">
        <v>1255.1300000000001</v>
      </c>
    </row>
    <row r="3284" spans="1:8" x14ac:dyDescent="0.25">
      <c r="A3284" t="s">
        <v>141</v>
      </c>
      <c r="B3284" t="s">
        <v>468</v>
      </c>
      <c r="C3284" t="s">
        <v>469</v>
      </c>
      <c r="D3284" t="s">
        <v>30</v>
      </c>
      <c r="E3284" t="s">
        <v>142</v>
      </c>
      <c r="F3284" s="15">
        <v>45764</v>
      </c>
      <c r="G3284" t="s">
        <v>5328</v>
      </c>
      <c r="H3284" s="16">
        <v>1110.77</v>
      </c>
    </row>
    <row r="3285" spans="1:8" x14ac:dyDescent="0.25">
      <c r="A3285" t="s">
        <v>141</v>
      </c>
      <c r="B3285" t="s">
        <v>468</v>
      </c>
      <c r="C3285" t="s">
        <v>469</v>
      </c>
      <c r="D3285" t="s">
        <v>30</v>
      </c>
      <c r="E3285" t="s">
        <v>142</v>
      </c>
      <c r="F3285" s="15">
        <v>45791</v>
      </c>
      <c r="G3285" t="s">
        <v>5996</v>
      </c>
      <c r="H3285" s="16">
        <v>1535.83</v>
      </c>
    </row>
    <row r="3286" spans="1:8" x14ac:dyDescent="0.25">
      <c r="A3286" t="s">
        <v>141</v>
      </c>
      <c r="B3286" t="s">
        <v>468</v>
      </c>
      <c r="C3286" t="s">
        <v>469</v>
      </c>
      <c r="D3286" t="s">
        <v>30</v>
      </c>
      <c r="E3286" t="s">
        <v>142</v>
      </c>
      <c r="F3286" s="15">
        <v>45834</v>
      </c>
      <c r="G3286" t="s">
        <v>6581</v>
      </c>
      <c r="H3286" s="16">
        <v>862.15</v>
      </c>
    </row>
    <row r="3287" spans="1:8" x14ac:dyDescent="0.25">
      <c r="A3287" t="s">
        <v>141</v>
      </c>
      <c r="B3287" t="s">
        <v>468</v>
      </c>
      <c r="C3287" t="s">
        <v>469</v>
      </c>
      <c r="D3287" t="s">
        <v>30</v>
      </c>
      <c r="E3287" t="s">
        <v>142</v>
      </c>
      <c r="F3287" s="15">
        <v>45601</v>
      </c>
      <c r="G3287" t="s">
        <v>2693</v>
      </c>
      <c r="H3287" s="16">
        <v>802</v>
      </c>
    </row>
    <row r="3288" spans="1:8" x14ac:dyDescent="0.25">
      <c r="A3288" t="s">
        <v>141</v>
      </c>
      <c r="B3288" t="s">
        <v>468</v>
      </c>
      <c r="C3288" t="s">
        <v>469</v>
      </c>
      <c r="D3288" t="s">
        <v>30</v>
      </c>
      <c r="E3288" t="s">
        <v>142</v>
      </c>
      <c r="F3288" s="15">
        <v>45601</v>
      </c>
      <c r="G3288" t="s">
        <v>2693</v>
      </c>
      <c r="H3288" s="16">
        <v>1447.61</v>
      </c>
    </row>
    <row r="3289" spans="1:8" x14ac:dyDescent="0.25">
      <c r="A3289" s="17" t="str">
        <f>A3288</f>
        <v>0250</v>
      </c>
      <c r="B3289" s="17" t="s">
        <v>470</v>
      </c>
      <c r="C3289" s="17"/>
      <c r="D3289" s="17"/>
      <c r="E3289" s="17"/>
      <c r="F3289" s="21"/>
      <c r="G3289" s="17"/>
      <c r="H3289" s="20">
        <f>SUBTOTAL(9,H3279:H3288)</f>
        <v>11909.699999999999</v>
      </c>
    </row>
    <row r="3290" spans="1:8" x14ac:dyDescent="0.25">
      <c r="A3290" t="s">
        <v>141</v>
      </c>
      <c r="B3290" t="s">
        <v>471</v>
      </c>
      <c r="C3290" t="s">
        <v>472</v>
      </c>
      <c r="D3290" t="s">
        <v>30</v>
      </c>
      <c r="E3290" t="s">
        <v>142</v>
      </c>
      <c r="F3290" s="15">
        <v>45635</v>
      </c>
      <c r="G3290" t="s">
        <v>3405</v>
      </c>
      <c r="H3290" s="16">
        <v>817.74</v>
      </c>
    </row>
    <row r="3291" spans="1:8" x14ac:dyDescent="0.25">
      <c r="A3291" t="s">
        <v>141</v>
      </c>
      <c r="B3291" t="s">
        <v>471</v>
      </c>
      <c r="C3291" t="s">
        <v>472</v>
      </c>
      <c r="D3291" t="s">
        <v>30</v>
      </c>
      <c r="E3291" t="s">
        <v>142</v>
      </c>
      <c r="F3291" s="15">
        <v>45665</v>
      </c>
      <c r="G3291" t="s">
        <v>3795</v>
      </c>
      <c r="H3291" s="16">
        <v>576.17999999999995</v>
      </c>
    </row>
    <row r="3292" spans="1:8" x14ac:dyDescent="0.25">
      <c r="A3292" t="s">
        <v>141</v>
      </c>
      <c r="B3292" t="s">
        <v>471</v>
      </c>
      <c r="C3292" t="s">
        <v>472</v>
      </c>
      <c r="D3292" t="s">
        <v>30</v>
      </c>
      <c r="E3292" t="s">
        <v>142</v>
      </c>
      <c r="F3292" s="15">
        <v>45681</v>
      </c>
      <c r="G3292" t="s">
        <v>3796</v>
      </c>
      <c r="H3292" s="16">
        <v>510.84</v>
      </c>
    </row>
    <row r="3293" spans="1:8" x14ac:dyDescent="0.25">
      <c r="A3293" t="s">
        <v>141</v>
      </c>
      <c r="B3293" t="s">
        <v>471</v>
      </c>
      <c r="C3293" t="s">
        <v>472</v>
      </c>
      <c r="D3293" t="s">
        <v>30</v>
      </c>
      <c r="E3293" t="s">
        <v>142</v>
      </c>
      <c r="F3293" s="15">
        <v>45709</v>
      </c>
      <c r="G3293" t="s">
        <v>4453</v>
      </c>
      <c r="H3293" s="16">
        <v>556.38</v>
      </c>
    </row>
    <row r="3294" spans="1:8" x14ac:dyDescent="0.25">
      <c r="A3294" t="s">
        <v>141</v>
      </c>
      <c r="B3294" t="s">
        <v>471</v>
      </c>
      <c r="C3294" t="s">
        <v>472</v>
      </c>
      <c r="D3294" t="s">
        <v>30</v>
      </c>
      <c r="E3294" t="s">
        <v>142</v>
      </c>
      <c r="F3294" s="15">
        <v>45742</v>
      </c>
      <c r="G3294" t="s">
        <v>4883</v>
      </c>
      <c r="H3294" s="16">
        <v>647.46</v>
      </c>
    </row>
    <row r="3295" spans="1:8" x14ac:dyDescent="0.25">
      <c r="A3295" t="s">
        <v>141</v>
      </c>
      <c r="B3295" t="s">
        <v>471</v>
      </c>
      <c r="C3295" t="s">
        <v>472</v>
      </c>
      <c r="D3295" t="s">
        <v>30</v>
      </c>
      <c r="E3295" t="s">
        <v>142</v>
      </c>
      <c r="F3295" s="15">
        <v>45764</v>
      </c>
      <c r="G3295" t="s">
        <v>5328</v>
      </c>
      <c r="H3295" s="16">
        <v>568.26</v>
      </c>
    </row>
    <row r="3296" spans="1:8" x14ac:dyDescent="0.25">
      <c r="A3296" t="s">
        <v>141</v>
      </c>
      <c r="B3296" t="s">
        <v>471</v>
      </c>
      <c r="C3296" t="s">
        <v>472</v>
      </c>
      <c r="D3296" t="s">
        <v>30</v>
      </c>
      <c r="E3296" t="s">
        <v>142</v>
      </c>
      <c r="F3296" s="15">
        <v>45791</v>
      </c>
      <c r="G3296" t="s">
        <v>5996</v>
      </c>
      <c r="H3296" s="16">
        <v>780.12</v>
      </c>
    </row>
    <row r="3297" spans="1:8" x14ac:dyDescent="0.25">
      <c r="A3297" t="s">
        <v>141</v>
      </c>
      <c r="B3297" t="s">
        <v>471</v>
      </c>
      <c r="C3297" t="s">
        <v>472</v>
      </c>
      <c r="D3297" t="s">
        <v>30</v>
      </c>
      <c r="E3297" t="s">
        <v>142</v>
      </c>
      <c r="F3297" s="15">
        <v>45834</v>
      </c>
      <c r="G3297" t="s">
        <v>6581</v>
      </c>
      <c r="H3297" s="16">
        <v>473.22</v>
      </c>
    </row>
    <row r="3298" spans="1:8" x14ac:dyDescent="0.25">
      <c r="A3298" t="s">
        <v>141</v>
      </c>
      <c r="B3298" t="s">
        <v>471</v>
      </c>
      <c r="C3298" t="s">
        <v>472</v>
      </c>
      <c r="D3298" t="s">
        <v>30</v>
      </c>
      <c r="E3298" t="s">
        <v>142</v>
      </c>
      <c r="F3298" s="15">
        <v>45601</v>
      </c>
      <c r="G3298" t="s">
        <v>2693</v>
      </c>
      <c r="H3298" s="16">
        <v>411.84</v>
      </c>
    </row>
    <row r="3299" spans="1:8" x14ac:dyDescent="0.25">
      <c r="A3299" t="s">
        <v>141</v>
      </c>
      <c r="B3299" t="s">
        <v>471</v>
      </c>
      <c r="C3299" t="s">
        <v>472</v>
      </c>
      <c r="D3299" t="s">
        <v>30</v>
      </c>
      <c r="E3299" t="s">
        <v>142</v>
      </c>
      <c r="F3299" s="15">
        <v>45601</v>
      </c>
      <c r="G3299" t="s">
        <v>2693</v>
      </c>
      <c r="H3299" s="16">
        <v>750.42</v>
      </c>
    </row>
    <row r="3300" spans="1:8" x14ac:dyDescent="0.25">
      <c r="A3300" s="17" t="str">
        <f>A3299</f>
        <v>0250</v>
      </c>
      <c r="B3300" s="17" t="s">
        <v>473</v>
      </c>
      <c r="C3300" s="17"/>
      <c r="D3300" s="17"/>
      <c r="E3300" s="17"/>
      <c r="F3300" s="21"/>
      <c r="G3300" s="17"/>
      <c r="H3300" s="20">
        <f>SUBTOTAL(9,H3290:H3299)</f>
        <v>6092.46</v>
      </c>
    </row>
    <row r="3301" spans="1:8" x14ac:dyDescent="0.25">
      <c r="A3301" t="s">
        <v>141</v>
      </c>
      <c r="B3301" t="s">
        <v>26</v>
      </c>
      <c r="C3301" t="s">
        <v>27</v>
      </c>
      <c r="D3301" t="s">
        <v>12</v>
      </c>
      <c r="E3301" t="s">
        <v>142</v>
      </c>
      <c r="F3301" s="15">
        <v>45644</v>
      </c>
      <c r="G3301" t="s">
        <v>3406</v>
      </c>
      <c r="H3301" s="16">
        <v>64661.99</v>
      </c>
    </row>
    <row r="3302" spans="1:8" x14ac:dyDescent="0.25">
      <c r="A3302" t="s">
        <v>141</v>
      </c>
      <c r="B3302" t="s">
        <v>26</v>
      </c>
      <c r="C3302" t="s">
        <v>27</v>
      </c>
      <c r="D3302" t="s">
        <v>12</v>
      </c>
      <c r="E3302" t="s">
        <v>142</v>
      </c>
      <c r="F3302" s="15">
        <v>45699</v>
      </c>
      <c r="G3302" t="s">
        <v>4454</v>
      </c>
      <c r="H3302" s="16">
        <v>334102.08</v>
      </c>
    </row>
    <row r="3303" spans="1:8" x14ac:dyDescent="0.25">
      <c r="A3303" t="s">
        <v>141</v>
      </c>
      <c r="B3303" t="s">
        <v>26</v>
      </c>
      <c r="C3303" t="s">
        <v>27</v>
      </c>
      <c r="D3303" t="s">
        <v>12</v>
      </c>
      <c r="E3303" t="s">
        <v>142</v>
      </c>
      <c r="F3303" s="15">
        <v>45772</v>
      </c>
      <c r="G3303" t="s">
        <v>5329</v>
      </c>
      <c r="H3303" s="16">
        <v>19267.82</v>
      </c>
    </row>
    <row r="3304" spans="1:8" x14ac:dyDescent="0.25">
      <c r="A3304" t="s">
        <v>141</v>
      </c>
      <c r="B3304" t="s">
        <v>26</v>
      </c>
      <c r="C3304" t="s">
        <v>27</v>
      </c>
      <c r="D3304" t="s">
        <v>12</v>
      </c>
      <c r="E3304" t="s">
        <v>142</v>
      </c>
      <c r="F3304" s="15">
        <v>45610</v>
      </c>
      <c r="G3304" t="s">
        <v>2694</v>
      </c>
      <c r="H3304" s="16">
        <v>119113.79</v>
      </c>
    </row>
    <row r="3305" spans="1:8" x14ac:dyDescent="0.25">
      <c r="A3305" s="17" t="str">
        <f>A3304</f>
        <v>0250</v>
      </c>
      <c r="B3305" s="17" t="s">
        <v>28</v>
      </c>
      <c r="C3305" s="17"/>
      <c r="D3305" s="17"/>
      <c r="E3305" s="17"/>
      <c r="F3305" s="21"/>
      <c r="G3305" s="17"/>
      <c r="H3305" s="20">
        <f>SUBTOTAL(9,H3301:H3304)</f>
        <v>537145.68000000005</v>
      </c>
    </row>
    <row r="3306" spans="1:8" x14ac:dyDescent="0.25">
      <c r="A3306" t="s">
        <v>141</v>
      </c>
      <c r="B3306" t="s">
        <v>5227</v>
      </c>
      <c r="C3306" t="s">
        <v>5228</v>
      </c>
      <c r="D3306" t="s">
        <v>12</v>
      </c>
      <c r="E3306" t="s">
        <v>142</v>
      </c>
      <c r="F3306" s="15">
        <v>45775</v>
      </c>
      <c r="G3306" t="s">
        <v>5330</v>
      </c>
      <c r="H3306" s="16">
        <v>2315.02</v>
      </c>
    </row>
    <row r="3307" spans="1:8" x14ac:dyDescent="0.25">
      <c r="A3307" s="17" t="str">
        <f>A3306</f>
        <v>0250</v>
      </c>
      <c r="B3307" s="17" t="s">
        <v>5230</v>
      </c>
      <c r="C3307" s="17"/>
      <c r="D3307" s="17"/>
      <c r="E3307" s="17"/>
      <c r="F3307" s="21"/>
      <c r="G3307" s="17"/>
      <c r="H3307" s="20">
        <f>SUBTOTAL(9,H3306:H3306)</f>
        <v>2315.02</v>
      </c>
    </row>
    <row r="3308" spans="1:8" x14ac:dyDescent="0.25">
      <c r="A3308" t="s">
        <v>141</v>
      </c>
      <c r="B3308" t="s">
        <v>2609</v>
      </c>
      <c r="C3308" t="s">
        <v>2610</v>
      </c>
      <c r="D3308" t="s">
        <v>12</v>
      </c>
      <c r="E3308" t="s">
        <v>142</v>
      </c>
      <c r="F3308" s="15">
        <v>45621</v>
      </c>
      <c r="G3308" t="s">
        <v>2692</v>
      </c>
      <c r="H3308" s="16">
        <v>10093.049999999999</v>
      </c>
    </row>
    <row r="3309" spans="1:8" x14ac:dyDescent="0.25">
      <c r="A3309" s="17" t="str">
        <f>A3308</f>
        <v>0250</v>
      </c>
      <c r="B3309" s="17" t="s">
        <v>2611</v>
      </c>
      <c r="C3309" s="17"/>
      <c r="D3309" s="17"/>
      <c r="E3309" s="17"/>
      <c r="F3309" s="21"/>
      <c r="G3309" s="17"/>
      <c r="H3309" s="20">
        <f>SUBTOTAL(9,H3308:H3308)</f>
        <v>10093.049999999999</v>
      </c>
    </row>
    <row r="3310" spans="1:8" x14ac:dyDescent="0.25">
      <c r="A3310" t="s">
        <v>141</v>
      </c>
      <c r="B3310" t="s">
        <v>5945</v>
      </c>
      <c r="C3310" t="s">
        <v>5946</v>
      </c>
      <c r="D3310" t="s">
        <v>30</v>
      </c>
      <c r="E3310" t="s">
        <v>142</v>
      </c>
      <c r="F3310" s="15">
        <v>45800</v>
      </c>
      <c r="G3310" t="s">
        <v>5997</v>
      </c>
      <c r="H3310" s="16">
        <v>625</v>
      </c>
    </row>
    <row r="3311" spans="1:8" x14ac:dyDescent="0.25">
      <c r="A3311" s="17" t="str">
        <f>A3310</f>
        <v>0250</v>
      </c>
      <c r="B3311" s="17" t="s">
        <v>5948</v>
      </c>
      <c r="C3311" s="17"/>
      <c r="D3311" s="17"/>
      <c r="E3311" s="17"/>
      <c r="F3311" s="21"/>
      <c r="G3311" s="17"/>
      <c r="H3311" s="20">
        <f>SUBTOTAL(9,H3310:H3310)</f>
        <v>625</v>
      </c>
    </row>
    <row r="3312" spans="1:8" x14ac:dyDescent="0.25">
      <c r="A3312" t="s">
        <v>141</v>
      </c>
      <c r="B3312" t="s">
        <v>581</v>
      </c>
      <c r="C3312" t="s">
        <v>582</v>
      </c>
      <c r="D3312" t="s">
        <v>12</v>
      </c>
      <c r="E3312" t="s">
        <v>142</v>
      </c>
      <c r="F3312" s="15">
        <v>45483</v>
      </c>
      <c r="G3312" t="s">
        <v>657</v>
      </c>
      <c r="H3312" s="16">
        <v>16122.45</v>
      </c>
    </row>
    <row r="3313" spans="1:8" x14ac:dyDescent="0.25">
      <c r="A3313" s="17" t="str">
        <f>A3312</f>
        <v>0250</v>
      </c>
      <c r="B3313" s="17" t="s">
        <v>584</v>
      </c>
      <c r="C3313" s="17"/>
      <c r="D3313" s="17"/>
      <c r="E3313" s="17"/>
      <c r="F3313" s="21"/>
      <c r="G3313" s="17"/>
      <c r="H3313" s="20">
        <f>SUBTOTAL(9,H3312:H3312)</f>
        <v>16122.45</v>
      </c>
    </row>
    <row r="3314" spans="1:8" x14ac:dyDescent="0.25">
      <c r="A3314" t="s">
        <v>141</v>
      </c>
      <c r="B3314" t="s">
        <v>29</v>
      </c>
      <c r="C3314" t="s">
        <v>493</v>
      </c>
      <c r="D3314" t="s">
        <v>30</v>
      </c>
      <c r="E3314" t="s">
        <v>142</v>
      </c>
      <c r="F3314" s="15">
        <v>45616</v>
      </c>
      <c r="G3314" t="s">
        <v>2695</v>
      </c>
      <c r="H3314" s="16">
        <v>72456.289999999994</v>
      </c>
    </row>
    <row r="3315" spans="1:8" x14ac:dyDescent="0.25">
      <c r="A3315" s="17" t="str">
        <f>A3314</f>
        <v>0250</v>
      </c>
      <c r="B3315" s="17" t="s">
        <v>31</v>
      </c>
      <c r="C3315" s="17"/>
      <c r="D3315" s="17"/>
      <c r="E3315" s="17"/>
      <c r="F3315" s="21"/>
      <c r="G3315" s="17"/>
      <c r="H3315" s="20">
        <f>SUBTOTAL(9,H3314:H3314)</f>
        <v>72456.289999999994</v>
      </c>
    </row>
    <row r="3316" spans="1:8" x14ac:dyDescent="0.25">
      <c r="A3316" t="s">
        <v>141</v>
      </c>
      <c r="B3316" t="s">
        <v>38</v>
      </c>
      <c r="C3316" t="s">
        <v>497</v>
      </c>
      <c r="D3316" t="s">
        <v>30</v>
      </c>
      <c r="E3316" t="s">
        <v>142</v>
      </c>
      <c r="F3316" s="15">
        <v>45642</v>
      </c>
      <c r="G3316" t="s">
        <v>3407</v>
      </c>
      <c r="H3316" s="16">
        <v>15939</v>
      </c>
    </row>
    <row r="3317" spans="1:8" x14ac:dyDescent="0.25">
      <c r="A3317" s="17" t="str">
        <f>A3316</f>
        <v>0250</v>
      </c>
      <c r="B3317" s="17" t="s">
        <v>39</v>
      </c>
      <c r="C3317" s="17"/>
      <c r="D3317" s="17"/>
      <c r="E3317" s="17"/>
      <c r="F3317" s="21"/>
      <c r="G3317" s="17"/>
      <c r="H3317" s="20">
        <f>SUBTOTAL(9,H3316:H3316)</f>
        <v>15939</v>
      </c>
    </row>
    <row r="3318" spans="1:8" x14ac:dyDescent="0.25">
      <c r="A3318" t="s">
        <v>141</v>
      </c>
      <c r="B3318" t="s">
        <v>40</v>
      </c>
      <c r="C3318" t="s">
        <v>498</v>
      </c>
      <c r="D3318" t="s">
        <v>30</v>
      </c>
      <c r="E3318" t="s">
        <v>142</v>
      </c>
      <c r="F3318" s="15">
        <v>45498</v>
      </c>
      <c r="G3318" t="s">
        <v>658</v>
      </c>
      <c r="H3318" s="16">
        <v>139779.48000000001</v>
      </c>
    </row>
    <row r="3319" spans="1:8" x14ac:dyDescent="0.25">
      <c r="A3319" t="s">
        <v>141</v>
      </c>
      <c r="B3319" t="s">
        <v>40</v>
      </c>
      <c r="C3319" t="s">
        <v>498</v>
      </c>
      <c r="D3319" t="s">
        <v>30</v>
      </c>
      <c r="E3319" t="s">
        <v>142</v>
      </c>
      <c r="F3319" s="15">
        <v>45574</v>
      </c>
      <c r="G3319" t="s">
        <v>2144</v>
      </c>
      <c r="H3319" s="16">
        <v>2088.4499999999998</v>
      </c>
    </row>
    <row r="3320" spans="1:8" x14ac:dyDescent="0.25">
      <c r="A3320" t="s">
        <v>141</v>
      </c>
      <c r="B3320" t="s">
        <v>40</v>
      </c>
      <c r="C3320" t="s">
        <v>498</v>
      </c>
      <c r="D3320" t="s">
        <v>30</v>
      </c>
      <c r="E3320" t="s">
        <v>142</v>
      </c>
      <c r="F3320" s="15">
        <v>45574</v>
      </c>
      <c r="G3320" t="s">
        <v>2144</v>
      </c>
      <c r="H3320" s="16">
        <v>28321.07</v>
      </c>
    </row>
    <row r="3321" spans="1:8" x14ac:dyDescent="0.25">
      <c r="A3321" s="17" t="str">
        <f>A3320</f>
        <v>0250</v>
      </c>
      <c r="B3321" s="17" t="s">
        <v>41</v>
      </c>
      <c r="C3321" s="17"/>
      <c r="D3321" s="17"/>
      <c r="E3321" s="17"/>
      <c r="F3321" s="21"/>
      <c r="G3321" s="17"/>
      <c r="H3321" s="20">
        <f>SUBTOTAL(9,H3318:H3320)</f>
        <v>170189.00000000003</v>
      </c>
    </row>
    <row r="3322" spans="1:8" x14ac:dyDescent="0.25">
      <c r="A3322" t="s">
        <v>141</v>
      </c>
      <c r="B3322" t="s">
        <v>44</v>
      </c>
      <c r="C3322" t="s">
        <v>500</v>
      </c>
      <c r="D3322" t="s">
        <v>30</v>
      </c>
      <c r="E3322" t="s">
        <v>142</v>
      </c>
      <c r="F3322" s="15">
        <v>45616</v>
      </c>
      <c r="G3322" t="s">
        <v>2695</v>
      </c>
      <c r="H3322" s="16">
        <v>194.87</v>
      </c>
    </row>
    <row r="3323" spans="1:8" x14ac:dyDescent="0.25">
      <c r="A3323" s="17" t="str">
        <f>A3322</f>
        <v>0250</v>
      </c>
      <c r="B3323" s="17" t="s">
        <v>45</v>
      </c>
      <c r="C3323" s="17"/>
      <c r="D3323" s="17"/>
      <c r="E3323" s="17"/>
      <c r="F3323" s="21"/>
      <c r="G3323" s="17"/>
      <c r="H3323" s="20">
        <f>SUBTOTAL(9,H3322:H3322)</f>
        <v>194.87</v>
      </c>
    </row>
    <row r="3324" spans="1:8" x14ac:dyDescent="0.25">
      <c r="A3324" t="s">
        <v>141</v>
      </c>
      <c r="B3324" t="s">
        <v>48</v>
      </c>
      <c r="C3324" t="s">
        <v>49</v>
      </c>
      <c r="D3324" t="s">
        <v>30</v>
      </c>
      <c r="E3324" t="s">
        <v>142</v>
      </c>
      <c r="F3324" s="15">
        <v>45635</v>
      </c>
      <c r="G3324" t="s">
        <v>3405</v>
      </c>
      <c r="H3324" s="16">
        <v>7990.95</v>
      </c>
    </row>
    <row r="3325" spans="1:8" x14ac:dyDescent="0.25">
      <c r="A3325" t="s">
        <v>141</v>
      </c>
      <c r="B3325" t="s">
        <v>48</v>
      </c>
      <c r="C3325" t="s">
        <v>49</v>
      </c>
      <c r="D3325" t="s">
        <v>30</v>
      </c>
      <c r="E3325" t="s">
        <v>142</v>
      </c>
      <c r="F3325" s="15">
        <v>45665</v>
      </c>
      <c r="G3325" t="s">
        <v>3795</v>
      </c>
      <c r="H3325" s="16">
        <v>5623.09</v>
      </c>
    </row>
    <row r="3326" spans="1:8" x14ac:dyDescent="0.25">
      <c r="A3326" t="s">
        <v>141</v>
      </c>
      <c r="B3326" t="s">
        <v>48</v>
      </c>
      <c r="C3326" t="s">
        <v>49</v>
      </c>
      <c r="D3326" t="s">
        <v>30</v>
      </c>
      <c r="E3326" t="s">
        <v>142</v>
      </c>
      <c r="F3326" s="15">
        <v>45681</v>
      </c>
      <c r="G3326" t="s">
        <v>3796</v>
      </c>
      <c r="H3326" s="16">
        <v>4993.9399999999996</v>
      </c>
    </row>
    <row r="3327" spans="1:8" x14ac:dyDescent="0.25">
      <c r="A3327" t="s">
        <v>141</v>
      </c>
      <c r="B3327" t="s">
        <v>48</v>
      </c>
      <c r="C3327" t="s">
        <v>49</v>
      </c>
      <c r="D3327" t="s">
        <v>30</v>
      </c>
      <c r="E3327" t="s">
        <v>142</v>
      </c>
      <c r="F3327" s="15">
        <v>45709</v>
      </c>
      <c r="G3327" t="s">
        <v>4453</v>
      </c>
      <c r="H3327" s="16">
        <v>5431.75</v>
      </c>
    </row>
    <row r="3328" spans="1:8" x14ac:dyDescent="0.25">
      <c r="A3328" t="s">
        <v>141</v>
      </c>
      <c r="B3328" t="s">
        <v>48</v>
      </c>
      <c r="C3328" t="s">
        <v>49</v>
      </c>
      <c r="D3328" t="s">
        <v>30</v>
      </c>
      <c r="E3328" t="s">
        <v>142</v>
      </c>
      <c r="F3328" s="15">
        <v>45742</v>
      </c>
      <c r="G3328" t="s">
        <v>4883</v>
      </c>
      <c r="H3328" s="16">
        <v>6338.61</v>
      </c>
    </row>
    <row r="3329" spans="1:8" x14ac:dyDescent="0.25">
      <c r="A3329" t="s">
        <v>141</v>
      </c>
      <c r="B3329" t="s">
        <v>48</v>
      </c>
      <c r="C3329" t="s">
        <v>49</v>
      </c>
      <c r="D3329" t="s">
        <v>30</v>
      </c>
      <c r="E3329" t="s">
        <v>142</v>
      </c>
      <c r="F3329" s="15">
        <v>45764</v>
      </c>
      <c r="G3329" t="s">
        <v>5328</v>
      </c>
      <c r="H3329" s="16">
        <v>5559.05</v>
      </c>
    </row>
    <row r="3330" spans="1:8" x14ac:dyDescent="0.25">
      <c r="A3330" t="s">
        <v>141</v>
      </c>
      <c r="B3330" t="s">
        <v>48</v>
      </c>
      <c r="C3330" t="s">
        <v>49</v>
      </c>
      <c r="D3330" t="s">
        <v>30</v>
      </c>
      <c r="E3330" t="s">
        <v>142</v>
      </c>
      <c r="F3330" s="15">
        <v>45791</v>
      </c>
      <c r="G3330" t="s">
        <v>5996</v>
      </c>
      <c r="H3330" s="16">
        <v>7611.5</v>
      </c>
    </row>
    <row r="3331" spans="1:8" x14ac:dyDescent="0.25">
      <c r="A3331" t="s">
        <v>141</v>
      </c>
      <c r="B3331" t="s">
        <v>48</v>
      </c>
      <c r="C3331" t="s">
        <v>49</v>
      </c>
      <c r="D3331" t="s">
        <v>30</v>
      </c>
      <c r="E3331" t="s">
        <v>142</v>
      </c>
      <c r="F3331" s="15">
        <v>45834</v>
      </c>
      <c r="G3331" t="s">
        <v>6581</v>
      </c>
      <c r="H3331" s="16">
        <v>4631.53</v>
      </c>
    </row>
    <row r="3332" spans="1:8" x14ac:dyDescent="0.25">
      <c r="A3332" t="s">
        <v>141</v>
      </c>
      <c r="B3332" t="s">
        <v>48</v>
      </c>
      <c r="C3332" t="s">
        <v>49</v>
      </c>
      <c r="D3332" t="s">
        <v>30</v>
      </c>
      <c r="E3332" t="s">
        <v>142</v>
      </c>
      <c r="F3332" s="15">
        <v>45601</v>
      </c>
      <c r="G3332" t="s">
        <v>2693</v>
      </c>
      <c r="H3332" s="16">
        <v>4025.88</v>
      </c>
    </row>
    <row r="3333" spans="1:8" x14ac:dyDescent="0.25">
      <c r="A3333" t="s">
        <v>141</v>
      </c>
      <c r="B3333" t="s">
        <v>48</v>
      </c>
      <c r="C3333" t="s">
        <v>49</v>
      </c>
      <c r="D3333" t="s">
        <v>30</v>
      </c>
      <c r="E3333" t="s">
        <v>142</v>
      </c>
      <c r="F3333" s="15">
        <v>45601</v>
      </c>
      <c r="G3333" t="s">
        <v>2693</v>
      </c>
      <c r="H3333" s="16">
        <v>7344.37</v>
      </c>
    </row>
    <row r="3334" spans="1:8" x14ac:dyDescent="0.25">
      <c r="A3334" s="17" t="str">
        <f>A3333</f>
        <v>0250</v>
      </c>
      <c r="B3334" s="17" t="s">
        <v>50</v>
      </c>
      <c r="C3334" s="17"/>
      <c r="D3334" s="17"/>
      <c r="E3334" s="17"/>
      <c r="F3334" s="21"/>
      <c r="G3334" s="17"/>
      <c r="H3334" s="20">
        <f>SUBTOTAL(9,H3324:H3333)</f>
        <v>59550.67</v>
      </c>
    </row>
    <row r="3335" spans="1:8" x14ac:dyDescent="0.25">
      <c r="A3335" t="s">
        <v>141</v>
      </c>
      <c r="B3335" t="s">
        <v>51</v>
      </c>
      <c r="C3335" t="s">
        <v>52</v>
      </c>
      <c r="D3335" t="s">
        <v>30</v>
      </c>
      <c r="E3335" t="s">
        <v>142</v>
      </c>
      <c r="F3335" s="15">
        <v>45635</v>
      </c>
      <c r="G3335" t="s">
        <v>3405</v>
      </c>
      <c r="H3335" s="16">
        <v>11945.55</v>
      </c>
    </row>
    <row r="3336" spans="1:8" x14ac:dyDescent="0.25">
      <c r="A3336" t="s">
        <v>141</v>
      </c>
      <c r="B3336" t="s">
        <v>51</v>
      </c>
      <c r="C3336" t="s">
        <v>52</v>
      </c>
      <c r="D3336" t="s">
        <v>30</v>
      </c>
      <c r="E3336" t="s">
        <v>142</v>
      </c>
      <c r="F3336" s="15">
        <v>45635</v>
      </c>
      <c r="G3336" t="s">
        <v>3405</v>
      </c>
      <c r="H3336" s="16">
        <v>2288.11</v>
      </c>
    </row>
    <row r="3337" spans="1:8" x14ac:dyDescent="0.25">
      <c r="A3337" t="s">
        <v>141</v>
      </c>
      <c r="B3337" t="s">
        <v>51</v>
      </c>
      <c r="C3337" t="s">
        <v>52</v>
      </c>
      <c r="D3337" t="s">
        <v>30</v>
      </c>
      <c r="E3337" t="s">
        <v>142</v>
      </c>
      <c r="F3337" s="15">
        <v>45665</v>
      </c>
      <c r="G3337" t="s">
        <v>3795</v>
      </c>
      <c r="H3337" s="16">
        <v>8739.67</v>
      </c>
    </row>
    <row r="3338" spans="1:8" x14ac:dyDescent="0.25">
      <c r="A3338" t="s">
        <v>141</v>
      </c>
      <c r="B3338" t="s">
        <v>51</v>
      </c>
      <c r="C3338" t="s">
        <v>52</v>
      </c>
      <c r="D3338" t="s">
        <v>30</v>
      </c>
      <c r="E3338" t="s">
        <v>142</v>
      </c>
      <c r="F3338" s="15">
        <v>45665</v>
      </c>
      <c r="G3338" t="s">
        <v>3795</v>
      </c>
      <c r="H3338" s="16">
        <v>1685.53</v>
      </c>
    </row>
    <row r="3339" spans="1:8" x14ac:dyDescent="0.25">
      <c r="A3339" t="s">
        <v>141</v>
      </c>
      <c r="B3339" t="s">
        <v>51</v>
      </c>
      <c r="C3339" t="s">
        <v>52</v>
      </c>
      <c r="D3339" t="s">
        <v>30</v>
      </c>
      <c r="E3339" t="s">
        <v>142</v>
      </c>
      <c r="F3339" s="15">
        <v>45681</v>
      </c>
      <c r="G3339" t="s">
        <v>3796</v>
      </c>
      <c r="H3339" s="16">
        <v>7557.29</v>
      </c>
    </row>
    <row r="3340" spans="1:8" x14ac:dyDescent="0.25">
      <c r="A3340" t="s">
        <v>141</v>
      </c>
      <c r="B3340" t="s">
        <v>51</v>
      </c>
      <c r="C3340" t="s">
        <v>52</v>
      </c>
      <c r="D3340" t="s">
        <v>30</v>
      </c>
      <c r="E3340" t="s">
        <v>142</v>
      </c>
      <c r="F3340" s="15">
        <v>45681</v>
      </c>
      <c r="G3340" t="s">
        <v>3796</v>
      </c>
      <c r="H3340" s="16">
        <v>1301.96</v>
      </c>
    </row>
    <row r="3341" spans="1:8" x14ac:dyDescent="0.25">
      <c r="A3341" t="s">
        <v>141</v>
      </c>
      <c r="B3341" t="s">
        <v>51</v>
      </c>
      <c r="C3341" t="s">
        <v>52</v>
      </c>
      <c r="D3341" t="s">
        <v>30</v>
      </c>
      <c r="E3341" t="s">
        <v>142</v>
      </c>
      <c r="F3341" s="15">
        <v>45709</v>
      </c>
      <c r="G3341" t="s">
        <v>4453</v>
      </c>
      <c r="H3341" s="16">
        <v>9446.48</v>
      </c>
    </row>
    <row r="3342" spans="1:8" x14ac:dyDescent="0.25">
      <c r="A3342" t="s">
        <v>141</v>
      </c>
      <c r="B3342" t="s">
        <v>51</v>
      </c>
      <c r="C3342" t="s">
        <v>52</v>
      </c>
      <c r="D3342" t="s">
        <v>30</v>
      </c>
      <c r="E3342" t="s">
        <v>142</v>
      </c>
      <c r="F3342" s="15">
        <v>45709</v>
      </c>
      <c r="G3342" t="s">
        <v>4453</v>
      </c>
      <c r="H3342" s="16">
        <v>1708.52</v>
      </c>
    </row>
    <row r="3343" spans="1:8" x14ac:dyDescent="0.25">
      <c r="A3343" t="s">
        <v>141</v>
      </c>
      <c r="B3343" t="s">
        <v>51</v>
      </c>
      <c r="C3343" t="s">
        <v>52</v>
      </c>
      <c r="D3343" t="s">
        <v>30</v>
      </c>
      <c r="E3343" t="s">
        <v>142</v>
      </c>
      <c r="F3343" s="15">
        <v>45742</v>
      </c>
      <c r="G3343" t="s">
        <v>4883</v>
      </c>
      <c r="H3343" s="16">
        <v>9649.9500000000007</v>
      </c>
    </row>
    <row r="3344" spans="1:8" x14ac:dyDescent="0.25">
      <c r="A3344" t="s">
        <v>141</v>
      </c>
      <c r="B3344" t="s">
        <v>51</v>
      </c>
      <c r="C3344" t="s">
        <v>52</v>
      </c>
      <c r="D3344" t="s">
        <v>30</v>
      </c>
      <c r="E3344" t="s">
        <v>142</v>
      </c>
      <c r="F3344" s="15">
        <v>45742</v>
      </c>
      <c r="G3344" t="s">
        <v>4883</v>
      </c>
      <c r="H3344" s="16">
        <v>1779.91</v>
      </c>
    </row>
    <row r="3345" spans="1:8" x14ac:dyDescent="0.25">
      <c r="A3345" t="s">
        <v>141</v>
      </c>
      <c r="B3345" t="s">
        <v>51</v>
      </c>
      <c r="C3345" t="s">
        <v>52</v>
      </c>
      <c r="D3345" t="s">
        <v>30</v>
      </c>
      <c r="E3345" t="s">
        <v>142</v>
      </c>
      <c r="F3345" s="15">
        <v>45764</v>
      </c>
      <c r="G3345" t="s">
        <v>5328</v>
      </c>
      <c r="H3345" s="16">
        <v>8563.9699999999993</v>
      </c>
    </row>
    <row r="3346" spans="1:8" x14ac:dyDescent="0.25">
      <c r="A3346" t="s">
        <v>141</v>
      </c>
      <c r="B3346" t="s">
        <v>51</v>
      </c>
      <c r="C3346" t="s">
        <v>52</v>
      </c>
      <c r="D3346" t="s">
        <v>30</v>
      </c>
      <c r="E3346" t="s">
        <v>142</v>
      </c>
      <c r="F3346" s="15">
        <v>45764</v>
      </c>
      <c r="G3346" t="s">
        <v>5328</v>
      </c>
      <c r="H3346" s="16">
        <v>1626.24</v>
      </c>
    </row>
    <row r="3347" spans="1:8" x14ac:dyDescent="0.25">
      <c r="A3347" t="s">
        <v>141</v>
      </c>
      <c r="B3347" t="s">
        <v>51</v>
      </c>
      <c r="C3347" t="s">
        <v>52</v>
      </c>
      <c r="D3347" t="s">
        <v>30</v>
      </c>
      <c r="E3347" t="s">
        <v>142</v>
      </c>
      <c r="F3347" s="15">
        <v>45791</v>
      </c>
      <c r="G3347" t="s">
        <v>5996</v>
      </c>
      <c r="H3347" s="16">
        <v>11820.85</v>
      </c>
    </row>
    <row r="3348" spans="1:8" x14ac:dyDescent="0.25">
      <c r="A3348" t="s">
        <v>141</v>
      </c>
      <c r="B3348" t="s">
        <v>51</v>
      </c>
      <c r="C3348" t="s">
        <v>52</v>
      </c>
      <c r="D3348" t="s">
        <v>30</v>
      </c>
      <c r="E3348" t="s">
        <v>142</v>
      </c>
      <c r="F3348" s="15">
        <v>45791</v>
      </c>
      <c r="G3348" t="s">
        <v>5996</v>
      </c>
      <c r="H3348" s="16">
        <v>2021.91</v>
      </c>
    </row>
    <row r="3349" spans="1:8" x14ac:dyDescent="0.25">
      <c r="A3349" t="s">
        <v>141</v>
      </c>
      <c r="B3349" t="s">
        <v>51</v>
      </c>
      <c r="C3349" t="s">
        <v>52</v>
      </c>
      <c r="D3349" t="s">
        <v>30</v>
      </c>
      <c r="E3349" t="s">
        <v>142</v>
      </c>
      <c r="F3349" s="15">
        <v>45834</v>
      </c>
      <c r="G3349" t="s">
        <v>6581</v>
      </c>
      <c r="H3349" s="16">
        <v>6651.55</v>
      </c>
    </row>
    <row r="3350" spans="1:8" x14ac:dyDescent="0.25">
      <c r="A3350" t="s">
        <v>141</v>
      </c>
      <c r="B3350" t="s">
        <v>51</v>
      </c>
      <c r="C3350" t="s">
        <v>52</v>
      </c>
      <c r="D3350" t="s">
        <v>30</v>
      </c>
      <c r="E3350" t="s">
        <v>142</v>
      </c>
      <c r="F3350" s="15">
        <v>45834</v>
      </c>
      <c r="G3350" t="s">
        <v>6581</v>
      </c>
      <c r="H3350" s="16">
        <v>1224.52</v>
      </c>
    </row>
    <row r="3351" spans="1:8" x14ac:dyDescent="0.25">
      <c r="A3351" t="s">
        <v>141</v>
      </c>
      <c r="B3351" t="s">
        <v>51</v>
      </c>
      <c r="C3351" t="s">
        <v>52</v>
      </c>
      <c r="D3351" t="s">
        <v>30</v>
      </c>
      <c r="E3351" t="s">
        <v>142</v>
      </c>
      <c r="F3351" s="15">
        <v>45601</v>
      </c>
      <c r="G3351" t="s">
        <v>2693</v>
      </c>
      <c r="H3351" s="16">
        <v>6166.9</v>
      </c>
    </row>
    <row r="3352" spans="1:8" x14ac:dyDescent="0.25">
      <c r="A3352" t="s">
        <v>141</v>
      </c>
      <c r="B3352" t="s">
        <v>51</v>
      </c>
      <c r="C3352" t="s">
        <v>52</v>
      </c>
      <c r="D3352" t="s">
        <v>30</v>
      </c>
      <c r="E3352" t="s">
        <v>142</v>
      </c>
      <c r="F3352" s="15">
        <v>45601</v>
      </c>
      <c r="G3352" t="s">
        <v>2693</v>
      </c>
      <c r="H3352" s="16">
        <v>1075.69</v>
      </c>
    </row>
    <row r="3353" spans="1:8" x14ac:dyDescent="0.25">
      <c r="A3353" t="s">
        <v>141</v>
      </c>
      <c r="B3353" t="s">
        <v>51</v>
      </c>
      <c r="C3353" t="s">
        <v>52</v>
      </c>
      <c r="D3353" t="s">
        <v>30</v>
      </c>
      <c r="E3353" t="s">
        <v>142</v>
      </c>
      <c r="F3353" s="15">
        <v>45601</v>
      </c>
      <c r="G3353" t="s">
        <v>2693</v>
      </c>
      <c r="H3353" s="16">
        <v>11150.89</v>
      </c>
    </row>
    <row r="3354" spans="1:8" x14ac:dyDescent="0.25">
      <c r="A3354" t="s">
        <v>141</v>
      </c>
      <c r="B3354" t="s">
        <v>51</v>
      </c>
      <c r="C3354" t="s">
        <v>52</v>
      </c>
      <c r="D3354" t="s">
        <v>30</v>
      </c>
      <c r="E3354" t="s">
        <v>142</v>
      </c>
      <c r="F3354" s="15">
        <v>45601</v>
      </c>
      <c r="G3354" t="s">
        <v>2693</v>
      </c>
      <c r="H3354" s="16">
        <v>2099.35</v>
      </c>
    </row>
    <row r="3355" spans="1:8" x14ac:dyDescent="0.25">
      <c r="A3355" s="17" t="str">
        <f>A3354</f>
        <v>0250</v>
      </c>
      <c r="B3355" s="17" t="s">
        <v>53</v>
      </c>
      <c r="C3355" s="17"/>
      <c r="D3355" s="17"/>
      <c r="E3355" s="17"/>
      <c r="F3355" s="21"/>
      <c r="G3355" s="17"/>
      <c r="H3355" s="20">
        <f>SUBTOTAL(9,H3335:H3354)</f>
        <v>108504.84000000003</v>
      </c>
    </row>
    <row r="3356" spans="1:8" x14ac:dyDescent="0.25">
      <c r="A3356" t="s">
        <v>141</v>
      </c>
      <c r="B3356" t="s">
        <v>54</v>
      </c>
      <c r="C3356" t="s">
        <v>55</v>
      </c>
      <c r="D3356" t="s">
        <v>30</v>
      </c>
      <c r="E3356" t="s">
        <v>142</v>
      </c>
      <c r="F3356" s="15">
        <v>45492</v>
      </c>
      <c r="G3356" t="s">
        <v>659</v>
      </c>
      <c r="H3356" s="16">
        <v>21242.37</v>
      </c>
    </row>
    <row r="3357" spans="1:8" x14ac:dyDescent="0.25">
      <c r="A3357" t="s">
        <v>141</v>
      </c>
      <c r="B3357" t="s">
        <v>54</v>
      </c>
      <c r="C3357" t="s">
        <v>55</v>
      </c>
      <c r="D3357" t="s">
        <v>30</v>
      </c>
      <c r="E3357" t="s">
        <v>142</v>
      </c>
      <c r="F3357" s="15">
        <v>45492</v>
      </c>
      <c r="G3357" t="s">
        <v>659</v>
      </c>
      <c r="H3357" s="16">
        <v>2172.84</v>
      </c>
    </row>
    <row r="3358" spans="1:8" x14ac:dyDescent="0.25">
      <c r="A3358" t="s">
        <v>141</v>
      </c>
      <c r="B3358" t="s">
        <v>54</v>
      </c>
      <c r="C3358" t="s">
        <v>55</v>
      </c>
      <c r="D3358" t="s">
        <v>30</v>
      </c>
      <c r="E3358" t="s">
        <v>142</v>
      </c>
      <c r="F3358" s="15">
        <v>45539</v>
      </c>
      <c r="G3358" t="s">
        <v>1796</v>
      </c>
      <c r="H3358" s="16">
        <v>24043.48</v>
      </c>
    </row>
    <row r="3359" spans="1:8" x14ac:dyDescent="0.25">
      <c r="A3359" t="s">
        <v>141</v>
      </c>
      <c r="B3359" t="s">
        <v>54</v>
      </c>
      <c r="C3359" t="s">
        <v>55</v>
      </c>
      <c r="D3359" t="s">
        <v>30</v>
      </c>
      <c r="E3359" t="s">
        <v>142</v>
      </c>
      <c r="F3359" s="15">
        <v>45539</v>
      </c>
      <c r="G3359" t="s">
        <v>1796</v>
      </c>
      <c r="H3359" s="16">
        <v>2459.36</v>
      </c>
    </row>
    <row r="3360" spans="1:8" x14ac:dyDescent="0.25">
      <c r="A3360" s="17" t="str">
        <f>A3359</f>
        <v>0250</v>
      </c>
      <c r="B3360" s="17" t="s">
        <v>56</v>
      </c>
      <c r="C3360" s="17"/>
      <c r="D3360" s="17"/>
      <c r="E3360" s="17"/>
      <c r="F3360" s="21"/>
      <c r="G3360" s="17"/>
      <c r="H3360" s="20">
        <f>SUBTOTAL(9,H3356:H3359)</f>
        <v>49918.05</v>
      </c>
    </row>
    <row r="3361" spans="1:8" ht="16.5" thickBot="1" x14ac:dyDescent="0.3">
      <c r="A3361" s="22" t="s">
        <v>660</v>
      </c>
      <c r="B3361" s="22"/>
      <c r="C3361" s="25" t="str">
        <f>E3359&amp;" Total"</f>
        <v>SPRINGFIELD RE-4 Total</v>
      </c>
      <c r="D3361" s="22"/>
      <c r="E3361" s="22"/>
      <c r="F3361" s="23"/>
      <c r="G3361" s="22"/>
      <c r="H3361" s="24">
        <f>SUBTOTAL(9,H3274:H3359)</f>
        <v>1090012.9200000002</v>
      </c>
    </row>
    <row r="3362" spans="1:8" x14ac:dyDescent="0.25">
      <c r="A3362" t="s">
        <v>143</v>
      </c>
      <c r="B3362" t="s">
        <v>15</v>
      </c>
      <c r="C3362" t="s">
        <v>1337</v>
      </c>
      <c r="D3362" t="s">
        <v>12</v>
      </c>
      <c r="E3362" t="s">
        <v>144</v>
      </c>
      <c r="F3362" s="15">
        <v>45531</v>
      </c>
      <c r="G3362" t="s">
        <v>1392</v>
      </c>
      <c r="H3362" s="16">
        <v>483.41</v>
      </c>
    </row>
    <row r="3363" spans="1:8" x14ac:dyDescent="0.25">
      <c r="A3363" s="17" t="str">
        <f>A3362</f>
        <v>0260</v>
      </c>
      <c r="B3363" s="17" t="s">
        <v>16</v>
      </c>
      <c r="C3363" s="17"/>
      <c r="D3363" s="17"/>
      <c r="E3363" s="17"/>
      <c r="F3363" s="21"/>
      <c r="G3363" s="17"/>
      <c r="H3363" s="20">
        <f>SUBTOTAL(9,H3362:H3362)</f>
        <v>483.41</v>
      </c>
    </row>
    <row r="3364" spans="1:8" x14ac:dyDescent="0.25">
      <c r="A3364" t="s">
        <v>143</v>
      </c>
      <c r="B3364" t="s">
        <v>2586</v>
      </c>
      <c r="C3364" t="s">
        <v>2587</v>
      </c>
      <c r="D3364" t="s">
        <v>12</v>
      </c>
      <c r="E3364" t="s">
        <v>144</v>
      </c>
      <c r="F3364" s="15">
        <v>45828</v>
      </c>
      <c r="G3364" t="s">
        <v>6582</v>
      </c>
      <c r="H3364" s="16">
        <v>1604.11</v>
      </c>
    </row>
    <row r="3365" spans="1:8" x14ac:dyDescent="0.25">
      <c r="A3365" t="s">
        <v>143</v>
      </c>
      <c r="B3365" t="s">
        <v>2586</v>
      </c>
      <c r="C3365" t="s">
        <v>2587</v>
      </c>
      <c r="D3365" t="s">
        <v>12</v>
      </c>
      <c r="E3365" t="s">
        <v>144</v>
      </c>
      <c r="F3365" s="15">
        <v>45607</v>
      </c>
      <c r="G3365" t="s">
        <v>2696</v>
      </c>
      <c r="H3365" s="16">
        <v>21207.66</v>
      </c>
    </row>
    <row r="3366" spans="1:8" x14ac:dyDescent="0.25">
      <c r="A3366" s="17" t="str">
        <f>A3365</f>
        <v>0260</v>
      </c>
      <c r="B3366" s="17" t="s">
        <v>2589</v>
      </c>
      <c r="C3366" s="17"/>
      <c r="D3366" s="17"/>
      <c r="E3366" s="17"/>
      <c r="F3366" s="21"/>
      <c r="G3366" s="17"/>
      <c r="H3366" s="20">
        <f>SUBTOTAL(9,H3364:H3365)</f>
        <v>22811.77</v>
      </c>
    </row>
    <row r="3367" spans="1:8" x14ac:dyDescent="0.25">
      <c r="A3367" t="s">
        <v>143</v>
      </c>
      <c r="B3367" t="s">
        <v>2590</v>
      </c>
      <c r="C3367" t="s">
        <v>2591</v>
      </c>
      <c r="D3367" t="s">
        <v>12</v>
      </c>
      <c r="E3367" t="s">
        <v>144</v>
      </c>
      <c r="F3367" s="15">
        <v>45621</v>
      </c>
      <c r="G3367" t="s">
        <v>2697</v>
      </c>
      <c r="H3367" s="16">
        <v>219.41</v>
      </c>
    </row>
    <row r="3368" spans="1:8" x14ac:dyDescent="0.25">
      <c r="A3368" s="17" t="str">
        <f>A3367</f>
        <v>0260</v>
      </c>
      <c r="B3368" s="17" t="s">
        <v>2593</v>
      </c>
      <c r="C3368" s="17"/>
      <c r="D3368" s="17"/>
      <c r="E3368" s="17"/>
      <c r="F3368" s="21"/>
      <c r="G3368" s="17"/>
      <c r="H3368" s="20">
        <f>SUBTOTAL(9,H3367:H3367)</f>
        <v>219.41</v>
      </c>
    </row>
    <row r="3369" spans="1:8" x14ac:dyDescent="0.25">
      <c r="A3369" t="s">
        <v>143</v>
      </c>
      <c r="B3369" t="s">
        <v>468</v>
      </c>
      <c r="C3369" t="s">
        <v>469</v>
      </c>
      <c r="D3369" t="s">
        <v>30</v>
      </c>
      <c r="E3369" t="s">
        <v>144</v>
      </c>
      <c r="F3369" s="15">
        <v>45665</v>
      </c>
      <c r="G3369" t="s">
        <v>3797</v>
      </c>
      <c r="H3369" s="16">
        <v>244.61</v>
      </c>
    </row>
    <row r="3370" spans="1:8" x14ac:dyDescent="0.25">
      <c r="A3370" t="s">
        <v>143</v>
      </c>
      <c r="B3370" t="s">
        <v>468</v>
      </c>
      <c r="C3370" t="s">
        <v>469</v>
      </c>
      <c r="D3370" t="s">
        <v>30</v>
      </c>
      <c r="E3370" t="s">
        <v>144</v>
      </c>
      <c r="F3370" s="15">
        <v>45665</v>
      </c>
      <c r="G3370" t="s">
        <v>3797</v>
      </c>
      <c r="H3370" s="16">
        <v>132.33000000000001</v>
      </c>
    </row>
    <row r="3371" spans="1:8" x14ac:dyDescent="0.25">
      <c r="A3371" t="s">
        <v>143</v>
      </c>
      <c r="B3371" t="s">
        <v>468</v>
      </c>
      <c r="C3371" t="s">
        <v>469</v>
      </c>
      <c r="D3371" t="s">
        <v>30</v>
      </c>
      <c r="E3371" t="s">
        <v>144</v>
      </c>
      <c r="F3371" s="15">
        <v>45727</v>
      </c>
      <c r="G3371" t="s">
        <v>4884</v>
      </c>
      <c r="H3371" s="16">
        <v>148.37</v>
      </c>
    </row>
    <row r="3372" spans="1:8" x14ac:dyDescent="0.25">
      <c r="A3372" t="s">
        <v>143</v>
      </c>
      <c r="B3372" t="s">
        <v>468</v>
      </c>
      <c r="C3372" t="s">
        <v>469</v>
      </c>
      <c r="D3372" t="s">
        <v>30</v>
      </c>
      <c r="E3372" t="s">
        <v>144</v>
      </c>
      <c r="F3372" s="15">
        <v>45742</v>
      </c>
      <c r="G3372" t="s">
        <v>4885</v>
      </c>
      <c r="H3372" s="16">
        <v>192.48</v>
      </c>
    </row>
    <row r="3373" spans="1:8" x14ac:dyDescent="0.25">
      <c r="A3373" t="s">
        <v>143</v>
      </c>
      <c r="B3373" t="s">
        <v>468</v>
      </c>
      <c r="C3373" t="s">
        <v>469</v>
      </c>
      <c r="D3373" t="s">
        <v>30</v>
      </c>
      <c r="E3373" t="s">
        <v>144</v>
      </c>
      <c r="F3373" s="15">
        <v>45779</v>
      </c>
      <c r="G3373" t="s">
        <v>5998</v>
      </c>
      <c r="H3373" s="16">
        <v>196.49</v>
      </c>
    </row>
    <row r="3374" spans="1:8" x14ac:dyDescent="0.25">
      <c r="A3374" t="s">
        <v>143</v>
      </c>
      <c r="B3374" t="s">
        <v>468</v>
      </c>
      <c r="C3374" t="s">
        <v>469</v>
      </c>
      <c r="D3374" t="s">
        <v>30</v>
      </c>
      <c r="E3374" t="s">
        <v>144</v>
      </c>
      <c r="F3374" s="15">
        <v>45779</v>
      </c>
      <c r="G3374" t="s">
        <v>5998</v>
      </c>
      <c r="H3374" s="16">
        <v>168.42</v>
      </c>
    </row>
    <row r="3375" spans="1:8" x14ac:dyDescent="0.25">
      <c r="A3375" t="s">
        <v>143</v>
      </c>
      <c r="B3375" t="s">
        <v>468</v>
      </c>
      <c r="C3375" t="s">
        <v>469</v>
      </c>
      <c r="D3375" t="s">
        <v>30</v>
      </c>
      <c r="E3375" t="s">
        <v>144</v>
      </c>
      <c r="F3375" s="15">
        <v>45817</v>
      </c>
      <c r="G3375" t="s">
        <v>6583</v>
      </c>
      <c r="H3375" s="16">
        <v>204.51</v>
      </c>
    </row>
    <row r="3376" spans="1:8" x14ac:dyDescent="0.25">
      <c r="A3376" t="s">
        <v>143</v>
      </c>
      <c r="B3376" t="s">
        <v>468</v>
      </c>
      <c r="C3376" t="s">
        <v>469</v>
      </c>
      <c r="D3376" t="s">
        <v>30</v>
      </c>
      <c r="E3376" t="s">
        <v>144</v>
      </c>
      <c r="F3376" s="15">
        <v>45817</v>
      </c>
      <c r="G3376" t="s">
        <v>6583</v>
      </c>
      <c r="H3376" s="16">
        <v>92.23</v>
      </c>
    </row>
    <row r="3377" spans="1:8" x14ac:dyDescent="0.25">
      <c r="A3377" t="s">
        <v>143</v>
      </c>
      <c r="B3377" t="s">
        <v>468</v>
      </c>
      <c r="C3377" t="s">
        <v>469</v>
      </c>
      <c r="D3377" t="s">
        <v>30</v>
      </c>
      <c r="E3377" t="s">
        <v>144</v>
      </c>
      <c r="F3377" s="15">
        <v>45601</v>
      </c>
      <c r="G3377" t="s">
        <v>2698</v>
      </c>
      <c r="H3377" s="16">
        <v>144.36000000000001</v>
      </c>
    </row>
    <row r="3378" spans="1:8" x14ac:dyDescent="0.25">
      <c r="A3378" t="s">
        <v>143</v>
      </c>
      <c r="B3378" t="s">
        <v>468</v>
      </c>
      <c r="C3378" t="s">
        <v>469</v>
      </c>
      <c r="D3378" t="s">
        <v>30</v>
      </c>
      <c r="E3378" t="s">
        <v>144</v>
      </c>
      <c r="F3378" s="15">
        <v>45601</v>
      </c>
      <c r="G3378" t="s">
        <v>2698</v>
      </c>
      <c r="H3378" s="16">
        <v>220.55</v>
      </c>
    </row>
    <row r="3379" spans="1:8" x14ac:dyDescent="0.25">
      <c r="A3379" s="17" t="str">
        <f>A3378</f>
        <v>0260</v>
      </c>
      <c r="B3379" s="17" t="s">
        <v>470</v>
      </c>
      <c r="C3379" s="17"/>
      <c r="D3379" s="17"/>
      <c r="E3379" s="17"/>
      <c r="F3379" s="21"/>
      <c r="G3379" s="17"/>
      <c r="H3379" s="20">
        <f>SUBTOTAL(9,H3369:H3378)</f>
        <v>1744.3500000000001</v>
      </c>
    </row>
    <row r="3380" spans="1:8" x14ac:dyDescent="0.25">
      <c r="A3380" t="s">
        <v>143</v>
      </c>
      <c r="B3380" t="s">
        <v>471</v>
      </c>
      <c r="C3380" t="s">
        <v>472</v>
      </c>
      <c r="D3380" t="s">
        <v>30</v>
      </c>
      <c r="E3380" t="s">
        <v>144</v>
      </c>
      <c r="F3380" s="15">
        <v>45665</v>
      </c>
      <c r="G3380" t="s">
        <v>3797</v>
      </c>
      <c r="H3380" s="16">
        <v>102.96</v>
      </c>
    </row>
    <row r="3381" spans="1:8" x14ac:dyDescent="0.25">
      <c r="A3381" t="s">
        <v>143</v>
      </c>
      <c r="B3381" t="s">
        <v>471</v>
      </c>
      <c r="C3381" t="s">
        <v>472</v>
      </c>
      <c r="D3381" t="s">
        <v>30</v>
      </c>
      <c r="E3381" t="s">
        <v>144</v>
      </c>
      <c r="F3381" s="15">
        <v>45665</v>
      </c>
      <c r="G3381" t="s">
        <v>3797</v>
      </c>
      <c r="H3381" s="16">
        <v>57.42</v>
      </c>
    </row>
    <row r="3382" spans="1:8" x14ac:dyDescent="0.25">
      <c r="A3382" t="s">
        <v>143</v>
      </c>
      <c r="B3382" t="s">
        <v>471</v>
      </c>
      <c r="C3382" t="s">
        <v>472</v>
      </c>
      <c r="D3382" t="s">
        <v>30</v>
      </c>
      <c r="E3382" t="s">
        <v>144</v>
      </c>
      <c r="F3382" s="15">
        <v>45727</v>
      </c>
      <c r="G3382" t="s">
        <v>4884</v>
      </c>
      <c r="H3382" s="16">
        <v>53.46</v>
      </c>
    </row>
    <row r="3383" spans="1:8" x14ac:dyDescent="0.25">
      <c r="A3383" t="s">
        <v>143</v>
      </c>
      <c r="B3383" t="s">
        <v>471</v>
      </c>
      <c r="C3383" t="s">
        <v>472</v>
      </c>
      <c r="D3383" t="s">
        <v>30</v>
      </c>
      <c r="E3383" t="s">
        <v>144</v>
      </c>
      <c r="F3383" s="15">
        <v>45742</v>
      </c>
      <c r="G3383" t="s">
        <v>4885</v>
      </c>
      <c r="H3383" s="16">
        <v>65.34</v>
      </c>
    </row>
    <row r="3384" spans="1:8" x14ac:dyDescent="0.25">
      <c r="A3384" t="s">
        <v>143</v>
      </c>
      <c r="B3384" t="s">
        <v>471</v>
      </c>
      <c r="C3384" t="s">
        <v>472</v>
      </c>
      <c r="D3384" t="s">
        <v>30</v>
      </c>
      <c r="E3384" t="s">
        <v>144</v>
      </c>
      <c r="F3384" s="15">
        <v>45779</v>
      </c>
      <c r="G3384" t="s">
        <v>5998</v>
      </c>
      <c r="H3384" s="16">
        <v>69.3</v>
      </c>
    </row>
    <row r="3385" spans="1:8" x14ac:dyDescent="0.25">
      <c r="A3385" t="s">
        <v>143</v>
      </c>
      <c r="B3385" t="s">
        <v>471</v>
      </c>
      <c r="C3385" t="s">
        <v>472</v>
      </c>
      <c r="D3385" t="s">
        <v>30</v>
      </c>
      <c r="E3385" t="s">
        <v>144</v>
      </c>
      <c r="F3385" s="15">
        <v>45779</v>
      </c>
      <c r="G3385" t="s">
        <v>5998</v>
      </c>
      <c r="H3385" s="16">
        <v>59.4</v>
      </c>
    </row>
    <row r="3386" spans="1:8" x14ac:dyDescent="0.25">
      <c r="A3386" t="s">
        <v>143</v>
      </c>
      <c r="B3386" t="s">
        <v>471</v>
      </c>
      <c r="C3386" t="s">
        <v>472</v>
      </c>
      <c r="D3386" t="s">
        <v>30</v>
      </c>
      <c r="E3386" t="s">
        <v>144</v>
      </c>
      <c r="F3386" s="15">
        <v>45817</v>
      </c>
      <c r="G3386" t="s">
        <v>6583</v>
      </c>
      <c r="H3386" s="16">
        <v>77.22</v>
      </c>
    </row>
    <row r="3387" spans="1:8" x14ac:dyDescent="0.25">
      <c r="A3387" t="s">
        <v>143</v>
      </c>
      <c r="B3387" t="s">
        <v>471</v>
      </c>
      <c r="C3387" t="s">
        <v>472</v>
      </c>
      <c r="D3387" t="s">
        <v>30</v>
      </c>
      <c r="E3387" t="s">
        <v>144</v>
      </c>
      <c r="F3387" s="15">
        <v>45817</v>
      </c>
      <c r="G3387" t="s">
        <v>6583</v>
      </c>
      <c r="H3387" s="16">
        <v>39.6</v>
      </c>
    </row>
    <row r="3388" spans="1:8" x14ac:dyDescent="0.25">
      <c r="A3388" t="s">
        <v>143</v>
      </c>
      <c r="B3388" t="s">
        <v>471</v>
      </c>
      <c r="C3388" t="s">
        <v>472</v>
      </c>
      <c r="D3388" t="s">
        <v>30</v>
      </c>
      <c r="E3388" t="s">
        <v>144</v>
      </c>
      <c r="F3388" s="15">
        <v>45601</v>
      </c>
      <c r="G3388" t="s">
        <v>2698</v>
      </c>
      <c r="H3388" s="16">
        <v>47.52</v>
      </c>
    </row>
    <row r="3389" spans="1:8" x14ac:dyDescent="0.25">
      <c r="A3389" t="s">
        <v>143</v>
      </c>
      <c r="B3389" t="s">
        <v>471</v>
      </c>
      <c r="C3389" t="s">
        <v>472</v>
      </c>
      <c r="D3389" t="s">
        <v>30</v>
      </c>
      <c r="E3389" t="s">
        <v>144</v>
      </c>
      <c r="F3389" s="15">
        <v>45601</v>
      </c>
      <c r="G3389" t="s">
        <v>2698</v>
      </c>
      <c r="H3389" s="16">
        <v>99</v>
      </c>
    </row>
    <row r="3390" spans="1:8" x14ac:dyDescent="0.25">
      <c r="A3390" s="17" t="str">
        <f>A3389</f>
        <v>0260</v>
      </c>
      <c r="B3390" s="17" t="s">
        <v>473</v>
      </c>
      <c r="C3390" s="17"/>
      <c r="D3390" s="17"/>
      <c r="E3390" s="17"/>
      <c r="F3390" s="21"/>
      <c r="G3390" s="17"/>
      <c r="H3390" s="20">
        <f>SUBTOTAL(9,H3380:H3389)</f>
        <v>671.22</v>
      </c>
    </row>
    <row r="3391" spans="1:8" x14ac:dyDescent="0.25">
      <c r="A3391" t="s">
        <v>143</v>
      </c>
      <c r="B3391" t="s">
        <v>26</v>
      </c>
      <c r="C3391" t="s">
        <v>27</v>
      </c>
      <c r="D3391" t="s">
        <v>12</v>
      </c>
      <c r="E3391" t="s">
        <v>144</v>
      </c>
      <c r="F3391" s="15">
        <v>45569</v>
      </c>
      <c r="G3391" t="s">
        <v>2145</v>
      </c>
      <c r="H3391" s="16">
        <v>41900.82</v>
      </c>
    </row>
    <row r="3392" spans="1:8" x14ac:dyDescent="0.25">
      <c r="A3392" t="s">
        <v>143</v>
      </c>
      <c r="B3392" t="s">
        <v>26</v>
      </c>
      <c r="C3392" t="s">
        <v>27</v>
      </c>
      <c r="D3392" t="s">
        <v>12</v>
      </c>
      <c r="E3392" t="s">
        <v>144</v>
      </c>
      <c r="F3392" s="15">
        <v>45632</v>
      </c>
      <c r="G3392" t="s">
        <v>3408</v>
      </c>
      <c r="H3392" s="16">
        <v>199584.54</v>
      </c>
    </row>
    <row r="3393" spans="1:8" x14ac:dyDescent="0.25">
      <c r="A3393" t="s">
        <v>143</v>
      </c>
      <c r="B3393" t="s">
        <v>26</v>
      </c>
      <c r="C3393" t="s">
        <v>27</v>
      </c>
      <c r="D3393" t="s">
        <v>12</v>
      </c>
      <c r="E3393" t="s">
        <v>144</v>
      </c>
      <c r="F3393" s="15">
        <v>45772</v>
      </c>
      <c r="G3393" t="s">
        <v>5331</v>
      </c>
      <c r="H3393" s="16">
        <v>76089.259999999995</v>
      </c>
    </row>
    <row r="3394" spans="1:8" x14ac:dyDescent="0.25">
      <c r="A3394" s="17" t="str">
        <f>A3393</f>
        <v>0260</v>
      </c>
      <c r="B3394" s="17" t="s">
        <v>28</v>
      </c>
      <c r="C3394" s="17"/>
      <c r="D3394" s="17"/>
      <c r="E3394" s="17"/>
      <c r="F3394" s="21"/>
      <c r="G3394" s="17"/>
      <c r="H3394" s="20">
        <f>SUBTOTAL(9,H3391:H3393)</f>
        <v>317574.62</v>
      </c>
    </row>
    <row r="3395" spans="1:8" x14ac:dyDescent="0.25">
      <c r="A3395" t="s">
        <v>143</v>
      </c>
      <c r="B3395" t="s">
        <v>2100</v>
      </c>
      <c r="C3395" t="s">
        <v>2101</v>
      </c>
      <c r="D3395" t="s">
        <v>12</v>
      </c>
      <c r="E3395" t="s">
        <v>144</v>
      </c>
      <c r="F3395" s="15">
        <v>45574</v>
      </c>
      <c r="G3395" t="s">
        <v>2146</v>
      </c>
      <c r="H3395" s="16">
        <v>90000</v>
      </c>
    </row>
    <row r="3396" spans="1:8" x14ac:dyDescent="0.25">
      <c r="A3396" s="17" t="str">
        <f>A3395</f>
        <v>0260</v>
      </c>
      <c r="B3396" s="17" t="s">
        <v>2103</v>
      </c>
      <c r="C3396" s="17"/>
      <c r="D3396" s="17"/>
      <c r="E3396" s="17"/>
      <c r="F3396" s="21"/>
      <c r="G3396" s="17"/>
      <c r="H3396" s="20">
        <f>SUBTOTAL(9,H3395:H3395)</f>
        <v>90000</v>
      </c>
    </row>
    <row r="3397" spans="1:8" x14ac:dyDescent="0.25">
      <c r="A3397" t="s">
        <v>143</v>
      </c>
      <c r="B3397" t="s">
        <v>64</v>
      </c>
      <c r="C3397" t="s">
        <v>65</v>
      </c>
      <c r="D3397" t="s">
        <v>12</v>
      </c>
      <c r="E3397" t="s">
        <v>144</v>
      </c>
      <c r="F3397" s="15">
        <v>45834</v>
      </c>
      <c r="G3397" t="s">
        <v>6584</v>
      </c>
      <c r="H3397" s="16">
        <v>4500</v>
      </c>
    </row>
    <row r="3398" spans="1:8" x14ac:dyDescent="0.25">
      <c r="A3398" s="17" t="str">
        <f>A3397</f>
        <v>0260</v>
      </c>
      <c r="B3398" s="17" t="s">
        <v>66</v>
      </c>
      <c r="C3398" s="17"/>
      <c r="D3398" s="17"/>
      <c r="E3398" s="17"/>
      <c r="F3398" s="21"/>
      <c r="G3398" s="17"/>
      <c r="H3398" s="20">
        <f>SUBTOTAL(9,H3397:H3397)</f>
        <v>4500</v>
      </c>
    </row>
    <row r="3399" spans="1:8" x14ac:dyDescent="0.25">
      <c r="A3399" t="s">
        <v>143</v>
      </c>
      <c r="B3399" t="s">
        <v>5227</v>
      </c>
      <c r="C3399" t="s">
        <v>5228</v>
      </c>
      <c r="D3399" t="s">
        <v>12</v>
      </c>
      <c r="E3399" t="s">
        <v>144</v>
      </c>
      <c r="F3399" s="15">
        <v>45775</v>
      </c>
      <c r="G3399" t="s">
        <v>5332</v>
      </c>
      <c r="H3399" s="16">
        <v>503.92</v>
      </c>
    </row>
    <row r="3400" spans="1:8" x14ac:dyDescent="0.25">
      <c r="A3400" s="17" t="str">
        <f>A3399</f>
        <v>0260</v>
      </c>
      <c r="B3400" s="17" t="s">
        <v>5230</v>
      </c>
      <c r="C3400" s="17"/>
      <c r="D3400" s="17"/>
      <c r="E3400" s="17"/>
      <c r="F3400" s="21"/>
      <c r="G3400" s="17"/>
      <c r="H3400" s="20">
        <f>SUBTOTAL(9,H3399:H3399)</f>
        <v>503.92</v>
      </c>
    </row>
    <row r="3401" spans="1:8" x14ac:dyDescent="0.25">
      <c r="A3401" t="s">
        <v>143</v>
      </c>
      <c r="B3401" t="s">
        <v>490</v>
      </c>
      <c r="C3401" t="s">
        <v>491</v>
      </c>
      <c r="D3401" t="s">
        <v>12</v>
      </c>
      <c r="E3401" t="s">
        <v>144</v>
      </c>
      <c r="F3401" s="15">
        <v>45485</v>
      </c>
      <c r="G3401" t="s">
        <v>661</v>
      </c>
      <c r="H3401" s="16">
        <v>1406.85</v>
      </c>
    </row>
    <row r="3402" spans="1:8" x14ac:dyDescent="0.25">
      <c r="A3402" t="s">
        <v>143</v>
      </c>
      <c r="B3402" t="s">
        <v>490</v>
      </c>
      <c r="C3402" t="s">
        <v>491</v>
      </c>
      <c r="D3402" t="s">
        <v>12</v>
      </c>
      <c r="E3402" t="s">
        <v>144</v>
      </c>
      <c r="F3402" s="15">
        <v>45583</v>
      </c>
      <c r="G3402" t="s">
        <v>2147</v>
      </c>
      <c r="H3402" s="16">
        <v>1826.74</v>
      </c>
    </row>
    <row r="3403" spans="1:8" x14ac:dyDescent="0.25">
      <c r="A3403" s="17" t="str">
        <f>A3402</f>
        <v>0260</v>
      </c>
      <c r="B3403" s="17" t="s">
        <v>492</v>
      </c>
      <c r="C3403" s="17"/>
      <c r="D3403" s="17"/>
      <c r="E3403" s="17"/>
      <c r="F3403" s="21"/>
      <c r="G3403" s="17"/>
      <c r="H3403" s="20">
        <f>SUBTOTAL(9,H3401:H3402)</f>
        <v>3233.59</v>
      </c>
    </row>
    <row r="3404" spans="1:8" x14ac:dyDescent="0.25">
      <c r="A3404" t="s">
        <v>143</v>
      </c>
      <c r="B3404" t="s">
        <v>2052</v>
      </c>
      <c r="C3404" t="s">
        <v>2053</v>
      </c>
      <c r="D3404" t="s">
        <v>12</v>
      </c>
      <c r="E3404" t="s">
        <v>144</v>
      </c>
      <c r="F3404" s="15">
        <v>45586</v>
      </c>
      <c r="G3404" t="s">
        <v>2148</v>
      </c>
      <c r="H3404" s="16">
        <v>1000</v>
      </c>
    </row>
    <row r="3405" spans="1:8" x14ac:dyDescent="0.25">
      <c r="A3405" s="17" t="str">
        <f>A3404</f>
        <v>0260</v>
      </c>
      <c r="B3405" s="17" t="s">
        <v>2055</v>
      </c>
      <c r="C3405" s="17"/>
      <c r="D3405" s="17"/>
      <c r="E3405" s="17"/>
      <c r="F3405" s="21"/>
      <c r="G3405" s="17"/>
      <c r="H3405" s="20">
        <f>SUBTOTAL(9,H3404:H3404)</f>
        <v>1000</v>
      </c>
    </row>
    <row r="3406" spans="1:8" x14ac:dyDescent="0.25">
      <c r="A3406" t="s">
        <v>143</v>
      </c>
      <c r="B3406" t="s">
        <v>5945</v>
      </c>
      <c r="C3406" t="s">
        <v>5946</v>
      </c>
      <c r="D3406" t="s">
        <v>30</v>
      </c>
      <c r="E3406" t="s">
        <v>144</v>
      </c>
      <c r="F3406" s="15">
        <v>45800</v>
      </c>
      <c r="G3406" t="s">
        <v>5999</v>
      </c>
      <c r="H3406" s="16">
        <v>625</v>
      </c>
    </row>
    <row r="3407" spans="1:8" x14ac:dyDescent="0.25">
      <c r="A3407" s="17" t="str">
        <f>A3406</f>
        <v>0260</v>
      </c>
      <c r="B3407" s="17" t="s">
        <v>5948</v>
      </c>
      <c r="C3407" s="17"/>
      <c r="D3407" s="17"/>
      <c r="E3407" s="17"/>
      <c r="F3407" s="21"/>
      <c r="G3407" s="17"/>
      <c r="H3407" s="20">
        <f>SUBTOTAL(9,H3406:H3406)</f>
        <v>625</v>
      </c>
    </row>
    <row r="3408" spans="1:8" x14ac:dyDescent="0.25">
      <c r="A3408" t="s">
        <v>143</v>
      </c>
      <c r="B3408" t="s">
        <v>581</v>
      </c>
      <c r="C3408" t="s">
        <v>582</v>
      </c>
      <c r="D3408" t="s">
        <v>12</v>
      </c>
      <c r="E3408" t="s">
        <v>144</v>
      </c>
      <c r="F3408" s="15">
        <v>45483</v>
      </c>
      <c r="G3408" t="s">
        <v>662</v>
      </c>
      <c r="H3408" s="16">
        <v>8383.42</v>
      </c>
    </row>
    <row r="3409" spans="1:8" x14ac:dyDescent="0.25">
      <c r="A3409" s="17" t="str">
        <f>A3408</f>
        <v>0260</v>
      </c>
      <c r="B3409" s="17" t="s">
        <v>584</v>
      </c>
      <c r="C3409" s="17"/>
      <c r="D3409" s="17"/>
      <c r="E3409" s="17"/>
      <c r="F3409" s="21"/>
      <c r="G3409" s="17"/>
      <c r="H3409" s="20">
        <f>SUBTOTAL(9,H3408:H3408)</f>
        <v>8383.42</v>
      </c>
    </row>
    <row r="3410" spans="1:8" x14ac:dyDescent="0.25">
      <c r="A3410" t="s">
        <v>143</v>
      </c>
      <c r="B3410" t="s">
        <v>40</v>
      </c>
      <c r="C3410" t="s">
        <v>498</v>
      </c>
      <c r="D3410" t="s">
        <v>30</v>
      </c>
      <c r="E3410" t="s">
        <v>144</v>
      </c>
      <c r="F3410" s="15">
        <v>45524</v>
      </c>
      <c r="G3410" t="s">
        <v>1393</v>
      </c>
      <c r="H3410" s="16">
        <v>2789.45</v>
      </c>
    </row>
    <row r="3411" spans="1:8" x14ac:dyDescent="0.25">
      <c r="A3411" s="17" t="str">
        <f>A3410</f>
        <v>0260</v>
      </c>
      <c r="B3411" s="17" t="s">
        <v>41</v>
      </c>
      <c r="C3411" s="17"/>
      <c r="D3411" s="17"/>
      <c r="E3411" s="17"/>
      <c r="F3411" s="21"/>
      <c r="G3411" s="17"/>
      <c r="H3411" s="20">
        <f>SUBTOTAL(9,H3410:H3410)</f>
        <v>2789.45</v>
      </c>
    </row>
    <row r="3412" spans="1:8" x14ac:dyDescent="0.25">
      <c r="A3412" t="s">
        <v>143</v>
      </c>
      <c r="B3412" t="s">
        <v>42</v>
      </c>
      <c r="C3412" t="s">
        <v>499</v>
      </c>
      <c r="D3412" t="s">
        <v>30</v>
      </c>
      <c r="E3412" t="s">
        <v>144</v>
      </c>
      <c r="F3412" s="15">
        <v>45524</v>
      </c>
      <c r="G3412" t="s">
        <v>1393</v>
      </c>
      <c r="H3412" s="16">
        <v>4500</v>
      </c>
    </row>
    <row r="3413" spans="1:8" x14ac:dyDescent="0.25">
      <c r="A3413" s="17" t="str">
        <f>A3412</f>
        <v>0260</v>
      </c>
      <c r="B3413" s="17" t="s">
        <v>43</v>
      </c>
      <c r="C3413" s="17"/>
      <c r="D3413" s="17"/>
      <c r="E3413" s="17"/>
      <c r="F3413" s="21"/>
      <c r="G3413" s="17"/>
      <c r="H3413" s="20">
        <f>SUBTOTAL(9,H3412:H3412)</f>
        <v>4500</v>
      </c>
    </row>
    <row r="3414" spans="1:8" x14ac:dyDescent="0.25">
      <c r="A3414" t="s">
        <v>143</v>
      </c>
      <c r="B3414" t="s">
        <v>145</v>
      </c>
      <c r="C3414" t="s">
        <v>509</v>
      </c>
      <c r="D3414" t="s">
        <v>30</v>
      </c>
      <c r="E3414" t="s">
        <v>144</v>
      </c>
      <c r="F3414" s="15">
        <v>45526</v>
      </c>
      <c r="G3414" t="s">
        <v>1394</v>
      </c>
      <c r="H3414" s="16">
        <v>243935.53</v>
      </c>
    </row>
    <row r="3415" spans="1:8" x14ac:dyDescent="0.25">
      <c r="A3415" t="s">
        <v>143</v>
      </c>
      <c r="B3415" t="s">
        <v>145</v>
      </c>
      <c r="C3415" t="s">
        <v>509</v>
      </c>
      <c r="D3415" t="s">
        <v>30</v>
      </c>
      <c r="E3415" t="s">
        <v>144</v>
      </c>
      <c r="F3415" s="15">
        <v>45583</v>
      </c>
      <c r="G3415" t="s">
        <v>2149</v>
      </c>
      <c r="H3415" s="16">
        <v>243935.53</v>
      </c>
    </row>
    <row r="3416" spans="1:8" x14ac:dyDescent="0.25">
      <c r="A3416" t="s">
        <v>143</v>
      </c>
      <c r="B3416" t="s">
        <v>145</v>
      </c>
      <c r="C3416" t="s">
        <v>509</v>
      </c>
      <c r="D3416" t="s">
        <v>30</v>
      </c>
      <c r="E3416" t="s">
        <v>144</v>
      </c>
      <c r="F3416" s="15">
        <v>45616</v>
      </c>
      <c r="G3416" t="s">
        <v>2699</v>
      </c>
      <c r="H3416" s="16">
        <v>20873.16</v>
      </c>
    </row>
    <row r="3417" spans="1:8" x14ac:dyDescent="0.25">
      <c r="A3417" s="17" t="str">
        <f>A3416</f>
        <v>0260</v>
      </c>
      <c r="B3417" s="17" t="s">
        <v>146</v>
      </c>
      <c r="C3417" s="17"/>
      <c r="D3417" s="17"/>
      <c r="E3417" s="17"/>
      <c r="F3417" s="21"/>
      <c r="G3417" s="17"/>
      <c r="H3417" s="20">
        <f>SUBTOTAL(9,H3414:H3416)</f>
        <v>508744.22</v>
      </c>
    </row>
    <row r="3418" spans="1:8" x14ac:dyDescent="0.25">
      <c r="A3418" t="s">
        <v>143</v>
      </c>
      <c r="B3418" t="s">
        <v>2158</v>
      </c>
      <c r="C3418" t="s">
        <v>2159</v>
      </c>
      <c r="D3418" t="s">
        <v>30</v>
      </c>
      <c r="E3418" t="s">
        <v>144</v>
      </c>
      <c r="F3418" s="15">
        <v>45616</v>
      </c>
      <c r="G3418" t="s">
        <v>2699</v>
      </c>
      <c r="H3418" s="16">
        <v>33429</v>
      </c>
    </row>
    <row r="3419" spans="1:8" x14ac:dyDescent="0.25">
      <c r="A3419" s="17" t="str">
        <f>A3418</f>
        <v>0260</v>
      </c>
      <c r="B3419" s="17" t="s">
        <v>2161</v>
      </c>
      <c r="C3419" s="17"/>
      <c r="D3419" s="17"/>
      <c r="E3419" s="17"/>
      <c r="F3419" s="21"/>
      <c r="G3419" s="17"/>
      <c r="H3419" s="20">
        <f>SUBTOTAL(9,H3418:H3418)</f>
        <v>33429</v>
      </c>
    </row>
    <row r="3420" spans="1:8" x14ac:dyDescent="0.25">
      <c r="A3420" t="s">
        <v>143</v>
      </c>
      <c r="B3420" t="s">
        <v>48</v>
      </c>
      <c r="C3420" t="s">
        <v>49</v>
      </c>
      <c r="D3420" t="s">
        <v>30</v>
      </c>
      <c r="E3420" t="s">
        <v>144</v>
      </c>
      <c r="F3420" s="15">
        <v>45492</v>
      </c>
      <c r="G3420" t="s">
        <v>663</v>
      </c>
      <c r="H3420" s="16">
        <v>1075.6199999999999</v>
      </c>
    </row>
    <row r="3421" spans="1:8" x14ac:dyDescent="0.25">
      <c r="A3421" t="s">
        <v>143</v>
      </c>
      <c r="B3421" t="s">
        <v>48</v>
      </c>
      <c r="C3421" t="s">
        <v>49</v>
      </c>
      <c r="D3421" t="s">
        <v>30</v>
      </c>
      <c r="E3421" t="s">
        <v>144</v>
      </c>
      <c r="F3421" s="15">
        <v>45665</v>
      </c>
      <c r="G3421" t="s">
        <v>3797</v>
      </c>
      <c r="H3421" s="16">
        <v>1795.28</v>
      </c>
    </row>
    <row r="3422" spans="1:8" x14ac:dyDescent="0.25">
      <c r="A3422" t="s">
        <v>143</v>
      </c>
      <c r="B3422" t="s">
        <v>48</v>
      </c>
      <c r="C3422" t="s">
        <v>49</v>
      </c>
      <c r="D3422" t="s">
        <v>30</v>
      </c>
      <c r="E3422" t="s">
        <v>144</v>
      </c>
      <c r="F3422" s="15">
        <v>45665</v>
      </c>
      <c r="G3422" t="s">
        <v>3797</v>
      </c>
      <c r="H3422" s="16">
        <v>982.59</v>
      </c>
    </row>
    <row r="3423" spans="1:8" x14ac:dyDescent="0.25">
      <c r="A3423" t="s">
        <v>143</v>
      </c>
      <c r="B3423" t="s">
        <v>48</v>
      </c>
      <c r="C3423" t="s">
        <v>49</v>
      </c>
      <c r="D3423" t="s">
        <v>30</v>
      </c>
      <c r="E3423" t="s">
        <v>144</v>
      </c>
      <c r="F3423" s="15">
        <v>45727</v>
      </c>
      <c r="G3423" t="s">
        <v>4884</v>
      </c>
      <c r="H3423" s="16">
        <v>939.21</v>
      </c>
    </row>
    <row r="3424" spans="1:8" x14ac:dyDescent="0.25">
      <c r="A3424" t="s">
        <v>143</v>
      </c>
      <c r="B3424" t="s">
        <v>48</v>
      </c>
      <c r="C3424" t="s">
        <v>49</v>
      </c>
      <c r="D3424" t="s">
        <v>30</v>
      </c>
      <c r="E3424" t="s">
        <v>144</v>
      </c>
      <c r="F3424" s="15">
        <v>45742</v>
      </c>
      <c r="G3424" t="s">
        <v>4885</v>
      </c>
      <c r="H3424" s="16">
        <v>1134.67</v>
      </c>
    </row>
    <row r="3425" spans="1:8" x14ac:dyDescent="0.25">
      <c r="A3425" t="s">
        <v>143</v>
      </c>
      <c r="B3425" t="s">
        <v>48</v>
      </c>
      <c r="C3425" t="s">
        <v>49</v>
      </c>
      <c r="D3425" t="s">
        <v>30</v>
      </c>
      <c r="E3425" t="s">
        <v>144</v>
      </c>
      <c r="F3425" s="15">
        <v>45779</v>
      </c>
      <c r="G3425" t="s">
        <v>5998</v>
      </c>
      <c r="H3425" s="16">
        <v>1203.6099999999999</v>
      </c>
    </row>
    <row r="3426" spans="1:8" x14ac:dyDescent="0.25">
      <c r="A3426" t="s">
        <v>143</v>
      </c>
      <c r="B3426" t="s">
        <v>48</v>
      </c>
      <c r="C3426" t="s">
        <v>49</v>
      </c>
      <c r="D3426" t="s">
        <v>30</v>
      </c>
      <c r="E3426" t="s">
        <v>144</v>
      </c>
      <c r="F3426" s="15">
        <v>45779</v>
      </c>
      <c r="G3426" t="s">
        <v>5998</v>
      </c>
      <c r="H3426" s="16">
        <v>1017.06</v>
      </c>
    </row>
    <row r="3427" spans="1:8" x14ac:dyDescent="0.25">
      <c r="A3427" t="s">
        <v>143</v>
      </c>
      <c r="B3427" t="s">
        <v>48</v>
      </c>
      <c r="C3427" t="s">
        <v>49</v>
      </c>
      <c r="D3427" t="s">
        <v>30</v>
      </c>
      <c r="E3427" t="s">
        <v>144</v>
      </c>
      <c r="F3427" s="15">
        <v>45817</v>
      </c>
      <c r="G3427" t="s">
        <v>6583</v>
      </c>
      <c r="H3427" s="16">
        <v>1347.17</v>
      </c>
    </row>
    <row r="3428" spans="1:8" x14ac:dyDescent="0.25">
      <c r="A3428" t="s">
        <v>143</v>
      </c>
      <c r="B3428" t="s">
        <v>48</v>
      </c>
      <c r="C3428" t="s">
        <v>49</v>
      </c>
      <c r="D3428" t="s">
        <v>30</v>
      </c>
      <c r="E3428" t="s">
        <v>144</v>
      </c>
      <c r="F3428" s="15">
        <v>45817</v>
      </c>
      <c r="G3428" t="s">
        <v>6583</v>
      </c>
      <c r="H3428" s="16">
        <v>700.76</v>
      </c>
    </row>
    <row r="3429" spans="1:8" x14ac:dyDescent="0.25">
      <c r="A3429" t="s">
        <v>143</v>
      </c>
      <c r="B3429" t="s">
        <v>48</v>
      </c>
      <c r="C3429" t="s">
        <v>49</v>
      </c>
      <c r="D3429" t="s">
        <v>30</v>
      </c>
      <c r="E3429" t="s">
        <v>144</v>
      </c>
      <c r="F3429" s="15">
        <v>45601</v>
      </c>
      <c r="G3429" t="s">
        <v>2698</v>
      </c>
      <c r="H3429" s="16">
        <v>824.44</v>
      </c>
    </row>
    <row r="3430" spans="1:8" x14ac:dyDescent="0.25">
      <c r="A3430" t="s">
        <v>143</v>
      </c>
      <c r="B3430" t="s">
        <v>48</v>
      </c>
      <c r="C3430" t="s">
        <v>49</v>
      </c>
      <c r="D3430" t="s">
        <v>30</v>
      </c>
      <c r="E3430" t="s">
        <v>144</v>
      </c>
      <c r="F3430" s="15">
        <v>45601</v>
      </c>
      <c r="G3430" t="s">
        <v>2698</v>
      </c>
      <c r="H3430" s="16">
        <v>1714.98</v>
      </c>
    </row>
    <row r="3431" spans="1:8" x14ac:dyDescent="0.25">
      <c r="A3431" s="17" t="str">
        <f>A3430</f>
        <v>0260</v>
      </c>
      <c r="B3431" s="17" t="s">
        <v>50</v>
      </c>
      <c r="C3431" s="17"/>
      <c r="D3431" s="17"/>
      <c r="E3431" s="17"/>
      <c r="F3431" s="21"/>
      <c r="G3431" s="17"/>
      <c r="H3431" s="20">
        <f>SUBTOTAL(9,H3420:H3430)</f>
        <v>12735.39</v>
      </c>
    </row>
    <row r="3432" spans="1:8" x14ac:dyDescent="0.25">
      <c r="A3432" t="s">
        <v>143</v>
      </c>
      <c r="B3432" t="s">
        <v>51</v>
      </c>
      <c r="C3432" t="s">
        <v>52</v>
      </c>
      <c r="D3432" t="s">
        <v>30</v>
      </c>
      <c r="E3432" t="s">
        <v>144</v>
      </c>
      <c r="F3432" s="15">
        <v>45492</v>
      </c>
      <c r="G3432" t="s">
        <v>663</v>
      </c>
      <c r="H3432" s="16">
        <v>2009.7</v>
      </c>
    </row>
    <row r="3433" spans="1:8" x14ac:dyDescent="0.25">
      <c r="A3433" t="s">
        <v>143</v>
      </c>
      <c r="B3433" t="s">
        <v>51</v>
      </c>
      <c r="C3433" t="s">
        <v>52</v>
      </c>
      <c r="D3433" t="s">
        <v>30</v>
      </c>
      <c r="E3433" t="s">
        <v>144</v>
      </c>
      <c r="F3433" s="15">
        <v>45665</v>
      </c>
      <c r="G3433" t="s">
        <v>3797</v>
      </c>
      <c r="H3433" s="16">
        <v>3387.39</v>
      </c>
    </row>
    <row r="3434" spans="1:8" x14ac:dyDescent="0.25">
      <c r="A3434" t="s">
        <v>143</v>
      </c>
      <c r="B3434" t="s">
        <v>51</v>
      </c>
      <c r="C3434" t="s">
        <v>52</v>
      </c>
      <c r="D3434" t="s">
        <v>30</v>
      </c>
      <c r="E3434" t="s">
        <v>144</v>
      </c>
      <c r="F3434" s="15">
        <v>45665</v>
      </c>
      <c r="G3434" t="s">
        <v>3797</v>
      </c>
      <c r="H3434" s="16">
        <v>1838.03</v>
      </c>
    </row>
    <row r="3435" spans="1:8" x14ac:dyDescent="0.25">
      <c r="A3435" t="s">
        <v>143</v>
      </c>
      <c r="B3435" t="s">
        <v>51</v>
      </c>
      <c r="C3435" t="s">
        <v>52</v>
      </c>
      <c r="D3435" t="s">
        <v>30</v>
      </c>
      <c r="E3435" t="s">
        <v>144</v>
      </c>
      <c r="F3435" s="15">
        <v>45727</v>
      </c>
      <c r="G3435" t="s">
        <v>4884</v>
      </c>
      <c r="H3435" s="16">
        <v>2026.29</v>
      </c>
    </row>
    <row r="3436" spans="1:8" x14ac:dyDescent="0.25">
      <c r="A3436" t="s">
        <v>143</v>
      </c>
      <c r="B3436" t="s">
        <v>51</v>
      </c>
      <c r="C3436" t="s">
        <v>52</v>
      </c>
      <c r="D3436" t="s">
        <v>30</v>
      </c>
      <c r="E3436" t="s">
        <v>144</v>
      </c>
      <c r="F3436" s="15">
        <v>45742</v>
      </c>
      <c r="G3436" t="s">
        <v>4885</v>
      </c>
      <c r="H3436" s="16">
        <v>2631.4</v>
      </c>
    </row>
    <row r="3437" spans="1:8" x14ac:dyDescent="0.25">
      <c r="A3437" t="s">
        <v>143</v>
      </c>
      <c r="B3437" t="s">
        <v>51</v>
      </c>
      <c r="C3437" t="s">
        <v>52</v>
      </c>
      <c r="D3437" t="s">
        <v>30</v>
      </c>
      <c r="E3437" t="s">
        <v>144</v>
      </c>
      <c r="F3437" s="15">
        <v>45779</v>
      </c>
      <c r="G3437" t="s">
        <v>5998</v>
      </c>
      <c r="H3437" s="16">
        <v>2700.03</v>
      </c>
    </row>
    <row r="3438" spans="1:8" x14ac:dyDescent="0.25">
      <c r="A3438" t="s">
        <v>143</v>
      </c>
      <c r="B3438" t="s">
        <v>51</v>
      </c>
      <c r="C3438" t="s">
        <v>52</v>
      </c>
      <c r="D3438" t="s">
        <v>30</v>
      </c>
      <c r="E3438" t="s">
        <v>144</v>
      </c>
      <c r="F3438" s="15">
        <v>45779</v>
      </c>
      <c r="G3438" t="s">
        <v>5998</v>
      </c>
      <c r="H3438" s="16">
        <v>2319.5</v>
      </c>
    </row>
    <row r="3439" spans="1:8" x14ac:dyDescent="0.25">
      <c r="A3439" t="s">
        <v>143</v>
      </c>
      <c r="B3439" t="s">
        <v>51</v>
      </c>
      <c r="C3439" t="s">
        <v>52</v>
      </c>
      <c r="D3439" t="s">
        <v>30</v>
      </c>
      <c r="E3439" t="s">
        <v>144</v>
      </c>
      <c r="F3439" s="15">
        <v>45817</v>
      </c>
      <c r="G3439" t="s">
        <v>6583</v>
      </c>
      <c r="H3439" s="16">
        <v>2814.59</v>
      </c>
    </row>
    <row r="3440" spans="1:8" x14ac:dyDescent="0.25">
      <c r="A3440" t="s">
        <v>143</v>
      </c>
      <c r="B3440" t="s">
        <v>51</v>
      </c>
      <c r="C3440" t="s">
        <v>52</v>
      </c>
      <c r="D3440" t="s">
        <v>30</v>
      </c>
      <c r="E3440" t="s">
        <v>144</v>
      </c>
      <c r="F3440" s="15">
        <v>45817</v>
      </c>
      <c r="G3440" t="s">
        <v>6583</v>
      </c>
      <c r="H3440" s="16">
        <v>1306.0899999999999</v>
      </c>
    </row>
    <row r="3441" spans="1:8" x14ac:dyDescent="0.25">
      <c r="A3441" t="s">
        <v>143</v>
      </c>
      <c r="B3441" t="s">
        <v>51</v>
      </c>
      <c r="C3441" t="s">
        <v>52</v>
      </c>
      <c r="D3441" t="s">
        <v>30</v>
      </c>
      <c r="E3441" t="s">
        <v>144</v>
      </c>
      <c r="F3441" s="15">
        <v>45601</v>
      </c>
      <c r="G3441" t="s">
        <v>2698</v>
      </c>
      <c r="H3441" s="16">
        <v>1962.2</v>
      </c>
    </row>
    <row r="3442" spans="1:8" x14ac:dyDescent="0.25">
      <c r="A3442" t="s">
        <v>143</v>
      </c>
      <c r="B3442" t="s">
        <v>51</v>
      </c>
      <c r="C3442" t="s">
        <v>52</v>
      </c>
      <c r="D3442" t="s">
        <v>30</v>
      </c>
      <c r="E3442" t="s">
        <v>144</v>
      </c>
      <c r="F3442" s="15">
        <v>45601</v>
      </c>
      <c r="G3442" t="s">
        <v>2698</v>
      </c>
      <c r="H3442" s="16">
        <v>3025.55</v>
      </c>
    </row>
    <row r="3443" spans="1:8" x14ac:dyDescent="0.25">
      <c r="A3443" s="17" t="str">
        <f>A3442</f>
        <v>0260</v>
      </c>
      <c r="B3443" s="17" t="s">
        <v>53</v>
      </c>
      <c r="C3443" s="17"/>
      <c r="D3443" s="17"/>
      <c r="E3443" s="17"/>
      <c r="F3443" s="21"/>
      <c r="G3443" s="17"/>
      <c r="H3443" s="20">
        <f>SUBTOTAL(9,H3432:H3442)</f>
        <v>26020.77</v>
      </c>
    </row>
    <row r="3444" spans="1:8" x14ac:dyDescent="0.25">
      <c r="A3444" t="s">
        <v>143</v>
      </c>
      <c r="B3444" t="s">
        <v>115</v>
      </c>
      <c r="C3444" t="s">
        <v>524</v>
      </c>
      <c r="D3444" t="s">
        <v>30</v>
      </c>
      <c r="E3444" t="s">
        <v>144</v>
      </c>
      <c r="F3444" s="15">
        <v>45807</v>
      </c>
      <c r="G3444" t="s">
        <v>6000</v>
      </c>
      <c r="H3444" s="16">
        <v>5418</v>
      </c>
    </row>
    <row r="3445" spans="1:8" x14ac:dyDescent="0.25">
      <c r="A3445" s="17" t="str">
        <f>A3444</f>
        <v>0260</v>
      </c>
      <c r="B3445" s="17" t="s">
        <v>116</v>
      </c>
      <c r="C3445" s="17"/>
      <c r="D3445" s="17"/>
      <c r="E3445" s="17"/>
      <c r="F3445" s="21"/>
      <c r="G3445" s="17"/>
      <c r="H3445" s="20">
        <f>SUBTOTAL(9,H3444:H3444)</f>
        <v>5418</v>
      </c>
    </row>
    <row r="3446" spans="1:8" ht="16.5" thickBot="1" x14ac:dyDescent="0.3">
      <c r="A3446" s="22" t="s">
        <v>664</v>
      </c>
      <c r="B3446" s="22"/>
      <c r="C3446" s="25" t="str">
        <f>E3444&amp;" Total"</f>
        <v>VILAS RE-5 Total</v>
      </c>
      <c r="D3446" s="22"/>
      <c r="E3446" s="22"/>
      <c r="F3446" s="23"/>
      <c r="G3446" s="22"/>
      <c r="H3446" s="24">
        <f>SUBTOTAL(9,H3362:H3444)</f>
        <v>1045387.54</v>
      </c>
    </row>
    <row r="3447" spans="1:8" x14ac:dyDescent="0.25">
      <c r="A3447" t="s">
        <v>147</v>
      </c>
      <c r="B3447" t="s">
        <v>2586</v>
      </c>
      <c r="C3447" t="s">
        <v>2587</v>
      </c>
      <c r="D3447" t="s">
        <v>12</v>
      </c>
      <c r="E3447" t="s">
        <v>148</v>
      </c>
      <c r="F3447" s="15">
        <v>45828</v>
      </c>
      <c r="G3447" t="s">
        <v>6585</v>
      </c>
      <c r="H3447" s="16">
        <v>956.61</v>
      </c>
    </row>
    <row r="3448" spans="1:8" x14ac:dyDescent="0.25">
      <c r="A3448" t="s">
        <v>147</v>
      </c>
      <c r="B3448" t="s">
        <v>2586</v>
      </c>
      <c r="C3448" t="s">
        <v>2587</v>
      </c>
      <c r="D3448" t="s">
        <v>12</v>
      </c>
      <c r="E3448" t="s">
        <v>148</v>
      </c>
      <c r="F3448" s="15">
        <v>45607</v>
      </c>
      <c r="G3448" t="s">
        <v>2700</v>
      </c>
      <c r="H3448" s="16">
        <v>13099.11</v>
      </c>
    </row>
    <row r="3449" spans="1:8" x14ac:dyDescent="0.25">
      <c r="A3449" s="17" t="str">
        <f>A3448</f>
        <v>0270</v>
      </c>
      <c r="B3449" s="17" t="s">
        <v>2589</v>
      </c>
      <c r="C3449" s="17"/>
      <c r="D3449" s="17"/>
      <c r="E3449" s="17"/>
      <c r="F3449" s="21"/>
      <c r="G3449" s="17"/>
      <c r="H3449" s="20">
        <f>SUBTOTAL(9,H3447:H3448)</f>
        <v>14055.720000000001</v>
      </c>
    </row>
    <row r="3450" spans="1:8" x14ac:dyDescent="0.25">
      <c r="A3450" t="s">
        <v>147</v>
      </c>
      <c r="B3450" t="s">
        <v>2590</v>
      </c>
      <c r="C3450" t="s">
        <v>2591</v>
      </c>
      <c r="D3450" t="s">
        <v>12</v>
      </c>
      <c r="E3450" t="s">
        <v>148</v>
      </c>
      <c r="F3450" s="15">
        <v>45621</v>
      </c>
      <c r="G3450" t="s">
        <v>2701</v>
      </c>
      <c r="H3450" s="16">
        <v>114.06</v>
      </c>
    </row>
    <row r="3451" spans="1:8" x14ac:dyDescent="0.25">
      <c r="A3451" s="17" t="str">
        <f>A3450</f>
        <v>0270</v>
      </c>
      <c r="B3451" s="17" t="s">
        <v>2593</v>
      </c>
      <c r="C3451" s="17"/>
      <c r="D3451" s="17"/>
      <c r="E3451" s="17"/>
      <c r="F3451" s="21"/>
      <c r="G3451" s="17"/>
      <c r="H3451" s="20">
        <f>SUBTOTAL(9,H3450:H3450)</f>
        <v>114.06</v>
      </c>
    </row>
    <row r="3452" spans="1:8" x14ac:dyDescent="0.25">
      <c r="A3452" t="s">
        <v>147</v>
      </c>
      <c r="B3452" t="s">
        <v>468</v>
      </c>
      <c r="C3452" t="s">
        <v>469</v>
      </c>
      <c r="D3452" t="s">
        <v>30</v>
      </c>
      <c r="E3452" t="s">
        <v>148</v>
      </c>
      <c r="F3452" s="15">
        <v>45635</v>
      </c>
      <c r="G3452" t="s">
        <v>3409</v>
      </c>
      <c r="H3452" s="16">
        <v>777.94</v>
      </c>
    </row>
    <row r="3453" spans="1:8" x14ac:dyDescent="0.25">
      <c r="A3453" t="s">
        <v>147</v>
      </c>
      <c r="B3453" t="s">
        <v>468</v>
      </c>
      <c r="C3453" t="s">
        <v>469</v>
      </c>
      <c r="D3453" t="s">
        <v>30</v>
      </c>
      <c r="E3453" t="s">
        <v>148</v>
      </c>
      <c r="F3453" s="15">
        <v>45665</v>
      </c>
      <c r="G3453" t="s">
        <v>3798</v>
      </c>
      <c r="H3453" s="16">
        <v>497.24</v>
      </c>
    </row>
    <row r="3454" spans="1:8" x14ac:dyDescent="0.25">
      <c r="A3454" t="s">
        <v>147</v>
      </c>
      <c r="B3454" t="s">
        <v>468</v>
      </c>
      <c r="C3454" t="s">
        <v>469</v>
      </c>
      <c r="D3454" t="s">
        <v>30</v>
      </c>
      <c r="E3454" t="s">
        <v>148</v>
      </c>
      <c r="F3454" s="15">
        <v>45681</v>
      </c>
      <c r="G3454" t="s">
        <v>3799</v>
      </c>
      <c r="H3454" s="16">
        <v>577.44000000000005</v>
      </c>
    </row>
    <row r="3455" spans="1:8" x14ac:dyDescent="0.25">
      <c r="A3455" t="s">
        <v>147</v>
      </c>
      <c r="B3455" t="s">
        <v>468</v>
      </c>
      <c r="C3455" t="s">
        <v>469</v>
      </c>
      <c r="D3455" t="s">
        <v>30</v>
      </c>
      <c r="E3455" t="s">
        <v>148</v>
      </c>
      <c r="F3455" s="15">
        <v>45709</v>
      </c>
      <c r="G3455" t="s">
        <v>4455</v>
      </c>
      <c r="H3455" s="16">
        <v>737.84</v>
      </c>
    </row>
    <row r="3456" spans="1:8" x14ac:dyDescent="0.25">
      <c r="A3456" t="s">
        <v>147</v>
      </c>
      <c r="B3456" t="s">
        <v>468</v>
      </c>
      <c r="C3456" t="s">
        <v>469</v>
      </c>
      <c r="D3456" t="s">
        <v>30</v>
      </c>
      <c r="E3456" t="s">
        <v>148</v>
      </c>
      <c r="F3456" s="15">
        <v>45742</v>
      </c>
      <c r="G3456" t="s">
        <v>4886</v>
      </c>
      <c r="H3456" s="16">
        <v>745.86</v>
      </c>
    </row>
    <row r="3457" spans="1:8" x14ac:dyDescent="0.25">
      <c r="A3457" t="s">
        <v>147</v>
      </c>
      <c r="B3457" t="s">
        <v>468</v>
      </c>
      <c r="C3457" t="s">
        <v>469</v>
      </c>
      <c r="D3457" t="s">
        <v>30</v>
      </c>
      <c r="E3457" t="s">
        <v>148</v>
      </c>
      <c r="F3457" s="15">
        <v>45764</v>
      </c>
      <c r="G3457" t="s">
        <v>5333</v>
      </c>
      <c r="H3457" s="16">
        <v>541.35</v>
      </c>
    </row>
    <row r="3458" spans="1:8" x14ac:dyDescent="0.25">
      <c r="A3458" t="s">
        <v>147</v>
      </c>
      <c r="B3458" t="s">
        <v>468</v>
      </c>
      <c r="C3458" t="s">
        <v>469</v>
      </c>
      <c r="D3458" t="s">
        <v>30</v>
      </c>
      <c r="E3458" t="s">
        <v>148</v>
      </c>
      <c r="F3458" s="15">
        <v>45791</v>
      </c>
      <c r="G3458" t="s">
        <v>6001</v>
      </c>
      <c r="H3458" s="16">
        <v>793.98</v>
      </c>
    </row>
    <row r="3459" spans="1:8" x14ac:dyDescent="0.25">
      <c r="A3459" t="s">
        <v>147</v>
      </c>
      <c r="B3459" t="s">
        <v>468</v>
      </c>
      <c r="C3459" t="s">
        <v>469</v>
      </c>
      <c r="D3459" t="s">
        <v>30</v>
      </c>
      <c r="E3459" t="s">
        <v>148</v>
      </c>
      <c r="F3459" s="15">
        <v>45834</v>
      </c>
      <c r="G3459" t="s">
        <v>6586</v>
      </c>
      <c r="H3459" s="16">
        <v>296.74</v>
      </c>
    </row>
    <row r="3460" spans="1:8" x14ac:dyDescent="0.25">
      <c r="A3460" t="s">
        <v>147</v>
      </c>
      <c r="B3460" t="s">
        <v>468</v>
      </c>
      <c r="C3460" t="s">
        <v>469</v>
      </c>
      <c r="D3460" t="s">
        <v>30</v>
      </c>
      <c r="E3460" t="s">
        <v>148</v>
      </c>
      <c r="F3460" s="15">
        <v>45601</v>
      </c>
      <c r="G3460" t="s">
        <v>2702</v>
      </c>
      <c r="H3460" s="16">
        <v>433.08</v>
      </c>
    </row>
    <row r="3461" spans="1:8" x14ac:dyDescent="0.25">
      <c r="A3461" t="s">
        <v>147</v>
      </c>
      <c r="B3461" t="s">
        <v>468</v>
      </c>
      <c r="C3461" t="s">
        <v>469</v>
      </c>
      <c r="D3461" t="s">
        <v>30</v>
      </c>
      <c r="E3461" t="s">
        <v>148</v>
      </c>
      <c r="F3461" s="15">
        <v>45601</v>
      </c>
      <c r="G3461" t="s">
        <v>2702</v>
      </c>
      <c r="H3461" s="16">
        <v>613.53</v>
      </c>
    </row>
    <row r="3462" spans="1:8" x14ac:dyDescent="0.25">
      <c r="A3462" s="17" t="str">
        <f>A3461</f>
        <v>0270</v>
      </c>
      <c r="B3462" s="17" t="s">
        <v>470</v>
      </c>
      <c r="C3462" s="17"/>
      <c r="D3462" s="17"/>
      <c r="E3462" s="17"/>
      <c r="F3462" s="21"/>
      <c r="G3462" s="17"/>
      <c r="H3462" s="20">
        <f>SUBTOTAL(9,H3452:H3461)</f>
        <v>6014.9999999999991</v>
      </c>
    </row>
    <row r="3463" spans="1:8" x14ac:dyDescent="0.25">
      <c r="A3463" t="s">
        <v>147</v>
      </c>
      <c r="B3463" t="s">
        <v>471</v>
      </c>
      <c r="C3463" t="s">
        <v>472</v>
      </c>
      <c r="D3463" t="s">
        <v>30</v>
      </c>
      <c r="E3463" t="s">
        <v>148</v>
      </c>
      <c r="F3463" s="15">
        <v>45635</v>
      </c>
      <c r="G3463" t="s">
        <v>3409</v>
      </c>
      <c r="H3463" s="16">
        <v>269.27999999999997</v>
      </c>
    </row>
    <row r="3464" spans="1:8" x14ac:dyDescent="0.25">
      <c r="A3464" t="s">
        <v>147</v>
      </c>
      <c r="B3464" t="s">
        <v>471</v>
      </c>
      <c r="C3464" t="s">
        <v>472</v>
      </c>
      <c r="D3464" t="s">
        <v>30</v>
      </c>
      <c r="E3464" t="s">
        <v>148</v>
      </c>
      <c r="F3464" s="15">
        <v>45665</v>
      </c>
      <c r="G3464" t="s">
        <v>3798</v>
      </c>
      <c r="H3464" s="16">
        <v>172.26</v>
      </c>
    </row>
    <row r="3465" spans="1:8" x14ac:dyDescent="0.25">
      <c r="A3465" t="s">
        <v>147</v>
      </c>
      <c r="B3465" t="s">
        <v>471</v>
      </c>
      <c r="C3465" t="s">
        <v>472</v>
      </c>
      <c r="D3465" t="s">
        <v>30</v>
      </c>
      <c r="E3465" t="s">
        <v>148</v>
      </c>
      <c r="F3465" s="15">
        <v>45681</v>
      </c>
      <c r="G3465" t="s">
        <v>3799</v>
      </c>
      <c r="H3465" s="16">
        <v>211.86</v>
      </c>
    </row>
    <row r="3466" spans="1:8" x14ac:dyDescent="0.25">
      <c r="A3466" t="s">
        <v>147</v>
      </c>
      <c r="B3466" t="s">
        <v>471</v>
      </c>
      <c r="C3466" t="s">
        <v>472</v>
      </c>
      <c r="D3466" t="s">
        <v>30</v>
      </c>
      <c r="E3466" t="s">
        <v>148</v>
      </c>
      <c r="F3466" s="15">
        <v>45709</v>
      </c>
      <c r="G3466" t="s">
        <v>4455</v>
      </c>
      <c r="H3466" s="16">
        <v>215.82</v>
      </c>
    </row>
    <row r="3467" spans="1:8" x14ac:dyDescent="0.25">
      <c r="A3467" t="s">
        <v>147</v>
      </c>
      <c r="B3467" t="s">
        <v>471</v>
      </c>
      <c r="C3467" t="s">
        <v>472</v>
      </c>
      <c r="D3467" t="s">
        <v>30</v>
      </c>
      <c r="E3467" t="s">
        <v>148</v>
      </c>
      <c r="F3467" s="15">
        <v>45742</v>
      </c>
      <c r="G3467" t="s">
        <v>4886</v>
      </c>
      <c r="H3467" s="16">
        <v>247.5</v>
      </c>
    </row>
    <row r="3468" spans="1:8" x14ac:dyDescent="0.25">
      <c r="A3468" t="s">
        <v>147</v>
      </c>
      <c r="B3468" t="s">
        <v>471</v>
      </c>
      <c r="C3468" t="s">
        <v>472</v>
      </c>
      <c r="D3468" t="s">
        <v>30</v>
      </c>
      <c r="E3468" t="s">
        <v>148</v>
      </c>
      <c r="F3468" s="15">
        <v>45764</v>
      </c>
      <c r="G3468" t="s">
        <v>5333</v>
      </c>
      <c r="H3468" s="16">
        <v>192.06</v>
      </c>
    </row>
    <row r="3469" spans="1:8" x14ac:dyDescent="0.25">
      <c r="A3469" t="s">
        <v>147</v>
      </c>
      <c r="B3469" t="s">
        <v>471</v>
      </c>
      <c r="C3469" t="s">
        <v>472</v>
      </c>
      <c r="D3469" t="s">
        <v>30</v>
      </c>
      <c r="E3469" t="s">
        <v>148</v>
      </c>
      <c r="F3469" s="15">
        <v>45791</v>
      </c>
      <c r="G3469" t="s">
        <v>6001</v>
      </c>
      <c r="H3469" s="16">
        <v>297</v>
      </c>
    </row>
    <row r="3470" spans="1:8" x14ac:dyDescent="0.25">
      <c r="A3470" t="s">
        <v>147</v>
      </c>
      <c r="B3470" t="s">
        <v>471</v>
      </c>
      <c r="C3470" t="s">
        <v>472</v>
      </c>
      <c r="D3470" t="s">
        <v>30</v>
      </c>
      <c r="E3470" t="s">
        <v>148</v>
      </c>
      <c r="F3470" s="15">
        <v>45834</v>
      </c>
      <c r="G3470" t="s">
        <v>6586</v>
      </c>
      <c r="H3470" s="16">
        <v>138.6</v>
      </c>
    </row>
    <row r="3471" spans="1:8" x14ac:dyDescent="0.25">
      <c r="A3471" t="s">
        <v>147</v>
      </c>
      <c r="B3471" t="s">
        <v>471</v>
      </c>
      <c r="C3471" t="s">
        <v>472</v>
      </c>
      <c r="D3471" t="s">
        <v>30</v>
      </c>
      <c r="E3471" t="s">
        <v>148</v>
      </c>
      <c r="F3471" s="15">
        <v>45601</v>
      </c>
      <c r="G3471" t="s">
        <v>2702</v>
      </c>
      <c r="H3471" s="16">
        <v>158.4</v>
      </c>
    </row>
    <row r="3472" spans="1:8" x14ac:dyDescent="0.25">
      <c r="A3472" t="s">
        <v>147</v>
      </c>
      <c r="B3472" t="s">
        <v>471</v>
      </c>
      <c r="C3472" t="s">
        <v>472</v>
      </c>
      <c r="D3472" t="s">
        <v>30</v>
      </c>
      <c r="E3472" t="s">
        <v>148</v>
      </c>
      <c r="F3472" s="15">
        <v>45601</v>
      </c>
      <c r="G3472" t="s">
        <v>2702</v>
      </c>
      <c r="H3472" s="16">
        <v>211.86</v>
      </c>
    </row>
    <row r="3473" spans="1:8" x14ac:dyDescent="0.25">
      <c r="A3473" s="17" t="str">
        <f>A3472</f>
        <v>0270</v>
      </c>
      <c r="B3473" s="17" t="s">
        <v>473</v>
      </c>
      <c r="C3473" s="17"/>
      <c r="D3473" s="17"/>
      <c r="E3473" s="17"/>
      <c r="F3473" s="21"/>
      <c r="G3473" s="17"/>
      <c r="H3473" s="20">
        <f>SUBTOTAL(9,H3463:H3472)</f>
        <v>2114.64</v>
      </c>
    </row>
    <row r="3474" spans="1:8" x14ac:dyDescent="0.25">
      <c r="A3474" t="s">
        <v>147</v>
      </c>
      <c r="B3474" t="s">
        <v>64</v>
      </c>
      <c r="C3474" t="s">
        <v>65</v>
      </c>
      <c r="D3474" t="s">
        <v>12</v>
      </c>
      <c r="E3474" t="s">
        <v>148</v>
      </c>
      <c r="F3474" s="15">
        <v>45775</v>
      </c>
      <c r="G3474" t="s">
        <v>5334</v>
      </c>
      <c r="H3474" s="16">
        <v>2477.81</v>
      </c>
    </row>
    <row r="3475" spans="1:8" x14ac:dyDescent="0.25">
      <c r="A3475" t="s">
        <v>147</v>
      </c>
      <c r="B3475" t="s">
        <v>64</v>
      </c>
      <c r="C3475" t="s">
        <v>65</v>
      </c>
      <c r="D3475" t="s">
        <v>12</v>
      </c>
      <c r="E3475" t="s">
        <v>148</v>
      </c>
      <c r="F3475" s="15">
        <v>45824</v>
      </c>
      <c r="G3475" t="s">
        <v>6587</v>
      </c>
      <c r="H3475" s="16">
        <v>1850.58</v>
      </c>
    </row>
    <row r="3476" spans="1:8" x14ac:dyDescent="0.25">
      <c r="A3476" s="17" t="str">
        <f>A3475</f>
        <v>0270</v>
      </c>
      <c r="B3476" s="17" t="s">
        <v>66</v>
      </c>
      <c r="C3476" s="17"/>
      <c r="D3476" s="17"/>
      <c r="E3476" s="17"/>
      <c r="F3476" s="21"/>
      <c r="G3476" s="17"/>
      <c r="H3476" s="20">
        <f>SUBTOTAL(9,H3474:H3475)</f>
        <v>4328.3899999999994</v>
      </c>
    </row>
    <row r="3477" spans="1:8" x14ac:dyDescent="0.25">
      <c r="A3477" t="s">
        <v>147</v>
      </c>
      <c r="B3477" t="s">
        <v>5227</v>
      </c>
      <c r="C3477" t="s">
        <v>5228</v>
      </c>
      <c r="D3477" t="s">
        <v>12</v>
      </c>
      <c r="E3477" t="s">
        <v>148</v>
      </c>
      <c r="F3477" s="15">
        <v>45775</v>
      </c>
      <c r="G3477" t="s">
        <v>5335</v>
      </c>
      <c r="H3477" s="16">
        <v>277.85000000000002</v>
      </c>
    </row>
    <row r="3478" spans="1:8" x14ac:dyDescent="0.25">
      <c r="A3478" s="17" t="str">
        <f>A3477</f>
        <v>0270</v>
      </c>
      <c r="B3478" s="17" t="s">
        <v>5230</v>
      </c>
      <c r="C3478" s="17"/>
      <c r="D3478" s="17"/>
      <c r="E3478" s="17"/>
      <c r="F3478" s="21"/>
      <c r="G3478" s="17"/>
      <c r="H3478" s="20">
        <f>SUBTOTAL(9,H3477:H3477)</f>
        <v>277.85000000000002</v>
      </c>
    </row>
    <row r="3479" spans="1:8" x14ac:dyDescent="0.25">
      <c r="A3479" t="s">
        <v>147</v>
      </c>
      <c r="B3479" t="s">
        <v>490</v>
      </c>
      <c r="C3479" t="s">
        <v>491</v>
      </c>
      <c r="D3479" t="s">
        <v>12</v>
      </c>
      <c r="E3479" t="s">
        <v>148</v>
      </c>
      <c r="F3479" s="15">
        <v>45485</v>
      </c>
      <c r="G3479" t="s">
        <v>665</v>
      </c>
      <c r="H3479" s="16">
        <v>937.9</v>
      </c>
    </row>
    <row r="3480" spans="1:8" x14ac:dyDescent="0.25">
      <c r="A3480" s="17" t="str">
        <f>A3479</f>
        <v>0270</v>
      </c>
      <c r="B3480" s="17" t="s">
        <v>492</v>
      </c>
      <c r="C3480" s="17"/>
      <c r="D3480" s="17"/>
      <c r="E3480" s="17"/>
      <c r="F3480" s="21"/>
      <c r="G3480" s="17"/>
      <c r="H3480" s="20">
        <f>SUBTOTAL(9,H3479:H3479)</f>
        <v>937.9</v>
      </c>
    </row>
    <row r="3481" spans="1:8" x14ac:dyDescent="0.25">
      <c r="A3481" t="s">
        <v>147</v>
      </c>
      <c r="B3481" t="s">
        <v>2052</v>
      </c>
      <c r="C3481" t="s">
        <v>2053</v>
      </c>
      <c r="D3481" t="s">
        <v>12</v>
      </c>
      <c r="E3481" t="s">
        <v>148</v>
      </c>
      <c r="F3481" s="15">
        <v>45586</v>
      </c>
      <c r="G3481" t="s">
        <v>2150</v>
      </c>
      <c r="H3481" s="16">
        <v>1000</v>
      </c>
    </row>
    <row r="3482" spans="1:8" x14ac:dyDescent="0.25">
      <c r="A3482" s="17" t="str">
        <f>A3481</f>
        <v>0270</v>
      </c>
      <c r="B3482" s="17" t="s">
        <v>2055</v>
      </c>
      <c r="C3482" s="17"/>
      <c r="D3482" s="17"/>
      <c r="E3482" s="17"/>
      <c r="F3482" s="21"/>
      <c r="G3482" s="17"/>
      <c r="H3482" s="20">
        <f>SUBTOTAL(9,H3481:H3481)</f>
        <v>1000</v>
      </c>
    </row>
    <row r="3483" spans="1:8" x14ac:dyDescent="0.25">
      <c r="A3483" t="s">
        <v>147</v>
      </c>
      <c r="B3483" t="s">
        <v>2609</v>
      </c>
      <c r="C3483" t="s">
        <v>2610</v>
      </c>
      <c r="D3483" t="s">
        <v>12</v>
      </c>
      <c r="E3483" t="s">
        <v>148</v>
      </c>
      <c r="F3483" s="15">
        <v>45621</v>
      </c>
      <c r="G3483" t="s">
        <v>2701</v>
      </c>
      <c r="H3483" s="16">
        <v>560.72</v>
      </c>
    </row>
    <row r="3484" spans="1:8" x14ac:dyDescent="0.25">
      <c r="A3484" s="17" t="str">
        <f>A3483</f>
        <v>0270</v>
      </c>
      <c r="B3484" s="17" t="s">
        <v>2611</v>
      </c>
      <c r="C3484" s="17"/>
      <c r="D3484" s="17"/>
      <c r="E3484" s="17"/>
      <c r="F3484" s="21"/>
      <c r="G3484" s="17"/>
      <c r="H3484" s="20">
        <f>SUBTOTAL(9,H3483:H3483)</f>
        <v>560.72</v>
      </c>
    </row>
    <row r="3485" spans="1:8" x14ac:dyDescent="0.25">
      <c r="A3485" t="s">
        <v>147</v>
      </c>
      <c r="B3485" t="s">
        <v>5945</v>
      </c>
      <c r="C3485" t="s">
        <v>5946</v>
      </c>
      <c r="D3485" t="s">
        <v>30</v>
      </c>
      <c r="E3485" t="s">
        <v>148</v>
      </c>
      <c r="F3485" s="15">
        <v>45800</v>
      </c>
      <c r="G3485" t="s">
        <v>6002</v>
      </c>
      <c r="H3485" s="16">
        <v>625</v>
      </c>
    </row>
    <row r="3486" spans="1:8" x14ac:dyDescent="0.25">
      <c r="A3486" s="17" t="str">
        <f>A3485</f>
        <v>0270</v>
      </c>
      <c r="B3486" s="17" t="s">
        <v>5948</v>
      </c>
      <c r="C3486" s="17"/>
      <c r="D3486" s="17"/>
      <c r="E3486" s="17"/>
      <c r="F3486" s="21"/>
      <c r="G3486" s="17"/>
      <c r="H3486" s="20">
        <f>SUBTOTAL(9,H3485:H3485)</f>
        <v>625</v>
      </c>
    </row>
    <row r="3487" spans="1:8" x14ac:dyDescent="0.25">
      <c r="A3487" t="s">
        <v>147</v>
      </c>
      <c r="B3487" t="s">
        <v>29</v>
      </c>
      <c r="C3487" t="s">
        <v>493</v>
      </c>
      <c r="D3487" t="s">
        <v>30</v>
      </c>
      <c r="E3487" t="s">
        <v>148</v>
      </c>
      <c r="F3487" s="15">
        <v>45498</v>
      </c>
      <c r="G3487" t="s">
        <v>666</v>
      </c>
      <c r="H3487" s="16">
        <v>14028.54</v>
      </c>
    </row>
    <row r="3488" spans="1:8" x14ac:dyDescent="0.25">
      <c r="A3488" t="s">
        <v>147</v>
      </c>
      <c r="B3488" t="s">
        <v>29</v>
      </c>
      <c r="C3488" t="s">
        <v>493</v>
      </c>
      <c r="D3488" t="s">
        <v>30</v>
      </c>
      <c r="E3488" t="s">
        <v>148</v>
      </c>
      <c r="F3488" s="15">
        <v>45516</v>
      </c>
      <c r="G3488" t="s">
        <v>1395</v>
      </c>
      <c r="H3488" s="16">
        <v>2849.79</v>
      </c>
    </row>
    <row r="3489" spans="1:8" x14ac:dyDescent="0.25">
      <c r="A3489" t="s">
        <v>147</v>
      </c>
      <c r="B3489" t="s">
        <v>29</v>
      </c>
      <c r="C3489" t="s">
        <v>493</v>
      </c>
      <c r="D3489" t="s">
        <v>30</v>
      </c>
      <c r="E3489" t="s">
        <v>148</v>
      </c>
      <c r="F3489" s="15">
        <v>45756</v>
      </c>
      <c r="G3489" t="s">
        <v>5336</v>
      </c>
      <c r="H3489" s="16">
        <v>29474.69</v>
      </c>
    </row>
    <row r="3490" spans="1:8" x14ac:dyDescent="0.25">
      <c r="A3490" t="s">
        <v>147</v>
      </c>
      <c r="B3490" t="s">
        <v>29</v>
      </c>
      <c r="C3490" t="s">
        <v>493</v>
      </c>
      <c r="D3490" t="s">
        <v>30</v>
      </c>
      <c r="E3490" t="s">
        <v>148</v>
      </c>
      <c r="F3490" s="15">
        <v>45821</v>
      </c>
      <c r="G3490" t="s">
        <v>6588</v>
      </c>
      <c r="H3490" s="16">
        <v>6971.31</v>
      </c>
    </row>
    <row r="3491" spans="1:8" x14ac:dyDescent="0.25">
      <c r="A3491" s="17" t="str">
        <f>A3490</f>
        <v>0270</v>
      </c>
      <c r="B3491" s="17" t="s">
        <v>31</v>
      </c>
      <c r="C3491" s="17"/>
      <c r="D3491" s="17"/>
      <c r="E3491" s="17"/>
      <c r="F3491" s="21"/>
      <c r="G3491" s="17"/>
      <c r="H3491" s="20">
        <f>SUBTOTAL(9,H3487:H3490)</f>
        <v>53324.33</v>
      </c>
    </row>
    <row r="3492" spans="1:8" x14ac:dyDescent="0.25">
      <c r="A3492" t="s">
        <v>147</v>
      </c>
      <c r="B3492" t="s">
        <v>38</v>
      </c>
      <c r="C3492" t="s">
        <v>497</v>
      </c>
      <c r="D3492" t="s">
        <v>30</v>
      </c>
      <c r="E3492" t="s">
        <v>148</v>
      </c>
      <c r="F3492" s="15">
        <v>45516</v>
      </c>
      <c r="G3492" t="s">
        <v>1395</v>
      </c>
      <c r="H3492" s="16">
        <v>61.86</v>
      </c>
    </row>
    <row r="3493" spans="1:8" x14ac:dyDescent="0.25">
      <c r="A3493" t="s">
        <v>147</v>
      </c>
      <c r="B3493" t="s">
        <v>38</v>
      </c>
      <c r="C3493" t="s">
        <v>497</v>
      </c>
      <c r="D3493" t="s">
        <v>30</v>
      </c>
      <c r="E3493" t="s">
        <v>148</v>
      </c>
      <c r="F3493" s="15">
        <v>45756</v>
      </c>
      <c r="G3493" t="s">
        <v>5336</v>
      </c>
      <c r="H3493" s="16">
        <v>1768.14</v>
      </c>
    </row>
    <row r="3494" spans="1:8" x14ac:dyDescent="0.25">
      <c r="A3494" t="s">
        <v>147</v>
      </c>
      <c r="B3494" t="s">
        <v>38</v>
      </c>
      <c r="C3494" t="s">
        <v>497</v>
      </c>
      <c r="D3494" t="s">
        <v>30</v>
      </c>
      <c r="E3494" t="s">
        <v>148</v>
      </c>
      <c r="F3494" s="15">
        <v>45821</v>
      </c>
      <c r="G3494" t="s">
        <v>6588</v>
      </c>
      <c r="H3494" s="16">
        <v>1262.1400000000001</v>
      </c>
    </row>
    <row r="3495" spans="1:8" x14ac:dyDescent="0.25">
      <c r="A3495" t="s">
        <v>147</v>
      </c>
      <c r="B3495" t="s">
        <v>38</v>
      </c>
      <c r="C3495" t="s">
        <v>497</v>
      </c>
      <c r="D3495" t="s">
        <v>30</v>
      </c>
      <c r="E3495" t="s">
        <v>148</v>
      </c>
      <c r="F3495" s="15">
        <v>45821</v>
      </c>
      <c r="G3495" t="s">
        <v>6588</v>
      </c>
      <c r="H3495" s="16">
        <v>3137.86</v>
      </c>
    </row>
    <row r="3496" spans="1:8" x14ac:dyDescent="0.25">
      <c r="A3496" t="s">
        <v>147</v>
      </c>
      <c r="B3496" t="s">
        <v>38</v>
      </c>
      <c r="C3496" t="s">
        <v>497</v>
      </c>
      <c r="D3496" t="s">
        <v>30</v>
      </c>
      <c r="E3496" t="s">
        <v>148</v>
      </c>
      <c r="F3496" s="15">
        <v>45616</v>
      </c>
      <c r="G3496" t="s">
        <v>2703</v>
      </c>
      <c r="H3496" s="16">
        <v>1089.28</v>
      </c>
    </row>
    <row r="3497" spans="1:8" x14ac:dyDescent="0.25">
      <c r="A3497" t="s">
        <v>147</v>
      </c>
      <c r="B3497" t="s">
        <v>38</v>
      </c>
      <c r="C3497" t="s">
        <v>497</v>
      </c>
      <c r="D3497" t="s">
        <v>30</v>
      </c>
      <c r="E3497" t="s">
        <v>148</v>
      </c>
      <c r="F3497" s="15">
        <v>45616</v>
      </c>
      <c r="G3497" t="s">
        <v>2703</v>
      </c>
      <c r="H3497" s="16">
        <v>660.72</v>
      </c>
    </row>
    <row r="3498" spans="1:8" x14ac:dyDescent="0.25">
      <c r="A3498" s="17" t="str">
        <f>A3497</f>
        <v>0270</v>
      </c>
      <c r="B3498" s="17" t="s">
        <v>39</v>
      </c>
      <c r="C3498" s="17"/>
      <c r="D3498" s="17"/>
      <c r="E3498" s="17"/>
      <c r="F3498" s="21"/>
      <c r="G3498" s="17"/>
      <c r="H3498" s="20">
        <f>SUBTOTAL(9,H3492:H3497)</f>
        <v>7980</v>
      </c>
    </row>
    <row r="3499" spans="1:8" x14ac:dyDescent="0.25">
      <c r="A3499" t="s">
        <v>147</v>
      </c>
      <c r="B3499" t="s">
        <v>40</v>
      </c>
      <c r="C3499" t="s">
        <v>498</v>
      </c>
      <c r="D3499" t="s">
        <v>30</v>
      </c>
      <c r="E3499" t="s">
        <v>148</v>
      </c>
      <c r="F3499" s="15">
        <v>45498</v>
      </c>
      <c r="G3499" t="s">
        <v>666</v>
      </c>
      <c r="H3499" s="16">
        <v>3254.2</v>
      </c>
    </row>
    <row r="3500" spans="1:8" x14ac:dyDescent="0.25">
      <c r="A3500" t="s">
        <v>147</v>
      </c>
      <c r="B3500" t="s">
        <v>40</v>
      </c>
      <c r="C3500" t="s">
        <v>498</v>
      </c>
      <c r="D3500" t="s">
        <v>30</v>
      </c>
      <c r="E3500" t="s">
        <v>148</v>
      </c>
      <c r="F3500" s="15">
        <v>45524</v>
      </c>
      <c r="G3500" t="s">
        <v>1396</v>
      </c>
      <c r="H3500" s="16">
        <v>1415.41</v>
      </c>
    </row>
    <row r="3501" spans="1:8" x14ac:dyDescent="0.25">
      <c r="A3501" t="s">
        <v>147</v>
      </c>
      <c r="B3501" t="s">
        <v>40</v>
      </c>
      <c r="C3501" t="s">
        <v>498</v>
      </c>
      <c r="D3501" t="s">
        <v>30</v>
      </c>
      <c r="E3501" t="s">
        <v>148</v>
      </c>
      <c r="F3501" s="15">
        <v>45628</v>
      </c>
      <c r="G3501" t="s">
        <v>3410</v>
      </c>
      <c r="H3501" s="16">
        <v>27275.62</v>
      </c>
    </row>
    <row r="3502" spans="1:8" x14ac:dyDescent="0.25">
      <c r="A3502" t="s">
        <v>147</v>
      </c>
      <c r="B3502" t="s">
        <v>40</v>
      </c>
      <c r="C3502" t="s">
        <v>498</v>
      </c>
      <c r="D3502" t="s">
        <v>30</v>
      </c>
      <c r="E3502" t="s">
        <v>148</v>
      </c>
      <c r="F3502" s="15">
        <v>45628</v>
      </c>
      <c r="G3502" t="s">
        <v>3410</v>
      </c>
      <c r="H3502" s="16">
        <v>5232</v>
      </c>
    </row>
    <row r="3503" spans="1:8" x14ac:dyDescent="0.25">
      <c r="A3503" s="17" t="str">
        <f>A3502</f>
        <v>0270</v>
      </c>
      <c r="B3503" s="17" t="s">
        <v>41</v>
      </c>
      <c r="C3503" s="17"/>
      <c r="D3503" s="17"/>
      <c r="E3503" s="17"/>
      <c r="F3503" s="21"/>
      <c r="G3503" s="17"/>
      <c r="H3503" s="20">
        <f>SUBTOTAL(9,H3499:H3502)</f>
        <v>37177.229999999996</v>
      </c>
    </row>
    <row r="3504" spans="1:8" x14ac:dyDescent="0.25">
      <c r="A3504" t="s">
        <v>147</v>
      </c>
      <c r="B3504" t="s">
        <v>42</v>
      </c>
      <c r="C3504" t="s">
        <v>499</v>
      </c>
      <c r="D3504" t="s">
        <v>30</v>
      </c>
      <c r="E3504" t="s">
        <v>148</v>
      </c>
      <c r="F3504" s="15">
        <v>45524</v>
      </c>
      <c r="G3504" t="s">
        <v>1396</v>
      </c>
      <c r="H3504" s="16">
        <v>4093.25</v>
      </c>
    </row>
    <row r="3505" spans="1:8" x14ac:dyDescent="0.25">
      <c r="A3505" t="s">
        <v>147</v>
      </c>
      <c r="B3505" t="s">
        <v>42</v>
      </c>
      <c r="C3505" t="s">
        <v>499</v>
      </c>
      <c r="D3505" t="s">
        <v>30</v>
      </c>
      <c r="E3505" t="s">
        <v>148</v>
      </c>
      <c r="F3505" s="15">
        <v>45628</v>
      </c>
      <c r="G3505" t="s">
        <v>3410</v>
      </c>
      <c r="H3505" s="16">
        <v>25639.71</v>
      </c>
    </row>
    <row r="3506" spans="1:8" x14ac:dyDescent="0.25">
      <c r="A3506" s="17" t="str">
        <f>A3505</f>
        <v>0270</v>
      </c>
      <c r="B3506" s="17" t="s">
        <v>43</v>
      </c>
      <c r="C3506" s="17"/>
      <c r="D3506" s="17"/>
      <c r="E3506" s="17"/>
      <c r="F3506" s="21"/>
      <c r="G3506" s="17"/>
      <c r="H3506" s="20">
        <f>SUBTOTAL(9,H3504:H3505)</f>
        <v>29732.959999999999</v>
      </c>
    </row>
    <row r="3507" spans="1:8" x14ac:dyDescent="0.25">
      <c r="A3507" t="s">
        <v>147</v>
      </c>
      <c r="B3507" t="s">
        <v>44</v>
      </c>
      <c r="C3507" t="s">
        <v>500</v>
      </c>
      <c r="D3507" t="s">
        <v>30</v>
      </c>
      <c r="E3507" t="s">
        <v>148</v>
      </c>
      <c r="F3507" s="15">
        <v>45498</v>
      </c>
      <c r="G3507" t="s">
        <v>666</v>
      </c>
      <c r="H3507" s="16">
        <v>1605.76</v>
      </c>
    </row>
    <row r="3508" spans="1:8" x14ac:dyDescent="0.25">
      <c r="A3508" t="s">
        <v>147</v>
      </c>
      <c r="B3508" t="s">
        <v>44</v>
      </c>
      <c r="C3508" t="s">
        <v>500</v>
      </c>
      <c r="D3508" t="s">
        <v>30</v>
      </c>
      <c r="E3508" t="s">
        <v>148</v>
      </c>
      <c r="F3508" s="15">
        <v>45756</v>
      </c>
      <c r="G3508" t="s">
        <v>5336</v>
      </c>
      <c r="H3508" s="16">
        <v>3297.56</v>
      </c>
    </row>
    <row r="3509" spans="1:8" x14ac:dyDescent="0.25">
      <c r="A3509" t="s">
        <v>147</v>
      </c>
      <c r="B3509" t="s">
        <v>44</v>
      </c>
      <c r="C3509" t="s">
        <v>500</v>
      </c>
      <c r="D3509" t="s">
        <v>30</v>
      </c>
      <c r="E3509" t="s">
        <v>148</v>
      </c>
      <c r="F3509" s="15">
        <v>45821</v>
      </c>
      <c r="G3509" t="s">
        <v>6588</v>
      </c>
      <c r="H3509" s="16">
        <v>674.92</v>
      </c>
    </row>
    <row r="3510" spans="1:8" x14ac:dyDescent="0.25">
      <c r="A3510" t="s">
        <v>147</v>
      </c>
      <c r="B3510" t="s">
        <v>44</v>
      </c>
      <c r="C3510" t="s">
        <v>500</v>
      </c>
      <c r="D3510" t="s">
        <v>30</v>
      </c>
      <c r="E3510" t="s">
        <v>148</v>
      </c>
      <c r="F3510" s="15">
        <v>45616</v>
      </c>
      <c r="G3510" t="s">
        <v>2703</v>
      </c>
      <c r="H3510" s="16">
        <v>2226.86</v>
      </c>
    </row>
    <row r="3511" spans="1:8" x14ac:dyDescent="0.25">
      <c r="A3511" s="17" t="str">
        <f>A3510</f>
        <v>0270</v>
      </c>
      <c r="B3511" s="17" t="s">
        <v>45</v>
      </c>
      <c r="C3511" s="17"/>
      <c r="D3511" s="17"/>
      <c r="E3511" s="17"/>
      <c r="F3511" s="21"/>
      <c r="G3511" s="17"/>
      <c r="H3511" s="20">
        <f>SUBTOTAL(9,H3507:H3510)</f>
        <v>7805.1</v>
      </c>
    </row>
    <row r="3512" spans="1:8" x14ac:dyDescent="0.25">
      <c r="A3512" t="s">
        <v>147</v>
      </c>
      <c r="B3512" t="s">
        <v>48</v>
      </c>
      <c r="C3512" t="s">
        <v>49</v>
      </c>
      <c r="D3512" t="s">
        <v>30</v>
      </c>
      <c r="E3512" t="s">
        <v>148</v>
      </c>
      <c r="F3512" s="15">
        <v>45635</v>
      </c>
      <c r="G3512" t="s">
        <v>3409</v>
      </c>
      <c r="H3512" s="16">
        <v>959.59</v>
      </c>
    </row>
    <row r="3513" spans="1:8" x14ac:dyDescent="0.25">
      <c r="A3513" t="s">
        <v>147</v>
      </c>
      <c r="B3513" t="s">
        <v>48</v>
      </c>
      <c r="C3513" t="s">
        <v>49</v>
      </c>
      <c r="D3513" t="s">
        <v>30</v>
      </c>
      <c r="E3513" t="s">
        <v>148</v>
      </c>
      <c r="F3513" s="15">
        <v>45665</v>
      </c>
      <c r="G3513" t="s">
        <v>3798</v>
      </c>
      <c r="H3513" s="16">
        <v>617.69000000000005</v>
      </c>
    </row>
    <row r="3514" spans="1:8" x14ac:dyDescent="0.25">
      <c r="A3514" t="s">
        <v>147</v>
      </c>
      <c r="B3514" t="s">
        <v>48</v>
      </c>
      <c r="C3514" t="s">
        <v>49</v>
      </c>
      <c r="D3514" t="s">
        <v>30</v>
      </c>
      <c r="E3514" t="s">
        <v>148</v>
      </c>
      <c r="F3514" s="15">
        <v>45681</v>
      </c>
      <c r="G3514" t="s">
        <v>3799</v>
      </c>
      <c r="H3514" s="16">
        <v>763.85</v>
      </c>
    </row>
    <row r="3515" spans="1:8" x14ac:dyDescent="0.25">
      <c r="A3515" t="s">
        <v>147</v>
      </c>
      <c r="B3515" t="s">
        <v>48</v>
      </c>
      <c r="C3515" t="s">
        <v>49</v>
      </c>
      <c r="D3515" t="s">
        <v>30</v>
      </c>
      <c r="E3515" t="s">
        <v>148</v>
      </c>
      <c r="F3515" s="15">
        <v>45709</v>
      </c>
      <c r="G3515" t="s">
        <v>4455</v>
      </c>
      <c r="H3515" s="16">
        <v>773.64</v>
      </c>
    </row>
    <row r="3516" spans="1:8" x14ac:dyDescent="0.25">
      <c r="A3516" t="s">
        <v>147</v>
      </c>
      <c r="B3516" t="s">
        <v>48</v>
      </c>
      <c r="C3516" t="s">
        <v>49</v>
      </c>
      <c r="D3516" t="s">
        <v>30</v>
      </c>
      <c r="E3516" t="s">
        <v>148</v>
      </c>
      <c r="F3516" s="15">
        <v>45742</v>
      </c>
      <c r="G3516" t="s">
        <v>4886</v>
      </c>
      <c r="H3516" s="16">
        <v>893.11</v>
      </c>
    </row>
    <row r="3517" spans="1:8" x14ac:dyDescent="0.25">
      <c r="A3517" t="s">
        <v>147</v>
      </c>
      <c r="B3517" t="s">
        <v>48</v>
      </c>
      <c r="C3517" t="s">
        <v>49</v>
      </c>
      <c r="D3517" t="s">
        <v>30</v>
      </c>
      <c r="E3517" t="s">
        <v>148</v>
      </c>
      <c r="F3517" s="15">
        <v>45764</v>
      </c>
      <c r="G3517" t="s">
        <v>5333</v>
      </c>
      <c r="H3517" s="16">
        <v>687.46</v>
      </c>
    </row>
    <row r="3518" spans="1:8" x14ac:dyDescent="0.25">
      <c r="A3518" t="s">
        <v>147</v>
      </c>
      <c r="B3518" t="s">
        <v>48</v>
      </c>
      <c r="C3518" t="s">
        <v>49</v>
      </c>
      <c r="D3518" t="s">
        <v>30</v>
      </c>
      <c r="E3518" t="s">
        <v>148</v>
      </c>
      <c r="F3518" s="15">
        <v>45791</v>
      </c>
      <c r="G3518" t="s">
        <v>6001</v>
      </c>
      <c r="H3518" s="16">
        <v>1065.92</v>
      </c>
    </row>
    <row r="3519" spans="1:8" x14ac:dyDescent="0.25">
      <c r="A3519" t="s">
        <v>147</v>
      </c>
      <c r="B3519" t="s">
        <v>48</v>
      </c>
      <c r="C3519" t="s">
        <v>49</v>
      </c>
      <c r="D3519" t="s">
        <v>30</v>
      </c>
      <c r="E3519" t="s">
        <v>148</v>
      </c>
      <c r="F3519" s="15">
        <v>45834</v>
      </c>
      <c r="G3519" t="s">
        <v>6586</v>
      </c>
      <c r="H3519" s="16">
        <v>494.97</v>
      </c>
    </row>
    <row r="3520" spans="1:8" x14ac:dyDescent="0.25">
      <c r="A3520" t="s">
        <v>147</v>
      </c>
      <c r="B3520" t="s">
        <v>48</v>
      </c>
      <c r="C3520" t="s">
        <v>49</v>
      </c>
      <c r="D3520" t="s">
        <v>30</v>
      </c>
      <c r="E3520" t="s">
        <v>148</v>
      </c>
      <c r="F3520" s="15">
        <v>45601</v>
      </c>
      <c r="G3520" t="s">
        <v>2702</v>
      </c>
      <c r="H3520" s="16">
        <v>566.21</v>
      </c>
    </row>
    <row r="3521" spans="1:8" x14ac:dyDescent="0.25">
      <c r="A3521" t="s">
        <v>147</v>
      </c>
      <c r="B3521" t="s">
        <v>48</v>
      </c>
      <c r="C3521" t="s">
        <v>49</v>
      </c>
      <c r="D3521" t="s">
        <v>30</v>
      </c>
      <c r="E3521" t="s">
        <v>148</v>
      </c>
      <c r="F3521" s="15">
        <v>45601</v>
      </c>
      <c r="G3521" t="s">
        <v>2702</v>
      </c>
      <c r="H3521" s="16">
        <v>755.41</v>
      </c>
    </row>
    <row r="3522" spans="1:8" x14ac:dyDescent="0.25">
      <c r="A3522" s="17" t="str">
        <f>A3521</f>
        <v>0270</v>
      </c>
      <c r="B3522" s="17" t="s">
        <v>50</v>
      </c>
      <c r="C3522" s="17"/>
      <c r="D3522" s="17"/>
      <c r="E3522" s="17"/>
      <c r="F3522" s="21"/>
      <c r="G3522" s="17"/>
      <c r="H3522" s="20">
        <f>SUBTOTAL(9,H3512:H3521)</f>
        <v>7577.85</v>
      </c>
    </row>
    <row r="3523" spans="1:8" x14ac:dyDescent="0.25">
      <c r="A3523" t="s">
        <v>147</v>
      </c>
      <c r="B3523" t="s">
        <v>51</v>
      </c>
      <c r="C3523" t="s">
        <v>52</v>
      </c>
      <c r="D3523" t="s">
        <v>30</v>
      </c>
      <c r="E3523" t="s">
        <v>148</v>
      </c>
      <c r="F3523" s="15">
        <v>45635</v>
      </c>
      <c r="G3523" t="s">
        <v>3409</v>
      </c>
      <c r="H3523" s="16">
        <v>2480.98</v>
      </c>
    </row>
    <row r="3524" spans="1:8" x14ac:dyDescent="0.25">
      <c r="A3524" t="s">
        <v>147</v>
      </c>
      <c r="B3524" t="s">
        <v>51</v>
      </c>
      <c r="C3524" t="s">
        <v>52</v>
      </c>
      <c r="D3524" t="s">
        <v>30</v>
      </c>
      <c r="E3524" t="s">
        <v>148</v>
      </c>
      <c r="F3524" s="15">
        <v>45665</v>
      </c>
      <c r="G3524" t="s">
        <v>3798</v>
      </c>
      <c r="H3524" s="16">
        <v>1595.52</v>
      </c>
    </row>
    <row r="3525" spans="1:8" x14ac:dyDescent="0.25">
      <c r="A3525" t="s">
        <v>147</v>
      </c>
      <c r="B3525" t="s">
        <v>51</v>
      </c>
      <c r="C3525" t="s">
        <v>52</v>
      </c>
      <c r="D3525" t="s">
        <v>30</v>
      </c>
      <c r="E3525" t="s">
        <v>148</v>
      </c>
      <c r="F3525" s="15">
        <v>45681</v>
      </c>
      <c r="G3525" t="s">
        <v>3799</v>
      </c>
      <c r="H3525" s="16">
        <v>1854.32</v>
      </c>
    </row>
    <row r="3526" spans="1:8" x14ac:dyDescent="0.25">
      <c r="A3526" t="s">
        <v>147</v>
      </c>
      <c r="B3526" t="s">
        <v>51</v>
      </c>
      <c r="C3526" t="s">
        <v>52</v>
      </c>
      <c r="D3526" t="s">
        <v>30</v>
      </c>
      <c r="E3526" t="s">
        <v>148</v>
      </c>
      <c r="F3526" s="15">
        <v>45709</v>
      </c>
      <c r="G3526" t="s">
        <v>4455</v>
      </c>
      <c r="H3526" s="16">
        <v>2353.84</v>
      </c>
    </row>
    <row r="3527" spans="1:8" x14ac:dyDescent="0.25">
      <c r="A3527" t="s">
        <v>147</v>
      </c>
      <c r="B3527" t="s">
        <v>51</v>
      </c>
      <c r="C3527" t="s">
        <v>52</v>
      </c>
      <c r="D3527" t="s">
        <v>30</v>
      </c>
      <c r="E3527" t="s">
        <v>148</v>
      </c>
      <c r="F3527" s="15">
        <v>45742</v>
      </c>
      <c r="G3527" t="s">
        <v>4886</v>
      </c>
      <c r="H3527" s="16">
        <v>2395.54</v>
      </c>
    </row>
    <row r="3528" spans="1:8" x14ac:dyDescent="0.25">
      <c r="A3528" t="s">
        <v>147</v>
      </c>
      <c r="B3528" t="s">
        <v>51</v>
      </c>
      <c r="C3528" t="s">
        <v>52</v>
      </c>
      <c r="D3528" t="s">
        <v>30</v>
      </c>
      <c r="E3528" t="s">
        <v>148</v>
      </c>
      <c r="F3528" s="15">
        <v>45764</v>
      </c>
      <c r="G3528" t="s">
        <v>5333</v>
      </c>
      <c r="H3528" s="16">
        <v>1732.21</v>
      </c>
    </row>
    <row r="3529" spans="1:8" x14ac:dyDescent="0.25">
      <c r="A3529" t="s">
        <v>147</v>
      </c>
      <c r="B3529" t="s">
        <v>51</v>
      </c>
      <c r="C3529" t="s">
        <v>52</v>
      </c>
      <c r="D3529" t="s">
        <v>30</v>
      </c>
      <c r="E3529" t="s">
        <v>148</v>
      </c>
      <c r="F3529" s="15">
        <v>45791</v>
      </c>
      <c r="G3529" t="s">
        <v>6001</v>
      </c>
      <c r="H3529" s="16">
        <v>2537.2600000000002</v>
      </c>
    </row>
    <row r="3530" spans="1:8" x14ac:dyDescent="0.25">
      <c r="A3530" t="s">
        <v>147</v>
      </c>
      <c r="B3530" t="s">
        <v>51</v>
      </c>
      <c r="C3530" t="s">
        <v>52</v>
      </c>
      <c r="D3530" t="s">
        <v>30</v>
      </c>
      <c r="E3530" t="s">
        <v>148</v>
      </c>
      <c r="F3530" s="15">
        <v>45834</v>
      </c>
      <c r="G3530" t="s">
        <v>6586</v>
      </c>
      <c r="H3530" s="16">
        <v>950.78</v>
      </c>
    </row>
    <row r="3531" spans="1:8" x14ac:dyDescent="0.25">
      <c r="A3531" t="s">
        <v>147</v>
      </c>
      <c r="B3531" t="s">
        <v>51</v>
      </c>
      <c r="C3531" t="s">
        <v>52</v>
      </c>
      <c r="D3531" t="s">
        <v>30</v>
      </c>
      <c r="E3531" t="s">
        <v>148</v>
      </c>
      <c r="F3531" s="15">
        <v>45601</v>
      </c>
      <c r="G3531" t="s">
        <v>2702</v>
      </c>
      <c r="H3531" s="16">
        <v>1379.44</v>
      </c>
    </row>
    <row r="3532" spans="1:8" x14ac:dyDescent="0.25">
      <c r="A3532" t="s">
        <v>147</v>
      </c>
      <c r="B3532" t="s">
        <v>51</v>
      </c>
      <c r="C3532" t="s">
        <v>52</v>
      </c>
      <c r="D3532" t="s">
        <v>30</v>
      </c>
      <c r="E3532" t="s">
        <v>148</v>
      </c>
      <c r="F3532" s="15">
        <v>45601</v>
      </c>
      <c r="G3532" t="s">
        <v>2702</v>
      </c>
      <c r="H3532" s="16">
        <v>1958.35</v>
      </c>
    </row>
    <row r="3533" spans="1:8" x14ac:dyDescent="0.25">
      <c r="A3533" s="17" t="str">
        <f>A3532</f>
        <v>0270</v>
      </c>
      <c r="B3533" s="17" t="s">
        <v>53</v>
      </c>
      <c r="C3533" s="17"/>
      <c r="D3533" s="17"/>
      <c r="E3533" s="17"/>
      <c r="F3533" s="21"/>
      <c r="G3533" s="17"/>
      <c r="H3533" s="20">
        <f>SUBTOTAL(9,H3523:H3532)</f>
        <v>19238.239999999998</v>
      </c>
    </row>
    <row r="3534" spans="1:8" ht="16.5" thickBot="1" x14ac:dyDescent="0.3">
      <c r="A3534" s="22" t="s">
        <v>667</v>
      </c>
      <c r="B3534" s="22"/>
      <c r="C3534" s="25" t="str">
        <f>E3532&amp;" Total"</f>
        <v>CAMPO RE-6 Total</v>
      </c>
      <c r="D3534" s="22"/>
      <c r="E3534" s="22"/>
      <c r="F3534" s="23"/>
      <c r="G3534" s="22"/>
      <c r="H3534" s="24">
        <f>SUBTOTAL(9,H3447:H3532)</f>
        <v>192864.99000000002</v>
      </c>
    </row>
    <row r="3535" spans="1:8" x14ac:dyDescent="0.25">
      <c r="A3535" t="s">
        <v>149</v>
      </c>
      <c r="B3535" t="s">
        <v>15</v>
      </c>
      <c r="C3535" t="s">
        <v>1337</v>
      </c>
      <c r="D3535" t="s">
        <v>12</v>
      </c>
      <c r="E3535" t="s">
        <v>150</v>
      </c>
      <c r="F3535" s="15">
        <v>45531</v>
      </c>
      <c r="G3535" t="s">
        <v>1397</v>
      </c>
      <c r="H3535" s="16">
        <v>1450.35</v>
      </c>
    </row>
    <row r="3536" spans="1:8" x14ac:dyDescent="0.25">
      <c r="A3536" s="17" t="str">
        <f>A3535</f>
        <v>0290</v>
      </c>
      <c r="B3536" s="17" t="s">
        <v>16</v>
      </c>
      <c r="C3536" s="17"/>
      <c r="D3536" s="17"/>
      <c r="E3536" s="17"/>
      <c r="F3536" s="21"/>
      <c r="G3536" s="17"/>
      <c r="H3536" s="20">
        <f>SUBTOTAL(9,H3535:H3535)</f>
        <v>1450.35</v>
      </c>
    </row>
    <row r="3537" spans="1:8" x14ac:dyDescent="0.25">
      <c r="A3537" t="s">
        <v>149</v>
      </c>
      <c r="B3537" t="s">
        <v>2586</v>
      </c>
      <c r="C3537" t="s">
        <v>2587</v>
      </c>
      <c r="D3537" t="s">
        <v>12</v>
      </c>
      <c r="E3537" t="s">
        <v>150</v>
      </c>
      <c r="F3537" s="15">
        <v>45828</v>
      </c>
      <c r="G3537" t="s">
        <v>6589</v>
      </c>
      <c r="H3537" s="16">
        <v>2874.51</v>
      </c>
    </row>
    <row r="3538" spans="1:8" x14ac:dyDescent="0.25">
      <c r="A3538" t="s">
        <v>149</v>
      </c>
      <c r="B3538" t="s">
        <v>2586</v>
      </c>
      <c r="C3538" t="s">
        <v>2587</v>
      </c>
      <c r="D3538" t="s">
        <v>12</v>
      </c>
      <c r="E3538" t="s">
        <v>150</v>
      </c>
      <c r="F3538" s="15">
        <v>45607</v>
      </c>
      <c r="G3538" t="s">
        <v>2704</v>
      </c>
      <c r="H3538" s="16">
        <v>39726.67</v>
      </c>
    </row>
    <row r="3539" spans="1:8" x14ac:dyDescent="0.25">
      <c r="A3539" s="17" t="str">
        <f>A3538</f>
        <v>0290</v>
      </c>
      <c r="B3539" s="17" t="s">
        <v>2589</v>
      </c>
      <c r="C3539" s="17"/>
      <c r="D3539" s="17"/>
      <c r="E3539" s="17"/>
      <c r="F3539" s="21"/>
      <c r="G3539" s="17"/>
      <c r="H3539" s="20">
        <f>SUBTOTAL(9,H3537:H3538)</f>
        <v>42601.18</v>
      </c>
    </row>
    <row r="3540" spans="1:8" x14ac:dyDescent="0.25">
      <c r="A3540" t="s">
        <v>149</v>
      </c>
      <c r="B3540" t="s">
        <v>2590</v>
      </c>
      <c r="C3540" t="s">
        <v>2591</v>
      </c>
      <c r="D3540" t="s">
        <v>12</v>
      </c>
      <c r="E3540" t="s">
        <v>150</v>
      </c>
      <c r="F3540" s="15">
        <v>45621</v>
      </c>
      <c r="G3540" t="s">
        <v>2705</v>
      </c>
      <c r="H3540" s="16">
        <v>1418.91</v>
      </c>
    </row>
    <row r="3541" spans="1:8" x14ac:dyDescent="0.25">
      <c r="A3541" s="17" t="str">
        <f>A3540</f>
        <v>0290</v>
      </c>
      <c r="B3541" s="17" t="s">
        <v>2593</v>
      </c>
      <c r="C3541" s="17"/>
      <c r="D3541" s="17"/>
      <c r="E3541" s="17"/>
      <c r="F3541" s="21"/>
      <c r="G3541" s="17"/>
      <c r="H3541" s="20">
        <f>SUBTOTAL(9,H3540:H3540)</f>
        <v>1418.91</v>
      </c>
    </row>
    <row r="3542" spans="1:8" x14ac:dyDescent="0.25">
      <c r="A3542" t="s">
        <v>149</v>
      </c>
      <c r="B3542" t="s">
        <v>2113</v>
      </c>
      <c r="C3542" t="s">
        <v>2114</v>
      </c>
      <c r="D3542" t="s">
        <v>12</v>
      </c>
      <c r="E3542" t="s">
        <v>150</v>
      </c>
      <c r="F3542" s="15">
        <v>45574</v>
      </c>
      <c r="G3542" t="s">
        <v>2151</v>
      </c>
      <c r="H3542" s="16">
        <v>77400</v>
      </c>
    </row>
    <row r="3543" spans="1:8" x14ac:dyDescent="0.25">
      <c r="A3543" t="s">
        <v>149</v>
      </c>
      <c r="B3543" t="s">
        <v>2113</v>
      </c>
      <c r="C3543" t="s">
        <v>2114</v>
      </c>
      <c r="D3543" t="s">
        <v>12</v>
      </c>
      <c r="E3543" t="s">
        <v>150</v>
      </c>
      <c r="F3543" s="15">
        <v>45706</v>
      </c>
      <c r="G3543" t="s">
        <v>4456</v>
      </c>
      <c r="H3543" s="16">
        <v>72900</v>
      </c>
    </row>
    <row r="3544" spans="1:8" x14ac:dyDescent="0.25">
      <c r="A3544" s="17" t="str">
        <f>A3543</f>
        <v>0290</v>
      </c>
      <c r="B3544" s="17" t="s">
        <v>2116</v>
      </c>
      <c r="C3544" s="17"/>
      <c r="D3544" s="17"/>
      <c r="E3544" s="17"/>
      <c r="F3544" s="21"/>
      <c r="G3544" s="17"/>
      <c r="H3544" s="20">
        <f>SUBTOTAL(9,H3542:H3543)</f>
        <v>150300</v>
      </c>
    </row>
    <row r="3545" spans="1:8" x14ac:dyDescent="0.25">
      <c r="A3545" t="s">
        <v>149</v>
      </c>
      <c r="B3545" t="s">
        <v>2152</v>
      </c>
      <c r="C3545" t="s">
        <v>2153</v>
      </c>
      <c r="D3545" t="s">
        <v>12</v>
      </c>
      <c r="E3545" t="s">
        <v>150</v>
      </c>
      <c r="F3545" s="15">
        <v>45574</v>
      </c>
      <c r="G3545" t="s">
        <v>2151</v>
      </c>
      <c r="H3545" s="16">
        <v>30000</v>
      </c>
    </row>
    <row r="3546" spans="1:8" x14ac:dyDescent="0.25">
      <c r="A3546" s="17" t="str">
        <f>A3545</f>
        <v>0290</v>
      </c>
      <c r="B3546" s="17" t="s">
        <v>2154</v>
      </c>
      <c r="C3546" s="17"/>
      <c r="D3546" s="17"/>
      <c r="E3546" s="17"/>
      <c r="F3546" s="21"/>
      <c r="G3546" s="17"/>
      <c r="H3546" s="20">
        <f>SUBTOTAL(9,H3545:H3545)</f>
        <v>30000</v>
      </c>
    </row>
    <row r="3547" spans="1:8" x14ac:dyDescent="0.25">
      <c r="A3547" t="s">
        <v>149</v>
      </c>
      <c r="B3547" t="s">
        <v>64</v>
      </c>
      <c r="C3547" t="s">
        <v>65</v>
      </c>
      <c r="D3547" t="s">
        <v>12</v>
      </c>
      <c r="E3547" t="s">
        <v>150</v>
      </c>
      <c r="F3547" s="15">
        <v>45834</v>
      </c>
      <c r="G3547" t="s">
        <v>6590</v>
      </c>
      <c r="H3547" s="16">
        <v>4500</v>
      </c>
    </row>
    <row r="3548" spans="1:8" x14ac:dyDescent="0.25">
      <c r="A3548" s="17" t="str">
        <f>A3547</f>
        <v>0290</v>
      </c>
      <c r="B3548" s="17" t="s">
        <v>66</v>
      </c>
      <c r="C3548" s="17"/>
      <c r="D3548" s="17"/>
      <c r="E3548" s="17"/>
      <c r="F3548" s="21"/>
      <c r="G3548" s="17"/>
      <c r="H3548" s="20">
        <f>SUBTOTAL(9,H3547:H3547)</f>
        <v>4500</v>
      </c>
    </row>
    <row r="3549" spans="1:8" x14ac:dyDescent="0.25">
      <c r="A3549" t="s">
        <v>149</v>
      </c>
      <c r="B3549" t="s">
        <v>5227</v>
      </c>
      <c r="C3549" t="s">
        <v>5228</v>
      </c>
      <c r="D3549" t="s">
        <v>12</v>
      </c>
      <c r="E3549" t="s">
        <v>150</v>
      </c>
      <c r="F3549" s="15">
        <v>45775</v>
      </c>
      <c r="G3549" t="s">
        <v>5337</v>
      </c>
      <c r="H3549" s="16">
        <v>9333.33</v>
      </c>
    </row>
    <row r="3550" spans="1:8" x14ac:dyDescent="0.25">
      <c r="A3550" s="17" t="str">
        <f>A3549</f>
        <v>0290</v>
      </c>
      <c r="B3550" s="17" t="s">
        <v>5230</v>
      </c>
      <c r="C3550" s="17"/>
      <c r="D3550" s="17"/>
      <c r="E3550" s="17"/>
      <c r="F3550" s="21"/>
      <c r="G3550" s="17"/>
      <c r="H3550" s="20">
        <f>SUBTOTAL(9,H3549:H3549)</f>
        <v>9333.33</v>
      </c>
    </row>
    <row r="3551" spans="1:8" x14ac:dyDescent="0.25">
      <c r="A3551" t="s">
        <v>149</v>
      </c>
      <c r="B3551" t="s">
        <v>490</v>
      </c>
      <c r="C3551" t="s">
        <v>491</v>
      </c>
      <c r="D3551" t="s">
        <v>12</v>
      </c>
      <c r="E3551" t="s">
        <v>150</v>
      </c>
      <c r="F3551" s="15">
        <v>45485</v>
      </c>
      <c r="G3551" t="s">
        <v>668</v>
      </c>
      <c r="H3551" s="16">
        <v>6565.3</v>
      </c>
    </row>
    <row r="3552" spans="1:8" x14ac:dyDescent="0.25">
      <c r="A3552" t="s">
        <v>149</v>
      </c>
      <c r="B3552" t="s">
        <v>490</v>
      </c>
      <c r="C3552" t="s">
        <v>491</v>
      </c>
      <c r="D3552" t="s">
        <v>12</v>
      </c>
      <c r="E3552" t="s">
        <v>150</v>
      </c>
      <c r="F3552" s="15">
        <v>45583</v>
      </c>
      <c r="G3552" t="s">
        <v>2155</v>
      </c>
      <c r="H3552" s="16">
        <v>19637.45</v>
      </c>
    </row>
    <row r="3553" spans="1:8" x14ac:dyDescent="0.25">
      <c r="A3553" s="17" t="str">
        <f>A3552</f>
        <v>0290</v>
      </c>
      <c r="B3553" s="17" t="s">
        <v>492</v>
      </c>
      <c r="C3553" s="17"/>
      <c r="D3553" s="17"/>
      <c r="E3553" s="17"/>
      <c r="F3553" s="21"/>
      <c r="G3553" s="17"/>
      <c r="H3553" s="20">
        <f>SUBTOTAL(9,H3551:H3552)</f>
        <v>26202.75</v>
      </c>
    </row>
    <row r="3554" spans="1:8" x14ac:dyDescent="0.25">
      <c r="A3554" t="s">
        <v>149</v>
      </c>
      <c r="B3554" t="s">
        <v>2609</v>
      </c>
      <c r="C3554" t="s">
        <v>2610</v>
      </c>
      <c r="D3554" t="s">
        <v>12</v>
      </c>
      <c r="E3554" t="s">
        <v>150</v>
      </c>
      <c r="F3554" s="15">
        <v>45664</v>
      </c>
      <c r="G3554" t="s">
        <v>3800</v>
      </c>
      <c r="H3554" s="16">
        <v>14578.85</v>
      </c>
    </row>
    <row r="3555" spans="1:8" x14ac:dyDescent="0.25">
      <c r="A3555" s="17" t="str">
        <f>A3554</f>
        <v>0290</v>
      </c>
      <c r="B3555" s="17" t="s">
        <v>2611</v>
      </c>
      <c r="C3555" s="17"/>
      <c r="D3555" s="17"/>
      <c r="E3555" s="17"/>
      <c r="F3555" s="21"/>
      <c r="G3555" s="17"/>
      <c r="H3555" s="20">
        <f>SUBTOTAL(9,H3554:H3554)</f>
        <v>14578.85</v>
      </c>
    </row>
    <row r="3556" spans="1:8" x14ac:dyDescent="0.25">
      <c r="A3556" t="s">
        <v>149</v>
      </c>
      <c r="B3556" t="s">
        <v>3698</v>
      </c>
      <c r="C3556" t="s">
        <v>3699</v>
      </c>
      <c r="D3556" t="s">
        <v>12</v>
      </c>
      <c r="E3556" t="s">
        <v>150</v>
      </c>
      <c r="F3556" s="15">
        <v>45667</v>
      </c>
      <c r="G3556" t="s">
        <v>3801</v>
      </c>
      <c r="H3556" s="16">
        <v>1000</v>
      </c>
    </row>
    <row r="3557" spans="1:8" x14ac:dyDescent="0.25">
      <c r="A3557" s="17" t="str">
        <f>A3556</f>
        <v>0290</v>
      </c>
      <c r="B3557" s="17" t="s">
        <v>3701</v>
      </c>
      <c r="C3557" s="17"/>
      <c r="D3557" s="17"/>
      <c r="E3557" s="17"/>
      <c r="F3557" s="21"/>
      <c r="G3557" s="17"/>
      <c r="H3557" s="20">
        <f>SUBTOTAL(9,H3556:H3556)</f>
        <v>1000</v>
      </c>
    </row>
    <row r="3558" spans="1:8" x14ac:dyDescent="0.25">
      <c r="A3558" t="s">
        <v>149</v>
      </c>
      <c r="B3558" t="s">
        <v>3730</v>
      </c>
      <c r="C3558" t="s">
        <v>3731</v>
      </c>
      <c r="D3558" t="s">
        <v>12</v>
      </c>
      <c r="E3558" t="s">
        <v>150</v>
      </c>
      <c r="F3558" s="15">
        <v>45804</v>
      </c>
      <c r="G3558" t="s">
        <v>6003</v>
      </c>
      <c r="H3558" s="16">
        <v>6350</v>
      </c>
    </row>
    <row r="3559" spans="1:8" x14ac:dyDescent="0.25">
      <c r="A3559" s="17" t="str">
        <f>A3558</f>
        <v>0290</v>
      </c>
      <c r="B3559" s="17" t="s">
        <v>3732</v>
      </c>
      <c r="C3559" s="17"/>
      <c r="D3559" s="17"/>
      <c r="E3559" s="17"/>
      <c r="F3559" s="21"/>
      <c r="G3559" s="17"/>
      <c r="H3559" s="20">
        <f>SUBTOTAL(9,H3558:H3558)</f>
        <v>6350</v>
      </c>
    </row>
    <row r="3560" spans="1:8" x14ac:dyDescent="0.25">
      <c r="A3560" t="s">
        <v>149</v>
      </c>
      <c r="B3560" t="s">
        <v>5945</v>
      </c>
      <c r="C3560" t="s">
        <v>5946</v>
      </c>
      <c r="D3560" t="s">
        <v>30</v>
      </c>
      <c r="E3560" t="s">
        <v>150</v>
      </c>
      <c r="F3560" s="15">
        <v>45800</v>
      </c>
      <c r="G3560" t="s">
        <v>6004</v>
      </c>
      <c r="H3560" s="16">
        <v>625</v>
      </c>
    </row>
    <row r="3561" spans="1:8" x14ac:dyDescent="0.25">
      <c r="A3561" s="17" t="str">
        <f>A3560</f>
        <v>0290</v>
      </c>
      <c r="B3561" s="17" t="s">
        <v>5948</v>
      </c>
      <c r="C3561" s="17"/>
      <c r="D3561" s="17"/>
      <c r="E3561" s="17"/>
      <c r="F3561" s="21"/>
      <c r="G3561" s="17"/>
      <c r="H3561" s="20">
        <f>SUBTOTAL(9,H3560:H3560)</f>
        <v>625</v>
      </c>
    </row>
    <row r="3562" spans="1:8" x14ac:dyDescent="0.25">
      <c r="A3562" t="s">
        <v>149</v>
      </c>
      <c r="B3562" t="s">
        <v>581</v>
      </c>
      <c r="C3562" t="s">
        <v>582</v>
      </c>
      <c r="D3562" t="s">
        <v>12</v>
      </c>
      <c r="E3562" t="s">
        <v>150</v>
      </c>
      <c r="F3562" s="15">
        <v>45483</v>
      </c>
      <c r="G3562" t="s">
        <v>669</v>
      </c>
      <c r="H3562" s="16">
        <v>19383.32</v>
      </c>
    </row>
    <row r="3563" spans="1:8" x14ac:dyDescent="0.25">
      <c r="A3563" s="17" t="str">
        <f>A3562</f>
        <v>0290</v>
      </c>
      <c r="B3563" s="17" t="s">
        <v>584</v>
      </c>
      <c r="C3563" s="17"/>
      <c r="D3563" s="17"/>
      <c r="E3563" s="17"/>
      <c r="F3563" s="21"/>
      <c r="G3563" s="17"/>
      <c r="H3563" s="20">
        <f>SUBTOTAL(9,H3562:H3562)</f>
        <v>19383.32</v>
      </c>
    </row>
    <row r="3564" spans="1:8" x14ac:dyDescent="0.25">
      <c r="A3564" t="s">
        <v>149</v>
      </c>
      <c r="B3564" t="s">
        <v>29</v>
      </c>
      <c r="C3564" t="s">
        <v>493</v>
      </c>
      <c r="D3564" t="s">
        <v>30</v>
      </c>
      <c r="E3564" t="s">
        <v>150</v>
      </c>
      <c r="F3564" s="15">
        <v>45516</v>
      </c>
      <c r="G3564" t="s">
        <v>1398</v>
      </c>
      <c r="H3564" s="16">
        <v>101314.32</v>
      </c>
    </row>
    <row r="3565" spans="1:8" x14ac:dyDescent="0.25">
      <c r="A3565" t="s">
        <v>149</v>
      </c>
      <c r="B3565" t="s">
        <v>29</v>
      </c>
      <c r="C3565" t="s">
        <v>493</v>
      </c>
      <c r="D3565" t="s">
        <v>30</v>
      </c>
      <c r="E3565" t="s">
        <v>150</v>
      </c>
      <c r="F3565" s="15">
        <v>45821</v>
      </c>
      <c r="G3565" t="s">
        <v>6591</v>
      </c>
      <c r="H3565" s="16">
        <v>75178.81</v>
      </c>
    </row>
    <row r="3566" spans="1:8" x14ac:dyDescent="0.25">
      <c r="A3566" t="s">
        <v>149</v>
      </c>
      <c r="B3566" t="s">
        <v>29</v>
      </c>
      <c r="C3566" t="s">
        <v>493</v>
      </c>
      <c r="D3566" t="s">
        <v>30</v>
      </c>
      <c r="E3566" t="s">
        <v>150</v>
      </c>
      <c r="F3566" s="15">
        <v>45821</v>
      </c>
      <c r="G3566" t="s">
        <v>6591</v>
      </c>
      <c r="H3566" s="16">
        <v>273265</v>
      </c>
    </row>
    <row r="3567" spans="1:8" x14ac:dyDescent="0.25">
      <c r="A3567" s="17" t="str">
        <f>A3566</f>
        <v>0290</v>
      </c>
      <c r="B3567" s="17" t="s">
        <v>31</v>
      </c>
      <c r="C3567" s="17"/>
      <c r="D3567" s="17"/>
      <c r="E3567" s="17"/>
      <c r="F3567" s="21"/>
      <c r="G3567" s="17"/>
      <c r="H3567" s="20">
        <f>SUBTOTAL(9,H3564:H3566)</f>
        <v>449758.13</v>
      </c>
    </row>
    <row r="3568" spans="1:8" x14ac:dyDescent="0.25">
      <c r="A3568" t="s">
        <v>149</v>
      </c>
      <c r="B3568" t="s">
        <v>38</v>
      </c>
      <c r="C3568" t="s">
        <v>497</v>
      </c>
      <c r="D3568" t="s">
        <v>30</v>
      </c>
      <c r="E3568" t="s">
        <v>150</v>
      </c>
      <c r="F3568" s="15">
        <v>45516</v>
      </c>
      <c r="G3568" t="s">
        <v>1398</v>
      </c>
      <c r="H3568" s="16">
        <v>14434.01</v>
      </c>
    </row>
    <row r="3569" spans="1:8" x14ac:dyDescent="0.25">
      <c r="A3569" t="s">
        <v>149</v>
      </c>
      <c r="B3569" t="s">
        <v>38</v>
      </c>
      <c r="C3569" t="s">
        <v>497</v>
      </c>
      <c r="D3569" t="s">
        <v>30</v>
      </c>
      <c r="E3569" t="s">
        <v>150</v>
      </c>
      <c r="F3569" s="15">
        <v>45821</v>
      </c>
      <c r="G3569" t="s">
        <v>6591</v>
      </c>
      <c r="H3569" s="16">
        <v>33737</v>
      </c>
    </row>
    <row r="3570" spans="1:8" x14ac:dyDescent="0.25">
      <c r="A3570" s="17" t="str">
        <f>A3569</f>
        <v>0290</v>
      </c>
      <c r="B3570" s="17" t="s">
        <v>39</v>
      </c>
      <c r="C3570" s="17"/>
      <c r="D3570" s="17"/>
      <c r="E3570" s="17"/>
      <c r="F3570" s="21"/>
      <c r="G3570" s="17"/>
      <c r="H3570" s="20">
        <f>SUBTOTAL(9,H3568:H3569)</f>
        <v>48171.01</v>
      </c>
    </row>
    <row r="3571" spans="1:8" x14ac:dyDescent="0.25">
      <c r="A3571" t="s">
        <v>149</v>
      </c>
      <c r="B3571" t="s">
        <v>40</v>
      </c>
      <c r="C3571" t="s">
        <v>498</v>
      </c>
      <c r="D3571" t="s">
        <v>30</v>
      </c>
      <c r="E3571" t="s">
        <v>150</v>
      </c>
      <c r="F3571" s="15">
        <v>45531</v>
      </c>
      <c r="G3571" t="s">
        <v>1397</v>
      </c>
      <c r="H3571" s="16">
        <v>389169.05</v>
      </c>
    </row>
    <row r="3572" spans="1:8" x14ac:dyDescent="0.25">
      <c r="A3572" t="s">
        <v>149</v>
      </c>
      <c r="B3572" t="s">
        <v>40</v>
      </c>
      <c r="C3572" t="s">
        <v>498</v>
      </c>
      <c r="D3572" t="s">
        <v>30</v>
      </c>
      <c r="E3572" t="s">
        <v>150</v>
      </c>
      <c r="F3572" s="15">
        <v>45574</v>
      </c>
      <c r="G3572" t="s">
        <v>2151</v>
      </c>
      <c r="H3572" s="16">
        <v>435167.56</v>
      </c>
    </row>
    <row r="3573" spans="1:8" x14ac:dyDescent="0.25">
      <c r="A3573" t="s">
        <v>149</v>
      </c>
      <c r="B3573" t="s">
        <v>40</v>
      </c>
      <c r="C3573" t="s">
        <v>498</v>
      </c>
      <c r="D3573" t="s">
        <v>30</v>
      </c>
      <c r="E3573" t="s">
        <v>150</v>
      </c>
      <c r="F3573" s="15">
        <v>45628</v>
      </c>
      <c r="G3573" t="s">
        <v>3411</v>
      </c>
      <c r="H3573" s="16">
        <v>227120.84</v>
      </c>
    </row>
    <row r="3574" spans="1:8" x14ac:dyDescent="0.25">
      <c r="A3574" s="17" t="str">
        <f>A3573</f>
        <v>0290</v>
      </c>
      <c r="B3574" s="17" t="s">
        <v>41</v>
      </c>
      <c r="C3574" s="17"/>
      <c r="D3574" s="17"/>
      <c r="E3574" s="17"/>
      <c r="F3574" s="21"/>
      <c r="G3574" s="17"/>
      <c r="H3574" s="20">
        <f>SUBTOTAL(9,H3571:H3573)</f>
        <v>1051457.45</v>
      </c>
    </row>
    <row r="3575" spans="1:8" x14ac:dyDescent="0.25">
      <c r="A3575" t="s">
        <v>149</v>
      </c>
      <c r="B3575" t="s">
        <v>44</v>
      </c>
      <c r="C3575" t="s">
        <v>500</v>
      </c>
      <c r="D3575" t="s">
        <v>30</v>
      </c>
      <c r="E3575" t="s">
        <v>150</v>
      </c>
      <c r="F3575" s="15">
        <v>45516</v>
      </c>
      <c r="G3575" t="s">
        <v>1398</v>
      </c>
      <c r="H3575" s="16">
        <v>0.39</v>
      </c>
    </row>
    <row r="3576" spans="1:8" x14ac:dyDescent="0.25">
      <c r="A3576" t="s">
        <v>149</v>
      </c>
      <c r="B3576" t="s">
        <v>44</v>
      </c>
      <c r="C3576" t="s">
        <v>500</v>
      </c>
      <c r="D3576" t="s">
        <v>30</v>
      </c>
      <c r="E3576" t="s">
        <v>150</v>
      </c>
      <c r="F3576" s="15">
        <v>45516</v>
      </c>
      <c r="G3576" t="s">
        <v>1398</v>
      </c>
      <c r="H3576" s="16">
        <v>2371.13</v>
      </c>
    </row>
    <row r="3577" spans="1:8" x14ac:dyDescent="0.25">
      <c r="A3577" t="s">
        <v>149</v>
      </c>
      <c r="B3577" t="s">
        <v>44</v>
      </c>
      <c r="C3577" t="s">
        <v>500</v>
      </c>
      <c r="D3577" t="s">
        <v>30</v>
      </c>
      <c r="E3577" t="s">
        <v>150</v>
      </c>
      <c r="F3577" s="15">
        <v>45821</v>
      </c>
      <c r="G3577" t="s">
        <v>6591</v>
      </c>
      <c r="H3577" s="16">
        <v>45661.87</v>
      </c>
    </row>
    <row r="3578" spans="1:8" x14ac:dyDescent="0.25">
      <c r="A3578" t="s">
        <v>149</v>
      </c>
      <c r="B3578" t="s">
        <v>44</v>
      </c>
      <c r="C3578" t="s">
        <v>500</v>
      </c>
      <c r="D3578" t="s">
        <v>30</v>
      </c>
      <c r="E3578" t="s">
        <v>150</v>
      </c>
      <c r="F3578" s="15">
        <v>45821</v>
      </c>
      <c r="G3578" t="s">
        <v>6591</v>
      </c>
      <c r="H3578" s="16">
        <v>44286</v>
      </c>
    </row>
    <row r="3579" spans="1:8" x14ac:dyDescent="0.25">
      <c r="A3579" s="17" t="str">
        <f>A3578</f>
        <v>0290</v>
      </c>
      <c r="B3579" s="17" t="s">
        <v>45</v>
      </c>
      <c r="C3579" s="17"/>
      <c r="D3579" s="17"/>
      <c r="E3579" s="17"/>
      <c r="F3579" s="21"/>
      <c r="G3579" s="17"/>
      <c r="H3579" s="20">
        <f>SUBTOTAL(9,H3575:H3578)</f>
        <v>92319.39</v>
      </c>
    </row>
    <row r="3580" spans="1:8" x14ac:dyDescent="0.25">
      <c r="A3580" t="s">
        <v>149</v>
      </c>
      <c r="B3580" t="s">
        <v>519</v>
      </c>
      <c r="C3580" t="s">
        <v>520</v>
      </c>
      <c r="D3580" t="s">
        <v>30</v>
      </c>
      <c r="E3580" t="s">
        <v>150</v>
      </c>
      <c r="F3580" s="15">
        <v>45824</v>
      </c>
      <c r="G3580" t="s">
        <v>6592</v>
      </c>
      <c r="H3580" s="16">
        <v>85053.49</v>
      </c>
    </row>
    <row r="3581" spans="1:8" x14ac:dyDescent="0.25">
      <c r="A3581" t="s">
        <v>149</v>
      </c>
      <c r="B3581" t="s">
        <v>519</v>
      </c>
      <c r="C3581" t="s">
        <v>520</v>
      </c>
      <c r="D3581" t="s">
        <v>30</v>
      </c>
      <c r="E3581" t="s">
        <v>150</v>
      </c>
      <c r="F3581" s="15">
        <v>45833</v>
      </c>
      <c r="G3581" t="s">
        <v>6593</v>
      </c>
      <c r="H3581" s="16">
        <v>21742.12</v>
      </c>
    </row>
    <row r="3582" spans="1:8" x14ac:dyDescent="0.25">
      <c r="A3582" s="17" t="str">
        <f>A3581</f>
        <v>0290</v>
      </c>
      <c r="B3582" s="17" t="s">
        <v>521</v>
      </c>
      <c r="C3582" s="17"/>
      <c r="D3582" s="17"/>
      <c r="E3582" s="17"/>
      <c r="F3582" s="21"/>
      <c r="G3582" s="17"/>
      <c r="H3582" s="20">
        <f>SUBTOTAL(9,H3580:H3581)</f>
        <v>106795.61</v>
      </c>
    </row>
    <row r="3583" spans="1:8" x14ac:dyDescent="0.25">
      <c r="A3583" t="s">
        <v>149</v>
      </c>
      <c r="B3583" t="s">
        <v>48</v>
      </c>
      <c r="C3583" t="s">
        <v>49</v>
      </c>
      <c r="D3583" t="s">
        <v>30</v>
      </c>
      <c r="E3583" t="s">
        <v>150</v>
      </c>
      <c r="F3583" s="15">
        <v>45687</v>
      </c>
      <c r="G3583" t="s">
        <v>3802</v>
      </c>
      <c r="H3583" s="16">
        <v>11896.76</v>
      </c>
    </row>
    <row r="3584" spans="1:8" x14ac:dyDescent="0.25">
      <c r="A3584" t="s">
        <v>149</v>
      </c>
      <c r="B3584" t="s">
        <v>48</v>
      </c>
      <c r="C3584" t="s">
        <v>49</v>
      </c>
      <c r="D3584" t="s">
        <v>30</v>
      </c>
      <c r="E3584" t="s">
        <v>150</v>
      </c>
      <c r="F3584" s="15">
        <v>45687</v>
      </c>
      <c r="G3584" t="s">
        <v>3802</v>
      </c>
      <c r="H3584" s="16">
        <v>7185.2</v>
      </c>
    </row>
    <row r="3585" spans="1:8" x14ac:dyDescent="0.25">
      <c r="A3585" t="s">
        <v>149</v>
      </c>
      <c r="B3585" t="s">
        <v>48</v>
      </c>
      <c r="C3585" t="s">
        <v>49</v>
      </c>
      <c r="D3585" t="s">
        <v>30</v>
      </c>
      <c r="E3585" t="s">
        <v>150</v>
      </c>
      <c r="F3585" s="15">
        <v>45742</v>
      </c>
      <c r="G3585" t="s">
        <v>4887</v>
      </c>
      <c r="H3585" s="16">
        <v>7295.96</v>
      </c>
    </row>
    <row r="3586" spans="1:8" x14ac:dyDescent="0.25">
      <c r="A3586" t="s">
        <v>149</v>
      </c>
      <c r="B3586" t="s">
        <v>48</v>
      </c>
      <c r="C3586" t="s">
        <v>49</v>
      </c>
      <c r="D3586" t="s">
        <v>30</v>
      </c>
      <c r="E3586" t="s">
        <v>150</v>
      </c>
      <c r="F3586" s="15">
        <v>45742</v>
      </c>
      <c r="G3586" t="s">
        <v>4887</v>
      </c>
      <c r="H3586" s="16">
        <v>8713.1200000000008</v>
      </c>
    </row>
    <row r="3587" spans="1:8" x14ac:dyDescent="0.25">
      <c r="A3587" t="s">
        <v>149</v>
      </c>
      <c r="B3587" t="s">
        <v>48</v>
      </c>
      <c r="C3587" t="s">
        <v>49</v>
      </c>
      <c r="D3587" t="s">
        <v>30</v>
      </c>
      <c r="E3587" t="s">
        <v>150</v>
      </c>
      <c r="F3587" s="15">
        <v>45791</v>
      </c>
      <c r="G3587" t="s">
        <v>6005</v>
      </c>
      <c r="H3587" s="16">
        <v>8971.56</v>
      </c>
    </row>
    <row r="3588" spans="1:8" x14ac:dyDescent="0.25">
      <c r="A3588" t="s">
        <v>149</v>
      </c>
      <c r="B3588" t="s">
        <v>48</v>
      </c>
      <c r="C3588" t="s">
        <v>49</v>
      </c>
      <c r="D3588" t="s">
        <v>30</v>
      </c>
      <c r="E3588" t="s">
        <v>150</v>
      </c>
      <c r="F3588" s="15">
        <v>45834</v>
      </c>
      <c r="G3588" t="s">
        <v>6590</v>
      </c>
      <c r="H3588" s="16">
        <v>5856.08</v>
      </c>
    </row>
    <row r="3589" spans="1:8" x14ac:dyDescent="0.25">
      <c r="A3589" t="s">
        <v>149</v>
      </c>
      <c r="B3589" t="s">
        <v>48</v>
      </c>
      <c r="C3589" t="s">
        <v>49</v>
      </c>
      <c r="D3589" t="s">
        <v>30</v>
      </c>
      <c r="E3589" t="s">
        <v>150</v>
      </c>
      <c r="F3589" s="15">
        <v>45621</v>
      </c>
      <c r="G3589" t="s">
        <v>2705</v>
      </c>
      <c r="H3589" s="16">
        <v>6046.36</v>
      </c>
    </row>
    <row r="3590" spans="1:8" x14ac:dyDescent="0.25">
      <c r="A3590" t="s">
        <v>149</v>
      </c>
      <c r="B3590" t="s">
        <v>48</v>
      </c>
      <c r="C3590" t="s">
        <v>49</v>
      </c>
      <c r="D3590" t="s">
        <v>30</v>
      </c>
      <c r="E3590" t="s">
        <v>150</v>
      </c>
      <c r="F3590" s="15">
        <v>45621</v>
      </c>
      <c r="G3590" t="s">
        <v>2705</v>
      </c>
      <c r="H3590" s="16">
        <v>9704.2800000000007</v>
      </c>
    </row>
    <row r="3591" spans="1:8" x14ac:dyDescent="0.25">
      <c r="A3591" s="17" t="str">
        <f>A3590</f>
        <v>0290</v>
      </c>
      <c r="B3591" s="17" t="s">
        <v>50</v>
      </c>
      <c r="C3591" s="17"/>
      <c r="D3591" s="17"/>
      <c r="E3591" s="17"/>
      <c r="F3591" s="21"/>
      <c r="G3591" s="17"/>
      <c r="H3591" s="20">
        <f>SUBTOTAL(9,H3583:H3590)</f>
        <v>65669.320000000007</v>
      </c>
    </row>
    <row r="3592" spans="1:8" x14ac:dyDescent="0.25">
      <c r="A3592" t="s">
        <v>149</v>
      </c>
      <c r="B3592" t="s">
        <v>51</v>
      </c>
      <c r="C3592" t="s">
        <v>52</v>
      </c>
      <c r="D3592" t="s">
        <v>30</v>
      </c>
      <c r="E3592" t="s">
        <v>150</v>
      </c>
      <c r="F3592" s="15">
        <v>45687</v>
      </c>
      <c r="G3592" t="s">
        <v>3802</v>
      </c>
      <c r="H3592" s="16">
        <v>24080.16</v>
      </c>
    </row>
    <row r="3593" spans="1:8" x14ac:dyDescent="0.25">
      <c r="A3593" t="s">
        <v>149</v>
      </c>
      <c r="B3593" t="s">
        <v>51</v>
      </c>
      <c r="C3593" t="s">
        <v>52</v>
      </c>
      <c r="D3593" t="s">
        <v>30</v>
      </c>
      <c r="E3593" t="s">
        <v>150</v>
      </c>
      <c r="F3593" s="15">
        <v>45687</v>
      </c>
      <c r="G3593" t="s">
        <v>3802</v>
      </c>
      <c r="H3593" s="16">
        <v>13651.78</v>
      </c>
    </row>
    <row r="3594" spans="1:8" x14ac:dyDescent="0.25">
      <c r="A3594" t="s">
        <v>149</v>
      </c>
      <c r="B3594" t="s">
        <v>51</v>
      </c>
      <c r="C3594" t="s">
        <v>52</v>
      </c>
      <c r="D3594" t="s">
        <v>30</v>
      </c>
      <c r="E3594" t="s">
        <v>150</v>
      </c>
      <c r="F3594" s="15">
        <v>45742</v>
      </c>
      <c r="G3594" t="s">
        <v>4887</v>
      </c>
      <c r="H3594" s="16">
        <v>14182.96</v>
      </c>
    </row>
    <row r="3595" spans="1:8" x14ac:dyDescent="0.25">
      <c r="A3595" t="s">
        <v>149</v>
      </c>
      <c r="B3595" t="s">
        <v>51</v>
      </c>
      <c r="C3595" t="s">
        <v>52</v>
      </c>
      <c r="D3595" t="s">
        <v>30</v>
      </c>
      <c r="E3595" t="s">
        <v>150</v>
      </c>
      <c r="F3595" s="15">
        <v>45742</v>
      </c>
      <c r="G3595" t="s">
        <v>4887</v>
      </c>
      <c r="H3595" s="16">
        <v>18341.599999999999</v>
      </c>
    </row>
    <row r="3596" spans="1:8" x14ac:dyDescent="0.25">
      <c r="A3596" t="s">
        <v>149</v>
      </c>
      <c r="B3596" t="s">
        <v>51</v>
      </c>
      <c r="C3596" t="s">
        <v>52</v>
      </c>
      <c r="D3596" t="s">
        <v>30</v>
      </c>
      <c r="E3596" t="s">
        <v>150</v>
      </c>
      <c r="F3596" s="15">
        <v>45791</v>
      </c>
      <c r="G3596" t="s">
        <v>6005</v>
      </c>
      <c r="H3596" s="16">
        <v>17324.64</v>
      </c>
    </row>
    <row r="3597" spans="1:8" x14ac:dyDescent="0.25">
      <c r="A3597" t="s">
        <v>149</v>
      </c>
      <c r="B3597" t="s">
        <v>51</v>
      </c>
      <c r="C3597" t="s">
        <v>52</v>
      </c>
      <c r="D3597" t="s">
        <v>30</v>
      </c>
      <c r="E3597" t="s">
        <v>150</v>
      </c>
      <c r="F3597" s="15">
        <v>45834</v>
      </c>
      <c r="G3597" t="s">
        <v>6590</v>
      </c>
      <c r="H3597" s="16">
        <v>15599.44</v>
      </c>
    </row>
    <row r="3598" spans="1:8" x14ac:dyDescent="0.25">
      <c r="A3598" t="s">
        <v>149</v>
      </c>
      <c r="B3598" t="s">
        <v>51</v>
      </c>
      <c r="C3598" t="s">
        <v>52</v>
      </c>
      <c r="D3598" t="s">
        <v>30</v>
      </c>
      <c r="E3598" t="s">
        <v>150</v>
      </c>
      <c r="F3598" s="15">
        <v>45621</v>
      </c>
      <c r="G3598" t="s">
        <v>2705</v>
      </c>
      <c r="H3598" s="16">
        <v>13501.96</v>
      </c>
    </row>
    <row r="3599" spans="1:8" x14ac:dyDescent="0.25">
      <c r="A3599" t="s">
        <v>149</v>
      </c>
      <c r="B3599" t="s">
        <v>51</v>
      </c>
      <c r="C3599" t="s">
        <v>52</v>
      </c>
      <c r="D3599" t="s">
        <v>30</v>
      </c>
      <c r="E3599" t="s">
        <v>150</v>
      </c>
      <c r="F3599" s="15">
        <v>45621</v>
      </c>
      <c r="G3599" t="s">
        <v>2705</v>
      </c>
      <c r="H3599" s="16">
        <v>19785.32</v>
      </c>
    </row>
    <row r="3600" spans="1:8" x14ac:dyDescent="0.25">
      <c r="A3600" s="17" t="str">
        <f>A3599</f>
        <v>0290</v>
      </c>
      <c r="B3600" s="17" t="s">
        <v>53</v>
      </c>
      <c r="C3600" s="17"/>
      <c r="D3600" s="17"/>
      <c r="E3600" s="17"/>
      <c r="F3600" s="21"/>
      <c r="G3600" s="17"/>
      <c r="H3600" s="20">
        <f>SUBTOTAL(9,H3592:H3599)</f>
        <v>136467.86000000002</v>
      </c>
    </row>
    <row r="3601" spans="1:8" x14ac:dyDescent="0.25">
      <c r="A3601" t="s">
        <v>149</v>
      </c>
      <c r="B3601" t="s">
        <v>54</v>
      </c>
      <c r="C3601" t="s">
        <v>55</v>
      </c>
      <c r="D3601" t="s">
        <v>30</v>
      </c>
      <c r="E3601" t="s">
        <v>150</v>
      </c>
      <c r="F3601" s="15">
        <v>45539</v>
      </c>
      <c r="G3601" t="s">
        <v>1797</v>
      </c>
      <c r="H3601" s="16">
        <v>8685.07</v>
      </c>
    </row>
    <row r="3602" spans="1:8" x14ac:dyDescent="0.25">
      <c r="A3602" t="s">
        <v>149</v>
      </c>
      <c r="B3602" t="s">
        <v>54</v>
      </c>
      <c r="C3602" t="s">
        <v>55</v>
      </c>
      <c r="D3602" t="s">
        <v>30</v>
      </c>
      <c r="E3602" t="s">
        <v>150</v>
      </c>
      <c r="F3602" s="15">
        <v>45539</v>
      </c>
      <c r="G3602" t="s">
        <v>1797</v>
      </c>
      <c r="H3602" s="16">
        <v>3526.53</v>
      </c>
    </row>
    <row r="3603" spans="1:8" x14ac:dyDescent="0.25">
      <c r="A3603" t="s">
        <v>149</v>
      </c>
      <c r="B3603" t="s">
        <v>54</v>
      </c>
      <c r="C3603" t="s">
        <v>55</v>
      </c>
      <c r="D3603" t="s">
        <v>30</v>
      </c>
      <c r="E3603" t="s">
        <v>150</v>
      </c>
      <c r="F3603" s="15">
        <v>45539</v>
      </c>
      <c r="G3603" t="s">
        <v>1797</v>
      </c>
      <c r="H3603" s="16">
        <v>891.5</v>
      </c>
    </row>
    <row r="3604" spans="1:8" x14ac:dyDescent="0.25">
      <c r="A3604" t="s">
        <v>149</v>
      </c>
      <c r="B3604" t="s">
        <v>54</v>
      </c>
      <c r="C3604" t="s">
        <v>55</v>
      </c>
      <c r="D3604" t="s">
        <v>30</v>
      </c>
      <c r="E3604" t="s">
        <v>150</v>
      </c>
      <c r="F3604" s="15">
        <v>45539</v>
      </c>
      <c r="G3604" t="s">
        <v>1797</v>
      </c>
      <c r="H3604" s="16">
        <v>364.75</v>
      </c>
    </row>
    <row r="3605" spans="1:8" x14ac:dyDescent="0.25">
      <c r="A3605" s="17" t="str">
        <f>A3604</f>
        <v>0290</v>
      </c>
      <c r="B3605" s="17" t="s">
        <v>56</v>
      </c>
      <c r="C3605" s="17"/>
      <c r="D3605" s="17"/>
      <c r="E3605" s="17"/>
      <c r="F3605" s="21"/>
      <c r="G3605" s="17"/>
      <c r="H3605" s="20">
        <f>SUBTOTAL(9,H3601:H3604)</f>
        <v>13467.85</v>
      </c>
    </row>
    <row r="3606" spans="1:8" x14ac:dyDescent="0.25">
      <c r="A3606" t="s">
        <v>149</v>
      </c>
      <c r="B3606" t="s">
        <v>167</v>
      </c>
      <c r="C3606" t="s">
        <v>483</v>
      </c>
      <c r="D3606" t="s">
        <v>30</v>
      </c>
      <c r="E3606" t="s">
        <v>150</v>
      </c>
      <c r="F3606" s="15">
        <v>45516</v>
      </c>
      <c r="G3606" t="s">
        <v>1398</v>
      </c>
      <c r="H3606" s="16">
        <v>1920.02</v>
      </c>
    </row>
    <row r="3607" spans="1:8" x14ac:dyDescent="0.25">
      <c r="A3607" s="17" t="str">
        <f>A3606</f>
        <v>0290</v>
      </c>
      <c r="B3607" s="17" t="s">
        <v>168</v>
      </c>
      <c r="C3607" s="17"/>
      <c r="D3607" s="17"/>
      <c r="E3607" s="17"/>
      <c r="F3607" s="21"/>
      <c r="G3607" s="17"/>
      <c r="H3607" s="20">
        <f>SUBTOTAL(9,H3606:H3606)</f>
        <v>1920.02</v>
      </c>
    </row>
    <row r="3608" spans="1:8" x14ac:dyDescent="0.25">
      <c r="A3608" t="s">
        <v>149</v>
      </c>
      <c r="B3608" t="s">
        <v>73</v>
      </c>
      <c r="C3608" t="s">
        <v>477</v>
      </c>
      <c r="D3608" t="s">
        <v>30</v>
      </c>
      <c r="E3608" t="s">
        <v>150</v>
      </c>
      <c r="F3608" s="15">
        <v>45548</v>
      </c>
      <c r="G3608" t="s">
        <v>1798</v>
      </c>
      <c r="H3608" s="16">
        <v>1756.41</v>
      </c>
    </row>
    <row r="3609" spans="1:8" x14ac:dyDescent="0.25">
      <c r="A3609" s="17" t="str">
        <f>A3608</f>
        <v>0290</v>
      </c>
      <c r="B3609" s="17" t="s">
        <v>74</v>
      </c>
      <c r="C3609" s="17"/>
      <c r="D3609" s="17"/>
      <c r="E3609" s="17"/>
      <c r="F3609" s="21"/>
      <c r="G3609" s="17"/>
      <c r="H3609" s="20">
        <f>SUBTOTAL(9,H3608:H3608)</f>
        <v>1756.41</v>
      </c>
    </row>
    <row r="3610" spans="1:8" ht="16.5" thickBot="1" x14ac:dyDescent="0.3">
      <c r="A3610" s="22" t="s">
        <v>670</v>
      </c>
      <c r="B3610" s="22"/>
      <c r="C3610" s="25" t="str">
        <f>E3608&amp;" Total"</f>
        <v>LAS ANIMAS RE-1 Total</v>
      </c>
      <c r="D3610" s="22"/>
      <c r="E3610" s="22"/>
      <c r="F3610" s="23"/>
      <c r="G3610" s="22"/>
      <c r="H3610" s="24">
        <f>SUBTOTAL(9,H3535:H3608)</f>
        <v>2275526.7399999993</v>
      </c>
    </row>
    <row r="3611" spans="1:8" x14ac:dyDescent="0.25">
      <c r="A3611" t="s">
        <v>151</v>
      </c>
      <c r="B3611" t="s">
        <v>15</v>
      </c>
      <c r="C3611" t="s">
        <v>1337</v>
      </c>
      <c r="D3611" t="s">
        <v>12</v>
      </c>
      <c r="E3611" t="s">
        <v>152</v>
      </c>
      <c r="F3611" s="15">
        <v>45531</v>
      </c>
      <c r="G3611" t="s">
        <v>1399</v>
      </c>
      <c r="H3611" s="16">
        <v>2417.25</v>
      </c>
    </row>
    <row r="3612" spans="1:8" x14ac:dyDescent="0.25">
      <c r="A3612" s="17" t="str">
        <f>A3611</f>
        <v>0310</v>
      </c>
      <c r="B3612" s="17" t="s">
        <v>16</v>
      </c>
      <c r="C3612" s="17"/>
      <c r="D3612" s="17"/>
      <c r="E3612" s="17"/>
      <c r="F3612" s="21"/>
      <c r="G3612" s="17"/>
      <c r="H3612" s="20">
        <f>SUBTOTAL(9,H3611:H3611)</f>
        <v>2417.25</v>
      </c>
    </row>
    <row r="3613" spans="1:8" x14ac:dyDescent="0.25">
      <c r="A3613" t="s">
        <v>151</v>
      </c>
      <c r="B3613" t="s">
        <v>2586</v>
      </c>
      <c r="C3613" t="s">
        <v>2587</v>
      </c>
      <c r="D3613" t="s">
        <v>12</v>
      </c>
      <c r="E3613" t="s">
        <v>152</v>
      </c>
      <c r="F3613" s="15">
        <v>45828</v>
      </c>
      <c r="G3613" t="s">
        <v>6594</v>
      </c>
      <c r="H3613" s="16">
        <v>1780.71</v>
      </c>
    </row>
    <row r="3614" spans="1:8" x14ac:dyDescent="0.25">
      <c r="A3614" t="s">
        <v>151</v>
      </c>
      <c r="B3614" t="s">
        <v>2586</v>
      </c>
      <c r="C3614" t="s">
        <v>2587</v>
      </c>
      <c r="D3614" t="s">
        <v>12</v>
      </c>
      <c r="E3614" t="s">
        <v>152</v>
      </c>
      <c r="F3614" s="15">
        <v>45607</v>
      </c>
      <c r="G3614" t="s">
        <v>2706</v>
      </c>
      <c r="H3614" s="16">
        <v>24638.73</v>
      </c>
    </row>
    <row r="3615" spans="1:8" x14ac:dyDescent="0.25">
      <c r="A3615" s="17" t="str">
        <f>A3614</f>
        <v>0310</v>
      </c>
      <c r="B3615" s="17" t="s">
        <v>2589</v>
      </c>
      <c r="C3615" s="17"/>
      <c r="D3615" s="17"/>
      <c r="E3615" s="17"/>
      <c r="F3615" s="21"/>
      <c r="G3615" s="17"/>
      <c r="H3615" s="20">
        <f>SUBTOTAL(9,H3613:H3614)</f>
        <v>26419.439999999999</v>
      </c>
    </row>
    <row r="3616" spans="1:8" x14ac:dyDescent="0.25">
      <c r="A3616" t="s">
        <v>151</v>
      </c>
      <c r="B3616" t="s">
        <v>2590</v>
      </c>
      <c r="C3616" t="s">
        <v>2591</v>
      </c>
      <c r="D3616" t="s">
        <v>12</v>
      </c>
      <c r="E3616" t="s">
        <v>152</v>
      </c>
      <c r="F3616" s="15">
        <v>45621</v>
      </c>
      <c r="G3616" t="s">
        <v>2707</v>
      </c>
      <c r="H3616" s="16">
        <v>1043.6500000000001</v>
      </c>
    </row>
    <row r="3617" spans="1:8" x14ac:dyDescent="0.25">
      <c r="A3617" s="17" t="str">
        <f>A3616</f>
        <v>0310</v>
      </c>
      <c r="B3617" s="17" t="s">
        <v>2593</v>
      </c>
      <c r="C3617" s="17"/>
      <c r="D3617" s="17"/>
      <c r="E3617" s="17"/>
      <c r="F3617" s="21"/>
      <c r="G3617" s="17"/>
      <c r="H3617" s="20">
        <f>SUBTOTAL(9,H3616:H3616)</f>
        <v>1043.6500000000001</v>
      </c>
    </row>
    <row r="3618" spans="1:8" x14ac:dyDescent="0.25">
      <c r="A3618" t="s">
        <v>151</v>
      </c>
      <c r="B3618" t="s">
        <v>468</v>
      </c>
      <c r="C3618" t="s">
        <v>469</v>
      </c>
      <c r="D3618" t="s">
        <v>30</v>
      </c>
      <c r="E3618" t="s">
        <v>152</v>
      </c>
      <c r="F3618" s="15">
        <v>45635</v>
      </c>
      <c r="G3618" t="s">
        <v>3412</v>
      </c>
      <c r="H3618" s="16">
        <v>4904.2299999999996</v>
      </c>
    </row>
    <row r="3619" spans="1:8" x14ac:dyDescent="0.25">
      <c r="A3619" t="s">
        <v>151</v>
      </c>
      <c r="B3619" t="s">
        <v>468</v>
      </c>
      <c r="C3619" t="s">
        <v>469</v>
      </c>
      <c r="D3619" t="s">
        <v>30</v>
      </c>
      <c r="E3619" t="s">
        <v>152</v>
      </c>
      <c r="F3619" s="15">
        <v>45665</v>
      </c>
      <c r="G3619" t="s">
        <v>3803</v>
      </c>
      <c r="H3619" s="16">
        <v>2999.48</v>
      </c>
    </row>
    <row r="3620" spans="1:8" x14ac:dyDescent="0.25">
      <c r="A3620" t="s">
        <v>151</v>
      </c>
      <c r="B3620" t="s">
        <v>468</v>
      </c>
      <c r="C3620" t="s">
        <v>469</v>
      </c>
      <c r="D3620" t="s">
        <v>30</v>
      </c>
      <c r="E3620" t="s">
        <v>152</v>
      </c>
      <c r="F3620" s="15">
        <v>45681</v>
      </c>
      <c r="G3620" t="s">
        <v>3804</v>
      </c>
      <c r="H3620" s="16">
        <v>2819.03</v>
      </c>
    </row>
    <row r="3621" spans="1:8" x14ac:dyDescent="0.25">
      <c r="A3621" t="s">
        <v>151</v>
      </c>
      <c r="B3621" t="s">
        <v>468</v>
      </c>
      <c r="C3621" t="s">
        <v>469</v>
      </c>
      <c r="D3621" t="s">
        <v>30</v>
      </c>
      <c r="E3621" t="s">
        <v>152</v>
      </c>
      <c r="F3621" s="15">
        <v>45709</v>
      </c>
      <c r="G3621" t="s">
        <v>4457</v>
      </c>
      <c r="H3621" s="16">
        <v>3997.97</v>
      </c>
    </row>
    <row r="3622" spans="1:8" x14ac:dyDescent="0.25">
      <c r="A3622" t="s">
        <v>151</v>
      </c>
      <c r="B3622" t="s">
        <v>468</v>
      </c>
      <c r="C3622" t="s">
        <v>469</v>
      </c>
      <c r="D3622" t="s">
        <v>30</v>
      </c>
      <c r="E3622" t="s">
        <v>152</v>
      </c>
      <c r="F3622" s="15">
        <v>45742</v>
      </c>
      <c r="G3622" t="s">
        <v>4888</v>
      </c>
      <c r="H3622" s="16">
        <v>3977.92</v>
      </c>
    </row>
    <row r="3623" spans="1:8" x14ac:dyDescent="0.25">
      <c r="A3623" t="s">
        <v>151</v>
      </c>
      <c r="B3623" t="s">
        <v>468</v>
      </c>
      <c r="C3623" t="s">
        <v>469</v>
      </c>
      <c r="D3623" t="s">
        <v>30</v>
      </c>
      <c r="E3623" t="s">
        <v>152</v>
      </c>
      <c r="F3623" s="15">
        <v>45764</v>
      </c>
      <c r="G3623" t="s">
        <v>5338</v>
      </c>
      <c r="H3623" s="16">
        <v>3015.52</v>
      </c>
    </row>
    <row r="3624" spans="1:8" x14ac:dyDescent="0.25">
      <c r="A3624" t="s">
        <v>151</v>
      </c>
      <c r="B3624" t="s">
        <v>468</v>
      </c>
      <c r="C3624" t="s">
        <v>469</v>
      </c>
      <c r="D3624" t="s">
        <v>30</v>
      </c>
      <c r="E3624" t="s">
        <v>152</v>
      </c>
      <c r="F3624" s="15">
        <v>45817</v>
      </c>
      <c r="G3624" t="s">
        <v>6595</v>
      </c>
      <c r="H3624" s="16">
        <v>4162.38</v>
      </c>
    </row>
    <row r="3625" spans="1:8" x14ac:dyDescent="0.25">
      <c r="A3625" t="s">
        <v>151</v>
      </c>
      <c r="B3625" t="s">
        <v>468</v>
      </c>
      <c r="C3625" t="s">
        <v>469</v>
      </c>
      <c r="D3625" t="s">
        <v>30</v>
      </c>
      <c r="E3625" t="s">
        <v>152</v>
      </c>
      <c r="F3625" s="15">
        <v>45834</v>
      </c>
      <c r="G3625" t="s">
        <v>6596</v>
      </c>
      <c r="H3625" s="16">
        <v>1652.12</v>
      </c>
    </row>
    <row r="3626" spans="1:8" x14ac:dyDescent="0.25">
      <c r="A3626" t="s">
        <v>151</v>
      </c>
      <c r="B3626" t="s">
        <v>468</v>
      </c>
      <c r="C3626" t="s">
        <v>469</v>
      </c>
      <c r="D3626" t="s">
        <v>30</v>
      </c>
      <c r="E3626" t="s">
        <v>152</v>
      </c>
      <c r="F3626" s="15">
        <v>45601</v>
      </c>
      <c r="G3626" t="s">
        <v>2708</v>
      </c>
      <c r="H3626" s="16">
        <v>2550.36</v>
      </c>
    </row>
    <row r="3627" spans="1:8" x14ac:dyDescent="0.25">
      <c r="A3627" t="s">
        <v>151</v>
      </c>
      <c r="B3627" t="s">
        <v>468</v>
      </c>
      <c r="C3627" t="s">
        <v>469</v>
      </c>
      <c r="D3627" t="s">
        <v>30</v>
      </c>
      <c r="E3627" t="s">
        <v>152</v>
      </c>
      <c r="F3627" s="15">
        <v>45601</v>
      </c>
      <c r="G3627" t="s">
        <v>2708</v>
      </c>
      <c r="H3627" s="16">
        <v>4122.28</v>
      </c>
    </row>
    <row r="3628" spans="1:8" x14ac:dyDescent="0.25">
      <c r="A3628" s="17" t="str">
        <f>A3627</f>
        <v>0310</v>
      </c>
      <c r="B3628" s="17" t="s">
        <v>470</v>
      </c>
      <c r="C3628" s="17"/>
      <c r="D3628" s="17"/>
      <c r="E3628" s="17"/>
      <c r="F3628" s="21"/>
      <c r="G3628" s="17"/>
      <c r="H3628" s="20">
        <f>SUBTOTAL(9,H3618:H3627)</f>
        <v>34201.29</v>
      </c>
    </row>
    <row r="3629" spans="1:8" x14ac:dyDescent="0.25">
      <c r="A3629" t="s">
        <v>151</v>
      </c>
      <c r="B3629" t="s">
        <v>471</v>
      </c>
      <c r="C3629" t="s">
        <v>472</v>
      </c>
      <c r="D3629" t="s">
        <v>30</v>
      </c>
      <c r="E3629" t="s">
        <v>152</v>
      </c>
      <c r="F3629" s="15">
        <v>45635</v>
      </c>
      <c r="G3629" t="s">
        <v>3412</v>
      </c>
      <c r="H3629" s="16">
        <v>1995.84</v>
      </c>
    </row>
    <row r="3630" spans="1:8" x14ac:dyDescent="0.25">
      <c r="A3630" t="s">
        <v>151</v>
      </c>
      <c r="B3630" t="s">
        <v>471</v>
      </c>
      <c r="C3630" t="s">
        <v>472</v>
      </c>
      <c r="D3630" t="s">
        <v>30</v>
      </c>
      <c r="E3630" t="s">
        <v>152</v>
      </c>
      <c r="F3630" s="15">
        <v>45665</v>
      </c>
      <c r="G3630" t="s">
        <v>3803</v>
      </c>
      <c r="H3630" s="16">
        <v>1219.68</v>
      </c>
    </row>
    <row r="3631" spans="1:8" x14ac:dyDescent="0.25">
      <c r="A3631" t="s">
        <v>151</v>
      </c>
      <c r="B3631" t="s">
        <v>471</v>
      </c>
      <c r="C3631" t="s">
        <v>472</v>
      </c>
      <c r="D3631" t="s">
        <v>30</v>
      </c>
      <c r="E3631" t="s">
        <v>152</v>
      </c>
      <c r="F3631" s="15">
        <v>45681</v>
      </c>
      <c r="G3631" t="s">
        <v>3804</v>
      </c>
      <c r="H3631" s="16">
        <v>1134.54</v>
      </c>
    </row>
    <row r="3632" spans="1:8" x14ac:dyDescent="0.25">
      <c r="A3632" t="s">
        <v>151</v>
      </c>
      <c r="B3632" t="s">
        <v>471</v>
      </c>
      <c r="C3632" t="s">
        <v>472</v>
      </c>
      <c r="D3632" t="s">
        <v>30</v>
      </c>
      <c r="E3632" t="s">
        <v>152</v>
      </c>
      <c r="F3632" s="15">
        <v>45709</v>
      </c>
      <c r="G3632" t="s">
        <v>4457</v>
      </c>
      <c r="H3632" s="16">
        <v>1423.62</v>
      </c>
    </row>
    <row r="3633" spans="1:8" x14ac:dyDescent="0.25">
      <c r="A3633" t="s">
        <v>151</v>
      </c>
      <c r="B3633" t="s">
        <v>471</v>
      </c>
      <c r="C3633" t="s">
        <v>472</v>
      </c>
      <c r="D3633" t="s">
        <v>30</v>
      </c>
      <c r="E3633" t="s">
        <v>152</v>
      </c>
      <c r="F3633" s="15">
        <v>45742</v>
      </c>
      <c r="G3633" t="s">
        <v>4888</v>
      </c>
      <c r="H3633" s="16">
        <v>1300.8599999999999</v>
      </c>
    </row>
    <row r="3634" spans="1:8" x14ac:dyDescent="0.25">
      <c r="A3634" t="s">
        <v>151</v>
      </c>
      <c r="B3634" t="s">
        <v>471</v>
      </c>
      <c r="C3634" t="s">
        <v>472</v>
      </c>
      <c r="D3634" t="s">
        <v>30</v>
      </c>
      <c r="E3634" t="s">
        <v>152</v>
      </c>
      <c r="F3634" s="15">
        <v>45764</v>
      </c>
      <c r="G3634" t="s">
        <v>5338</v>
      </c>
      <c r="H3634" s="16">
        <v>1156.32</v>
      </c>
    </row>
    <row r="3635" spans="1:8" x14ac:dyDescent="0.25">
      <c r="A3635" t="s">
        <v>151</v>
      </c>
      <c r="B3635" t="s">
        <v>471</v>
      </c>
      <c r="C3635" t="s">
        <v>472</v>
      </c>
      <c r="D3635" t="s">
        <v>30</v>
      </c>
      <c r="E3635" t="s">
        <v>152</v>
      </c>
      <c r="F3635" s="15">
        <v>45817</v>
      </c>
      <c r="G3635" t="s">
        <v>6595</v>
      </c>
      <c r="H3635" s="16">
        <v>1754.28</v>
      </c>
    </row>
    <row r="3636" spans="1:8" x14ac:dyDescent="0.25">
      <c r="A3636" t="s">
        <v>151</v>
      </c>
      <c r="B3636" t="s">
        <v>471</v>
      </c>
      <c r="C3636" t="s">
        <v>472</v>
      </c>
      <c r="D3636" t="s">
        <v>30</v>
      </c>
      <c r="E3636" t="s">
        <v>152</v>
      </c>
      <c r="F3636" s="15">
        <v>45834</v>
      </c>
      <c r="G3636" t="s">
        <v>6596</v>
      </c>
      <c r="H3636" s="16">
        <v>815.76</v>
      </c>
    </row>
    <row r="3637" spans="1:8" x14ac:dyDescent="0.25">
      <c r="A3637" t="s">
        <v>151</v>
      </c>
      <c r="B3637" t="s">
        <v>471</v>
      </c>
      <c r="C3637" t="s">
        <v>472</v>
      </c>
      <c r="D3637" t="s">
        <v>30</v>
      </c>
      <c r="E3637" t="s">
        <v>152</v>
      </c>
      <c r="F3637" s="15">
        <v>45601</v>
      </c>
      <c r="G3637" t="s">
        <v>2708</v>
      </c>
      <c r="H3637" s="16">
        <v>1045.44</v>
      </c>
    </row>
    <row r="3638" spans="1:8" x14ac:dyDescent="0.25">
      <c r="A3638" t="s">
        <v>151</v>
      </c>
      <c r="B3638" t="s">
        <v>471</v>
      </c>
      <c r="C3638" t="s">
        <v>472</v>
      </c>
      <c r="D3638" t="s">
        <v>30</v>
      </c>
      <c r="E3638" t="s">
        <v>152</v>
      </c>
      <c r="F3638" s="15">
        <v>45601</v>
      </c>
      <c r="G3638" t="s">
        <v>2708</v>
      </c>
      <c r="H3638" s="16">
        <v>1776.06</v>
      </c>
    </row>
    <row r="3639" spans="1:8" x14ac:dyDescent="0.25">
      <c r="A3639" s="17" t="str">
        <f>A3638</f>
        <v>0310</v>
      </c>
      <c r="B3639" s="17" t="s">
        <v>473</v>
      </c>
      <c r="C3639" s="17"/>
      <c r="D3639" s="17"/>
      <c r="E3639" s="17"/>
      <c r="F3639" s="21"/>
      <c r="G3639" s="17"/>
      <c r="H3639" s="20">
        <f>SUBTOTAL(9,H3629:H3638)</f>
        <v>13622.4</v>
      </c>
    </row>
    <row r="3640" spans="1:8" x14ac:dyDescent="0.25">
      <c r="A3640" t="s">
        <v>151</v>
      </c>
      <c r="B3640" t="s">
        <v>26</v>
      </c>
      <c r="C3640" t="s">
        <v>27</v>
      </c>
      <c r="D3640" t="s">
        <v>12</v>
      </c>
      <c r="E3640" t="s">
        <v>152</v>
      </c>
      <c r="F3640" s="15">
        <v>45740</v>
      </c>
      <c r="G3640" t="s">
        <v>4889</v>
      </c>
      <c r="H3640" s="16">
        <v>22981.65</v>
      </c>
    </row>
    <row r="3641" spans="1:8" x14ac:dyDescent="0.25">
      <c r="A3641" t="s">
        <v>151</v>
      </c>
      <c r="B3641" t="s">
        <v>26</v>
      </c>
      <c r="C3641" t="s">
        <v>27</v>
      </c>
      <c r="D3641" t="s">
        <v>12</v>
      </c>
      <c r="E3641" t="s">
        <v>152</v>
      </c>
      <c r="F3641" s="15">
        <v>45761</v>
      </c>
      <c r="G3641" t="s">
        <v>5339</v>
      </c>
      <c r="H3641" s="16">
        <v>40420.089999999997</v>
      </c>
    </row>
    <row r="3642" spans="1:8" x14ac:dyDescent="0.25">
      <c r="A3642" t="s">
        <v>151</v>
      </c>
      <c r="B3642" t="s">
        <v>26</v>
      </c>
      <c r="C3642" t="s">
        <v>27</v>
      </c>
      <c r="D3642" t="s">
        <v>12</v>
      </c>
      <c r="E3642" t="s">
        <v>152</v>
      </c>
      <c r="F3642" s="15">
        <v>45784</v>
      </c>
      <c r="G3642" t="s">
        <v>6006</v>
      </c>
      <c r="H3642" s="16">
        <v>486384.77</v>
      </c>
    </row>
    <row r="3643" spans="1:8" x14ac:dyDescent="0.25">
      <c r="A3643" t="s">
        <v>151</v>
      </c>
      <c r="B3643" t="s">
        <v>26</v>
      </c>
      <c r="C3643" t="s">
        <v>27</v>
      </c>
      <c r="D3643" t="s">
        <v>12</v>
      </c>
      <c r="E3643" t="s">
        <v>152</v>
      </c>
      <c r="F3643" s="15">
        <v>45820</v>
      </c>
      <c r="G3643" t="s">
        <v>6597</v>
      </c>
      <c r="H3643" s="16">
        <v>245371.22</v>
      </c>
    </row>
    <row r="3644" spans="1:8" x14ac:dyDescent="0.25">
      <c r="A3644" s="17" t="str">
        <f>A3643</f>
        <v>0310</v>
      </c>
      <c r="B3644" s="17" t="s">
        <v>28</v>
      </c>
      <c r="C3644" s="17"/>
      <c r="D3644" s="17"/>
      <c r="E3644" s="17"/>
      <c r="F3644" s="21"/>
      <c r="G3644" s="17"/>
      <c r="H3644" s="20">
        <f>SUBTOTAL(9,H3640:H3643)</f>
        <v>795157.73</v>
      </c>
    </row>
    <row r="3645" spans="1:8" x14ac:dyDescent="0.25">
      <c r="A3645" t="s">
        <v>151</v>
      </c>
      <c r="B3645" t="s">
        <v>2100</v>
      </c>
      <c r="C3645" t="s">
        <v>2101</v>
      </c>
      <c r="D3645" t="s">
        <v>12</v>
      </c>
      <c r="E3645" t="s">
        <v>152</v>
      </c>
      <c r="F3645" s="15">
        <v>45574</v>
      </c>
      <c r="G3645" t="s">
        <v>2156</v>
      </c>
      <c r="H3645" s="16">
        <v>90000</v>
      </c>
    </row>
    <row r="3646" spans="1:8" x14ac:dyDescent="0.25">
      <c r="A3646" s="17" t="str">
        <f>A3645</f>
        <v>0310</v>
      </c>
      <c r="B3646" s="17" t="s">
        <v>2103</v>
      </c>
      <c r="C3646" s="17"/>
      <c r="D3646" s="17"/>
      <c r="E3646" s="17"/>
      <c r="F3646" s="21"/>
      <c r="G3646" s="17"/>
      <c r="H3646" s="20">
        <f>SUBTOTAL(9,H3645:H3645)</f>
        <v>90000</v>
      </c>
    </row>
    <row r="3647" spans="1:8" x14ac:dyDescent="0.25">
      <c r="A3647" t="s">
        <v>151</v>
      </c>
      <c r="B3647" t="s">
        <v>5227</v>
      </c>
      <c r="C3647" t="s">
        <v>5228</v>
      </c>
      <c r="D3647" t="s">
        <v>12</v>
      </c>
      <c r="E3647" t="s">
        <v>152</v>
      </c>
      <c r="F3647" s="15">
        <v>45775</v>
      </c>
      <c r="G3647" t="s">
        <v>5340</v>
      </c>
      <c r="H3647" s="16">
        <v>1137.93</v>
      </c>
    </row>
    <row r="3648" spans="1:8" x14ac:dyDescent="0.25">
      <c r="A3648" s="17" t="str">
        <f>A3647</f>
        <v>0310</v>
      </c>
      <c r="B3648" s="17" t="s">
        <v>5230</v>
      </c>
      <c r="C3648" s="17"/>
      <c r="D3648" s="17"/>
      <c r="E3648" s="17"/>
      <c r="F3648" s="21"/>
      <c r="G3648" s="17"/>
      <c r="H3648" s="20">
        <f>SUBTOTAL(9,H3647:H3647)</f>
        <v>1137.93</v>
      </c>
    </row>
    <row r="3649" spans="1:8" x14ac:dyDescent="0.25">
      <c r="A3649" t="s">
        <v>151</v>
      </c>
      <c r="B3649" t="s">
        <v>490</v>
      </c>
      <c r="C3649" t="s">
        <v>491</v>
      </c>
      <c r="D3649" t="s">
        <v>12</v>
      </c>
      <c r="E3649" t="s">
        <v>152</v>
      </c>
      <c r="F3649" s="15">
        <v>45485</v>
      </c>
      <c r="G3649" t="s">
        <v>671</v>
      </c>
      <c r="H3649" s="16">
        <v>1875.8</v>
      </c>
    </row>
    <row r="3650" spans="1:8" x14ac:dyDescent="0.25">
      <c r="A3650" t="s">
        <v>151</v>
      </c>
      <c r="B3650" t="s">
        <v>490</v>
      </c>
      <c r="C3650" t="s">
        <v>491</v>
      </c>
      <c r="D3650" t="s">
        <v>12</v>
      </c>
      <c r="E3650" t="s">
        <v>152</v>
      </c>
      <c r="F3650" s="15">
        <v>45583</v>
      </c>
      <c r="G3650" t="s">
        <v>2157</v>
      </c>
      <c r="H3650" s="16">
        <v>5632.44</v>
      </c>
    </row>
    <row r="3651" spans="1:8" x14ac:dyDescent="0.25">
      <c r="A3651" s="17" t="str">
        <f>A3650</f>
        <v>0310</v>
      </c>
      <c r="B3651" s="17" t="s">
        <v>492</v>
      </c>
      <c r="C3651" s="17"/>
      <c r="D3651" s="17"/>
      <c r="E3651" s="17"/>
      <c r="F3651" s="21"/>
      <c r="G3651" s="17"/>
      <c r="H3651" s="20">
        <f>SUBTOTAL(9,H3649:H3650)</f>
        <v>7508.24</v>
      </c>
    </row>
    <row r="3652" spans="1:8" x14ac:dyDescent="0.25">
      <c r="A3652" t="s">
        <v>151</v>
      </c>
      <c r="B3652" t="s">
        <v>2609</v>
      </c>
      <c r="C3652" t="s">
        <v>2610</v>
      </c>
      <c r="D3652" t="s">
        <v>12</v>
      </c>
      <c r="E3652" t="s">
        <v>152</v>
      </c>
      <c r="F3652" s="15">
        <v>45621</v>
      </c>
      <c r="G3652" t="s">
        <v>2707</v>
      </c>
      <c r="H3652" s="16">
        <v>3364.35</v>
      </c>
    </row>
    <row r="3653" spans="1:8" x14ac:dyDescent="0.25">
      <c r="A3653" s="17" t="str">
        <f>A3652</f>
        <v>0310</v>
      </c>
      <c r="B3653" s="17" t="s">
        <v>2611</v>
      </c>
      <c r="C3653" s="17"/>
      <c r="D3653" s="17"/>
      <c r="E3653" s="17"/>
      <c r="F3653" s="21"/>
      <c r="G3653" s="17"/>
      <c r="H3653" s="20">
        <f>SUBTOTAL(9,H3652:H3652)</f>
        <v>3364.35</v>
      </c>
    </row>
    <row r="3654" spans="1:8" x14ac:dyDescent="0.25">
      <c r="A3654" t="s">
        <v>151</v>
      </c>
      <c r="B3654" t="s">
        <v>3698</v>
      </c>
      <c r="C3654" t="s">
        <v>3699</v>
      </c>
      <c r="D3654" t="s">
        <v>12</v>
      </c>
      <c r="E3654" t="s">
        <v>152</v>
      </c>
      <c r="F3654" s="15">
        <v>45667</v>
      </c>
      <c r="G3654" t="s">
        <v>3805</v>
      </c>
      <c r="H3654" s="16">
        <v>4000</v>
      </c>
    </row>
    <row r="3655" spans="1:8" x14ac:dyDescent="0.25">
      <c r="A3655" s="17" t="str">
        <f>A3654</f>
        <v>0310</v>
      </c>
      <c r="B3655" s="17" t="s">
        <v>3701</v>
      </c>
      <c r="C3655" s="17"/>
      <c r="D3655" s="17"/>
      <c r="E3655" s="17"/>
      <c r="F3655" s="21"/>
      <c r="G3655" s="17"/>
      <c r="H3655" s="20">
        <f>SUBTOTAL(9,H3654:H3654)</f>
        <v>4000</v>
      </c>
    </row>
    <row r="3656" spans="1:8" x14ac:dyDescent="0.25">
      <c r="A3656" t="s">
        <v>151</v>
      </c>
      <c r="B3656" t="s">
        <v>5945</v>
      </c>
      <c r="C3656" t="s">
        <v>5946</v>
      </c>
      <c r="D3656" t="s">
        <v>30</v>
      </c>
      <c r="E3656" t="s">
        <v>152</v>
      </c>
      <c r="F3656" s="15">
        <v>45800</v>
      </c>
      <c r="G3656" t="s">
        <v>6007</v>
      </c>
      <c r="H3656" s="16">
        <v>625</v>
      </c>
    </row>
    <row r="3657" spans="1:8" x14ac:dyDescent="0.25">
      <c r="A3657" s="17" t="str">
        <f>A3656</f>
        <v>0310</v>
      </c>
      <c r="B3657" s="17" t="s">
        <v>5948</v>
      </c>
      <c r="C3657" s="17"/>
      <c r="D3657" s="17"/>
      <c r="E3657" s="17"/>
      <c r="F3657" s="21"/>
      <c r="G3657" s="17"/>
      <c r="H3657" s="20">
        <f>SUBTOTAL(9,H3656:H3656)</f>
        <v>625</v>
      </c>
    </row>
    <row r="3658" spans="1:8" x14ac:dyDescent="0.25">
      <c r="A3658" t="s">
        <v>151</v>
      </c>
      <c r="B3658" t="s">
        <v>29</v>
      </c>
      <c r="C3658" t="s">
        <v>493</v>
      </c>
      <c r="D3658" t="s">
        <v>30</v>
      </c>
      <c r="E3658" t="s">
        <v>152</v>
      </c>
      <c r="F3658" s="15">
        <v>45821</v>
      </c>
      <c r="G3658" t="s">
        <v>6598</v>
      </c>
      <c r="H3658" s="16">
        <v>47669</v>
      </c>
    </row>
    <row r="3659" spans="1:8" x14ac:dyDescent="0.25">
      <c r="A3659" s="17" t="str">
        <f>A3658</f>
        <v>0310</v>
      </c>
      <c r="B3659" s="17" t="s">
        <v>31</v>
      </c>
      <c r="C3659" s="17"/>
      <c r="D3659" s="17"/>
      <c r="E3659" s="17"/>
      <c r="F3659" s="21"/>
      <c r="G3659" s="17"/>
      <c r="H3659" s="20">
        <f>SUBTOTAL(9,H3658:H3658)</f>
        <v>47669</v>
      </c>
    </row>
    <row r="3660" spans="1:8" x14ac:dyDescent="0.25">
      <c r="A3660" t="s">
        <v>151</v>
      </c>
      <c r="B3660" t="s">
        <v>38</v>
      </c>
      <c r="C3660" t="s">
        <v>497</v>
      </c>
      <c r="D3660" t="s">
        <v>30</v>
      </c>
      <c r="E3660" t="s">
        <v>152</v>
      </c>
      <c r="F3660" s="15">
        <v>45821</v>
      </c>
      <c r="G3660" t="s">
        <v>6598</v>
      </c>
      <c r="H3660" s="16">
        <v>7725</v>
      </c>
    </row>
    <row r="3661" spans="1:8" x14ac:dyDescent="0.25">
      <c r="A3661" s="17" t="str">
        <f>A3660</f>
        <v>0310</v>
      </c>
      <c r="B3661" s="17" t="s">
        <v>39</v>
      </c>
      <c r="C3661" s="17"/>
      <c r="D3661" s="17"/>
      <c r="E3661" s="17"/>
      <c r="F3661" s="21"/>
      <c r="G3661" s="17"/>
      <c r="H3661" s="20">
        <f>SUBTOTAL(9,H3660:H3660)</f>
        <v>7725</v>
      </c>
    </row>
    <row r="3662" spans="1:8" x14ac:dyDescent="0.25">
      <c r="A3662" t="s">
        <v>151</v>
      </c>
      <c r="B3662" t="s">
        <v>44</v>
      </c>
      <c r="C3662" t="s">
        <v>500</v>
      </c>
      <c r="D3662" t="s">
        <v>30</v>
      </c>
      <c r="E3662" t="s">
        <v>152</v>
      </c>
      <c r="F3662" s="15">
        <v>45821</v>
      </c>
      <c r="G3662" t="s">
        <v>6598</v>
      </c>
      <c r="H3662" s="16">
        <v>10000</v>
      </c>
    </row>
    <row r="3663" spans="1:8" x14ac:dyDescent="0.25">
      <c r="A3663" s="17" t="str">
        <f>A3662</f>
        <v>0310</v>
      </c>
      <c r="B3663" s="17" t="s">
        <v>45</v>
      </c>
      <c r="C3663" s="17"/>
      <c r="D3663" s="17"/>
      <c r="E3663" s="17"/>
      <c r="F3663" s="21"/>
      <c r="G3663" s="17"/>
      <c r="H3663" s="20">
        <f>SUBTOTAL(9,H3662:H3662)</f>
        <v>10000</v>
      </c>
    </row>
    <row r="3664" spans="1:8" x14ac:dyDescent="0.25">
      <c r="A3664" t="s">
        <v>151</v>
      </c>
      <c r="B3664" t="s">
        <v>2158</v>
      </c>
      <c r="C3664" t="s">
        <v>2159</v>
      </c>
      <c r="D3664" t="s">
        <v>30</v>
      </c>
      <c r="E3664" t="s">
        <v>152</v>
      </c>
      <c r="F3664" s="15">
        <v>45579</v>
      </c>
      <c r="G3664" t="s">
        <v>2160</v>
      </c>
      <c r="H3664" s="16">
        <v>90000</v>
      </c>
    </row>
    <row r="3665" spans="1:8" x14ac:dyDescent="0.25">
      <c r="A3665" s="17" t="str">
        <f>A3664</f>
        <v>0310</v>
      </c>
      <c r="B3665" s="17" t="s">
        <v>2161</v>
      </c>
      <c r="C3665" s="17"/>
      <c r="D3665" s="17"/>
      <c r="E3665" s="17"/>
      <c r="F3665" s="21"/>
      <c r="G3665" s="17"/>
      <c r="H3665" s="20">
        <f>SUBTOTAL(9,H3664:H3664)</f>
        <v>90000</v>
      </c>
    </row>
    <row r="3666" spans="1:8" x14ac:dyDescent="0.25">
      <c r="A3666" t="s">
        <v>151</v>
      </c>
      <c r="B3666" t="s">
        <v>48</v>
      </c>
      <c r="C3666" t="s">
        <v>49</v>
      </c>
      <c r="D3666" t="s">
        <v>30</v>
      </c>
      <c r="E3666" t="s">
        <v>152</v>
      </c>
      <c r="F3666" s="15">
        <v>45635</v>
      </c>
      <c r="G3666" t="s">
        <v>3412</v>
      </c>
      <c r="H3666" s="16">
        <v>8251.4</v>
      </c>
    </row>
    <row r="3667" spans="1:8" x14ac:dyDescent="0.25">
      <c r="A3667" t="s">
        <v>151</v>
      </c>
      <c r="B3667" t="s">
        <v>48</v>
      </c>
      <c r="C3667" t="s">
        <v>49</v>
      </c>
      <c r="D3667" t="s">
        <v>30</v>
      </c>
      <c r="E3667" t="s">
        <v>152</v>
      </c>
      <c r="F3667" s="15">
        <v>45665</v>
      </c>
      <c r="G3667" t="s">
        <v>3803</v>
      </c>
      <c r="H3667" s="16">
        <v>5139.24</v>
      </c>
    </row>
    <row r="3668" spans="1:8" x14ac:dyDescent="0.25">
      <c r="A3668" t="s">
        <v>151</v>
      </c>
      <c r="B3668" t="s">
        <v>48</v>
      </c>
      <c r="C3668" t="s">
        <v>49</v>
      </c>
      <c r="D3668" t="s">
        <v>30</v>
      </c>
      <c r="E3668" t="s">
        <v>152</v>
      </c>
      <c r="F3668" s="15">
        <v>45681</v>
      </c>
      <c r="G3668" t="s">
        <v>3804</v>
      </c>
      <c r="H3668" s="16">
        <v>4693.63</v>
      </c>
    </row>
    <row r="3669" spans="1:8" x14ac:dyDescent="0.25">
      <c r="A3669" t="s">
        <v>151</v>
      </c>
      <c r="B3669" t="s">
        <v>48</v>
      </c>
      <c r="C3669" t="s">
        <v>49</v>
      </c>
      <c r="D3669" t="s">
        <v>30</v>
      </c>
      <c r="E3669" t="s">
        <v>152</v>
      </c>
      <c r="F3669" s="15">
        <v>45709</v>
      </c>
      <c r="G3669" t="s">
        <v>4457</v>
      </c>
      <c r="H3669" s="16">
        <v>5954.73</v>
      </c>
    </row>
    <row r="3670" spans="1:8" x14ac:dyDescent="0.25">
      <c r="A3670" t="s">
        <v>151</v>
      </c>
      <c r="B3670" t="s">
        <v>48</v>
      </c>
      <c r="C3670" t="s">
        <v>49</v>
      </c>
      <c r="D3670" t="s">
        <v>30</v>
      </c>
      <c r="E3670" t="s">
        <v>152</v>
      </c>
      <c r="F3670" s="15">
        <v>45742</v>
      </c>
      <c r="G3670" t="s">
        <v>4888</v>
      </c>
      <c r="H3670" s="16">
        <v>5427.87</v>
      </c>
    </row>
    <row r="3671" spans="1:8" x14ac:dyDescent="0.25">
      <c r="A3671" t="s">
        <v>151</v>
      </c>
      <c r="B3671" t="s">
        <v>48</v>
      </c>
      <c r="C3671" t="s">
        <v>49</v>
      </c>
      <c r="D3671" t="s">
        <v>30</v>
      </c>
      <c r="E3671" t="s">
        <v>152</v>
      </c>
      <c r="F3671" s="15">
        <v>45764</v>
      </c>
      <c r="G3671" t="s">
        <v>5338</v>
      </c>
      <c r="H3671" s="16">
        <v>4947.84</v>
      </c>
    </row>
    <row r="3672" spans="1:8" x14ac:dyDescent="0.25">
      <c r="A3672" t="s">
        <v>151</v>
      </c>
      <c r="B3672" t="s">
        <v>48</v>
      </c>
      <c r="C3672" t="s">
        <v>49</v>
      </c>
      <c r="D3672" t="s">
        <v>30</v>
      </c>
      <c r="E3672" t="s">
        <v>152</v>
      </c>
      <c r="F3672" s="15">
        <v>45817</v>
      </c>
      <c r="G3672" t="s">
        <v>6595</v>
      </c>
      <c r="H3672" s="16">
        <v>7485.3</v>
      </c>
    </row>
    <row r="3673" spans="1:8" x14ac:dyDescent="0.25">
      <c r="A3673" t="s">
        <v>151</v>
      </c>
      <c r="B3673" t="s">
        <v>48</v>
      </c>
      <c r="C3673" t="s">
        <v>49</v>
      </c>
      <c r="D3673" t="s">
        <v>30</v>
      </c>
      <c r="E3673" t="s">
        <v>152</v>
      </c>
      <c r="F3673" s="15">
        <v>45834</v>
      </c>
      <c r="G3673" t="s">
        <v>6596</v>
      </c>
      <c r="H3673" s="16">
        <v>3565.84</v>
      </c>
    </row>
    <row r="3674" spans="1:8" x14ac:dyDescent="0.25">
      <c r="A3674" t="s">
        <v>151</v>
      </c>
      <c r="B3674" t="s">
        <v>48</v>
      </c>
      <c r="C3674" t="s">
        <v>49</v>
      </c>
      <c r="D3674" t="s">
        <v>30</v>
      </c>
      <c r="E3674" t="s">
        <v>152</v>
      </c>
      <c r="F3674" s="15">
        <v>45601</v>
      </c>
      <c r="G3674" t="s">
        <v>2708</v>
      </c>
      <c r="H3674" s="16">
        <v>4252.92</v>
      </c>
    </row>
    <row r="3675" spans="1:8" x14ac:dyDescent="0.25">
      <c r="A3675" t="s">
        <v>151</v>
      </c>
      <c r="B3675" t="s">
        <v>48</v>
      </c>
      <c r="C3675" t="s">
        <v>49</v>
      </c>
      <c r="D3675" t="s">
        <v>30</v>
      </c>
      <c r="E3675" t="s">
        <v>152</v>
      </c>
      <c r="F3675" s="15">
        <v>45601</v>
      </c>
      <c r="G3675" t="s">
        <v>2708</v>
      </c>
      <c r="H3675" s="16">
        <v>7242.51</v>
      </c>
    </row>
    <row r="3676" spans="1:8" x14ac:dyDescent="0.25">
      <c r="A3676" s="17" t="str">
        <f>A3675</f>
        <v>0310</v>
      </c>
      <c r="B3676" s="17" t="s">
        <v>50</v>
      </c>
      <c r="C3676" s="17"/>
      <c r="D3676" s="17"/>
      <c r="E3676" s="17"/>
      <c r="F3676" s="21"/>
      <c r="G3676" s="17"/>
      <c r="H3676" s="20">
        <f>SUBTOTAL(9,H3666:H3675)</f>
        <v>56961.280000000006</v>
      </c>
    </row>
    <row r="3677" spans="1:8" x14ac:dyDescent="0.25">
      <c r="A3677" t="s">
        <v>151</v>
      </c>
      <c r="B3677" t="s">
        <v>51</v>
      </c>
      <c r="C3677" t="s">
        <v>52</v>
      </c>
      <c r="D3677" t="s">
        <v>30</v>
      </c>
      <c r="E3677" t="s">
        <v>152</v>
      </c>
      <c r="F3677" s="15">
        <v>45635</v>
      </c>
      <c r="G3677" t="s">
        <v>3412</v>
      </c>
      <c r="H3677" s="16">
        <v>14495.61</v>
      </c>
    </row>
    <row r="3678" spans="1:8" x14ac:dyDescent="0.25">
      <c r="A3678" t="s">
        <v>151</v>
      </c>
      <c r="B3678" t="s">
        <v>51</v>
      </c>
      <c r="C3678" t="s">
        <v>52</v>
      </c>
      <c r="D3678" t="s">
        <v>30</v>
      </c>
      <c r="E3678" t="s">
        <v>152</v>
      </c>
      <c r="F3678" s="15">
        <v>45665</v>
      </c>
      <c r="G3678" t="s">
        <v>3803</v>
      </c>
      <c r="H3678" s="16">
        <v>8933.32</v>
      </c>
    </row>
    <row r="3679" spans="1:8" x14ac:dyDescent="0.25">
      <c r="A3679" t="s">
        <v>151</v>
      </c>
      <c r="B3679" t="s">
        <v>51</v>
      </c>
      <c r="C3679" t="s">
        <v>52</v>
      </c>
      <c r="D3679" t="s">
        <v>30</v>
      </c>
      <c r="E3679" t="s">
        <v>152</v>
      </c>
      <c r="F3679" s="15">
        <v>45681</v>
      </c>
      <c r="G3679" t="s">
        <v>3804</v>
      </c>
      <c r="H3679" s="16">
        <v>8372.49</v>
      </c>
    </row>
    <row r="3680" spans="1:8" x14ac:dyDescent="0.25">
      <c r="A3680" t="s">
        <v>151</v>
      </c>
      <c r="B3680" t="s">
        <v>51</v>
      </c>
      <c r="C3680" t="s">
        <v>52</v>
      </c>
      <c r="D3680" t="s">
        <v>30</v>
      </c>
      <c r="E3680" t="s">
        <v>152</v>
      </c>
      <c r="F3680" s="15">
        <v>45709</v>
      </c>
      <c r="G3680" t="s">
        <v>4457</v>
      </c>
      <c r="H3680" s="16">
        <v>11948.59</v>
      </c>
    </row>
    <row r="3681" spans="1:8" x14ac:dyDescent="0.25">
      <c r="A3681" t="s">
        <v>151</v>
      </c>
      <c r="B3681" t="s">
        <v>51</v>
      </c>
      <c r="C3681" t="s">
        <v>52</v>
      </c>
      <c r="D3681" t="s">
        <v>30</v>
      </c>
      <c r="E3681" t="s">
        <v>152</v>
      </c>
      <c r="F3681" s="15">
        <v>45742</v>
      </c>
      <c r="G3681" t="s">
        <v>4888</v>
      </c>
      <c r="H3681" s="16">
        <v>11905.36</v>
      </c>
    </row>
    <row r="3682" spans="1:8" x14ac:dyDescent="0.25">
      <c r="A3682" t="s">
        <v>151</v>
      </c>
      <c r="B3682" t="s">
        <v>51</v>
      </c>
      <c r="C3682" t="s">
        <v>52</v>
      </c>
      <c r="D3682" t="s">
        <v>30</v>
      </c>
      <c r="E3682" t="s">
        <v>152</v>
      </c>
      <c r="F3682" s="15">
        <v>45764</v>
      </c>
      <c r="G3682" t="s">
        <v>5338</v>
      </c>
      <c r="H3682" s="16">
        <v>9057.4</v>
      </c>
    </row>
    <row r="3683" spans="1:8" x14ac:dyDescent="0.25">
      <c r="A3683" t="s">
        <v>151</v>
      </c>
      <c r="B3683" t="s">
        <v>51</v>
      </c>
      <c r="C3683" t="s">
        <v>52</v>
      </c>
      <c r="D3683" t="s">
        <v>30</v>
      </c>
      <c r="E3683" t="s">
        <v>152</v>
      </c>
      <c r="F3683" s="15">
        <v>45817</v>
      </c>
      <c r="G3683" t="s">
        <v>6595</v>
      </c>
      <c r="H3683" s="16">
        <v>12828.3</v>
      </c>
    </row>
    <row r="3684" spans="1:8" x14ac:dyDescent="0.25">
      <c r="A3684" t="s">
        <v>151</v>
      </c>
      <c r="B3684" t="s">
        <v>51</v>
      </c>
      <c r="C3684" t="s">
        <v>52</v>
      </c>
      <c r="D3684" t="s">
        <v>30</v>
      </c>
      <c r="E3684" t="s">
        <v>152</v>
      </c>
      <c r="F3684" s="15">
        <v>45834</v>
      </c>
      <c r="G3684" t="s">
        <v>6596</v>
      </c>
      <c r="H3684" s="16">
        <v>5403.6</v>
      </c>
    </row>
    <row r="3685" spans="1:8" x14ac:dyDescent="0.25">
      <c r="A3685" t="s">
        <v>151</v>
      </c>
      <c r="B3685" t="s">
        <v>51</v>
      </c>
      <c r="C3685" t="s">
        <v>52</v>
      </c>
      <c r="D3685" t="s">
        <v>30</v>
      </c>
      <c r="E3685" t="s">
        <v>152</v>
      </c>
      <c r="F3685" s="15">
        <v>45601</v>
      </c>
      <c r="G3685" t="s">
        <v>2708</v>
      </c>
      <c r="H3685" s="16">
        <v>7244.48</v>
      </c>
    </row>
    <row r="3686" spans="1:8" x14ac:dyDescent="0.25">
      <c r="A3686" t="s">
        <v>151</v>
      </c>
      <c r="B3686" t="s">
        <v>51</v>
      </c>
      <c r="C3686" t="s">
        <v>52</v>
      </c>
      <c r="D3686" t="s">
        <v>30</v>
      </c>
      <c r="E3686" t="s">
        <v>152</v>
      </c>
      <c r="F3686" s="15">
        <v>45601</v>
      </c>
      <c r="G3686" t="s">
        <v>2708</v>
      </c>
      <c r="H3686" s="16">
        <v>12199.44</v>
      </c>
    </row>
    <row r="3687" spans="1:8" x14ac:dyDescent="0.25">
      <c r="A3687" s="17" t="str">
        <f>A3686</f>
        <v>0310</v>
      </c>
      <c r="B3687" s="17" t="s">
        <v>53</v>
      </c>
      <c r="C3687" s="17"/>
      <c r="D3687" s="17"/>
      <c r="E3687" s="17"/>
      <c r="F3687" s="21"/>
      <c r="G3687" s="17"/>
      <c r="H3687" s="20">
        <f>SUBTOTAL(9,H3677:H3686)</f>
        <v>102388.59</v>
      </c>
    </row>
    <row r="3688" spans="1:8" x14ac:dyDescent="0.25">
      <c r="A3688" t="s">
        <v>151</v>
      </c>
      <c r="B3688" t="s">
        <v>115</v>
      </c>
      <c r="C3688" t="s">
        <v>524</v>
      </c>
      <c r="D3688" t="s">
        <v>30</v>
      </c>
      <c r="E3688" t="s">
        <v>152</v>
      </c>
      <c r="F3688" s="15">
        <v>45608</v>
      </c>
      <c r="G3688" t="s">
        <v>2709</v>
      </c>
      <c r="H3688" s="16">
        <v>12440.35</v>
      </c>
    </row>
    <row r="3689" spans="1:8" x14ac:dyDescent="0.25">
      <c r="A3689" s="17" t="str">
        <f>A3688</f>
        <v>0310</v>
      </c>
      <c r="B3689" s="17" t="s">
        <v>116</v>
      </c>
      <c r="C3689" s="17"/>
      <c r="D3689" s="17"/>
      <c r="E3689" s="17"/>
      <c r="F3689" s="21"/>
      <c r="G3689" s="17"/>
      <c r="H3689" s="20">
        <f>SUBTOTAL(9,H3688:H3688)</f>
        <v>12440.35</v>
      </c>
    </row>
    <row r="3690" spans="1:8" x14ac:dyDescent="0.25">
      <c r="A3690" t="s">
        <v>151</v>
      </c>
      <c r="B3690" t="s">
        <v>2602</v>
      </c>
      <c r="C3690" t="s">
        <v>2603</v>
      </c>
      <c r="D3690" t="s">
        <v>30</v>
      </c>
      <c r="E3690" t="s">
        <v>152</v>
      </c>
      <c r="F3690" s="15">
        <v>45635</v>
      </c>
      <c r="G3690" t="s">
        <v>3412</v>
      </c>
      <c r="H3690" s="16">
        <v>17276.14</v>
      </c>
    </row>
    <row r="3691" spans="1:8" x14ac:dyDescent="0.25">
      <c r="A3691" t="s">
        <v>151</v>
      </c>
      <c r="B3691" t="s">
        <v>2602</v>
      </c>
      <c r="C3691" t="s">
        <v>2603</v>
      </c>
      <c r="D3691" t="s">
        <v>30</v>
      </c>
      <c r="E3691" t="s">
        <v>152</v>
      </c>
      <c r="F3691" s="15">
        <v>45716</v>
      </c>
      <c r="G3691" t="s">
        <v>4458</v>
      </c>
      <c r="H3691" s="16">
        <v>20943.39</v>
      </c>
    </row>
    <row r="3692" spans="1:8" x14ac:dyDescent="0.25">
      <c r="A3692" t="s">
        <v>151</v>
      </c>
      <c r="B3692" t="s">
        <v>2602</v>
      </c>
      <c r="C3692" t="s">
        <v>2603</v>
      </c>
      <c r="D3692" t="s">
        <v>30</v>
      </c>
      <c r="E3692" t="s">
        <v>152</v>
      </c>
      <c r="F3692" s="15">
        <v>45771</v>
      </c>
      <c r="G3692" t="s">
        <v>5341</v>
      </c>
      <c r="H3692" s="16">
        <v>17960.099999999999</v>
      </c>
    </row>
    <row r="3693" spans="1:8" x14ac:dyDescent="0.25">
      <c r="A3693" t="s">
        <v>151</v>
      </c>
      <c r="B3693" t="s">
        <v>2602</v>
      </c>
      <c r="C3693" t="s">
        <v>2603</v>
      </c>
      <c r="D3693" t="s">
        <v>30</v>
      </c>
      <c r="E3693" t="s">
        <v>152</v>
      </c>
      <c r="F3693" s="15">
        <v>45834</v>
      </c>
      <c r="G3693" t="s">
        <v>6596</v>
      </c>
      <c r="H3693" s="16">
        <v>49386.06</v>
      </c>
    </row>
    <row r="3694" spans="1:8" x14ac:dyDescent="0.25">
      <c r="A3694" s="17" t="str">
        <f>A3693</f>
        <v>0310</v>
      </c>
      <c r="B3694" s="17" t="s">
        <v>2604</v>
      </c>
      <c r="C3694" s="17"/>
      <c r="D3694" s="17"/>
      <c r="E3694" s="17"/>
      <c r="F3694" s="21"/>
      <c r="G3694" s="17"/>
      <c r="H3694" s="20">
        <f>SUBTOTAL(9,H3690:H3693)</f>
        <v>105565.69</v>
      </c>
    </row>
    <row r="3695" spans="1:8" ht="16.5" thickBot="1" x14ac:dyDescent="0.3">
      <c r="A3695" s="22" t="s">
        <v>672</v>
      </c>
      <c r="B3695" s="22"/>
      <c r="C3695" s="25" t="str">
        <f>E3693&amp;" Total"</f>
        <v>MC CLAVE RE-2 Total</v>
      </c>
      <c r="D3695" s="22"/>
      <c r="E3695" s="22"/>
      <c r="F3695" s="23"/>
      <c r="G3695" s="22"/>
      <c r="H3695" s="24">
        <f>SUBTOTAL(9,H3611:H3693)</f>
        <v>1412247.1900000004</v>
      </c>
    </row>
    <row r="3696" spans="1:8" x14ac:dyDescent="0.25">
      <c r="A3696" t="s">
        <v>153</v>
      </c>
      <c r="B3696" t="s">
        <v>60</v>
      </c>
      <c r="C3696" t="s">
        <v>61</v>
      </c>
      <c r="D3696" t="s">
        <v>12</v>
      </c>
      <c r="E3696" t="s">
        <v>154</v>
      </c>
      <c r="F3696" s="15">
        <v>45485</v>
      </c>
      <c r="G3696" t="s">
        <v>673</v>
      </c>
      <c r="H3696" s="16">
        <v>104027.87</v>
      </c>
    </row>
    <row r="3697" spans="1:8" x14ac:dyDescent="0.25">
      <c r="A3697" t="s">
        <v>153</v>
      </c>
      <c r="B3697" t="s">
        <v>60</v>
      </c>
      <c r="C3697" t="s">
        <v>61</v>
      </c>
      <c r="D3697" t="s">
        <v>12</v>
      </c>
      <c r="E3697" t="s">
        <v>154</v>
      </c>
      <c r="F3697" s="15">
        <v>45502</v>
      </c>
      <c r="G3697" t="s">
        <v>674</v>
      </c>
      <c r="H3697" s="16">
        <v>104598.69</v>
      </c>
    </row>
    <row r="3698" spans="1:8" x14ac:dyDescent="0.25">
      <c r="A3698" t="s">
        <v>153</v>
      </c>
      <c r="B3698" t="s">
        <v>60</v>
      </c>
      <c r="C3698" t="s">
        <v>61</v>
      </c>
      <c r="D3698" t="s">
        <v>12</v>
      </c>
      <c r="E3698" t="s">
        <v>154</v>
      </c>
      <c r="F3698" s="15">
        <v>45531</v>
      </c>
      <c r="G3698" t="s">
        <v>1400</v>
      </c>
      <c r="H3698" s="16">
        <v>104650.76</v>
      </c>
    </row>
    <row r="3699" spans="1:8" x14ac:dyDescent="0.25">
      <c r="A3699" t="s">
        <v>153</v>
      </c>
      <c r="B3699" t="s">
        <v>60</v>
      </c>
      <c r="C3699" t="s">
        <v>61</v>
      </c>
      <c r="D3699" t="s">
        <v>12</v>
      </c>
      <c r="E3699" t="s">
        <v>154</v>
      </c>
      <c r="F3699" s="15">
        <v>45559</v>
      </c>
      <c r="G3699" t="s">
        <v>1799</v>
      </c>
      <c r="H3699" s="16">
        <v>104650.78</v>
      </c>
    </row>
    <row r="3700" spans="1:8" x14ac:dyDescent="0.25">
      <c r="A3700" t="s">
        <v>153</v>
      </c>
      <c r="B3700" t="s">
        <v>60</v>
      </c>
      <c r="C3700" t="s">
        <v>61</v>
      </c>
      <c r="D3700" t="s">
        <v>12</v>
      </c>
      <c r="E3700" t="s">
        <v>154</v>
      </c>
      <c r="F3700" s="15">
        <v>45594</v>
      </c>
      <c r="G3700" t="s">
        <v>2162</v>
      </c>
      <c r="H3700" s="16">
        <v>104650.75</v>
      </c>
    </row>
    <row r="3701" spans="1:8" x14ac:dyDescent="0.25">
      <c r="A3701" t="s">
        <v>153</v>
      </c>
      <c r="B3701" t="s">
        <v>60</v>
      </c>
      <c r="C3701" t="s">
        <v>61</v>
      </c>
      <c r="D3701" t="s">
        <v>12</v>
      </c>
      <c r="E3701" t="s">
        <v>154</v>
      </c>
      <c r="F3701" s="15">
        <v>45664</v>
      </c>
      <c r="G3701" t="s">
        <v>3806</v>
      </c>
      <c r="H3701" s="16">
        <v>104650.75</v>
      </c>
    </row>
    <row r="3702" spans="1:8" x14ac:dyDescent="0.25">
      <c r="A3702" t="s">
        <v>153</v>
      </c>
      <c r="B3702" t="s">
        <v>60</v>
      </c>
      <c r="C3702" t="s">
        <v>61</v>
      </c>
      <c r="D3702" t="s">
        <v>12</v>
      </c>
      <c r="E3702" t="s">
        <v>154</v>
      </c>
      <c r="F3702" s="15">
        <v>45681</v>
      </c>
      <c r="G3702" t="s">
        <v>3807</v>
      </c>
      <c r="H3702" s="16">
        <v>103944.18</v>
      </c>
    </row>
    <row r="3703" spans="1:8" x14ac:dyDescent="0.25">
      <c r="A3703" t="s">
        <v>153</v>
      </c>
      <c r="B3703" t="s">
        <v>60</v>
      </c>
      <c r="C3703" t="s">
        <v>61</v>
      </c>
      <c r="D3703" t="s">
        <v>12</v>
      </c>
      <c r="E3703" t="s">
        <v>154</v>
      </c>
      <c r="F3703" s="15">
        <v>45712</v>
      </c>
      <c r="G3703" t="s">
        <v>4459</v>
      </c>
      <c r="H3703" s="16">
        <v>103944.18</v>
      </c>
    </row>
    <row r="3704" spans="1:8" x14ac:dyDescent="0.25">
      <c r="A3704" t="s">
        <v>153</v>
      </c>
      <c r="B3704" t="s">
        <v>60</v>
      </c>
      <c r="C3704" t="s">
        <v>61</v>
      </c>
      <c r="D3704" t="s">
        <v>12</v>
      </c>
      <c r="E3704" t="s">
        <v>154</v>
      </c>
      <c r="F3704" s="15">
        <v>45735</v>
      </c>
      <c r="G3704" t="s">
        <v>4890</v>
      </c>
      <c r="H3704" s="16">
        <v>103944.21</v>
      </c>
    </row>
    <row r="3705" spans="1:8" x14ac:dyDescent="0.25">
      <c r="A3705" t="s">
        <v>153</v>
      </c>
      <c r="B3705" t="s">
        <v>60</v>
      </c>
      <c r="C3705" t="s">
        <v>61</v>
      </c>
      <c r="D3705" t="s">
        <v>12</v>
      </c>
      <c r="E3705" t="s">
        <v>154</v>
      </c>
      <c r="F3705" s="15">
        <v>45764</v>
      </c>
      <c r="G3705" t="s">
        <v>5342</v>
      </c>
      <c r="H3705" s="16">
        <v>103944.17</v>
      </c>
    </row>
    <row r="3706" spans="1:8" x14ac:dyDescent="0.25">
      <c r="A3706" t="s">
        <v>153</v>
      </c>
      <c r="B3706" t="s">
        <v>60</v>
      </c>
      <c r="C3706" t="s">
        <v>61</v>
      </c>
      <c r="D3706" t="s">
        <v>12</v>
      </c>
      <c r="E3706" t="s">
        <v>154</v>
      </c>
      <c r="F3706" s="15">
        <v>45804</v>
      </c>
      <c r="G3706" t="s">
        <v>6008</v>
      </c>
      <c r="H3706" s="16">
        <v>103944.22</v>
      </c>
    </row>
    <row r="3707" spans="1:8" x14ac:dyDescent="0.25">
      <c r="A3707" t="s">
        <v>153</v>
      </c>
      <c r="B3707" t="s">
        <v>60</v>
      </c>
      <c r="C3707" t="s">
        <v>61</v>
      </c>
      <c r="D3707" t="s">
        <v>12</v>
      </c>
      <c r="E3707" t="s">
        <v>154</v>
      </c>
      <c r="F3707" s="15">
        <v>45835</v>
      </c>
      <c r="G3707" t="s">
        <v>6599</v>
      </c>
      <c r="H3707" s="16">
        <v>103944.18</v>
      </c>
    </row>
    <row r="3708" spans="1:8" x14ac:dyDescent="0.25">
      <c r="A3708" t="s">
        <v>153</v>
      </c>
      <c r="B3708" t="s">
        <v>60</v>
      </c>
      <c r="C3708" t="s">
        <v>61</v>
      </c>
      <c r="D3708" t="s">
        <v>12</v>
      </c>
      <c r="E3708" t="s">
        <v>154</v>
      </c>
      <c r="F3708" s="15">
        <v>45616</v>
      </c>
      <c r="G3708" t="s">
        <v>2710</v>
      </c>
      <c r="H3708" s="16">
        <v>104650.78</v>
      </c>
    </row>
    <row r="3709" spans="1:8" x14ac:dyDescent="0.25">
      <c r="A3709" s="17" t="str">
        <f>A3708</f>
        <v>0470</v>
      </c>
      <c r="B3709" s="17" t="s">
        <v>63</v>
      </c>
      <c r="C3709" s="17"/>
      <c r="D3709" s="17"/>
      <c r="E3709" s="17"/>
      <c r="F3709" s="21"/>
      <c r="G3709" s="17"/>
      <c r="H3709" s="20">
        <f>SUBTOTAL(9,H3696:H3708)</f>
        <v>1355545.52</v>
      </c>
    </row>
    <row r="3710" spans="1:8" x14ac:dyDescent="0.25">
      <c r="A3710" t="s">
        <v>153</v>
      </c>
      <c r="B3710" t="s">
        <v>10</v>
      </c>
      <c r="C3710" t="s">
        <v>11</v>
      </c>
      <c r="D3710" t="s">
        <v>12</v>
      </c>
      <c r="E3710" t="s">
        <v>154</v>
      </c>
      <c r="F3710" s="15">
        <v>45496</v>
      </c>
      <c r="G3710" t="s">
        <v>675</v>
      </c>
      <c r="H3710" s="16">
        <v>9716470.3699999992</v>
      </c>
    </row>
    <row r="3711" spans="1:8" x14ac:dyDescent="0.25">
      <c r="A3711" t="s">
        <v>153</v>
      </c>
      <c r="B3711" t="s">
        <v>10</v>
      </c>
      <c r="C3711" t="s">
        <v>11</v>
      </c>
      <c r="D3711" t="s">
        <v>12</v>
      </c>
      <c r="E3711" t="s">
        <v>154</v>
      </c>
      <c r="F3711" s="15">
        <v>45496</v>
      </c>
      <c r="G3711" t="s">
        <v>675</v>
      </c>
      <c r="H3711" s="16">
        <v>3981661.89</v>
      </c>
    </row>
    <row r="3712" spans="1:8" x14ac:dyDescent="0.25">
      <c r="A3712" t="s">
        <v>153</v>
      </c>
      <c r="B3712" t="s">
        <v>10</v>
      </c>
      <c r="C3712" t="s">
        <v>11</v>
      </c>
      <c r="D3712" t="s">
        <v>12</v>
      </c>
      <c r="E3712" t="s">
        <v>154</v>
      </c>
      <c r="F3712" s="15">
        <v>45755</v>
      </c>
      <c r="G3712" t="s">
        <v>5343</v>
      </c>
      <c r="H3712" s="16">
        <v>20130.73</v>
      </c>
    </row>
    <row r="3713" spans="1:8" x14ac:dyDescent="0.25">
      <c r="A3713" t="s">
        <v>153</v>
      </c>
      <c r="B3713" t="s">
        <v>10</v>
      </c>
      <c r="C3713" t="s">
        <v>11</v>
      </c>
      <c r="D3713" t="s">
        <v>12</v>
      </c>
      <c r="E3713" t="s">
        <v>154</v>
      </c>
      <c r="F3713" s="15">
        <v>45828</v>
      </c>
      <c r="G3713" t="s">
        <v>6600</v>
      </c>
      <c r="H3713" s="16">
        <v>15987.35</v>
      </c>
    </row>
    <row r="3714" spans="1:8" x14ac:dyDescent="0.25">
      <c r="A3714" s="17" t="str">
        <f>A3713</f>
        <v>0470</v>
      </c>
      <c r="B3714" s="17" t="s">
        <v>14</v>
      </c>
      <c r="C3714" s="17"/>
      <c r="D3714" s="17"/>
      <c r="E3714" s="17"/>
      <c r="F3714" s="21"/>
      <c r="G3714" s="17"/>
      <c r="H3714" s="20">
        <f>SUBTOTAL(9,H3710:H3713)</f>
        <v>13734250.34</v>
      </c>
    </row>
    <row r="3715" spans="1:8" x14ac:dyDescent="0.25">
      <c r="A3715" t="s">
        <v>153</v>
      </c>
      <c r="B3715" t="s">
        <v>15</v>
      </c>
      <c r="C3715" t="s">
        <v>1337</v>
      </c>
      <c r="D3715" t="s">
        <v>12</v>
      </c>
      <c r="E3715" t="s">
        <v>154</v>
      </c>
      <c r="F3715" s="15">
        <v>45531</v>
      </c>
      <c r="G3715" t="s">
        <v>1400</v>
      </c>
      <c r="H3715" s="16">
        <v>1086301.99</v>
      </c>
    </row>
    <row r="3716" spans="1:8" x14ac:dyDescent="0.25">
      <c r="A3716" s="17" t="str">
        <f>A3715</f>
        <v>0470</v>
      </c>
      <c r="B3716" s="17" t="s">
        <v>16</v>
      </c>
      <c r="C3716" s="17"/>
      <c r="D3716" s="17"/>
      <c r="E3716" s="17"/>
      <c r="F3716" s="21"/>
      <c r="G3716" s="17"/>
      <c r="H3716" s="20">
        <f>SUBTOTAL(9,H3715:H3715)</f>
        <v>1086301.99</v>
      </c>
    </row>
    <row r="3717" spans="1:8" x14ac:dyDescent="0.25">
      <c r="A3717" t="s">
        <v>153</v>
      </c>
      <c r="B3717" t="s">
        <v>17</v>
      </c>
      <c r="C3717" t="s">
        <v>18</v>
      </c>
      <c r="D3717" t="s">
        <v>12</v>
      </c>
      <c r="E3717" t="s">
        <v>154</v>
      </c>
      <c r="F3717" s="15">
        <v>45496</v>
      </c>
      <c r="G3717" t="s">
        <v>675</v>
      </c>
      <c r="H3717" s="16">
        <v>337985</v>
      </c>
    </row>
    <row r="3718" spans="1:8" x14ac:dyDescent="0.25">
      <c r="A3718" s="17" t="str">
        <f>A3717</f>
        <v>0470</v>
      </c>
      <c r="B3718" s="17" t="s">
        <v>19</v>
      </c>
      <c r="C3718" s="17"/>
      <c r="D3718" s="17"/>
      <c r="E3718" s="17"/>
      <c r="F3718" s="21"/>
      <c r="G3718" s="17"/>
      <c r="H3718" s="20">
        <f>SUBTOTAL(9,H3717:H3717)</f>
        <v>337985</v>
      </c>
    </row>
    <row r="3719" spans="1:8" x14ac:dyDescent="0.25">
      <c r="A3719" t="s">
        <v>153</v>
      </c>
      <c r="B3719" t="s">
        <v>2586</v>
      </c>
      <c r="C3719" t="s">
        <v>2587</v>
      </c>
      <c r="D3719" t="s">
        <v>12</v>
      </c>
      <c r="E3719" t="s">
        <v>154</v>
      </c>
      <c r="F3719" s="15">
        <v>45828</v>
      </c>
      <c r="G3719" t="s">
        <v>6601</v>
      </c>
      <c r="H3719" s="16">
        <v>204694.42</v>
      </c>
    </row>
    <row r="3720" spans="1:8" x14ac:dyDescent="0.25">
      <c r="A3720" t="s">
        <v>153</v>
      </c>
      <c r="B3720" t="s">
        <v>2586</v>
      </c>
      <c r="C3720" t="s">
        <v>2587</v>
      </c>
      <c r="D3720" t="s">
        <v>12</v>
      </c>
      <c r="E3720" t="s">
        <v>154</v>
      </c>
      <c r="F3720" s="15">
        <v>45607</v>
      </c>
      <c r="G3720" t="s">
        <v>2711</v>
      </c>
      <c r="H3720" s="16">
        <v>2795182.66</v>
      </c>
    </row>
    <row r="3721" spans="1:8" x14ac:dyDescent="0.25">
      <c r="A3721" s="17" t="str">
        <f>A3720</f>
        <v>0470</v>
      </c>
      <c r="B3721" s="17" t="s">
        <v>2589</v>
      </c>
      <c r="C3721" s="17"/>
      <c r="D3721" s="17"/>
      <c r="E3721" s="17"/>
      <c r="F3721" s="21"/>
      <c r="G3721" s="17"/>
      <c r="H3721" s="20">
        <f>SUBTOTAL(9,H3719:H3720)</f>
        <v>2999877.08</v>
      </c>
    </row>
    <row r="3722" spans="1:8" x14ac:dyDescent="0.25">
      <c r="A3722" t="s">
        <v>153</v>
      </c>
      <c r="B3722" t="s">
        <v>2590</v>
      </c>
      <c r="C3722" t="s">
        <v>2591</v>
      </c>
      <c r="D3722" t="s">
        <v>12</v>
      </c>
      <c r="E3722" t="s">
        <v>154</v>
      </c>
      <c r="F3722" s="15">
        <v>45621</v>
      </c>
      <c r="G3722" t="s">
        <v>2712</v>
      </c>
      <c r="H3722" s="16">
        <v>97083.13</v>
      </c>
    </row>
    <row r="3723" spans="1:8" x14ac:dyDescent="0.25">
      <c r="A3723" s="17" t="str">
        <f>A3722</f>
        <v>0470</v>
      </c>
      <c r="B3723" s="17" t="s">
        <v>2593</v>
      </c>
      <c r="C3723" s="17"/>
      <c r="D3723" s="17"/>
      <c r="E3723" s="17"/>
      <c r="F3723" s="21"/>
      <c r="G3723" s="17"/>
      <c r="H3723" s="20">
        <f>SUBTOTAL(9,H3722:H3722)</f>
        <v>97083.13</v>
      </c>
    </row>
    <row r="3724" spans="1:8" x14ac:dyDescent="0.25">
      <c r="A3724" t="s">
        <v>153</v>
      </c>
      <c r="B3724" t="s">
        <v>468</v>
      </c>
      <c r="C3724" t="s">
        <v>469</v>
      </c>
      <c r="D3724" t="s">
        <v>30</v>
      </c>
      <c r="E3724" t="s">
        <v>154</v>
      </c>
      <c r="F3724" s="15">
        <v>45492</v>
      </c>
      <c r="G3724" t="s">
        <v>676</v>
      </c>
      <c r="H3724" s="16">
        <v>632370.19999999995</v>
      </c>
    </row>
    <row r="3725" spans="1:8" x14ac:dyDescent="0.25">
      <c r="A3725" t="s">
        <v>153</v>
      </c>
      <c r="B3725" t="s">
        <v>468</v>
      </c>
      <c r="C3725" t="s">
        <v>469</v>
      </c>
      <c r="D3725" t="s">
        <v>30</v>
      </c>
      <c r="E3725" t="s">
        <v>154</v>
      </c>
      <c r="F3725" s="15">
        <v>45642</v>
      </c>
      <c r="G3725" t="s">
        <v>3413</v>
      </c>
      <c r="H3725" s="16">
        <v>758631.85</v>
      </c>
    </row>
    <row r="3726" spans="1:8" x14ac:dyDescent="0.25">
      <c r="A3726" t="s">
        <v>153</v>
      </c>
      <c r="B3726" t="s">
        <v>468</v>
      </c>
      <c r="C3726" t="s">
        <v>469</v>
      </c>
      <c r="D3726" t="s">
        <v>30</v>
      </c>
      <c r="E3726" t="s">
        <v>154</v>
      </c>
      <c r="F3726" s="15">
        <v>45681</v>
      </c>
      <c r="G3726" t="s">
        <v>3807</v>
      </c>
      <c r="H3726" s="16">
        <v>478729.84</v>
      </c>
    </row>
    <row r="3727" spans="1:8" x14ac:dyDescent="0.25">
      <c r="A3727" t="s">
        <v>153</v>
      </c>
      <c r="B3727" t="s">
        <v>468</v>
      </c>
      <c r="C3727" t="s">
        <v>469</v>
      </c>
      <c r="D3727" t="s">
        <v>30</v>
      </c>
      <c r="E3727" t="s">
        <v>154</v>
      </c>
      <c r="F3727" s="15">
        <v>45687</v>
      </c>
      <c r="G3727" t="s">
        <v>3808</v>
      </c>
      <c r="H3727" s="16">
        <v>580475.56999999995</v>
      </c>
    </row>
    <row r="3728" spans="1:8" x14ac:dyDescent="0.25">
      <c r="A3728" t="s">
        <v>153</v>
      </c>
      <c r="B3728" t="s">
        <v>468</v>
      </c>
      <c r="C3728" t="s">
        <v>469</v>
      </c>
      <c r="D3728" t="s">
        <v>30</v>
      </c>
      <c r="E3728" t="s">
        <v>154</v>
      </c>
      <c r="F3728" s="15">
        <v>45727</v>
      </c>
      <c r="G3728" t="s">
        <v>4891</v>
      </c>
      <c r="H3728" s="16">
        <v>629658.22</v>
      </c>
    </row>
    <row r="3729" spans="1:8" x14ac:dyDescent="0.25">
      <c r="A3729" t="s">
        <v>153</v>
      </c>
      <c r="B3729" t="s">
        <v>468</v>
      </c>
      <c r="C3729" t="s">
        <v>469</v>
      </c>
      <c r="D3729" t="s">
        <v>30</v>
      </c>
      <c r="E3729" t="s">
        <v>154</v>
      </c>
      <c r="F3729" s="15">
        <v>45751</v>
      </c>
      <c r="G3729" t="s">
        <v>5344</v>
      </c>
      <c r="H3729" s="16">
        <v>621140.98</v>
      </c>
    </row>
    <row r="3730" spans="1:8" x14ac:dyDescent="0.25">
      <c r="A3730" t="s">
        <v>153</v>
      </c>
      <c r="B3730" t="s">
        <v>468</v>
      </c>
      <c r="C3730" t="s">
        <v>469</v>
      </c>
      <c r="D3730" t="s">
        <v>30</v>
      </c>
      <c r="E3730" t="s">
        <v>154</v>
      </c>
      <c r="F3730" s="15">
        <v>45764</v>
      </c>
      <c r="G3730" t="s">
        <v>5342</v>
      </c>
      <c r="H3730" s="16">
        <v>560369.43000000005</v>
      </c>
    </row>
    <row r="3731" spans="1:8" x14ac:dyDescent="0.25">
      <c r="A3731" t="s">
        <v>153</v>
      </c>
      <c r="B3731" t="s">
        <v>468</v>
      </c>
      <c r="C3731" t="s">
        <v>469</v>
      </c>
      <c r="D3731" t="s">
        <v>30</v>
      </c>
      <c r="E3731" t="s">
        <v>154</v>
      </c>
      <c r="F3731" s="15">
        <v>45817</v>
      </c>
      <c r="G3731" t="s">
        <v>6602</v>
      </c>
      <c r="H3731" s="16">
        <v>711542.42</v>
      </c>
    </row>
    <row r="3732" spans="1:8" x14ac:dyDescent="0.25">
      <c r="A3732" t="s">
        <v>153</v>
      </c>
      <c r="B3732" t="s">
        <v>468</v>
      </c>
      <c r="C3732" t="s">
        <v>469</v>
      </c>
      <c r="D3732" t="s">
        <v>30</v>
      </c>
      <c r="E3732" t="s">
        <v>154</v>
      </c>
      <c r="F3732" s="15">
        <v>45834</v>
      </c>
      <c r="G3732" t="s">
        <v>6603</v>
      </c>
      <c r="H3732" s="16">
        <v>499573.82</v>
      </c>
    </row>
    <row r="3733" spans="1:8" x14ac:dyDescent="0.25">
      <c r="A3733" t="s">
        <v>153</v>
      </c>
      <c r="B3733" t="s">
        <v>468</v>
      </c>
      <c r="C3733" t="s">
        <v>469</v>
      </c>
      <c r="D3733" t="s">
        <v>30</v>
      </c>
      <c r="E3733" t="s">
        <v>154</v>
      </c>
      <c r="F3733" s="15">
        <v>45602</v>
      </c>
      <c r="G3733" t="s">
        <v>2713</v>
      </c>
      <c r="H3733" s="16">
        <v>452805.19</v>
      </c>
    </row>
    <row r="3734" spans="1:8" x14ac:dyDescent="0.25">
      <c r="A3734" t="s">
        <v>153</v>
      </c>
      <c r="B3734" t="s">
        <v>468</v>
      </c>
      <c r="C3734" t="s">
        <v>469</v>
      </c>
      <c r="D3734" t="s">
        <v>30</v>
      </c>
      <c r="E3734" t="s">
        <v>154</v>
      </c>
      <c r="F3734" s="15">
        <v>45621</v>
      </c>
      <c r="G3734" t="s">
        <v>2712</v>
      </c>
      <c r="H3734" s="16">
        <v>707500.34</v>
      </c>
    </row>
    <row r="3735" spans="1:8" x14ac:dyDescent="0.25">
      <c r="A3735" s="17" t="str">
        <f>A3734</f>
        <v>0470</v>
      </c>
      <c r="B3735" s="17" t="s">
        <v>470</v>
      </c>
      <c r="C3735" s="17"/>
      <c r="D3735" s="17"/>
      <c r="E3735" s="17"/>
      <c r="F3735" s="21"/>
      <c r="G3735" s="17"/>
      <c r="H3735" s="20">
        <f>SUBTOTAL(9,H3724:H3734)</f>
        <v>6632797.8600000003</v>
      </c>
    </row>
    <row r="3736" spans="1:8" x14ac:dyDescent="0.25">
      <c r="A3736" t="s">
        <v>153</v>
      </c>
      <c r="B3736" t="s">
        <v>471</v>
      </c>
      <c r="C3736" t="s">
        <v>472</v>
      </c>
      <c r="D3736" t="s">
        <v>30</v>
      </c>
      <c r="E3736" t="s">
        <v>154</v>
      </c>
      <c r="F3736" s="15">
        <v>45492</v>
      </c>
      <c r="G3736" t="s">
        <v>676</v>
      </c>
      <c r="H3736" s="16">
        <v>85443</v>
      </c>
    </row>
    <row r="3737" spans="1:8" x14ac:dyDescent="0.25">
      <c r="A3737" t="s">
        <v>153</v>
      </c>
      <c r="B3737" t="s">
        <v>471</v>
      </c>
      <c r="C3737" t="s">
        <v>472</v>
      </c>
      <c r="D3737" t="s">
        <v>30</v>
      </c>
      <c r="E3737" t="s">
        <v>154</v>
      </c>
      <c r="F3737" s="15">
        <v>45642</v>
      </c>
      <c r="G3737" t="s">
        <v>3413</v>
      </c>
      <c r="H3737" s="16">
        <v>110042.46</v>
      </c>
    </row>
    <row r="3738" spans="1:8" x14ac:dyDescent="0.25">
      <c r="A3738" t="s">
        <v>153</v>
      </c>
      <c r="B3738" t="s">
        <v>471</v>
      </c>
      <c r="C3738" t="s">
        <v>472</v>
      </c>
      <c r="D3738" t="s">
        <v>30</v>
      </c>
      <c r="E3738" t="s">
        <v>154</v>
      </c>
      <c r="F3738" s="15">
        <v>45681</v>
      </c>
      <c r="G3738" t="s">
        <v>3807</v>
      </c>
      <c r="H3738" s="16">
        <v>65963.7</v>
      </c>
    </row>
    <row r="3739" spans="1:8" x14ac:dyDescent="0.25">
      <c r="A3739" t="s">
        <v>153</v>
      </c>
      <c r="B3739" t="s">
        <v>471</v>
      </c>
      <c r="C3739" t="s">
        <v>472</v>
      </c>
      <c r="D3739" t="s">
        <v>30</v>
      </c>
      <c r="E3739" t="s">
        <v>154</v>
      </c>
      <c r="F3739" s="15">
        <v>45687</v>
      </c>
      <c r="G3739" t="s">
        <v>3808</v>
      </c>
      <c r="H3739" s="16">
        <v>77976.36</v>
      </c>
    </row>
    <row r="3740" spans="1:8" x14ac:dyDescent="0.25">
      <c r="A3740" t="s">
        <v>153</v>
      </c>
      <c r="B3740" t="s">
        <v>471</v>
      </c>
      <c r="C3740" t="s">
        <v>472</v>
      </c>
      <c r="D3740" t="s">
        <v>30</v>
      </c>
      <c r="E3740" t="s">
        <v>154</v>
      </c>
      <c r="F3740" s="15">
        <v>45727</v>
      </c>
      <c r="G3740" t="s">
        <v>4891</v>
      </c>
      <c r="H3740" s="16">
        <v>79522.740000000005</v>
      </c>
    </row>
    <row r="3741" spans="1:8" x14ac:dyDescent="0.25">
      <c r="A3741" t="s">
        <v>153</v>
      </c>
      <c r="B3741" t="s">
        <v>471</v>
      </c>
      <c r="C3741" t="s">
        <v>472</v>
      </c>
      <c r="D3741" t="s">
        <v>30</v>
      </c>
      <c r="E3741" t="s">
        <v>154</v>
      </c>
      <c r="F3741" s="15">
        <v>45751</v>
      </c>
      <c r="G3741" t="s">
        <v>5344</v>
      </c>
      <c r="H3741" s="16">
        <v>84268.800000000003</v>
      </c>
    </row>
    <row r="3742" spans="1:8" x14ac:dyDescent="0.25">
      <c r="A3742" t="s">
        <v>153</v>
      </c>
      <c r="B3742" t="s">
        <v>471</v>
      </c>
      <c r="C3742" t="s">
        <v>472</v>
      </c>
      <c r="D3742" t="s">
        <v>30</v>
      </c>
      <c r="E3742" t="s">
        <v>154</v>
      </c>
      <c r="F3742" s="15">
        <v>45764</v>
      </c>
      <c r="G3742" t="s">
        <v>5342</v>
      </c>
      <c r="H3742" s="16">
        <v>76222.080000000002</v>
      </c>
    </row>
    <row r="3743" spans="1:8" x14ac:dyDescent="0.25">
      <c r="A3743" t="s">
        <v>153</v>
      </c>
      <c r="B3743" t="s">
        <v>471</v>
      </c>
      <c r="C3743" t="s">
        <v>472</v>
      </c>
      <c r="D3743" t="s">
        <v>30</v>
      </c>
      <c r="E3743" t="s">
        <v>154</v>
      </c>
      <c r="F3743" s="15">
        <v>45817</v>
      </c>
      <c r="G3743" t="s">
        <v>6602</v>
      </c>
      <c r="H3743" s="16">
        <v>102253.14</v>
      </c>
    </row>
    <row r="3744" spans="1:8" x14ac:dyDescent="0.25">
      <c r="A3744" t="s">
        <v>153</v>
      </c>
      <c r="B3744" t="s">
        <v>471</v>
      </c>
      <c r="C3744" t="s">
        <v>472</v>
      </c>
      <c r="D3744" t="s">
        <v>30</v>
      </c>
      <c r="E3744" t="s">
        <v>154</v>
      </c>
      <c r="F3744" s="15">
        <v>45834</v>
      </c>
      <c r="G3744" t="s">
        <v>6603</v>
      </c>
      <c r="H3744" s="16">
        <v>70531.56</v>
      </c>
    </row>
    <row r="3745" spans="1:8" x14ac:dyDescent="0.25">
      <c r="A3745" t="s">
        <v>153</v>
      </c>
      <c r="B3745" t="s">
        <v>471</v>
      </c>
      <c r="C3745" t="s">
        <v>472</v>
      </c>
      <c r="D3745" t="s">
        <v>30</v>
      </c>
      <c r="E3745" t="s">
        <v>154</v>
      </c>
      <c r="F3745" s="15">
        <v>45602</v>
      </c>
      <c r="G3745" t="s">
        <v>2713</v>
      </c>
      <c r="H3745" s="16">
        <v>46381.5</v>
      </c>
    </row>
    <row r="3746" spans="1:8" x14ac:dyDescent="0.25">
      <c r="A3746" t="s">
        <v>153</v>
      </c>
      <c r="B3746" t="s">
        <v>471</v>
      </c>
      <c r="C3746" t="s">
        <v>472</v>
      </c>
      <c r="D3746" t="s">
        <v>30</v>
      </c>
      <c r="E3746" t="s">
        <v>154</v>
      </c>
      <c r="F3746" s="15">
        <v>45621</v>
      </c>
      <c r="G3746" t="s">
        <v>2712</v>
      </c>
      <c r="H3746" s="16">
        <v>92073.96</v>
      </c>
    </row>
    <row r="3747" spans="1:8" x14ac:dyDescent="0.25">
      <c r="A3747" s="17" t="str">
        <f>A3746</f>
        <v>0470</v>
      </c>
      <c r="B3747" s="17" t="s">
        <v>473</v>
      </c>
      <c r="C3747" s="17"/>
      <c r="D3747" s="17"/>
      <c r="E3747" s="17"/>
      <c r="F3747" s="21"/>
      <c r="G3747" s="17"/>
      <c r="H3747" s="20">
        <f>SUBTOTAL(9,H3736:H3746)</f>
        <v>890679.3</v>
      </c>
    </row>
    <row r="3748" spans="1:8" x14ac:dyDescent="0.25">
      <c r="A3748" t="s">
        <v>153</v>
      </c>
      <c r="B3748" t="s">
        <v>20</v>
      </c>
      <c r="C3748" t="s">
        <v>21</v>
      </c>
      <c r="D3748" t="s">
        <v>12</v>
      </c>
      <c r="E3748" t="s">
        <v>154</v>
      </c>
      <c r="F3748" s="15">
        <v>45492</v>
      </c>
      <c r="G3748" t="s">
        <v>676</v>
      </c>
      <c r="H3748" s="16">
        <v>51</v>
      </c>
    </row>
    <row r="3749" spans="1:8" x14ac:dyDescent="0.25">
      <c r="A3749" t="s">
        <v>153</v>
      </c>
      <c r="B3749" t="s">
        <v>20</v>
      </c>
      <c r="C3749" t="s">
        <v>21</v>
      </c>
      <c r="D3749" t="s">
        <v>12</v>
      </c>
      <c r="E3749" t="s">
        <v>154</v>
      </c>
      <c r="F3749" s="15">
        <v>45642</v>
      </c>
      <c r="G3749" t="s">
        <v>3413</v>
      </c>
      <c r="H3749" s="16">
        <v>148.5</v>
      </c>
    </row>
    <row r="3750" spans="1:8" x14ac:dyDescent="0.25">
      <c r="A3750" t="s">
        <v>153</v>
      </c>
      <c r="B3750" t="s">
        <v>20</v>
      </c>
      <c r="C3750" t="s">
        <v>21</v>
      </c>
      <c r="D3750" t="s">
        <v>12</v>
      </c>
      <c r="E3750" t="s">
        <v>154</v>
      </c>
      <c r="F3750" s="15">
        <v>45681</v>
      </c>
      <c r="G3750" t="s">
        <v>3807</v>
      </c>
      <c r="H3750" s="16">
        <v>96</v>
      </c>
    </row>
    <row r="3751" spans="1:8" x14ac:dyDescent="0.25">
      <c r="A3751" t="s">
        <v>153</v>
      </c>
      <c r="B3751" t="s">
        <v>20</v>
      </c>
      <c r="C3751" t="s">
        <v>21</v>
      </c>
      <c r="D3751" t="s">
        <v>12</v>
      </c>
      <c r="E3751" t="s">
        <v>154</v>
      </c>
      <c r="F3751" s="15">
        <v>45687</v>
      </c>
      <c r="G3751" t="s">
        <v>3808</v>
      </c>
      <c r="H3751" s="16">
        <v>125.4</v>
      </c>
    </row>
    <row r="3752" spans="1:8" x14ac:dyDescent="0.25">
      <c r="A3752" t="s">
        <v>153</v>
      </c>
      <c r="B3752" t="s">
        <v>20</v>
      </c>
      <c r="C3752" t="s">
        <v>21</v>
      </c>
      <c r="D3752" t="s">
        <v>12</v>
      </c>
      <c r="E3752" t="s">
        <v>154</v>
      </c>
      <c r="F3752" s="15">
        <v>45727</v>
      </c>
      <c r="G3752" t="s">
        <v>4891</v>
      </c>
      <c r="H3752" s="16">
        <v>110.7</v>
      </c>
    </row>
    <row r="3753" spans="1:8" x14ac:dyDescent="0.25">
      <c r="A3753" t="s">
        <v>153</v>
      </c>
      <c r="B3753" t="s">
        <v>20</v>
      </c>
      <c r="C3753" t="s">
        <v>21</v>
      </c>
      <c r="D3753" t="s">
        <v>12</v>
      </c>
      <c r="E3753" t="s">
        <v>154</v>
      </c>
      <c r="F3753" s="15">
        <v>45751</v>
      </c>
      <c r="G3753" t="s">
        <v>5344</v>
      </c>
      <c r="H3753" s="16">
        <v>133.5</v>
      </c>
    </row>
    <row r="3754" spans="1:8" x14ac:dyDescent="0.25">
      <c r="A3754" t="s">
        <v>153</v>
      </c>
      <c r="B3754" t="s">
        <v>20</v>
      </c>
      <c r="C3754" t="s">
        <v>21</v>
      </c>
      <c r="D3754" t="s">
        <v>12</v>
      </c>
      <c r="E3754" t="s">
        <v>154</v>
      </c>
      <c r="F3754" s="15">
        <v>45764</v>
      </c>
      <c r="G3754" t="s">
        <v>5342</v>
      </c>
      <c r="H3754" s="16">
        <v>132.30000000000001</v>
      </c>
    </row>
    <row r="3755" spans="1:8" x14ac:dyDescent="0.25">
      <c r="A3755" t="s">
        <v>153</v>
      </c>
      <c r="B3755" t="s">
        <v>20</v>
      </c>
      <c r="C3755" t="s">
        <v>21</v>
      </c>
      <c r="D3755" t="s">
        <v>12</v>
      </c>
      <c r="E3755" t="s">
        <v>154</v>
      </c>
      <c r="F3755" s="15">
        <v>45817</v>
      </c>
      <c r="G3755" t="s">
        <v>6602</v>
      </c>
      <c r="H3755" s="16">
        <v>171</v>
      </c>
    </row>
    <row r="3756" spans="1:8" x14ac:dyDescent="0.25">
      <c r="A3756" t="s">
        <v>153</v>
      </c>
      <c r="B3756" t="s">
        <v>20</v>
      </c>
      <c r="C3756" t="s">
        <v>21</v>
      </c>
      <c r="D3756" t="s">
        <v>12</v>
      </c>
      <c r="E3756" t="s">
        <v>154</v>
      </c>
      <c r="F3756" s="15">
        <v>45834</v>
      </c>
      <c r="G3756" t="s">
        <v>6603</v>
      </c>
      <c r="H3756" s="16">
        <v>123.9</v>
      </c>
    </row>
    <row r="3757" spans="1:8" x14ac:dyDescent="0.25">
      <c r="A3757" t="s">
        <v>153</v>
      </c>
      <c r="B3757" t="s">
        <v>20</v>
      </c>
      <c r="C3757" t="s">
        <v>21</v>
      </c>
      <c r="D3757" t="s">
        <v>12</v>
      </c>
      <c r="E3757" t="s">
        <v>154</v>
      </c>
      <c r="F3757" s="15">
        <v>45602</v>
      </c>
      <c r="G3757" t="s">
        <v>2713</v>
      </c>
      <c r="H3757" s="16">
        <v>58.5</v>
      </c>
    </row>
    <row r="3758" spans="1:8" x14ac:dyDescent="0.25">
      <c r="A3758" t="s">
        <v>153</v>
      </c>
      <c r="B3758" t="s">
        <v>20</v>
      </c>
      <c r="C3758" t="s">
        <v>21</v>
      </c>
      <c r="D3758" t="s">
        <v>12</v>
      </c>
      <c r="E3758" t="s">
        <v>154</v>
      </c>
      <c r="F3758" s="15">
        <v>45621</v>
      </c>
      <c r="G3758" t="s">
        <v>2712</v>
      </c>
      <c r="H3758" s="16">
        <v>129</v>
      </c>
    </row>
    <row r="3759" spans="1:8" x14ac:dyDescent="0.25">
      <c r="A3759" s="17" t="str">
        <f>A3758</f>
        <v>0470</v>
      </c>
      <c r="B3759" s="17" t="s">
        <v>22</v>
      </c>
      <c r="C3759" s="17"/>
      <c r="D3759" s="17"/>
      <c r="E3759" s="17"/>
      <c r="F3759" s="21"/>
      <c r="G3759" s="17"/>
      <c r="H3759" s="20">
        <f>SUBTOTAL(9,H3748:H3758)</f>
        <v>1279.8000000000002</v>
      </c>
    </row>
    <row r="3760" spans="1:8" x14ac:dyDescent="0.25">
      <c r="A3760" t="s">
        <v>153</v>
      </c>
      <c r="B3760" t="s">
        <v>23</v>
      </c>
      <c r="C3760" t="s">
        <v>24</v>
      </c>
      <c r="D3760" t="s">
        <v>12</v>
      </c>
      <c r="E3760" t="s">
        <v>154</v>
      </c>
      <c r="F3760" s="15">
        <v>45492</v>
      </c>
      <c r="G3760" t="s">
        <v>676</v>
      </c>
      <c r="H3760" s="16">
        <v>529.6</v>
      </c>
    </row>
    <row r="3761" spans="1:8" x14ac:dyDescent="0.25">
      <c r="A3761" t="s">
        <v>153</v>
      </c>
      <c r="B3761" t="s">
        <v>23</v>
      </c>
      <c r="C3761" t="s">
        <v>24</v>
      </c>
      <c r="D3761" t="s">
        <v>12</v>
      </c>
      <c r="E3761" t="s">
        <v>154</v>
      </c>
      <c r="F3761" s="15">
        <v>45642</v>
      </c>
      <c r="G3761" t="s">
        <v>3413</v>
      </c>
      <c r="H3761" s="16">
        <v>755.6</v>
      </c>
    </row>
    <row r="3762" spans="1:8" x14ac:dyDescent="0.25">
      <c r="A3762" t="s">
        <v>153</v>
      </c>
      <c r="B3762" t="s">
        <v>23</v>
      </c>
      <c r="C3762" t="s">
        <v>24</v>
      </c>
      <c r="D3762" t="s">
        <v>12</v>
      </c>
      <c r="E3762" t="s">
        <v>154</v>
      </c>
      <c r="F3762" s="15">
        <v>45681</v>
      </c>
      <c r="G3762" t="s">
        <v>3807</v>
      </c>
      <c r="H3762" s="16">
        <v>478.4</v>
      </c>
    </row>
    <row r="3763" spans="1:8" x14ac:dyDescent="0.25">
      <c r="A3763" t="s">
        <v>153</v>
      </c>
      <c r="B3763" t="s">
        <v>23</v>
      </c>
      <c r="C3763" t="s">
        <v>24</v>
      </c>
      <c r="D3763" t="s">
        <v>12</v>
      </c>
      <c r="E3763" t="s">
        <v>154</v>
      </c>
      <c r="F3763" s="15">
        <v>45687</v>
      </c>
      <c r="G3763" t="s">
        <v>3808</v>
      </c>
      <c r="H3763" s="16">
        <v>620</v>
      </c>
    </row>
    <row r="3764" spans="1:8" x14ac:dyDescent="0.25">
      <c r="A3764" t="s">
        <v>153</v>
      </c>
      <c r="B3764" t="s">
        <v>23</v>
      </c>
      <c r="C3764" t="s">
        <v>24</v>
      </c>
      <c r="D3764" t="s">
        <v>12</v>
      </c>
      <c r="E3764" t="s">
        <v>154</v>
      </c>
      <c r="F3764" s="15">
        <v>45727</v>
      </c>
      <c r="G3764" t="s">
        <v>4891</v>
      </c>
      <c r="H3764" s="16">
        <v>650</v>
      </c>
    </row>
    <row r="3765" spans="1:8" x14ac:dyDescent="0.25">
      <c r="A3765" t="s">
        <v>153</v>
      </c>
      <c r="B3765" t="s">
        <v>23</v>
      </c>
      <c r="C3765" t="s">
        <v>24</v>
      </c>
      <c r="D3765" t="s">
        <v>12</v>
      </c>
      <c r="E3765" t="s">
        <v>154</v>
      </c>
      <c r="F3765" s="15">
        <v>45751</v>
      </c>
      <c r="G3765" t="s">
        <v>5344</v>
      </c>
      <c r="H3765" s="16">
        <v>632.4</v>
      </c>
    </row>
    <row r="3766" spans="1:8" x14ac:dyDescent="0.25">
      <c r="A3766" t="s">
        <v>153</v>
      </c>
      <c r="B3766" t="s">
        <v>23</v>
      </c>
      <c r="C3766" t="s">
        <v>24</v>
      </c>
      <c r="D3766" t="s">
        <v>12</v>
      </c>
      <c r="E3766" t="s">
        <v>154</v>
      </c>
      <c r="F3766" s="15">
        <v>45764</v>
      </c>
      <c r="G3766" t="s">
        <v>5342</v>
      </c>
      <c r="H3766" s="16">
        <v>609.20000000000005</v>
      </c>
    </row>
    <row r="3767" spans="1:8" x14ac:dyDescent="0.25">
      <c r="A3767" t="s">
        <v>153</v>
      </c>
      <c r="B3767" t="s">
        <v>23</v>
      </c>
      <c r="C3767" t="s">
        <v>24</v>
      </c>
      <c r="D3767" t="s">
        <v>12</v>
      </c>
      <c r="E3767" t="s">
        <v>154</v>
      </c>
      <c r="F3767" s="15">
        <v>45817</v>
      </c>
      <c r="G3767" t="s">
        <v>6602</v>
      </c>
      <c r="H3767" s="16">
        <v>750.8</v>
      </c>
    </row>
    <row r="3768" spans="1:8" x14ac:dyDescent="0.25">
      <c r="A3768" t="s">
        <v>153</v>
      </c>
      <c r="B3768" t="s">
        <v>23</v>
      </c>
      <c r="C3768" t="s">
        <v>24</v>
      </c>
      <c r="D3768" t="s">
        <v>12</v>
      </c>
      <c r="E3768" t="s">
        <v>154</v>
      </c>
      <c r="F3768" s="15">
        <v>45834</v>
      </c>
      <c r="G3768" t="s">
        <v>6603</v>
      </c>
      <c r="H3768" s="16">
        <v>568</v>
      </c>
    </row>
    <row r="3769" spans="1:8" x14ac:dyDescent="0.25">
      <c r="A3769" t="s">
        <v>153</v>
      </c>
      <c r="B3769" t="s">
        <v>23</v>
      </c>
      <c r="C3769" t="s">
        <v>24</v>
      </c>
      <c r="D3769" t="s">
        <v>12</v>
      </c>
      <c r="E3769" t="s">
        <v>154</v>
      </c>
      <c r="F3769" s="15">
        <v>45602</v>
      </c>
      <c r="G3769" t="s">
        <v>2713</v>
      </c>
      <c r="H3769" s="16">
        <v>520.79999999999995</v>
      </c>
    </row>
    <row r="3770" spans="1:8" x14ac:dyDescent="0.25">
      <c r="A3770" t="s">
        <v>153</v>
      </c>
      <c r="B3770" t="s">
        <v>23</v>
      </c>
      <c r="C3770" t="s">
        <v>24</v>
      </c>
      <c r="D3770" t="s">
        <v>12</v>
      </c>
      <c r="E3770" t="s">
        <v>154</v>
      </c>
      <c r="F3770" s="15">
        <v>45621</v>
      </c>
      <c r="G3770" t="s">
        <v>2712</v>
      </c>
      <c r="H3770" s="16">
        <v>836.8</v>
      </c>
    </row>
    <row r="3771" spans="1:8" x14ac:dyDescent="0.25">
      <c r="A3771" s="17" t="str">
        <f>A3770</f>
        <v>0470</v>
      </c>
      <c r="B3771" s="17" t="s">
        <v>25</v>
      </c>
      <c r="C3771" s="17"/>
      <c r="D3771" s="17"/>
      <c r="E3771" s="17"/>
      <c r="F3771" s="21"/>
      <c r="G3771" s="17"/>
      <c r="H3771" s="20">
        <f>SUBTOTAL(9,H3760:H3770)</f>
        <v>6951.6</v>
      </c>
    </row>
    <row r="3772" spans="1:8" x14ac:dyDescent="0.25">
      <c r="A3772" t="s">
        <v>153</v>
      </c>
      <c r="B3772" t="s">
        <v>2113</v>
      </c>
      <c r="C3772" t="s">
        <v>2114</v>
      </c>
      <c r="D3772" t="s">
        <v>12</v>
      </c>
      <c r="E3772" t="s">
        <v>154</v>
      </c>
      <c r="F3772" s="15">
        <v>45574</v>
      </c>
      <c r="G3772" t="s">
        <v>2163</v>
      </c>
      <c r="H3772" s="16">
        <v>169410</v>
      </c>
    </row>
    <row r="3773" spans="1:8" x14ac:dyDescent="0.25">
      <c r="A3773" t="s">
        <v>153</v>
      </c>
      <c r="B3773" t="s">
        <v>2113</v>
      </c>
      <c r="C3773" t="s">
        <v>2114</v>
      </c>
      <c r="D3773" t="s">
        <v>12</v>
      </c>
      <c r="E3773" t="s">
        <v>154</v>
      </c>
      <c r="F3773" s="15">
        <v>45706</v>
      </c>
      <c r="G3773" t="s">
        <v>4460</v>
      </c>
      <c r="H3773" s="16">
        <v>160041</v>
      </c>
    </row>
    <row r="3774" spans="1:8" x14ac:dyDescent="0.25">
      <c r="A3774" t="s">
        <v>153</v>
      </c>
      <c r="B3774" t="s">
        <v>2113</v>
      </c>
      <c r="C3774" t="s">
        <v>2114</v>
      </c>
      <c r="D3774" t="s">
        <v>12</v>
      </c>
      <c r="E3774" t="s">
        <v>154</v>
      </c>
      <c r="F3774" s="15">
        <v>45764</v>
      </c>
      <c r="G3774" t="s">
        <v>5342</v>
      </c>
      <c r="H3774" s="16">
        <v>124262</v>
      </c>
    </row>
    <row r="3775" spans="1:8" x14ac:dyDescent="0.25">
      <c r="A3775" t="s">
        <v>153</v>
      </c>
      <c r="B3775" t="s">
        <v>2113</v>
      </c>
      <c r="C3775" t="s">
        <v>2114</v>
      </c>
      <c r="D3775" t="s">
        <v>12</v>
      </c>
      <c r="E3775" t="s">
        <v>154</v>
      </c>
      <c r="F3775" s="15">
        <v>45607</v>
      </c>
      <c r="G3775" t="s">
        <v>2714</v>
      </c>
      <c r="H3775" s="16">
        <v>105463</v>
      </c>
    </row>
    <row r="3776" spans="1:8" x14ac:dyDescent="0.25">
      <c r="A3776" s="17" t="str">
        <f>A3775</f>
        <v>0470</v>
      </c>
      <c r="B3776" s="17" t="s">
        <v>2116</v>
      </c>
      <c r="C3776" s="17"/>
      <c r="D3776" s="17"/>
      <c r="E3776" s="17"/>
      <c r="F3776" s="21"/>
      <c r="G3776" s="17"/>
      <c r="H3776" s="20">
        <f>SUBTOTAL(9,H3772:H3775)</f>
        <v>559176</v>
      </c>
    </row>
    <row r="3777" spans="1:8" x14ac:dyDescent="0.25">
      <c r="A3777" t="s">
        <v>153</v>
      </c>
      <c r="B3777" t="s">
        <v>2100</v>
      </c>
      <c r="C3777" t="s">
        <v>2101</v>
      </c>
      <c r="D3777" t="s">
        <v>12</v>
      </c>
      <c r="E3777" t="s">
        <v>154</v>
      </c>
      <c r="F3777" s="15">
        <v>45574</v>
      </c>
      <c r="G3777" t="s">
        <v>2163</v>
      </c>
      <c r="H3777" s="16">
        <v>180000</v>
      </c>
    </row>
    <row r="3778" spans="1:8" x14ac:dyDescent="0.25">
      <c r="A3778" s="17" t="str">
        <f>A3777</f>
        <v>0470</v>
      </c>
      <c r="B3778" s="17" t="s">
        <v>2103</v>
      </c>
      <c r="C3778" s="17"/>
      <c r="D3778" s="17"/>
      <c r="E3778" s="17"/>
      <c r="F3778" s="21"/>
      <c r="G3778" s="17"/>
      <c r="H3778" s="20">
        <f>SUBTOTAL(9,H3777:H3777)</f>
        <v>180000</v>
      </c>
    </row>
    <row r="3779" spans="1:8" x14ac:dyDescent="0.25">
      <c r="A3779" t="s">
        <v>153</v>
      </c>
      <c r="B3779" t="s">
        <v>64</v>
      </c>
      <c r="C3779" t="s">
        <v>65</v>
      </c>
      <c r="D3779" t="s">
        <v>12</v>
      </c>
      <c r="E3779" t="s">
        <v>154</v>
      </c>
      <c r="F3779" s="15">
        <v>45667</v>
      </c>
      <c r="G3779" t="s">
        <v>3809</v>
      </c>
      <c r="H3779" s="16">
        <v>10668</v>
      </c>
    </row>
    <row r="3780" spans="1:8" x14ac:dyDescent="0.25">
      <c r="A3780" s="17" t="str">
        <f>A3779</f>
        <v>0470</v>
      </c>
      <c r="B3780" s="17" t="s">
        <v>66</v>
      </c>
      <c r="C3780" s="17"/>
      <c r="D3780" s="17"/>
      <c r="E3780" s="17"/>
      <c r="F3780" s="21"/>
      <c r="G3780" s="17"/>
      <c r="H3780" s="20">
        <f>SUBTOTAL(9,H3779:H3779)</f>
        <v>10668</v>
      </c>
    </row>
    <row r="3781" spans="1:8" x14ac:dyDescent="0.25">
      <c r="A3781" t="s">
        <v>153</v>
      </c>
      <c r="B3781" t="s">
        <v>2070</v>
      </c>
      <c r="C3781" t="s">
        <v>2071</v>
      </c>
      <c r="D3781" t="s">
        <v>12</v>
      </c>
      <c r="E3781" t="s">
        <v>154</v>
      </c>
      <c r="F3781" s="15">
        <v>45574</v>
      </c>
      <c r="G3781" t="s">
        <v>2163</v>
      </c>
      <c r="H3781" s="16">
        <v>325800</v>
      </c>
    </row>
    <row r="3782" spans="1:8" x14ac:dyDescent="0.25">
      <c r="A3782" s="17" t="str">
        <f>A3781</f>
        <v>0470</v>
      </c>
      <c r="B3782" s="17" t="s">
        <v>2073</v>
      </c>
      <c r="C3782" s="17"/>
      <c r="D3782" s="17"/>
      <c r="E3782" s="17"/>
      <c r="F3782" s="21"/>
      <c r="G3782" s="17"/>
      <c r="H3782" s="20">
        <f>SUBTOTAL(9,H3781:H3781)</f>
        <v>325800</v>
      </c>
    </row>
    <row r="3783" spans="1:8" x14ac:dyDescent="0.25">
      <c r="A3783" t="s">
        <v>153</v>
      </c>
      <c r="B3783" t="s">
        <v>512</v>
      </c>
      <c r="C3783" t="s">
        <v>513</v>
      </c>
      <c r="D3783" t="s">
        <v>12</v>
      </c>
      <c r="E3783" t="s">
        <v>154</v>
      </c>
      <c r="F3783" s="15">
        <v>45496</v>
      </c>
      <c r="G3783" t="s">
        <v>675</v>
      </c>
      <c r="H3783" s="16">
        <v>120341.4</v>
      </c>
    </row>
    <row r="3784" spans="1:8" x14ac:dyDescent="0.25">
      <c r="A3784" s="17" t="str">
        <f>A3783</f>
        <v>0470</v>
      </c>
      <c r="B3784" s="17" t="s">
        <v>514</v>
      </c>
      <c r="C3784" s="17"/>
      <c r="D3784" s="17"/>
      <c r="E3784" s="17"/>
      <c r="F3784" s="21"/>
      <c r="G3784" s="17"/>
      <c r="H3784" s="20">
        <f>SUBTOTAL(9,H3783:H3783)</f>
        <v>120341.4</v>
      </c>
    </row>
    <row r="3785" spans="1:8" x14ac:dyDescent="0.25">
      <c r="A3785" t="s">
        <v>153</v>
      </c>
      <c r="B3785" t="s">
        <v>2164</v>
      </c>
      <c r="C3785" t="s">
        <v>2165</v>
      </c>
      <c r="D3785" t="s">
        <v>12</v>
      </c>
      <c r="E3785" t="s">
        <v>154</v>
      </c>
      <c r="F3785" s="15">
        <v>45574</v>
      </c>
      <c r="G3785" t="s">
        <v>2163</v>
      </c>
      <c r="H3785" s="16">
        <v>299996</v>
      </c>
    </row>
    <row r="3786" spans="1:8" x14ac:dyDescent="0.25">
      <c r="A3786" s="17" t="str">
        <f>A3785</f>
        <v>0470</v>
      </c>
      <c r="B3786" s="17" t="s">
        <v>2166</v>
      </c>
      <c r="C3786" s="17"/>
      <c r="D3786" s="17"/>
      <c r="E3786" s="17"/>
      <c r="F3786" s="21"/>
      <c r="G3786" s="17"/>
      <c r="H3786" s="20">
        <f>SUBTOTAL(9,H3785:H3785)</f>
        <v>299996</v>
      </c>
    </row>
    <row r="3787" spans="1:8" x14ac:dyDescent="0.25">
      <c r="A3787" t="s">
        <v>153</v>
      </c>
      <c r="B3787" t="s">
        <v>5227</v>
      </c>
      <c r="C3787" t="s">
        <v>5228</v>
      </c>
      <c r="D3787" t="s">
        <v>12</v>
      </c>
      <c r="E3787" t="s">
        <v>154</v>
      </c>
      <c r="F3787" s="15">
        <v>45775</v>
      </c>
      <c r="G3787" t="s">
        <v>5345</v>
      </c>
      <c r="H3787" s="16">
        <v>143092.9</v>
      </c>
    </row>
    <row r="3788" spans="1:8" x14ac:dyDescent="0.25">
      <c r="A3788" s="17" t="str">
        <f>A3787</f>
        <v>0470</v>
      </c>
      <c r="B3788" s="17" t="s">
        <v>5230</v>
      </c>
      <c r="C3788" s="17"/>
      <c r="D3788" s="17"/>
      <c r="E3788" s="17"/>
      <c r="F3788" s="21"/>
      <c r="G3788" s="17"/>
      <c r="H3788" s="20">
        <f>SUBTOTAL(9,H3787:H3787)</f>
        <v>143092.9</v>
      </c>
    </row>
    <row r="3789" spans="1:8" x14ac:dyDescent="0.25">
      <c r="A3789" t="s">
        <v>153</v>
      </c>
      <c r="B3789" t="s">
        <v>490</v>
      </c>
      <c r="C3789" t="s">
        <v>491</v>
      </c>
      <c r="D3789" t="s">
        <v>12</v>
      </c>
      <c r="E3789" t="s">
        <v>154</v>
      </c>
      <c r="F3789" s="15">
        <v>45485</v>
      </c>
      <c r="G3789" t="s">
        <v>677</v>
      </c>
      <c r="H3789" s="16">
        <v>168822</v>
      </c>
    </row>
    <row r="3790" spans="1:8" x14ac:dyDescent="0.25">
      <c r="A3790" t="s">
        <v>153</v>
      </c>
      <c r="B3790" t="s">
        <v>490</v>
      </c>
      <c r="C3790" t="s">
        <v>491</v>
      </c>
      <c r="D3790" t="s">
        <v>12</v>
      </c>
      <c r="E3790" t="s">
        <v>154</v>
      </c>
      <c r="F3790" s="15">
        <v>45583</v>
      </c>
      <c r="G3790" t="s">
        <v>2167</v>
      </c>
      <c r="H3790" s="16">
        <v>333379.48</v>
      </c>
    </row>
    <row r="3791" spans="1:8" x14ac:dyDescent="0.25">
      <c r="A3791" s="17" t="str">
        <f>A3790</f>
        <v>0470</v>
      </c>
      <c r="B3791" s="17" t="s">
        <v>492</v>
      </c>
      <c r="C3791" s="17"/>
      <c r="D3791" s="17"/>
      <c r="E3791" s="17"/>
      <c r="F3791" s="21"/>
      <c r="G3791" s="17"/>
      <c r="H3791" s="20">
        <f>SUBTOTAL(9,H3789:H3790)</f>
        <v>502201.48</v>
      </c>
    </row>
    <row r="3792" spans="1:8" x14ac:dyDescent="0.25">
      <c r="A3792" t="s">
        <v>153</v>
      </c>
      <c r="B3792" t="s">
        <v>2056</v>
      </c>
      <c r="C3792" t="s">
        <v>2057</v>
      </c>
      <c r="D3792" t="s">
        <v>12</v>
      </c>
      <c r="E3792" t="s">
        <v>154</v>
      </c>
      <c r="F3792" s="15">
        <v>45574</v>
      </c>
      <c r="G3792" t="s">
        <v>2163</v>
      </c>
      <c r="H3792" s="16">
        <v>98995</v>
      </c>
    </row>
    <row r="3793" spans="1:8" x14ac:dyDescent="0.25">
      <c r="A3793" t="s">
        <v>153</v>
      </c>
      <c r="B3793" t="s">
        <v>2056</v>
      </c>
      <c r="C3793" t="s">
        <v>2057</v>
      </c>
      <c r="D3793" t="s">
        <v>12</v>
      </c>
      <c r="E3793" t="s">
        <v>154</v>
      </c>
      <c r="F3793" s="15">
        <v>45574</v>
      </c>
      <c r="G3793" t="s">
        <v>2163</v>
      </c>
      <c r="H3793" s="16">
        <v>90000</v>
      </c>
    </row>
    <row r="3794" spans="1:8" x14ac:dyDescent="0.25">
      <c r="A3794" s="17" t="str">
        <f>A3793</f>
        <v>0470</v>
      </c>
      <c r="B3794" s="17" t="s">
        <v>2059</v>
      </c>
      <c r="C3794" s="17"/>
      <c r="D3794" s="17"/>
      <c r="E3794" s="17"/>
      <c r="F3794" s="21"/>
      <c r="G3794" s="17"/>
      <c r="H3794" s="20">
        <f>SUBTOTAL(9,H3792:H3793)</f>
        <v>188995</v>
      </c>
    </row>
    <row r="3795" spans="1:8" x14ac:dyDescent="0.25">
      <c r="A3795" t="s">
        <v>153</v>
      </c>
      <c r="B3795" t="s">
        <v>2609</v>
      </c>
      <c r="C3795" t="s">
        <v>2610</v>
      </c>
      <c r="D3795" t="s">
        <v>12</v>
      </c>
      <c r="E3795" t="s">
        <v>154</v>
      </c>
      <c r="F3795" s="15">
        <v>45621</v>
      </c>
      <c r="G3795" t="s">
        <v>2712</v>
      </c>
      <c r="H3795" s="16">
        <v>775237.4</v>
      </c>
    </row>
    <row r="3796" spans="1:8" x14ac:dyDescent="0.25">
      <c r="A3796" s="17" t="str">
        <f>A3795</f>
        <v>0470</v>
      </c>
      <c r="B3796" s="17" t="s">
        <v>2611</v>
      </c>
      <c r="C3796" s="17"/>
      <c r="D3796" s="17"/>
      <c r="E3796" s="17"/>
      <c r="F3796" s="21"/>
      <c r="G3796" s="17"/>
      <c r="H3796" s="20">
        <f>SUBTOTAL(9,H3795:H3795)</f>
        <v>775237.4</v>
      </c>
    </row>
    <row r="3797" spans="1:8" x14ac:dyDescent="0.25">
      <c r="A3797" t="s">
        <v>153</v>
      </c>
      <c r="B3797" t="s">
        <v>185</v>
      </c>
      <c r="C3797" t="s">
        <v>510</v>
      </c>
      <c r="D3797" t="s">
        <v>12</v>
      </c>
      <c r="E3797" t="s">
        <v>154</v>
      </c>
      <c r="F3797" s="15">
        <v>45474</v>
      </c>
      <c r="G3797" t="s">
        <v>678</v>
      </c>
      <c r="H3797" s="16">
        <v>16418.57</v>
      </c>
    </row>
    <row r="3798" spans="1:8" x14ac:dyDescent="0.25">
      <c r="A3798" t="s">
        <v>153</v>
      </c>
      <c r="B3798" t="s">
        <v>185</v>
      </c>
      <c r="C3798" t="s">
        <v>510</v>
      </c>
      <c r="D3798" t="s">
        <v>12</v>
      </c>
      <c r="E3798" t="s">
        <v>154</v>
      </c>
      <c r="F3798" s="15">
        <v>45474</v>
      </c>
      <c r="G3798" t="s">
        <v>678</v>
      </c>
      <c r="H3798" s="16">
        <v>445.35</v>
      </c>
    </row>
    <row r="3799" spans="1:8" x14ac:dyDescent="0.25">
      <c r="A3799" t="s">
        <v>153</v>
      </c>
      <c r="B3799" t="s">
        <v>185</v>
      </c>
      <c r="C3799" t="s">
        <v>510</v>
      </c>
      <c r="D3799" t="s">
        <v>12</v>
      </c>
      <c r="E3799" t="s">
        <v>154</v>
      </c>
      <c r="F3799" s="15">
        <v>45834</v>
      </c>
      <c r="G3799" t="s">
        <v>6603</v>
      </c>
      <c r="H3799" s="16">
        <v>24959.35</v>
      </c>
    </row>
    <row r="3800" spans="1:8" x14ac:dyDescent="0.25">
      <c r="A3800" s="17" t="str">
        <f>A3799</f>
        <v>0470</v>
      </c>
      <c r="B3800" s="17" t="s">
        <v>186</v>
      </c>
      <c r="C3800" s="17"/>
      <c r="D3800" s="17"/>
      <c r="E3800" s="17"/>
      <c r="F3800" s="21"/>
      <c r="G3800" s="17"/>
      <c r="H3800" s="20">
        <f>SUBTOTAL(9,H3797:H3799)</f>
        <v>41823.269999999997</v>
      </c>
    </row>
    <row r="3801" spans="1:8" x14ac:dyDescent="0.25">
      <c r="A3801" t="s">
        <v>153</v>
      </c>
      <c r="B3801" t="s">
        <v>479</v>
      </c>
      <c r="C3801" t="s">
        <v>505</v>
      </c>
      <c r="D3801" t="s">
        <v>12</v>
      </c>
      <c r="E3801" t="s">
        <v>154</v>
      </c>
      <c r="F3801" s="15">
        <v>45502</v>
      </c>
      <c r="G3801" t="s">
        <v>674</v>
      </c>
      <c r="H3801" s="16">
        <v>260000</v>
      </c>
    </row>
    <row r="3802" spans="1:8" x14ac:dyDescent="0.25">
      <c r="A3802" t="s">
        <v>153</v>
      </c>
      <c r="B3802" t="s">
        <v>479</v>
      </c>
      <c r="C3802" t="s">
        <v>505</v>
      </c>
      <c r="D3802" t="s">
        <v>12</v>
      </c>
      <c r="E3802" t="s">
        <v>154</v>
      </c>
      <c r="F3802" s="15">
        <v>45574</v>
      </c>
      <c r="G3802" t="s">
        <v>2163</v>
      </c>
      <c r="H3802" s="16">
        <v>285730.05</v>
      </c>
    </row>
    <row r="3803" spans="1:8" x14ac:dyDescent="0.25">
      <c r="A3803" s="17" t="str">
        <f>A3802</f>
        <v>0470</v>
      </c>
      <c r="B3803" s="17" t="s">
        <v>480</v>
      </c>
      <c r="C3803" s="17"/>
      <c r="D3803" s="17"/>
      <c r="E3803" s="17"/>
      <c r="F3803" s="21"/>
      <c r="G3803" s="17"/>
      <c r="H3803" s="20">
        <f>SUBTOTAL(9,H3801:H3802)</f>
        <v>545730.05000000005</v>
      </c>
    </row>
    <row r="3804" spans="1:8" x14ac:dyDescent="0.25">
      <c r="A3804" t="s">
        <v>153</v>
      </c>
      <c r="B3804" t="s">
        <v>332</v>
      </c>
      <c r="C3804" t="s">
        <v>511</v>
      </c>
      <c r="D3804" t="s">
        <v>12</v>
      </c>
      <c r="E3804" t="s">
        <v>154</v>
      </c>
      <c r="F3804" s="15">
        <v>45680</v>
      </c>
      <c r="G3804" t="s">
        <v>3810</v>
      </c>
      <c r="H3804" s="16">
        <v>2500</v>
      </c>
    </row>
    <row r="3805" spans="1:8" x14ac:dyDescent="0.25">
      <c r="A3805" s="17" t="str">
        <f>A3804</f>
        <v>0470</v>
      </c>
      <c r="B3805" s="17" t="s">
        <v>333</v>
      </c>
      <c r="C3805" s="17"/>
      <c r="D3805" s="17"/>
      <c r="E3805" s="17"/>
      <c r="F3805" s="21"/>
      <c r="G3805" s="17"/>
      <c r="H3805" s="20">
        <f>SUBTOTAL(9,H3804:H3804)</f>
        <v>2500</v>
      </c>
    </row>
    <row r="3806" spans="1:8" x14ac:dyDescent="0.25">
      <c r="A3806" t="s">
        <v>153</v>
      </c>
      <c r="B3806" t="s">
        <v>3730</v>
      </c>
      <c r="C3806" t="s">
        <v>3731</v>
      </c>
      <c r="D3806" t="s">
        <v>12</v>
      </c>
      <c r="E3806" t="s">
        <v>154</v>
      </c>
      <c r="F3806" s="15">
        <v>45667</v>
      </c>
      <c r="G3806" t="s">
        <v>3809</v>
      </c>
      <c r="H3806" s="16">
        <v>10229</v>
      </c>
    </row>
    <row r="3807" spans="1:8" x14ac:dyDescent="0.25">
      <c r="A3807" s="17" t="str">
        <f>A3806</f>
        <v>0470</v>
      </c>
      <c r="B3807" s="17" t="s">
        <v>3732</v>
      </c>
      <c r="C3807" s="17"/>
      <c r="D3807" s="17"/>
      <c r="E3807" s="17"/>
      <c r="F3807" s="21"/>
      <c r="G3807" s="17"/>
      <c r="H3807" s="20">
        <f>SUBTOTAL(9,H3806:H3806)</f>
        <v>10229</v>
      </c>
    </row>
    <row r="3808" spans="1:8" x14ac:dyDescent="0.25">
      <c r="A3808" t="s">
        <v>153</v>
      </c>
      <c r="B3808" t="s">
        <v>538</v>
      </c>
      <c r="C3808" t="s">
        <v>542</v>
      </c>
      <c r="D3808" t="s">
        <v>12</v>
      </c>
      <c r="E3808" t="s">
        <v>154</v>
      </c>
      <c r="F3808" s="15">
        <v>45485</v>
      </c>
      <c r="G3808" t="s">
        <v>673</v>
      </c>
      <c r="H3808" s="16">
        <v>698655.68</v>
      </c>
    </row>
    <row r="3809" spans="1:8" x14ac:dyDescent="0.25">
      <c r="A3809" s="17" t="str">
        <f>A3808</f>
        <v>0470</v>
      </c>
      <c r="B3809" s="17" t="s">
        <v>539</v>
      </c>
      <c r="C3809" s="17"/>
      <c r="D3809" s="17"/>
      <c r="E3809" s="17"/>
      <c r="F3809" s="21"/>
      <c r="G3809" s="17"/>
      <c r="H3809" s="20">
        <f>SUBTOTAL(9,H3808:H3808)</f>
        <v>698655.68</v>
      </c>
    </row>
    <row r="3810" spans="1:8" x14ac:dyDescent="0.25">
      <c r="A3810" t="s">
        <v>153</v>
      </c>
      <c r="B3810" t="s">
        <v>29</v>
      </c>
      <c r="C3810" t="s">
        <v>493</v>
      </c>
      <c r="D3810" t="s">
        <v>30</v>
      </c>
      <c r="E3810" t="s">
        <v>154</v>
      </c>
      <c r="F3810" s="15">
        <v>45498</v>
      </c>
      <c r="G3810" t="s">
        <v>679</v>
      </c>
      <c r="H3810" s="16">
        <v>274190.77</v>
      </c>
    </row>
    <row r="3811" spans="1:8" x14ac:dyDescent="0.25">
      <c r="A3811" t="s">
        <v>153</v>
      </c>
      <c r="B3811" t="s">
        <v>29</v>
      </c>
      <c r="C3811" t="s">
        <v>493</v>
      </c>
      <c r="D3811" t="s">
        <v>30</v>
      </c>
      <c r="E3811" t="s">
        <v>154</v>
      </c>
      <c r="F3811" s="15">
        <v>45516</v>
      </c>
      <c r="G3811" t="s">
        <v>1401</v>
      </c>
      <c r="H3811" s="16">
        <v>698958.65</v>
      </c>
    </row>
    <row r="3812" spans="1:8" x14ac:dyDescent="0.25">
      <c r="A3812" t="s">
        <v>153</v>
      </c>
      <c r="B3812" t="s">
        <v>29</v>
      </c>
      <c r="C3812" t="s">
        <v>493</v>
      </c>
      <c r="D3812" t="s">
        <v>30</v>
      </c>
      <c r="E3812" t="s">
        <v>154</v>
      </c>
      <c r="F3812" s="15">
        <v>45680</v>
      </c>
      <c r="G3812" t="s">
        <v>3810</v>
      </c>
      <c r="H3812" s="16">
        <v>529309.17000000004</v>
      </c>
    </row>
    <row r="3813" spans="1:8" x14ac:dyDescent="0.25">
      <c r="A3813" t="s">
        <v>153</v>
      </c>
      <c r="B3813" t="s">
        <v>29</v>
      </c>
      <c r="C3813" t="s">
        <v>493</v>
      </c>
      <c r="D3813" t="s">
        <v>30</v>
      </c>
      <c r="E3813" t="s">
        <v>154</v>
      </c>
      <c r="F3813" s="15">
        <v>45680</v>
      </c>
      <c r="G3813" t="s">
        <v>3810</v>
      </c>
      <c r="H3813" s="16">
        <v>111928.02</v>
      </c>
    </row>
    <row r="3814" spans="1:8" x14ac:dyDescent="0.25">
      <c r="A3814" t="s">
        <v>153</v>
      </c>
      <c r="B3814" t="s">
        <v>29</v>
      </c>
      <c r="C3814" t="s">
        <v>493</v>
      </c>
      <c r="D3814" t="s">
        <v>30</v>
      </c>
      <c r="E3814" t="s">
        <v>154</v>
      </c>
      <c r="F3814" s="15">
        <v>45791</v>
      </c>
      <c r="G3814" t="s">
        <v>6009</v>
      </c>
      <c r="H3814" s="16">
        <v>780838.93</v>
      </c>
    </row>
    <row r="3815" spans="1:8" x14ac:dyDescent="0.25">
      <c r="A3815" t="s">
        <v>153</v>
      </c>
      <c r="B3815" t="s">
        <v>29</v>
      </c>
      <c r="C3815" t="s">
        <v>493</v>
      </c>
      <c r="D3815" t="s">
        <v>30</v>
      </c>
      <c r="E3815" t="s">
        <v>154</v>
      </c>
      <c r="F3815" s="15">
        <v>45821</v>
      </c>
      <c r="G3815" t="s">
        <v>6604</v>
      </c>
      <c r="H3815" s="16">
        <v>761591.21</v>
      </c>
    </row>
    <row r="3816" spans="1:8" x14ac:dyDescent="0.25">
      <c r="A3816" s="17" t="str">
        <f>A3815</f>
        <v>0470</v>
      </c>
      <c r="B3816" s="17" t="s">
        <v>31</v>
      </c>
      <c r="C3816" s="17"/>
      <c r="D3816" s="17"/>
      <c r="E3816" s="17"/>
      <c r="F3816" s="21"/>
      <c r="G3816" s="17"/>
      <c r="H3816" s="20">
        <f>SUBTOTAL(9,H3810:H3815)</f>
        <v>3156816.75</v>
      </c>
    </row>
    <row r="3817" spans="1:8" x14ac:dyDescent="0.25">
      <c r="A3817" t="s">
        <v>153</v>
      </c>
      <c r="B3817" t="s">
        <v>32</v>
      </c>
      <c r="C3817" t="s">
        <v>494</v>
      </c>
      <c r="D3817" t="s">
        <v>30</v>
      </c>
      <c r="E3817" t="s">
        <v>154</v>
      </c>
      <c r="F3817" s="15">
        <v>45579</v>
      </c>
      <c r="G3817" t="s">
        <v>2168</v>
      </c>
      <c r="H3817" s="16">
        <v>1920854.83</v>
      </c>
    </row>
    <row r="3818" spans="1:8" x14ac:dyDescent="0.25">
      <c r="A3818" t="s">
        <v>153</v>
      </c>
      <c r="B3818" t="s">
        <v>32</v>
      </c>
      <c r="C3818" t="s">
        <v>494</v>
      </c>
      <c r="D3818" t="s">
        <v>30</v>
      </c>
      <c r="E3818" t="s">
        <v>154</v>
      </c>
      <c r="F3818" s="15">
        <v>45642</v>
      </c>
      <c r="G3818" t="s">
        <v>3413</v>
      </c>
      <c r="H3818" s="16">
        <v>194516.23</v>
      </c>
    </row>
    <row r="3819" spans="1:8" x14ac:dyDescent="0.25">
      <c r="A3819" t="s">
        <v>153</v>
      </c>
      <c r="B3819" t="s">
        <v>32</v>
      </c>
      <c r="C3819" t="s">
        <v>494</v>
      </c>
      <c r="D3819" t="s">
        <v>30</v>
      </c>
      <c r="E3819" t="s">
        <v>154</v>
      </c>
      <c r="F3819" s="15">
        <v>45642</v>
      </c>
      <c r="G3819" t="s">
        <v>3413</v>
      </c>
      <c r="H3819" s="16">
        <v>1167149.3500000001</v>
      </c>
    </row>
    <row r="3820" spans="1:8" x14ac:dyDescent="0.25">
      <c r="A3820" t="s">
        <v>153</v>
      </c>
      <c r="B3820" t="s">
        <v>32</v>
      </c>
      <c r="C3820" t="s">
        <v>494</v>
      </c>
      <c r="D3820" t="s">
        <v>30</v>
      </c>
      <c r="E3820" t="s">
        <v>154</v>
      </c>
      <c r="F3820" s="15">
        <v>45712</v>
      </c>
      <c r="G3820" t="s">
        <v>4459</v>
      </c>
      <c r="H3820" s="16">
        <v>404226.48</v>
      </c>
    </row>
    <row r="3821" spans="1:8" x14ac:dyDescent="0.25">
      <c r="A3821" t="s">
        <v>153</v>
      </c>
      <c r="B3821" t="s">
        <v>32</v>
      </c>
      <c r="C3821" t="s">
        <v>494</v>
      </c>
      <c r="D3821" t="s">
        <v>30</v>
      </c>
      <c r="E3821" t="s">
        <v>154</v>
      </c>
      <c r="F3821" s="15">
        <v>45712</v>
      </c>
      <c r="G3821" t="s">
        <v>4459</v>
      </c>
      <c r="H3821" s="16">
        <v>602176.35</v>
      </c>
    </row>
    <row r="3822" spans="1:8" x14ac:dyDescent="0.25">
      <c r="A3822" t="s">
        <v>153</v>
      </c>
      <c r="B3822" t="s">
        <v>32</v>
      </c>
      <c r="C3822" t="s">
        <v>494</v>
      </c>
      <c r="D3822" t="s">
        <v>30</v>
      </c>
      <c r="E3822" t="s">
        <v>154</v>
      </c>
      <c r="F3822" s="15">
        <v>45769</v>
      </c>
      <c r="G3822" t="s">
        <v>5346</v>
      </c>
      <c r="H3822" s="16">
        <v>970036.16</v>
      </c>
    </row>
    <row r="3823" spans="1:8" x14ac:dyDescent="0.25">
      <c r="A3823" s="17" t="str">
        <f>A3822</f>
        <v>0470</v>
      </c>
      <c r="B3823" s="17" t="s">
        <v>33</v>
      </c>
      <c r="C3823" s="17"/>
      <c r="D3823" s="17"/>
      <c r="E3823" s="17"/>
      <c r="F3823" s="21"/>
      <c r="G3823" s="17"/>
      <c r="H3823" s="20">
        <f>SUBTOTAL(9,H3817:H3822)</f>
        <v>5258959.4000000004</v>
      </c>
    </row>
    <row r="3824" spans="1:8" x14ac:dyDescent="0.25">
      <c r="A3824" t="s">
        <v>153</v>
      </c>
      <c r="B3824" t="s">
        <v>34</v>
      </c>
      <c r="C3824" t="s">
        <v>495</v>
      </c>
      <c r="D3824" t="s">
        <v>30</v>
      </c>
      <c r="E3824" t="s">
        <v>154</v>
      </c>
      <c r="F3824" s="15">
        <v>45579</v>
      </c>
      <c r="G3824" t="s">
        <v>2168</v>
      </c>
      <c r="H3824" s="16">
        <v>39254.11</v>
      </c>
    </row>
    <row r="3825" spans="1:8" x14ac:dyDescent="0.25">
      <c r="A3825" t="s">
        <v>153</v>
      </c>
      <c r="B3825" t="s">
        <v>34</v>
      </c>
      <c r="C3825" t="s">
        <v>495</v>
      </c>
      <c r="D3825" t="s">
        <v>30</v>
      </c>
      <c r="E3825" t="s">
        <v>154</v>
      </c>
      <c r="F3825" s="15">
        <v>45642</v>
      </c>
      <c r="G3825" t="s">
        <v>3413</v>
      </c>
      <c r="H3825" s="16">
        <v>13628.37</v>
      </c>
    </row>
    <row r="3826" spans="1:8" x14ac:dyDescent="0.25">
      <c r="A3826" t="s">
        <v>153</v>
      </c>
      <c r="B3826" t="s">
        <v>34</v>
      </c>
      <c r="C3826" t="s">
        <v>495</v>
      </c>
      <c r="D3826" t="s">
        <v>30</v>
      </c>
      <c r="E3826" t="s">
        <v>154</v>
      </c>
      <c r="F3826" s="15">
        <v>45642</v>
      </c>
      <c r="G3826" t="s">
        <v>3413</v>
      </c>
      <c r="H3826" s="16">
        <v>15551.39</v>
      </c>
    </row>
    <row r="3827" spans="1:8" x14ac:dyDescent="0.25">
      <c r="A3827" t="s">
        <v>153</v>
      </c>
      <c r="B3827" t="s">
        <v>34</v>
      </c>
      <c r="C3827" t="s">
        <v>495</v>
      </c>
      <c r="D3827" t="s">
        <v>30</v>
      </c>
      <c r="E3827" t="s">
        <v>154</v>
      </c>
      <c r="F3827" s="15">
        <v>45712</v>
      </c>
      <c r="G3827" t="s">
        <v>4459</v>
      </c>
      <c r="H3827" s="16">
        <v>12932.71</v>
      </c>
    </row>
    <row r="3828" spans="1:8" x14ac:dyDescent="0.25">
      <c r="A3828" t="s">
        <v>153</v>
      </c>
      <c r="B3828" t="s">
        <v>34</v>
      </c>
      <c r="C3828" t="s">
        <v>495</v>
      </c>
      <c r="D3828" t="s">
        <v>30</v>
      </c>
      <c r="E3828" t="s">
        <v>154</v>
      </c>
      <c r="F3828" s="15">
        <v>45769</v>
      </c>
      <c r="G3828" t="s">
        <v>5346</v>
      </c>
      <c r="H3828" s="16">
        <v>12535.46</v>
      </c>
    </row>
    <row r="3829" spans="1:8" x14ac:dyDescent="0.25">
      <c r="A3829" s="17" t="str">
        <f>A3828</f>
        <v>0470</v>
      </c>
      <c r="B3829" s="17" t="s">
        <v>35</v>
      </c>
      <c r="C3829" s="17"/>
      <c r="D3829" s="17"/>
      <c r="E3829" s="17"/>
      <c r="F3829" s="21"/>
      <c r="G3829" s="17"/>
      <c r="H3829" s="20">
        <f>SUBTOTAL(9,H3824:H3828)</f>
        <v>93902.039999999979</v>
      </c>
    </row>
    <row r="3830" spans="1:8" x14ac:dyDescent="0.25">
      <c r="A3830" t="s">
        <v>153</v>
      </c>
      <c r="B3830" t="s">
        <v>36</v>
      </c>
      <c r="C3830" t="s">
        <v>496</v>
      </c>
      <c r="D3830" t="s">
        <v>30</v>
      </c>
      <c r="E3830" t="s">
        <v>154</v>
      </c>
      <c r="F3830" s="15">
        <v>45498</v>
      </c>
      <c r="G3830" t="s">
        <v>679</v>
      </c>
      <c r="H3830" s="16">
        <v>25897.33</v>
      </c>
    </row>
    <row r="3831" spans="1:8" x14ac:dyDescent="0.25">
      <c r="A3831" t="s">
        <v>153</v>
      </c>
      <c r="B3831" t="s">
        <v>36</v>
      </c>
      <c r="C3831" t="s">
        <v>496</v>
      </c>
      <c r="D3831" t="s">
        <v>30</v>
      </c>
      <c r="E3831" t="s">
        <v>154</v>
      </c>
      <c r="F3831" s="15">
        <v>45516</v>
      </c>
      <c r="G3831" t="s">
        <v>1401</v>
      </c>
      <c r="H3831" s="16">
        <v>49318.21</v>
      </c>
    </row>
    <row r="3832" spans="1:8" x14ac:dyDescent="0.25">
      <c r="A3832" t="s">
        <v>153</v>
      </c>
      <c r="B3832" t="s">
        <v>36</v>
      </c>
      <c r="C3832" t="s">
        <v>496</v>
      </c>
      <c r="D3832" t="s">
        <v>30</v>
      </c>
      <c r="E3832" t="s">
        <v>154</v>
      </c>
      <c r="F3832" s="15">
        <v>45680</v>
      </c>
      <c r="G3832" t="s">
        <v>3810</v>
      </c>
      <c r="H3832" s="16">
        <v>20682.16</v>
      </c>
    </row>
    <row r="3833" spans="1:8" x14ac:dyDescent="0.25">
      <c r="A3833" t="s">
        <v>153</v>
      </c>
      <c r="B3833" t="s">
        <v>36</v>
      </c>
      <c r="C3833" t="s">
        <v>496</v>
      </c>
      <c r="D3833" t="s">
        <v>30</v>
      </c>
      <c r="E3833" t="s">
        <v>154</v>
      </c>
      <c r="F3833" s="15">
        <v>45680</v>
      </c>
      <c r="G3833" t="s">
        <v>3810</v>
      </c>
      <c r="H3833" s="16">
        <v>25247.17</v>
      </c>
    </row>
    <row r="3834" spans="1:8" x14ac:dyDescent="0.25">
      <c r="A3834" t="s">
        <v>153</v>
      </c>
      <c r="B3834" t="s">
        <v>36</v>
      </c>
      <c r="C3834" t="s">
        <v>496</v>
      </c>
      <c r="D3834" t="s">
        <v>30</v>
      </c>
      <c r="E3834" t="s">
        <v>154</v>
      </c>
      <c r="F3834" s="15">
        <v>45756</v>
      </c>
      <c r="G3834" t="s">
        <v>5347</v>
      </c>
      <c r="H3834" s="16">
        <v>70911.61</v>
      </c>
    </row>
    <row r="3835" spans="1:8" x14ac:dyDescent="0.25">
      <c r="A3835" t="s">
        <v>153</v>
      </c>
      <c r="B3835" t="s">
        <v>36</v>
      </c>
      <c r="C3835" t="s">
        <v>496</v>
      </c>
      <c r="D3835" t="s">
        <v>30</v>
      </c>
      <c r="E3835" t="s">
        <v>154</v>
      </c>
      <c r="F3835" s="15">
        <v>45791</v>
      </c>
      <c r="G3835" t="s">
        <v>6009</v>
      </c>
      <c r="H3835" s="16">
        <v>16704.73</v>
      </c>
    </row>
    <row r="3836" spans="1:8" x14ac:dyDescent="0.25">
      <c r="A3836" s="17" t="str">
        <f>A3835</f>
        <v>0470</v>
      </c>
      <c r="B3836" s="17" t="s">
        <v>37</v>
      </c>
      <c r="C3836" s="17"/>
      <c r="D3836" s="17"/>
      <c r="E3836" s="17"/>
      <c r="F3836" s="21"/>
      <c r="G3836" s="17"/>
      <c r="H3836" s="20">
        <f>SUBTOTAL(9,H3830:H3835)</f>
        <v>208761.21000000002</v>
      </c>
    </row>
    <row r="3837" spans="1:8" x14ac:dyDescent="0.25">
      <c r="A3837" t="s">
        <v>153</v>
      </c>
      <c r="B3837" t="s">
        <v>38</v>
      </c>
      <c r="C3837" t="s">
        <v>497</v>
      </c>
      <c r="D3837" t="s">
        <v>30</v>
      </c>
      <c r="E3837" t="s">
        <v>154</v>
      </c>
      <c r="F3837" s="15">
        <v>45498</v>
      </c>
      <c r="G3837" t="s">
        <v>679</v>
      </c>
      <c r="H3837" s="16">
        <v>73403.56</v>
      </c>
    </row>
    <row r="3838" spans="1:8" x14ac:dyDescent="0.25">
      <c r="A3838" t="s">
        <v>153</v>
      </c>
      <c r="B3838" t="s">
        <v>38</v>
      </c>
      <c r="C3838" t="s">
        <v>497</v>
      </c>
      <c r="D3838" t="s">
        <v>30</v>
      </c>
      <c r="E3838" t="s">
        <v>154</v>
      </c>
      <c r="F3838" s="15">
        <v>45516</v>
      </c>
      <c r="G3838" t="s">
        <v>1401</v>
      </c>
      <c r="H3838" s="16">
        <v>66012.52</v>
      </c>
    </row>
    <row r="3839" spans="1:8" x14ac:dyDescent="0.25">
      <c r="A3839" t="s">
        <v>153</v>
      </c>
      <c r="B3839" t="s">
        <v>38</v>
      </c>
      <c r="C3839" t="s">
        <v>497</v>
      </c>
      <c r="D3839" t="s">
        <v>30</v>
      </c>
      <c r="E3839" t="s">
        <v>154</v>
      </c>
      <c r="F3839" s="15">
        <v>45680</v>
      </c>
      <c r="G3839" t="s">
        <v>3810</v>
      </c>
      <c r="H3839" s="16">
        <v>106203.92</v>
      </c>
    </row>
    <row r="3840" spans="1:8" x14ac:dyDescent="0.25">
      <c r="A3840" t="s">
        <v>153</v>
      </c>
      <c r="B3840" t="s">
        <v>38</v>
      </c>
      <c r="C3840" t="s">
        <v>497</v>
      </c>
      <c r="D3840" t="s">
        <v>30</v>
      </c>
      <c r="E3840" t="s">
        <v>154</v>
      </c>
      <c r="F3840" s="15">
        <v>45680</v>
      </c>
      <c r="G3840" t="s">
        <v>3810</v>
      </c>
      <c r="H3840" s="16">
        <v>83325.8</v>
      </c>
    </row>
    <row r="3841" spans="1:8" x14ac:dyDescent="0.25">
      <c r="A3841" t="s">
        <v>153</v>
      </c>
      <c r="B3841" t="s">
        <v>38</v>
      </c>
      <c r="C3841" t="s">
        <v>497</v>
      </c>
      <c r="D3841" t="s">
        <v>30</v>
      </c>
      <c r="E3841" t="s">
        <v>154</v>
      </c>
      <c r="F3841" s="15">
        <v>45756</v>
      </c>
      <c r="G3841" t="s">
        <v>5347</v>
      </c>
      <c r="H3841" s="16">
        <v>166435.70000000001</v>
      </c>
    </row>
    <row r="3842" spans="1:8" x14ac:dyDescent="0.25">
      <c r="A3842" t="s">
        <v>153</v>
      </c>
      <c r="B3842" t="s">
        <v>38</v>
      </c>
      <c r="C3842" t="s">
        <v>497</v>
      </c>
      <c r="D3842" t="s">
        <v>30</v>
      </c>
      <c r="E3842" t="s">
        <v>154</v>
      </c>
      <c r="F3842" s="15">
        <v>45791</v>
      </c>
      <c r="G3842" t="s">
        <v>6009</v>
      </c>
      <c r="H3842" s="16">
        <v>85773.14</v>
      </c>
    </row>
    <row r="3843" spans="1:8" x14ac:dyDescent="0.25">
      <c r="A3843" s="17" t="str">
        <f>A3842</f>
        <v>0470</v>
      </c>
      <c r="B3843" s="17" t="s">
        <v>39</v>
      </c>
      <c r="C3843" s="17"/>
      <c r="D3843" s="17"/>
      <c r="E3843" s="17"/>
      <c r="F3843" s="21"/>
      <c r="G3843" s="17"/>
      <c r="H3843" s="20">
        <f>SUBTOTAL(9,H3837:H3842)</f>
        <v>581154.64</v>
      </c>
    </row>
    <row r="3844" spans="1:8" x14ac:dyDescent="0.25">
      <c r="A3844" t="s">
        <v>153</v>
      </c>
      <c r="B3844" t="s">
        <v>44</v>
      </c>
      <c r="C3844" t="s">
        <v>500</v>
      </c>
      <c r="D3844" t="s">
        <v>30</v>
      </c>
      <c r="E3844" t="s">
        <v>154</v>
      </c>
      <c r="F3844" s="15">
        <v>45516</v>
      </c>
      <c r="G3844" t="s">
        <v>1401</v>
      </c>
      <c r="H3844" s="16">
        <v>52730.1</v>
      </c>
    </row>
    <row r="3845" spans="1:8" x14ac:dyDescent="0.25">
      <c r="A3845" t="s">
        <v>153</v>
      </c>
      <c r="B3845" t="s">
        <v>44</v>
      </c>
      <c r="C3845" t="s">
        <v>500</v>
      </c>
      <c r="D3845" t="s">
        <v>30</v>
      </c>
      <c r="E3845" t="s">
        <v>154</v>
      </c>
      <c r="F3845" s="15">
        <v>45680</v>
      </c>
      <c r="G3845" t="s">
        <v>3810</v>
      </c>
      <c r="H3845" s="16">
        <v>18544.95</v>
      </c>
    </row>
    <row r="3846" spans="1:8" x14ac:dyDescent="0.25">
      <c r="A3846" t="s">
        <v>153</v>
      </c>
      <c r="B3846" t="s">
        <v>44</v>
      </c>
      <c r="C3846" t="s">
        <v>500</v>
      </c>
      <c r="D3846" t="s">
        <v>30</v>
      </c>
      <c r="E3846" t="s">
        <v>154</v>
      </c>
      <c r="F3846" s="15">
        <v>45791</v>
      </c>
      <c r="G3846" t="s">
        <v>6009</v>
      </c>
      <c r="H3846" s="16">
        <v>70495.929999999993</v>
      </c>
    </row>
    <row r="3847" spans="1:8" x14ac:dyDescent="0.25">
      <c r="A3847" t="s">
        <v>153</v>
      </c>
      <c r="B3847" t="s">
        <v>44</v>
      </c>
      <c r="C3847" t="s">
        <v>500</v>
      </c>
      <c r="D3847" t="s">
        <v>30</v>
      </c>
      <c r="E3847" t="s">
        <v>154</v>
      </c>
      <c r="F3847" s="15">
        <v>45791</v>
      </c>
      <c r="G3847" t="s">
        <v>6009</v>
      </c>
      <c r="H3847" s="16">
        <v>5760.53</v>
      </c>
    </row>
    <row r="3848" spans="1:8" x14ac:dyDescent="0.25">
      <c r="A3848" t="s">
        <v>153</v>
      </c>
      <c r="B3848" t="s">
        <v>44</v>
      </c>
      <c r="C3848" t="s">
        <v>500</v>
      </c>
      <c r="D3848" t="s">
        <v>30</v>
      </c>
      <c r="E3848" t="s">
        <v>154</v>
      </c>
      <c r="F3848" s="15">
        <v>45791</v>
      </c>
      <c r="G3848" t="s">
        <v>6009</v>
      </c>
      <c r="H3848" s="16">
        <v>46471.47</v>
      </c>
    </row>
    <row r="3849" spans="1:8" x14ac:dyDescent="0.25">
      <c r="A3849" s="17" t="str">
        <f>A3848</f>
        <v>0470</v>
      </c>
      <c r="B3849" s="17" t="s">
        <v>45</v>
      </c>
      <c r="C3849" s="17"/>
      <c r="D3849" s="17"/>
      <c r="E3849" s="17"/>
      <c r="F3849" s="21"/>
      <c r="G3849" s="17"/>
      <c r="H3849" s="20">
        <f>SUBTOTAL(9,H3844:H3848)</f>
        <v>194002.97999999998</v>
      </c>
    </row>
    <row r="3850" spans="1:8" x14ac:dyDescent="0.25">
      <c r="A3850" t="s">
        <v>153</v>
      </c>
      <c r="B3850" t="s">
        <v>46</v>
      </c>
      <c r="C3850" t="s">
        <v>501</v>
      </c>
      <c r="D3850" t="s">
        <v>30</v>
      </c>
      <c r="E3850" t="s">
        <v>154</v>
      </c>
      <c r="F3850" s="15">
        <v>45498</v>
      </c>
      <c r="G3850" t="s">
        <v>679</v>
      </c>
      <c r="H3850" s="16">
        <v>59800.81</v>
      </c>
    </row>
    <row r="3851" spans="1:8" x14ac:dyDescent="0.25">
      <c r="A3851" s="17" t="str">
        <f>A3850</f>
        <v>0470</v>
      </c>
      <c r="B3851" s="17" t="s">
        <v>47</v>
      </c>
      <c r="C3851" s="17"/>
      <c r="D3851" s="17"/>
      <c r="E3851" s="17"/>
      <c r="F3851" s="21"/>
      <c r="G3851" s="17"/>
      <c r="H3851" s="20">
        <f>SUBTOTAL(9,H3850:H3850)</f>
        <v>59800.81</v>
      </c>
    </row>
    <row r="3852" spans="1:8" x14ac:dyDescent="0.25">
      <c r="A3852" t="s">
        <v>153</v>
      </c>
      <c r="B3852" t="s">
        <v>111</v>
      </c>
      <c r="C3852" t="s">
        <v>503</v>
      </c>
      <c r="D3852" t="s">
        <v>30</v>
      </c>
      <c r="E3852" t="s">
        <v>154</v>
      </c>
      <c r="F3852" s="15">
        <v>45559</v>
      </c>
      <c r="G3852" t="s">
        <v>1799</v>
      </c>
      <c r="H3852" s="16">
        <v>925846.7</v>
      </c>
    </row>
    <row r="3853" spans="1:8" x14ac:dyDescent="0.25">
      <c r="A3853" t="s">
        <v>153</v>
      </c>
      <c r="B3853" t="s">
        <v>111</v>
      </c>
      <c r="C3853" t="s">
        <v>503</v>
      </c>
      <c r="D3853" t="s">
        <v>30</v>
      </c>
      <c r="E3853" t="s">
        <v>154</v>
      </c>
      <c r="F3853" s="15">
        <v>45642</v>
      </c>
      <c r="G3853" t="s">
        <v>3413</v>
      </c>
      <c r="H3853" s="16">
        <v>25818.99</v>
      </c>
    </row>
    <row r="3854" spans="1:8" x14ac:dyDescent="0.25">
      <c r="A3854" s="17" t="str">
        <f>A3853</f>
        <v>0470</v>
      </c>
      <c r="B3854" s="17" t="s">
        <v>112</v>
      </c>
      <c r="C3854" s="17"/>
      <c r="D3854" s="17"/>
      <c r="E3854" s="17"/>
      <c r="F3854" s="21"/>
      <c r="G3854" s="17"/>
      <c r="H3854" s="20">
        <f>SUBTOTAL(9,H3852:H3853)</f>
        <v>951665.69</v>
      </c>
    </row>
    <row r="3855" spans="1:8" x14ac:dyDescent="0.25">
      <c r="A3855" t="s">
        <v>153</v>
      </c>
      <c r="B3855" t="s">
        <v>525</v>
      </c>
      <c r="C3855" t="s">
        <v>526</v>
      </c>
      <c r="D3855" t="s">
        <v>30</v>
      </c>
      <c r="E3855" t="s">
        <v>154</v>
      </c>
      <c r="F3855" s="15">
        <v>45559</v>
      </c>
      <c r="G3855" t="s">
        <v>1799</v>
      </c>
      <c r="H3855" s="16">
        <v>9643.1299999999992</v>
      </c>
    </row>
    <row r="3856" spans="1:8" x14ac:dyDescent="0.25">
      <c r="A3856" s="17" t="str">
        <f>A3855</f>
        <v>0470</v>
      </c>
      <c r="B3856" s="17" t="s">
        <v>527</v>
      </c>
      <c r="C3856" s="17"/>
      <c r="D3856" s="17"/>
      <c r="E3856" s="17"/>
      <c r="F3856" s="21"/>
      <c r="G3856" s="17"/>
      <c r="H3856" s="20">
        <f>SUBTOTAL(9,H3855:H3855)</f>
        <v>9643.1299999999992</v>
      </c>
    </row>
    <row r="3857" spans="1:8" x14ac:dyDescent="0.25">
      <c r="A3857" t="s">
        <v>153</v>
      </c>
      <c r="B3857" t="s">
        <v>1763</v>
      </c>
      <c r="C3857" t="s">
        <v>1764</v>
      </c>
      <c r="D3857" t="s">
        <v>30</v>
      </c>
      <c r="E3857" t="s">
        <v>154</v>
      </c>
      <c r="F3857" s="15">
        <v>45579</v>
      </c>
      <c r="G3857" t="s">
        <v>2168</v>
      </c>
      <c r="H3857" s="16">
        <v>90000</v>
      </c>
    </row>
    <row r="3858" spans="1:8" x14ac:dyDescent="0.25">
      <c r="A3858" s="17" t="str">
        <f>A3857</f>
        <v>0470</v>
      </c>
      <c r="B3858" s="17" t="s">
        <v>1765</v>
      </c>
      <c r="C3858" s="17"/>
      <c r="D3858" s="17"/>
      <c r="E3858" s="17"/>
      <c r="F3858" s="21"/>
      <c r="G3858" s="17"/>
      <c r="H3858" s="20">
        <f>SUBTOTAL(9,H3857:H3857)</f>
        <v>90000</v>
      </c>
    </row>
    <row r="3859" spans="1:8" x14ac:dyDescent="0.25">
      <c r="A3859" t="s">
        <v>153</v>
      </c>
      <c r="B3859" t="s">
        <v>1840</v>
      </c>
      <c r="C3859" t="s">
        <v>1841</v>
      </c>
      <c r="D3859" t="s">
        <v>30</v>
      </c>
      <c r="E3859" t="s">
        <v>154</v>
      </c>
      <c r="F3859" s="15">
        <v>45616</v>
      </c>
      <c r="G3859" t="s">
        <v>2710</v>
      </c>
      <c r="H3859" s="16">
        <v>86575.15</v>
      </c>
    </row>
    <row r="3860" spans="1:8" x14ac:dyDescent="0.25">
      <c r="A3860" s="17" t="str">
        <f>A3859</f>
        <v>0470</v>
      </c>
      <c r="B3860" s="17" t="s">
        <v>1842</v>
      </c>
      <c r="C3860" s="17"/>
      <c r="D3860" s="17"/>
      <c r="E3860" s="17"/>
      <c r="F3860" s="21"/>
      <c r="G3860" s="17"/>
      <c r="H3860" s="20">
        <f>SUBTOTAL(9,H3859:H3859)</f>
        <v>86575.15</v>
      </c>
    </row>
    <row r="3861" spans="1:8" x14ac:dyDescent="0.25">
      <c r="A3861" t="s">
        <v>153</v>
      </c>
      <c r="B3861" t="s">
        <v>48</v>
      </c>
      <c r="C3861" t="s">
        <v>49</v>
      </c>
      <c r="D3861" t="s">
        <v>30</v>
      </c>
      <c r="E3861" t="s">
        <v>154</v>
      </c>
      <c r="F3861" s="15">
        <v>45492</v>
      </c>
      <c r="G3861" t="s">
        <v>676</v>
      </c>
      <c r="H3861" s="16">
        <v>96608.73</v>
      </c>
    </row>
    <row r="3862" spans="1:8" x14ac:dyDescent="0.25">
      <c r="A3862" t="s">
        <v>153</v>
      </c>
      <c r="B3862" t="s">
        <v>48</v>
      </c>
      <c r="C3862" t="s">
        <v>49</v>
      </c>
      <c r="D3862" t="s">
        <v>30</v>
      </c>
      <c r="E3862" t="s">
        <v>154</v>
      </c>
      <c r="F3862" s="15">
        <v>45642</v>
      </c>
      <c r="G3862" t="s">
        <v>3413</v>
      </c>
      <c r="H3862" s="16">
        <v>218530.44</v>
      </c>
    </row>
    <row r="3863" spans="1:8" x14ac:dyDescent="0.25">
      <c r="A3863" t="s">
        <v>153</v>
      </c>
      <c r="B3863" t="s">
        <v>48</v>
      </c>
      <c r="C3863" t="s">
        <v>49</v>
      </c>
      <c r="D3863" t="s">
        <v>30</v>
      </c>
      <c r="E3863" t="s">
        <v>154</v>
      </c>
      <c r="F3863" s="15">
        <v>45681</v>
      </c>
      <c r="G3863" t="s">
        <v>3807</v>
      </c>
      <c r="H3863" s="16">
        <v>235.47</v>
      </c>
    </row>
    <row r="3864" spans="1:8" x14ac:dyDescent="0.25">
      <c r="A3864" t="s">
        <v>153</v>
      </c>
      <c r="B3864" t="s">
        <v>48</v>
      </c>
      <c r="C3864" t="s">
        <v>49</v>
      </c>
      <c r="D3864" t="s">
        <v>30</v>
      </c>
      <c r="E3864" t="s">
        <v>154</v>
      </c>
      <c r="F3864" s="15">
        <v>45681</v>
      </c>
      <c r="G3864" t="s">
        <v>3807</v>
      </c>
      <c r="H3864" s="16">
        <v>354.85</v>
      </c>
    </row>
    <row r="3865" spans="1:8" x14ac:dyDescent="0.25">
      <c r="A3865" t="s">
        <v>153</v>
      </c>
      <c r="B3865" t="s">
        <v>48</v>
      </c>
      <c r="C3865" t="s">
        <v>49</v>
      </c>
      <c r="D3865" t="s">
        <v>30</v>
      </c>
      <c r="E3865" t="s">
        <v>154</v>
      </c>
      <c r="F3865" s="15">
        <v>45681</v>
      </c>
      <c r="G3865" t="s">
        <v>3807</v>
      </c>
      <c r="H3865" s="16">
        <v>405.61</v>
      </c>
    </row>
    <row r="3866" spans="1:8" x14ac:dyDescent="0.25">
      <c r="A3866" t="s">
        <v>153</v>
      </c>
      <c r="B3866" t="s">
        <v>48</v>
      </c>
      <c r="C3866" t="s">
        <v>49</v>
      </c>
      <c r="D3866" t="s">
        <v>30</v>
      </c>
      <c r="E3866" t="s">
        <v>154</v>
      </c>
      <c r="F3866" s="15">
        <v>45681</v>
      </c>
      <c r="G3866" t="s">
        <v>3807</v>
      </c>
      <c r="H3866" s="16">
        <v>326.18</v>
      </c>
    </row>
    <row r="3867" spans="1:8" x14ac:dyDescent="0.25">
      <c r="A3867" t="s">
        <v>153</v>
      </c>
      <c r="B3867" t="s">
        <v>48</v>
      </c>
      <c r="C3867" t="s">
        <v>49</v>
      </c>
      <c r="D3867" t="s">
        <v>30</v>
      </c>
      <c r="E3867" t="s">
        <v>154</v>
      </c>
      <c r="F3867" s="15">
        <v>45681</v>
      </c>
      <c r="G3867" t="s">
        <v>3807</v>
      </c>
      <c r="H3867" s="16">
        <v>130150.32</v>
      </c>
    </row>
    <row r="3868" spans="1:8" x14ac:dyDescent="0.25">
      <c r="A3868" t="s">
        <v>153</v>
      </c>
      <c r="B3868" t="s">
        <v>48</v>
      </c>
      <c r="C3868" t="s">
        <v>49</v>
      </c>
      <c r="D3868" t="s">
        <v>30</v>
      </c>
      <c r="E3868" t="s">
        <v>154</v>
      </c>
      <c r="F3868" s="15">
        <v>45687</v>
      </c>
      <c r="G3868" t="s">
        <v>3808</v>
      </c>
      <c r="H3868" s="16">
        <v>149232.04999999999</v>
      </c>
    </row>
    <row r="3869" spans="1:8" x14ac:dyDescent="0.25">
      <c r="A3869" t="s">
        <v>153</v>
      </c>
      <c r="B3869" t="s">
        <v>48</v>
      </c>
      <c r="C3869" t="s">
        <v>49</v>
      </c>
      <c r="D3869" t="s">
        <v>30</v>
      </c>
      <c r="E3869" t="s">
        <v>154</v>
      </c>
      <c r="F3869" s="15">
        <v>45727</v>
      </c>
      <c r="G3869" t="s">
        <v>4891</v>
      </c>
      <c r="H3869" s="16">
        <v>159601.20000000001</v>
      </c>
    </row>
    <row r="3870" spans="1:8" x14ac:dyDescent="0.25">
      <c r="A3870" t="s">
        <v>153</v>
      </c>
      <c r="B3870" t="s">
        <v>48</v>
      </c>
      <c r="C3870" t="s">
        <v>49</v>
      </c>
      <c r="D3870" t="s">
        <v>30</v>
      </c>
      <c r="E3870" t="s">
        <v>154</v>
      </c>
      <c r="F3870" s="15">
        <v>45751</v>
      </c>
      <c r="G3870" t="s">
        <v>5344</v>
      </c>
      <c r="H3870" s="16">
        <v>164846.35</v>
      </c>
    </row>
    <row r="3871" spans="1:8" x14ac:dyDescent="0.25">
      <c r="A3871" t="s">
        <v>153</v>
      </c>
      <c r="B3871" t="s">
        <v>48</v>
      </c>
      <c r="C3871" t="s">
        <v>49</v>
      </c>
      <c r="D3871" t="s">
        <v>30</v>
      </c>
      <c r="E3871" t="s">
        <v>154</v>
      </c>
      <c r="F3871" s="15">
        <v>45764</v>
      </c>
      <c r="G3871" t="s">
        <v>5342</v>
      </c>
      <c r="H3871" s="16">
        <v>150492.44</v>
      </c>
    </row>
    <row r="3872" spans="1:8" x14ac:dyDescent="0.25">
      <c r="A3872" t="s">
        <v>153</v>
      </c>
      <c r="B3872" t="s">
        <v>48</v>
      </c>
      <c r="C3872" t="s">
        <v>49</v>
      </c>
      <c r="D3872" t="s">
        <v>30</v>
      </c>
      <c r="E3872" t="s">
        <v>154</v>
      </c>
      <c r="F3872" s="15">
        <v>45817</v>
      </c>
      <c r="G3872" t="s">
        <v>6602</v>
      </c>
      <c r="H3872" s="16">
        <v>200963.86</v>
      </c>
    </row>
    <row r="3873" spans="1:8" x14ac:dyDescent="0.25">
      <c r="A3873" t="s">
        <v>153</v>
      </c>
      <c r="B3873" t="s">
        <v>48</v>
      </c>
      <c r="C3873" t="s">
        <v>49</v>
      </c>
      <c r="D3873" t="s">
        <v>30</v>
      </c>
      <c r="E3873" t="s">
        <v>154</v>
      </c>
      <c r="F3873" s="15">
        <v>45834</v>
      </c>
      <c r="G3873" t="s">
        <v>6603</v>
      </c>
      <c r="H3873" s="16">
        <v>139385.07999999999</v>
      </c>
    </row>
    <row r="3874" spans="1:8" x14ac:dyDescent="0.25">
      <c r="A3874" t="s">
        <v>153</v>
      </c>
      <c r="B3874" t="s">
        <v>48</v>
      </c>
      <c r="C3874" t="s">
        <v>49</v>
      </c>
      <c r="D3874" t="s">
        <v>30</v>
      </c>
      <c r="E3874" t="s">
        <v>154</v>
      </c>
      <c r="F3874" s="15">
        <v>45602</v>
      </c>
      <c r="G3874" t="s">
        <v>2713</v>
      </c>
      <c r="H3874" s="16">
        <v>116537.26</v>
      </c>
    </row>
    <row r="3875" spans="1:8" x14ac:dyDescent="0.25">
      <c r="A3875" t="s">
        <v>153</v>
      </c>
      <c r="B3875" t="s">
        <v>48</v>
      </c>
      <c r="C3875" t="s">
        <v>49</v>
      </c>
      <c r="D3875" t="s">
        <v>30</v>
      </c>
      <c r="E3875" t="s">
        <v>154</v>
      </c>
      <c r="F3875" s="15">
        <v>45621</v>
      </c>
      <c r="G3875" t="s">
        <v>2712</v>
      </c>
      <c r="H3875" s="16">
        <v>196385.91</v>
      </c>
    </row>
    <row r="3876" spans="1:8" x14ac:dyDescent="0.25">
      <c r="A3876" s="17" t="str">
        <f>A3875</f>
        <v>0470</v>
      </c>
      <c r="B3876" s="17" t="s">
        <v>50</v>
      </c>
      <c r="C3876" s="17"/>
      <c r="D3876" s="17"/>
      <c r="E3876" s="17"/>
      <c r="F3876" s="21"/>
      <c r="G3876" s="17"/>
      <c r="H3876" s="20">
        <f>SUBTOTAL(9,H3861:H3875)</f>
        <v>1724055.75</v>
      </c>
    </row>
    <row r="3877" spans="1:8" x14ac:dyDescent="0.25">
      <c r="A3877" t="s">
        <v>153</v>
      </c>
      <c r="B3877" t="s">
        <v>51</v>
      </c>
      <c r="C3877" t="s">
        <v>52</v>
      </c>
      <c r="D3877" t="s">
        <v>30</v>
      </c>
      <c r="E3877" t="s">
        <v>154</v>
      </c>
      <c r="F3877" s="15">
        <v>45492</v>
      </c>
      <c r="G3877" t="s">
        <v>676</v>
      </c>
      <c r="H3877" s="16">
        <v>15627.69</v>
      </c>
    </row>
    <row r="3878" spans="1:8" x14ac:dyDescent="0.25">
      <c r="A3878" t="s">
        <v>153</v>
      </c>
      <c r="B3878" t="s">
        <v>51</v>
      </c>
      <c r="C3878" t="s">
        <v>52</v>
      </c>
      <c r="D3878" t="s">
        <v>30</v>
      </c>
      <c r="E3878" t="s">
        <v>154</v>
      </c>
      <c r="F3878" s="15">
        <v>45492</v>
      </c>
      <c r="G3878" t="s">
        <v>676</v>
      </c>
      <c r="H3878" s="16">
        <v>487357.8</v>
      </c>
    </row>
    <row r="3879" spans="1:8" x14ac:dyDescent="0.25">
      <c r="A3879" t="s">
        <v>153</v>
      </c>
      <c r="B3879" t="s">
        <v>51</v>
      </c>
      <c r="C3879" t="s">
        <v>52</v>
      </c>
      <c r="D3879" t="s">
        <v>30</v>
      </c>
      <c r="E3879" t="s">
        <v>154</v>
      </c>
      <c r="F3879" s="15">
        <v>45642</v>
      </c>
      <c r="G3879" t="s">
        <v>3413</v>
      </c>
      <c r="H3879" s="16">
        <v>775175.15</v>
      </c>
    </row>
    <row r="3880" spans="1:8" x14ac:dyDescent="0.25">
      <c r="A3880" t="s">
        <v>153</v>
      </c>
      <c r="B3880" t="s">
        <v>51</v>
      </c>
      <c r="C3880" t="s">
        <v>52</v>
      </c>
      <c r="D3880" t="s">
        <v>30</v>
      </c>
      <c r="E3880" t="s">
        <v>154</v>
      </c>
      <c r="F3880" s="15">
        <v>45642</v>
      </c>
      <c r="G3880" t="s">
        <v>3413</v>
      </c>
      <c r="H3880" s="16">
        <v>24126.19</v>
      </c>
    </row>
    <row r="3881" spans="1:8" x14ac:dyDescent="0.25">
      <c r="A3881" t="s">
        <v>153</v>
      </c>
      <c r="B3881" t="s">
        <v>51</v>
      </c>
      <c r="C3881" t="s">
        <v>52</v>
      </c>
      <c r="D3881" t="s">
        <v>30</v>
      </c>
      <c r="E3881" t="s">
        <v>154</v>
      </c>
      <c r="F3881" s="15">
        <v>45681</v>
      </c>
      <c r="G3881" t="s">
        <v>3807</v>
      </c>
      <c r="H3881" s="16">
        <v>497785.24</v>
      </c>
    </row>
    <row r="3882" spans="1:8" x14ac:dyDescent="0.25">
      <c r="A3882" t="s">
        <v>153</v>
      </c>
      <c r="B3882" t="s">
        <v>51</v>
      </c>
      <c r="C3882" t="s">
        <v>52</v>
      </c>
      <c r="D3882" t="s">
        <v>30</v>
      </c>
      <c r="E3882" t="s">
        <v>154</v>
      </c>
      <c r="F3882" s="15">
        <v>45681</v>
      </c>
      <c r="G3882" t="s">
        <v>3807</v>
      </c>
      <c r="H3882" s="16">
        <v>14944.71</v>
      </c>
    </row>
    <row r="3883" spans="1:8" x14ac:dyDescent="0.25">
      <c r="A3883" t="s">
        <v>153</v>
      </c>
      <c r="B3883" t="s">
        <v>51</v>
      </c>
      <c r="C3883" t="s">
        <v>52</v>
      </c>
      <c r="D3883" t="s">
        <v>30</v>
      </c>
      <c r="E3883" t="s">
        <v>154</v>
      </c>
      <c r="F3883" s="15">
        <v>45687</v>
      </c>
      <c r="G3883" t="s">
        <v>3808</v>
      </c>
      <c r="H3883" s="16">
        <v>590212.71</v>
      </c>
    </row>
    <row r="3884" spans="1:8" x14ac:dyDescent="0.25">
      <c r="A3884" t="s">
        <v>153</v>
      </c>
      <c r="B3884" t="s">
        <v>51</v>
      </c>
      <c r="C3884" t="s">
        <v>52</v>
      </c>
      <c r="D3884" t="s">
        <v>30</v>
      </c>
      <c r="E3884" t="s">
        <v>154</v>
      </c>
      <c r="F3884" s="15">
        <v>45687</v>
      </c>
      <c r="G3884" t="s">
        <v>3808</v>
      </c>
      <c r="H3884" s="16">
        <v>16670.169999999998</v>
      </c>
    </row>
    <row r="3885" spans="1:8" x14ac:dyDescent="0.25">
      <c r="A3885" t="s">
        <v>153</v>
      </c>
      <c r="B3885" t="s">
        <v>51</v>
      </c>
      <c r="C3885" t="s">
        <v>52</v>
      </c>
      <c r="D3885" t="s">
        <v>30</v>
      </c>
      <c r="E3885" t="s">
        <v>154</v>
      </c>
      <c r="F3885" s="15">
        <v>45727</v>
      </c>
      <c r="G3885" t="s">
        <v>4891</v>
      </c>
      <c r="H3885" s="16">
        <v>640996.02</v>
      </c>
    </row>
    <row r="3886" spans="1:8" x14ac:dyDescent="0.25">
      <c r="A3886" t="s">
        <v>153</v>
      </c>
      <c r="B3886" t="s">
        <v>51</v>
      </c>
      <c r="C3886" t="s">
        <v>52</v>
      </c>
      <c r="D3886" t="s">
        <v>30</v>
      </c>
      <c r="E3886" t="s">
        <v>154</v>
      </c>
      <c r="F3886" s="15">
        <v>45727</v>
      </c>
      <c r="G3886" t="s">
        <v>4891</v>
      </c>
      <c r="H3886" s="16">
        <v>19303.13</v>
      </c>
    </row>
    <row r="3887" spans="1:8" x14ac:dyDescent="0.25">
      <c r="A3887" t="s">
        <v>153</v>
      </c>
      <c r="B3887" t="s">
        <v>51</v>
      </c>
      <c r="C3887" t="s">
        <v>52</v>
      </c>
      <c r="D3887" t="s">
        <v>30</v>
      </c>
      <c r="E3887" t="s">
        <v>154</v>
      </c>
      <c r="F3887" s="15">
        <v>45751</v>
      </c>
      <c r="G3887" t="s">
        <v>5344</v>
      </c>
      <c r="H3887" s="16">
        <v>643691.02</v>
      </c>
    </row>
    <row r="3888" spans="1:8" x14ac:dyDescent="0.25">
      <c r="A3888" t="s">
        <v>153</v>
      </c>
      <c r="B3888" t="s">
        <v>51</v>
      </c>
      <c r="C3888" t="s">
        <v>52</v>
      </c>
      <c r="D3888" t="s">
        <v>30</v>
      </c>
      <c r="E3888" t="s">
        <v>154</v>
      </c>
      <c r="F3888" s="15">
        <v>45751</v>
      </c>
      <c r="G3888" t="s">
        <v>5344</v>
      </c>
      <c r="H3888" s="16">
        <v>20697.05</v>
      </c>
    </row>
    <row r="3889" spans="1:8" x14ac:dyDescent="0.25">
      <c r="A3889" t="s">
        <v>153</v>
      </c>
      <c r="B3889" t="s">
        <v>51</v>
      </c>
      <c r="C3889" t="s">
        <v>52</v>
      </c>
      <c r="D3889" t="s">
        <v>30</v>
      </c>
      <c r="E3889" t="s">
        <v>154</v>
      </c>
      <c r="F3889" s="15">
        <v>45764</v>
      </c>
      <c r="G3889" t="s">
        <v>5342</v>
      </c>
      <c r="H3889" s="16">
        <v>581550.81000000006</v>
      </c>
    </row>
    <row r="3890" spans="1:8" x14ac:dyDescent="0.25">
      <c r="A3890" t="s">
        <v>153</v>
      </c>
      <c r="B3890" t="s">
        <v>51</v>
      </c>
      <c r="C3890" t="s">
        <v>52</v>
      </c>
      <c r="D3890" t="s">
        <v>30</v>
      </c>
      <c r="E3890" t="s">
        <v>154</v>
      </c>
      <c r="F3890" s="15">
        <v>45764</v>
      </c>
      <c r="G3890" t="s">
        <v>5342</v>
      </c>
      <c r="H3890" s="16">
        <v>16147.45</v>
      </c>
    </row>
    <row r="3891" spans="1:8" x14ac:dyDescent="0.25">
      <c r="A3891" t="s">
        <v>153</v>
      </c>
      <c r="B3891" t="s">
        <v>51</v>
      </c>
      <c r="C3891" t="s">
        <v>52</v>
      </c>
      <c r="D3891" t="s">
        <v>30</v>
      </c>
      <c r="E3891" t="s">
        <v>154</v>
      </c>
      <c r="F3891" s="15">
        <v>45817</v>
      </c>
      <c r="G3891" t="s">
        <v>6602</v>
      </c>
      <c r="H3891" s="16">
        <v>744050.78</v>
      </c>
    </row>
    <row r="3892" spans="1:8" x14ac:dyDescent="0.25">
      <c r="A3892" t="s">
        <v>153</v>
      </c>
      <c r="B3892" t="s">
        <v>51</v>
      </c>
      <c r="C3892" t="s">
        <v>52</v>
      </c>
      <c r="D3892" t="s">
        <v>30</v>
      </c>
      <c r="E3892" t="s">
        <v>154</v>
      </c>
      <c r="F3892" s="15">
        <v>45817</v>
      </c>
      <c r="G3892" t="s">
        <v>6602</v>
      </c>
      <c r="H3892" s="16">
        <v>23743.83</v>
      </c>
    </row>
    <row r="3893" spans="1:8" x14ac:dyDescent="0.25">
      <c r="A3893" t="s">
        <v>153</v>
      </c>
      <c r="B3893" t="s">
        <v>51</v>
      </c>
      <c r="C3893" t="s">
        <v>52</v>
      </c>
      <c r="D3893" t="s">
        <v>30</v>
      </c>
      <c r="E3893" t="s">
        <v>154</v>
      </c>
      <c r="F3893" s="15">
        <v>45834</v>
      </c>
      <c r="G3893" t="s">
        <v>6603</v>
      </c>
      <c r="H3893" s="16">
        <v>533536.98</v>
      </c>
    </row>
    <row r="3894" spans="1:8" x14ac:dyDescent="0.25">
      <c r="A3894" t="s">
        <v>153</v>
      </c>
      <c r="B3894" t="s">
        <v>51</v>
      </c>
      <c r="C3894" t="s">
        <v>52</v>
      </c>
      <c r="D3894" t="s">
        <v>30</v>
      </c>
      <c r="E3894" t="s">
        <v>154</v>
      </c>
      <c r="F3894" s="15">
        <v>45834</v>
      </c>
      <c r="G3894" t="s">
        <v>6603</v>
      </c>
      <c r="H3894" s="16">
        <v>12880.45</v>
      </c>
    </row>
    <row r="3895" spans="1:8" x14ac:dyDescent="0.25">
      <c r="A3895" t="s">
        <v>153</v>
      </c>
      <c r="B3895" t="s">
        <v>51</v>
      </c>
      <c r="C3895" t="s">
        <v>52</v>
      </c>
      <c r="D3895" t="s">
        <v>30</v>
      </c>
      <c r="E3895" t="s">
        <v>154</v>
      </c>
      <c r="F3895" s="15">
        <v>45602</v>
      </c>
      <c r="G3895" t="s">
        <v>2713</v>
      </c>
      <c r="H3895" s="16">
        <v>493867.13</v>
      </c>
    </row>
    <row r="3896" spans="1:8" x14ac:dyDescent="0.25">
      <c r="A3896" t="s">
        <v>153</v>
      </c>
      <c r="B3896" t="s">
        <v>51</v>
      </c>
      <c r="C3896" t="s">
        <v>52</v>
      </c>
      <c r="D3896" t="s">
        <v>30</v>
      </c>
      <c r="E3896" t="s">
        <v>154</v>
      </c>
      <c r="F3896" s="15">
        <v>45602</v>
      </c>
      <c r="G3896" t="s">
        <v>2713</v>
      </c>
      <c r="H3896" s="16">
        <v>10812.56</v>
      </c>
    </row>
    <row r="3897" spans="1:8" x14ac:dyDescent="0.25">
      <c r="A3897" t="s">
        <v>153</v>
      </c>
      <c r="B3897" t="s">
        <v>51</v>
      </c>
      <c r="C3897" t="s">
        <v>52</v>
      </c>
      <c r="D3897" t="s">
        <v>30</v>
      </c>
      <c r="E3897" t="s">
        <v>154</v>
      </c>
      <c r="F3897" s="15">
        <v>45621</v>
      </c>
      <c r="G3897" t="s">
        <v>2712</v>
      </c>
      <c r="H3897" s="16">
        <v>763618.94</v>
      </c>
    </row>
    <row r="3898" spans="1:8" x14ac:dyDescent="0.25">
      <c r="A3898" t="s">
        <v>153</v>
      </c>
      <c r="B3898" t="s">
        <v>51</v>
      </c>
      <c r="C3898" t="s">
        <v>52</v>
      </c>
      <c r="D3898" t="s">
        <v>30</v>
      </c>
      <c r="E3898" t="s">
        <v>154</v>
      </c>
      <c r="F3898" s="15">
        <v>45621</v>
      </c>
      <c r="G3898" t="s">
        <v>2712</v>
      </c>
      <c r="H3898" s="16">
        <v>20072.689999999999</v>
      </c>
    </row>
    <row r="3899" spans="1:8" x14ac:dyDescent="0.25">
      <c r="A3899" s="17" t="str">
        <f>A3898</f>
        <v>0470</v>
      </c>
      <c r="B3899" s="17" t="s">
        <v>53</v>
      </c>
      <c r="C3899" s="17"/>
      <c r="D3899" s="17"/>
      <c r="E3899" s="17"/>
      <c r="F3899" s="21"/>
      <c r="G3899" s="17"/>
      <c r="H3899" s="20">
        <f>SUBTOTAL(9,H3877:H3898)</f>
        <v>6946868.5000000009</v>
      </c>
    </row>
    <row r="3900" spans="1:8" x14ac:dyDescent="0.25">
      <c r="A3900" t="s">
        <v>153</v>
      </c>
      <c r="B3900" t="s">
        <v>54</v>
      </c>
      <c r="C3900" t="s">
        <v>55</v>
      </c>
      <c r="D3900" t="s">
        <v>30</v>
      </c>
      <c r="E3900" t="s">
        <v>154</v>
      </c>
      <c r="F3900" s="15">
        <v>45516</v>
      </c>
      <c r="G3900" t="s">
        <v>1401</v>
      </c>
      <c r="H3900" s="16">
        <v>180891.63</v>
      </c>
    </row>
    <row r="3901" spans="1:8" x14ac:dyDescent="0.25">
      <c r="A3901" t="s">
        <v>153</v>
      </c>
      <c r="B3901" t="s">
        <v>54</v>
      </c>
      <c r="C3901" t="s">
        <v>55</v>
      </c>
      <c r="D3901" t="s">
        <v>30</v>
      </c>
      <c r="E3901" t="s">
        <v>154</v>
      </c>
      <c r="F3901" s="15">
        <v>45516</v>
      </c>
      <c r="G3901" t="s">
        <v>1401</v>
      </c>
      <c r="H3901" s="16">
        <v>18550.89</v>
      </c>
    </row>
    <row r="3902" spans="1:8" x14ac:dyDescent="0.25">
      <c r="A3902" t="s">
        <v>153</v>
      </c>
      <c r="B3902" t="s">
        <v>54</v>
      </c>
      <c r="C3902" t="s">
        <v>55</v>
      </c>
      <c r="D3902" t="s">
        <v>30</v>
      </c>
      <c r="E3902" t="s">
        <v>154</v>
      </c>
      <c r="F3902" s="15">
        <v>45539</v>
      </c>
      <c r="G3902" t="s">
        <v>1800</v>
      </c>
      <c r="H3902" s="16">
        <v>24095.4</v>
      </c>
    </row>
    <row r="3903" spans="1:8" x14ac:dyDescent="0.25">
      <c r="A3903" t="s">
        <v>153</v>
      </c>
      <c r="B3903" t="s">
        <v>54</v>
      </c>
      <c r="C3903" t="s">
        <v>55</v>
      </c>
      <c r="D3903" t="s">
        <v>30</v>
      </c>
      <c r="E3903" t="s">
        <v>154</v>
      </c>
      <c r="F3903" s="15">
        <v>45539</v>
      </c>
      <c r="G3903" t="s">
        <v>1800</v>
      </c>
      <c r="H3903" s="16">
        <v>2479.19</v>
      </c>
    </row>
    <row r="3904" spans="1:8" x14ac:dyDescent="0.25">
      <c r="A3904" t="s">
        <v>153</v>
      </c>
      <c r="B3904" t="s">
        <v>54</v>
      </c>
      <c r="C3904" t="s">
        <v>55</v>
      </c>
      <c r="D3904" t="s">
        <v>30</v>
      </c>
      <c r="E3904" t="s">
        <v>154</v>
      </c>
      <c r="F3904" s="15">
        <v>45566</v>
      </c>
      <c r="G3904" t="s">
        <v>2169</v>
      </c>
      <c r="H3904" s="16">
        <v>4323.1400000000003</v>
      </c>
    </row>
    <row r="3905" spans="1:8" x14ac:dyDescent="0.25">
      <c r="A3905" t="s">
        <v>153</v>
      </c>
      <c r="B3905" t="s">
        <v>54</v>
      </c>
      <c r="C3905" t="s">
        <v>55</v>
      </c>
      <c r="D3905" t="s">
        <v>30</v>
      </c>
      <c r="E3905" t="s">
        <v>154</v>
      </c>
      <c r="F3905" s="15">
        <v>45566</v>
      </c>
      <c r="G3905" t="s">
        <v>2169</v>
      </c>
      <c r="H3905" s="16">
        <v>445.14</v>
      </c>
    </row>
    <row r="3906" spans="1:8" x14ac:dyDescent="0.25">
      <c r="A3906" s="17" t="str">
        <f>A3905</f>
        <v>0470</v>
      </c>
      <c r="B3906" s="17" t="s">
        <v>56</v>
      </c>
      <c r="C3906" s="17"/>
      <c r="D3906" s="17"/>
      <c r="E3906" s="17"/>
      <c r="F3906" s="21"/>
      <c r="G3906" s="17"/>
      <c r="H3906" s="20">
        <f>SUBTOTAL(9,H3900:H3905)</f>
        <v>230785.39000000004</v>
      </c>
    </row>
    <row r="3907" spans="1:8" x14ac:dyDescent="0.25">
      <c r="A3907" t="s">
        <v>153</v>
      </c>
      <c r="B3907" t="s">
        <v>2065</v>
      </c>
      <c r="C3907" t="s">
        <v>2066</v>
      </c>
      <c r="D3907" t="s">
        <v>30</v>
      </c>
      <c r="E3907" t="s">
        <v>154</v>
      </c>
      <c r="F3907" s="15">
        <v>45800</v>
      </c>
      <c r="G3907" t="s">
        <v>6010</v>
      </c>
      <c r="H3907" s="16">
        <v>3025</v>
      </c>
    </row>
    <row r="3908" spans="1:8" x14ac:dyDescent="0.25">
      <c r="A3908" s="17" t="str">
        <f>A3907</f>
        <v>0470</v>
      </c>
      <c r="B3908" s="17" t="s">
        <v>2068</v>
      </c>
      <c r="C3908" s="17"/>
      <c r="D3908" s="17"/>
      <c r="E3908" s="17"/>
      <c r="F3908" s="21"/>
      <c r="G3908" s="17"/>
      <c r="H3908" s="20">
        <f>SUBTOTAL(9,H3907:H3907)</f>
        <v>3025</v>
      </c>
    </row>
    <row r="3909" spans="1:8" x14ac:dyDescent="0.25">
      <c r="A3909" t="s">
        <v>153</v>
      </c>
      <c r="B3909" t="s">
        <v>113</v>
      </c>
      <c r="C3909" t="s">
        <v>518</v>
      </c>
      <c r="D3909" t="s">
        <v>30</v>
      </c>
      <c r="E3909" t="s">
        <v>154</v>
      </c>
      <c r="F3909" s="15">
        <v>45566</v>
      </c>
      <c r="G3909" t="s">
        <v>2169</v>
      </c>
      <c r="H3909" s="16">
        <v>11737.96</v>
      </c>
    </row>
    <row r="3910" spans="1:8" x14ac:dyDescent="0.25">
      <c r="A3910" t="s">
        <v>153</v>
      </c>
      <c r="B3910" t="s">
        <v>113</v>
      </c>
      <c r="C3910" t="s">
        <v>518</v>
      </c>
      <c r="D3910" t="s">
        <v>30</v>
      </c>
      <c r="E3910" t="s">
        <v>154</v>
      </c>
      <c r="F3910" s="15">
        <v>45720</v>
      </c>
      <c r="G3910" t="s">
        <v>4892</v>
      </c>
      <c r="H3910" s="16">
        <v>25027.48</v>
      </c>
    </row>
    <row r="3911" spans="1:8" x14ac:dyDescent="0.25">
      <c r="A3911" t="s">
        <v>153</v>
      </c>
      <c r="B3911" t="s">
        <v>113</v>
      </c>
      <c r="C3911" t="s">
        <v>518</v>
      </c>
      <c r="D3911" t="s">
        <v>30</v>
      </c>
      <c r="E3911" t="s">
        <v>154</v>
      </c>
      <c r="F3911" s="15">
        <v>45818</v>
      </c>
      <c r="G3911" t="s">
        <v>6605</v>
      </c>
      <c r="H3911" s="16">
        <v>10599.03</v>
      </c>
    </row>
    <row r="3912" spans="1:8" x14ac:dyDescent="0.25">
      <c r="A3912" s="17" t="str">
        <f>A3911</f>
        <v>0470</v>
      </c>
      <c r="B3912" s="17" t="s">
        <v>114</v>
      </c>
      <c r="C3912" s="17"/>
      <c r="D3912" s="17"/>
      <c r="E3912" s="17"/>
      <c r="F3912" s="21"/>
      <c r="G3912" s="17"/>
      <c r="H3912" s="20">
        <f>SUBTOTAL(9,H3909:H3911)</f>
        <v>47364.47</v>
      </c>
    </row>
    <row r="3913" spans="1:8" x14ac:dyDescent="0.25">
      <c r="A3913" t="s">
        <v>153</v>
      </c>
      <c r="B3913" t="s">
        <v>103</v>
      </c>
      <c r="C3913" t="s">
        <v>523</v>
      </c>
      <c r="D3913" t="s">
        <v>30</v>
      </c>
      <c r="E3913" t="s">
        <v>154</v>
      </c>
      <c r="F3913" s="15">
        <v>45597</v>
      </c>
      <c r="G3913" t="s">
        <v>2715</v>
      </c>
      <c r="H3913" s="16">
        <v>98.71</v>
      </c>
    </row>
    <row r="3914" spans="1:8" x14ac:dyDescent="0.25">
      <c r="A3914" t="s">
        <v>153</v>
      </c>
      <c r="B3914" t="s">
        <v>103</v>
      </c>
      <c r="C3914" t="s">
        <v>523</v>
      </c>
      <c r="D3914" t="s">
        <v>30</v>
      </c>
      <c r="E3914" t="s">
        <v>154</v>
      </c>
      <c r="F3914" s="15">
        <v>45597</v>
      </c>
      <c r="G3914" t="s">
        <v>2715</v>
      </c>
      <c r="H3914" s="16">
        <v>19999.87</v>
      </c>
    </row>
    <row r="3915" spans="1:8" x14ac:dyDescent="0.25">
      <c r="A3915" s="17" t="str">
        <f>A3914</f>
        <v>0470</v>
      </c>
      <c r="B3915" s="17" t="s">
        <v>104</v>
      </c>
      <c r="C3915" s="17"/>
      <c r="D3915" s="17"/>
      <c r="E3915" s="17"/>
      <c r="F3915" s="21"/>
      <c r="G3915" s="17"/>
      <c r="H3915" s="20">
        <f>SUBTOTAL(9,H3913:H3914)</f>
        <v>20098.579999999998</v>
      </c>
    </row>
    <row r="3916" spans="1:8" x14ac:dyDescent="0.25">
      <c r="A3916" t="s">
        <v>153</v>
      </c>
      <c r="B3916" t="s">
        <v>131</v>
      </c>
      <c r="C3916" t="s">
        <v>507</v>
      </c>
      <c r="D3916" t="s">
        <v>30</v>
      </c>
      <c r="E3916" t="s">
        <v>154</v>
      </c>
      <c r="F3916" s="15">
        <v>45516</v>
      </c>
      <c r="G3916" t="s">
        <v>1401</v>
      </c>
      <c r="H3916" s="16">
        <v>53777.94</v>
      </c>
    </row>
    <row r="3917" spans="1:8" x14ac:dyDescent="0.25">
      <c r="A3917" t="s">
        <v>153</v>
      </c>
      <c r="B3917" t="s">
        <v>131</v>
      </c>
      <c r="C3917" t="s">
        <v>507</v>
      </c>
      <c r="D3917" t="s">
        <v>30</v>
      </c>
      <c r="E3917" t="s">
        <v>154</v>
      </c>
      <c r="F3917" s="15">
        <v>45548</v>
      </c>
      <c r="G3917" t="s">
        <v>1801</v>
      </c>
      <c r="H3917" s="16">
        <v>4000</v>
      </c>
    </row>
    <row r="3918" spans="1:8" x14ac:dyDescent="0.25">
      <c r="A3918" t="s">
        <v>153</v>
      </c>
      <c r="B3918" t="s">
        <v>131</v>
      </c>
      <c r="C3918" t="s">
        <v>507</v>
      </c>
      <c r="D3918" t="s">
        <v>30</v>
      </c>
      <c r="E3918" t="s">
        <v>154</v>
      </c>
      <c r="F3918" s="15">
        <v>45635</v>
      </c>
      <c r="G3918" t="s">
        <v>3414</v>
      </c>
      <c r="H3918" s="16">
        <v>33995.79</v>
      </c>
    </row>
    <row r="3919" spans="1:8" x14ac:dyDescent="0.25">
      <c r="A3919" t="s">
        <v>153</v>
      </c>
      <c r="B3919" t="s">
        <v>131</v>
      </c>
      <c r="C3919" t="s">
        <v>507</v>
      </c>
      <c r="D3919" t="s">
        <v>30</v>
      </c>
      <c r="E3919" t="s">
        <v>154</v>
      </c>
      <c r="F3919" s="15">
        <v>45720</v>
      </c>
      <c r="G3919" t="s">
        <v>4892</v>
      </c>
      <c r="H3919" s="16">
        <v>50111.19</v>
      </c>
    </row>
    <row r="3920" spans="1:8" x14ac:dyDescent="0.25">
      <c r="A3920" t="s">
        <v>153</v>
      </c>
      <c r="B3920" t="s">
        <v>131</v>
      </c>
      <c r="C3920" t="s">
        <v>507</v>
      </c>
      <c r="D3920" t="s">
        <v>30</v>
      </c>
      <c r="E3920" t="s">
        <v>154</v>
      </c>
      <c r="F3920" s="15">
        <v>45744</v>
      </c>
      <c r="G3920" t="s">
        <v>4893</v>
      </c>
      <c r="H3920" s="16">
        <v>58906.05</v>
      </c>
    </row>
    <row r="3921" spans="1:8" x14ac:dyDescent="0.25">
      <c r="A3921" t="s">
        <v>153</v>
      </c>
      <c r="B3921" t="s">
        <v>131</v>
      </c>
      <c r="C3921" t="s">
        <v>507</v>
      </c>
      <c r="D3921" t="s">
        <v>30</v>
      </c>
      <c r="E3921" t="s">
        <v>154</v>
      </c>
      <c r="F3921" s="15">
        <v>45818</v>
      </c>
      <c r="G3921" t="s">
        <v>6605</v>
      </c>
      <c r="H3921" s="16">
        <v>31255.21</v>
      </c>
    </row>
    <row r="3922" spans="1:8" x14ac:dyDescent="0.25">
      <c r="A3922" t="s">
        <v>153</v>
      </c>
      <c r="B3922" t="s">
        <v>131</v>
      </c>
      <c r="C3922" t="s">
        <v>507</v>
      </c>
      <c r="D3922" t="s">
        <v>30</v>
      </c>
      <c r="E3922" t="s">
        <v>154</v>
      </c>
      <c r="F3922" s="15">
        <v>45824</v>
      </c>
      <c r="G3922" t="s">
        <v>6606</v>
      </c>
      <c r="H3922" s="16">
        <v>28251.75</v>
      </c>
    </row>
    <row r="3923" spans="1:8" x14ac:dyDescent="0.25">
      <c r="A3923" t="s">
        <v>153</v>
      </c>
      <c r="B3923" t="s">
        <v>131</v>
      </c>
      <c r="C3923" t="s">
        <v>507</v>
      </c>
      <c r="D3923" t="s">
        <v>30</v>
      </c>
      <c r="E3923" t="s">
        <v>154</v>
      </c>
      <c r="F3923" s="15">
        <v>45607</v>
      </c>
      <c r="G3923" t="s">
        <v>2714</v>
      </c>
      <c r="H3923" s="16">
        <v>37363.64</v>
      </c>
    </row>
    <row r="3924" spans="1:8" x14ac:dyDescent="0.25">
      <c r="A3924" t="s">
        <v>153</v>
      </c>
      <c r="B3924" t="s">
        <v>131</v>
      </c>
      <c r="C3924" t="s">
        <v>507</v>
      </c>
      <c r="D3924" t="s">
        <v>30</v>
      </c>
      <c r="E3924" t="s">
        <v>154</v>
      </c>
      <c r="F3924" s="15">
        <v>45607</v>
      </c>
      <c r="G3924" t="s">
        <v>2714</v>
      </c>
      <c r="H3924" s="16">
        <v>152905.51</v>
      </c>
    </row>
    <row r="3925" spans="1:8" x14ac:dyDescent="0.25">
      <c r="A3925" s="17" t="str">
        <f>A3924</f>
        <v>0470</v>
      </c>
      <c r="B3925" s="17" t="s">
        <v>132</v>
      </c>
      <c r="C3925" s="17"/>
      <c r="D3925" s="17"/>
      <c r="E3925" s="17"/>
      <c r="F3925" s="21"/>
      <c r="G3925" s="17"/>
      <c r="H3925" s="20">
        <f>SUBTOTAL(9,H3916:H3924)</f>
        <v>450567.08</v>
      </c>
    </row>
    <row r="3926" spans="1:8" x14ac:dyDescent="0.25">
      <c r="A3926" t="s">
        <v>153</v>
      </c>
      <c r="B3926" t="s">
        <v>115</v>
      </c>
      <c r="C3926" t="s">
        <v>524</v>
      </c>
      <c r="D3926" t="s">
        <v>30</v>
      </c>
      <c r="E3926" t="s">
        <v>154</v>
      </c>
      <c r="F3926" s="15">
        <v>45664</v>
      </c>
      <c r="G3926" t="s">
        <v>3806</v>
      </c>
      <c r="H3926" s="16">
        <v>11911.67</v>
      </c>
    </row>
    <row r="3927" spans="1:8" x14ac:dyDescent="0.25">
      <c r="A3927" s="17" t="str">
        <f>A3926</f>
        <v>0470</v>
      </c>
      <c r="B3927" s="17" t="s">
        <v>116</v>
      </c>
      <c r="C3927" s="17"/>
      <c r="D3927" s="17"/>
      <c r="E3927" s="17"/>
      <c r="F3927" s="21"/>
      <c r="G3927" s="17"/>
      <c r="H3927" s="20">
        <f>SUBTOTAL(9,H3926:H3926)</f>
        <v>11911.67</v>
      </c>
    </row>
    <row r="3928" spans="1:8" x14ac:dyDescent="0.25">
      <c r="A3928" t="s">
        <v>153</v>
      </c>
      <c r="B3928" t="s">
        <v>73</v>
      </c>
      <c r="C3928" t="s">
        <v>477</v>
      </c>
      <c r="D3928" t="s">
        <v>30</v>
      </c>
      <c r="E3928" t="s">
        <v>154</v>
      </c>
      <c r="F3928" s="15">
        <v>45548</v>
      </c>
      <c r="G3928" t="s">
        <v>1801</v>
      </c>
      <c r="H3928" s="16">
        <v>5055.28</v>
      </c>
    </row>
    <row r="3929" spans="1:8" x14ac:dyDescent="0.25">
      <c r="A3929" t="s">
        <v>153</v>
      </c>
      <c r="B3929" t="s">
        <v>73</v>
      </c>
      <c r="C3929" t="s">
        <v>477</v>
      </c>
      <c r="D3929" t="s">
        <v>30</v>
      </c>
      <c r="E3929" t="s">
        <v>154</v>
      </c>
      <c r="F3929" s="15">
        <v>45742</v>
      </c>
      <c r="G3929" t="s">
        <v>4894</v>
      </c>
      <c r="H3929" s="16">
        <v>2000</v>
      </c>
    </row>
    <row r="3930" spans="1:8" x14ac:dyDescent="0.25">
      <c r="A3930" s="17" t="str">
        <f>A3929</f>
        <v>0470</v>
      </c>
      <c r="B3930" s="17" t="s">
        <v>74</v>
      </c>
      <c r="C3930" s="17"/>
      <c r="D3930" s="17"/>
      <c r="E3930" s="17"/>
      <c r="F3930" s="21"/>
      <c r="G3930" s="17"/>
      <c r="H3930" s="20">
        <f>SUBTOTAL(9,H3928:H3929)</f>
        <v>7055.28</v>
      </c>
    </row>
    <row r="3931" spans="1:8" x14ac:dyDescent="0.25">
      <c r="A3931" t="s">
        <v>153</v>
      </c>
      <c r="B3931" t="s">
        <v>80</v>
      </c>
      <c r="C3931" t="s">
        <v>81</v>
      </c>
      <c r="D3931" t="s">
        <v>30</v>
      </c>
      <c r="E3931" t="s">
        <v>154</v>
      </c>
      <c r="F3931" s="15">
        <v>45583</v>
      </c>
      <c r="G3931" t="s">
        <v>2170</v>
      </c>
      <c r="H3931" s="16">
        <v>19292.91</v>
      </c>
    </row>
    <row r="3932" spans="1:8" x14ac:dyDescent="0.25">
      <c r="A3932" t="s">
        <v>153</v>
      </c>
      <c r="B3932" t="s">
        <v>80</v>
      </c>
      <c r="C3932" t="s">
        <v>81</v>
      </c>
      <c r="D3932" t="s">
        <v>30</v>
      </c>
      <c r="E3932" t="s">
        <v>154</v>
      </c>
      <c r="F3932" s="15">
        <v>45628</v>
      </c>
      <c r="G3932" t="s">
        <v>3415</v>
      </c>
      <c r="H3932" s="16">
        <v>1213.48</v>
      </c>
    </row>
    <row r="3933" spans="1:8" x14ac:dyDescent="0.25">
      <c r="A3933" s="17" t="str">
        <f>A3932</f>
        <v>0470</v>
      </c>
      <c r="B3933" s="17" t="s">
        <v>82</v>
      </c>
      <c r="C3933" s="17"/>
      <c r="D3933" s="17"/>
      <c r="E3933" s="17"/>
      <c r="F3933" s="21"/>
      <c r="G3933" s="17"/>
      <c r="H3933" s="20">
        <f>SUBTOTAL(9,H3931:H3932)</f>
        <v>20506.39</v>
      </c>
    </row>
    <row r="3934" spans="1:8" ht="16.5" thickBot="1" x14ac:dyDescent="0.3">
      <c r="A3934" s="22" t="s">
        <v>680</v>
      </c>
      <c r="B3934" s="22"/>
      <c r="C3934" s="25" t="str">
        <f>E3932&amp;" Total"</f>
        <v>ST VRAIN VALLEY RE 1J Total</v>
      </c>
      <c r="D3934" s="22"/>
      <c r="E3934" s="22"/>
      <c r="F3934" s="23"/>
      <c r="G3934" s="22"/>
      <c r="H3934" s="24">
        <f>SUBTOTAL(9,H3696:H3932)</f>
        <v>51700717.709999979</v>
      </c>
    </row>
    <row r="3935" spans="1:8" x14ac:dyDescent="0.25">
      <c r="A3935" t="s">
        <v>155</v>
      </c>
      <c r="B3935" t="s">
        <v>60</v>
      </c>
      <c r="C3935" t="s">
        <v>61</v>
      </c>
      <c r="D3935" t="s">
        <v>12</v>
      </c>
      <c r="E3935" t="s">
        <v>156</v>
      </c>
      <c r="F3935" s="15">
        <v>45485</v>
      </c>
      <c r="G3935" t="s">
        <v>681</v>
      </c>
      <c r="H3935" s="16">
        <v>65404.78</v>
      </c>
    </row>
    <row r="3936" spans="1:8" x14ac:dyDescent="0.25">
      <c r="A3936" t="s">
        <v>155</v>
      </c>
      <c r="B3936" t="s">
        <v>60</v>
      </c>
      <c r="C3936" t="s">
        <v>61</v>
      </c>
      <c r="D3936" t="s">
        <v>12</v>
      </c>
      <c r="E3936" t="s">
        <v>156</v>
      </c>
      <c r="F3936" s="15">
        <v>45502</v>
      </c>
      <c r="G3936" t="s">
        <v>682</v>
      </c>
      <c r="H3936" s="16">
        <v>63720.28</v>
      </c>
    </row>
    <row r="3937" spans="1:8" x14ac:dyDescent="0.25">
      <c r="A3937" t="s">
        <v>155</v>
      </c>
      <c r="B3937" t="s">
        <v>60</v>
      </c>
      <c r="C3937" t="s">
        <v>61</v>
      </c>
      <c r="D3937" t="s">
        <v>12</v>
      </c>
      <c r="E3937" t="s">
        <v>156</v>
      </c>
      <c r="F3937" s="15">
        <v>45531</v>
      </c>
      <c r="G3937" t="s">
        <v>1402</v>
      </c>
      <c r="H3937" s="16">
        <v>61971.32</v>
      </c>
    </row>
    <row r="3938" spans="1:8" x14ac:dyDescent="0.25">
      <c r="A3938" t="s">
        <v>155</v>
      </c>
      <c r="B3938" t="s">
        <v>60</v>
      </c>
      <c r="C3938" t="s">
        <v>61</v>
      </c>
      <c r="D3938" t="s">
        <v>12</v>
      </c>
      <c r="E3938" t="s">
        <v>156</v>
      </c>
      <c r="F3938" s="15">
        <v>45559</v>
      </c>
      <c r="G3938" t="s">
        <v>1802</v>
      </c>
      <c r="H3938" s="16">
        <v>61971.32</v>
      </c>
    </row>
    <row r="3939" spans="1:8" x14ac:dyDescent="0.25">
      <c r="A3939" t="s">
        <v>155</v>
      </c>
      <c r="B3939" t="s">
        <v>60</v>
      </c>
      <c r="C3939" t="s">
        <v>61</v>
      </c>
      <c r="D3939" t="s">
        <v>12</v>
      </c>
      <c r="E3939" t="s">
        <v>156</v>
      </c>
      <c r="F3939" s="15">
        <v>45594</v>
      </c>
      <c r="G3939" t="s">
        <v>2171</v>
      </c>
      <c r="H3939" s="16">
        <v>61971.32</v>
      </c>
    </row>
    <row r="3940" spans="1:8" x14ac:dyDescent="0.25">
      <c r="A3940" t="s">
        <v>155</v>
      </c>
      <c r="B3940" t="s">
        <v>60</v>
      </c>
      <c r="C3940" t="s">
        <v>61</v>
      </c>
      <c r="D3940" t="s">
        <v>12</v>
      </c>
      <c r="E3940" t="s">
        <v>156</v>
      </c>
      <c r="F3940" s="15">
        <v>45664</v>
      </c>
      <c r="G3940" t="s">
        <v>3811</v>
      </c>
      <c r="H3940" s="16">
        <v>61971.32</v>
      </c>
    </row>
    <row r="3941" spans="1:8" x14ac:dyDescent="0.25">
      <c r="A3941" t="s">
        <v>155</v>
      </c>
      <c r="B3941" t="s">
        <v>60</v>
      </c>
      <c r="C3941" t="s">
        <v>61</v>
      </c>
      <c r="D3941" t="s">
        <v>12</v>
      </c>
      <c r="E3941" t="s">
        <v>156</v>
      </c>
      <c r="F3941" s="15">
        <v>45681</v>
      </c>
      <c r="G3941" t="s">
        <v>3812</v>
      </c>
      <c r="H3941" s="16">
        <v>61551.89</v>
      </c>
    </row>
    <row r="3942" spans="1:8" x14ac:dyDescent="0.25">
      <c r="A3942" t="s">
        <v>155</v>
      </c>
      <c r="B3942" t="s">
        <v>60</v>
      </c>
      <c r="C3942" t="s">
        <v>61</v>
      </c>
      <c r="D3942" t="s">
        <v>12</v>
      </c>
      <c r="E3942" t="s">
        <v>156</v>
      </c>
      <c r="F3942" s="15">
        <v>45712</v>
      </c>
      <c r="G3942" t="s">
        <v>4461</v>
      </c>
      <c r="H3942" s="16">
        <v>61551.89</v>
      </c>
    </row>
    <row r="3943" spans="1:8" x14ac:dyDescent="0.25">
      <c r="A3943" t="s">
        <v>155</v>
      </c>
      <c r="B3943" t="s">
        <v>60</v>
      </c>
      <c r="C3943" t="s">
        <v>61</v>
      </c>
      <c r="D3943" t="s">
        <v>12</v>
      </c>
      <c r="E3943" t="s">
        <v>156</v>
      </c>
      <c r="F3943" s="15">
        <v>45735</v>
      </c>
      <c r="G3943" t="s">
        <v>4895</v>
      </c>
      <c r="H3943" s="16">
        <v>61551.92</v>
      </c>
    </row>
    <row r="3944" spans="1:8" x14ac:dyDescent="0.25">
      <c r="A3944" t="s">
        <v>155</v>
      </c>
      <c r="B3944" t="s">
        <v>60</v>
      </c>
      <c r="C3944" t="s">
        <v>61</v>
      </c>
      <c r="D3944" t="s">
        <v>12</v>
      </c>
      <c r="E3944" t="s">
        <v>156</v>
      </c>
      <c r="F3944" s="15">
        <v>45764</v>
      </c>
      <c r="G3944" t="s">
        <v>5348</v>
      </c>
      <c r="H3944" s="16">
        <v>61551.89</v>
      </c>
    </row>
    <row r="3945" spans="1:8" x14ac:dyDescent="0.25">
      <c r="A3945" t="s">
        <v>155</v>
      </c>
      <c r="B3945" t="s">
        <v>60</v>
      </c>
      <c r="C3945" t="s">
        <v>61</v>
      </c>
      <c r="D3945" t="s">
        <v>12</v>
      </c>
      <c r="E3945" t="s">
        <v>156</v>
      </c>
      <c r="F3945" s="15">
        <v>45804</v>
      </c>
      <c r="G3945" t="s">
        <v>6011</v>
      </c>
      <c r="H3945" s="16">
        <v>61551.92</v>
      </c>
    </row>
    <row r="3946" spans="1:8" x14ac:dyDescent="0.25">
      <c r="A3946" t="s">
        <v>155</v>
      </c>
      <c r="B3946" t="s">
        <v>60</v>
      </c>
      <c r="C3946" t="s">
        <v>61</v>
      </c>
      <c r="D3946" t="s">
        <v>12</v>
      </c>
      <c r="E3946" t="s">
        <v>156</v>
      </c>
      <c r="F3946" s="15">
        <v>45835</v>
      </c>
      <c r="G3946" t="s">
        <v>6607</v>
      </c>
      <c r="H3946" s="16">
        <v>61551.89</v>
      </c>
    </row>
    <row r="3947" spans="1:8" x14ac:dyDescent="0.25">
      <c r="A3947" t="s">
        <v>155</v>
      </c>
      <c r="B3947" t="s">
        <v>60</v>
      </c>
      <c r="C3947" t="s">
        <v>61</v>
      </c>
      <c r="D3947" t="s">
        <v>12</v>
      </c>
      <c r="E3947" t="s">
        <v>156</v>
      </c>
      <c r="F3947" s="15">
        <v>45616</v>
      </c>
      <c r="G3947" t="s">
        <v>2716</v>
      </c>
      <c r="H3947" s="16">
        <v>61971.32</v>
      </c>
    </row>
    <row r="3948" spans="1:8" x14ac:dyDescent="0.25">
      <c r="A3948" s="17" t="str">
        <f>A3947</f>
        <v>0480</v>
      </c>
      <c r="B3948" s="17" t="s">
        <v>63</v>
      </c>
      <c r="C3948" s="17"/>
      <c r="D3948" s="17"/>
      <c r="E3948" s="17"/>
      <c r="F3948" s="21"/>
      <c r="G3948" s="17"/>
      <c r="H3948" s="20">
        <f>SUBTOTAL(9,H3935:H3947)</f>
        <v>808293.06</v>
      </c>
    </row>
    <row r="3949" spans="1:8" x14ac:dyDescent="0.25">
      <c r="A3949" t="s">
        <v>155</v>
      </c>
      <c r="B3949" t="s">
        <v>10</v>
      </c>
      <c r="C3949" t="s">
        <v>11</v>
      </c>
      <c r="D3949" t="s">
        <v>12</v>
      </c>
      <c r="E3949" t="s">
        <v>156</v>
      </c>
      <c r="F3949" s="15">
        <v>45496</v>
      </c>
      <c r="G3949" t="s">
        <v>683</v>
      </c>
      <c r="H3949" s="16">
        <v>12919492.01</v>
      </c>
    </row>
    <row r="3950" spans="1:8" x14ac:dyDescent="0.25">
      <c r="A3950" t="s">
        <v>155</v>
      </c>
      <c r="B3950" t="s">
        <v>10</v>
      </c>
      <c r="C3950" t="s">
        <v>11</v>
      </c>
      <c r="D3950" t="s">
        <v>12</v>
      </c>
      <c r="E3950" t="s">
        <v>156</v>
      </c>
      <c r="F3950" s="15">
        <v>45755</v>
      </c>
      <c r="G3950" t="s">
        <v>5349</v>
      </c>
      <c r="H3950" s="16">
        <v>11644.51</v>
      </c>
    </row>
    <row r="3951" spans="1:8" x14ac:dyDescent="0.25">
      <c r="A3951" t="s">
        <v>155</v>
      </c>
      <c r="B3951" t="s">
        <v>10</v>
      </c>
      <c r="C3951" t="s">
        <v>11</v>
      </c>
      <c r="D3951" t="s">
        <v>12</v>
      </c>
      <c r="E3951" t="s">
        <v>156</v>
      </c>
      <c r="F3951" s="15">
        <v>45828</v>
      </c>
      <c r="G3951" t="s">
        <v>6608</v>
      </c>
      <c r="H3951" s="16">
        <v>15423.84</v>
      </c>
    </row>
    <row r="3952" spans="1:8" x14ac:dyDescent="0.25">
      <c r="A3952" s="17" t="str">
        <f>A3951</f>
        <v>0480</v>
      </c>
      <c r="B3952" s="17" t="s">
        <v>14</v>
      </c>
      <c r="C3952" s="17"/>
      <c r="D3952" s="17"/>
      <c r="E3952" s="17"/>
      <c r="F3952" s="21"/>
      <c r="G3952" s="17"/>
      <c r="H3952" s="20">
        <f>SUBTOTAL(9,H3949:H3951)</f>
        <v>12946560.359999999</v>
      </c>
    </row>
    <row r="3953" spans="1:8" x14ac:dyDescent="0.25">
      <c r="A3953" t="s">
        <v>155</v>
      </c>
      <c r="B3953" t="s">
        <v>15</v>
      </c>
      <c r="C3953" t="s">
        <v>1337</v>
      </c>
      <c r="D3953" t="s">
        <v>12</v>
      </c>
      <c r="E3953" t="s">
        <v>156</v>
      </c>
      <c r="F3953" s="15">
        <v>45531</v>
      </c>
      <c r="G3953" t="s">
        <v>1402</v>
      </c>
      <c r="H3953" s="16">
        <v>729519.41</v>
      </c>
    </row>
    <row r="3954" spans="1:8" x14ac:dyDescent="0.25">
      <c r="A3954" s="17" t="str">
        <f>A3953</f>
        <v>0480</v>
      </c>
      <c r="B3954" s="17" t="s">
        <v>16</v>
      </c>
      <c r="C3954" s="17"/>
      <c r="D3954" s="17"/>
      <c r="E3954" s="17"/>
      <c r="F3954" s="21"/>
      <c r="G3954" s="17"/>
      <c r="H3954" s="20">
        <f>SUBTOTAL(9,H3953:H3953)</f>
        <v>729519.41</v>
      </c>
    </row>
    <row r="3955" spans="1:8" x14ac:dyDescent="0.25">
      <c r="A3955" t="s">
        <v>155</v>
      </c>
      <c r="B3955" t="s">
        <v>17</v>
      </c>
      <c r="C3955" t="s">
        <v>18</v>
      </c>
      <c r="D3955" t="s">
        <v>12</v>
      </c>
      <c r="E3955" t="s">
        <v>156</v>
      </c>
      <c r="F3955" s="15">
        <v>45496</v>
      </c>
      <c r="G3955" t="s">
        <v>683</v>
      </c>
      <c r="H3955" s="16">
        <v>294898</v>
      </c>
    </row>
    <row r="3956" spans="1:8" x14ac:dyDescent="0.25">
      <c r="A3956" s="17" t="str">
        <f>A3955</f>
        <v>0480</v>
      </c>
      <c r="B3956" s="17" t="s">
        <v>19</v>
      </c>
      <c r="C3956" s="17"/>
      <c r="D3956" s="17"/>
      <c r="E3956" s="17"/>
      <c r="F3956" s="21"/>
      <c r="G3956" s="17"/>
      <c r="H3956" s="20">
        <f>SUBTOTAL(9,H3955:H3955)</f>
        <v>294898</v>
      </c>
    </row>
    <row r="3957" spans="1:8" x14ac:dyDescent="0.25">
      <c r="A3957" t="s">
        <v>155</v>
      </c>
      <c r="B3957" t="s">
        <v>2586</v>
      </c>
      <c r="C3957" t="s">
        <v>2587</v>
      </c>
      <c r="D3957" t="s">
        <v>12</v>
      </c>
      <c r="E3957" t="s">
        <v>156</v>
      </c>
      <c r="F3957" s="15">
        <v>45828</v>
      </c>
      <c r="G3957" t="s">
        <v>6609</v>
      </c>
      <c r="H3957" s="16">
        <v>254406.23</v>
      </c>
    </row>
    <row r="3958" spans="1:8" x14ac:dyDescent="0.25">
      <c r="A3958" t="s">
        <v>155</v>
      </c>
      <c r="B3958" t="s">
        <v>2586</v>
      </c>
      <c r="C3958" t="s">
        <v>2587</v>
      </c>
      <c r="D3958" t="s">
        <v>12</v>
      </c>
      <c r="E3958" t="s">
        <v>156</v>
      </c>
      <c r="F3958" s="15">
        <v>45607</v>
      </c>
      <c r="G3958" t="s">
        <v>2717</v>
      </c>
      <c r="H3958" s="16">
        <v>3505779.52</v>
      </c>
    </row>
    <row r="3959" spans="1:8" x14ac:dyDescent="0.25">
      <c r="A3959" s="17" t="str">
        <f>A3958</f>
        <v>0480</v>
      </c>
      <c r="B3959" s="17" t="s">
        <v>2589</v>
      </c>
      <c r="C3959" s="17"/>
      <c r="D3959" s="17"/>
      <c r="E3959" s="17"/>
      <c r="F3959" s="21"/>
      <c r="G3959" s="17"/>
      <c r="H3959" s="20">
        <f>SUBTOTAL(9,H3957:H3958)</f>
        <v>3760185.75</v>
      </c>
    </row>
    <row r="3960" spans="1:8" x14ac:dyDescent="0.25">
      <c r="A3960" t="s">
        <v>155</v>
      </c>
      <c r="B3960" t="s">
        <v>2590</v>
      </c>
      <c r="C3960" t="s">
        <v>2591</v>
      </c>
      <c r="D3960" t="s">
        <v>12</v>
      </c>
      <c r="E3960" t="s">
        <v>156</v>
      </c>
      <c r="F3960" s="15">
        <v>45621</v>
      </c>
      <c r="G3960" t="s">
        <v>2718</v>
      </c>
      <c r="H3960" s="16">
        <v>64748.35</v>
      </c>
    </row>
    <row r="3961" spans="1:8" x14ac:dyDescent="0.25">
      <c r="A3961" s="17" t="str">
        <f>A3960</f>
        <v>0480</v>
      </c>
      <c r="B3961" s="17" t="s">
        <v>2593</v>
      </c>
      <c r="C3961" s="17"/>
      <c r="D3961" s="17"/>
      <c r="E3961" s="17"/>
      <c r="F3961" s="21"/>
      <c r="G3961" s="17"/>
      <c r="H3961" s="20">
        <f>SUBTOTAL(9,H3960:H3960)</f>
        <v>64748.35</v>
      </c>
    </row>
    <row r="3962" spans="1:8" x14ac:dyDescent="0.25">
      <c r="A3962" t="s">
        <v>155</v>
      </c>
      <c r="B3962" t="s">
        <v>468</v>
      </c>
      <c r="C3962" t="s">
        <v>469</v>
      </c>
      <c r="D3962" t="s">
        <v>30</v>
      </c>
      <c r="E3962" t="s">
        <v>156</v>
      </c>
      <c r="F3962" s="15">
        <v>45492</v>
      </c>
      <c r="G3962" t="s">
        <v>684</v>
      </c>
      <c r="H3962" s="16">
        <v>476541.45</v>
      </c>
    </row>
    <row r="3963" spans="1:8" x14ac:dyDescent="0.25">
      <c r="A3963" t="s">
        <v>155</v>
      </c>
      <c r="B3963" t="s">
        <v>468</v>
      </c>
      <c r="C3963" t="s">
        <v>469</v>
      </c>
      <c r="D3963" t="s">
        <v>30</v>
      </c>
      <c r="E3963" t="s">
        <v>156</v>
      </c>
      <c r="F3963" s="15">
        <v>45635</v>
      </c>
      <c r="G3963" t="s">
        <v>3416</v>
      </c>
      <c r="H3963" s="16">
        <v>522406.76</v>
      </c>
    </row>
    <row r="3964" spans="1:8" x14ac:dyDescent="0.25">
      <c r="A3964" t="s">
        <v>155</v>
      </c>
      <c r="B3964" t="s">
        <v>468</v>
      </c>
      <c r="C3964" t="s">
        <v>469</v>
      </c>
      <c r="D3964" t="s">
        <v>30</v>
      </c>
      <c r="E3964" t="s">
        <v>156</v>
      </c>
      <c r="F3964" s="15">
        <v>45687</v>
      </c>
      <c r="G3964" t="s">
        <v>3813</v>
      </c>
      <c r="H3964" s="16">
        <v>623623.17000000004</v>
      </c>
    </row>
    <row r="3965" spans="1:8" x14ac:dyDescent="0.25">
      <c r="A3965" t="s">
        <v>155</v>
      </c>
      <c r="B3965" t="s">
        <v>468</v>
      </c>
      <c r="C3965" t="s">
        <v>469</v>
      </c>
      <c r="D3965" t="s">
        <v>30</v>
      </c>
      <c r="E3965" t="s">
        <v>156</v>
      </c>
      <c r="F3965" s="15">
        <v>45687</v>
      </c>
      <c r="G3965" t="s">
        <v>3813</v>
      </c>
      <c r="H3965" s="16">
        <v>415327.73</v>
      </c>
    </row>
    <row r="3966" spans="1:8" x14ac:dyDescent="0.25">
      <c r="A3966" t="s">
        <v>155</v>
      </c>
      <c r="B3966" t="s">
        <v>468</v>
      </c>
      <c r="C3966" t="s">
        <v>469</v>
      </c>
      <c r="D3966" t="s">
        <v>30</v>
      </c>
      <c r="E3966" t="s">
        <v>156</v>
      </c>
      <c r="F3966" s="15">
        <v>45709</v>
      </c>
      <c r="G3966" t="s">
        <v>4462</v>
      </c>
      <c r="H3966" s="16">
        <v>408069.63</v>
      </c>
    </row>
    <row r="3967" spans="1:8" x14ac:dyDescent="0.25">
      <c r="A3967" t="s">
        <v>155</v>
      </c>
      <c r="B3967" t="s">
        <v>468</v>
      </c>
      <c r="C3967" t="s">
        <v>469</v>
      </c>
      <c r="D3967" t="s">
        <v>30</v>
      </c>
      <c r="E3967" t="s">
        <v>156</v>
      </c>
      <c r="F3967" s="15">
        <v>45727</v>
      </c>
      <c r="G3967" t="s">
        <v>4896</v>
      </c>
      <c r="H3967" s="16">
        <v>496634.49</v>
      </c>
    </row>
    <row r="3968" spans="1:8" x14ac:dyDescent="0.25">
      <c r="A3968" t="s">
        <v>155</v>
      </c>
      <c r="B3968" t="s">
        <v>468</v>
      </c>
      <c r="C3968" t="s">
        <v>469</v>
      </c>
      <c r="D3968" t="s">
        <v>30</v>
      </c>
      <c r="E3968" t="s">
        <v>156</v>
      </c>
      <c r="F3968" s="15">
        <v>45764</v>
      </c>
      <c r="G3968" t="s">
        <v>5348</v>
      </c>
      <c r="H3968" s="16">
        <v>497588.87</v>
      </c>
    </row>
    <row r="3969" spans="1:8" x14ac:dyDescent="0.25">
      <c r="A3969" t="s">
        <v>155</v>
      </c>
      <c r="B3969" t="s">
        <v>468</v>
      </c>
      <c r="C3969" t="s">
        <v>469</v>
      </c>
      <c r="D3969" t="s">
        <v>30</v>
      </c>
      <c r="E3969" t="s">
        <v>156</v>
      </c>
      <c r="F3969" s="15">
        <v>45779</v>
      </c>
      <c r="G3969" t="s">
        <v>6012</v>
      </c>
      <c r="H3969" s="16">
        <v>412344.29</v>
      </c>
    </row>
    <row r="3970" spans="1:8" x14ac:dyDescent="0.25">
      <c r="A3970" t="s">
        <v>155</v>
      </c>
      <c r="B3970" t="s">
        <v>468</v>
      </c>
      <c r="C3970" t="s">
        <v>469</v>
      </c>
      <c r="D3970" t="s">
        <v>30</v>
      </c>
      <c r="E3970" t="s">
        <v>156</v>
      </c>
      <c r="F3970" s="15">
        <v>45834</v>
      </c>
      <c r="G3970" t="s">
        <v>6610</v>
      </c>
      <c r="H3970" s="16">
        <v>538619.18999999994</v>
      </c>
    </row>
    <row r="3971" spans="1:8" x14ac:dyDescent="0.25">
      <c r="A3971" t="s">
        <v>155</v>
      </c>
      <c r="B3971" t="s">
        <v>468</v>
      </c>
      <c r="C3971" t="s">
        <v>469</v>
      </c>
      <c r="D3971" t="s">
        <v>30</v>
      </c>
      <c r="E3971" t="s">
        <v>156</v>
      </c>
      <c r="F3971" s="15">
        <v>45602</v>
      </c>
      <c r="G3971" t="s">
        <v>2719</v>
      </c>
      <c r="H3971" s="16">
        <v>339302.14</v>
      </c>
    </row>
    <row r="3972" spans="1:8" x14ac:dyDescent="0.25">
      <c r="A3972" s="17" t="str">
        <f>A3971</f>
        <v>0480</v>
      </c>
      <c r="B3972" s="17" t="s">
        <v>470</v>
      </c>
      <c r="C3972" s="17"/>
      <c r="D3972" s="17"/>
      <c r="E3972" s="17"/>
      <c r="F3972" s="21"/>
      <c r="G3972" s="17"/>
      <c r="H3972" s="20">
        <f>SUBTOTAL(9,H3962:H3971)</f>
        <v>4730457.72</v>
      </c>
    </row>
    <row r="3973" spans="1:8" x14ac:dyDescent="0.25">
      <c r="A3973" t="s">
        <v>155</v>
      </c>
      <c r="B3973" t="s">
        <v>471</v>
      </c>
      <c r="C3973" t="s">
        <v>472</v>
      </c>
      <c r="D3973" t="s">
        <v>30</v>
      </c>
      <c r="E3973" t="s">
        <v>156</v>
      </c>
      <c r="F3973" s="15">
        <v>45492</v>
      </c>
      <c r="G3973" t="s">
        <v>684</v>
      </c>
      <c r="H3973" s="16">
        <v>105119.4</v>
      </c>
    </row>
    <row r="3974" spans="1:8" x14ac:dyDescent="0.25">
      <c r="A3974" t="s">
        <v>155</v>
      </c>
      <c r="B3974" t="s">
        <v>471</v>
      </c>
      <c r="C3974" t="s">
        <v>472</v>
      </c>
      <c r="D3974" t="s">
        <v>30</v>
      </c>
      <c r="E3974" t="s">
        <v>156</v>
      </c>
      <c r="F3974" s="15">
        <v>45635</v>
      </c>
      <c r="G3974" t="s">
        <v>3416</v>
      </c>
      <c r="H3974" s="16">
        <v>87696.18</v>
      </c>
    </row>
    <row r="3975" spans="1:8" x14ac:dyDescent="0.25">
      <c r="A3975" t="s">
        <v>155</v>
      </c>
      <c r="B3975" t="s">
        <v>471</v>
      </c>
      <c r="C3975" t="s">
        <v>472</v>
      </c>
      <c r="D3975" t="s">
        <v>30</v>
      </c>
      <c r="E3975" t="s">
        <v>156</v>
      </c>
      <c r="F3975" s="15">
        <v>45687</v>
      </c>
      <c r="G3975" t="s">
        <v>3813</v>
      </c>
      <c r="H3975" s="16">
        <v>105943.86</v>
      </c>
    </row>
    <row r="3976" spans="1:8" x14ac:dyDescent="0.25">
      <c r="A3976" t="s">
        <v>155</v>
      </c>
      <c r="B3976" t="s">
        <v>471</v>
      </c>
      <c r="C3976" t="s">
        <v>472</v>
      </c>
      <c r="D3976" t="s">
        <v>30</v>
      </c>
      <c r="E3976" t="s">
        <v>156</v>
      </c>
      <c r="F3976" s="15">
        <v>45687</v>
      </c>
      <c r="G3976" t="s">
        <v>3813</v>
      </c>
      <c r="H3976" s="16">
        <v>75067.740000000005</v>
      </c>
    </row>
    <row r="3977" spans="1:8" x14ac:dyDescent="0.25">
      <c r="A3977" t="s">
        <v>155</v>
      </c>
      <c r="B3977" t="s">
        <v>471</v>
      </c>
      <c r="C3977" t="s">
        <v>472</v>
      </c>
      <c r="D3977" t="s">
        <v>30</v>
      </c>
      <c r="E3977" t="s">
        <v>156</v>
      </c>
      <c r="F3977" s="15">
        <v>45709</v>
      </c>
      <c r="G3977" t="s">
        <v>4462</v>
      </c>
      <c r="H3977" s="16">
        <v>68890.14</v>
      </c>
    </row>
    <row r="3978" spans="1:8" x14ac:dyDescent="0.25">
      <c r="A3978" t="s">
        <v>155</v>
      </c>
      <c r="B3978" t="s">
        <v>471</v>
      </c>
      <c r="C3978" t="s">
        <v>472</v>
      </c>
      <c r="D3978" t="s">
        <v>30</v>
      </c>
      <c r="E3978" t="s">
        <v>156</v>
      </c>
      <c r="F3978" s="15">
        <v>45727</v>
      </c>
      <c r="G3978" t="s">
        <v>4896</v>
      </c>
      <c r="H3978" s="16">
        <v>80665.2</v>
      </c>
    </row>
    <row r="3979" spans="1:8" x14ac:dyDescent="0.25">
      <c r="A3979" t="s">
        <v>155</v>
      </c>
      <c r="B3979" t="s">
        <v>471</v>
      </c>
      <c r="C3979" t="s">
        <v>472</v>
      </c>
      <c r="D3979" t="s">
        <v>30</v>
      </c>
      <c r="E3979" t="s">
        <v>156</v>
      </c>
      <c r="F3979" s="15">
        <v>45764</v>
      </c>
      <c r="G3979" t="s">
        <v>5348</v>
      </c>
      <c r="H3979" s="16">
        <v>88252.56</v>
      </c>
    </row>
    <row r="3980" spans="1:8" x14ac:dyDescent="0.25">
      <c r="A3980" t="s">
        <v>155</v>
      </c>
      <c r="B3980" t="s">
        <v>471</v>
      </c>
      <c r="C3980" t="s">
        <v>472</v>
      </c>
      <c r="D3980" t="s">
        <v>30</v>
      </c>
      <c r="E3980" t="s">
        <v>156</v>
      </c>
      <c r="F3980" s="15">
        <v>45779</v>
      </c>
      <c r="G3980" t="s">
        <v>6012</v>
      </c>
      <c r="H3980" s="16">
        <v>75584.52</v>
      </c>
    </row>
    <row r="3981" spans="1:8" x14ac:dyDescent="0.25">
      <c r="A3981" t="s">
        <v>155</v>
      </c>
      <c r="B3981" t="s">
        <v>471</v>
      </c>
      <c r="C3981" t="s">
        <v>472</v>
      </c>
      <c r="D3981" t="s">
        <v>30</v>
      </c>
      <c r="E3981" t="s">
        <v>156</v>
      </c>
      <c r="F3981" s="15">
        <v>45834</v>
      </c>
      <c r="G3981" t="s">
        <v>6610</v>
      </c>
      <c r="H3981" s="16">
        <v>99041.58</v>
      </c>
    </row>
    <row r="3982" spans="1:8" x14ac:dyDescent="0.25">
      <c r="A3982" t="s">
        <v>155</v>
      </c>
      <c r="B3982" t="s">
        <v>471</v>
      </c>
      <c r="C3982" t="s">
        <v>472</v>
      </c>
      <c r="D3982" t="s">
        <v>30</v>
      </c>
      <c r="E3982" t="s">
        <v>156</v>
      </c>
      <c r="F3982" s="15">
        <v>45602</v>
      </c>
      <c r="G3982" t="s">
        <v>2719</v>
      </c>
      <c r="H3982" s="16">
        <v>48131.82</v>
      </c>
    </row>
    <row r="3983" spans="1:8" x14ac:dyDescent="0.25">
      <c r="A3983" s="17" t="str">
        <f>A3982</f>
        <v>0480</v>
      </c>
      <c r="B3983" s="17" t="s">
        <v>473</v>
      </c>
      <c r="C3983" s="17"/>
      <c r="D3983" s="17"/>
      <c r="E3983" s="17"/>
      <c r="F3983" s="21"/>
      <c r="G3983" s="17"/>
      <c r="H3983" s="20">
        <f>SUBTOTAL(9,H3973:H3982)</f>
        <v>834393</v>
      </c>
    </row>
    <row r="3984" spans="1:8" x14ac:dyDescent="0.25">
      <c r="A3984" t="s">
        <v>155</v>
      </c>
      <c r="B3984" t="s">
        <v>20</v>
      </c>
      <c r="C3984" t="s">
        <v>21</v>
      </c>
      <c r="D3984" t="s">
        <v>12</v>
      </c>
      <c r="E3984" t="s">
        <v>156</v>
      </c>
      <c r="F3984" s="15">
        <v>45492</v>
      </c>
      <c r="G3984" t="s">
        <v>684</v>
      </c>
      <c r="H3984" s="16">
        <v>85.8</v>
      </c>
    </row>
    <row r="3985" spans="1:8" x14ac:dyDescent="0.25">
      <c r="A3985" t="s">
        <v>155</v>
      </c>
      <c r="B3985" t="s">
        <v>20</v>
      </c>
      <c r="C3985" t="s">
        <v>21</v>
      </c>
      <c r="D3985" t="s">
        <v>12</v>
      </c>
      <c r="E3985" t="s">
        <v>156</v>
      </c>
      <c r="F3985" s="15">
        <v>45635</v>
      </c>
      <c r="G3985" t="s">
        <v>3416</v>
      </c>
      <c r="H3985" s="16">
        <v>101.1</v>
      </c>
    </row>
    <row r="3986" spans="1:8" x14ac:dyDescent="0.25">
      <c r="A3986" t="s">
        <v>155</v>
      </c>
      <c r="B3986" t="s">
        <v>20</v>
      </c>
      <c r="C3986" t="s">
        <v>21</v>
      </c>
      <c r="D3986" t="s">
        <v>12</v>
      </c>
      <c r="E3986" t="s">
        <v>156</v>
      </c>
      <c r="F3986" s="15">
        <v>45687</v>
      </c>
      <c r="G3986" t="s">
        <v>3813</v>
      </c>
      <c r="H3986" s="16">
        <v>89.7</v>
      </c>
    </row>
    <row r="3987" spans="1:8" x14ac:dyDescent="0.25">
      <c r="A3987" t="s">
        <v>155</v>
      </c>
      <c r="B3987" t="s">
        <v>20</v>
      </c>
      <c r="C3987" t="s">
        <v>21</v>
      </c>
      <c r="D3987" t="s">
        <v>12</v>
      </c>
      <c r="E3987" t="s">
        <v>156</v>
      </c>
      <c r="F3987" s="15">
        <v>45687</v>
      </c>
      <c r="G3987" t="s">
        <v>3813</v>
      </c>
      <c r="H3987" s="16">
        <v>64.8</v>
      </c>
    </row>
    <row r="3988" spans="1:8" x14ac:dyDescent="0.25">
      <c r="A3988" t="s">
        <v>155</v>
      </c>
      <c r="B3988" t="s">
        <v>20</v>
      </c>
      <c r="C3988" t="s">
        <v>21</v>
      </c>
      <c r="D3988" t="s">
        <v>12</v>
      </c>
      <c r="E3988" t="s">
        <v>156</v>
      </c>
      <c r="F3988" s="15">
        <v>45709</v>
      </c>
      <c r="G3988" t="s">
        <v>4462</v>
      </c>
      <c r="H3988" s="16">
        <v>54.9</v>
      </c>
    </row>
    <row r="3989" spans="1:8" x14ac:dyDescent="0.25">
      <c r="A3989" t="s">
        <v>155</v>
      </c>
      <c r="B3989" t="s">
        <v>20</v>
      </c>
      <c r="C3989" t="s">
        <v>21</v>
      </c>
      <c r="D3989" t="s">
        <v>12</v>
      </c>
      <c r="E3989" t="s">
        <v>156</v>
      </c>
      <c r="F3989" s="15">
        <v>45727</v>
      </c>
      <c r="G3989" t="s">
        <v>4896</v>
      </c>
      <c r="H3989" s="16">
        <v>65.7</v>
      </c>
    </row>
    <row r="3990" spans="1:8" x14ac:dyDescent="0.25">
      <c r="A3990" t="s">
        <v>155</v>
      </c>
      <c r="B3990" t="s">
        <v>20</v>
      </c>
      <c r="C3990" t="s">
        <v>21</v>
      </c>
      <c r="D3990" t="s">
        <v>12</v>
      </c>
      <c r="E3990" t="s">
        <v>156</v>
      </c>
      <c r="F3990" s="15">
        <v>45764</v>
      </c>
      <c r="G3990" t="s">
        <v>5348</v>
      </c>
      <c r="H3990" s="16">
        <v>77.099999999999994</v>
      </c>
    </row>
    <row r="3991" spans="1:8" x14ac:dyDescent="0.25">
      <c r="A3991" t="s">
        <v>155</v>
      </c>
      <c r="B3991" t="s">
        <v>20</v>
      </c>
      <c r="C3991" t="s">
        <v>21</v>
      </c>
      <c r="D3991" t="s">
        <v>12</v>
      </c>
      <c r="E3991" t="s">
        <v>156</v>
      </c>
      <c r="F3991" s="15">
        <v>45779</v>
      </c>
      <c r="G3991" t="s">
        <v>6012</v>
      </c>
      <c r="H3991" s="16">
        <v>57</v>
      </c>
    </row>
    <row r="3992" spans="1:8" x14ac:dyDescent="0.25">
      <c r="A3992" t="s">
        <v>155</v>
      </c>
      <c r="B3992" t="s">
        <v>20</v>
      </c>
      <c r="C3992" t="s">
        <v>21</v>
      </c>
      <c r="D3992" t="s">
        <v>12</v>
      </c>
      <c r="E3992" t="s">
        <v>156</v>
      </c>
      <c r="F3992" s="15">
        <v>45834</v>
      </c>
      <c r="G3992" t="s">
        <v>6610</v>
      </c>
      <c r="H3992" s="16">
        <v>73.8</v>
      </c>
    </row>
    <row r="3993" spans="1:8" x14ac:dyDescent="0.25">
      <c r="A3993" t="s">
        <v>155</v>
      </c>
      <c r="B3993" t="s">
        <v>20</v>
      </c>
      <c r="C3993" t="s">
        <v>21</v>
      </c>
      <c r="D3993" t="s">
        <v>12</v>
      </c>
      <c r="E3993" t="s">
        <v>156</v>
      </c>
      <c r="F3993" s="15">
        <v>45602</v>
      </c>
      <c r="G3993" t="s">
        <v>2719</v>
      </c>
      <c r="H3993" s="16">
        <v>63.3</v>
      </c>
    </row>
    <row r="3994" spans="1:8" x14ac:dyDescent="0.25">
      <c r="A3994" s="17" t="str">
        <f>A3993</f>
        <v>0480</v>
      </c>
      <c r="B3994" s="17" t="s">
        <v>22</v>
      </c>
      <c r="C3994" s="17"/>
      <c r="D3994" s="17"/>
      <c r="E3994" s="17"/>
      <c r="F3994" s="21"/>
      <c r="G3994" s="17"/>
      <c r="H3994" s="20">
        <f>SUBTOTAL(9,H3984:H3993)</f>
        <v>733.19999999999982</v>
      </c>
    </row>
    <row r="3995" spans="1:8" x14ac:dyDescent="0.25">
      <c r="A3995" t="s">
        <v>155</v>
      </c>
      <c r="B3995" t="s">
        <v>23</v>
      </c>
      <c r="C3995" t="s">
        <v>24</v>
      </c>
      <c r="D3995" t="s">
        <v>12</v>
      </c>
      <c r="E3995" t="s">
        <v>156</v>
      </c>
      <c r="F3995" s="15">
        <v>45492</v>
      </c>
      <c r="G3995" t="s">
        <v>684</v>
      </c>
      <c r="H3995" s="16">
        <v>274.39999999999998</v>
      </c>
    </row>
    <row r="3996" spans="1:8" x14ac:dyDescent="0.25">
      <c r="A3996" t="s">
        <v>155</v>
      </c>
      <c r="B3996" t="s">
        <v>23</v>
      </c>
      <c r="C3996" t="s">
        <v>24</v>
      </c>
      <c r="D3996" t="s">
        <v>12</v>
      </c>
      <c r="E3996" t="s">
        <v>156</v>
      </c>
      <c r="F3996" s="15">
        <v>45635</v>
      </c>
      <c r="G3996" t="s">
        <v>3416</v>
      </c>
      <c r="H3996" s="16">
        <v>351.6</v>
      </c>
    </row>
    <row r="3997" spans="1:8" x14ac:dyDescent="0.25">
      <c r="A3997" t="s">
        <v>155</v>
      </c>
      <c r="B3997" t="s">
        <v>23</v>
      </c>
      <c r="C3997" t="s">
        <v>24</v>
      </c>
      <c r="D3997" t="s">
        <v>12</v>
      </c>
      <c r="E3997" t="s">
        <v>156</v>
      </c>
      <c r="F3997" s="15">
        <v>45687</v>
      </c>
      <c r="G3997" t="s">
        <v>3813</v>
      </c>
      <c r="H3997" s="16">
        <v>351.6</v>
      </c>
    </row>
    <row r="3998" spans="1:8" x14ac:dyDescent="0.25">
      <c r="A3998" t="s">
        <v>155</v>
      </c>
      <c r="B3998" t="s">
        <v>23</v>
      </c>
      <c r="C3998" t="s">
        <v>24</v>
      </c>
      <c r="D3998" t="s">
        <v>12</v>
      </c>
      <c r="E3998" t="s">
        <v>156</v>
      </c>
      <c r="F3998" s="15">
        <v>45687</v>
      </c>
      <c r="G3998" t="s">
        <v>3813</v>
      </c>
      <c r="H3998" s="16">
        <v>257.2</v>
      </c>
    </row>
    <row r="3999" spans="1:8" x14ac:dyDescent="0.25">
      <c r="A3999" t="s">
        <v>155</v>
      </c>
      <c r="B3999" t="s">
        <v>23</v>
      </c>
      <c r="C3999" t="s">
        <v>24</v>
      </c>
      <c r="D3999" t="s">
        <v>12</v>
      </c>
      <c r="E3999" t="s">
        <v>156</v>
      </c>
      <c r="F3999" s="15">
        <v>45709</v>
      </c>
      <c r="G3999" t="s">
        <v>4462</v>
      </c>
      <c r="H3999" s="16">
        <v>234</v>
      </c>
    </row>
    <row r="4000" spans="1:8" x14ac:dyDescent="0.25">
      <c r="A4000" t="s">
        <v>155</v>
      </c>
      <c r="B4000" t="s">
        <v>23</v>
      </c>
      <c r="C4000" t="s">
        <v>24</v>
      </c>
      <c r="D4000" t="s">
        <v>12</v>
      </c>
      <c r="E4000" t="s">
        <v>156</v>
      </c>
      <c r="F4000" s="15">
        <v>45727</v>
      </c>
      <c r="G4000" t="s">
        <v>4896</v>
      </c>
      <c r="H4000" s="16">
        <v>304.8</v>
      </c>
    </row>
    <row r="4001" spans="1:8" x14ac:dyDescent="0.25">
      <c r="A4001" t="s">
        <v>155</v>
      </c>
      <c r="B4001" t="s">
        <v>23</v>
      </c>
      <c r="C4001" t="s">
        <v>24</v>
      </c>
      <c r="D4001" t="s">
        <v>12</v>
      </c>
      <c r="E4001" t="s">
        <v>156</v>
      </c>
      <c r="F4001" s="15">
        <v>45764</v>
      </c>
      <c r="G4001" t="s">
        <v>5348</v>
      </c>
      <c r="H4001" s="16">
        <v>285.60000000000002</v>
      </c>
    </row>
    <row r="4002" spans="1:8" x14ac:dyDescent="0.25">
      <c r="A4002" t="s">
        <v>155</v>
      </c>
      <c r="B4002" t="s">
        <v>23</v>
      </c>
      <c r="C4002" t="s">
        <v>24</v>
      </c>
      <c r="D4002" t="s">
        <v>12</v>
      </c>
      <c r="E4002" t="s">
        <v>156</v>
      </c>
      <c r="F4002" s="15">
        <v>45779</v>
      </c>
      <c r="G4002" t="s">
        <v>6012</v>
      </c>
      <c r="H4002" s="16">
        <v>221.2</v>
      </c>
    </row>
    <row r="4003" spans="1:8" x14ac:dyDescent="0.25">
      <c r="A4003" t="s">
        <v>155</v>
      </c>
      <c r="B4003" t="s">
        <v>23</v>
      </c>
      <c r="C4003" t="s">
        <v>24</v>
      </c>
      <c r="D4003" t="s">
        <v>12</v>
      </c>
      <c r="E4003" t="s">
        <v>156</v>
      </c>
      <c r="F4003" s="15">
        <v>45834</v>
      </c>
      <c r="G4003" t="s">
        <v>6610</v>
      </c>
      <c r="H4003" s="16">
        <v>275.60000000000002</v>
      </c>
    </row>
    <row r="4004" spans="1:8" x14ac:dyDescent="0.25">
      <c r="A4004" t="s">
        <v>155</v>
      </c>
      <c r="B4004" t="s">
        <v>23</v>
      </c>
      <c r="C4004" t="s">
        <v>24</v>
      </c>
      <c r="D4004" t="s">
        <v>12</v>
      </c>
      <c r="E4004" t="s">
        <v>156</v>
      </c>
      <c r="F4004" s="15">
        <v>45602</v>
      </c>
      <c r="G4004" t="s">
        <v>2719</v>
      </c>
      <c r="H4004" s="16">
        <v>202.8</v>
      </c>
    </row>
    <row r="4005" spans="1:8" x14ac:dyDescent="0.25">
      <c r="A4005" s="17" t="str">
        <f>A4004</f>
        <v>0480</v>
      </c>
      <c r="B4005" s="17" t="s">
        <v>25</v>
      </c>
      <c r="C4005" s="17"/>
      <c r="D4005" s="17"/>
      <c r="E4005" s="17"/>
      <c r="F4005" s="21"/>
      <c r="G4005" s="17"/>
      <c r="H4005" s="20">
        <f>SUBTOTAL(9,H3995:H4004)</f>
        <v>2758.7999999999997</v>
      </c>
    </row>
    <row r="4006" spans="1:8" x14ac:dyDescent="0.25">
      <c r="A4006" t="s">
        <v>155</v>
      </c>
      <c r="B4006" t="s">
        <v>2152</v>
      </c>
      <c r="C4006" t="s">
        <v>2153</v>
      </c>
      <c r="D4006" t="s">
        <v>12</v>
      </c>
      <c r="E4006" t="s">
        <v>156</v>
      </c>
      <c r="F4006" s="15">
        <v>45574</v>
      </c>
      <c r="G4006" t="s">
        <v>2172</v>
      </c>
      <c r="H4006" s="16">
        <v>30000</v>
      </c>
    </row>
    <row r="4007" spans="1:8" x14ac:dyDescent="0.25">
      <c r="A4007" s="17" t="str">
        <f>A4006</f>
        <v>0480</v>
      </c>
      <c r="B4007" s="17" t="s">
        <v>2154</v>
      </c>
      <c r="C4007" s="17"/>
      <c r="D4007" s="17"/>
      <c r="E4007" s="17"/>
      <c r="F4007" s="21"/>
      <c r="G4007" s="17"/>
      <c r="H4007" s="20">
        <f>SUBTOTAL(9,H4006:H4006)</f>
        <v>30000</v>
      </c>
    </row>
    <row r="4008" spans="1:8" x14ac:dyDescent="0.25">
      <c r="A4008" t="s">
        <v>155</v>
      </c>
      <c r="B4008" t="s">
        <v>2100</v>
      </c>
      <c r="C4008" t="s">
        <v>2101</v>
      </c>
      <c r="D4008" t="s">
        <v>12</v>
      </c>
      <c r="E4008" t="s">
        <v>156</v>
      </c>
      <c r="F4008" s="15">
        <v>45574</v>
      </c>
      <c r="G4008" t="s">
        <v>2172</v>
      </c>
      <c r="H4008" s="16">
        <v>90000</v>
      </c>
    </row>
    <row r="4009" spans="1:8" x14ac:dyDescent="0.25">
      <c r="A4009" s="17" t="str">
        <f>A4008</f>
        <v>0480</v>
      </c>
      <c r="B4009" s="17" t="s">
        <v>2103</v>
      </c>
      <c r="C4009" s="17"/>
      <c r="D4009" s="17"/>
      <c r="E4009" s="17"/>
      <c r="F4009" s="21"/>
      <c r="G4009" s="17"/>
      <c r="H4009" s="20">
        <f>SUBTOTAL(9,H4008:H4008)</f>
        <v>90000</v>
      </c>
    </row>
    <row r="4010" spans="1:8" x14ac:dyDescent="0.25">
      <c r="A4010" t="s">
        <v>155</v>
      </c>
      <c r="B4010" t="s">
        <v>2070</v>
      </c>
      <c r="C4010" t="s">
        <v>2071</v>
      </c>
      <c r="D4010" t="s">
        <v>12</v>
      </c>
      <c r="E4010" t="s">
        <v>156</v>
      </c>
      <c r="F4010" s="15">
        <v>45574</v>
      </c>
      <c r="G4010" t="s">
        <v>2172</v>
      </c>
      <c r="H4010" s="16">
        <v>688423.2</v>
      </c>
    </row>
    <row r="4011" spans="1:8" x14ac:dyDescent="0.25">
      <c r="A4011" s="17" t="str">
        <f>A4010</f>
        <v>0480</v>
      </c>
      <c r="B4011" s="17" t="s">
        <v>2073</v>
      </c>
      <c r="C4011" s="17"/>
      <c r="D4011" s="17"/>
      <c r="E4011" s="17"/>
      <c r="F4011" s="21"/>
      <c r="G4011" s="17"/>
      <c r="H4011" s="20">
        <f>SUBTOTAL(9,H4010:H4010)</f>
        <v>688423.2</v>
      </c>
    </row>
    <row r="4012" spans="1:8" x14ac:dyDescent="0.25">
      <c r="A4012" t="s">
        <v>155</v>
      </c>
      <c r="B4012" t="s">
        <v>474</v>
      </c>
      <c r="C4012" t="s">
        <v>475</v>
      </c>
      <c r="D4012" t="s">
        <v>12</v>
      </c>
      <c r="E4012" t="s">
        <v>156</v>
      </c>
      <c r="F4012" s="15">
        <v>45574</v>
      </c>
      <c r="G4012" t="s">
        <v>2172</v>
      </c>
      <c r="H4012" s="16">
        <v>76000</v>
      </c>
    </row>
    <row r="4013" spans="1:8" x14ac:dyDescent="0.25">
      <c r="A4013" t="s">
        <v>155</v>
      </c>
      <c r="B4013" t="s">
        <v>474</v>
      </c>
      <c r="C4013" t="s">
        <v>475</v>
      </c>
      <c r="D4013" t="s">
        <v>12</v>
      </c>
      <c r="E4013" t="s">
        <v>156</v>
      </c>
      <c r="F4013" s="15">
        <v>45764</v>
      </c>
      <c r="G4013" t="s">
        <v>5348</v>
      </c>
      <c r="H4013" s="16">
        <v>5334</v>
      </c>
    </row>
    <row r="4014" spans="1:8" x14ac:dyDescent="0.25">
      <c r="A4014" s="17" t="str">
        <f>A4013</f>
        <v>0480</v>
      </c>
      <c r="B4014" s="17" t="s">
        <v>476</v>
      </c>
      <c r="C4014" s="17"/>
      <c r="D4014" s="17"/>
      <c r="E4014" s="17"/>
      <c r="F4014" s="21"/>
      <c r="G4014" s="17"/>
      <c r="H4014" s="20">
        <f>SUBTOTAL(9,H4012:H4013)</f>
        <v>81334</v>
      </c>
    </row>
    <row r="4015" spans="1:8" x14ac:dyDescent="0.25">
      <c r="A4015" t="s">
        <v>155</v>
      </c>
      <c r="B4015" t="s">
        <v>512</v>
      </c>
      <c r="C4015" t="s">
        <v>513</v>
      </c>
      <c r="D4015" t="s">
        <v>12</v>
      </c>
      <c r="E4015" t="s">
        <v>156</v>
      </c>
      <c r="F4015" s="15">
        <v>45496</v>
      </c>
      <c r="G4015" t="s">
        <v>683</v>
      </c>
      <c r="H4015" s="16">
        <v>107267.23</v>
      </c>
    </row>
    <row r="4016" spans="1:8" x14ac:dyDescent="0.25">
      <c r="A4016" s="17" t="str">
        <f>A4015</f>
        <v>0480</v>
      </c>
      <c r="B4016" s="17" t="s">
        <v>514</v>
      </c>
      <c r="C4016" s="17"/>
      <c r="D4016" s="17"/>
      <c r="E4016" s="17"/>
      <c r="F4016" s="21"/>
      <c r="G4016" s="17"/>
      <c r="H4016" s="20">
        <f>SUBTOTAL(9,H4015:H4015)</f>
        <v>107267.23</v>
      </c>
    </row>
    <row r="4017" spans="1:8" x14ac:dyDescent="0.25">
      <c r="A4017" t="s">
        <v>155</v>
      </c>
      <c r="B4017" t="s">
        <v>2164</v>
      </c>
      <c r="C4017" t="s">
        <v>2165</v>
      </c>
      <c r="D4017" t="s">
        <v>12</v>
      </c>
      <c r="E4017" t="s">
        <v>156</v>
      </c>
      <c r="F4017" s="15">
        <v>45574</v>
      </c>
      <c r="G4017" t="s">
        <v>2172</v>
      </c>
      <c r="H4017" s="16">
        <v>100000</v>
      </c>
    </row>
    <row r="4018" spans="1:8" x14ac:dyDescent="0.25">
      <c r="A4018" s="17" t="str">
        <f>A4017</f>
        <v>0480</v>
      </c>
      <c r="B4018" s="17" t="s">
        <v>2166</v>
      </c>
      <c r="C4018" s="17"/>
      <c r="D4018" s="17"/>
      <c r="E4018" s="17"/>
      <c r="F4018" s="21"/>
      <c r="G4018" s="17"/>
      <c r="H4018" s="20">
        <f>SUBTOTAL(9,H4017:H4017)</f>
        <v>100000</v>
      </c>
    </row>
    <row r="4019" spans="1:8" x14ac:dyDescent="0.25">
      <c r="A4019" t="s">
        <v>155</v>
      </c>
      <c r="B4019" t="s">
        <v>2596</v>
      </c>
      <c r="C4019" t="s">
        <v>2597</v>
      </c>
      <c r="D4019" t="s">
        <v>12</v>
      </c>
      <c r="E4019" t="s">
        <v>156</v>
      </c>
      <c r="F4019" s="15">
        <v>45597</v>
      </c>
      <c r="G4019" t="s">
        <v>2720</v>
      </c>
      <c r="H4019" s="16">
        <v>279839</v>
      </c>
    </row>
    <row r="4020" spans="1:8" x14ac:dyDescent="0.25">
      <c r="A4020" s="17" t="str">
        <f>A4019</f>
        <v>0480</v>
      </c>
      <c r="B4020" s="17" t="s">
        <v>2599</v>
      </c>
      <c r="C4020" s="17"/>
      <c r="D4020" s="17"/>
      <c r="E4020" s="17"/>
      <c r="F4020" s="21"/>
      <c r="G4020" s="17"/>
      <c r="H4020" s="20">
        <f>SUBTOTAL(9,H4019:H4019)</f>
        <v>279839</v>
      </c>
    </row>
    <row r="4021" spans="1:8" x14ac:dyDescent="0.25">
      <c r="A4021" t="s">
        <v>155</v>
      </c>
      <c r="B4021" t="s">
        <v>5227</v>
      </c>
      <c r="C4021" t="s">
        <v>5228</v>
      </c>
      <c r="D4021" t="s">
        <v>12</v>
      </c>
      <c r="E4021" t="s">
        <v>156</v>
      </c>
      <c r="F4021" s="15">
        <v>45775</v>
      </c>
      <c r="G4021" t="s">
        <v>5350</v>
      </c>
      <c r="H4021" s="16">
        <v>94277.96</v>
      </c>
    </row>
    <row r="4022" spans="1:8" x14ac:dyDescent="0.25">
      <c r="A4022" s="17" t="str">
        <f>A4021</f>
        <v>0480</v>
      </c>
      <c r="B4022" s="17" t="s">
        <v>5230</v>
      </c>
      <c r="C4022" s="17"/>
      <c r="D4022" s="17"/>
      <c r="E4022" s="17"/>
      <c r="F4022" s="21"/>
      <c r="G4022" s="17"/>
      <c r="H4022" s="20">
        <f>SUBTOTAL(9,H4021:H4021)</f>
        <v>94277.96</v>
      </c>
    </row>
    <row r="4023" spans="1:8" x14ac:dyDescent="0.25">
      <c r="A4023" t="s">
        <v>155</v>
      </c>
      <c r="B4023" t="s">
        <v>490</v>
      </c>
      <c r="C4023" t="s">
        <v>491</v>
      </c>
      <c r="D4023" t="s">
        <v>12</v>
      </c>
      <c r="E4023" t="s">
        <v>156</v>
      </c>
      <c r="F4023" s="15">
        <v>45485</v>
      </c>
      <c r="G4023" t="s">
        <v>685</v>
      </c>
      <c r="H4023" s="16">
        <v>323575.5</v>
      </c>
    </row>
    <row r="4024" spans="1:8" x14ac:dyDescent="0.25">
      <c r="A4024" t="s">
        <v>155</v>
      </c>
      <c r="B4024" t="s">
        <v>490</v>
      </c>
      <c r="C4024" t="s">
        <v>491</v>
      </c>
      <c r="D4024" t="s">
        <v>12</v>
      </c>
      <c r="E4024" t="s">
        <v>156</v>
      </c>
      <c r="F4024" s="15">
        <v>45583</v>
      </c>
      <c r="G4024" t="s">
        <v>2173</v>
      </c>
      <c r="H4024" s="16">
        <v>608760.04</v>
      </c>
    </row>
    <row r="4025" spans="1:8" x14ac:dyDescent="0.25">
      <c r="A4025" s="17" t="str">
        <f>A4024</f>
        <v>0480</v>
      </c>
      <c r="B4025" s="17" t="s">
        <v>492</v>
      </c>
      <c r="C4025" s="17"/>
      <c r="D4025" s="17"/>
      <c r="E4025" s="17"/>
      <c r="F4025" s="21"/>
      <c r="G4025" s="17"/>
      <c r="H4025" s="20">
        <f>SUBTOTAL(9,H4023:H4024)</f>
        <v>932335.54</v>
      </c>
    </row>
    <row r="4026" spans="1:8" x14ac:dyDescent="0.25">
      <c r="A4026" t="s">
        <v>155</v>
      </c>
      <c r="B4026" t="s">
        <v>2052</v>
      </c>
      <c r="C4026" t="s">
        <v>2053</v>
      </c>
      <c r="D4026" t="s">
        <v>12</v>
      </c>
      <c r="E4026" t="s">
        <v>156</v>
      </c>
      <c r="F4026" s="15">
        <v>45586</v>
      </c>
      <c r="G4026" t="s">
        <v>2174</v>
      </c>
      <c r="H4026" s="16">
        <v>92191.5</v>
      </c>
    </row>
    <row r="4027" spans="1:8" x14ac:dyDescent="0.25">
      <c r="A4027" s="17" t="str">
        <f>A4026</f>
        <v>0480</v>
      </c>
      <c r="B4027" s="17" t="s">
        <v>2055</v>
      </c>
      <c r="C4027" s="17"/>
      <c r="D4027" s="17"/>
      <c r="E4027" s="17"/>
      <c r="F4027" s="21"/>
      <c r="G4027" s="17"/>
      <c r="H4027" s="20">
        <f>SUBTOTAL(9,H4026:H4026)</f>
        <v>92191.5</v>
      </c>
    </row>
    <row r="4028" spans="1:8" x14ac:dyDescent="0.25">
      <c r="A4028" t="s">
        <v>155</v>
      </c>
      <c r="B4028" t="s">
        <v>2609</v>
      </c>
      <c r="C4028" t="s">
        <v>2610</v>
      </c>
      <c r="D4028" t="s">
        <v>12</v>
      </c>
      <c r="E4028" t="s">
        <v>156</v>
      </c>
      <c r="F4028" s="15">
        <v>45664</v>
      </c>
      <c r="G4028" t="s">
        <v>3811</v>
      </c>
      <c r="H4028" s="16">
        <v>425590.2</v>
      </c>
    </row>
    <row r="4029" spans="1:8" x14ac:dyDescent="0.25">
      <c r="A4029" s="17" t="str">
        <f>A4028</f>
        <v>0480</v>
      </c>
      <c r="B4029" s="17" t="s">
        <v>2611</v>
      </c>
      <c r="C4029" s="17"/>
      <c r="D4029" s="17"/>
      <c r="E4029" s="17"/>
      <c r="F4029" s="21"/>
      <c r="G4029" s="17"/>
      <c r="H4029" s="20">
        <f>SUBTOTAL(9,H4028:H4028)</f>
        <v>425590.2</v>
      </c>
    </row>
    <row r="4030" spans="1:8" x14ac:dyDescent="0.25">
      <c r="A4030" t="s">
        <v>155</v>
      </c>
      <c r="B4030" t="s">
        <v>185</v>
      </c>
      <c r="C4030" t="s">
        <v>510</v>
      </c>
      <c r="D4030" t="s">
        <v>12</v>
      </c>
      <c r="E4030" t="s">
        <v>156</v>
      </c>
      <c r="F4030" s="15">
        <v>45474</v>
      </c>
      <c r="G4030" t="s">
        <v>686</v>
      </c>
      <c r="H4030" s="16">
        <v>12143.21</v>
      </c>
    </row>
    <row r="4031" spans="1:8" x14ac:dyDescent="0.25">
      <c r="A4031" s="17" t="str">
        <f>A4030</f>
        <v>0480</v>
      </c>
      <c r="B4031" s="17" t="s">
        <v>186</v>
      </c>
      <c r="C4031" s="17"/>
      <c r="D4031" s="17"/>
      <c r="E4031" s="17"/>
      <c r="F4031" s="21"/>
      <c r="G4031" s="17"/>
      <c r="H4031" s="20">
        <f>SUBTOTAL(9,H4030:H4030)</f>
        <v>12143.21</v>
      </c>
    </row>
    <row r="4032" spans="1:8" x14ac:dyDescent="0.25">
      <c r="A4032" t="s">
        <v>155</v>
      </c>
      <c r="B4032" t="s">
        <v>1759</v>
      </c>
      <c r="C4032" t="s">
        <v>1760</v>
      </c>
      <c r="D4032" t="s">
        <v>12</v>
      </c>
      <c r="E4032" t="s">
        <v>156</v>
      </c>
      <c r="F4032" s="15">
        <v>45539</v>
      </c>
      <c r="G4032" t="s">
        <v>1803</v>
      </c>
      <c r="H4032" s="16">
        <v>49976.01</v>
      </c>
    </row>
    <row r="4033" spans="1:8" x14ac:dyDescent="0.25">
      <c r="A4033" s="17" t="str">
        <f>A4032</f>
        <v>0480</v>
      </c>
      <c r="B4033" s="17" t="s">
        <v>1762</v>
      </c>
      <c r="C4033" s="17"/>
      <c r="D4033" s="17"/>
      <c r="E4033" s="17"/>
      <c r="F4033" s="21"/>
      <c r="G4033" s="17"/>
      <c r="H4033" s="20">
        <f>SUBTOTAL(9,H4032:H4032)</f>
        <v>49976.01</v>
      </c>
    </row>
    <row r="4034" spans="1:8" x14ac:dyDescent="0.25">
      <c r="A4034" t="s">
        <v>155</v>
      </c>
      <c r="B4034" t="s">
        <v>479</v>
      </c>
      <c r="C4034" t="s">
        <v>505</v>
      </c>
      <c r="D4034" t="s">
        <v>12</v>
      </c>
      <c r="E4034" t="s">
        <v>156</v>
      </c>
      <c r="F4034" s="15">
        <v>45574</v>
      </c>
      <c r="G4034" t="s">
        <v>2172</v>
      </c>
      <c r="H4034" s="16">
        <v>500000</v>
      </c>
    </row>
    <row r="4035" spans="1:8" x14ac:dyDescent="0.25">
      <c r="A4035" s="17" t="str">
        <f>A4034</f>
        <v>0480</v>
      </c>
      <c r="B4035" s="17" t="s">
        <v>480</v>
      </c>
      <c r="C4035" s="17"/>
      <c r="D4035" s="17"/>
      <c r="E4035" s="17"/>
      <c r="F4035" s="21"/>
      <c r="G4035" s="17"/>
      <c r="H4035" s="20">
        <f>SUBTOTAL(9,H4034:H4034)</f>
        <v>500000</v>
      </c>
    </row>
    <row r="4036" spans="1:8" x14ac:dyDescent="0.25">
      <c r="A4036" t="s">
        <v>155</v>
      </c>
      <c r="B4036" t="s">
        <v>3730</v>
      </c>
      <c r="C4036" t="s">
        <v>3731</v>
      </c>
      <c r="D4036" t="s">
        <v>12</v>
      </c>
      <c r="E4036" t="s">
        <v>156</v>
      </c>
      <c r="F4036" s="15">
        <v>45804</v>
      </c>
      <c r="G4036" t="s">
        <v>6011</v>
      </c>
      <c r="H4036" s="16">
        <v>4455</v>
      </c>
    </row>
    <row r="4037" spans="1:8" x14ac:dyDescent="0.25">
      <c r="A4037" s="17" t="str">
        <f>A4036</f>
        <v>0480</v>
      </c>
      <c r="B4037" s="17" t="s">
        <v>3732</v>
      </c>
      <c r="C4037" s="17"/>
      <c r="D4037" s="17"/>
      <c r="E4037" s="17"/>
      <c r="F4037" s="21"/>
      <c r="G4037" s="17"/>
      <c r="H4037" s="20">
        <f>SUBTOTAL(9,H4036:H4036)</f>
        <v>4455</v>
      </c>
    </row>
    <row r="4038" spans="1:8" x14ac:dyDescent="0.25">
      <c r="A4038" t="s">
        <v>155</v>
      </c>
      <c r="B4038" t="s">
        <v>29</v>
      </c>
      <c r="C4038" t="s">
        <v>493</v>
      </c>
      <c r="D4038" t="s">
        <v>30</v>
      </c>
      <c r="E4038" t="s">
        <v>156</v>
      </c>
      <c r="F4038" s="15">
        <v>45516</v>
      </c>
      <c r="G4038" t="s">
        <v>1403</v>
      </c>
      <c r="H4038" s="16">
        <v>431931.07</v>
      </c>
    </row>
    <row r="4039" spans="1:8" x14ac:dyDescent="0.25">
      <c r="A4039" t="s">
        <v>155</v>
      </c>
      <c r="B4039" t="s">
        <v>29</v>
      </c>
      <c r="C4039" t="s">
        <v>493</v>
      </c>
      <c r="D4039" t="s">
        <v>30</v>
      </c>
      <c r="E4039" t="s">
        <v>156</v>
      </c>
      <c r="F4039" s="15">
        <v>45702</v>
      </c>
      <c r="G4039" t="s">
        <v>4463</v>
      </c>
      <c r="H4039" s="16">
        <v>656379.27</v>
      </c>
    </row>
    <row r="4040" spans="1:8" x14ac:dyDescent="0.25">
      <c r="A4040" t="s">
        <v>155</v>
      </c>
      <c r="B4040" t="s">
        <v>29</v>
      </c>
      <c r="C4040" t="s">
        <v>493</v>
      </c>
      <c r="D4040" t="s">
        <v>30</v>
      </c>
      <c r="E4040" t="s">
        <v>156</v>
      </c>
      <c r="F4040" s="15">
        <v>45702</v>
      </c>
      <c r="G4040" t="s">
        <v>4463</v>
      </c>
      <c r="H4040" s="16">
        <v>304637.58</v>
      </c>
    </row>
    <row r="4041" spans="1:8" x14ac:dyDescent="0.25">
      <c r="A4041" t="s">
        <v>155</v>
      </c>
      <c r="B4041" t="s">
        <v>29</v>
      </c>
      <c r="C4041" t="s">
        <v>493</v>
      </c>
      <c r="D4041" t="s">
        <v>30</v>
      </c>
      <c r="E4041" t="s">
        <v>156</v>
      </c>
      <c r="F4041" s="15">
        <v>45756</v>
      </c>
      <c r="G4041" t="s">
        <v>5351</v>
      </c>
      <c r="H4041" s="16">
        <v>532330.31000000006</v>
      </c>
    </row>
    <row r="4042" spans="1:8" x14ac:dyDescent="0.25">
      <c r="A4042" t="s">
        <v>155</v>
      </c>
      <c r="B4042" t="s">
        <v>29</v>
      </c>
      <c r="C4042" t="s">
        <v>493</v>
      </c>
      <c r="D4042" t="s">
        <v>30</v>
      </c>
      <c r="E4042" t="s">
        <v>156</v>
      </c>
      <c r="F4042" s="15">
        <v>45821</v>
      </c>
      <c r="G4042" t="s">
        <v>6611</v>
      </c>
      <c r="H4042" s="16">
        <v>455208.57</v>
      </c>
    </row>
    <row r="4043" spans="1:8" x14ac:dyDescent="0.25">
      <c r="A4043" s="17" t="str">
        <f>A4042</f>
        <v>0480</v>
      </c>
      <c r="B4043" s="17" t="s">
        <v>31</v>
      </c>
      <c r="C4043" s="17"/>
      <c r="D4043" s="17"/>
      <c r="E4043" s="17"/>
      <c r="F4043" s="21"/>
      <c r="G4043" s="17"/>
      <c r="H4043" s="20">
        <f>SUBTOTAL(9,H4038:H4042)</f>
        <v>2380486.8000000003</v>
      </c>
    </row>
    <row r="4044" spans="1:8" x14ac:dyDescent="0.25">
      <c r="A4044" t="s">
        <v>155</v>
      </c>
      <c r="B4044" t="s">
        <v>32</v>
      </c>
      <c r="C4044" t="s">
        <v>494</v>
      </c>
      <c r="D4044" t="s">
        <v>30</v>
      </c>
      <c r="E4044" t="s">
        <v>156</v>
      </c>
      <c r="F4044" s="15">
        <v>45579</v>
      </c>
      <c r="G4044" t="s">
        <v>2175</v>
      </c>
      <c r="H4044" s="16">
        <v>1110502.5</v>
      </c>
    </row>
    <row r="4045" spans="1:8" x14ac:dyDescent="0.25">
      <c r="A4045" t="s">
        <v>155</v>
      </c>
      <c r="B4045" t="s">
        <v>32</v>
      </c>
      <c r="C4045" t="s">
        <v>494</v>
      </c>
      <c r="D4045" t="s">
        <v>30</v>
      </c>
      <c r="E4045" t="s">
        <v>156</v>
      </c>
      <c r="F4045" s="15">
        <v>45642</v>
      </c>
      <c r="G4045" t="s">
        <v>3417</v>
      </c>
      <c r="H4045" s="16">
        <v>254843.48</v>
      </c>
    </row>
    <row r="4046" spans="1:8" x14ac:dyDescent="0.25">
      <c r="A4046" t="s">
        <v>155</v>
      </c>
      <c r="B4046" t="s">
        <v>32</v>
      </c>
      <c r="C4046" t="s">
        <v>494</v>
      </c>
      <c r="D4046" t="s">
        <v>30</v>
      </c>
      <c r="E4046" t="s">
        <v>156</v>
      </c>
      <c r="F4046" s="15">
        <v>45642</v>
      </c>
      <c r="G4046" t="s">
        <v>3417</v>
      </c>
      <c r="H4046" s="16">
        <v>1646224.52</v>
      </c>
    </row>
    <row r="4047" spans="1:8" x14ac:dyDescent="0.25">
      <c r="A4047" t="s">
        <v>155</v>
      </c>
      <c r="B4047" t="s">
        <v>32</v>
      </c>
      <c r="C4047" t="s">
        <v>494</v>
      </c>
      <c r="D4047" t="s">
        <v>30</v>
      </c>
      <c r="E4047" t="s">
        <v>156</v>
      </c>
      <c r="F4047" s="15">
        <v>45712</v>
      </c>
      <c r="G4047" t="s">
        <v>4461</v>
      </c>
      <c r="H4047" s="16">
        <v>1122174.1000000001</v>
      </c>
    </row>
    <row r="4048" spans="1:8" x14ac:dyDescent="0.25">
      <c r="A4048" t="s">
        <v>155</v>
      </c>
      <c r="B4048" t="s">
        <v>32</v>
      </c>
      <c r="C4048" t="s">
        <v>494</v>
      </c>
      <c r="D4048" t="s">
        <v>30</v>
      </c>
      <c r="E4048" t="s">
        <v>156</v>
      </c>
      <c r="F4048" s="15">
        <v>45735</v>
      </c>
      <c r="G4048" t="s">
        <v>4895</v>
      </c>
      <c r="H4048" s="16">
        <v>630427.37</v>
      </c>
    </row>
    <row r="4049" spans="1:8" x14ac:dyDescent="0.25">
      <c r="A4049" t="s">
        <v>155</v>
      </c>
      <c r="B4049" t="s">
        <v>32</v>
      </c>
      <c r="C4049" t="s">
        <v>494</v>
      </c>
      <c r="D4049" t="s">
        <v>30</v>
      </c>
      <c r="E4049" t="s">
        <v>156</v>
      </c>
      <c r="F4049" s="15">
        <v>45735</v>
      </c>
      <c r="G4049" t="s">
        <v>4895</v>
      </c>
      <c r="H4049" s="16">
        <v>106117.14</v>
      </c>
    </row>
    <row r="4050" spans="1:8" x14ac:dyDescent="0.25">
      <c r="A4050" t="s">
        <v>155</v>
      </c>
      <c r="B4050" t="s">
        <v>32</v>
      </c>
      <c r="C4050" t="s">
        <v>494</v>
      </c>
      <c r="D4050" t="s">
        <v>30</v>
      </c>
      <c r="E4050" t="s">
        <v>156</v>
      </c>
      <c r="F4050" s="15">
        <v>45824</v>
      </c>
      <c r="G4050" t="s">
        <v>6612</v>
      </c>
      <c r="H4050" s="16">
        <v>1744490.76</v>
      </c>
    </row>
    <row r="4051" spans="1:8" x14ac:dyDescent="0.25">
      <c r="A4051" s="17" t="str">
        <f>A4050</f>
        <v>0480</v>
      </c>
      <c r="B4051" s="17" t="s">
        <v>33</v>
      </c>
      <c r="C4051" s="17"/>
      <c r="D4051" s="17"/>
      <c r="E4051" s="17"/>
      <c r="F4051" s="21"/>
      <c r="G4051" s="17"/>
      <c r="H4051" s="20">
        <f>SUBTOTAL(9,H4044:H4050)</f>
        <v>6614779.8699999992</v>
      </c>
    </row>
    <row r="4052" spans="1:8" x14ac:dyDescent="0.25">
      <c r="A4052" t="s">
        <v>155</v>
      </c>
      <c r="B4052" t="s">
        <v>34</v>
      </c>
      <c r="C4052" t="s">
        <v>495</v>
      </c>
      <c r="D4052" t="s">
        <v>30</v>
      </c>
      <c r="E4052" t="s">
        <v>156</v>
      </c>
      <c r="F4052" s="15">
        <v>45579</v>
      </c>
      <c r="G4052" t="s">
        <v>2175</v>
      </c>
      <c r="H4052" s="16">
        <v>22853.759999999998</v>
      </c>
    </row>
    <row r="4053" spans="1:8" x14ac:dyDescent="0.25">
      <c r="A4053" t="s">
        <v>155</v>
      </c>
      <c r="B4053" t="s">
        <v>34</v>
      </c>
      <c r="C4053" t="s">
        <v>495</v>
      </c>
      <c r="D4053" t="s">
        <v>30</v>
      </c>
      <c r="E4053" t="s">
        <v>156</v>
      </c>
      <c r="F4053" s="15">
        <v>45642</v>
      </c>
      <c r="G4053" t="s">
        <v>3417</v>
      </c>
      <c r="H4053" s="16">
        <v>21305.09</v>
      </c>
    </row>
    <row r="4054" spans="1:8" x14ac:dyDescent="0.25">
      <c r="A4054" t="s">
        <v>155</v>
      </c>
      <c r="B4054" t="s">
        <v>34</v>
      </c>
      <c r="C4054" t="s">
        <v>495</v>
      </c>
      <c r="D4054" t="s">
        <v>30</v>
      </c>
      <c r="E4054" t="s">
        <v>156</v>
      </c>
      <c r="F4054" s="15">
        <v>45642</v>
      </c>
      <c r="G4054" t="s">
        <v>3417</v>
      </c>
      <c r="H4054" s="16">
        <v>20973.84</v>
      </c>
    </row>
    <row r="4055" spans="1:8" x14ac:dyDescent="0.25">
      <c r="A4055" t="s">
        <v>155</v>
      </c>
      <c r="B4055" t="s">
        <v>34</v>
      </c>
      <c r="C4055" t="s">
        <v>495</v>
      </c>
      <c r="D4055" t="s">
        <v>30</v>
      </c>
      <c r="E4055" t="s">
        <v>156</v>
      </c>
      <c r="F4055" s="15">
        <v>45712</v>
      </c>
      <c r="G4055" t="s">
        <v>4461</v>
      </c>
      <c r="H4055" s="16">
        <v>20395.95</v>
      </c>
    </row>
    <row r="4056" spans="1:8" x14ac:dyDescent="0.25">
      <c r="A4056" t="s">
        <v>155</v>
      </c>
      <c r="B4056" t="s">
        <v>34</v>
      </c>
      <c r="C4056" t="s">
        <v>495</v>
      </c>
      <c r="D4056" t="s">
        <v>30</v>
      </c>
      <c r="E4056" t="s">
        <v>156</v>
      </c>
      <c r="F4056" s="15">
        <v>45735</v>
      </c>
      <c r="G4056" t="s">
        <v>4895</v>
      </c>
      <c r="H4056" s="16">
        <v>11259.91</v>
      </c>
    </row>
    <row r="4057" spans="1:8" x14ac:dyDescent="0.25">
      <c r="A4057" t="s">
        <v>155</v>
      </c>
      <c r="B4057" t="s">
        <v>34</v>
      </c>
      <c r="C4057" t="s">
        <v>495</v>
      </c>
      <c r="D4057" t="s">
        <v>30</v>
      </c>
      <c r="E4057" t="s">
        <v>156</v>
      </c>
      <c r="F4057" s="15">
        <v>45824</v>
      </c>
      <c r="G4057" t="s">
        <v>6612</v>
      </c>
      <c r="H4057" s="16">
        <v>31195.95</v>
      </c>
    </row>
    <row r="4058" spans="1:8" x14ac:dyDescent="0.25">
      <c r="A4058" s="17" t="str">
        <f>A4057</f>
        <v>0480</v>
      </c>
      <c r="B4058" s="17" t="s">
        <v>35</v>
      </c>
      <c r="C4058" s="17"/>
      <c r="D4058" s="17"/>
      <c r="E4058" s="17"/>
      <c r="F4058" s="21"/>
      <c r="G4058" s="17"/>
      <c r="H4058" s="20">
        <f>SUBTOTAL(9,H4052:H4057)</f>
        <v>127984.5</v>
      </c>
    </row>
    <row r="4059" spans="1:8" x14ac:dyDescent="0.25">
      <c r="A4059" t="s">
        <v>155</v>
      </c>
      <c r="B4059" t="s">
        <v>36</v>
      </c>
      <c r="C4059" t="s">
        <v>496</v>
      </c>
      <c r="D4059" t="s">
        <v>30</v>
      </c>
      <c r="E4059" t="s">
        <v>156</v>
      </c>
      <c r="F4059" s="15">
        <v>45516</v>
      </c>
      <c r="G4059" t="s">
        <v>1403</v>
      </c>
      <c r="H4059" s="16">
        <v>59352.959999999999</v>
      </c>
    </row>
    <row r="4060" spans="1:8" x14ac:dyDescent="0.25">
      <c r="A4060" t="s">
        <v>155</v>
      </c>
      <c r="B4060" t="s">
        <v>36</v>
      </c>
      <c r="C4060" t="s">
        <v>496</v>
      </c>
      <c r="D4060" t="s">
        <v>30</v>
      </c>
      <c r="E4060" t="s">
        <v>156</v>
      </c>
      <c r="F4060" s="15">
        <v>45702</v>
      </c>
      <c r="G4060" t="s">
        <v>4463</v>
      </c>
      <c r="H4060" s="16">
        <v>58938.09</v>
      </c>
    </row>
    <row r="4061" spans="1:8" x14ac:dyDescent="0.25">
      <c r="A4061" t="s">
        <v>155</v>
      </c>
      <c r="B4061" t="s">
        <v>36</v>
      </c>
      <c r="C4061" t="s">
        <v>496</v>
      </c>
      <c r="D4061" t="s">
        <v>30</v>
      </c>
      <c r="E4061" t="s">
        <v>156</v>
      </c>
      <c r="F4061" s="15">
        <v>45821</v>
      </c>
      <c r="G4061" t="s">
        <v>6611</v>
      </c>
      <c r="H4061" s="16">
        <v>31104.38</v>
      </c>
    </row>
    <row r="4062" spans="1:8" x14ac:dyDescent="0.25">
      <c r="A4062" t="s">
        <v>155</v>
      </c>
      <c r="B4062" t="s">
        <v>36</v>
      </c>
      <c r="C4062" t="s">
        <v>496</v>
      </c>
      <c r="D4062" t="s">
        <v>30</v>
      </c>
      <c r="E4062" t="s">
        <v>156</v>
      </c>
      <c r="F4062" s="15">
        <v>45821</v>
      </c>
      <c r="G4062" t="s">
        <v>6611</v>
      </c>
      <c r="H4062" s="16">
        <v>28248.84</v>
      </c>
    </row>
    <row r="4063" spans="1:8" x14ac:dyDescent="0.25">
      <c r="A4063" s="17" t="str">
        <f>A4062</f>
        <v>0480</v>
      </c>
      <c r="B4063" s="17" t="s">
        <v>37</v>
      </c>
      <c r="C4063" s="17"/>
      <c r="D4063" s="17"/>
      <c r="E4063" s="17"/>
      <c r="F4063" s="21"/>
      <c r="G4063" s="17"/>
      <c r="H4063" s="20">
        <f>SUBTOTAL(9,H4059:H4062)</f>
        <v>177644.27</v>
      </c>
    </row>
    <row r="4064" spans="1:8" x14ac:dyDescent="0.25">
      <c r="A4064" t="s">
        <v>155</v>
      </c>
      <c r="B4064" t="s">
        <v>38</v>
      </c>
      <c r="C4064" t="s">
        <v>497</v>
      </c>
      <c r="D4064" t="s">
        <v>30</v>
      </c>
      <c r="E4064" t="s">
        <v>156</v>
      </c>
      <c r="F4064" s="15">
        <v>45516</v>
      </c>
      <c r="G4064" t="s">
        <v>1403</v>
      </c>
      <c r="H4064" s="16">
        <v>103586.86</v>
      </c>
    </row>
    <row r="4065" spans="1:8" x14ac:dyDescent="0.25">
      <c r="A4065" t="s">
        <v>155</v>
      </c>
      <c r="B4065" t="s">
        <v>38</v>
      </c>
      <c r="C4065" t="s">
        <v>497</v>
      </c>
      <c r="D4065" t="s">
        <v>30</v>
      </c>
      <c r="E4065" t="s">
        <v>156</v>
      </c>
      <c r="F4065" s="15">
        <v>45756</v>
      </c>
      <c r="G4065" t="s">
        <v>5351</v>
      </c>
      <c r="H4065" s="16">
        <v>159722.64000000001</v>
      </c>
    </row>
    <row r="4066" spans="1:8" x14ac:dyDescent="0.25">
      <c r="A4066" t="s">
        <v>155</v>
      </c>
      <c r="B4066" t="s">
        <v>38</v>
      </c>
      <c r="C4066" t="s">
        <v>497</v>
      </c>
      <c r="D4066" t="s">
        <v>30</v>
      </c>
      <c r="E4066" t="s">
        <v>156</v>
      </c>
      <c r="F4066" s="15">
        <v>45756</v>
      </c>
      <c r="G4066" t="s">
        <v>5351</v>
      </c>
      <c r="H4066" s="16">
        <v>73773.63</v>
      </c>
    </row>
    <row r="4067" spans="1:8" x14ac:dyDescent="0.25">
      <c r="A4067" t="s">
        <v>155</v>
      </c>
      <c r="B4067" t="s">
        <v>38</v>
      </c>
      <c r="C4067" t="s">
        <v>497</v>
      </c>
      <c r="D4067" t="s">
        <v>30</v>
      </c>
      <c r="E4067" t="s">
        <v>156</v>
      </c>
      <c r="F4067" s="15">
        <v>45821</v>
      </c>
      <c r="G4067" t="s">
        <v>6611</v>
      </c>
      <c r="H4067" s="16">
        <v>75818.02</v>
      </c>
    </row>
    <row r="4068" spans="1:8" x14ac:dyDescent="0.25">
      <c r="A4068" s="17" t="str">
        <f>A4067</f>
        <v>0480</v>
      </c>
      <c r="B4068" s="17" t="s">
        <v>39</v>
      </c>
      <c r="C4068" s="17"/>
      <c r="D4068" s="17"/>
      <c r="E4068" s="17"/>
      <c r="F4068" s="21"/>
      <c r="G4068" s="17"/>
      <c r="H4068" s="20">
        <f>SUBTOTAL(9,H4064:H4067)</f>
        <v>412901.15</v>
      </c>
    </row>
    <row r="4069" spans="1:8" x14ac:dyDescent="0.25">
      <c r="A4069" t="s">
        <v>155</v>
      </c>
      <c r="B4069" t="s">
        <v>40</v>
      </c>
      <c r="C4069" t="s">
        <v>498</v>
      </c>
      <c r="D4069" t="s">
        <v>30</v>
      </c>
      <c r="E4069" t="s">
        <v>156</v>
      </c>
      <c r="F4069" s="15">
        <v>45524</v>
      </c>
      <c r="G4069" t="s">
        <v>1404</v>
      </c>
      <c r="H4069" s="16">
        <v>665700.41</v>
      </c>
    </row>
    <row r="4070" spans="1:8" x14ac:dyDescent="0.25">
      <c r="A4070" t="s">
        <v>155</v>
      </c>
      <c r="B4070" t="s">
        <v>40</v>
      </c>
      <c r="C4070" t="s">
        <v>498</v>
      </c>
      <c r="D4070" t="s">
        <v>30</v>
      </c>
      <c r="E4070" t="s">
        <v>156</v>
      </c>
      <c r="F4070" s="15">
        <v>45574</v>
      </c>
      <c r="G4070" t="s">
        <v>2172</v>
      </c>
      <c r="H4070" s="16">
        <v>105693</v>
      </c>
    </row>
    <row r="4071" spans="1:8" x14ac:dyDescent="0.25">
      <c r="A4071" s="17" t="str">
        <f>A4070</f>
        <v>0480</v>
      </c>
      <c r="B4071" s="17" t="s">
        <v>41</v>
      </c>
      <c r="C4071" s="17"/>
      <c r="D4071" s="17"/>
      <c r="E4071" s="17"/>
      <c r="F4071" s="21"/>
      <c r="G4071" s="17"/>
      <c r="H4071" s="20">
        <f>SUBTOTAL(9,H4069:H4070)</f>
        <v>771393.41</v>
      </c>
    </row>
    <row r="4072" spans="1:8" x14ac:dyDescent="0.25">
      <c r="A4072" t="s">
        <v>155</v>
      </c>
      <c r="B4072" t="s">
        <v>42</v>
      </c>
      <c r="C4072" t="s">
        <v>499</v>
      </c>
      <c r="D4072" t="s">
        <v>30</v>
      </c>
      <c r="E4072" t="s">
        <v>156</v>
      </c>
      <c r="F4072" s="15">
        <v>45524</v>
      </c>
      <c r="G4072" t="s">
        <v>1404</v>
      </c>
      <c r="H4072" s="16">
        <v>6969</v>
      </c>
    </row>
    <row r="4073" spans="1:8" x14ac:dyDescent="0.25">
      <c r="A4073" t="s">
        <v>155</v>
      </c>
      <c r="B4073" t="s">
        <v>42</v>
      </c>
      <c r="C4073" t="s">
        <v>499</v>
      </c>
      <c r="D4073" t="s">
        <v>30</v>
      </c>
      <c r="E4073" t="s">
        <v>156</v>
      </c>
      <c r="F4073" s="15">
        <v>45574</v>
      </c>
      <c r="G4073" t="s">
        <v>2172</v>
      </c>
      <c r="H4073" s="16">
        <v>24022.52</v>
      </c>
    </row>
    <row r="4074" spans="1:8" x14ac:dyDescent="0.25">
      <c r="A4074" s="17" t="str">
        <f>A4073</f>
        <v>0480</v>
      </c>
      <c r="B4074" s="17" t="s">
        <v>43</v>
      </c>
      <c r="C4074" s="17"/>
      <c r="D4074" s="17"/>
      <c r="E4074" s="17"/>
      <c r="F4074" s="21"/>
      <c r="G4074" s="17"/>
      <c r="H4074" s="20">
        <f>SUBTOTAL(9,H4072:H4073)</f>
        <v>30991.52</v>
      </c>
    </row>
    <row r="4075" spans="1:8" x14ac:dyDescent="0.25">
      <c r="A4075" t="s">
        <v>155</v>
      </c>
      <c r="B4075" t="s">
        <v>44</v>
      </c>
      <c r="C4075" t="s">
        <v>500</v>
      </c>
      <c r="D4075" t="s">
        <v>30</v>
      </c>
      <c r="E4075" t="s">
        <v>156</v>
      </c>
      <c r="F4075" s="15">
        <v>45516</v>
      </c>
      <c r="G4075" t="s">
        <v>1403</v>
      </c>
      <c r="H4075" s="16">
        <v>12512.27</v>
      </c>
    </row>
    <row r="4076" spans="1:8" x14ac:dyDescent="0.25">
      <c r="A4076" t="s">
        <v>155</v>
      </c>
      <c r="B4076" t="s">
        <v>44</v>
      </c>
      <c r="C4076" t="s">
        <v>500</v>
      </c>
      <c r="D4076" t="s">
        <v>30</v>
      </c>
      <c r="E4076" t="s">
        <v>156</v>
      </c>
      <c r="F4076" s="15">
        <v>45821</v>
      </c>
      <c r="G4076" t="s">
        <v>6611</v>
      </c>
      <c r="H4076" s="16">
        <v>55676.59</v>
      </c>
    </row>
    <row r="4077" spans="1:8" x14ac:dyDescent="0.25">
      <c r="A4077" t="s">
        <v>155</v>
      </c>
      <c r="B4077" t="s">
        <v>44</v>
      </c>
      <c r="C4077" t="s">
        <v>500</v>
      </c>
      <c r="D4077" t="s">
        <v>30</v>
      </c>
      <c r="E4077" t="s">
        <v>156</v>
      </c>
      <c r="F4077" s="15">
        <v>45821</v>
      </c>
      <c r="G4077" t="s">
        <v>6611</v>
      </c>
      <c r="H4077" s="16">
        <v>31143.19</v>
      </c>
    </row>
    <row r="4078" spans="1:8" x14ac:dyDescent="0.25">
      <c r="A4078" s="17" t="str">
        <f>A4077</f>
        <v>0480</v>
      </c>
      <c r="B4078" s="17" t="s">
        <v>45</v>
      </c>
      <c r="C4078" s="17"/>
      <c r="D4078" s="17"/>
      <c r="E4078" s="17"/>
      <c r="F4078" s="21"/>
      <c r="G4078" s="17"/>
      <c r="H4078" s="20">
        <f>SUBTOTAL(9,H4075:H4077)</f>
        <v>99332.05</v>
      </c>
    </row>
    <row r="4079" spans="1:8" x14ac:dyDescent="0.25">
      <c r="A4079" t="s">
        <v>155</v>
      </c>
      <c r="B4079" t="s">
        <v>46</v>
      </c>
      <c r="C4079" t="s">
        <v>501</v>
      </c>
      <c r="D4079" t="s">
        <v>30</v>
      </c>
      <c r="E4079" t="s">
        <v>156</v>
      </c>
      <c r="F4079" s="15">
        <v>45526</v>
      </c>
      <c r="G4079" t="s">
        <v>1405</v>
      </c>
      <c r="H4079" s="16">
        <v>68011.63</v>
      </c>
    </row>
    <row r="4080" spans="1:8" x14ac:dyDescent="0.25">
      <c r="A4080" t="s">
        <v>155</v>
      </c>
      <c r="B4080" t="s">
        <v>46</v>
      </c>
      <c r="C4080" t="s">
        <v>501</v>
      </c>
      <c r="D4080" t="s">
        <v>30</v>
      </c>
      <c r="E4080" t="s">
        <v>156</v>
      </c>
      <c r="F4080" s="15">
        <v>45559</v>
      </c>
      <c r="G4080" t="s">
        <v>1802</v>
      </c>
      <c r="H4080" s="16">
        <v>14167.13</v>
      </c>
    </row>
    <row r="4081" spans="1:8" x14ac:dyDescent="0.25">
      <c r="A4081" s="17" t="str">
        <f>A4080</f>
        <v>0480</v>
      </c>
      <c r="B4081" s="17" t="s">
        <v>47</v>
      </c>
      <c r="C4081" s="17"/>
      <c r="D4081" s="17"/>
      <c r="E4081" s="17"/>
      <c r="F4081" s="21"/>
      <c r="G4081" s="17"/>
      <c r="H4081" s="20">
        <f>SUBTOTAL(9,H4079:H4080)</f>
        <v>82178.760000000009</v>
      </c>
    </row>
    <row r="4082" spans="1:8" x14ac:dyDescent="0.25">
      <c r="A4082" t="s">
        <v>155</v>
      </c>
      <c r="B4082" t="s">
        <v>111</v>
      </c>
      <c r="C4082" t="s">
        <v>503</v>
      </c>
      <c r="D4082" t="s">
        <v>30</v>
      </c>
      <c r="E4082" t="s">
        <v>156</v>
      </c>
      <c r="F4082" s="15">
        <v>45583</v>
      </c>
      <c r="G4082" t="s">
        <v>2176</v>
      </c>
      <c r="H4082" s="16">
        <v>329532</v>
      </c>
    </row>
    <row r="4083" spans="1:8" x14ac:dyDescent="0.25">
      <c r="A4083" s="17" t="str">
        <f>A4082</f>
        <v>0480</v>
      </c>
      <c r="B4083" s="17" t="s">
        <v>112</v>
      </c>
      <c r="C4083" s="17"/>
      <c r="D4083" s="17"/>
      <c r="E4083" s="17"/>
      <c r="F4083" s="21"/>
      <c r="G4083" s="17"/>
      <c r="H4083" s="20">
        <f>SUBTOTAL(9,H4082:H4082)</f>
        <v>329532</v>
      </c>
    </row>
    <row r="4084" spans="1:8" x14ac:dyDescent="0.25">
      <c r="A4084" t="s">
        <v>155</v>
      </c>
      <c r="B4084" t="s">
        <v>191</v>
      </c>
      <c r="C4084" t="s">
        <v>504</v>
      </c>
      <c r="D4084" t="s">
        <v>30</v>
      </c>
      <c r="E4084" t="s">
        <v>156</v>
      </c>
      <c r="F4084" s="15">
        <v>45583</v>
      </c>
      <c r="G4084" t="s">
        <v>2176</v>
      </c>
      <c r="H4084" s="16">
        <v>108094.88</v>
      </c>
    </row>
    <row r="4085" spans="1:8" x14ac:dyDescent="0.25">
      <c r="A4085" s="17" t="str">
        <f>A4084</f>
        <v>0480</v>
      </c>
      <c r="B4085" s="17" t="s">
        <v>192</v>
      </c>
      <c r="C4085" s="17"/>
      <c r="D4085" s="17"/>
      <c r="E4085" s="17"/>
      <c r="F4085" s="21"/>
      <c r="G4085" s="17"/>
      <c r="H4085" s="20">
        <f>SUBTOTAL(9,H4084:H4084)</f>
        <v>108094.88</v>
      </c>
    </row>
    <row r="4086" spans="1:8" x14ac:dyDescent="0.25">
      <c r="A4086" t="s">
        <v>155</v>
      </c>
      <c r="B4086" t="s">
        <v>525</v>
      </c>
      <c r="C4086" t="s">
        <v>526</v>
      </c>
      <c r="D4086" t="s">
        <v>30</v>
      </c>
      <c r="E4086" t="s">
        <v>156</v>
      </c>
      <c r="F4086" s="15">
        <v>45531</v>
      </c>
      <c r="G4086" t="s">
        <v>1402</v>
      </c>
      <c r="H4086" s="16">
        <v>16600.75</v>
      </c>
    </row>
    <row r="4087" spans="1:8" x14ac:dyDescent="0.25">
      <c r="A4087" t="s">
        <v>155</v>
      </c>
      <c r="B4087" t="s">
        <v>525</v>
      </c>
      <c r="C4087" t="s">
        <v>526</v>
      </c>
      <c r="D4087" t="s">
        <v>30</v>
      </c>
      <c r="E4087" t="s">
        <v>156</v>
      </c>
      <c r="F4087" s="15">
        <v>45574</v>
      </c>
      <c r="G4087" t="s">
        <v>2177</v>
      </c>
      <c r="H4087" s="16">
        <v>285.14</v>
      </c>
    </row>
    <row r="4088" spans="1:8" x14ac:dyDescent="0.25">
      <c r="A4088" s="17" t="str">
        <f>A4087</f>
        <v>0480</v>
      </c>
      <c r="B4088" s="17" t="s">
        <v>527</v>
      </c>
      <c r="C4088" s="17"/>
      <c r="D4088" s="17"/>
      <c r="E4088" s="17"/>
      <c r="F4088" s="21"/>
      <c r="G4088" s="17"/>
      <c r="H4088" s="20">
        <f>SUBTOTAL(9,H4086:H4087)</f>
        <v>16885.89</v>
      </c>
    </row>
    <row r="4089" spans="1:8" x14ac:dyDescent="0.25">
      <c r="A4089" t="s">
        <v>155</v>
      </c>
      <c r="B4089" t="s">
        <v>48</v>
      </c>
      <c r="C4089" t="s">
        <v>49</v>
      </c>
      <c r="D4089" t="s">
        <v>30</v>
      </c>
      <c r="E4089" t="s">
        <v>156</v>
      </c>
      <c r="F4089" s="15">
        <v>45492</v>
      </c>
      <c r="G4089" t="s">
        <v>684</v>
      </c>
      <c r="H4089" s="16">
        <v>97175.64</v>
      </c>
    </row>
    <row r="4090" spans="1:8" x14ac:dyDescent="0.25">
      <c r="A4090" t="s">
        <v>155</v>
      </c>
      <c r="B4090" t="s">
        <v>48</v>
      </c>
      <c r="C4090" t="s">
        <v>49</v>
      </c>
      <c r="D4090" t="s">
        <v>30</v>
      </c>
      <c r="E4090" t="s">
        <v>156</v>
      </c>
      <c r="F4090" s="15">
        <v>45539</v>
      </c>
      <c r="G4090" t="s">
        <v>1803</v>
      </c>
      <c r="H4090" s="16">
        <v>1050.7</v>
      </c>
    </row>
    <row r="4091" spans="1:8" x14ac:dyDescent="0.25">
      <c r="A4091" t="s">
        <v>155</v>
      </c>
      <c r="B4091" t="s">
        <v>48</v>
      </c>
      <c r="C4091" t="s">
        <v>49</v>
      </c>
      <c r="D4091" t="s">
        <v>30</v>
      </c>
      <c r="E4091" t="s">
        <v>156</v>
      </c>
      <c r="F4091" s="15">
        <v>45635</v>
      </c>
      <c r="G4091" t="s">
        <v>3416</v>
      </c>
      <c r="H4091" s="16">
        <v>153047.25</v>
      </c>
    </row>
    <row r="4092" spans="1:8" x14ac:dyDescent="0.25">
      <c r="A4092" t="s">
        <v>155</v>
      </c>
      <c r="B4092" t="s">
        <v>48</v>
      </c>
      <c r="C4092" t="s">
        <v>49</v>
      </c>
      <c r="D4092" t="s">
        <v>30</v>
      </c>
      <c r="E4092" t="s">
        <v>156</v>
      </c>
      <c r="F4092" s="15">
        <v>45681</v>
      </c>
      <c r="G4092" t="s">
        <v>3812</v>
      </c>
      <c r="H4092" s="16">
        <v>54.05</v>
      </c>
    </row>
    <row r="4093" spans="1:8" x14ac:dyDescent="0.25">
      <c r="A4093" t="s">
        <v>155</v>
      </c>
      <c r="B4093" t="s">
        <v>48</v>
      </c>
      <c r="C4093" t="s">
        <v>49</v>
      </c>
      <c r="D4093" t="s">
        <v>30</v>
      </c>
      <c r="E4093" t="s">
        <v>156</v>
      </c>
      <c r="F4093" s="15">
        <v>45681</v>
      </c>
      <c r="G4093" t="s">
        <v>3812</v>
      </c>
      <c r="H4093" s="16">
        <v>46.53</v>
      </c>
    </row>
    <row r="4094" spans="1:8" x14ac:dyDescent="0.25">
      <c r="A4094" t="s">
        <v>155</v>
      </c>
      <c r="B4094" t="s">
        <v>48</v>
      </c>
      <c r="C4094" t="s">
        <v>49</v>
      </c>
      <c r="D4094" t="s">
        <v>30</v>
      </c>
      <c r="E4094" t="s">
        <v>156</v>
      </c>
      <c r="F4094" s="15">
        <v>45681</v>
      </c>
      <c r="G4094" t="s">
        <v>3812</v>
      </c>
      <c r="H4094" s="16">
        <v>90.24</v>
      </c>
    </row>
    <row r="4095" spans="1:8" x14ac:dyDescent="0.25">
      <c r="A4095" t="s">
        <v>155</v>
      </c>
      <c r="B4095" t="s">
        <v>48</v>
      </c>
      <c r="C4095" t="s">
        <v>49</v>
      </c>
      <c r="D4095" t="s">
        <v>30</v>
      </c>
      <c r="E4095" t="s">
        <v>156</v>
      </c>
      <c r="F4095" s="15">
        <v>45681</v>
      </c>
      <c r="G4095" t="s">
        <v>3812</v>
      </c>
      <c r="H4095" s="16">
        <v>66.739999999999995</v>
      </c>
    </row>
    <row r="4096" spans="1:8" x14ac:dyDescent="0.25">
      <c r="A4096" t="s">
        <v>155</v>
      </c>
      <c r="B4096" t="s">
        <v>48</v>
      </c>
      <c r="C4096" t="s">
        <v>49</v>
      </c>
      <c r="D4096" t="s">
        <v>30</v>
      </c>
      <c r="E4096" t="s">
        <v>156</v>
      </c>
      <c r="F4096" s="15">
        <v>45687</v>
      </c>
      <c r="G4096" t="s">
        <v>3813</v>
      </c>
      <c r="H4096" s="16">
        <v>177783.54</v>
      </c>
    </row>
    <row r="4097" spans="1:8" x14ac:dyDescent="0.25">
      <c r="A4097" t="s">
        <v>155</v>
      </c>
      <c r="B4097" t="s">
        <v>48</v>
      </c>
      <c r="C4097" t="s">
        <v>49</v>
      </c>
      <c r="D4097" t="s">
        <v>30</v>
      </c>
      <c r="E4097" t="s">
        <v>156</v>
      </c>
      <c r="F4097" s="15">
        <v>45687</v>
      </c>
      <c r="G4097" t="s">
        <v>3813</v>
      </c>
      <c r="H4097" s="16">
        <v>122903.77</v>
      </c>
    </row>
    <row r="4098" spans="1:8" x14ac:dyDescent="0.25">
      <c r="A4098" t="s">
        <v>155</v>
      </c>
      <c r="B4098" t="s">
        <v>48</v>
      </c>
      <c r="C4098" t="s">
        <v>49</v>
      </c>
      <c r="D4098" t="s">
        <v>30</v>
      </c>
      <c r="E4098" t="s">
        <v>156</v>
      </c>
      <c r="F4098" s="15">
        <v>45709</v>
      </c>
      <c r="G4098" t="s">
        <v>4462</v>
      </c>
      <c r="H4098" s="16">
        <v>115172</v>
      </c>
    </row>
    <row r="4099" spans="1:8" x14ac:dyDescent="0.25">
      <c r="A4099" t="s">
        <v>155</v>
      </c>
      <c r="B4099" t="s">
        <v>48</v>
      </c>
      <c r="C4099" t="s">
        <v>49</v>
      </c>
      <c r="D4099" t="s">
        <v>30</v>
      </c>
      <c r="E4099" t="s">
        <v>156</v>
      </c>
      <c r="F4099" s="15">
        <v>45727</v>
      </c>
      <c r="G4099" t="s">
        <v>4896</v>
      </c>
      <c r="H4099" s="16">
        <v>132792.34</v>
      </c>
    </row>
    <row r="4100" spans="1:8" x14ac:dyDescent="0.25">
      <c r="A4100" t="s">
        <v>155</v>
      </c>
      <c r="B4100" t="s">
        <v>48</v>
      </c>
      <c r="C4100" t="s">
        <v>49</v>
      </c>
      <c r="D4100" t="s">
        <v>30</v>
      </c>
      <c r="E4100" t="s">
        <v>156</v>
      </c>
      <c r="F4100" s="15">
        <v>45764</v>
      </c>
      <c r="G4100" t="s">
        <v>5348</v>
      </c>
      <c r="H4100" s="16">
        <v>141991.32999999999</v>
      </c>
    </row>
    <row r="4101" spans="1:8" x14ac:dyDescent="0.25">
      <c r="A4101" t="s">
        <v>155</v>
      </c>
      <c r="B4101" t="s">
        <v>48</v>
      </c>
      <c r="C4101" t="s">
        <v>49</v>
      </c>
      <c r="D4101" t="s">
        <v>30</v>
      </c>
      <c r="E4101" t="s">
        <v>156</v>
      </c>
      <c r="F4101" s="15">
        <v>45779</v>
      </c>
      <c r="G4101" t="s">
        <v>6012</v>
      </c>
      <c r="H4101" s="16">
        <v>121843.24</v>
      </c>
    </row>
    <row r="4102" spans="1:8" x14ac:dyDescent="0.25">
      <c r="A4102" t="s">
        <v>155</v>
      </c>
      <c r="B4102" t="s">
        <v>48</v>
      </c>
      <c r="C4102" t="s">
        <v>49</v>
      </c>
      <c r="D4102" t="s">
        <v>30</v>
      </c>
      <c r="E4102" t="s">
        <v>156</v>
      </c>
      <c r="F4102" s="15">
        <v>45834</v>
      </c>
      <c r="G4102" t="s">
        <v>6610</v>
      </c>
      <c r="H4102" s="16">
        <v>162436.72</v>
      </c>
    </row>
    <row r="4103" spans="1:8" x14ac:dyDescent="0.25">
      <c r="A4103" t="s">
        <v>155</v>
      </c>
      <c r="B4103" t="s">
        <v>48</v>
      </c>
      <c r="C4103" t="s">
        <v>49</v>
      </c>
      <c r="D4103" t="s">
        <v>30</v>
      </c>
      <c r="E4103" t="s">
        <v>156</v>
      </c>
      <c r="F4103" s="15">
        <v>45602</v>
      </c>
      <c r="G4103" t="s">
        <v>2719</v>
      </c>
      <c r="H4103" s="16">
        <v>89660.07</v>
      </c>
    </row>
    <row r="4104" spans="1:8" x14ac:dyDescent="0.25">
      <c r="A4104" s="17" t="str">
        <f>A4103</f>
        <v>0480</v>
      </c>
      <c r="B4104" s="17" t="s">
        <v>50</v>
      </c>
      <c r="C4104" s="17"/>
      <c r="D4104" s="17"/>
      <c r="E4104" s="17"/>
      <c r="F4104" s="21"/>
      <c r="G4104" s="17"/>
      <c r="H4104" s="20">
        <f>SUBTOTAL(9,H4089:H4103)</f>
        <v>1316114.1599999999</v>
      </c>
    </row>
    <row r="4105" spans="1:8" x14ac:dyDescent="0.25">
      <c r="A4105" t="s">
        <v>155</v>
      </c>
      <c r="B4105" t="s">
        <v>51</v>
      </c>
      <c r="C4105" t="s">
        <v>52</v>
      </c>
      <c r="D4105" t="s">
        <v>30</v>
      </c>
      <c r="E4105" t="s">
        <v>156</v>
      </c>
      <c r="F4105" s="15">
        <v>45492</v>
      </c>
      <c r="G4105" t="s">
        <v>684</v>
      </c>
      <c r="H4105" s="16">
        <v>308940.59000000003</v>
      </c>
    </row>
    <row r="4106" spans="1:8" x14ac:dyDescent="0.25">
      <c r="A4106" t="s">
        <v>155</v>
      </c>
      <c r="B4106" t="s">
        <v>51</v>
      </c>
      <c r="C4106" t="s">
        <v>52</v>
      </c>
      <c r="D4106" t="s">
        <v>30</v>
      </c>
      <c r="E4106" t="s">
        <v>156</v>
      </c>
      <c r="F4106" s="15">
        <v>45492</v>
      </c>
      <c r="G4106" t="s">
        <v>684</v>
      </c>
      <c r="H4106" s="16">
        <v>3211.73</v>
      </c>
    </row>
    <row r="4107" spans="1:8" x14ac:dyDescent="0.25">
      <c r="A4107" t="s">
        <v>155</v>
      </c>
      <c r="B4107" t="s">
        <v>51</v>
      </c>
      <c r="C4107" t="s">
        <v>52</v>
      </c>
      <c r="D4107" t="s">
        <v>30</v>
      </c>
      <c r="E4107" t="s">
        <v>156</v>
      </c>
      <c r="F4107" s="15">
        <v>45539</v>
      </c>
      <c r="G4107" t="s">
        <v>1803</v>
      </c>
      <c r="H4107" s="16">
        <v>2938.14</v>
      </c>
    </row>
    <row r="4108" spans="1:8" x14ac:dyDescent="0.25">
      <c r="A4108" t="s">
        <v>155</v>
      </c>
      <c r="B4108" t="s">
        <v>51</v>
      </c>
      <c r="C4108" t="s">
        <v>52</v>
      </c>
      <c r="D4108" t="s">
        <v>30</v>
      </c>
      <c r="E4108" t="s">
        <v>156</v>
      </c>
      <c r="F4108" s="15">
        <v>45635</v>
      </c>
      <c r="G4108" t="s">
        <v>3416</v>
      </c>
      <c r="H4108" s="16">
        <v>467270.8</v>
      </c>
    </row>
    <row r="4109" spans="1:8" x14ac:dyDescent="0.25">
      <c r="A4109" t="s">
        <v>155</v>
      </c>
      <c r="B4109" t="s">
        <v>51</v>
      </c>
      <c r="C4109" t="s">
        <v>52</v>
      </c>
      <c r="D4109" t="s">
        <v>30</v>
      </c>
      <c r="E4109" t="s">
        <v>156</v>
      </c>
      <c r="F4109" s="15">
        <v>45635</v>
      </c>
      <c r="G4109" t="s">
        <v>3416</v>
      </c>
      <c r="H4109" s="16">
        <v>5310.04</v>
      </c>
    </row>
    <row r="4110" spans="1:8" x14ac:dyDescent="0.25">
      <c r="A4110" t="s">
        <v>155</v>
      </c>
      <c r="B4110" t="s">
        <v>51</v>
      </c>
      <c r="C4110" t="s">
        <v>52</v>
      </c>
      <c r="D4110" t="s">
        <v>30</v>
      </c>
      <c r="E4110" t="s">
        <v>156</v>
      </c>
      <c r="F4110" s="15">
        <v>45687</v>
      </c>
      <c r="G4110" t="s">
        <v>3813</v>
      </c>
      <c r="H4110" s="16">
        <v>532412.99</v>
      </c>
    </row>
    <row r="4111" spans="1:8" x14ac:dyDescent="0.25">
      <c r="A4111" t="s">
        <v>155</v>
      </c>
      <c r="B4111" t="s">
        <v>51</v>
      </c>
      <c r="C4111" t="s">
        <v>52</v>
      </c>
      <c r="D4111" t="s">
        <v>30</v>
      </c>
      <c r="E4111" t="s">
        <v>156</v>
      </c>
      <c r="F4111" s="15">
        <v>45687</v>
      </c>
      <c r="G4111" t="s">
        <v>3813</v>
      </c>
      <c r="H4111" s="16">
        <v>5425.9</v>
      </c>
    </row>
    <row r="4112" spans="1:8" x14ac:dyDescent="0.25">
      <c r="A4112" t="s">
        <v>155</v>
      </c>
      <c r="B4112" t="s">
        <v>51</v>
      </c>
      <c r="C4112" t="s">
        <v>52</v>
      </c>
      <c r="D4112" t="s">
        <v>30</v>
      </c>
      <c r="E4112" t="s">
        <v>156</v>
      </c>
      <c r="F4112" s="15">
        <v>45687</v>
      </c>
      <c r="G4112" t="s">
        <v>3813</v>
      </c>
      <c r="H4112" s="16">
        <v>356679.67</v>
      </c>
    </row>
    <row r="4113" spans="1:8" x14ac:dyDescent="0.25">
      <c r="A4113" t="s">
        <v>155</v>
      </c>
      <c r="B4113" t="s">
        <v>51</v>
      </c>
      <c r="C4113" t="s">
        <v>52</v>
      </c>
      <c r="D4113" t="s">
        <v>30</v>
      </c>
      <c r="E4113" t="s">
        <v>156</v>
      </c>
      <c r="F4113" s="15">
        <v>45687</v>
      </c>
      <c r="G4113" t="s">
        <v>3813</v>
      </c>
      <c r="H4113" s="16">
        <v>4707.55</v>
      </c>
    </row>
    <row r="4114" spans="1:8" x14ac:dyDescent="0.25">
      <c r="A4114" t="s">
        <v>155</v>
      </c>
      <c r="B4114" t="s">
        <v>51</v>
      </c>
      <c r="C4114" t="s">
        <v>52</v>
      </c>
      <c r="D4114" t="s">
        <v>30</v>
      </c>
      <c r="E4114" t="s">
        <v>156</v>
      </c>
      <c r="F4114" s="15">
        <v>45709</v>
      </c>
      <c r="G4114" t="s">
        <v>4462</v>
      </c>
      <c r="H4114" s="16">
        <v>353655.37</v>
      </c>
    </row>
    <row r="4115" spans="1:8" x14ac:dyDescent="0.25">
      <c r="A4115" t="s">
        <v>155</v>
      </c>
      <c r="B4115" t="s">
        <v>51</v>
      </c>
      <c r="C4115" t="s">
        <v>52</v>
      </c>
      <c r="D4115" t="s">
        <v>30</v>
      </c>
      <c r="E4115" t="s">
        <v>156</v>
      </c>
      <c r="F4115" s="15">
        <v>45709</v>
      </c>
      <c r="G4115" t="s">
        <v>4462</v>
      </c>
      <c r="H4115" s="16">
        <v>8244.69</v>
      </c>
    </row>
    <row r="4116" spans="1:8" x14ac:dyDescent="0.25">
      <c r="A4116" t="s">
        <v>155</v>
      </c>
      <c r="B4116" t="s">
        <v>51</v>
      </c>
      <c r="C4116" t="s">
        <v>52</v>
      </c>
      <c r="D4116" t="s">
        <v>30</v>
      </c>
      <c r="E4116" t="s">
        <v>156</v>
      </c>
      <c r="F4116" s="15">
        <v>45727</v>
      </c>
      <c r="G4116" t="s">
        <v>4896</v>
      </c>
      <c r="H4116" s="16">
        <v>5413.91</v>
      </c>
    </row>
    <row r="4117" spans="1:8" x14ac:dyDescent="0.25">
      <c r="A4117" t="s">
        <v>155</v>
      </c>
      <c r="B4117" t="s">
        <v>51</v>
      </c>
      <c r="C4117" t="s">
        <v>52</v>
      </c>
      <c r="D4117" t="s">
        <v>30</v>
      </c>
      <c r="E4117" t="s">
        <v>156</v>
      </c>
      <c r="F4117" s="15">
        <v>45727</v>
      </c>
      <c r="G4117" t="s">
        <v>4896</v>
      </c>
      <c r="H4117" s="16">
        <v>3021.35</v>
      </c>
    </row>
    <row r="4118" spans="1:8" x14ac:dyDescent="0.25">
      <c r="A4118" t="s">
        <v>155</v>
      </c>
      <c r="B4118" t="s">
        <v>51</v>
      </c>
      <c r="C4118" t="s">
        <v>52</v>
      </c>
      <c r="D4118" t="s">
        <v>30</v>
      </c>
      <c r="E4118" t="s">
        <v>156</v>
      </c>
      <c r="F4118" s="15">
        <v>45727</v>
      </c>
      <c r="G4118" t="s">
        <v>4896</v>
      </c>
      <c r="H4118" s="16">
        <v>427364.55</v>
      </c>
    </row>
    <row r="4119" spans="1:8" x14ac:dyDescent="0.25">
      <c r="A4119" t="s">
        <v>155</v>
      </c>
      <c r="B4119" t="s">
        <v>51</v>
      </c>
      <c r="C4119" t="s">
        <v>52</v>
      </c>
      <c r="D4119" t="s">
        <v>30</v>
      </c>
      <c r="E4119" t="s">
        <v>156</v>
      </c>
      <c r="F4119" s="15">
        <v>45727</v>
      </c>
      <c r="G4119" t="s">
        <v>4896</v>
      </c>
      <c r="H4119" s="16">
        <v>8347.61</v>
      </c>
    </row>
    <row r="4120" spans="1:8" x14ac:dyDescent="0.25">
      <c r="A4120" t="s">
        <v>155</v>
      </c>
      <c r="B4120" t="s">
        <v>51</v>
      </c>
      <c r="C4120" t="s">
        <v>52</v>
      </c>
      <c r="D4120" t="s">
        <v>30</v>
      </c>
      <c r="E4120" t="s">
        <v>156</v>
      </c>
      <c r="F4120" s="15">
        <v>45764</v>
      </c>
      <c r="G4120" t="s">
        <v>5348</v>
      </c>
      <c r="H4120" s="16">
        <v>430858.97</v>
      </c>
    </row>
    <row r="4121" spans="1:8" x14ac:dyDescent="0.25">
      <c r="A4121" t="s">
        <v>155</v>
      </c>
      <c r="B4121" t="s">
        <v>51</v>
      </c>
      <c r="C4121" t="s">
        <v>52</v>
      </c>
      <c r="D4121" t="s">
        <v>30</v>
      </c>
      <c r="E4121" t="s">
        <v>156</v>
      </c>
      <c r="F4121" s="15">
        <v>45764</v>
      </c>
      <c r="G4121" t="s">
        <v>5348</v>
      </c>
      <c r="H4121" s="16">
        <v>9255.32</v>
      </c>
    </row>
    <row r="4122" spans="1:8" x14ac:dyDescent="0.25">
      <c r="A4122" t="s">
        <v>155</v>
      </c>
      <c r="B4122" t="s">
        <v>51</v>
      </c>
      <c r="C4122" t="s">
        <v>52</v>
      </c>
      <c r="D4122" t="s">
        <v>30</v>
      </c>
      <c r="E4122" t="s">
        <v>156</v>
      </c>
      <c r="F4122" s="15">
        <v>45779</v>
      </c>
      <c r="G4122" t="s">
        <v>6012</v>
      </c>
      <c r="H4122" s="16">
        <v>357466.23</v>
      </c>
    </row>
    <row r="4123" spans="1:8" x14ac:dyDescent="0.25">
      <c r="A4123" t="s">
        <v>155</v>
      </c>
      <c r="B4123" t="s">
        <v>51</v>
      </c>
      <c r="C4123" t="s">
        <v>52</v>
      </c>
      <c r="D4123" t="s">
        <v>30</v>
      </c>
      <c r="E4123" t="s">
        <v>156</v>
      </c>
      <c r="F4123" s="15">
        <v>45779</v>
      </c>
      <c r="G4123" t="s">
        <v>6012</v>
      </c>
      <c r="H4123" s="16">
        <v>7329.89</v>
      </c>
    </row>
    <row r="4124" spans="1:8" x14ac:dyDescent="0.25">
      <c r="A4124" t="s">
        <v>155</v>
      </c>
      <c r="B4124" t="s">
        <v>51</v>
      </c>
      <c r="C4124" t="s">
        <v>52</v>
      </c>
      <c r="D4124" t="s">
        <v>30</v>
      </c>
      <c r="E4124" t="s">
        <v>156</v>
      </c>
      <c r="F4124" s="15">
        <v>45834</v>
      </c>
      <c r="G4124" t="s">
        <v>6610</v>
      </c>
      <c r="H4124" s="16">
        <v>472441.65</v>
      </c>
    </row>
    <row r="4125" spans="1:8" x14ac:dyDescent="0.25">
      <c r="A4125" t="s">
        <v>155</v>
      </c>
      <c r="B4125" t="s">
        <v>51</v>
      </c>
      <c r="C4125" t="s">
        <v>52</v>
      </c>
      <c r="D4125" t="s">
        <v>30</v>
      </c>
      <c r="E4125" t="s">
        <v>156</v>
      </c>
      <c r="F4125" s="15">
        <v>45834</v>
      </c>
      <c r="G4125" t="s">
        <v>6610</v>
      </c>
      <c r="H4125" s="16">
        <v>11253.08</v>
      </c>
    </row>
    <row r="4126" spans="1:8" x14ac:dyDescent="0.25">
      <c r="A4126" t="s">
        <v>155</v>
      </c>
      <c r="B4126" t="s">
        <v>51</v>
      </c>
      <c r="C4126" t="s">
        <v>52</v>
      </c>
      <c r="D4126" t="s">
        <v>30</v>
      </c>
      <c r="E4126" t="s">
        <v>156</v>
      </c>
      <c r="F4126" s="15">
        <v>45602</v>
      </c>
      <c r="G4126" t="s">
        <v>2719</v>
      </c>
      <c r="H4126" s="16">
        <v>302217.53999999998</v>
      </c>
    </row>
    <row r="4127" spans="1:8" x14ac:dyDescent="0.25">
      <c r="A4127" t="s">
        <v>155</v>
      </c>
      <c r="B4127" t="s">
        <v>51</v>
      </c>
      <c r="C4127" t="s">
        <v>52</v>
      </c>
      <c r="D4127" t="s">
        <v>30</v>
      </c>
      <c r="E4127" t="s">
        <v>156</v>
      </c>
      <c r="F4127" s="15">
        <v>45602</v>
      </c>
      <c r="G4127" t="s">
        <v>2719</v>
      </c>
      <c r="H4127" s="16">
        <v>3449.89</v>
      </c>
    </row>
    <row r="4128" spans="1:8" x14ac:dyDescent="0.25">
      <c r="A4128" s="17" t="str">
        <f>A4127</f>
        <v>0480</v>
      </c>
      <c r="B4128" s="17" t="s">
        <v>53</v>
      </c>
      <c r="C4128" s="17"/>
      <c r="D4128" s="17"/>
      <c r="E4128" s="17"/>
      <c r="F4128" s="21"/>
      <c r="G4128" s="17"/>
      <c r="H4128" s="20">
        <f>SUBTOTAL(9,H4105:H4127)</f>
        <v>4087217.4599999995</v>
      </c>
    </row>
    <row r="4129" spans="1:8" x14ac:dyDescent="0.25">
      <c r="A4129" t="s">
        <v>155</v>
      </c>
      <c r="B4129" t="s">
        <v>54</v>
      </c>
      <c r="C4129" t="s">
        <v>55</v>
      </c>
      <c r="D4129" t="s">
        <v>30</v>
      </c>
      <c r="E4129" t="s">
        <v>156</v>
      </c>
      <c r="F4129" s="15">
        <v>45492</v>
      </c>
      <c r="G4129" t="s">
        <v>684</v>
      </c>
      <c r="H4129" s="16">
        <v>85879.96</v>
      </c>
    </row>
    <row r="4130" spans="1:8" x14ac:dyDescent="0.25">
      <c r="A4130" t="s">
        <v>155</v>
      </c>
      <c r="B4130" t="s">
        <v>54</v>
      </c>
      <c r="C4130" t="s">
        <v>55</v>
      </c>
      <c r="D4130" t="s">
        <v>30</v>
      </c>
      <c r="E4130" t="s">
        <v>156</v>
      </c>
      <c r="F4130" s="15">
        <v>45492</v>
      </c>
      <c r="G4130" t="s">
        <v>684</v>
      </c>
      <c r="H4130" s="16">
        <v>8820.57</v>
      </c>
    </row>
    <row r="4131" spans="1:8" x14ac:dyDescent="0.25">
      <c r="A4131" t="s">
        <v>155</v>
      </c>
      <c r="B4131" t="s">
        <v>54</v>
      </c>
      <c r="C4131" t="s">
        <v>55</v>
      </c>
      <c r="D4131" t="s">
        <v>30</v>
      </c>
      <c r="E4131" t="s">
        <v>156</v>
      </c>
      <c r="F4131" s="15">
        <v>45539</v>
      </c>
      <c r="G4131" t="s">
        <v>1803</v>
      </c>
      <c r="H4131" s="16">
        <v>2173.42</v>
      </c>
    </row>
    <row r="4132" spans="1:8" x14ac:dyDescent="0.25">
      <c r="A4132" t="s">
        <v>155</v>
      </c>
      <c r="B4132" t="s">
        <v>54</v>
      </c>
      <c r="C4132" t="s">
        <v>55</v>
      </c>
      <c r="D4132" t="s">
        <v>30</v>
      </c>
      <c r="E4132" t="s">
        <v>156</v>
      </c>
      <c r="F4132" s="15">
        <v>45539</v>
      </c>
      <c r="G4132" t="s">
        <v>1803</v>
      </c>
      <c r="H4132" s="16">
        <v>151.76</v>
      </c>
    </row>
    <row r="4133" spans="1:8" x14ac:dyDescent="0.25">
      <c r="A4133" t="s">
        <v>155</v>
      </c>
      <c r="B4133" t="s">
        <v>54</v>
      </c>
      <c r="C4133" t="s">
        <v>55</v>
      </c>
      <c r="D4133" t="s">
        <v>30</v>
      </c>
      <c r="E4133" t="s">
        <v>156</v>
      </c>
      <c r="F4133" s="15">
        <v>45539</v>
      </c>
      <c r="G4133" t="s">
        <v>1803</v>
      </c>
      <c r="H4133" s="16">
        <v>214.54</v>
      </c>
    </row>
    <row r="4134" spans="1:8" x14ac:dyDescent="0.25">
      <c r="A4134" t="s">
        <v>155</v>
      </c>
      <c r="B4134" t="s">
        <v>54</v>
      </c>
      <c r="C4134" t="s">
        <v>55</v>
      </c>
      <c r="D4134" t="s">
        <v>30</v>
      </c>
      <c r="E4134" t="s">
        <v>156</v>
      </c>
      <c r="F4134" s="15">
        <v>45539</v>
      </c>
      <c r="G4134" t="s">
        <v>1803</v>
      </c>
      <c r="H4134" s="16">
        <v>14.98</v>
      </c>
    </row>
    <row r="4135" spans="1:8" x14ac:dyDescent="0.25">
      <c r="A4135" s="17" t="str">
        <f>A4134</f>
        <v>0480</v>
      </c>
      <c r="B4135" s="17" t="s">
        <v>56</v>
      </c>
      <c r="C4135" s="17"/>
      <c r="D4135" s="17"/>
      <c r="E4135" s="17"/>
      <c r="F4135" s="21"/>
      <c r="G4135" s="17"/>
      <c r="H4135" s="20">
        <f>SUBTOTAL(9,H4129:H4134)</f>
        <v>97255.229999999981</v>
      </c>
    </row>
    <row r="4136" spans="1:8" x14ac:dyDescent="0.25">
      <c r="A4136" t="s">
        <v>155</v>
      </c>
      <c r="B4136" t="s">
        <v>70</v>
      </c>
      <c r="C4136" t="s">
        <v>71</v>
      </c>
      <c r="D4136" t="s">
        <v>30</v>
      </c>
      <c r="E4136" t="s">
        <v>156</v>
      </c>
      <c r="F4136" s="15">
        <v>45483</v>
      </c>
      <c r="G4136" t="s">
        <v>687</v>
      </c>
      <c r="H4136" s="16">
        <v>8075.53</v>
      </c>
    </row>
    <row r="4137" spans="1:8" x14ac:dyDescent="0.25">
      <c r="A4137" t="s">
        <v>155</v>
      </c>
      <c r="B4137" t="s">
        <v>70</v>
      </c>
      <c r="C4137" t="s">
        <v>71</v>
      </c>
      <c r="D4137" t="s">
        <v>30</v>
      </c>
      <c r="E4137" t="s">
        <v>156</v>
      </c>
      <c r="F4137" s="15">
        <v>45681</v>
      </c>
      <c r="G4137" t="s">
        <v>3812</v>
      </c>
      <c r="H4137" s="16">
        <v>7620.81</v>
      </c>
    </row>
    <row r="4138" spans="1:8" x14ac:dyDescent="0.25">
      <c r="A4138" t="s">
        <v>155</v>
      </c>
      <c r="B4138" t="s">
        <v>70</v>
      </c>
      <c r="C4138" t="s">
        <v>71</v>
      </c>
      <c r="D4138" t="s">
        <v>30</v>
      </c>
      <c r="E4138" t="s">
        <v>156</v>
      </c>
      <c r="F4138" s="15">
        <v>45681</v>
      </c>
      <c r="G4138" t="s">
        <v>3812</v>
      </c>
      <c r="H4138" s="16">
        <v>4626.34</v>
      </c>
    </row>
    <row r="4139" spans="1:8" x14ac:dyDescent="0.25">
      <c r="A4139" t="s">
        <v>155</v>
      </c>
      <c r="B4139" t="s">
        <v>70</v>
      </c>
      <c r="C4139" t="s">
        <v>71</v>
      </c>
      <c r="D4139" t="s">
        <v>30</v>
      </c>
      <c r="E4139" t="s">
        <v>156</v>
      </c>
      <c r="F4139" s="15">
        <v>45709</v>
      </c>
      <c r="G4139" t="s">
        <v>4462</v>
      </c>
      <c r="H4139" s="16">
        <v>6045.96</v>
      </c>
    </row>
    <row r="4140" spans="1:8" x14ac:dyDescent="0.25">
      <c r="A4140" t="s">
        <v>155</v>
      </c>
      <c r="B4140" t="s">
        <v>70</v>
      </c>
      <c r="C4140" t="s">
        <v>71</v>
      </c>
      <c r="D4140" t="s">
        <v>30</v>
      </c>
      <c r="E4140" t="s">
        <v>156</v>
      </c>
      <c r="F4140" s="15">
        <v>45742</v>
      </c>
      <c r="G4140" t="s">
        <v>4897</v>
      </c>
      <c r="H4140" s="16">
        <v>5439.75</v>
      </c>
    </row>
    <row r="4141" spans="1:8" x14ac:dyDescent="0.25">
      <c r="A4141" t="s">
        <v>155</v>
      </c>
      <c r="B4141" t="s">
        <v>70</v>
      </c>
      <c r="C4141" t="s">
        <v>71</v>
      </c>
      <c r="D4141" t="s">
        <v>30</v>
      </c>
      <c r="E4141" t="s">
        <v>156</v>
      </c>
      <c r="F4141" s="15">
        <v>45764</v>
      </c>
      <c r="G4141" t="s">
        <v>5348</v>
      </c>
      <c r="H4141" s="16">
        <v>6652.91</v>
      </c>
    </row>
    <row r="4142" spans="1:8" x14ac:dyDescent="0.25">
      <c r="A4142" t="s">
        <v>155</v>
      </c>
      <c r="B4142" t="s">
        <v>70</v>
      </c>
      <c r="C4142" t="s">
        <v>71</v>
      </c>
      <c r="D4142" t="s">
        <v>30</v>
      </c>
      <c r="E4142" t="s">
        <v>156</v>
      </c>
      <c r="F4142" s="15">
        <v>45817</v>
      </c>
      <c r="G4142" t="s">
        <v>6613</v>
      </c>
      <c r="H4142" s="16">
        <v>6143.32</v>
      </c>
    </row>
    <row r="4143" spans="1:8" x14ac:dyDescent="0.25">
      <c r="A4143" t="s">
        <v>155</v>
      </c>
      <c r="B4143" t="s">
        <v>70</v>
      </c>
      <c r="C4143" t="s">
        <v>71</v>
      </c>
      <c r="D4143" t="s">
        <v>30</v>
      </c>
      <c r="E4143" t="s">
        <v>156</v>
      </c>
      <c r="F4143" s="15">
        <v>45834</v>
      </c>
      <c r="G4143" t="s">
        <v>6610</v>
      </c>
      <c r="H4143" s="16">
        <v>12758.34</v>
      </c>
    </row>
    <row r="4144" spans="1:8" x14ac:dyDescent="0.25">
      <c r="A4144" t="s">
        <v>155</v>
      </c>
      <c r="B4144" t="s">
        <v>70</v>
      </c>
      <c r="C4144" t="s">
        <v>71</v>
      </c>
      <c r="D4144" t="s">
        <v>30</v>
      </c>
      <c r="E4144" t="s">
        <v>156</v>
      </c>
      <c r="F4144" s="15">
        <v>45597</v>
      </c>
      <c r="G4144" t="s">
        <v>2720</v>
      </c>
      <c r="H4144" s="16">
        <v>9877</v>
      </c>
    </row>
    <row r="4145" spans="1:8" x14ac:dyDescent="0.25">
      <c r="A4145" s="17" t="str">
        <f>A4144</f>
        <v>0480</v>
      </c>
      <c r="B4145" s="17" t="s">
        <v>72</v>
      </c>
      <c r="C4145" s="17"/>
      <c r="D4145" s="17"/>
      <c r="E4145" s="17"/>
      <c r="F4145" s="21"/>
      <c r="G4145" s="17"/>
      <c r="H4145" s="20">
        <f>SUBTOTAL(9,H4136:H4144)</f>
        <v>67239.960000000006</v>
      </c>
    </row>
    <row r="4146" spans="1:8" x14ac:dyDescent="0.25">
      <c r="A4146" t="s">
        <v>155</v>
      </c>
      <c r="B4146" t="s">
        <v>2065</v>
      </c>
      <c r="C4146" t="s">
        <v>2066</v>
      </c>
      <c r="D4146" t="s">
        <v>30</v>
      </c>
      <c r="E4146" t="s">
        <v>156</v>
      </c>
      <c r="F4146" s="15">
        <v>45566</v>
      </c>
      <c r="G4146" t="s">
        <v>2178</v>
      </c>
      <c r="H4146" s="16">
        <v>1500</v>
      </c>
    </row>
    <row r="4147" spans="1:8" x14ac:dyDescent="0.25">
      <c r="A4147" t="s">
        <v>155</v>
      </c>
      <c r="B4147" t="s">
        <v>2065</v>
      </c>
      <c r="C4147" t="s">
        <v>2066</v>
      </c>
      <c r="D4147" t="s">
        <v>30</v>
      </c>
      <c r="E4147" t="s">
        <v>156</v>
      </c>
      <c r="F4147" s="15">
        <v>45800</v>
      </c>
      <c r="G4147" t="s">
        <v>6013</v>
      </c>
      <c r="H4147" s="16">
        <v>3025</v>
      </c>
    </row>
    <row r="4148" spans="1:8" x14ac:dyDescent="0.25">
      <c r="A4148" s="17" t="str">
        <f>A4147</f>
        <v>0480</v>
      </c>
      <c r="B4148" s="17" t="s">
        <v>2068</v>
      </c>
      <c r="C4148" s="17"/>
      <c r="D4148" s="17"/>
      <c r="E4148" s="17"/>
      <c r="F4148" s="21"/>
      <c r="G4148" s="17"/>
      <c r="H4148" s="20">
        <f>SUBTOTAL(9,H4146:H4147)</f>
        <v>4525</v>
      </c>
    </row>
    <row r="4149" spans="1:8" x14ac:dyDescent="0.25">
      <c r="A4149" t="s">
        <v>155</v>
      </c>
      <c r="B4149" t="s">
        <v>57</v>
      </c>
      <c r="C4149" t="s">
        <v>502</v>
      </c>
      <c r="D4149" t="s">
        <v>30</v>
      </c>
      <c r="E4149" t="s">
        <v>156</v>
      </c>
      <c r="F4149" s="15">
        <v>45594</v>
      </c>
      <c r="G4149" t="s">
        <v>2171</v>
      </c>
      <c r="H4149" s="16">
        <v>19038.03</v>
      </c>
    </row>
    <row r="4150" spans="1:8" x14ac:dyDescent="0.25">
      <c r="A4150" t="s">
        <v>155</v>
      </c>
      <c r="B4150" t="s">
        <v>57</v>
      </c>
      <c r="C4150" t="s">
        <v>502</v>
      </c>
      <c r="D4150" t="s">
        <v>30</v>
      </c>
      <c r="E4150" t="s">
        <v>156</v>
      </c>
      <c r="F4150" s="15">
        <v>45712</v>
      </c>
      <c r="G4150" t="s">
        <v>4461</v>
      </c>
      <c r="H4150" s="16">
        <v>20000</v>
      </c>
    </row>
    <row r="4151" spans="1:8" x14ac:dyDescent="0.25">
      <c r="A4151" t="s">
        <v>155</v>
      </c>
      <c r="B4151" t="s">
        <v>57</v>
      </c>
      <c r="C4151" t="s">
        <v>502</v>
      </c>
      <c r="D4151" t="s">
        <v>30</v>
      </c>
      <c r="E4151" t="s">
        <v>156</v>
      </c>
      <c r="F4151" s="15">
        <v>45712</v>
      </c>
      <c r="G4151" t="s">
        <v>4461</v>
      </c>
      <c r="H4151" s="16">
        <v>7008.8</v>
      </c>
    </row>
    <row r="4152" spans="1:8" x14ac:dyDescent="0.25">
      <c r="A4152" s="17" t="str">
        <f>A4151</f>
        <v>0480</v>
      </c>
      <c r="B4152" s="17" t="s">
        <v>58</v>
      </c>
      <c r="C4152" s="17"/>
      <c r="D4152" s="17"/>
      <c r="E4152" s="17"/>
      <c r="F4152" s="21"/>
      <c r="G4152" s="17"/>
      <c r="H4152" s="20">
        <f>SUBTOTAL(9,H4149:H4151)</f>
        <v>46046.83</v>
      </c>
    </row>
    <row r="4153" spans="1:8" x14ac:dyDescent="0.25">
      <c r="A4153" t="s">
        <v>155</v>
      </c>
      <c r="B4153" t="s">
        <v>157</v>
      </c>
      <c r="C4153" t="s">
        <v>484</v>
      </c>
      <c r="D4153" t="s">
        <v>30</v>
      </c>
      <c r="E4153" t="s">
        <v>156</v>
      </c>
      <c r="F4153" s="15">
        <v>45671</v>
      </c>
      <c r="G4153" t="s">
        <v>3814</v>
      </c>
      <c r="H4153" s="16">
        <v>52339</v>
      </c>
    </row>
    <row r="4154" spans="1:8" x14ac:dyDescent="0.25">
      <c r="A4154" t="s">
        <v>155</v>
      </c>
      <c r="B4154" t="s">
        <v>157</v>
      </c>
      <c r="C4154" t="s">
        <v>484</v>
      </c>
      <c r="D4154" t="s">
        <v>30</v>
      </c>
      <c r="E4154" t="s">
        <v>156</v>
      </c>
      <c r="F4154" s="15">
        <v>45671</v>
      </c>
      <c r="G4154" t="s">
        <v>3814</v>
      </c>
      <c r="H4154" s="16">
        <v>48510</v>
      </c>
    </row>
    <row r="4155" spans="1:8" x14ac:dyDescent="0.25">
      <c r="A4155" t="s">
        <v>155</v>
      </c>
      <c r="B4155" t="s">
        <v>157</v>
      </c>
      <c r="C4155" t="s">
        <v>484</v>
      </c>
      <c r="D4155" t="s">
        <v>30</v>
      </c>
      <c r="E4155" t="s">
        <v>156</v>
      </c>
      <c r="F4155" s="15">
        <v>45720</v>
      </c>
      <c r="G4155" t="s">
        <v>4898</v>
      </c>
      <c r="H4155" s="16">
        <v>27742.23</v>
      </c>
    </row>
    <row r="4156" spans="1:8" x14ac:dyDescent="0.25">
      <c r="A4156" t="s">
        <v>155</v>
      </c>
      <c r="B4156" t="s">
        <v>157</v>
      </c>
      <c r="C4156" t="s">
        <v>484</v>
      </c>
      <c r="D4156" t="s">
        <v>30</v>
      </c>
      <c r="E4156" t="s">
        <v>156</v>
      </c>
      <c r="F4156" s="15">
        <v>45720</v>
      </c>
      <c r="G4156" t="s">
        <v>4898</v>
      </c>
      <c r="H4156" s="16">
        <v>28858.71</v>
      </c>
    </row>
    <row r="4157" spans="1:8" x14ac:dyDescent="0.25">
      <c r="A4157" t="s">
        <v>155</v>
      </c>
      <c r="B4157" t="s">
        <v>157</v>
      </c>
      <c r="C4157" t="s">
        <v>484</v>
      </c>
      <c r="D4157" t="s">
        <v>30</v>
      </c>
      <c r="E4157" t="s">
        <v>156</v>
      </c>
      <c r="F4157" s="15">
        <v>45744</v>
      </c>
      <c r="G4157" t="s">
        <v>4899</v>
      </c>
      <c r="H4157" s="16">
        <v>11215.69</v>
      </c>
    </row>
    <row r="4158" spans="1:8" x14ac:dyDescent="0.25">
      <c r="A4158" t="s">
        <v>155</v>
      </c>
      <c r="B4158" t="s">
        <v>157</v>
      </c>
      <c r="C4158" t="s">
        <v>484</v>
      </c>
      <c r="D4158" t="s">
        <v>30</v>
      </c>
      <c r="E4158" t="s">
        <v>156</v>
      </c>
      <c r="F4158" s="15">
        <v>45744</v>
      </c>
      <c r="G4158" t="s">
        <v>4899</v>
      </c>
      <c r="H4158" s="16">
        <v>11344.8</v>
      </c>
    </row>
    <row r="4159" spans="1:8" x14ac:dyDescent="0.25">
      <c r="A4159" t="s">
        <v>155</v>
      </c>
      <c r="B4159" t="s">
        <v>157</v>
      </c>
      <c r="C4159" t="s">
        <v>484</v>
      </c>
      <c r="D4159" t="s">
        <v>30</v>
      </c>
      <c r="E4159" t="s">
        <v>156</v>
      </c>
      <c r="F4159" s="15">
        <v>45824</v>
      </c>
      <c r="G4159" t="s">
        <v>6612</v>
      </c>
      <c r="H4159" s="16">
        <v>37244.58</v>
      </c>
    </row>
    <row r="4160" spans="1:8" x14ac:dyDescent="0.25">
      <c r="A4160" t="s">
        <v>155</v>
      </c>
      <c r="B4160" t="s">
        <v>157</v>
      </c>
      <c r="C4160" t="s">
        <v>484</v>
      </c>
      <c r="D4160" t="s">
        <v>30</v>
      </c>
      <c r="E4160" t="s">
        <v>156</v>
      </c>
      <c r="F4160" s="15">
        <v>45824</v>
      </c>
      <c r="G4160" t="s">
        <v>6612</v>
      </c>
      <c r="H4160" s="16">
        <v>38318.89</v>
      </c>
    </row>
    <row r="4161" spans="1:8" x14ac:dyDescent="0.25">
      <c r="A4161" s="17" t="str">
        <f>A4160</f>
        <v>0480</v>
      </c>
      <c r="B4161" s="17" t="s">
        <v>158</v>
      </c>
      <c r="C4161" s="17"/>
      <c r="D4161" s="17"/>
      <c r="E4161" s="17"/>
      <c r="F4161" s="21"/>
      <c r="G4161" s="17"/>
      <c r="H4161" s="20">
        <f>SUBTOTAL(9,H4153:H4160)</f>
        <v>255573.90000000002</v>
      </c>
    </row>
    <row r="4162" spans="1:8" x14ac:dyDescent="0.25">
      <c r="A4162" t="s">
        <v>155</v>
      </c>
      <c r="B4162" t="s">
        <v>73</v>
      </c>
      <c r="C4162" t="s">
        <v>477</v>
      </c>
      <c r="D4162" t="s">
        <v>30</v>
      </c>
      <c r="E4162" t="s">
        <v>156</v>
      </c>
      <c r="F4162" s="15">
        <v>45548</v>
      </c>
      <c r="G4162" t="s">
        <v>1804</v>
      </c>
      <c r="H4162" s="16">
        <v>15900.06</v>
      </c>
    </row>
    <row r="4163" spans="1:8" x14ac:dyDescent="0.25">
      <c r="A4163" t="s">
        <v>155</v>
      </c>
      <c r="B4163" t="s">
        <v>73</v>
      </c>
      <c r="C4163" t="s">
        <v>477</v>
      </c>
      <c r="D4163" t="s">
        <v>30</v>
      </c>
      <c r="E4163" t="s">
        <v>156</v>
      </c>
      <c r="F4163" s="15">
        <v>45818</v>
      </c>
      <c r="G4163" t="s">
        <v>6614</v>
      </c>
      <c r="H4163" s="16">
        <v>43000</v>
      </c>
    </row>
    <row r="4164" spans="1:8" x14ac:dyDescent="0.25">
      <c r="A4164" s="17" t="str">
        <f>A4163</f>
        <v>0480</v>
      </c>
      <c r="B4164" s="17" t="s">
        <v>74</v>
      </c>
      <c r="C4164" s="17"/>
      <c r="D4164" s="17"/>
      <c r="E4164" s="17"/>
      <c r="F4164" s="21"/>
      <c r="G4164" s="17"/>
      <c r="H4164" s="20">
        <f>SUBTOTAL(9,H4162:H4163)</f>
        <v>58900.06</v>
      </c>
    </row>
    <row r="4165" spans="1:8" x14ac:dyDescent="0.25">
      <c r="A4165" t="s">
        <v>155</v>
      </c>
      <c r="B4165" t="s">
        <v>80</v>
      </c>
      <c r="C4165" t="s">
        <v>81</v>
      </c>
      <c r="D4165" t="s">
        <v>30</v>
      </c>
      <c r="E4165" t="s">
        <v>156</v>
      </c>
      <c r="F4165" s="15">
        <v>45554</v>
      </c>
      <c r="G4165" t="s">
        <v>1805</v>
      </c>
      <c r="H4165" s="16">
        <v>615.04999999999995</v>
      </c>
    </row>
    <row r="4166" spans="1:8" x14ac:dyDescent="0.25">
      <c r="A4166" s="17" t="str">
        <f>A4165</f>
        <v>0480</v>
      </c>
      <c r="B4166" s="17" t="s">
        <v>82</v>
      </c>
      <c r="C4166" s="17"/>
      <c r="D4166" s="17"/>
      <c r="E4166" s="17"/>
      <c r="F4166" s="21"/>
      <c r="G4166" s="17"/>
      <c r="H4166" s="20">
        <f>SUBTOTAL(9,H4165:H4165)</f>
        <v>615.04999999999995</v>
      </c>
    </row>
    <row r="4167" spans="1:8" ht="16.5" thickBot="1" x14ac:dyDescent="0.3">
      <c r="A4167" s="22" t="s">
        <v>688</v>
      </c>
      <c r="B4167" s="22"/>
      <c r="C4167" s="25" t="str">
        <f>E4165&amp;" Total"</f>
        <v>BOULDER VALLEY RE 2 Total</v>
      </c>
      <c r="D4167" s="22"/>
      <c r="E4167" s="22"/>
      <c r="F4167" s="23"/>
      <c r="G4167" s="22"/>
      <c r="H4167" s="24">
        <f>SUBTOTAL(9,H3935:H4165)</f>
        <v>44746073.250000022</v>
      </c>
    </row>
    <row r="4168" spans="1:8" x14ac:dyDescent="0.25">
      <c r="A4168" t="s">
        <v>159</v>
      </c>
      <c r="B4168" t="s">
        <v>15</v>
      </c>
      <c r="C4168" t="s">
        <v>1337</v>
      </c>
      <c r="D4168" t="s">
        <v>12</v>
      </c>
      <c r="E4168" t="s">
        <v>160</v>
      </c>
      <c r="F4168" s="15">
        <v>45531</v>
      </c>
      <c r="G4168" t="s">
        <v>1406</v>
      </c>
      <c r="H4168" s="16">
        <v>10635.9</v>
      </c>
    </row>
    <row r="4169" spans="1:8" x14ac:dyDescent="0.25">
      <c r="A4169" s="17" t="str">
        <f>A4168</f>
        <v>0490</v>
      </c>
      <c r="B4169" s="17" t="s">
        <v>16</v>
      </c>
      <c r="C4169" s="17"/>
      <c r="D4169" s="17"/>
      <c r="E4169" s="17"/>
      <c r="F4169" s="21"/>
      <c r="G4169" s="17"/>
      <c r="H4169" s="20">
        <f>SUBTOTAL(9,H4168:H4168)</f>
        <v>10635.9</v>
      </c>
    </row>
    <row r="4170" spans="1:8" x14ac:dyDescent="0.25">
      <c r="A4170" t="s">
        <v>159</v>
      </c>
      <c r="B4170" t="s">
        <v>2586</v>
      </c>
      <c r="C4170" t="s">
        <v>2587</v>
      </c>
      <c r="D4170" t="s">
        <v>12</v>
      </c>
      <c r="E4170" t="s">
        <v>160</v>
      </c>
      <c r="F4170" s="15">
        <v>45828</v>
      </c>
      <c r="G4170" t="s">
        <v>6615</v>
      </c>
      <c r="H4170" s="16">
        <v>4824.8900000000003</v>
      </c>
    </row>
    <row r="4171" spans="1:8" x14ac:dyDescent="0.25">
      <c r="A4171" t="s">
        <v>159</v>
      </c>
      <c r="B4171" t="s">
        <v>2586</v>
      </c>
      <c r="C4171" t="s">
        <v>2587</v>
      </c>
      <c r="D4171" t="s">
        <v>12</v>
      </c>
      <c r="E4171" t="s">
        <v>160</v>
      </c>
      <c r="F4171" s="15">
        <v>45607</v>
      </c>
      <c r="G4171" t="s">
        <v>2721</v>
      </c>
      <c r="H4171" s="16">
        <v>67256.66</v>
      </c>
    </row>
    <row r="4172" spans="1:8" x14ac:dyDescent="0.25">
      <c r="A4172" s="17" t="str">
        <f>A4171</f>
        <v>0490</v>
      </c>
      <c r="B4172" s="17" t="s">
        <v>2589</v>
      </c>
      <c r="C4172" s="17"/>
      <c r="D4172" s="17"/>
      <c r="E4172" s="17"/>
      <c r="F4172" s="21"/>
      <c r="G4172" s="17"/>
      <c r="H4172" s="20">
        <f>SUBTOTAL(9,H4170:H4171)</f>
        <v>72081.55</v>
      </c>
    </row>
    <row r="4173" spans="1:8" x14ac:dyDescent="0.25">
      <c r="A4173" t="s">
        <v>159</v>
      </c>
      <c r="B4173" t="s">
        <v>2590</v>
      </c>
      <c r="C4173" t="s">
        <v>2591</v>
      </c>
      <c r="D4173" t="s">
        <v>12</v>
      </c>
      <c r="E4173" t="s">
        <v>160</v>
      </c>
      <c r="F4173" s="15">
        <v>45621</v>
      </c>
      <c r="G4173" t="s">
        <v>2722</v>
      </c>
      <c r="H4173" s="16">
        <v>3373.83</v>
      </c>
    </row>
    <row r="4174" spans="1:8" x14ac:dyDescent="0.25">
      <c r="A4174" s="17" t="str">
        <f>A4173</f>
        <v>0490</v>
      </c>
      <c r="B4174" s="17" t="s">
        <v>2593</v>
      </c>
      <c r="C4174" s="17"/>
      <c r="D4174" s="17"/>
      <c r="E4174" s="17"/>
      <c r="F4174" s="21"/>
      <c r="G4174" s="17"/>
      <c r="H4174" s="20">
        <f>SUBTOTAL(9,H4173:H4173)</f>
        <v>3373.83</v>
      </c>
    </row>
    <row r="4175" spans="1:8" x14ac:dyDescent="0.25">
      <c r="A4175" t="s">
        <v>159</v>
      </c>
      <c r="B4175" t="s">
        <v>468</v>
      </c>
      <c r="C4175" t="s">
        <v>469</v>
      </c>
      <c r="D4175" t="s">
        <v>30</v>
      </c>
      <c r="E4175" t="s">
        <v>160</v>
      </c>
      <c r="F4175" s="15">
        <v>45635</v>
      </c>
      <c r="G4175" t="s">
        <v>3418</v>
      </c>
      <c r="H4175" s="16">
        <v>23354.240000000002</v>
      </c>
    </row>
    <row r="4176" spans="1:8" x14ac:dyDescent="0.25">
      <c r="A4176" t="s">
        <v>159</v>
      </c>
      <c r="B4176" t="s">
        <v>468</v>
      </c>
      <c r="C4176" t="s">
        <v>469</v>
      </c>
      <c r="D4176" t="s">
        <v>30</v>
      </c>
      <c r="E4176" t="s">
        <v>160</v>
      </c>
      <c r="F4176" s="15">
        <v>45665</v>
      </c>
      <c r="G4176" t="s">
        <v>3815</v>
      </c>
      <c r="H4176" s="16">
        <v>16753.78</v>
      </c>
    </row>
    <row r="4177" spans="1:8" x14ac:dyDescent="0.25">
      <c r="A4177" t="s">
        <v>159</v>
      </c>
      <c r="B4177" t="s">
        <v>468</v>
      </c>
      <c r="C4177" t="s">
        <v>469</v>
      </c>
      <c r="D4177" t="s">
        <v>30</v>
      </c>
      <c r="E4177" t="s">
        <v>160</v>
      </c>
      <c r="F4177" s="15">
        <v>45681</v>
      </c>
      <c r="G4177" t="s">
        <v>3816</v>
      </c>
      <c r="H4177" s="16">
        <v>15763.31</v>
      </c>
    </row>
    <row r="4178" spans="1:8" x14ac:dyDescent="0.25">
      <c r="A4178" t="s">
        <v>159</v>
      </c>
      <c r="B4178" t="s">
        <v>468</v>
      </c>
      <c r="C4178" t="s">
        <v>469</v>
      </c>
      <c r="D4178" t="s">
        <v>30</v>
      </c>
      <c r="E4178" t="s">
        <v>160</v>
      </c>
      <c r="F4178" s="15">
        <v>45709</v>
      </c>
      <c r="G4178" t="s">
        <v>4464</v>
      </c>
      <c r="H4178" s="16">
        <v>18999.38</v>
      </c>
    </row>
    <row r="4179" spans="1:8" x14ac:dyDescent="0.25">
      <c r="A4179" t="s">
        <v>159</v>
      </c>
      <c r="B4179" t="s">
        <v>468</v>
      </c>
      <c r="C4179" t="s">
        <v>469</v>
      </c>
      <c r="D4179" t="s">
        <v>30</v>
      </c>
      <c r="E4179" t="s">
        <v>160</v>
      </c>
      <c r="F4179" s="15">
        <v>45742</v>
      </c>
      <c r="G4179" t="s">
        <v>4900</v>
      </c>
      <c r="H4179" s="16">
        <v>18838.98</v>
      </c>
    </row>
    <row r="4180" spans="1:8" x14ac:dyDescent="0.25">
      <c r="A4180" t="s">
        <v>159</v>
      </c>
      <c r="B4180" t="s">
        <v>468</v>
      </c>
      <c r="C4180" t="s">
        <v>469</v>
      </c>
      <c r="D4180" t="s">
        <v>30</v>
      </c>
      <c r="E4180" t="s">
        <v>160</v>
      </c>
      <c r="F4180" s="15">
        <v>45764</v>
      </c>
      <c r="G4180" t="s">
        <v>5352</v>
      </c>
      <c r="H4180" s="16">
        <v>15430.48</v>
      </c>
    </row>
    <row r="4181" spans="1:8" x14ac:dyDescent="0.25">
      <c r="A4181" t="s">
        <v>159</v>
      </c>
      <c r="B4181" t="s">
        <v>468</v>
      </c>
      <c r="C4181" t="s">
        <v>469</v>
      </c>
      <c r="D4181" t="s">
        <v>30</v>
      </c>
      <c r="E4181" t="s">
        <v>160</v>
      </c>
      <c r="F4181" s="15">
        <v>45791</v>
      </c>
      <c r="G4181" t="s">
        <v>6014</v>
      </c>
      <c r="H4181" s="16">
        <v>21962.77</v>
      </c>
    </row>
    <row r="4182" spans="1:8" x14ac:dyDescent="0.25">
      <c r="A4182" t="s">
        <v>159</v>
      </c>
      <c r="B4182" t="s">
        <v>468</v>
      </c>
      <c r="C4182" t="s">
        <v>469</v>
      </c>
      <c r="D4182" t="s">
        <v>30</v>
      </c>
      <c r="E4182" t="s">
        <v>160</v>
      </c>
      <c r="F4182" s="15">
        <v>45834</v>
      </c>
      <c r="G4182" t="s">
        <v>6616</v>
      </c>
      <c r="H4182" s="16">
        <v>19143.740000000002</v>
      </c>
    </row>
    <row r="4183" spans="1:8" x14ac:dyDescent="0.25">
      <c r="A4183" t="s">
        <v>159</v>
      </c>
      <c r="B4183" t="s">
        <v>468</v>
      </c>
      <c r="C4183" t="s">
        <v>469</v>
      </c>
      <c r="D4183" t="s">
        <v>30</v>
      </c>
      <c r="E4183" t="s">
        <v>160</v>
      </c>
      <c r="F4183" s="15">
        <v>45601</v>
      </c>
      <c r="G4183" t="s">
        <v>2723</v>
      </c>
      <c r="H4183" s="16">
        <v>7270.13</v>
      </c>
    </row>
    <row r="4184" spans="1:8" x14ac:dyDescent="0.25">
      <c r="A4184" t="s">
        <v>159</v>
      </c>
      <c r="B4184" t="s">
        <v>468</v>
      </c>
      <c r="C4184" t="s">
        <v>469</v>
      </c>
      <c r="D4184" t="s">
        <v>30</v>
      </c>
      <c r="E4184" t="s">
        <v>160</v>
      </c>
      <c r="F4184" s="15">
        <v>45601</v>
      </c>
      <c r="G4184" t="s">
        <v>2723</v>
      </c>
      <c r="H4184" s="16">
        <v>20238.47</v>
      </c>
    </row>
    <row r="4185" spans="1:8" x14ac:dyDescent="0.25">
      <c r="A4185" s="17" t="str">
        <f>A4184</f>
        <v>0490</v>
      </c>
      <c r="B4185" s="17" t="s">
        <v>470</v>
      </c>
      <c r="C4185" s="17"/>
      <c r="D4185" s="17"/>
      <c r="E4185" s="17"/>
      <c r="F4185" s="21"/>
      <c r="G4185" s="17"/>
      <c r="H4185" s="20">
        <f>SUBTOTAL(9,H4175:H4184)</f>
        <v>177755.28</v>
      </c>
    </row>
    <row r="4186" spans="1:8" x14ac:dyDescent="0.25">
      <c r="A4186" t="s">
        <v>159</v>
      </c>
      <c r="B4186" t="s">
        <v>471</v>
      </c>
      <c r="C4186" t="s">
        <v>472</v>
      </c>
      <c r="D4186" t="s">
        <v>30</v>
      </c>
      <c r="E4186" t="s">
        <v>160</v>
      </c>
      <c r="F4186" s="15">
        <v>45635</v>
      </c>
      <c r="G4186" t="s">
        <v>3418</v>
      </c>
      <c r="H4186" s="16">
        <v>6634.98</v>
      </c>
    </row>
    <row r="4187" spans="1:8" x14ac:dyDescent="0.25">
      <c r="A4187" t="s">
        <v>159</v>
      </c>
      <c r="B4187" t="s">
        <v>471</v>
      </c>
      <c r="C4187" t="s">
        <v>472</v>
      </c>
      <c r="D4187" t="s">
        <v>30</v>
      </c>
      <c r="E4187" t="s">
        <v>160</v>
      </c>
      <c r="F4187" s="15">
        <v>45665</v>
      </c>
      <c r="G4187" t="s">
        <v>3815</v>
      </c>
      <c r="H4187" s="16">
        <v>4866.84</v>
      </c>
    </row>
    <row r="4188" spans="1:8" x14ac:dyDescent="0.25">
      <c r="A4188" t="s">
        <v>159</v>
      </c>
      <c r="B4188" t="s">
        <v>471</v>
      </c>
      <c r="C4188" t="s">
        <v>472</v>
      </c>
      <c r="D4188" t="s">
        <v>30</v>
      </c>
      <c r="E4188" t="s">
        <v>160</v>
      </c>
      <c r="F4188" s="15">
        <v>45681</v>
      </c>
      <c r="G4188" t="s">
        <v>3816</v>
      </c>
      <c r="H4188" s="16">
        <v>4429.26</v>
      </c>
    </row>
    <row r="4189" spans="1:8" x14ac:dyDescent="0.25">
      <c r="A4189" t="s">
        <v>159</v>
      </c>
      <c r="B4189" t="s">
        <v>471</v>
      </c>
      <c r="C4189" t="s">
        <v>472</v>
      </c>
      <c r="D4189" t="s">
        <v>30</v>
      </c>
      <c r="E4189" t="s">
        <v>160</v>
      </c>
      <c r="F4189" s="15">
        <v>45709</v>
      </c>
      <c r="G4189" t="s">
        <v>4464</v>
      </c>
      <c r="H4189" s="16">
        <v>5262.84</v>
      </c>
    </row>
    <row r="4190" spans="1:8" x14ac:dyDescent="0.25">
      <c r="A4190" t="s">
        <v>159</v>
      </c>
      <c r="B4190" t="s">
        <v>471</v>
      </c>
      <c r="C4190" t="s">
        <v>472</v>
      </c>
      <c r="D4190" t="s">
        <v>30</v>
      </c>
      <c r="E4190" t="s">
        <v>160</v>
      </c>
      <c r="F4190" s="15">
        <v>45742</v>
      </c>
      <c r="G4190" t="s">
        <v>4900</v>
      </c>
      <c r="H4190" s="16">
        <v>5536.08</v>
      </c>
    </row>
    <row r="4191" spans="1:8" x14ac:dyDescent="0.25">
      <c r="A4191" t="s">
        <v>159</v>
      </c>
      <c r="B4191" t="s">
        <v>471</v>
      </c>
      <c r="C4191" t="s">
        <v>472</v>
      </c>
      <c r="D4191" t="s">
        <v>30</v>
      </c>
      <c r="E4191" t="s">
        <v>160</v>
      </c>
      <c r="F4191" s="15">
        <v>45764</v>
      </c>
      <c r="G4191" t="s">
        <v>5352</v>
      </c>
      <c r="H4191" s="16">
        <v>4276.8</v>
      </c>
    </row>
    <row r="4192" spans="1:8" x14ac:dyDescent="0.25">
      <c r="A4192" t="s">
        <v>159</v>
      </c>
      <c r="B4192" t="s">
        <v>471</v>
      </c>
      <c r="C4192" t="s">
        <v>472</v>
      </c>
      <c r="D4192" t="s">
        <v>30</v>
      </c>
      <c r="E4192" t="s">
        <v>160</v>
      </c>
      <c r="F4192" s="15">
        <v>45791</v>
      </c>
      <c r="G4192" t="s">
        <v>6014</v>
      </c>
      <c r="H4192" s="16">
        <v>6442.92</v>
      </c>
    </row>
    <row r="4193" spans="1:8" x14ac:dyDescent="0.25">
      <c r="A4193" t="s">
        <v>159</v>
      </c>
      <c r="B4193" t="s">
        <v>471</v>
      </c>
      <c r="C4193" t="s">
        <v>472</v>
      </c>
      <c r="D4193" t="s">
        <v>30</v>
      </c>
      <c r="E4193" t="s">
        <v>160</v>
      </c>
      <c r="F4193" s="15">
        <v>45834</v>
      </c>
      <c r="G4193" t="s">
        <v>6616</v>
      </c>
      <c r="H4193" s="16">
        <v>5256.9</v>
      </c>
    </row>
    <row r="4194" spans="1:8" x14ac:dyDescent="0.25">
      <c r="A4194" t="s">
        <v>159</v>
      </c>
      <c r="B4194" t="s">
        <v>471</v>
      </c>
      <c r="C4194" t="s">
        <v>472</v>
      </c>
      <c r="D4194" t="s">
        <v>30</v>
      </c>
      <c r="E4194" t="s">
        <v>160</v>
      </c>
      <c r="F4194" s="15">
        <v>45601</v>
      </c>
      <c r="G4194" t="s">
        <v>2723</v>
      </c>
      <c r="H4194" s="16">
        <v>1587.96</v>
      </c>
    </row>
    <row r="4195" spans="1:8" x14ac:dyDescent="0.25">
      <c r="A4195" t="s">
        <v>159</v>
      </c>
      <c r="B4195" t="s">
        <v>471</v>
      </c>
      <c r="C4195" t="s">
        <v>472</v>
      </c>
      <c r="D4195" t="s">
        <v>30</v>
      </c>
      <c r="E4195" t="s">
        <v>160</v>
      </c>
      <c r="F4195" s="15">
        <v>45601</v>
      </c>
      <c r="G4195" t="s">
        <v>2723</v>
      </c>
      <c r="H4195" s="16">
        <v>5553.9</v>
      </c>
    </row>
    <row r="4196" spans="1:8" x14ac:dyDescent="0.25">
      <c r="A4196" s="17" t="str">
        <f>A4195</f>
        <v>0490</v>
      </c>
      <c r="B4196" s="17" t="s">
        <v>473</v>
      </c>
      <c r="C4196" s="17"/>
      <c r="D4196" s="17"/>
      <c r="E4196" s="17"/>
      <c r="F4196" s="21"/>
      <c r="G4196" s="17"/>
      <c r="H4196" s="20">
        <f>SUBTOTAL(9,H4186:H4195)</f>
        <v>49848.480000000003</v>
      </c>
    </row>
    <row r="4197" spans="1:8" x14ac:dyDescent="0.25">
      <c r="A4197" t="s">
        <v>159</v>
      </c>
      <c r="B4197" t="s">
        <v>64</v>
      </c>
      <c r="C4197" t="s">
        <v>65</v>
      </c>
      <c r="D4197" t="s">
        <v>12</v>
      </c>
      <c r="E4197" t="s">
        <v>160</v>
      </c>
      <c r="F4197" s="15">
        <v>45775</v>
      </c>
      <c r="G4197" t="s">
        <v>5353</v>
      </c>
      <c r="H4197" s="16">
        <v>3400.21</v>
      </c>
    </row>
    <row r="4198" spans="1:8" x14ac:dyDescent="0.25">
      <c r="A4198" t="s">
        <v>159</v>
      </c>
      <c r="B4198" t="s">
        <v>64</v>
      </c>
      <c r="C4198" t="s">
        <v>65</v>
      </c>
      <c r="D4198" t="s">
        <v>12</v>
      </c>
      <c r="E4198" t="s">
        <v>160</v>
      </c>
      <c r="F4198" s="15">
        <v>45824</v>
      </c>
      <c r="G4198" t="s">
        <v>6617</v>
      </c>
      <c r="H4198" s="16">
        <v>1099.79</v>
      </c>
    </row>
    <row r="4199" spans="1:8" x14ac:dyDescent="0.25">
      <c r="A4199" s="17" t="str">
        <f>A4198</f>
        <v>0490</v>
      </c>
      <c r="B4199" s="17" t="s">
        <v>66</v>
      </c>
      <c r="C4199" s="17"/>
      <c r="D4199" s="17"/>
      <c r="E4199" s="17"/>
      <c r="F4199" s="21"/>
      <c r="G4199" s="17"/>
      <c r="H4199" s="20">
        <f>SUBTOTAL(9,H4197:H4198)</f>
        <v>4500</v>
      </c>
    </row>
    <row r="4200" spans="1:8" x14ac:dyDescent="0.25">
      <c r="A4200" t="s">
        <v>159</v>
      </c>
      <c r="B4200" t="s">
        <v>5227</v>
      </c>
      <c r="C4200" t="s">
        <v>5228</v>
      </c>
      <c r="D4200" t="s">
        <v>12</v>
      </c>
      <c r="E4200" t="s">
        <v>160</v>
      </c>
      <c r="F4200" s="15">
        <v>45775</v>
      </c>
      <c r="G4200" t="s">
        <v>5354</v>
      </c>
      <c r="H4200" s="16">
        <v>4016.24</v>
      </c>
    </row>
    <row r="4201" spans="1:8" x14ac:dyDescent="0.25">
      <c r="A4201" s="17" t="str">
        <f>A4200</f>
        <v>0490</v>
      </c>
      <c r="B4201" s="17" t="s">
        <v>5230</v>
      </c>
      <c r="C4201" s="17"/>
      <c r="D4201" s="17"/>
      <c r="E4201" s="17"/>
      <c r="F4201" s="21"/>
      <c r="G4201" s="17"/>
      <c r="H4201" s="20">
        <f>SUBTOTAL(9,H4200:H4200)</f>
        <v>4016.24</v>
      </c>
    </row>
    <row r="4202" spans="1:8" x14ac:dyDescent="0.25">
      <c r="A4202" t="s">
        <v>159</v>
      </c>
      <c r="B4202" t="s">
        <v>2609</v>
      </c>
      <c r="C4202" t="s">
        <v>2610</v>
      </c>
      <c r="D4202" t="s">
        <v>12</v>
      </c>
      <c r="E4202" t="s">
        <v>160</v>
      </c>
      <c r="F4202" s="15">
        <v>45621</v>
      </c>
      <c r="G4202" t="s">
        <v>2722</v>
      </c>
      <c r="H4202" s="16">
        <v>29718.42</v>
      </c>
    </row>
    <row r="4203" spans="1:8" x14ac:dyDescent="0.25">
      <c r="A4203" s="17" t="str">
        <f>A4202</f>
        <v>0490</v>
      </c>
      <c r="B4203" s="17" t="s">
        <v>2611</v>
      </c>
      <c r="C4203" s="17"/>
      <c r="D4203" s="17"/>
      <c r="E4203" s="17"/>
      <c r="F4203" s="21"/>
      <c r="G4203" s="17"/>
      <c r="H4203" s="20">
        <f>SUBTOTAL(9,H4202:H4202)</f>
        <v>29718.42</v>
      </c>
    </row>
    <row r="4204" spans="1:8" x14ac:dyDescent="0.25">
      <c r="A4204" t="s">
        <v>159</v>
      </c>
      <c r="B4204" t="s">
        <v>5945</v>
      </c>
      <c r="C4204" t="s">
        <v>5946</v>
      </c>
      <c r="D4204" t="s">
        <v>30</v>
      </c>
      <c r="E4204" t="s">
        <v>160</v>
      </c>
      <c r="F4204" s="15">
        <v>45800</v>
      </c>
      <c r="G4204" t="s">
        <v>6015</v>
      </c>
      <c r="H4204" s="16">
        <v>625</v>
      </c>
    </row>
    <row r="4205" spans="1:8" x14ac:dyDescent="0.25">
      <c r="A4205" s="17" t="str">
        <f>A4204</f>
        <v>0490</v>
      </c>
      <c r="B4205" s="17" t="s">
        <v>5948</v>
      </c>
      <c r="C4205" s="17"/>
      <c r="D4205" s="17"/>
      <c r="E4205" s="17"/>
      <c r="F4205" s="21"/>
      <c r="G4205" s="17"/>
      <c r="H4205" s="20">
        <f>SUBTOTAL(9,H4204:H4204)</f>
        <v>625</v>
      </c>
    </row>
    <row r="4206" spans="1:8" x14ac:dyDescent="0.25">
      <c r="A4206" t="s">
        <v>159</v>
      </c>
      <c r="B4206" t="s">
        <v>581</v>
      </c>
      <c r="C4206" t="s">
        <v>582</v>
      </c>
      <c r="D4206" t="s">
        <v>12</v>
      </c>
      <c r="E4206" t="s">
        <v>160</v>
      </c>
      <c r="F4206" s="15">
        <v>45483</v>
      </c>
      <c r="G4206" t="s">
        <v>689</v>
      </c>
      <c r="H4206" s="16">
        <v>67563.960000000006</v>
      </c>
    </row>
    <row r="4207" spans="1:8" x14ac:dyDescent="0.25">
      <c r="A4207" s="17" t="str">
        <f>A4206</f>
        <v>0490</v>
      </c>
      <c r="B4207" s="17" t="s">
        <v>584</v>
      </c>
      <c r="C4207" s="17"/>
      <c r="D4207" s="17"/>
      <c r="E4207" s="17"/>
      <c r="F4207" s="21"/>
      <c r="G4207" s="17"/>
      <c r="H4207" s="20">
        <f>SUBTOTAL(9,H4206:H4206)</f>
        <v>67563.960000000006</v>
      </c>
    </row>
    <row r="4208" spans="1:8" x14ac:dyDescent="0.25">
      <c r="A4208" t="s">
        <v>159</v>
      </c>
      <c r="B4208" t="s">
        <v>29</v>
      </c>
      <c r="C4208" t="s">
        <v>493</v>
      </c>
      <c r="D4208" t="s">
        <v>30</v>
      </c>
      <c r="E4208" t="s">
        <v>160</v>
      </c>
      <c r="F4208" s="15">
        <v>45702</v>
      </c>
      <c r="G4208" t="s">
        <v>4465</v>
      </c>
      <c r="H4208" s="16">
        <v>44180.800000000003</v>
      </c>
    </row>
    <row r="4209" spans="1:8" x14ac:dyDescent="0.25">
      <c r="A4209" t="s">
        <v>159</v>
      </c>
      <c r="B4209" t="s">
        <v>29</v>
      </c>
      <c r="C4209" t="s">
        <v>493</v>
      </c>
      <c r="D4209" t="s">
        <v>30</v>
      </c>
      <c r="E4209" t="s">
        <v>160</v>
      </c>
      <c r="F4209" s="15">
        <v>45791</v>
      </c>
      <c r="G4209" t="s">
        <v>6014</v>
      </c>
      <c r="H4209" s="16">
        <v>41893.85</v>
      </c>
    </row>
    <row r="4210" spans="1:8" x14ac:dyDescent="0.25">
      <c r="A4210" t="s">
        <v>159</v>
      </c>
      <c r="B4210" t="s">
        <v>29</v>
      </c>
      <c r="C4210" t="s">
        <v>493</v>
      </c>
      <c r="D4210" t="s">
        <v>30</v>
      </c>
      <c r="E4210" t="s">
        <v>160</v>
      </c>
      <c r="F4210" s="15">
        <v>45821</v>
      </c>
      <c r="G4210" t="s">
        <v>6618</v>
      </c>
      <c r="H4210" s="16">
        <v>10276.76</v>
      </c>
    </row>
    <row r="4211" spans="1:8" x14ac:dyDescent="0.25">
      <c r="A4211" s="17" t="str">
        <f>A4210</f>
        <v>0490</v>
      </c>
      <c r="B4211" s="17" t="s">
        <v>31</v>
      </c>
      <c r="C4211" s="17"/>
      <c r="D4211" s="17"/>
      <c r="E4211" s="17"/>
      <c r="F4211" s="21"/>
      <c r="G4211" s="17"/>
      <c r="H4211" s="20">
        <f>SUBTOTAL(9,H4208:H4210)</f>
        <v>96351.409999999989</v>
      </c>
    </row>
    <row r="4212" spans="1:8" x14ac:dyDescent="0.25">
      <c r="A4212" t="s">
        <v>159</v>
      </c>
      <c r="B4212" t="s">
        <v>38</v>
      </c>
      <c r="C4212" t="s">
        <v>497</v>
      </c>
      <c r="D4212" t="s">
        <v>30</v>
      </c>
      <c r="E4212" t="s">
        <v>160</v>
      </c>
      <c r="F4212" s="15">
        <v>45702</v>
      </c>
      <c r="G4212" t="s">
        <v>4465</v>
      </c>
      <c r="H4212" s="16">
        <v>19139</v>
      </c>
    </row>
    <row r="4213" spans="1:8" x14ac:dyDescent="0.25">
      <c r="A4213" t="s">
        <v>159</v>
      </c>
      <c r="B4213" t="s">
        <v>38</v>
      </c>
      <c r="C4213" t="s">
        <v>497</v>
      </c>
      <c r="D4213" t="s">
        <v>30</v>
      </c>
      <c r="E4213" t="s">
        <v>160</v>
      </c>
      <c r="F4213" s="15">
        <v>45821</v>
      </c>
      <c r="G4213" t="s">
        <v>6618</v>
      </c>
      <c r="H4213" s="16">
        <v>10868</v>
      </c>
    </row>
    <row r="4214" spans="1:8" x14ac:dyDescent="0.25">
      <c r="A4214" s="17" t="str">
        <f>A4213</f>
        <v>0490</v>
      </c>
      <c r="B4214" s="17" t="s">
        <v>39</v>
      </c>
      <c r="C4214" s="17"/>
      <c r="D4214" s="17"/>
      <c r="E4214" s="17"/>
      <c r="F4214" s="21"/>
      <c r="G4214" s="17"/>
      <c r="H4214" s="20">
        <f>SUBTOTAL(9,H4212:H4213)</f>
        <v>30007</v>
      </c>
    </row>
    <row r="4215" spans="1:8" x14ac:dyDescent="0.25">
      <c r="A4215" t="s">
        <v>159</v>
      </c>
      <c r="B4215" t="s">
        <v>44</v>
      </c>
      <c r="C4215" t="s">
        <v>500</v>
      </c>
      <c r="D4215" t="s">
        <v>30</v>
      </c>
      <c r="E4215" t="s">
        <v>160</v>
      </c>
      <c r="F4215" s="15">
        <v>45791</v>
      </c>
      <c r="G4215" t="s">
        <v>6014</v>
      </c>
      <c r="H4215" s="16">
        <v>10000</v>
      </c>
    </row>
    <row r="4216" spans="1:8" x14ac:dyDescent="0.25">
      <c r="A4216" s="17" t="str">
        <f>A4215</f>
        <v>0490</v>
      </c>
      <c r="B4216" s="17" t="s">
        <v>45</v>
      </c>
      <c r="C4216" s="17"/>
      <c r="D4216" s="17"/>
      <c r="E4216" s="17"/>
      <c r="F4216" s="21"/>
      <c r="G4216" s="17"/>
      <c r="H4216" s="20">
        <f>SUBTOTAL(9,H4215:H4215)</f>
        <v>10000</v>
      </c>
    </row>
    <row r="4217" spans="1:8" x14ac:dyDescent="0.25">
      <c r="A4217" t="s">
        <v>159</v>
      </c>
      <c r="B4217" t="s">
        <v>48</v>
      </c>
      <c r="C4217" t="s">
        <v>49</v>
      </c>
      <c r="D4217" t="s">
        <v>30</v>
      </c>
      <c r="E4217" t="s">
        <v>160</v>
      </c>
      <c r="F4217" s="15">
        <v>45635</v>
      </c>
      <c r="G4217" t="s">
        <v>3418</v>
      </c>
      <c r="H4217" s="16">
        <v>9246.7800000000007</v>
      </c>
    </row>
    <row r="4218" spans="1:8" x14ac:dyDescent="0.25">
      <c r="A4218" t="s">
        <v>159</v>
      </c>
      <c r="B4218" t="s">
        <v>48</v>
      </c>
      <c r="C4218" t="s">
        <v>49</v>
      </c>
      <c r="D4218" t="s">
        <v>30</v>
      </c>
      <c r="E4218" t="s">
        <v>160</v>
      </c>
      <c r="F4218" s="15">
        <v>45665</v>
      </c>
      <c r="G4218" t="s">
        <v>3815</v>
      </c>
      <c r="H4218" s="16">
        <v>6765.04</v>
      </c>
    </row>
    <row r="4219" spans="1:8" x14ac:dyDescent="0.25">
      <c r="A4219" t="s">
        <v>159</v>
      </c>
      <c r="B4219" t="s">
        <v>48</v>
      </c>
      <c r="C4219" t="s">
        <v>49</v>
      </c>
      <c r="D4219" t="s">
        <v>30</v>
      </c>
      <c r="E4219" t="s">
        <v>160</v>
      </c>
      <c r="F4219" s="15">
        <v>45681</v>
      </c>
      <c r="G4219" t="s">
        <v>3816</v>
      </c>
      <c r="H4219" s="16">
        <v>6107.21</v>
      </c>
    </row>
    <row r="4220" spans="1:8" x14ac:dyDescent="0.25">
      <c r="A4220" t="s">
        <v>159</v>
      </c>
      <c r="B4220" t="s">
        <v>48</v>
      </c>
      <c r="C4220" t="s">
        <v>49</v>
      </c>
      <c r="D4220" t="s">
        <v>30</v>
      </c>
      <c r="E4220" t="s">
        <v>160</v>
      </c>
      <c r="F4220" s="15">
        <v>45709</v>
      </c>
      <c r="G4220" t="s">
        <v>4464</v>
      </c>
      <c r="H4220" s="16">
        <v>7298.98</v>
      </c>
    </row>
    <row r="4221" spans="1:8" x14ac:dyDescent="0.25">
      <c r="A4221" t="s">
        <v>159</v>
      </c>
      <c r="B4221" t="s">
        <v>48</v>
      </c>
      <c r="C4221" t="s">
        <v>49</v>
      </c>
      <c r="D4221" t="s">
        <v>30</v>
      </c>
      <c r="E4221" t="s">
        <v>160</v>
      </c>
      <c r="F4221" s="15">
        <v>45742</v>
      </c>
      <c r="G4221" t="s">
        <v>4900</v>
      </c>
      <c r="H4221" s="16">
        <v>7705.4</v>
      </c>
    </row>
    <row r="4222" spans="1:8" x14ac:dyDescent="0.25">
      <c r="A4222" t="s">
        <v>159</v>
      </c>
      <c r="B4222" t="s">
        <v>48</v>
      </c>
      <c r="C4222" t="s">
        <v>49</v>
      </c>
      <c r="D4222" t="s">
        <v>30</v>
      </c>
      <c r="E4222" t="s">
        <v>160</v>
      </c>
      <c r="F4222" s="15">
        <v>45764</v>
      </c>
      <c r="G4222" t="s">
        <v>5352</v>
      </c>
      <c r="H4222" s="16">
        <v>5986.14</v>
      </c>
    </row>
    <row r="4223" spans="1:8" x14ac:dyDescent="0.25">
      <c r="A4223" t="s">
        <v>159</v>
      </c>
      <c r="B4223" t="s">
        <v>48</v>
      </c>
      <c r="C4223" t="s">
        <v>49</v>
      </c>
      <c r="D4223" t="s">
        <v>30</v>
      </c>
      <c r="E4223" t="s">
        <v>160</v>
      </c>
      <c r="F4223" s="15">
        <v>45791</v>
      </c>
      <c r="G4223" t="s">
        <v>6014</v>
      </c>
      <c r="H4223" s="16">
        <v>8957.61</v>
      </c>
    </row>
    <row r="4224" spans="1:8" x14ac:dyDescent="0.25">
      <c r="A4224" t="s">
        <v>159</v>
      </c>
      <c r="B4224" t="s">
        <v>48</v>
      </c>
      <c r="C4224" t="s">
        <v>49</v>
      </c>
      <c r="D4224" t="s">
        <v>30</v>
      </c>
      <c r="E4224" t="s">
        <v>160</v>
      </c>
      <c r="F4224" s="15">
        <v>45834</v>
      </c>
      <c r="G4224" t="s">
        <v>6616</v>
      </c>
      <c r="H4224" s="16">
        <v>7350.93</v>
      </c>
    </row>
    <row r="4225" spans="1:8" x14ac:dyDescent="0.25">
      <c r="A4225" t="s">
        <v>159</v>
      </c>
      <c r="B4225" t="s">
        <v>48</v>
      </c>
      <c r="C4225" t="s">
        <v>49</v>
      </c>
      <c r="D4225" t="s">
        <v>30</v>
      </c>
      <c r="E4225" t="s">
        <v>160</v>
      </c>
      <c r="F4225" s="15">
        <v>45601</v>
      </c>
      <c r="G4225" t="s">
        <v>2723</v>
      </c>
      <c r="H4225" s="16">
        <v>2206.39</v>
      </c>
    </row>
    <row r="4226" spans="1:8" x14ac:dyDescent="0.25">
      <c r="A4226" t="s">
        <v>159</v>
      </c>
      <c r="B4226" t="s">
        <v>48</v>
      </c>
      <c r="C4226" t="s">
        <v>49</v>
      </c>
      <c r="D4226" t="s">
        <v>30</v>
      </c>
      <c r="E4226" t="s">
        <v>160</v>
      </c>
      <c r="F4226" s="15">
        <v>45601</v>
      </c>
      <c r="G4226" t="s">
        <v>2723</v>
      </c>
      <c r="H4226" s="16">
        <v>7744.11</v>
      </c>
    </row>
    <row r="4227" spans="1:8" x14ac:dyDescent="0.25">
      <c r="A4227" s="17" t="str">
        <f>A4226</f>
        <v>0490</v>
      </c>
      <c r="B4227" s="17" t="s">
        <v>50</v>
      </c>
      <c r="C4227" s="17"/>
      <c r="D4227" s="17"/>
      <c r="E4227" s="17"/>
      <c r="F4227" s="21"/>
      <c r="G4227" s="17"/>
      <c r="H4227" s="20">
        <f>SUBTOTAL(9,H4217:H4226)</f>
        <v>69368.59</v>
      </c>
    </row>
    <row r="4228" spans="1:8" x14ac:dyDescent="0.25">
      <c r="A4228" t="s">
        <v>159</v>
      </c>
      <c r="B4228" t="s">
        <v>51</v>
      </c>
      <c r="C4228" t="s">
        <v>52</v>
      </c>
      <c r="D4228" t="s">
        <v>30</v>
      </c>
      <c r="E4228" t="s">
        <v>160</v>
      </c>
      <c r="F4228" s="15">
        <v>45635</v>
      </c>
      <c r="G4228" t="s">
        <v>3418</v>
      </c>
      <c r="H4228" s="16">
        <v>29579.48</v>
      </c>
    </row>
    <row r="4229" spans="1:8" x14ac:dyDescent="0.25">
      <c r="A4229" t="s">
        <v>159</v>
      </c>
      <c r="B4229" t="s">
        <v>51</v>
      </c>
      <c r="C4229" t="s">
        <v>52</v>
      </c>
      <c r="D4229" t="s">
        <v>30</v>
      </c>
      <c r="E4229" t="s">
        <v>160</v>
      </c>
      <c r="F4229" s="15">
        <v>45665</v>
      </c>
      <c r="G4229" t="s">
        <v>3815</v>
      </c>
      <c r="H4229" s="16">
        <v>21110.26</v>
      </c>
    </row>
    <row r="4230" spans="1:8" x14ac:dyDescent="0.25">
      <c r="A4230" t="s">
        <v>159</v>
      </c>
      <c r="B4230" t="s">
        <v>51</v>
      </c>
      <c r="C4230" t="s">
        <v>52</v>
      </c>
      <c r="D4230" t="s">
        <v>30</v>
      </c>
      <c r="E4230" t="s">
        <v>160</v>
      </c>
      <c r="F4230" s="15">
        <v>45681</v>
      </c>
      <c r="G4230" t="s">
        <v>3816</v>
      </c>
      <c r="H4230" s="16">
        <v>19935.650000000001</v>
      </c>
    </row>
    <row r="4231" spans="1:8" x14ac:dyDescent="0.25">
      <c r="A4231" t="s">
        <v>159</v>
      </c>
      <c r="B4231" t="s">
        <v>51</v>
      </c>
      <c r="C4231" t="s">
        <v>52</v>
      </c>
      <c r="D4231" t="s">
        <v>30</v>
      </c>
      <c r="E4231" t="s">
        <v>160</v>
      </c>
      <c r="F4231" s="15">
        <v>45709</v>
      </c>
      <c r="G4231" t="s">
        <v>4464</v>
      </c>
      <c r="H4231" s="16">
        <v>23940.62</v>
      </c>
    </row>
    <row r="4232" spans="1:8" x14ac:dyDescent="0.25">
      <c r="A4232" t="s">
        <v>159</v>
      </c>
      <c r="B4232" t="s">
        <v>51</v>
      </c>
      <c r="C4232" t="s">
        <v>52</v>
      </c>
      <c r="D4232" t="s">
        <v>30</v>
      </c>
      <c r="E4232" t="s">
        <v>160</v>
      </c>
      <c r="F4232" s="15">
        <v>45742</v>
      </c>
      <c r="G4232" t="s">
        <v>4900</v>
      </c>
      <c r="H4232" s="16">
        <v>23721.34</v>
      </c>
    </row>
    <row r="4233" spans="1:8" x14ac:dyDescent="0.25">
      <c r="A4233" t="s">
        <v>159</v>
      </c>
      <c r="B4233" t="s">
        <v>51</v>
      </c>
      <c r="C4233" t="s">
        <v>52</v>
      </c>
      <c r="D4233" t="s">
        <v>30</v>
      </c>
      <c r="E4233" t="s">
        <v>160</v>
      </c>
      <c r="F4233" s="15">
        <v>45764</v>
      </c>
      <c r="G4233" t="s">
        <v>5352</v>
      </c>
      <c r="H4233" s="16">
        <v>19491.04</v>
      </c>
    </row>
    <row r="4234" spans="1:8" x14ac:dyDescent="0.25">
      <c r="A4234" t="s">
        <v>159</v>
      </c>
      <c r="B4234" t="s">
        <v>51</v>
      </c>
      <c r="C4234" t="s">
        <v>52</v>
      </c>
      <c r="D4234" t="s">
        <v>30</v>
      </c>
      <c r="E4234" t="s">
        <v>160</v>
      </c>
      <c r="F4234" s="15">
        <v>45791</v>
      </c>
      <c r="G4234" t="s">
        <v>6014</v>
      </c>
      <c r="H4234" s="16">
        <v>27843.11</v>
      </c>
    </row>
    <row r="4235" spans="1:8" x14ac:dyDescent="0.25">
      <c r="A4235" t="s">
        <v>159</v>
      </c>
      <c r="B4235" t="s">
        <v>51</v>
      </c>
      <c r="C4235" t="s">
        <v>52</v>
      </c>
      <c r="D4235" t="s">
        <v>30</v>
      </c>
      <c r="E4235" t="s">
        <v>160</v>
      </c>
      <c r="F4235" s="15">
        <v>45834</v>
      </c>
      <c r="G4235" t="s">
        <v>6616</v>
      </c>
      <c r="H4235" s="16">
        <v>24320.58</v>
      </c>
    </row>
    <row r="4236" spans="1:8" x14ac:dyDescent="0.25">
      <c r="A4236" t="s">
        <v>159</v>
      </c>
      <c r="B4236" t="s">
        <v>51</v>
      </c>
      <c r="C4236" t="s">
        <v>52</v>
      </c>
      <c r="D4236" t="s">
        <v>30</v>
      </c>
      <c r="E4236" t="s">
        <v>160</v>
      </c>
      <c r="F4236" s="15">
        <v>45601</v>
      </c>
      <c r="G4236" t="s">
        <v>2723</v>
      </c>
      <c r="H4236" s="16">
        <v>9187.19</v>
      </c>
    </row>
    <row r="4237" spans="1:8" x14ac:dyDescent="0.25">
      <c r="A4237" t="s">
        <v>159</v>
      </c>
      <c r="B4237" t="s">
        <v>51</v>
      </c>
      <c r="C4237" t="s">
        <v>52</v>
      </c>
      <c r="D4237" t="s">
        <v>30</v>
      </c>
      <c r="E4237" t="s">
        <v>160</v>
      </c>
      <c r="F4237" s="15">
        <v>45601</v>
      </c>
      <c r="G4237" t="s">
        <v>2723</v>
      </c>
      <c r="H4237" s="16">
        <v>25684.73</v>
      </c>
    </row>
    <row r="4238" spans="1:8" x14ac:dyDescent="0.25">
      <c r="A4238" s="17" t="str">
        <f>A4237</f>
        <v>0490</v>
      </c>
      <c r="B4238" s="17" t="s">
        <v>53</v>
      </c>
      <c r="C4238" s="17"/>
      <c r="D4238" s="17"/>
      <c r="E4238" s="17"/>
      <c r="F4238" s="21"/>
      <c r="G4238" s="17"/>
      <c r="H4238" s="20">
        <f>SUBTOTAL(9,H4228:H4237)</f>
        <v>224814.00000000003</v>
      </c>
    </row>
    <row r="4239" spans="1:8" x14ac:dyDescent="0.25">
      <c r="A4239" t="s">
        <v>159</v>
      </c>
      <c r="B4239" t="s">
        <v>115</v>
      </c>
      <c r="C4239" t="s">
        <v>524</v>
      </c>
      <c r="D4239" t="s">
        <v>30</v>
      </c>
      <c r="E4239" t="s">
        <v>160</v>
      </c>
      <c r="F4239" s="15">
        <v>45771</v>
      </c>
      <c r="G4239" t="s">
        <v>5355</v>
      </c>
      <c r="H4239" s="16">
        <v>16251.16</v>
      </c>
    </row>
    <row r="4240" spans="1:8" x14ac:dyDescent="0.25">
      <c r="A4240" s="17" t="str">
        <f>A4239</f>
        <v>0490</v>
      </c>
      <c r="B4240" s="17" t="s">
        <v>116</v>
      </c>
      <c r="C4240" s="17"/>
      <c r="D4240" s="17"/>
      <c r="E4240" s="17"/>
      <c r="F4240" s="21"/>
      <c r="G4240" s="17"/>
      <c r="H4240" s="20">
        <f>SUBTOTAL(9,H4239:H4239)</f>
        <v>16251.16</v>
      </c>
    </row>
    <row r="4241" spans="1:8" ht="16.5" thickBot="1" x14ac:dyDescent="0.3">
      <c r="A4241" s="22" t="s">
        <v>690</v>
      </c>
      <c r="B4241" s="22"/>
      <c r="C4241" s="25" t="str">
        <f>E4239&amp;" Total"</f>
        <v>BUENA VISTA R-31 Total</v>
      </c>
      <c r="D4241" s="22"/>
      <c r="E4241" s="22"/>
      <c r="F4241" s="23"/>
      <c r="G4241" s="22"/>
      <c r="H4241" s="24">
        <f>SUBTOTAL(9,H4168:H4239)</f>
        <v>866910.82000000007</v>
      </c>
    </row>
    <row r="4242" spans="1:8" x14ac:dyDescent="0.25">
      <c r="A4242" t="s">
        <v>161</v>
      </c>
      <c r="B4242" t="s">
        <v>15</v>
      </c>
      <c r="C4242" t="s">
        <v>1337</v>
      </c>
      <c r="D4242" t="s">
        <v>12</v>
      </c>
      <c r="E4242" t="s">
        <v>162</v>
      </c>
      <c r="F4242" s="15">
        <v>45531</v>
      </c>
      <c r="G4242" t="s">
        <v>1407</v>
      </c>
      <c r="H4242" s="16">
        <v>14019.97</v>
      </c>
    </row>
    <row r="4243" spans="1:8" x14ac:dyDescent="0.25">
      <c r="A4243" s="17" t="str">
        <f>A4242</f>
        <v>0500</v>
      </c>
      <c r="B4243" s="17" t="s">
        <v>16</v>
      </c>
      <c r="C4243" s="17"/>
      <c r="D4243" s="17"/>
      <c r="E4243" s="17"/>
      <c r="F4243" s="21"/>
      <c r="G4243" s="17"/>
      <c r="H4243" s="20">
        <f>SUBTOTAL(9,H4242:H4242)</f>
        <v>14019.97</v>
      </c>
    </row>
    <row r="4244" spans="1:8" x14ac:dyDescent="0.25">
      <c r="A4244" t="s">
        <v>161</v>
      </c>
      <c r="B4244" t="s">
        <v>2586</v>
      </c>
      <c r="C4244" t="s">
        <v>2587</v>
      </c>
      <c r="D4244" t="s">
        <v>12</v>
      </c>
      <c r="E4244" t="s">
        <v>162</v>
      </c>
      <c r="F4244" s="15">
        <v>45828</v>
      </c>
      <c r="G4244" t="s">
        <v>6619</v>
      </c>
      <c r="H4244" s="16">
        <v>4757.1899999999996</v>
      </c>
    </row>
    <row r="4245" spans="1:8" x14ac:dyDescent="0.25">
      <c r="A4245" t="s">
        <v>161</v>
      </c>
      <c r="B4245" t="s">
        <v>2586</v>
      </c>
      <c r="C4245" t="s">
        <v>2587</v>
      </c>
      <c r="D4245" t="s">
        <v>12</v>
      </c>
      <c r="E4245" t="s">
        <v>162</v>
      </c>
      <c r="F4245" s="15">
        <v>45607</v>
      </c>
      <c r="G4245" t="s">
        <v>2724</v>
      </c>
      <c r="H4245" s="16">
        <v>65746</v>
      </c>
    </row>
    <row r="4246" spans="1:8" x14ac:dyDescent="0.25">
      <c r="A4246" s="17" t="str">
        <f>A4245</f>
        <v>0500</v>
      </c>
      <c r="B4246" s="17" t="s">
        <v>2589</v>
      </c>
      <c r="C4246" s="17"/>
      <c r="D4246" s="17"/>
      <c r="E4246" s="17"/>
      <c r="F4246" s="21"/>
      <c r="G4246" s="17"/>
      <c r="H4246" s="20">
        <f>SUBTOTAL(9,H4244:H4245)</f>
        <v>70503.19</v>
      </c>
    </row>
    <row r="4247" spans="1:8" x14ac:dyDescent="0.25">
      <c r="A4247" t="s">
        <v>161</v>
      </c>
      <c r="B4247" t="s">
        <v>2590</v>
      </c>
      <c r="C4247" t="s">
        <v>2591</v>
      </c>
      <c r="D4247" t="s">
        <v>12</v>
      </c>
      <c r="E4247" t="s">
        <v>162</v>
      </c>
      <c r="F4247" s="15">
        <v>45621</v>
      </c>
      <c r="G4247" t="s">
        <v>2725</v>
      </c>
      <c r="H4247" s="16">
        <v>3451.75</v>
      </c>
    </row>
    <row r="4248" spans="1:8" x14ac:dyDescent="0.25">
      <c r="A4248" s="17" t="str">
        <f>A4247</f>
        <v>0500</v>
      </c>
      <c r="B4248" s="17" t="s">
        <v>2593</v>
      </c>
      <c r="C4248" s="17"/>
      <c r="D4248" s="17"/>
      <c r="E4248" s="17"/>
      <c r="F4248" s="21"/>
      <c r="G4248" s="17"/>
      <c r="H4248" s="20">
        <f>SUBTOTAL(9,H4247:H4247)</f>
        <v>3451.75</v>
      </c>
    </row>
    <row r="4249" spans="1:8" x14ac:dyDescent="0.25">
      <c r="A4249" t="s">
        <v>161</v>
      </c>
      <c r="B4249" t="s">
        <v>468</v>
      </c>
      <c r="C4249" t="s">
        <v>469</v>
      </c>
      <c r="D4249" t="s">
        <v>30</v>
      </c>
      <c r="E4249" t="s">
        <v>162</v>
      </c>
      <c r="F4249" s="15">
        <v>45635</v>
      </c>
      <c r="G4249" t="s">
        <v>3419</v>
      </c>
      <c r="H4249" s="16">
        <v>20250.5</v>
      </c>
    </row>
    <row r="4250" spans="1:8" x14ac:dyDescent="0.25">
      <c r="A4250" t="s">
        <v>161</v>
      </c>
      <c r="B4250" t="s">
        <v>468</v>
      </c>
      <c r="C4250" t="s">
        <v>469</v>
      </c>
      <c r="D4250" t="s">
        <v>30</v>
      </c>
      <c r="E4250" t="s">
        <v>162</v>
      </c>
      <c r="F4250" s="15">
        <v>45665</v>
      </c>
      <c r="G4250" t="s">
        <v>3817</v>
      </c>
      <c r="H4250" s="16">
        <v>15053.54</v>
      </c>
    </row>
    <row r="4251" spans="1:8" x14ac:dyDescent="0.25">
      <c r="A4251" t="s">
        <v>161</v>
      </c>
      <c r="B4251" t="s">
        <v>468</v>
      </c>
      <c r="C4251" t="s">
        <v>469</v>
      </c>
      <c r="D4251" t="s">
        <v>30</v>
      </c>
      <c r="E4251" t="s">
        <v>162</v>
      </c>
      <c r="F4251" s="15">
        <v>45695</v>
      </c>
      <c r="G4251" t="s">
        <v>4466</v>
      </c>
      <c r="H4251" s="16">
        <v>13184.88</v>
      </c>
    </row>
    <row r="4252" spans="1:8" x14ac:dyDescent="0.25">
      <c r="A4252" t="s">
        <v>161</v>
      </c>
      <c r="B4252" t="s">
        <v>468</v>
      </c>
      <c r="C4252" t="s">
        <v>469</v>
      </c>
      <c r="D4252" t="s">
        <v>30</v>
      </c>
      <c r="E4252" t="s">
        <v>162</v>
      </c>
      <c r="F4252" s="15">
        <v>45727</v>
      </c>
      <c r="G4252" t="s">
        <v>4901</v>
      </c>
      <c r="H4252" s="16">
        <v>17247.009999999998</v>
      </c>
    </row>
    <row r="4253" spans="1:8" x14ac:dyDescent="0.25">
      <c r="A4253" t="s">
        <v>161</v>
      </c>
      <c r="B4253" t="s">
        <v>468</v>
      </c>
      <c r="C4253" t="s">
        <v>469</v>
      </c>
      <c r="D4253" t="s">
        <v>30</v>
      </c>
      <c r="E4253" t="s">
        <v>162</v>
      </c>
      <c r="F4253" s="15">
        <v>45742</v>
      </c>
      <c r="G4253" t="s">
        <v>4902</v>
      </c>
      <c r="H4253" s="16">
        <v>16741.75</v>
      </c>
    </row>
    <row r="4254" spans="1:8" x14ac:dyDescent="0.25">
      <c r="A4254" t="s">
        <v>161</v>
      </c>
      <c r="B4254" t="s">
        <v>468</v>
      </c>
      <c r="C4254" t="s">
        <v>469</v>
      </c>
      <c r="D4254" t="s">
        <v>30</v>
      </c>
      <c r="E4254" t="s">
        <v>162</v>
      </c>
      <c r="F4254" s="15">
        <v>45764</v>
      </c>
      <c r="G4254" t="s">
        <v>5356</v>
      </c>
      <c r="H4254" s="16">
        <v>13698.16</v>
      </c>
    </row>
    <row r="4255" spans="1:8" x14ac:dyDescent="0.25">
      <c r="A4255" t="s">
        <v>161</v>
      </c>
      <c r="B4255" t="s">
        <v>468</v>
      </c>
      <c r="C4255" t="s">
        <v>469</v>
      </c>
      <c r="D4255" t="s">
        <v>30</v>
      </c>
      <c r="E4255" t="s">
        <v>162</v>
      </c>
      <c r="F4255" s="15">
        <v>45791</v>
      </c>
      <c r="G4255" t="s">
        <v>6016</v>
      </c>
      <c r="H4255" s="16">
        <v>18125.2</v>
      </c>
    </row>
    <row r="4256" spans="1:8" x14ac:dyDescent="0.25">
      <c r="A4256" t="s">
        <v>161</v>
      </c>
      <c r="B4256" t="s">
        <v>468</v>
      </c>
      <c r="C4256" t="s">
        <v>469</v>
      </c>
      <c r="D4256" t="s">
        <v>30</v>
      </c>
      <c r="E4256" t="s">
        <v>162</v>
      </c>
      <c r="F4256" s="15">
        <v>45834</v>
      </c>
      <c r="G4256" t="s">
        <v>6620</v>
      </c>
      <c r="H4256" s="16">
        <v>11300.18</v>
      </c>
    </row>
    <row r="4257" spans="1:8" x14ac:dyDescent="0.25">
      <c r="A4257" t="s">
        <v>161</v>
      </c>
      <c r="B4257" t="s">
        <v>468</v>
      </c>
      <c r="C4257" t="s">
        <v>469</v>
      </c>
      <c r="D4257" t="s">
        <v>30</v>
      </c>
      <c r="E4257" t="s">
        <v>162</v>
      </c>
      <c r="F4257" s="15">
        <v>45601</v>
      </c>
      <c r="G4257" t="s">
        <v>2726</v>
      </c>
      <c r="H4257" s="16">
        <v>12687.64</v>
      </c>
    </row>
    <row r="4258" spans="1:8" x14ac:dyDescent="0.25">
      <c r="A4258" t="s">
        <v>161</v>
      </c>
      <c r="B4258" t="s">
        <v>468</v>
      </c>
      <c r="C4258" t="s">
        <v>469</v>
      </c>
      <c r="D4258" t="s">
        <v>30</v>
      </c>
      <c r="E4258" t="s">
        <v>162</v>
      </c>
      <c r="F4258" s="15">
        <v>45601</v>
      </c>
      <c r="G4258" t="s">
        <v>2726</v>
      </c>
      <c r="H4258" s="16">
        <v>17158.79</v>
      </c>
    </row>
    <row r="4259" spans="1:8" x14ac:dyDescent="0.25">
      <c r="A4259" s="17" t="str">
        <f>A4258</f>
        <v>0500</v>
      </c>
      <c r="B4259" s="17" t="s">
        <v>470</v>
      </c>
      <c r="C4259" s="17"/>
      <c r="D4259" s="17"/>
      <c r="E4259" s="17"/>
      <c r="F4259" s="21"/>
      <c r="G4259" s="17"/>
      <c r="H4259" s="20">
        <f>SUBTOTAL(9,H4249:H4258)</f>
        <v>155447.65</v>
      </c>
    </row>
    <row r="4260" spans="1:8" x14ac:dyDescent="0.25">
      <c r="A4260" t="s">
        <v>161</v>
      </c>
      <c r="B4260" t="s">
        <v>471</v>
      </c>
      <c r="C4260" t="s">
        <v>472</v>
      </c>
      <c r="D4260" t="s">
        <v>30</v>
      </c>
      <c r="E4260" t="s">
        <v>162</v>
      </c>
      <c r="F4260" s="15">
        <v>45635</v>
      </c>
      <c r="G4260" t="s">
        <v>3419</v>
      </c>
      <c r="H4260" s="16">
        <v>3411.54</v>
      </c>
    </row>
    <row r="4261" spans="1:8" x14ac:dyDescent="0.25">
      <c r="A4261" t="s">
        <v>161</v>
      </c>
      <c r="B4261" t="s">
        <v>471</v>
      </c>
      <c r="C4261" t="s">
        <v>472</v>
      </c>
      <c r="D4261" t="s">
        <v>30</v>
      </c>
      <c r="E4261" t="s">
        <v>162</v>
      </c>
      <c r="F4261" s="15">
        <v>45665</v>
      </c>
      <c r="G4261" t="s">
        <v>3817</v>
      </c>
      <c r="H4261" s="16">
        <v>2577.96</v>
      </c>
    </row>
    <row r="4262" spans="1:8" x14ac:dyDescent="0.25">
      <c r="A4262" t="s">
        <v>161</v>
      </c>
      <c r="B4262" t="s">
        <v>471</v>
      </c>
      <c r="C4262" t="s">
        <v>472</v>
      </c>
      <c r="D4262" t="s">
        <v>30</v>
      </c>
      <c r="E4262" t="s">
        <v>162</v>
      </c>
      <c r="F4262" s="15">
        <v>45695</v>
      </c>
      <c r="G4262" t="s">
        <v>4466</v>
      </c>
      <c r="H4262" s="16">
        <v>2201.7600000000002</v>
      </c>
    </row>
    <row r="4263" spans="1:8" x14ac:dyDescent="0.25">
      <c r="A4263" t="s">
        <v>161</v>
      </c>
      <c r="B4263" t="s">
        <v>471</v>
      </c>
      <c r="C4263" t="s">
        <v>472</v>
      </c>
      <c r="D4263" t="s">
        <v>30</v>
      </c>
      <c r="E4263" t="s">
        <v>162</v>
      </c>
      <c r="F4263" s="15">
        <v>45727</v>
      </c>
      <c r="G4263" t="s">
        <v>4901</v>
      </c>
      <c r="H4263" s="16">
        <v>2825.46</v>
      </c>
    </row>
    <row r="4264" spans="1:8" x14ac:dyDescent="0.25">
      <c r="A4264" t="s">
        <v>161</v>
      </c>
      <c r="B4264" t="s">
        <v>471</v>
      </c>
      <c r="C4264" t="s">
        <v>472</v>
      </c>
      <c r="D4264" t="s">
        <v>30</v>
      </c>
      <c r="E4264" t="s">
        <v>162</v>
      </c>
      <c r="F4264" s="15">
        <v>45742</v>
      </c>
      <c r="G4264" t="s">
        <v>4902</v>
      </c>
      <c r="H4264" s="16">
        <v>3051.18</v>
      </c>
    </row>
    <row r="4265" spans="1:8" x14ac:dyDescent="0.25">
      <c r="A4265" t="s">
        <v>161</v>
      </c>
      <c r="B4265" t="s">
        <v>471</v>
      </c>
      <c r="C4265" t="s">
        <v>472</v>
      </c>
      <c r="D4265" t="s">
        <v>30</v>
      </c>
      <c r="E4265" t="s">
        <v>162</v>
      </c>
      <c r="F4265" s="15">
        <v>45764</v>
      </c>
      <c r="G4265" t="s">
        <v>5356</v>
      </c>
      <c r="H4265" s="16">
        <v>2572.02</v>
      </c>
    </row>
    <row r="4266" spans="1:8" x14ac:dyDescent="0.25">
      <c r="A4266" t="s">
        <v>161</v>
      </c>
      <c r="B4266" t="s">
        <v>471</v>
      </c>
      <c r="C4266" t="s">
        <v>472</v>
      </c>
      <c r="D4266" t="s">
        <v>30</v>
      </c>
      <c r="E4266" t="s">
        <v>162</v>
      </c>
      <c r="F4266" s="15">
        <v>45791</v>
      </c>
      <c r="G4266" t="s">
        <v>6016</v>
      </c>
      <c r="H4266" s="16">
        <v>3661.02</v>
      </c>
    </row>
    <row r="4267" spans="1:8" x14ac:dyDescent="0.25">
      <c r="A4267" t="s">
        <v>161</v>
      </c>
      <c r="B4267" t="s">
        <v>471</v>
      </c>
      <c r="C4267" t="s">
        <v>472</v>
      </c>
      <c r="D4267" t="s">
        <v>30</v>
      </c>
      <c r="E4267" t="s">
        <v>162</v>
      </c>
      <c r="F4267" s="15">
        <v>45834</v>
      </c>
      <c r="G4267" t="s">
        <v>6620</v>
      </c>
      <c r="H4267" s="16">
        <v>2332.44</v>
      </c>
    </row>
    <row r="4268" spans="1:8" x14ac:dyDescent="0.25">
      <c r="A4268" t="s">
        <v>161</v>
      </c>
      <c r="B4268" t="s">
        <v>471</v>
      </c>
      <c r="C4268" t="s">
        <v>472</v>
      </c>
      <c r="D4268" t="s">
        <v>30</v>
      </c>
      <c r="E4268" t="s">
        <v>162</v>
      </c>
      <c r="F4268" s="15">
        <v>45601</v>
      </c>
      <c r="G4268" t="s">
        <v>2726</v>
      </c>
      <c r="H4268" s="16">
        <v>1928.52</v>
      </c>
    </row>
    <row r="4269" spans="1:8" x14ac:dyDescent="0.25">
      <c r="A4269" t="s">
        <v>161</v>
      </c>
      <c r="B4269" t="s">
        <v>471</v>
      </c>
      <c r="C4269" t="s">
        <v>472</v>
      </c>
      <c r="D4269" t="s">
        <v>30</v>
      </c>
      <c r="E4269" t="s">
        <v>162</v>
      </c>
      <c r="F4269" s="15">
        <v>45601</v>
      </c>
      <c r="G4269" t="s">
        <v>2726</v>
      </c>
      <c r="H4269" s="16">
        <v>2785.86</v>
      </c>
    </row>
    <row r="4270" spans="1:8" x14ac:dyDescent="0.25">
      <c r="A4270" s="17" t="str">
        <f>A4269</f>
        <v>0500</v>
      </c>
      <c r="B4270" s="17" t="s">
        <v>473</v>
      </c>
      <c r="C4270" s="17"/>
      <c r="D4270" s="17"/>
      <c r="E4270" s="17"/>
      <c r="F4270" s="21"/>
      <c r="G4270" s="17"/>
      <c r="H4270" s="20">
        <f>SUBTOTAL(9,H4260:H4269)</f>
        <v>27347.760000000002</v>
      </c>
    </row>
    <row r="4271" spans="1:8" x14ac:dyDescent="0.25">
      <c r="A4271" t="s">
        <v>161</v>
      </c>
      <c r="B4271" t="s">
        <v>2100</v>
      </c>
      <c r="C4271" t="s">
        <v>2101</v>
      </c>
      <c r="D4271" t="s">
        <v>12</v>
      </c>
      <c r="E4271" t="s">
        <v>162</v>
      </c>
      <c r="F4271" s="15">
        <v>45574</v>
      </c>
      <c r="G4271" t="s">
        <v>2179</v>
      </c>
      <c r="H4271" s="16">
        <v>90000</v>
      </c>
    </row>
    <row r="4272" spans="1:8" x14ac:dyDescent="0.25">
      <c r="A4272" s="17" t="str">
        <f>A4271</f>
        <v>0500</v>
      </c>
      <c r="B4272" s="17" t="s">
        <v>2103</v>
      </c>
      <c r="C4272" s="17"/>
      <c r="D4272" s="17"/>
      <c r="E4272" s="17"/>
      <c r="F4272" s="21"/>
      <c r="G4272" s="17"/>
      <c r="H4272" s="20">
        <f>SUBTOTAL(9,H4271:H4271)</f>
        <v>90000</v>
      </c>
    </row>
    <row r="4273" spans="1:8" x14ac:dyDescent="0.25">
      <c r="A4273" t="s">
        <v>161</v>
      </c>
      <c r="B4273" t="s">
        <v>64</v>
      </c>
      <c r="C4273" t="s">
        <v>65</v>
      </c>
      <c r="D4273" t="s">
        <v>12</v>
      </c>
      <c r="E4273" t="s">
        <v>162</v>
      </c>
      <c r="F4273" s="15">
        <v>45742</v>
      </c>
      <c r="G4273" t="s">
        <v>4902</v>
      </c>
      <c r="H4273" s="16">
        <v>4691.01</v>
      </c>
    </row>
    <row r="4274" spans="1:8" x14ac:dyDescent="0.25">
      <c r="A4274" t="s">
        <v>161</v>
      </c>
      <c r="B4274" t="s">
        <v>64</v>
      </c>
      <c r="C4274" t="s">
        <v>65</v>
      </c>
      <c r="D4274" t="s">
        <v>12</v>
      </c>
      <c r="E4274" t="s">
        <v>162</v>
      </c>
      <c r="F4274" s="15">
        <v>45824</v>
      </c>
      <c r="G4274" t="s">
        <v>6621</v>
      </c>
      <c r="H4274" s="16">
        <v>307.08</v>
      </c>
    </row>
    <row r="4275" spans="1:8" x14ac:dyDescent="0.25">
      <c r="A4275" s="17" t="str">
        <f>A4274</f>
        <v>0500</v>
      </c>
      <c r="B4275" s="17" t="s">
        <v>66</v>
      </c>
      <c r="C4275" s="17"/>
      <c r="D4275" s="17"/>
      <c r="E4275" s="17"/>
      <c r="F4275" s="21"/>
      <c r="G4275" s="17"/>
      <c r="H4275" s="20">
        <f>SUBTOTAL(9,H4273:H4274)</f>
        <v>4998.09</v>
      </c>
    </row>
    <row r="4276" spans="1:8" x14ac:dyDescent="0.25">
      <c r="A4276" t="s">
        <v>161</v>
      </c>
      <c r="B4276" t="s">
        <v>2070</v>
      </c>
      <c r="C4276" t="s">
        <v>2071</v>
      </c>
      <c r="D4276" t="s">
        <v>12</v>
      </c>
      <c r="E4276" t="s">
        <v>162</v>
      </c>
      <c r="F4276" s="15">
        <v>45574</v>
      </c>
      <c r="G4276" t="s">
        <v>2179</v>
      </c>
      <c r="H4276" s="16">
        <v>160052</v>
      </c>
    </row>
    <row r="4277" spans="1:8" x14ac:dyDescent="0.25">
      <c r="A4277" s="17" t="str">
        <f>A4276</f>
        <v>0500</v>
      </c>
      <c r="B4277" s="17" t="s">
        <v>2073</v>
      </c>
      <c r="C4277" s="17"/>
      <c r="D4277" s="17"/>
      <c r="E4277" s="17"/>
      <c r="F4277" s="21"/>
      <c r="G4277" s="17"/>
      <c r="H4277" s="20">
        <f>SUBTOTAL(9,H4276:H4276)</f>
        <v>160052</v>
      </c>
    </row>
    <row r="4278" spans="1:8" x14ac:dyDescent="0.25">
      <c r="A4278" t="s">
        <v>161</v>
      </c>
      <c r="B4278" t="s">
        <v>5227</v>
      </c>
      <c r="C4278" t="s">
        <v>5228</v>
      </c>
      <c r="D4278" t="s">
        <v>12</v>
      </c>
      <c r="E4278" t="s">
        <v>162</v>
      </c>
      <c r="F4278" s="15">
        <v>45775</v>
      </c>
      <c r="G4278" t="s">
        <v>5357</v>
      </c>
      <c r="H4278" s="16">
        <v>7006.94</v>
      </c>
    </row>
    <row r="4279" spans="1:8" x14ac:dyDescent="0.25">
      <c r="A4279" s="17" t="str">
        <f>A4278</f>
        <v>0500</v>
      </c>
      <c r="B4279" s="17" t="s">
        <v>5230</v>
      </c>
      <c r="C4279" s="17"/>
      <c r="D4279" s="17"/>
      <c r="E4279" s="17"/>
      <c r="F4279" s="21"/>
      <c r="G4279" s="17"/>
      <c r="H4279" s="20">
        <f>SUBTOTAL(9,H4278:H4278)</f>
        <v>7006.94</v>
      </c>
    </row>
    <row r="4280" spans="1:8" x14ac:dyDescent="0.25">
      <c r="A4280" t="s">
        <v>161</v>
      </c>
      <c r="B4280" t="s">
        <v>490</v>
      </c>
      <c r="C4280" t="s">
        <v>491</v>
      </c>
      <c r="D4280" t="s">
        <v>12</v>
      </c>
      <c r="E4280" t="s">
        <v>162</v>
      </c>
      <c r="F4280" s="15">
        <v>45583</v>
      </c>
      <c r="G4280" t="s">
        <v>2180</v>
      </c>
      <c r="H4280" s="16">
        <v>8829.23</v>
      </c>
    </row>
    <row r="4281" spans="1:8" x14ac:dyDescent="0.25">
      <c r="A4281" s="17" t="str">
        <f>A4280</f>
        <v>0500</v>
      </c>
      <c r="B4281" s="17" t="s">
        <v>492</v>
      </c>
      <c r="C4281" s="17"/>
      <c r="D4281" s="17"/>
      <c r="E4281" s="17"/>
      <c r="F4281" s="21"/>
      <c r="G4281" s="17"/>
      <c r="H4281" s="20">
        <f>SUBTOTAL(9,H4280:H4280)</f>
        <v>8829.23</v>
      </c>
    </row>
    <row r="4282" spans="1:8" x14ac:dyDescent="0.25">
      <c r="A4282" t="s">
        <v>161</v>
      </c>
      <c r="B4282" t="s">
        <v>2052</v>
      </c>
      <c r="C4282" t="s">
        <v>2053</v>
      </c>
      <c r="D4282" t="s">
        <v>12</v>
      </c>
      <c r="E4282" t="s">
        <v>162</v>
      </c>
      <c r="F4282" s="15">
        <v>45586</v>
      </c>
      <c r="G4282" t="s">
        <v>2181</v>
      </c>
      <c r="H4282" s="16">
        <v>4914.75</v>
      </c>
    </row>
    <row r="4283" spans="1:8" x14ac:dyDescent="0.25">
      <c r="A4283" s="17" t="str">
        <f>A4282</f>
        <v>0500</v>
      </c>
      <c r="B4283" s="17" t="s">
        <v>2055</v>
      </c>
      <c r="C4283" s="17"/>
      <c r="D4283" s="17"/>
      <c r="E4283" s="17"/>
      <c r="F4283" s="21"/>
      <c r="G4283" s="17"/>
      <c r="H4283" s="20">
        <f>SUBTOTAL(9,H4282:H4282)</f>
        <v>4914.75</v>
      </c>
    </row>
    <row r="4284" spans="1:8" x14ac:dyDescent="0.25">
      <c r="A4284" t="s">
        <v>161</v>
      </c>
      <c r="B4284" t="s">
        <v>2609</v>
      </c>
      <c r="C4284" t="s">
        <v>2610</v>
      </c>
      <c r="D4284" t="s">
        <v>12</v>
      </c>
      <c r="E4284" t="s">
        <v>162</v>
      </c>
      <c r="F4284" s="15">
        <v>45621</v>
      </c>
      <c r="G4284" t="s">
        <v>2725</v>
      </c>
      <c r="H4284" s="16">
        <v>24111.17</v>
      </c>
    </row>
    <row r="4285" spans="1:8" x14ac:dyDescent="0.25">
      <c r="A4285" s="17" t="str">
        <f>A4284</f>
        <v>0500</v>
      </c>
      <c r="B4285" s="17" t="s">
        <v>2611</v>
      </c>
      <c r="C4285" s="17"/>
      <c r="D4285" s="17"/>
      <c r="E4285" s="17"/>
      <c r="F4285" s="21"/>
      <c r="G4285" s="17"/>
      <c r="H4285" s="20">
        <f>SUBTOTAL(9,H4284:H4284)</f>
        <v>24111.17</v>
      </c>
    </row>
    <row r="4286" spans="1:8" x14ac:dyDescent="0.25">
      <c r="A4286" t="s">
        <v>161</v>
      </c>
      <c r="B4286" t="s">
        <v>1759</v>
      </c>
      <c r="C4286" t="s">
        <v>1760</v>
      </c>
      <c r="D4286" t="s">
        <v>12</v>
      </c>
      <c r="E4286" t="s">
        <v>162</v>
      </c>
      <c r="F4286" s="15">
        <v>45539</v>
      </c>
      <c r="G4286" t="s">
        <v>1806</v>
      </c>
      <c r="H4286" s="16">
        <v>50000</v>
      </c>
    </row>
    <row r="4287" spans="1:8" x14ac:dyDescent="0.25">
      <c r="A4287" s="17" t="str">
        <f>A4286</f>
        <v>0500</v>
      </c>
      <c r="B4287" s="17" t="s">
        <v>1762</v>
      </c>
      <c r="C4287" s="17"/>
      <c r="D4287" s="17"/>
      <c r="E4287" s="17"/>
      <c r="F4287" s="21"/>
      <c r="G4287" s="17"/>
      <c r="H4287" s="20">
        <f>SUBTOTAL(9,H4286:H4286)</f>
        <v>50000</v>
      </c>
    </row>
    <row r="4288" spans="1:8" x14ac:dyDescent="0.25">
      <c r="A4288" t="s">
        <v>161</v>
      </c>
      <c r="B4288" t="s">
        <v>5945</v>
      </c>
      <c r="C4288" t="s">
        <v>5946</v>
      </c>
      <c r="D4288" t="s">
        <v>30</v>
      </c>
      <c r="E4288" t="s">
        <v>162</v>
      </c>
      <c r="F4288" s="15">
        <v>45800</v>
      </c>
      <c r="G4288" t="s">
        <v>6017</v>
      </c>
      <c r="H4288" s="16">
        <v>1475</v>
      </c>
    </row>
    <row r="4289" spans="1:8" x14ac:dyDescent="0.25">
      <c r="A4289" s="17" t="str">
        <f>A4288</f>
        <v>0500</v>
      </c>
      <c r="B4289" s="17" t="s">
        <v>5948</v>
      </c>
      <c r="C4289" s="17"/>
      <c r="D4289" s="17"/>
      <c r="E4289" s="17"/>
      <c r="F4289" s="21"/>
      <c r="G4289" s="17"/>
      <c r="H4289" s="20">
        <f>SUBTOTAL(9,H4288:H4288)</f>
        <v>1475</v>
      </c>
    </row>
    <row r="4290" spans="1:8" x14ac:dyDescent="0.25">
      <c r="A4290" t="s">
        <v>161</v>
      </c>
      <c r="B4290" t="s">
        <v>581</v>
      </c>
      <c r="C4290" t="s">
        <v>582</v>
      </c>
      <c r="D4290" t="s">
        <v>12</v>
      </c>
      <c r="E4290" t="s">
        <v>162</v>
      </c>
      <c r="F4290" s="15">
        <v>45483</v>
      </c>
      <c r="G4290" t="s">
        <v>691</v>
      </c>
      <c r="H4290" s="16">
        <v>2381.58</v>
      </c>
    </row>
    <row r="4291" spans="1:8" x14ac:dyDescent="0.25">
      <c r="A4291" s="17" t="str">
        <f>A4290</f>
        <v>0500</v>
      </c>
      <c r="B4291" s="17" t="s">
        <v>584</v>
      </c>
      <c r="C4291" s="17"/>
      <c r="D4291" s="17"/>
      <c r="E4291" s="17"/>
      <c r="F4291" s="21"/>
      <c r="G4291" s="17"/>
      <c r="H4291" s="20">
        <f>SUBTOTAL(9,H4290:H4290)</f>
        <v>2381.58</v>
      </c>
    </row>
    <row r="4292" spans="1:8" x14ac:dyDescent="0.25">
      <c r="A4292" t="s">
        <v>161</v>
      </c>
      <c r="B4292" t="s">
        <v>29</v>
      </c>
      <c r="C4292" t="s">
        <v>493</v>
      </c>
      <c r="D4292" t="s">
        <v>30</v>
      </c>
      <c r="E4292" t="s">
        <v>162</v>
      </c>
      <c r="F4292" s="15">
        <v>45498</v>
      </c>
      <c r="G4292" t="s">
        <v>692</v>
      </c>
      <c r="H4292" s="16">
        <v>16350.58</v>
      </c>
    </row>
    <row r="4293" spans="1:8" x14ac:dyDescent="0.25">
      <c r="A4293" t="s">
        <v>161</v>
      </c>
      <c r="B4293" t="s">
        <v>29</v>
      </c>
      <c r="C4293" t="s">
        <v>493</v>
      </c>
      <c r="D4293" t="s">
        <v>30</v>
      </c>
      <c r="E4293" t="s">
        <v>162</v>
      </c>
      <c r="F4293" s="15">
        <v>45642</v>
      </c>
      <c r="G4293" t="s">
        <v>3420</v>
      </c>
      <c r="H4293" s="16">
        <v>18257.150000000001</v>
      </c>
    </row>
    <row r="4294" spans="1:8" x14ac:dyDescent="0.25">
      <c r="A4294" t="s">
        <v>161</v>
      </c>
      <c r="B4294" t="s">
        <v>29</v>
      </c>
      <c r="C4294" t="s">
        <v>493</v>
      </c>
      <c r="D4294" t="s">
        <v>30</v>
      </c>
      <c r="E4294" t="s">
        <v>162</v>
      </c>
      <c r="F4294" s="15">
        <v>45702</v>
      </c>
      <c r="G4294" t="s">
        <v>4467</v>
      </c>
      <c r="H4294" s="16">
        <v>56485.24</v>
      </c>
    </row>
    <row r="4295" spans="1:8" x14ac:dyDescent="0.25">
      <c r="A4295" t="s">
        <v>161</v>
      </c>
      <c r="B4295" t="s">
        <v>29</v>
      </c>
      <c r="C4295" t="s">
        <v>493</v>
      </c>
      <c r="D4295" t="s">
        <v>30</v>
      </c>
      <c r="E4295" t="s">
        <v>162</v>
      </c>
      <c r="F4295" s="15">
        <v>45735</v>
      </c>
      <c r="G4295" t="s">
        <v>4903</v>
      </c>
      <c r="H4295" s="16">
        <v>18767.080000000002</v>
      </c>
    </row>
    <row r="4296" spans="1:8" x14ac:dyDescent="0.25">
      <c r="A4296" t="s">
        <v>161</v>
      </c>
      <c r="B4296" t="s">
        <v>29</v>
      </c>
      <c r="C4296" t="s">
        <v>493</v>
      </c>
      <c r="D4296" t="s">
        <v>30</v>
      </c>
      <c r="E4296" t="s">
        <v>162</v>
      </c>
      <c r="F4296" s="15">
        <v>45756</v>
      </c>
      <c r="G4296" t="s">
        <v>5358</v>
      </c>
      <c r="H4296" s="16">
        <v>18767.080000000002</v>
      </c>
    </row>
    <row r="4297" spans="1:8" x14ac:dyDescent="0.25">
      <c r="A4297" t="s">
        <v>161</v>
      </c>
      <c r="B4297" t="s">
        <v>29</v>
      </c>
      <c r="C4297" t="s">
        <v>493</v>
      </c>
      <c r="D4297" t="s">
        <v>30</v>
      </c>
      <c r="E4297" t="s">
        <v>162</v>
      </c>
      <c r="F4297" s="15">
        <v>45791</v>
      </c>
      <c r="G4297" t="s">
        <v>6016</v>
      </c>
      <c r="H4297" s="16">
        <v>18767.080000000002</v>
      </c>
    </row>
    <row r="4298" spans="1:8" x14ac:dyDescent="0.25">
      <c r="A4298" t="s">
        <v>161</v>
      </c>
      <c r="B4298" t="s">
        <v>29</v>
      </c>
      <c r="C4298" t="s">
        <v>493</v>
      </c>
      <c r="D4298" t="s">
        <v>30</v>
      </c>
      <c r="E4298" t="s">
        <v>162</v>
      </c>
      <c r="F4298" s="15">
        <v>45821</v>
      </c>
      <c r="G4298" t="s">
        <v>6622</v>
      </c>
      <c r="H4298" s="16">
        <v>18767.080000000002</v>
      </c>
    </row>
    <row r="4299" spans="1:8" x14ac:dyDescent="0.25">
      <c r="A4299" t="s">
        <v>161</v>
      </c>
      <c r="B4299" t="s">
        <v>29</v>
      </c>
      <c r="C4299" t="s">
        <v>493</v>
      </c>
      <c r="D4299" t="s">
        <v>30</v>
      </c>
      <c r="E4299" t="s">
        <v>162</v>
      </c>
      <c r="F4299" s="15">
        <v>45607</v>
      </c>
      <c r="G4299" t="s">
        <v>2727</v>
      </c>
      <c r="H4299" s="16">
        <v>12708.24</v>
      </c>
    </row>
    <row r="4300" spans="1:8" x14ac:dyDescent="0.25">
      <c r="A4300" s="17" t="str">
        <f>A4299</f>
        <v>0500</v>
      </c>
      <c r="B4300" s="17" t="s">
        <v>31</v>
      </c>
      <c r="C4300" s="17"/>
      <c r="D4300" s="17"/>
      <c r="E4300" s="17"/>
      <c r="F4300" s="21"/>
      <c r="G4300" s="17"/>
      <c r="H4300" s="20">
        <f>SUBTOTAL(9,H4292:H4299)</f>
        <v>178869.53000000003</v>
      </c>
    </row>
    <row r="4301" spans="1:8" x14ac:dyDescent="0.25">
      <c r="A4301" t="s">
        <v>161</v>
      </c>
      <c r="B4301" t="s">
        <v>38</v>
      </c>
      <c r="C4301" t="s">
        <v>497</v>
      </c>
      <c r="D4301" t="s">
        <v>30</v>
      </c>
      <c r="E4301" t="s">
        <v>162</v>
      </c>
      <c r="F4301" s="15">
        <v>45498</v>
      </c>
      <c r="G4301" t="s">
        <v>692</v>
      </c>
      <c r="H4301" s="16">
        <v>3218.37</v>
      </c>
    </row>
    <row r="4302" spans="1:8" x14ac:dyDescent="0.25">
      <c r="A4302" t="s">
        <v>161</v>
      </c>
      <c r="B4302" t="s">
        <v>38</v>
      </c>
      <c r="C4302" t="s">
        <v>497</v>
      </c>
      <c r="D4302" t="s">
        <v>30</v>
      </c>
      <c r="E4302" t="s">
        <v>162</v>
      </c>
      <c r="F4302" s="15">
        <v>45642</v>
      </c>
      <c r="G4302" t="s">
        <v>3420</v>
      </c>
      <c r="H4302" s="16">
        <v>417.93</v>
      </c>
    </row>
    <row r="4303" spans="1:8" x14ac:dyDescent="0.25">
      <c r="A4303" t="s">
        <v>161</v>
      </c>
      <c r="B4303" t="s">
        <v>38</v>
      </c>
      <c r="C4303" t="s">
        <v>497</v>
      </c>
      <c r="D4303" t="s">
        <v>30</v>
      </c>
      <c r="E4303" t="s">
        <v>162</v>
      </c>
      <c r="F4303" s="15">
        <v>45607</v>
      </c>
      <c r="G4303" t="s">
        <v>2727</v>
      </c>
      <c r="H4303" s="16">
        <v>30234</v>
      </c>
    </row>
    <row r="4304" spans="1:8" x14ac:dyDescent="0.25">
      <c r="A4304" s="17" t="str">
        <f>A4303</f>
        <v>0500</v>
      </c>
      <c r="B4304" s="17" t="s">
        <v>39</v>
      </c>
      <c r="C4304" s="17"/>
      <c r="D4304" s="17"/>
      <c r="E4304" s="17"/>
      <c r="F4304" s="21"/>
      <c r="G4304" s="17"/>
      <c r="H4304" s="20">
        <f>SUBTOTAL(9,H4301:H4303)</f>
        <v>33870.300000000003</v>
      </c>
    </row>
    <row r="4305" spans="1:8" x14ac:dyDescent="0.25">
      <c r="A4305" t="s">
        <v>161</v>
      </c>
      <c r="B4305" t="s">
        <v>44</v>
      </c>
      <c r="C4305" t="s">
        <v>500</v>
      </c>
      <c r="D4305" t="s">
        <v>30</v>
      </c>
      <c r="E4305" t="s">
        <v>162</v>
      </c>
      <c r="F4305" s="15">
        <v>45607</v>
      </c>
      <c r="G4305" t="s">
        <v>2727</v>
      </c>
      <c r="H4305" s="16">
        <v>13359</v>
      </c>
    </row>
    <row r="4306" spans="1:8" x14ac:dyDescent="0.25">
      <c r="A4306" s="17" t="str">
        <f>A4305</f>
        <v>0500</v>
      </c>
      <c r="B4306" s="17" t="s">
        <v>45</v>
      </c>
      <c r="C4306" s="17"/>
      <c r="D4306" s="17"/>
      <c r="E4306" s="17"/>
      <c r="F4306" s="21"/>
      <c r="G4306" s="17"/>
      <c r="H4306" s="20">
        <f>SUBTOTAL(9,H4305:H4305)</f>
        <v>13359</v>
      </c>
    </row>
    <row r="4307" spans="1:8" x14ac:dyDescent="0.25">
      <c r="A4307" t="s">
        <v>161</v>
      </c>
      <c r="B4307" t="s">
        <v>46</v>
      </c>
      <c r="C4307" t="s">
        <v>501</v>
      </c>
      <c r="D4307" t="s">
        <v>30</v>
      </c>
      <c r="E4307" t="s">
        <v>162</v>
      </c>
      <c r="F4307" s="15">
        <v>45498</v>
      </c>
      <c r="G4307" t="s">
        <v>692</v>
      </c>
      <c r="H4307" s="16">
        <v>46123.39</v>
      </c>
    </row>
    <row r="4308" spans="1:8" x14ac:dyDescent="0.25">
      <c r="A4308" t="s">
        <v>161</v>
      </c>
      <c r="B4308" t="s">
        <v>46</v>
      </c>
      <c r="C4308" t="s">
        <v>501</v>
      </c>
      <c r="D4308" t="s">
        <v>30</v>
      </c>
      <c r="E4308" t="s">
        <v>162</v>
      </c>
      <c r="F4308" s="15">
        <v>45531</v>
      </c>
      <c r="G4308" t="s">
        <v>1407</v>
      </c>
      <c r="H4308" s="16">
        <v>3711.79</v>
      </c>
    </row>
    <row r="4309" spans="1:8" x14ac:dyDescent="0.25">
      <c r="A4309" t="s">
        <v>161</v>
      </c>
      <c r="B4309" t="s">
        <v>46</v>
      </c>
      <c r="C4309" t="s">
        <v>501</v>
      </c>
      <c r="D4309" t="s">
        <v>30</v>
      </c>
      <c r="E4309" t="s">
        <v>162</v>
      </c>
      <c r="F4309" s="15">
        <v>45531</v>
      </c>
      <c r="G4309" t="s">
        <v>1407</v>
      </c>
      <c r="H4309" s="16">
        <v>695.02</v>
      </c>
    </row>
    <row r="4310" spans="1:8" x14ac:dyDescent="0.25">
      <c r="A4310" s="17" t="str">
        <f>A4309</f>
        <v>0500</v>
      </c>
      <c r="B4310" s="17" t="s">
        <v>47</v>
      </c>
      <c r="C4310" s="17"/>
      <c r="D4310" s="17"/>
      <c r="E4310" s="17"/>
      <c r="F4310" s="21"/>
      <c r="G4310" s="17"/>
      <c r="H4310" s="20">
        <f>SUBTOTAL(9,H4307:H4309)</f>
        <v>50530.2</v>
      </c>
    </row>
    <row r="4311" spans="1:8" x14ac:dyDescent="0.25">
      <c r="A4311" t="s">
        <v>161</v>
      </c>
      <c r="B4311" t="s">
        <v>1763</v>
      </c>
      <c r="C4311" t="s">
        <v>1764</v>
      </c>
      <c r="D4311" t="s">
        <v>30</v>
      </c>
      <c r="E4311" t="s">
        <v>162</v>
      </c>
      <c r="F4311" s="15">
        <v>45579</v>
      </c>
      <c r="G4311" t="s">
        <v>2182</v>
      </c>
      <c r="H4311" s="16">
        <v>90000</v>
      </c>
    </row>
    <row r="4312" spans="1:8" x14ac:dyDescent="0.25">
      <c r="A4312" s="17" t="str">
        <f>A4311</f>
        <v>0500</v>
      </c>
      <c r="B4312" s="17" t="s">
        <v>1765</v>
      </c>
      <c r="C4312" s="17"/>
      <c r="D4312" s="17"/>
      <c r="E4312" s="17"/>
      <c r="F4312" s="21"/>
      <c r="G4312" s="17"/>
      <c r="H4312" s="20">
        <f>SUBTOTAL(9,H4311:H4311)</f>
        <v>90000</v>
      </c>
    </row>
    <row r="4313" spans="1:8" x14ac:dyDescent="0.25">
      <c r="A4313" t="s">
        <v>161</v>
      </c>
      <c r="B4313" t="s">
        <v>48</v>
      </c>
      <c r="C4313" t="s">
        <v>49</v>
      </c>
      <c r="D4313" t="s">
        <v>30</v>
      </c>
      <c r="E4313" t="s">
        <v>162</v>
      </c>
      <c r="F4313" s="15">
        <v>45635</v>
      </c>
      <c r="G4313" t="s">
        <v>3419</v>
      </c>
      <c r="H4313" s="16">
        <v>6324.42</v>
      </c>
    </row>
    <row r="4314" spans="1:8" x14ac:dyDescent="0.25">
      <c r="A4314" t="s">
        <v>161</v>
      </c>
      <c r="B4314" t="s">
        <v>48</v>
      </c>
      <c r="C4314" t="s">
        <v>49</v>
      </c>
      <c r="D4314" t="s">
        <v>30</v>
      </c>
      <c r="E4314" t="s">
        <v>162</v>
      </c>
      <c r="F4314" s="15">
        <v>45665</v>
      </c>
      <c r="G4314" t="s">
        <v>3817</v>
      </c>
      <c r="H4314" s="16">
        <v>4760.5</v>
      </c>
    </row>
    <row r="4315" spans="1:8" x14ac:dyDescent="0.25">
      <c r="A4315" t="s">
        <v>161</v>
      </c>
      <c r="B4315" t="s">
        <v>48</v>
      </c>
      <c r="C4315" t="s">
        <v>49</v>
      </c>
      <c r="D4315" t="s">
        <v>30</v>
      </c>
      <c r="E4315" t="s">
        <v>162</v>
      </c>
      <c r="F4315" s="15">
        <v>45695</v>
      </c>
      <c r="G4315" t="s">
        <v>4466</v>
      </c>
      <c r="H4315" s="16">
        <v>4099.1099999999997</v>
      </c>
    </row>
    <row r="4316" spans="1:8" x14ac:dyDescent="0.25">
      <c r="A4316" t="s">
        <v>161</v>
      </c>
      <c r="B4316" t="s">
        <v>48</v>
      </c>
      <c r="C4316" t="s">
        <v>49</v>
      </c>
      <c r="D4316" t="s">
        <v>30</v>
      </c>
      <c r="E4316" t="s">
        <v>162</v>
      </c>
      <c r="F4316" s="15">
        <v>45727</v>
      </c>
      <c r="G4316" t="s">
        <v>4901</v>
      </c>
      <c r="H4316" s="16">
        <v>5388.94</v>
      </c>
    </row>
    <row r="4317" spans="1:8" x14ac:dyDescent="0.25">
      <c r="A4317" t="s">
        <v>161</v>
      </c>
      <c r="B4317" t="s">
        <v>48</v>
      </c>
      <c r="C4317" t="s">
        <v>49</v>
      </c>
      <c r="D4317" t="s">
        <v>30</v>
      </c>
      <c r="E4317" t="s">
        <v>162</v>
      </c>
      <c r="F4317" s="15">
        <v>45742</v>
      </c>
      <c r="G4317" t="s">
        <v>4902</v>
      </c>
      <c r="H4317" s="16">
        <v>5847.99</v>
      </c>
    </row>
    <row r="4318" spans="1:8" x14ac:dyDescent="0.25">
      <c r="A4318" t="s">
        <v>161</v>
      </c>
      <c r="B4318" t="s">
        <v>48</v>
      </c>
      <c r="C4318" t="s">
        <v>49</v>
      </c>
      <c r="D4318" t="s">
        <v>30</v>
      </c>
      <c r="E4318" t="s">
        <v>162</v>
      </c>
      <c r="F4318" s="15">
        <v>45764</v>
      </c>
      <c r="G4318" t="s">
        <v>5356</v>
      </c>
      <c r="H4318" s="16">
        <v>4847.41</v>
      </c>
    </row>
    <row r="4319" spans="1:8" x14ac:dyDescent="0.25">
      <c r="A4319" t="s">
        <v>161</v>
      </c>
      <c r="B4319" t="s">
        <v>48</v>
      </c>
      <c r="C4319" t="s">
        <v>49</v>
      </c>
      <c r="D4319" t="s">
        <v>30</v>
      </c>
      <c r="E4319" t="s">
        <v>162</v>
      </c>
      <c r="F4319" s="15">
        <v>45791</v>
      </c>
      <c r="G4319" t="s">
        <v>6016</v>
      </c>
      <c r="H4319" s="16">
        <v>6884.93</v>
      </c>
    </row>
    <row r="4320" spans="1:8" x14ac:dyDescent="0.25">
      <c r="A4320" t="s">
        <v>161</v>
      </c>
      <c r="B4320" t="s">
        <v>48</v>
      </c>
      <c r="C4320" t="s">
        <v>49</v>
      </c>
      <c r="D4320" t="s">
        <v>30</v>
      </c>
      <c r="E4320" t="s">
        <v>162</v>
      </c>
      <c r="F4320" s="15">
        <v>45834</v>
      </c>
      <c r="G4320" t="s">
        <v>6620</v>
      </c>
      <c r="H4320" s="16">
        <v>4368.8999999999996</v>
      </c>
    </row>
    <row r="4321" spans="1:8" x14ac:dyDescent="0.25">
      <c r="A4321" t="s">
        <v>161</v>
      </c>
      <c r="B4321" t="s">
        <v>48</v>
      </c>
      <c r="C4321" t="s">
        <v>49</v>
      </c>
      <c r="D4321" t="s">
        <v>30</v>
      </c>
      <c r="E4321" t="s">
        <v>162</v>
      </c>
      <c r="F4321" s="15">
        <v>45601</v>
      </c>
      <c r="G4321" t="s">
        <v>2726</v>
      </c>
      <c r="H4321" s="16">
        <v>3422.92</v>
      </c>
    </row>
    <row r="4322" spans="1:8" x14ac:dyDescent="0.25">
      <c r="A4322" t="s">
        <v>161</v>
      </c>
      <c r="B4322" t="s">
        <v>48</v>
      </c>
      <c r="C4322" t="s">
        <v>49</v>
      </c>
      <c r="D4322" t="s">
        <v>30</v>
      </c>
      <c r="E4322" t="s">
        <v>162</v>
      </c>
      <c r="F4322" s="15">
        <v>45601</v>
      </c>
      <c r="G4322" t="s">
        <v>2726</v>
      </c>
      <c r="H4322" s="16">
        <v>5203.88</v>
      </c>
    </row>
    <row r="4323" spans="1:8" x14ac:dyDescent="0.25">
      <c r="A4323" s="17" t="str">
        <f>A4322</f>
        <v>0500</v>
      </c>
      <c r="B4323" s="17" t="s">
        <v>50</v>
      </c>
      <c r="C4323" s="17"/>
      <c r="D4323" s="17"/>
      <c r="E4323" s="17"/>
      <c r="F4323" s="21"/>
      <c r="G4323" s="17"/>
      <c r="H4323" s="20">
        <f>SUBTOTAL(9,H4313:H4322)</f>
        <v>51149</v>
      </c>
    </row>
    <row r="4324" spans="1:8" x14ac:dyDescent="0.25">
      <c r="A4324" t="s">
        <v>161</v>
      </c>
      <c r="B4324" t="s">
        <v>51</v>
      </c>
      <c r="C4324" t="s">
        <v>52</v>
      </c>
      <c r="D4324" t="s">
        <v>30</v>
      </c>
      <c r="E4324" t="s">
        <v>162</v>
      </c>
      <c r="F4324" s="15">
        <v>45635</v>
      </c>
      <c r="G4324" t="s">
        <v>3419</v>
      </c>
      <c r="H4324" s="16">
        <v>37985.18</v>
      </c>
    </row>
    <row r="4325" spans="1:8" x14ac:dyDescent="0.25">
      <c r="A4325" t="s">
        <v>161</v>
      </c>
      <c r="B4325" t="s">
        <v>51</v>
      </c>
      <c r="C4325" t="s">
        <v>52</v>
      </c>
      <c r="D4325" t="s">
        <v>30</v>
      </c>
      <c r="E4325" t="s">
        <v>162</v>
      </c>
      <c r="F4325" s="15">
        <v>45665</v>
      </c>
      <c r="G4325" t="s">
        <v>3817</v>
      </c>
      <c r="H4325" s="16">
        <v>28080.82</v>
      </c>
    </row>
    <row r="4326" spans="1:8" x14ac:dyDescent="0.25">
      <c r="A4326" t="s">
        <v>161</v>
      </c>
      <c r="B4326" t="s">
        <v>51</v>
      </c>
      <c r="C4326" t="s">
        <v>52</v>
      </c>
      <c r="D4326" t="s">
        <v>30</v>
      </c>
      <c r="E4326" t="s">
        <v>162</v>
      </c>
      <c r="F4326" s="15">
        <v>45695</v>
      </c>
      <c r="G4326" t="s">
        <v>4466</v>
      </c>
      <c r="H4326" s="16">
        <v>24489.32</v>
      </c>
    </row>
    <row r="4327" spans="1:8" x14ac:dyDescent="0.25">
      <c r="A4327" t="s">
        <v>161</v>
      </c>
      <c r="B4327" t="s">
        <v>51</v>
      </c>
      <c r="C4327" t="s">
        <v>52</v>
      </c>
      <c r="D4327" t="s">
        <v>30</v>
      </c>
      <c r="E4327" t="s">
        <v>162</v>
      </c>
      <c r="F4327" s="15">
        <v>45727</v>
      </c>
      <c r="G4327" t="s">
        <v>4901</v>
      </c>
      <c r="H4327" s="16">
        <v>32165.63</v>
      </c>
    </row>
    <row r="4328" spans="1:8" x14ac:dyDescent="0.25">
      <c r="A4328" t="s">
        <v>161</v>
      </c>
      <c r="B4328" t="s">
        <v>51</v>
      </c>
      <c r="C4328" t="s">
        <v>52</v>
      </c>
      <c r="D4328" t="s">
        <v>30</v>
      </c>
      <c r="E4328" t="s">
        <v>162</v>
      </c>
      <c r="F4328" s="15">
        <v>45742</v>
      </c>
      <c r="G4328" t="s">
        <v>4902</v>
      </c>
      <c r="H4328" s="16">
        <v>31712.65</v>
      </c>
    </row>
    <row r="4329" spans="1:8" x14ac:dyDescent="0.25">
      <c r="A4329" t="s">
        <v>161</v>
      </c>
      <c r="B4329" t="s">
        <v>51</v>
      </c>
      <c r="C4329" t="s">
        <v>52</v>
      </c>
      <c r="D4329" t="s">
        <v>30</v>
      </c>
      <c r="E4329" t="s">
        <v>162</v>
      </c>
      <c r="F4329" s="15">
        <v>45764</v>
      </c>
      <c r="G4329" t="s">
        <v>5356</v>
      </c>
      <c r="H4329" s="16">
        <v>25874.44</v>
      </c>
    </row>
    <row r="4330" spans="1:8" x14ac:dyDescent="0.25">
      <c r="A4330" t="s">
        <v>161</v>
      </c>
      <c r="B4330" t="s">
        <v>51</v>
      </c>
      <c r="C4330" t="s">
        <v>52</v>
      </c>
      <c r="D4330" t="s">
        <v>30</v>
      </c>
      <c r="E4330" t="s">
        <v>162</v>
      </c>
      <c r="F4330" s="15">
        <v>45791</v>
      </c>
      <c r="G4330" t="s">
        <v>6016</v>
      </c>
      <c r="H4330" s="16">
        <v>34645.800000000003</v>
      </c>
    </row>
    <row r="4331" spans="1:8" x14ac:dyDescent="0.25">
      <c r="A4331" t="s">
        <v>161</v>
      </c>
      <c r="B4331" t="s">
        <v>51</v>
      </c>
      <c r="C4331" t="s">
        <v>52</v>
      </c>
      <c r="D4331" t="s">
        <v>30</v>
      </c>
      <c r="E4331" t="s">
        <v>162</v>
      </c>
      <c r="F4331" s="15">
        <v>45834</v>
      </c>
      <c r="G4331" t="s">
        <v>6620</v>
      </c>
      <c r="H4331" s="16">
        <v>21379.42</v>
      </c>
    </row>
    <row r="4332" spans="1:8" x14ac:dyDescent="0.25">
      <c r="A4332" t="s">
        <v>161</v>
      </c>
      <c r="B4332" t="s">
        <v>51</v>
      </c>
      <c r="C4332" t="s">
        <v>52</v>
      </c>
      <c r="D4332" t="s">
        <v>30</v>
      </c>
      <c r="E4332" t="s">
        <v>162</v>
      </c>
      <c r="F4332" s="15">
        <v>45601</v>
      </c>
      <c r="G4332" t="s">
        <v>2726</v>
      </c>
      <c r="H4332" s="16">
        <v>23603.439999999999</v>
      </c>
    </row>
    <row r="4333" spans="1:8" x14ac:dyDescent="0.25">
      <c r="A4333" t="s">
        <v>161</v>
      </c>
      <c r="B4333" t="s">
        <v>51</v>
      </c>
      <c r="C4333" t="s">
        <v>52</v>
      </c>
      <c r="D4333" t="s">
        <v>30</v>
      </c>
      <c r="E4333" t="s">
        <v>162</v>
      </c>
      <c r="F4333" s="15">
        <v>45601</v>
      </c>
      <c r="G4333" t="s">
        <v>2726</v>
      </c>
      <c r="H4333" s="16">
        <v>32366.85</v>
      </c>
    </row>
    <row r="4334" spans="1:8" x14ac:dyDescent="0.25">
      <c r="A4334" s="17" t="str">
        <f>A4333</f>
        <v>0500</v>
      </c>
      <c r="B4334" s="17" t="s">
        <v>53</v>
      </c>
      <c r="C4334" s="17"/>
      <c r="D4334" s="17"/>
      <c r="E4334" s="17"/>
      <c r="F4334" s="21"/>
      <c r="G4334" s="17"/>
      <c r="H4334" s="20">
        <f>SUBTOTAL(9,H4324:H4333)</f>
        <v>292303.55</v>
      </c>
    </row>
    <row r="4335" spans="1:8" x14ac:dyDescent="0.25">
      <c r="A4335" t="s">
        <v>161</v>
      </c>
      <c r="B4335" t="s">
        <v>57</v>
      </c>
      <c r="C4335" t="s">
        <v>502</v>
      </c>
      <c r="D4335" t="s">
        <v>30</v>
      </c>
      <c r="E4335" t="s">
        <v>162</v>
      </c>
      <c r="F4335" s="15">
        <v>45503</v>
      </c>
      <c r="G4335" t="s">
        <v>693</v>
      </c>
      <c r="H4335" s="16">
        <v>12879.84</v>
      </c>
    </row>
    <row r="4336" spans="1:8" x14ac:dyDescent="0.25">
      <c r="A4336" t="s">
        <v>161</v>
      </c>
      <c r="B4336" t="s">
        <v>57</v>
      </c>
      <c r="C4336" t="s">
        <v>502</v>
      </c>
      <c r="D4336" t="s">
        <v>30</v>
      </c>
      <c r="E4336" t="s">
        <v>162</v>
      </c>
      <c r="F4336" s="15">
        <v>45594</v>
      </c>
      <c r="G4336" t="s">
        <v>2183</v>
      </c>
      <c r="H4336" s="16">
        <v>7511.59</v>
      </c>
    </row>
    <row r="4337" spans="1:8" x14ac:dyDescent="0.25">
      <c r="A4337" t="s">
        <v>161</v>
      </c>
      <c r="B4337" t="s">
        <v>57</v>
      </c>
      <c r="C4337" t="s">
        <v>502</v>
      </c>
      <c r="D4337" t="s">
        <v>30</v>
      </c>
      <c r="E4337" t="s">
        <v>162</v>
      </c>
      <c r="F4337" s="15">
        <v>45594</v>
      </c>
      <c r="G4337" t="s">
        <v>2183</v>
      </c>
      <c r="H4337" s="16">
        <v>6887.27</v>
      </c>
    </row>
    <row r="4338" spans="1:8" x14ac:dyDescent="0.25">
      <c r="A4338" t="s">
        <v>161</v>
      </c>
      <c r="B4338" t="s">
        <v>57</v>
      </c>
      <c r="C4338" t="s">
        <v>502</v>
      </c>
      <c r="D4338" t="s">
        <v>30</v>
      </c>
      <c r="E4338" t="s">
        <v>162</v>
      </c>
      <c r="F4338" s="15">
        <v>45667</v>
      </c>
      <c r="G4338" t="s">
        <v>3818</v>
      </c>
      <c r="H4338" s="16">
        <v>6724.23</v>
      </c>
    </row>
    <row r="4339" spans="1:8" x14ac:dyDescent="0.25">
      <c r="A4339" t="s">
        <v>161</v>
      </c>
      <c r="B4339" t="s">
        <v>57</v>
      </c>
      <c r="C4339" t="s">
        <v>502</v>
      </c>
      <c r="D4339" t="s">
        <v>30</v>
      </c>
      <c r="E4339" t="s">
        <v>162</v>
      </c>
      <c r="F4339" s="15">
        <v>45712</v>
      </c>
      <c r="G4339" t="s">
        <v>4468</v>
      </c>
      <c r="H4339" s="16">
        <v>6724.23</v>
      </c>
    </row>
    <row r="4340" spans="1:8" x14ac:dyDescent="0.25">
      <c r="A4340" t="s">
        <v>161</v>
      </c>
      <c r="B4340" t="s">
        <v>57</v>
      </c>
      <c r="C4340" t="s">
        <v>502</v>
      </c>
      <c r="D4340" t="s">
        <v>30</v>
      </c>
      <c r="E4340" t="s">
        <v>162</v>
      </c>
      <c r="F4340" s="15">
        <v>45712</v>
      </c>
      <c r="G4340" t="s">
        <v>4468</v>
      </c>
      <c r="H4340" s="16">
        <v>6724.24</v>
      </c>
    </row>
    <row r="4341" spans="1:8" x14ac:dyDescent="0.25">
      <c r="A4341" t="s">
        <v>161</v>
      </c>
      <c r="B4341" t="s">
        <v>57</v>
      </c>
      <c r="C4341" t="s">
        <v>502</v>
      </c>
      <c r="D4341" t="s">
        <v>30</v>
      </c>
      <c r="E4341" t="s">
        <v>162</v>
      </c>
      <c r="F4341" s="15">
        <v>45742</v>
      </c>
      <c r="G4341" t="s">
        <v>4902</v>
      </c>
      <c r="H4341" s="16">
        <v>6724.23</v>
      </c>
    </row>
    <row r="4342" spans="1:8" x14ac:dyDescent="0.25">
      <c r="A4342" t="s">
        <v>161</v>
      </c>
      <c r="B4342" t="s">
        <v>57</v>
      </c>
      <c r="C4342" t="s">
        <v>502</v>
      </c>
      <c r="D4342" t="s">
        <v>30</v>
      </c>
      <c r="E4342" t="s">
        <v>162</v>
      </c>
      <c r="F4342" s="15">
        <v>45769</v>
      </c>
      <c r="G4342" t="s">
        <v>5359</v>
      </c>
      <c r="H4342" s="16">
        <v>6724.24</v>
      </c>
    </row>
    <row r="4343" spans="1:8" x14ac:dyDescent="0.25">
      <c r="A4343" t="s">
        <v>161</v>
      </c>
      <c r="B4343" t="s">
        <v>57</v>
      </c>
      <c r="C4343" t="s">
        <v>502</v>
      </c>
      <c r="D4343" t="s">
        <v>30</v>
      </c>
      <c r="E4343" t="s">
        <v>162</v>
      </c>
      <c r="F4343" s="15">
        <v>45804</v>
      </c>
      <c r="G4343" t="s">
        <v>6018</v>
      </c>
      <c r="H4343" s="16">
        <v>6724.24</v>
      </c>
    </row>
    <row r="4344" spans="1:8" x14ac:dyDescent="0.25">
      <c r="A4344" t="s">
        <v>161</v>
      </c>
      <c r="B4344" t="s">
        <v>57</v>
      </c>
      <c r="C4344" t="s">
        <v>502</v>
      </c>
      <c r="D4344" t="s">
        <v>30</v>
      </c>
      <c r="E4344" t="s">
        <v>162</v>
      </c>
      <c r="F4344" s="15">
        <v>45817</v>
      </c>
      <c r="G4344" t="s">
        <v>6623</v>
      </c>
      <c r="H4344" s="16">
        <v>6408.36</v>
      </c>
    </row>
    <row r="4345" spans="1:8" x14ac:dyDescent="0.25">
      <c r="A4345" t="s">
        <v>161</v>
      </c>
      <c r="B4345" t="s">
        <v>57</v>
      </c>
      <c r="C4345" t="s">
        <v>502</v>
      </c>
      <c r="D4345" t="s">
        <v>30</v>
      </c>
      <c r="E4345" t="s">
        <v>162</v>
      </c>
      <c r="F4345" s="15">
        <v>45824</v>
      </c>
      <c r="G4345" t="s">
        <v>6621</v>
      </c>
      <c r="H4345" s="16">
        <v>25000</v>
      </c>
    </row>
    <row r="4346" spans="1:8" x14ac:dyDescent="0.25">
      <c r="A4346" t="s">
        <v>161</v>
      </c>
      <c r="B4346" t="s">
        <v>57</v>
      </c>
      <c r="C4346" t="s">
        <v>502</v>
      </c>
      <c r="D4346" t="s">
        <v>30</v>
      </c>
      <c r="E4346" t="s">
        <v>162</v>
      </c>
      <c r="F4346" s="15">
        <v>45824</v>
      </c>
      <c r="G4346" t="s">
        <v>6621</v>
      </c>
      <c r="H4346" s="16">
        <v>11486.06</v>
      </c>
    </row>
    <row r="4347" spans="1:8" x14ac:dyDescent="0.25">
      <c r="A4347" t="s">
        <v>161</v>
      </c>
      <c r="B4347" t="s">
        <v>57</v>
      </c>
      <c r="C4347" t="s">
        <v>502</v>
      </c>
      <c r="D4347" t="s">
        <v>30</v>
      </c>
      <c r="E4347" t="s">
        <v>162</v>
      </c>
      <c r="F4347" s="15">
        <v>45621</v>
      </c>
      <c r="G4347" t="s">
        <v>2725</v>
      </c>
      <c r="H4347" s="16">
        <v>6724.23</v>
      </c>
    </row>
    <row r="4348" spans="1:8" x14ac:dyDescent="0.25">
      <c r="A4348" s="17" t="str">
        <f>A4347</f>
        <v>0500</v>
      </c>
      <c r="B4348" s="17" t="s">
        <v>58</v>
      </c>
      <c r="C4348" s="17"/>
      <c r="D4348" s="17"/>
      <c r="E4348" s="17"/>
      <c r="F4348" s="21"/>
      <c r="G4348" s="17"/>
      <c r="H4348" s="20">
        <f>SUBTOTAL(9,H4335:H4347)</f>
        <v>117242.76</v>
      </c>
    </row>
    <row r="4349" spans="1:8" x14ac:dyDescent="0.25">
      <c r="A4349" t="s">
        <v>161</v>
      </c>
      <c r="B4349" t="s">
        <v>73</v>
      </c>
      <c r="C4349" t="s">
        <v>477</v>
      </c>
      <c r="D4349" t="s">
        <v>30</v>
      </c>
      <c r="E4349" t="s">
        <v>162</v>
      </c>
      <c r="F4349" s="15">
        <v>45771</v>
      </c>
      <c r="G4349" t="s">
        <v>5360</v>
      </c>
      <c r="H4349" s="16">
        <v>4830.8999999999996</v>
      </c>
    </row>
    <row r="4350" spans="1:8" x14ac:dyDescent="0.25">
      <c r="A4350" s="17" t="str">
        <f>A4349</f>
        <v>0500</v>
      </c>
      <c r="B4350" s="17" t="s">
        <v>74</v>
      </c>
      <c r="C4350" s="17"/>
      <c r="D4350" s="17"/>
      <c r="E4350" s="17"/>
      <c r="F4350" s="21"/>
      <c r="G4350" s="17"/>
      <c r="H4350" s="20">
        <f>SUBTOTAL(9,H4349:H4349)</f>
        <v>4830.8999999999996</v>
      </c>
    </row>
    <row r="4351" spans="1:8" ht="16.5" thickBot="1" x14ac:dyDescent="0.3">
      <c r="A4351" s="22" t="s">
        <v>694</v>
      </c>
      <c r="B4351" s="22"/>
      <c r="C4351" s="25" t="str">
        <f>E4349&amp;" Total"</f>
        <v>SALIDA R-32 Total</v>
      </c>
      <c r="D4351" s="22"/>
      <c r="E4351" s="22"/>
      <c r="F4351" s="23"/>
      <c r="G4351" s="22"/>
      <c r="H4351" s="24">
        <f>SUBTOTAL(9,H4242:H4349)</f>
        <v>1456694.32</v>
      </c>
    </row>
    <row r="4352" spans="1:8" x14ac:dyDescent="0.25">
      <c r="A4352" t="s">
        <v>1408</v>
      </c>
      <c r="B4352" t="s">
        <v>15</v>
      </c>
      <c r="C4352" t="s">
        <v>1337</v>
      </c>
      <c r="D4352" t="s">
        <v>12</v>
      </c>
      <c r="E4352" t="s">
        <v>1409</v>
      </c>
      <c r="F4352" s="15">
        <v>45531</v>
      </c>
      <c r="G4352" t="s">
        <v>1410</v>
      </c>
      <c r="H4352" s="16">
        <v>1450.35</v>
      </c>
    </row>
    <row r="4353" spans="1:8" x14ac:dyDescent="0.25">
      <c r="A4353" s="17" t="str">
        <f>A4352</f>
        <v>0510</v>
      </c>
      <c r="B4353" s="17" t="s">
        <v>16</v>
      </c>
      <c r="C4353" s="17"/>
      <c r="D4353" s="17"/>
      <c r="E4353" s="17"/>
      <c r="F4353" s="21"/>
      <c r="G4353" s="17"/>
      <c r="H4353" s="20">
        <f>SUBTOTAL(9,H4352:H4352)</f>
        <v>1450.35</v>
      </c>
    </row>
    <row r="4354" spans="1:8" x14ac:dyDescent="0.25">
      <c r="A4354" t="s">
        <v>1408</v>
      </c>
      <c r="B4354" t="s">
        <v>2586</v>
      </c>
      <c r="C4354" t="s">
        <v>2587</v>
      </c>
      <c r="D4354" t="s">
        <v>12</v>
      </c>
      <c r="E4354" t="s">
        <v>1409</v>
      </c>
      <c r="F4354" s="15">
        <v>45828</v>
      </c>
      <c r="G4354" t="s">
        <v>6624</v>
      </c>
      <c r="H4354" s="16">
        <v>2450.9499999999998</v>
      </c>
    </row>
    <row r="4355" spans="1:8" x14ac:dyDescent="0.25">
      <c r="A4355" t="s">
        <v>1408</v>
      </c>
      <c r="B4355" t="s">
        <v>2586</v>
      </c>
      <c r="C4355" t="s">
        <v>2587</v>
      </c>
      <c r="D4355" t="s">
        <v>12</v>
      </c>
      <c r="E4355" t="s">
        <v>1409</v>
      </c>
      <c r="F4355" s="15">
        <v>45607</v>
      </c>
      <c r="G4355" t="s">
        <v>2728</v>
      </c>
      <c r="H4355" s="16">
        <v>34181.85</v>
      </c>
    </row>
    <row r="4356" spans="1:8" x14ac:dyDescent="0.25">
      <c r="A4356" s="17" t="str">
        <f>A4355</f>
        <v>0510</v>
      </c>
      <c r="B4356" s="17" t="s">
        <v>2589</v>
      </c>
      <c r="C4356" s="17"/>
      <c r="D4356" s="17"/>
      <c r="E4356" s="17"/>
      <c r="F4356" s="21"/>
      <c r="G4356" s="17"/>
      <c r="H4356" s="20">
        <f>SUBTOTAL(9,H4354:H4355)</f>
        <v>36632.799999999996</v>
      </c>
    </row>
    <row r="4357" spans="1:8" x14ac:dyDescent="0.25">
      <c r="A4357" t="s">
        <v>1408</v>
      </c>
      <c r="B4357" t="s">
        <v>2590</v>
      </c>
      <c r="C4357" t="s">
        <v>2591</v>
      </c>
      <c r="D4357" t="s">
        <v>12</v>
      </c>
      <c r="E4357" t="s">
        <v>1409</v>
      </c>
      <c r="F4357" s="15">
        <v>45621</v>
      </c>
      <c r="G4357" t="s">
        <v>2729</v>
      </c>
      <c r="H4357" s="16">
        <v>373.85</v>
      </c>
    </row>
    <row r="4358" spans="1:8" x14ac:dyDescent="0.25">
      <c r="A4358" s="17" t="str">
        <f>A4357</f>
        <v>0510</v>
      </c>
      <c r="B4358" s="17" t="s">
        <v>2593</v>
      </c>
      <c r="C4358" s="17"/>
      <c r="D4358" s="17"/>
      <c r="E4358" s="17"/>
      <c r="F4358" s="21"/>
      <c r="G4358" s="17"/>
      <c r="H4358" s="20">
        <f>SUBTOTAL(9,H4357:H4357)</f>
        <v>373.85</v>
      </c>
    </row>
    <row r="4359" spans="1:8" x14ac:dyDescent="0.25">
      <c r="A4359" t="s">
        <v>1408</v>
      </c>
      <c r="B4359" t="s">
        <v>468</v>
      </c>
      <c r="C4359" t="s">
        <v>469</v>
      </c>
      <c r="D4359" t="s">
        <v>30</v>
      </c>
      <c r="E4359" t="s">
        <v>1409</v>
      </c>
      <c r="F4359" s="15">
        <v>45635</v>
      </c>
      <c r="G4359" t="s">
        <v>3421</v>
      </c>
      <c r="H4359" s="16">
        <v>1820.54</v>
      </c>
    </row>
    <row r="4360" spans="1:8" x14ac:dyDescent="0.25">
      <c r="A4360" t="s">
        <v>1408</v>
      </c>
      <c r="B4360" t="s">
        <v>468</v>
      </c>
      <c r="C4360" t="s">
        <v>469</v>
      </c>
      <c r="D4360" t="s">
        <v>30</v>
      </c>
      <c r="E4360" t="s">
        <v>1409</v>
      </c>
      <c r="F4360" s="15">
        <v>45665</v>
      </c>
      <c r="G4360" t="s">
        <v>3819</v>
      </c>
      <c r="H4360" s="16">
        <v>1150.8699999999999</v>
      </c>
    </row>
    <row r="4361" spans="1:8" x14ac:dyDescent="0.25">
      <c r="A4361" t="s">
        <v>1408</v>
      </c>
      <c r="B4361" t="s">
        <v>468</v>
      </c>
      <c r="C4361" t="s">
        <v>469</v>
      </c>
      <c r="D4361" t="s">
        <v>30</v>
      </c>
      <c r="E4361" t="s">
        <v>1409</v>
      </c>
      <c r="F4361" s="15">
        <v>45681</v>
      </c>
      <c r="G4361" t="s">
        <v>3820</v>
      </c>
      <c r="H4361" s="16">
        <v>1106.76</v>
      </c>
    </row>
    <row r="4362" spans="1:8" x14ac:dyDescent="0.25">
      <c r="A4362" t="s">
        <v>1408</v>
      </c>
      <c r="B4362" t="s">
        <v>468</v>
      </c>
      <c r="C4362" t="s">
        <v>469</v>
      </c>
      <c r="D4362" t="s">
        <v>30</v>
      </c>
      <c r="E4362" t="s">
        <v>1409</v>
      </c>
      <c r="F4362" s="15">
        <v>45709</v>
      </c>
      <c r="G4362" t="s">
        <v>4469</v>
      </c>
      <c r="H4362" s="16">
        <v>1519.79</v>
      </c>
    </row>
    <row r="4363" spans="1:8" x14ac:dyDescent="0.25">
      <c r="A4363" t="s">
        <v>1408</v>
      </c>
      <c r="B4363" t="s">
        <v>468</v>
      </c>
      <c r="C4363" t="s">
        <v>469</v>
      </c>
      <c r="D4363" t="s">
        <v>30</v>
      </c>
      <c r="E4363" t="s">
        <v>1409</v>
      </c>
      <c r="F4363" s="15">
        <v>45751</v>
      </c>
      <c r="G4363" t="s">
        <v>5361</v>
      </c>
      <c r="H4363" s="16">
        <v>1207.01</v>
      </c>
    </row>
    <row r="4364" spans="1:8" x14ac:dyDescent="0.25">
      <c r="A4364" t="s">
        <v>1408</v>
      </c>
      <c r="B4364" t="s">
        <v>468</v>
      </c>
      <c r="C4364" t="s">
        <v>469</v>
      </c>
      <c r="D4364" t="s">
        <v>30</v>
      </c>
      <c r="E4364" t="s">
        <v>1409</v>
      </c>
      <c r="F4364" s="15">
        <v>45791</v>
      </c>
      <c r="G4364" t="s">
        <v>6019</v>
      </c>
      <c r="H4364" s="16">
        <v>1086.71</v>
      </c>
    </row>
    <row r="4365" spans="1:8" x14ac:dyDescent="0.25">
      <c r="A4365" t="s">
        <v>1408</v>
      </c>
      <c r="B4365" t="s">
        <v>468</v>
      </c>
      <c r="C4365" t="s">
        <v>469</v>
      </c>
      <c r="D4365" t="s">
        <v>30</v>
      </c>
      <c r="E4365" t="s">
        <v>1409</v>
      </c>
      <c r="F4365" s="15">
        <v>45817</v>
      </c>
      <c r="G4365" t="s">
        <v>6625</v>
      </c>
      <c r="H4365" s="16">
        <v>1507.76</v>
      </c>
    </row>
    <row r="4366" spans="1:8" x14ac:dyDescent="0.25">
      <c r="A4366" t="s">
        <v>1408</v>
      </c>
      <c r="B4366" t="s">
        <v>468</v>
      </c>
      <c r="C4366" t="s">
        <v>469</v>
      </c>
      <c r="D4366" t="s">
        <v>30</v>
      </c>
      <c r="E4366" t="s">
        <v>1409</v>
      </c>
      <c r="F4366" s="15">
        <v>45834</v>
      </c>
      <c r="G4366" t="s">
        <v>6626</v>
      </c>
      <c r="H4366" s="16">
        <v>777.94</v>
      </c>
    </row>
    <row r="4367" spans="1:8" x14ac:dyDescent="0.25">
      <c r="A4367" t="s">
        <v>1408</v>
      </c>
      <c r="B4367" t="s">
        <v>468</v>
      </c>
      <c r="C4367" t="s">
        <v>469</v>
      </c>
      <c r="D4367" t="s">
        <v>30</v>
      </c>
      <c r="E4367" t="s">
        <v>1409</v>
      </c>
      <c r="F4367" s="15">
        <v>45601</v>
      </c>
      <c r="G4367" t="s">
        <v>2730</v>
      </c>
      <c r="H4367" s="16">
        <v>1227.06</v>
      </c>
    </row>
    <row r="4368" spans="1:8" x14ac:dyDescent="0.25">
      <c r="A4368" t="s">
        <v>1408</v>
      </c>
      <c r="B4368" t="s">
        <v>468</v>
      </c>
      <c r="C4368" t="s">
        <v>469</v>
      </c>
      <c r="D4368" t="s">
        <v>30</v>
      </c>
      <c r="E4368" t="s">
        <v>1409</v>
      </c>
      <c r="F4368" s="15">
        <v>45601</v>
      </c>
      <c r="G4368" t="s">
        <v>2730</v>
      </c>
      <c r="H4368" s="16">
        <v>1656.13</v>
      </c>
    </row>
    <row r="4369" spans="1:8" x14ac:dyDescent="0.25">
      <c r="A4369" s="17" t="str">
        <f>A4368</f>
        <v>0510</v>
      </c>
      <c r="B4369" s="17" t="s">
        <v>470</v>
      </c>
      <c r="C4369" s="17"/>
      <c r="D4369" s="17"/>
      <c r="E4369" s="17"/>
      <c r="F4369" s="21"/>
      <c r="G4369" s="17"/>
      <c r="H4369" s="20">
        <f>SUBTOTAL(9,H4359:H4368)</f>
        <v>13060.57</v>
      </c>
    </row>
    <row r="4370" spans="1:8" x14ac:dyDescent="0.25">
      <c r="A4370" t="s">
        <v>1408</v>
      </c>
      <c r="B4370" t="s">
        <v>471</v>
      </c>
      <c r="C4370" t="s">
        <v>472</v>
      </c>
      <c r="D4370" t="s">
        <v>30</v>
      </c>
      <c r="E4370" t="s">
        <v>1409</v>
      </c>
      <c r="F4370" s="15">
        <v>45635</v>
      </c>
      <c r="G4370" t="s">
        <v>3421</v>
      </c>
      <c r="H4370" s="16">
        <v>500.94</v>
      </c>
    </row>
    <row r="4371" spans="1:8" x14ac:dyDescent="0.25">
      <c r="A4371" t="s">
        <v>1408</v>
      </c>
      <c r="B4371" t="s">
        <v>471</v>
      </c>
      <c r="C4371" t="s">
        <v>472</v>
      </c>
      <c r="D4371" t="s">
        <v>30</v>
      </c>
      <c r="E4371" t="s">
        <v>1409</v>
      </c>
      <c r="F4371" s="15">
        <v>45665</v>
      </c>
      <c r="G4371" t="s">
        <v>3819</v>
      </c>
      <c r="H4371" s="16">
        <v>324.72000000000003</v>
      </c>
    </row>
    <row r="4372" spans="1:8" x14ac:dyDescent="0.25">
      <c r="A4372" t="s">
        <v>1408</v>
      </c>
      <c r="B4372" t="s">
        <v>471</v>
      </c>
      <c r="C4372" t="s">
        <v>472</v>
      </c>
      <c r="D4372" t="s">
        <v>30</v>
      </c>
      <c r="E4372" t="s">
        <v>1409</v>
      </c>
      <c r="F4372" s="15">
        <v>45681</v>
      </c>
      <c r="G4372" t="s">
        <v>3820</v>
      </c>
      <c r="H4372" s="16">
        <v>310.86</v>
      </c>
    </row>
    <row r="4373" spans="1:8" x14ac:dyDescent="0.25">
      <c r="A4373" t="s">
        <v>1408</v>
      </c>
      <c r="B4373" t="s">
        <v>471</v>
      </c>
      <c r="C4373" t="s">
        <v>472</v>
      </c>
      <c r="D4373" t="s">
        <v>30</v>
      </c>
      <c r="E4373" t="s">
        <v>1409</v>
      </c>
      <c r="F4373" s="15">
        <v>45709</v>
      </c>
      <c r="G4373" t="s">
        <v>4469</v>
      </c>
      <c r="H4373" s="16">
        <v>350.46</v>
      </c>
    </row>
    <row r="4374" spans="1:8" x14ac:dyDescent="0.25">
      <c r="A4374" t="s">
        <v>1408</v>
      </c>
      <c r="B4374" t="s">
        <v>471</v>
      </c>
      <c r="C4374" t="s">
        <v>472</v>
      </c>
      <c r="D4374" t="s">
        <v>30</v>
      </c>
      <c r="E4374" t="s">
        <v>1409</v>
      </c>
      <c r="F4374" s="15">
        <v>45751</v>
      </c>
      <c r="G4374" t="s">
        <v>5361</v>
      </c>
      <c r="H4374" s="16">
        <v>281.16000000000003</v>
      </c>
    </row>
    <row r="4375" spans="1:8" x14ac:dyDescent="0.25">
      <c r="A4375" t="s">
        <v>1408</v>
      </c>
      <c r="B4375" t="s">
        <v>471</v>
      </c>
      <c r="C4375" t="s">
        <v>472</v>
      </c>
      <c r="D4375" t="s">
        <v>30</v>
      </c>
      <c r="E4375" t="s">
        <v>1409</v>
      </c>
      <c r="F4375" s="15">
        <v>45791</v>
      </c>
      <c r="G4375" t="s">
        <v>6019</v>
      </c>
      <c r="H4375" s="16">
        <v>261.36</v>
      </c>
    </row>
    <row r="4376" spans="1:8" x14ac:dyDescent="0.25">
      <c r="A4376" t="s">
        <v>1408</v>
      </c>
      <c r="B4376" t="s">
        <v>471</v>
      </c>
      <c r="C4376" t="s">
        <v>472</v>
      </c>
      <c r="D4376" t="s">
        <v>30</v>
      </c>
      <c r="E4376" t="s">
        <v>1409</v>
      </c>
      <c r="F4376" s="15">
        <v>45817</v>
      </c>
      <c r="G4376" t="s">
        <v>6625</v>
      </c>
      <c r="H4376" s="16">
        <v>463.32</v>
      </c>
    </row>
    <row r="4377" spans="1:8" x14ac:dyDescent="0.25">
      <c r="A4377" t="s">
        <v>1408</v>
      </c>
      <c r="B4377" t="s">
        <v>471</v>
      </c>
      <c r="C4377" t="s">
        <v>472</v>
      </c>
      <c r="D4377" t="s">
        <v>30</v>
      </c>
      <c r="E4377" t="s">
        <v>1409</v>
      </c>
      <c r="F4377" s="15">
        <v>45834</v>
      </c>
      <c r="G4377" t="s">
        <v>6626</v>
      </c>
      <c r="H4377" s="16">
        <v>300.95999999999998</v>
      </c>
    </row>
    <row r="4378" spans="1:8" x14ac:dyDescent="0.25">
      <c r="A4378" t="s">
        <v>1408</v>
      </c>
      <c r="B4378" t="s">
        <v>471</v>
      </c>
      <c r="C4378" t="s">
        <v>472</v>
      </c>
      <c r="D4378" t="s">
        <v>30</v>
      </c>
      <c r="E4378" t="s">
        <v>1409</v>
      </c>
      <c r="F4378" s="15">
        <v>45601</v>
      </c>
      <c r="G4378" t="s">
        <v>2730</v>
      </c>
      <c r="H4378" s="16">
        <v>316.8</v>
      </c>
    </row>
    <row r="4379" spans="1:8" x14ac:dyDescent="0.25">
      <c r="A4379" t="s">
        <v>1408</v>
      </c>
      <c r="B4379" t="s">
        <v>471</v>
      </c>
      <c r="C4379" t="s">
        <v>472</v>
      </c>
      <c r="D4379" t="s">
        <v>30</v>
      </c>
      <c r="E4379" t="s">
        <v>1409</v>
      </c>
      <c r="F4379" s="15">
        <v>45601</v>
      </c>
      <c r="G4379" t="s">
        <v>2730</v>
      </c>
      <c r="H4379" s="16">
        <v>392.04</v>
      </c>
    </row>
    <row r="4380" spans="1:8" x14ac:dyDescent="0.25">
      <c r="A4380" s="17" t="str">
        <f>A4379</f>
        <v>0510</v>
      </c>
      <c r="B4380" s="17" t="s">
        <v>473</v>
      </c>
      <c r="C4380" s="17"/>
      <c r="D4380" s="17"/>
      <c r="E4380" s="17"/>
      <c r="F4380" s="21"/>
      <c r="G4380" s="17"/>
      <c r="H4380" s="20">
        <f>SUBTOTAL(9,H4370:H4379)</f>
        <v>3502.6200000000003</v>
      </c>
    </row>
    <row r="4381" spans="1:8" x14ac:dyDescent="0.25">
      <c r="A4381" t="s">
        <v>1408</v>
      </c>
      <c r="B4381" t="s">
        <v>5227</v>
      </c>
      <c r="C4381" t="s">
        <v>5228</v>
      </c>
      <c r="D4381" t="s">
        <v>12</v>
      </c>
      <c r="E4381" t="s">
        <v>1409</v>
      </c>
      <c r="F4381" s="15">
        <v>45775</v>
      </c>
      <c r="G4381" t="s">
        <v>5362</v>
      </c>
      <c r="H4381" s="16">
        <v>855.03</v>
      </c>
    </row>
    <row r="4382" spans="1:8" x14ac:dyDescent="0.25">
      <c r="A4382" s="17" t="str">
        <f>A4381</f>
        <v>0510</v>
      </c>
      <c r="B4382" s="17" t="s">
        <v>5230</v>
      </c>
      <c r="C4382" s="17"/>
      <c r="D4382" s="17"/>
      <c r="E4382" s="17"/>
      <c r="F4382" s="21"/>
      <c r="G4382" s="17"/>
      <c r="H4382" s="20">
        <f>SUBTOTAL(9,H4381:H4381)</f>
        <v>855.03</v>
      </c>
    </row>
    <row r="4383" spans="1:8" x14ac:dyDescent="0.25">
      <c r="A4383" t="s">
        <v>1408</v>
      </c>
      <c r="B4383" t="s">
        <v>1807</v>
      </c>
      <c r="C4383" t="s">
        <v>1808</v>
      </c>
      <c r="D4383" t="s">
        <v>12</v>
      </c>
      <c r="E4383" t="s">
        <v>1409</v>
      </c>
      <c r="F4383" s="15">
        <v>45539</v>
      </c>
      <c r="G4383" t="s">
        <v>1809</v>
      </c>
      <c r="H4383" s="16">
        <v>74925</v>
      </c>
    </row>
    <row r="4384" spans="1:8" x14ac:dyDescent="0.25">
      <c r="A4384" s="17" t="str">
        <f>A4383</f>
        <v>0510</v>
      </c>
      <c r="B4384" s="17" t="s">
        <v>1810</v>
      </c>
      <c r="C4384" s="17"/>
      <c r="D4384" s="17"/>
      <c r="E4384" s="17"/>
      <c r="F4384" s="21"/>
      <c r="G4384" s="17"/>
      <c r="H4384" s="20">
        <f>SUBTOTAL(9,H4383:H4383)</f>
        <v>74925</v>
      </c>
    </row>
    <row r="4385" spans="1:8" x14ac:dyDescent="0.25">
      <c r="A4385" t="s">
        <v>1408</v>
      </c>
      <c r="B4385" t="s">
        <v>2609</v>
      </c>
      <c r="C4385" t="s">
        <v>2610</v>
      </c>
      <c r="D4385" t="s">
        <v>12</v>
      </c>
      <c r="E4385" t="s">
        <v>1409</v>
      </c>
      <c r="F4385" s="15">
        <v>45664</v>
      </c>
      <c r="G4385" t="s">
        <v>3821</v>
      </c>
      <c r="H4385" s="16">
        <v>1682.17</v>
      </c>
    </row>
    <row r="4386" spans="1:8" x14ac:dyDescent="0.25">
      <c r="A4386" s="17" t="str">
        <f>A4385</f>
        <v>0510</v>
      </c>
      <c r="B4386" s="17" t="s">
        <v>2611</v>
      </c>
      <c r="C4386" s="17"/>
      <c r="D4386" s="17"/>
      <c r="E4386" s="17"/>
      <c r="F4386" s="21"/>
      <c r="G4386" s="17"/>
      <c r="H4386" s="20">
        <f>SUBTOTAL(9,H4385:H4385)</f>
        <v>1682.17</v>
      </c>
    </row>
    <row r="4387" spans="1:8" x14ac:dyDescent="0.25">
      <c r="A4387" t="s">
        <v>1408</v>
      </c>
      <c r="B4387" t="s">
        <v>5945</v>
      </c>
      <c r="C4387" t="s">
        <v>5946</v>
      </c>
      <c r="D4387" t="s">
        <v>30</v>
      </c>
      <c r="E4387" t="s">
        <v>1409</v>
      </c>
      <c r="F4387" s="15">
        <v>45800</v>
      </c>
      <c r="G4387" t="s">
        <v>6020</v>
      </c>
      <c r="H4387" s="16">
        <v>625</v>
      </c>
    </row>
    <row r="4388" spans="1:8" x14ac:dyDescent="0.25">
      <c r="A4388" s="17" t="str">
        <f>A4387</f>
        <v>0510</v>
      </c>
      <c r="B4388" s="17" t="s">
        <v>5948</v>
      </c>
      <c r="C4388" s="17"/>
      <c r="D4388" s="17"/>
      <c r="E4388" s="17"/>
      <c r="F4388" s="21"/>
      <c r="G4388" s="17"/>
      <c r="H4388" s="20">
        <f>SUBTOTAL(9,H4387:H4387)</f>
        <v>625</v>
      </c>
    </row>
    <row r="4389" spans="1:8" x14ac:dyDescent="0.25">
      <c r="A4389" t="s">
        <v>1408</v>
      </c>
      <c r="B4389" t="s">
        <v>48</v>
      </c>
      <c r="C4389" t="s">
        <v>49</v>
      </c>
      <c r="D4389" t="s">
        <v>30</v>
      </c>
      <c r="E4389" t="s">
        <v>1409</v>
      </c>
      <c r="F4389" s="15">
        <v>45635</v>
      </c>
      <c r="G4389" t="s">
        <v>3421</v>
      </c>
      <c r="H4389" s="16">
        <v>1777.11</v>
      </c>
    </row>
    <row r="4390" spans="1:8" x14ac:dyDescent="0.25">
      <c r="A4390" t="s">
        <v>1408</v>
      </c>
      <c r="B4390" t="s">
        <v>48</v>
      </c>
      <c r="C4390" t="s">
        <v>49</v>
      </c>
      <c r="D4390" t="s">
        <v>30</v>
      </c>
      <c r="E4390" t="s">
        <v>1409</v>
      </c>
      <c r="F4390" s="15">
        <v>45665</v>
      </c>
      <c r="G4390" t="s">
        <v>3819</v>
      </c>
      <c r="H4390" s="16">
        <v>1157.3599999999999</v>
      </c>
    </row>
    <row r="4391" spans="1:8" x14ac:dyDescent="0.25">
      <c r="A4391" t="s">
        <v>1408</v>
      </c>
      <c r="B4391" t="s">
        <v>48</v>
      </c>
      <c r="C4391" t="s">
        <v>49</v>
      </c>
      <c r="D4391" t="s">
        <v>30</v>
      </c>
      <c r="E4391" t="s">
        <v>1409</v>
      </c>
      <c r="F4391" s="15">
        <v>45681</v>
      </c>
      <c r="G4391" t="s">
        <v>3820</v>
      </c>
      <c r="H4391" s="16">
        <v>1103.51</v>
      </c>
    </row>
    <row r="4392" spans="1:8" x14ac:dyDescent="0.25">
      <c r="A4392" t="s">
        <v>1408</v>
      </c>
      <c r="B4392" t="s">
        <v>48</v>
      </c>
      <c r="C4392" t="s">
        <v>49</v>
      </c>
      <c r="D4392" t="s">
        <v>30</v>
      </c>
      <c r="E4392" t="s">
        <v>1409</v>
      </c>
      <c r="F4392" s="15">
        <v>45709</v>
      </c>
      <c r="G4392" t="s">
        <v>4469</v>
      </c>
      <c r="H4392" s="16">
        <v>1222.07</v>
      </c>
    </row>
    <row r="4393" spans="1:8" x14ac:dyDescent="0.25">
      <c r="A4393" t="s">
        <v>1408</v>
      </c>
      <c r="B4393" t="s">
        <v>48</v>
      </c>
      <c r="C4393" t="s">
        <v>49</v>
      </c>
      <c r="D4393" t="s">
        <v>30</v>
      </c>
      <c r="E4393" t="s">
        <v>1409</v>
      </c>
      <c r="F4393" s="15">
        <v>45751</v>
      </c>
      <c r="G4393" t="s">
        <v>5361</v>
      </c>
      <c r="H4393" s="16">
        <v>986.9</v>
      </c>
    </row>
    <row r="4394" spans="1:8" x14ac:dyDescent="0.25">
      <c r="A4394" t="s">
        <v>1408</v>
      </c>
      <c r="B4394" t="s">
        <v>48</v>
      </c>
      <c r="C4394" t="s">
        <v>49</v>
      </c>
      <c r="D4394" t="s">
        <v>30</v>
      </c>
      <c r="E4394" t="s">
        <v>1409</v>
      </c>
      <c r="F4394" s="15">
        <v>45791</v>
      </c>
      <c r="G4394" t="s">
        <v>6019</v>
      </c>
      <c r="H4394" s="16">
        <v>912</v>
      </c>
    </row>
    <row r="4395" spans="1:8" x14ac:dyDescent="0.25">
      <c r="A4395" t="s">
        <v>1408</v>
      </c>
      <c r="B4395" t="s">
        <v>48</v>
      </c>
      <c r="C4395" t="s">
        <v>49</v>
      </c>
      <c r="D4395" t="s">
        <v>30</v>
      </c>
      <c r="E4395" t="s">
        <v>1409</v>
      </c>
      <c r="F4395" s="15">
        <v>45817</v>
      </c>
      <c r="G4395" t="s">
        <v>6625</v>
      </c>
      <c r="H4395" s="16">
        <v>1622.02</v>
      </c>
    </row>
    <row r="4396" spans="1:8" x14ac:dyDescent="0.25">
      <c r="A4396" t="s">
        <v>1408</v>
      </c>
      <c r="B4396" t="s">
        <v>48</v>
      </c>
      <c r="C4396" t="s">
        <v>49</v>
      </c>
      <c r="D4396" t="s">
        <v>30</v>
      </c>
      <c r="E4396" t="s">
        <v>1409</v>
      </c>
      <c r="F4396" s="15">
        <v>45834</v>
      </c>
      <c r="G4396" t="s">
        <v>6626</v>
      </c>
      <c r="H4396" s="16">
        <v>1050.44</v>
      </c>
    </row>
    <row r="4397" spans="1:8" x14ac:dyDescent="0.25">
      <c r="A4397" t="s">
        <v>1408</v>
      </c>
      <c r="B4397" t="s">
        <v>48</v>
      </c>
      <c r="C4397" t="s">
        <v>49</v>
      </c>
      <c r="D4397" t="s">
        <v>30</v>
      </c>
      <c r="E4397" t="s">
        <v>1409</v>
      </c>
      <c r="F4397" s="15">
        <v>45601</v>
      </c>
      <c r="G4397" t="s">
        <v>2730</v>
      </c>
      <c r="H4397" s="16">
        <v>1152.96</v>
      </c>
    </row>
    <row r="4398" spans="1:8" x14ac:dyDescent="0.25">
      <c r="A4398" t="s">
        <v>1408</v>
      </c>
      <c r="B4398" t="s">
        <v>48</v>
      </c>
      <c r="C4398" t="s">
        <v>49</v>
      </c>
      <c r="D4398" t="s">
        <v>30</v>
      </c>
      <c r="E4398" t="s">
        <v>1409</v>
      </c>
      <c r="F4398" s="15">
        <v>45601</v>
      </c>
      <c r="G4398" t="s">
        <v>2730</v>
      </c>
      <c r="H4398" s="16">
        <v>1440.42</v>
      </c>
    </row>
    <row r="4399" spans="1:8" x14ac:dyDescent="0.25">
      <c r="A4399" s="17" t="str">
        <f>A4398</f>
        <v>0510</v>
      </c>
      <c r="B4399" s="17" t="s">
        <v>50</v>
      </c>
      <c r="C4399" s="17"/>
      <c r="D4399" s="17"/>
      <c r="E4399" s="17"/>
      <c r="F4399" s="21"/>
      <c r="G4399" s="17"/>
      <c r="H4399" s="20">
        <f>SUBTOTAL(9,H4389:H4398)</f>
        <v>12424.789999999999</v>
      </c>
    </row>
    <row r="4400" spans="1:8" x14ac:dyDescent="0.25">
      <c r="A4400" t="s">
        <v>1408</v>
      </c>
      <c r="B4400" t="s">
        <v>51</v>
      </c>
      <c r="C4400" t="s">
        <v>52</v>
      </c>
      <c r="D4400" t="s">
        <v>30</v>
      </c>
      <c r="E4400" t="s">
        <v>1409</v>
      </c>
      <c r="F4400" s="15">
        <v>45635</v>
      </c>
      <c r="G4400" t="s">
        <v>3421</v>
      </c>
      <c r="H4400" s="16">
        <v>4968.5</v>
      </c>
    </row>
    <row r="4401" spans="1:8" x14ac:dyDescent="0.25">
      <c r="A4401" t="s">
        <v>1408</v>
      </c>
      <c r="B4401" t="s">
        <v>51</v>
      </c>
      <c r="C4401" t="s">
        <v>52</v>
      </c>
      <c r="D4401" t="s">
        <v>30</v>
      </c>
      <c r="E4401" t="s">
        <v>1409</v>
      </c>
      <c r="F4401" s="15">
        <v>45665</v>
      </c>
      <c r="G4401" t="s">
        <v>3819</v>
      </c>
      <c r="H4401" s="16">
        <v>3120.53</v>
      </c>
    </row>
    <row r="4402" spans="1:8" x14ac:dyDescent="0.25">
      <c r="A4402" t="s">
        <v>1408</v>
      </c>
      <c r="B4402" t="s">
        <v>51</v>
      </c>
      <c r="C4402" t="s">
        <v>52</v>
      </c>
      <c r="D4402" t="s">
        <v>30</v>
      </c>
      <c r="E4402" t="s">
        <v>1409</v>
      </c>
      <c r="F4402" s="15">
        <v>45681</v>
      </c>
      <c r="G4402" t="s">
        <v>3820</v>
      </c>
      <c r="H4402" s="16">
        <v>3001.92</v>
      </c>
    </row>
    <row r="4403" spans="1:8" x14ac:dyDescent="0.25">
      <c r="A4403" t="s">
        <v>1408</v>
      </c>
      <c r="B4403" t="s">
        <v>51</v>
      </c>
      <c r="C4403" t="s">
        <v>52</v>
      </c>
      <c r="D4403" t="s">
        <v>30</v>
      </c>
      <c r="E4403" t="s">
        <v>1409</v>
      </c>
      <c r="F4403" s="15">
        <v>45709</v>
      </c>
      <c r="G4403" t="s">
        <v>4469</v>
      </c>
      <c r="H4403" s="16">
        <v>4080.49</v>
      </c>
    </row>
    <row r="4404" spans="1:8" x14ac:dyDescent="0.25">
      <c r="A4404" t="s">
        <v>1408</v>
      </c>
      <c r="B4404" t="s">
        <v>51</v>
      </c>
      <c r="C4404" t="s">
        <v>52</v>
      </c>
      <c r="D4404" t="s">
        <v>30</v>
      </c>
      <c r="E4404" t="s">
        <v>1409</v>
      </c>
      <c r="F4404" s="15">
        <v>45751</v>
      </c>
      <c r="G4404" t="s">
        <v>5361</v>
      </c>
      <c r="H4404" s="16">
        <v>3240.67</v>
      </c>
    </row>
    <row r="4405" spans="1:8" x14ac:dyDescent="0.25">
      <c r="A4405" t="s">
        <v>1408</v>
      </c>
      <c r="B4405" t="s">
        <v>51</v>
      </c>
      <c r="C4405" t="s">
        <v>52</v>
      </c>
      <c r="D4405" t="s">
        <v>30</v>
      </c>
      <c r="E4405" t="s">
        <v>1409</v>
      </c>
      <c r="F4405" s="15">
        <v>45791</v>
      </c>
      <c r="G4405" t="s">
        <v>6019</v>
      </c>
      <c r="H4405" s="16">
        <v>2886.37</v>
      </c>
    </row>
    <row r="4406" spans="1:8" x14ac:dyDescent="0.25">
      <c r="A4406" t="s">
        <v>1408</v>
      </c>
      <c r="B4406" t="s">
        <v>51</v>
      </c>
      <c r="C4406" t="s">
        <v>52</v>
      </c>
      <c r="D4406" t="s">
        <v>30</v>
      </c>
      <c r="E4406" t="s">
        <v>1409</v>
      </c>
      <c r="F4406" s="15">
        <v>45817</v>
      </c>
      <c r="G4406" t="s">
        <v>6625</v>
      </c>
      <c r="H4406" s="16">
        <v>4110.6000000000004</v>
      </c>
    </row>
    <row r="4407" spans="1:8" x14ac:dyDescent="0.25">
      <c r="A4407" t="s">
        <v>1408</v>
      </c>
      <c r="B4407" t="s">
        <v>51</v>
      </c>
      <c r="C4407" t="s">
        <v>52</v>
      </c>
      <c r="D4407" t="s">
        <v>30</v>
      </c>
      <c r="E4407" t="s">
        <v>1409</v>
      </c>
      <c r="F4407" s="15">
        <v>45834</v>
      </c>
      <c r="G4407" t="s">
        <v>6626</v>
      </c>
      <c r="H4407" s="16">
        <v>2132.94</v>
      </c>
    </row>
    <row r="4408" spans="1:8" x14ac:dyDescent="0.25">
      <c r="A4408" t="s">
        <v>1408</v>
      </c>
      <c r="B4408" t="s">
        <v>51</v>
      </c>
      <c r="C4408" t="s">
        <v>52</v>
      </c>
      <c r="D4408" t="s">
        <v>30</v>
      </c>
      <c r="E4408" t="s">
        <v>1409</v>
      </c>
      <c r="F4408" s="15">
        <v>45601</v>
      </c>
      <c r="G4408" t="s">
        <v>2730</v>
      </c>
      <c r="H4408" s="16">
        <v>3396.9</v>
      </c>
    </row>
    <row r="4409" spans="1:8" x14ac:dyDescent="0.25">
      <c r="A4409" t="s">
        <v>1408</v>
      </c>
      <c r="B4409" t="s">
        <v>51</v>
      </c>
      <c r="C4409" t="s">
        <v>52</v>
      </c>
      <c r="D4409" t="s">
        <v>30</v>
      </c>
      <c r="E4409" t="s">
        <v>1409</v>
      </c>
      <c r="F4409" s="15">
        <v>45601</v>
      </c>
      <c r="G4409" t="s">
        <v>2730</v>
      </c>
      <c r="H4409" s="16">
        <v>4491.07</v>
      </c>
    </row>
    <row r="4410" spans="1:8" x14ac:dyDescent="0.25">
      <c r="A4410" s="17" t="str">
        <f>A4409</f>
        <v>0510</v>
      </c>
      <c r="B4410" s="17" t="s">
        <v>53</v>
      </c>
      <c r="C4410" s="17"/>
      <c r="D4410" s="17"/>
      <c r="E4410" s="17"/>
      <c r="F4410" s="21"/>
      <c r="G4410" s="17"/>
      <c r="H4410" s="20">
        <f>SUBTOTAL(9,H4400:H4409)</f>
        <v>35429.990000000005</v>
      </c>
    </row>
    <row r="4411" spans="1:8" ht="16.5" thickBot="1" x14ac:dyDescent="0.3">
      <c r="A4411" s="22" t="s">
        <v>1411</v>
      </c>
      <c r="B4411" s="22"/>
      <c r="C4411" s="25" t="str">
        <f>E4409&amp;" Total"</f>
        <v>KIT CARSON R-1 Total</v>
      </c>
      <c r="D4411" s="22"/>
      <c r="E4411" s="22"/>
      <c r="F4411" s="23"/>
      <c r="G4411" s="22"/>
      <c r="H4411" s="24">
        <f>SUBTOTAL(9,H4352:H4409)</f>
        <v>180962.17</v>
      </c>
    </row>
    <row r="4412" spans="1:8" x14ac:dyDescent="0.25">
      <c r="A4412" t="s">
        <v>1412</v>
      </c>
      <c r="B4412" t="s">
        <v>15</v>
      </c>
      <c r="C4412" t="s">
        <v>1337</v>
      </c>
      <c r="D4412" t="s">
        <v>12</v>
      </c>
      <c r="E4412" t="s">
        <v>1413</v>
      </c>
      <c r="F4412" s="15">
        <v>45531</v>
      </c>
      <c r="G4412" t="s">
        <v>1414</v>
      </c>
      <c r="H4412" s="16">
        <v>2417.25</v>
      </c>
    </row>
    <row r="4413" spans="1:8" x14ac:dyDescent="0.25">
      <c r="A4413" s="17" t="str">
        <f>A4412</f>
        <v>0520</v>
      </c>
      <c r="B4413" s="17" t="s">
        <v>16</v>
      </c>
      <c r="C4413" s="17"/>
      <c r="D4413" s="17"/>
      <c r="E4413" s="17"/>
      <c r="F4413" s="21"/>
      <c r="G4413" s="17"/>
      <c r="H4413" s="20">
        <f>SUBTOTAL(9,H4412:H4412)</f>
        <v>2417.25</v>
      </c>
    </row>
    <row r="4414" spans="1:8" x14ac:dyDescent="0.25">
      <c r="A4414" t="s">
        <v>1412</v>
      </c>
      <c r="B4414" t="s">
        <v>2586</v>
      </c>
      <c r="C4414" t="s">
        <v>2587</v>
      </c>
      <c r="D4414" t="s">
        <v>12</v>
      </c>
      <c r="E4414" t="s">
        <v>1413</v>
      </c>
      <c r="F4414" s="15">
        <v>45828</v>
      </c>
      <c r="G4414" t="s">
        <v>6627</v>
      </c>
      <c r="H4414" s="16">
        <v>1702.2</v>
      </c>
    </row>
    <row r="4415" spans="1:8" x14ac:dyDescent="0.25">
      <c r="A4415" t="s">
        <v>1412</v>
      </c>
      <c r="B4415" t="s">
        <v>2586</v>
      </c>
      <c r="C4415" t="s">
        <v>2587</v>
      </c>
      <c r="D4415" t="s">
        <v>12</v>
      </c>
      <c r="E4415" t="s">
        <v>1413</v>
      </c>
      <c r="F4415" s="15">
        <v>45607</v>
      </c>
      <c r="G4415" t="s">
        <v>2731</v>
      </c>
      <c r="H4415" s="16">
        <v>23524.98</v>
      </c>
    </row>
    <row r="4416" spans="1:8" x14ac:dyDescent="0.25">
      <c r="A4416" s="17" t="str">
        <f>A4415</f>
        <v>0520</v>
      </c>
      <c r="B4416" s="17" t="s">
        <v>2589</v>
      </c>
      <c r="C4416" s="17"/>
      <c r="D4416" s="17"/>
      <c r="E4416" s="17"/>
      <c r="F4416" s="21"/>
      <c r="G4416" s="17"/>
      <c r="H4416" s="20">
        <f>SUBTOTAL(9,H4414:H4415)</f>
        <v>25227.18</v>
      </c>
    </row>
    <row r="4417" spans="1:8" x14ac:dyDescent="0.25">
      <c r="A4417" t="s">
        <v>1412</v>
      </c>
      <c r="B4417" t="s">
        <v>2590</v>
      </c>
      <c r="C4417" t="s">
        <v>2591</v>
      </c>
      <c r="D4417" t="s">
        <v>12</v>
      </c>
      <c r="E4417" t="s">
        <v>1413</v>
      </c>
      <c r="F4417" s="15">
        <v>45621</v>
      </c>
      <c r="G4417" t="s">
        <v>2732</v>
      </c>
      <c r="H4417" s="16">
        <v>645.67999999999995</v>
      </c>
    </row>
    <row r="4418" spans="1:8" x14ac:dyDescent="0.25">
      <c r="A4418" s="17" t="str">
        <f>A4417</f>
        <v>0520</v>
      </c>
      <c r="B4418" s="17" t="s">
        <v>2593</v>
      </c>
      <c r="C4418" s="17"/>
      <c r="D4418" s="17"/>
      <c r="E4418" s="17"/>
      <c r="F4418" s="21"/>
      <c r="G4418" s="17"/>
      <c r="H4418" s="20">
        <f>SUBTOTAL(9,H4417:H4417)</f>
        <v>645.67999999999995</v>
      </c>
    </row>
    <row r="4419" spans="1:8" x14ac:dyDescent="0.25">
      <c r="A4419" t="s">
        <v>1412</v>
      </c>
      <c r="B4419" t="s">
        <v>468</v>
      </c>
      <c r="C4419" t="s">
        <v>469</v>
      </c>
      <c r="D4419" t="s">
        <v>30</v>
      </c>
      <c r="E4419" t="s">
        <v>1413</v>
      </c>
      <c r="F4419" s="15">
        <v>45642</v>
      </c>
      <c r="G4419" t="s">
        <v>3422</v>
      </c>
      <c r="H4419" s="16">
        <v>2410.0100000000002</v>
      </c>
    </row>
    <row r="4420" spans="1:8" x14ac:dyDescent="0.25">
      <c r="A4420" t="s">
        <v>1412</v>
      </c>
      <c r="B4420" t="s">
        <v>468</v>
      </c>
      <c r="C4420" t="s">
        <v>469</v>
      </c>
      <c r="D4420" t="s">
        <v>30</v>
      </c>
      <c r="E4420" t="s">
        <v>1413</v>
      </c>
      <c r="F4420" s="15">
        <v>45687</v>
      </c>
      <c r="G4420" t="s">
        <v>3822</v>
      </c>
      <c r="H4420" s="16">
        <v>1804.5</v>
      </c>
    </row>
    <row r="4421" spans="1:8" x14ac:dyDescent="0.25">
      <c r="A4421" t="s">
        <v>1412</v>
      </c>
      <c r="B4421" t="s">
        <v>468</v>
      </c>
      <c r="C4421" t="s">
        <v>469</v>
      </c>
      <c r="D4421" t="s">
        <v>30</v>
      </c>
      <c r="E4421" t="s">
        <v>1413</v>
      </c>
      <c r="F4421" s="15">
        <v>45695</v>
      </c>
      <c r="G4421" t="s">
        <v>4470</v>
      </c>
      <c r="H4421" s="16">
        <v>1628.06</v>
      </c>
    </row>
    <row r="4422" spans="1:8" x14ac:dyDescent="0.25">
      <c r="A4422" t="s">
        <v>1412</v>
      </c>
      <c r="B4422" t="s">
        <v>468</v>
      </c>
      <c r="C4422" t="s">
        <v>469</v>
      </c>
      <c r="D4422" t="s">
        <v>30</v>
      </c>
      <c r="E4422" t="s">
        <v>1413</v>
      </c>
      <c r="F4422" s="15">
        <v>45727</v>
      </c>
      <c r="G4422" t="s">
        <v>4904</v>
      </c>
      <c r="H4422" s="16">
        <v>2133.3200000000002</v>
      </c>
    </row>
    <row r="4423" spans="1:8" x14ac:dyDescent="0.25">
      <c r="A4423" t="s">
        <v>1412</v>
      </c>
      <c r="B4423" t="s">
        <v>468</v>
      </c>
      <c r="C4423" t="s">
        <v>469</v>
      </c>
      <c r="D4423" t="s">
        <v>30</v>
      </c>
      <c r="E4423" t="s">
        <v>1413</v>
      </c>
      <c r="F4423" s="15">
        <v>45751</v>
      </c>
      <c r="G4423" t="s">
        <v>5363</v>
      </c>
      <c r="H4423" s="16">
        <v>2049.11</v>
      </c>
    </row>
    <row r="4424" spans="1:8" x14ac:dyDescent="0.25">
      <c r="A4424" t="s">
        <v>1412</v>
      </c>
      <c r="B4424" t="s">
        <v>468</v>
      </c>
      <c r="C4424" t="s">
        <v>469</v>
      </c>
      <c r="D4424" t="s">
        <v>30</v>
      </c>
      <c r="E4424" t="s">
        <v>1413</v>
      </c>
      <c r="F4424" s="15">
        <v>45779</v>
      </c>
      <c r="G4424" t="s">
        <v>6021</v>
      </c>
      <c r="H4424" s="16">
        <v>1716.28</v>
      </c>
    </row>
    <row r="4425" spans="1:8" x14ac:dyDescent="0.25">
      <c r="A4425" t="s">
        <v>1412</v>
      </c>
      <c r="B4425" t="s">
        <v>468</v>
      </c>
      <c r="C4425" t="s">
        <v>469</v>
      </c>
      <c r="D4425" t="s">
        <v>30</v>
      </c>
      <c r="E4425" t="s">
        <v>1413</v>
      </c>
      <c r="F4425" s="15">
        <v>45817</v>
      </c>
      <c r="G4425" t="s">
        <v>6628</v>
      </c>
      <c r="H4425" s="16">
        <v>2209.5100000000002</v>
      </c>
    </row>
    <row r="4426" spans="1:8" x14ac:dyDescent="0.25">
      <c r="A4426" t="s">
        <v>1412</v>
      </c>
      <c r="B4426" t="s">
        <v>468</v>
      </c>
      <c r="C4426" t="s">
        <v>469</v>
      </c>
      <c r="D4426" t="s">
        <v>30</v>
      </c>
      <c r="E4426" t="s">
        <v>1413</v>
      </c>
      <c r="F4426" s="15">
        <v>45834</v>
      </c>
      <c r="G4426" t="s">
        <v>6629</v>
      </c>
      <c r="H4426" s="16">
        <v>1194.98</v>
      </c>
    </row>
    <row r="4427" spans="1:8" x14ac:dyDescent="0.25">
      <c r="A4427" t="s">
        <v>1412</v>
      </c>
      <c r="B4427" t="s">
        <v>468</v>
      </c>
      <c r="C4427" t="s">
        <v>469</v>
      </c>
      <c r="D4427" t="s">
        <v>30</v>
      </c>
      <c r="E4427" t="s">
        <v>1413</v>
      </c>
      <c r="F4427" s="15">
        <v>45601</v>
      </c>
      <c r="G4427" t="s">
        <v>2733</v>
      </c>
      <c r="H4427" s="16">
        <v>1439.59</v>
      </c>
    </row>
    <row r="4428" spans="1:8" x14ac:dyDescent="0.25">
      <c r="A4428" t="s">
        <v>1412</v>
      </c>
      <c r="B4428" t="s">
        <v>468</v>
      </c>
      <c r="C4428" t="s">
        <v>469</v>
      </c>
      <c r="D4428" t="s">
        <v>30</v>
      </c>
      <c r="E4428" t="s">
        <v>1413</v>
      </c>
      <c r="F4428" s="15">
        <v>45621</v>
      </c>
      <c r="G4428" t="s">
        <v>2732</v>
      </c>
      <c r="H4428" s="16">
        <v>2225.5500000000002</v>
      </c>
    </row>
    <row r="4429" spans="1:8" x14ac:dyDescent="0.25">
      <c r="A4429" s="17" t="str">
        <f>A4428</f>
        <v>0520</v>
      </c>
      <c r="B4429" s="17" t="s">
        <v>470</v>
      </c>
      <c r="C4429" s="17"/>
      <c r="D4429" s="17"/>
      <c r="E4429" s="17"/>
      <c r="F4429" s="21"/>
      <c r="G4429" s="17"/>
      <c r="H4429" s="20">
        <f>SUBTOTAL(9,H4419:H4428)</f>
        <v>18810.91</v>
      </c>
    </row>
    <row r="4430" spans="1:8" x14ac:dyDescent="0.25">
      <c r="A4430" t="s">
        <v>1412</v>
      </c>
      <c r="B4430" t="s">
        <v>471</v>
      </c>
      <c r="C4430" t="s">
        <v>472</v>
      </c>
      <c r="D4430" t="s">
        <v>30</v>
      </c>
      <c r="E4430" t="s">
        <v>1413</v>
      </c>
      <c r="F4430" s="15">
        <v>45642</v>
      </c>
      <c r="G4430" t="s">
        <v>3422</v>
      </c>
      <c r="H4430" s="16">
        <v>1055.3399999999999</v>
      </c>
    </row>
    <row r="4431" spans="1:8" x14ac:dyDescent="0.25">
      <c r="A4431" t="s">
        <v>1412</v>
      </c>
      <c r="B4431" t="s">
        <v>471</v>
      </c>
      <c r="C4431" t="s">
        <v>472</v>
      </c>
      <c r="D4431" t="s">
        <v>30</v>
      </c>
      <c r="E4431" t="s">
        <v>1413</v>
      </c>
      <c r="F4431" s="15">
        <v>45687</v>
      </c>
      <c r="G4431" t="s">
        <v>3822</v>
      </c>
      <c r="H4431" s="16">
        <v>724.68</v>
      </c>
    </row>
    <row r="4432" spans="1:8" x14ac:dyDescent="0.25">
      <c r="A4432" t="s">
        <v>1412</v>
      </c>
      <c r="B4432" t="s">
        <v>471</v>
      </c>
      <c r="C4432" t="s">
        <v>472</v>
      </c>
      <c r="D4432" t="s">
        <v>30</v>
      </c>
      <c r="E4432" t="s">
        <v>1413</v>
      </c>
      <c r="F4432" s="15">
        <v>45695</v>
      </c>
      <c r="G4432" t="s">
        <v>4470</v>
      </c>
      <c r="H4432" s="16">
        <v>615.78</v>
      </c>
    </row>
    <row r="4433" spans="1:8" x14ac:dyDescent="0.25">
      <c r="A4433" t="s">
        <v>1412</v>
      </c>
      <c r="B4433" t="s">
        <v>471</v>
      </c>
      <c r="C4433" t="s">
        <v>472</v>
      </c>
      <c r="D4433" t="s">
        <v>30</v>
      </c>
      <c r="E4433" t="s">
        <v>1413</v>
      </c>
      <c r="F4433" s="15">
        <v>45727</v>
      </c>
      <c r="G4433" t="s">
        <v>4904</v>
      </c>
      <c r="H4433" s="16">
        <v>807.84</v>
      </c>
    </row>
    <row r="4434" spans="1:8" x14ac:dyDescent="0.25">
      <c r="A4434" t="s">
        <v>1412</v>
      </c>
      <c r="B4434" t="s">
        <v>471</v>
      </c>
      <c r="C4434" t="s">
        <v>472</v>
      </c>
      <c r="D4434" t="s">
        <v>30</v>
      </c>
      <c r="E4434" t="s">
        <v>1413</v>
      </c>
      <c r="F4434" s="15">
        <v>45751</v>
      </c>
      <c r="G4434" t="s">
        <v>5363</v>
      </c>
      <c r="H4434" s="16">
        <v>764.28</v>
      </c>
    </row>
    <row r="4435" spans="1:8" x14ac:dyDescent="0.25">
      <c r="A4435" t="s">
        <v>1412</v>
      </c>
      <c r="B4435" t="s">
        <v>471</v>
      </c>
      <c r="C4435" t="s">
        <v>472</v>
      </c>
      <c r="D4435" t="s">
        <v>30</v>
      </c>
      <c r="E4435" t="s">
        <v>1413</v>
      </c>
      <c r="F4435" s="15">
        <v>45779</v>
      </c>
      <c r="G4435" t="s">
        <v>6021</v>
      </c>
      <c r="H4435" s="16">
        <v>595.98</v>
      </c>
    </row>
    <row r="4436" spans="1:8" x14ac:dyDescent="0.25">
      <c r="A4436" t="s">
        <v>1412</v>
      </c>
      <c r="B4436" t="s">
        <v>471</v>
      </c>
      <c r="C4436" t="s">
        <v>472</v>
      </c>
      <c r="D4436" t="s">
        <v>30</v>
      </c>
      <c r="E4436" t="s">
        <v>1413</v>
      </c>
      <c r="F4436" s="15">
        <v>45817</v>
      </c>
      <c r="G4436" t="s">
        <v>6628</v>
      </c>
      <c r="H4436" s="16">
        <v>839.52</v>
      </c>
    </row>
    <row r="4437" spans="1:8" x14ac:dyDescent="0.25">
      <c r="A4437" t="s">
        <v>1412</v>
      </c>
      <c r="B4437" t="s">
        <v>471</v>
      </c>
      <c r="C4437" t="s">
        <v>472</v>
      </c>
      <c r="D4437" t="s">
        <v>30</v>
      </c>
      <c r="E4437" t="s">
        <v>1413</v>
      </c>
      <c r="F4437" s="15">
        <v>45834</v>
      </c>
      <c r="G4437" t="s">
        <v>6629</v>
      </c>
      <c r="H4437" s="16">
        <v>445.5</v>
      </c>
    </row>
    <row r="4438" spans="1:8" x14ac:dyDescent="0.25">
      <c r="A4438" t="s">
        <v>1412</v>
      </c>
      <c r="B4438" t="s">
        <v>471</v>
      </c>
      <c r="C4438" t="s">
        <v>472</v>
      </c>
      <c r="D4438" t="s">
        <v>30</v>
      </c>
      <c r="E4438" t="s">
        <v>1413</v>
      </c>
      <c r="F4438" s="15">
        <v>45601</v>
      </c>
      <c r="G4438" t="s">
        <v>2733</v>
      </c>
      <c r="H4438" s="16">
        <v>514.79999999999995</v>
      </c>
    </row>
    <row r="4439" spans="1:8" x14ac:dyDescent="0.25">
      <c r="A4439" t="s">
        <v>1412</v>
      </c>
      <c r="B4439" t="s">
        <v>471</v>
      </c>
      <c r="C4439" t="s">
        <v>472</v>
      </c>
      <c r="D4439" t="s">
        <v>30</v>
      </c>
      <c r="E4439" t="s">
        <v>1413</v>
      </c>
      <c r="F4439" s="15">
        <v>45621</v>
      </c>
      <c r="G4439" t="s">
        <v>2732</v>
      </c>
      <c r="H4439" s="16">
        <v>902.88</v>
      </c>
    </row>
    <row r="4440" spans="1:8" x14ac:dyDescent="0.25">
      <c r="A4440" s="17" t="str">
        <f>A4439</f>
        <v>0520</v>
      </c>
      <c r="B4440" s="17" t="s">
        <v>473</v>
      </c>
      <c r="C4440" s="17"/>
      <c r="D4440" s="17"/>
      <c r="E4440" s="17"/>
      <c r="F4440" s="21"/>
      <c r="G4440" s="17"/>
      <c r="H4440" s="20">
        <f>SUBTOTAL(9,H4430:H4439)</f>
        <v>7266.6</v>
      </c>
    </row>
    <row r="4441" spans="1:8" x14ac:dyDescent="0.25">
      <c r="A4441" t="s">
        <v>1412</v>
      </c>
      <c r="B4441" t="s">
        <v>64</v>
      </c>
      <c r="C4441" t="s">
        <v>65</v>
      </c>
      <c r="D4441" t="s">
        <v>12</v>
      </c>
      <c r="E4441" t="s">
        <v>1413</v>
      </c>
      <c r="F4441" s="15">
        <v>45742</v>
      </c>
      <c r="G4441" t="s">
        <v>4905</v>
      </c>
      <c r="H4441" s="16">
        <v>3732</v>
      </c>
    </row>
    <row r="4442" spans="1:8" x14ac:dyDescent="0.25">
      <c r="A4442" t="s">
        <v>1412</v>
      </c>
      <c r="B4442" t="s">
        <v>64</v>
      </c>
      <c r="C4442" t="s">
        <v>65</v>
      </c>
      <c r="D4442" t="s">
        <v>12</v>
      </c>
      <c r="E4442" t="s">
        <v>1413</v>
      </c>
      <c r="F4442" s="15">
        <v>45804</v>
      </c>
      <c r="G4442" t="s">
        <v>6022</v>
      </c>
      <c r="H4442" s="16">
        <v>768</v>
      </c>
    </row>
    <row r="4443" spans="1:8" x14ac:dyDescent="0.25">
      <c r="A4443" s="17" t="str">
        <f>A4442</f>
        <v>0520</v>
      </c>
      <c r="B4443" s="17" t="s">
        <v>66</v>
      </c>
      <c r="C4443" s="17"/>
      <c r="D4443" s="17"/>
      <c r="E4443" s="17"/>
      <c r="F4443" s="21"/>
      <c r="G4443" s="17"/>
      <c r="H4443" s="20">
        <f>SUBTOTAL(9,H4441:H4442)</f>
        <v>4500</v>
      </c>
    </row>
    <row r="4444" spans="1:8" x14ac:dyDescent="0.25">
      <c r="A4444" t="s">
        <v>1412</v>
      </c>
      <c r="B4444" t="s">
        <v>5227</v>
      </c>
      <c r="C4444" t="s">
        <v>5228</v>
      </c>
      <c r="D4444" t="s">
        <v>12</v>
      </c>
      <c r="E4444" t="s">
        <v>1413</v>
      </c>
      <c r="F4444" s="15">
        <v>45775</v>
      </c>
      <c r="G4444" t="s">
        <v>5364</v>
      </c>
      <c r="H4444" s="16">
        <v>1135.4100000000001</v>
      </c>
    </row>
    <row r="4445" spans="1:8" x14ac:dyDescent="0.25">
      <c r="A4445" s="17" t="str">
        <f>A4444</f>
        <v>0520</v>
      </c>
      <c r="B4445" s="17" t="s">
        <v>5230</v>
      </c>
      <c r="C4445" s="17"/>
      <c r="D4445" s="17"/>
      <c r="E4445" s="17"/>
      <c r="F4445" s="21"/>
      <c r="G4445" s="17"/>
      <c r="H4445" s="20">
        <f>SUBTOTAL(9,H4444:H4444)</f>
        <v>1135.4100000000001</v>
      </c>
    </row>
    <row r="4446" spans="1:8" x14ac:dyDescent="0.25">
      <c r="A4446" t="s">
        <v>1412</v>
      </c>
      <c r="B4446" t="s">
        <v>2609</v>
      </c>
      <c r="C4446" t="s">
        <v>2610</v>
      </c>
      <c r="D4446" t="s">
        <v>12</v>
      </c>
      <c r="E4446" t="s">
        <v>1413</v>
      </c>
      <c r="F4446" s="15">
        <v>45664</v>
      </c>
      <c r="G4446" t="s">
        <v>3823</v>
      </c>
      <c r="H4446" s="16">
        <v>1682.17</v>
      </c>
    </row>
    <row r="4447" spans="1:8" x14ac:dyDescent="0.25">
      <c r="A4447" s="17" t="str">
        <f>A4446</f>
        <v>0520</v>
      </c>
      <c r="B4447" s="17" t="s">
        <v>2611</v>
      </c>
      <c r="C4447" s="17"/>
      <c r="D4447" s="17"/>
      <c r="E4447" s="17"/>
      <c r="F4447" s="21"/>
      <c r="G4447" s="17"/>
      <c r="H4447" s="20">
        <f>SUBTOTAL(9,H4446:H4446)</f>
        <v>1682.17</v>
      </c>
    </row>
    <row r="4448" spans="1:8" x14ac:dyDescent="0.25">
      <c r="A4448" t="s">
        <v>1412</v>
      </c>
      <c r="B4448" t="s">
        <v>5945</v>
      </c>
      <c r="C4448" t="s">
        <v>5946</v>
      </c>
      <c r="D4448" t="s">
        <v>30</v>
      </c>
      <c r="E4448" t="s">
        <v>1413</v>
      </c>
      <c r="F4448" s="15">
        <v>45800</v>
      </c>
      <c r="G4448" t="s">
        <v>6023</v>
      </c>
      <c r="H4448" s="16">
        <v>625</v>
      </c>
    </row>
    <row r="4449" spans="1:8" x14ac:dyDescent="0.25">
      <c r="A4449" s="17" t="str">
        <f>A4448</f>
        <v>0520</v>
      </c>
      <c r="B4449" s="17" t="s">
        <v>5948</v>
      </c>
      <c r="C4449" s="17"/>
      <c r="D4449" s="17"/>
      <c r="E4449" s="17"/>
      <c r="F4449" s="21"/>
      <c r="G4449" s="17"/>
      <c r="H4449" s="20">
        <f>SUBTOTAL(9,H4448:H4448)</f>
        <v>625</v>
      </c>
    </row>
    <row r="4450" spans="1:8" x14ac:dyDescent="0.25">
      <c r="A4450" t="s">
        <v>1412</v>
      </c>
      <c r="B4450" t="s">
        <v>40</v>
      </c>
      <c r="C4450" t="s">
        <v>498</v>
      </c>
      <c r="D4450" t="s">
        <v>30</v>
      </c>
      <c r="E4450" t="s">
        <v>1413</v>
      </c>
      <c r="F4450" s="15">
        <v>45628</v>
      </c>
      <c r="G4450" t="s">
        <v>3423</v>
      </c>
      <c r="H4450" s="16">
        <v>38931.019999999997</v>
      </c>
    </row>
    <row r="4451" spans="1:8" x14ac:dyDescent="0.25">
      <c r="A4451" s="17" t="str">
        <f>A4450</f>
        <v>0520</v>
      </c>
      <c r="B4451" s="17" t="s">
        <v>41</v>
      </c>
      <c r="C4451" s="17"/>
      <c r="D4451" s="17"/>
      <c r="E4451" s="17"/>
      <c r="F4451" s="21"/>
      <c r="G4451" s="17"/>
      <c r="H4451" s="20">
        <f>SUBTOTAL(9,H4450:H4450)</f>
        <v>38931.019999999997</v>
      </c>
    </row>
    <row r="4452" spans="1:8" x14ac:dyDescent="0.25">
      <c r="A4452" t="s">
        <v>1412</v>
      </c>
      <c r="B4452" t="s">
        <v>48</v>
      </c>
      <c r="C4452" t="s">
        <v>49</v>
      </c>
      <c r="D4452" t="s">
        <v>30</v>
      </c>
      <c r="E4452" t="s">
        <v>1413</v>
      </c>
      <c r="F4452" s="15">
        <v>45642</v>
      </c>
      <c r="G4452" t="s">
        <v>3422</v>
      </c>
      <c r="H4452" s="16">
        <v>4530.3500000000004</v>
      </c>
    </row>
    <row r="4453" spans="1:8" x14ac:dyDescent="0.25">
      <c r="A4453" t="s">
        <v>1412</v>
      </c>
      <c r="B4453" t="s">
        <v>48</v>
      </c>
      <c r="C4453" t="s">
        <v>49</v>
      </c>
      <c r="D4453" t="s">
        <v>30</v>
      </c>
      <c r="E4453" t="s">
        <v>1413</v>
      </c>
      <c r="F4453" s="15">
        <v>45687</v>
      </c>
      <c r="G4453" t="s">
        <v>3822</v>
      </c>
      <c r="H4453" s="16">
        <v>3102.02</v>
      </c>
    </row>
    <row r="4454" spans="1:8" x14ac:dyDescent="0.25">
      <c r="A4454" t="s">
        <v>1412</v>
      </c>
      <c r="B4454" t="s">
        <v>48</v>
      </c>
      <c r="C4454" t="s">
        <v>49</v>
      </c>
      <c r="D4454" t="s">
        <v>30</v>
      </c>
      <c r="E4454" t="s">
        <v>1413</v>
      </c>
      <c r="F4454" s="15">
        <v>45695</v>
      </c>
      <c r="G4454" t="s">
        <v>4470</v>
      </c>
      <c r="H4454" s="16">
        <v>2682.97</v>
      </c>
    </row>
    <row r="4455" spans="1:8" x14ac:dyDescent="0.25">
      <c r="A4455" t="s">
        <v>1412</v>
      </c>
      <c r="B4455" t="s">
        <v>48</v>
      </c>
      <c r="C4455" t="s">
        <v>49</v>
      </c>
      <c r="D4455" t="s">
        <v>30</v>
      </c>
      <c r="E4455" t="s">
        <v>1413</v>
      </c>
      <c r="F4455" s="15">
        <v>45727</v>
      </c>
      <c r="G4455" t="s">
        <v>4904</v>
      </c>
      <c r="H4455" s="16">
        <v>3484.76</v>
      </c>
    </row>
    <row r="4456" spans="1:8" x14ac:dyDescent="0.25">
      <c r="A4456" t="s">
        <v>1412</v>
      </c>
      <c r="B4456" t="s">
        <v>48</v>
      </c>
      <c r="C4456" t="s">
        <v>49</v>
      </c>
      <c r="D4456" t="s">
        <v>30</v>
      </c>
      <c r="E4456" t="s">
        <v>1413</v>
      </c>
      <c r="F4456" s="15">
        <v>45751</v>
      </c>
      <c r="G4456" t="s">
        <v>5363</v>
      </c>
      <c r="H4456" s="16">
        <v>3268.86</v>
      </c>
    </row>
    <row r="4457" spans="1:8" x14ac:dyDescent="0.25">
      <c r="A4457" t="s">
        <v>1412</v>
      </c>
      <c r="B4457" t="s">
        <v>48</v>
      </c>
      <c r="C4457" t="s">
        <v>49</v>
      </c>
      <c r="D4457" t="s">
        <v>30</v>
      </c>
      <c r="E4457" t="s">
        <v>1413</v>
      </c>
      <c r="F4457" s="15">
        <v>45779</v>
      </c>
      <c r="G4457" t="s">
        <v>6021</v>
      </c>
      <c r="H4457" s="16">
        <v>2605.23</v>
      </c>
    </row>
    <row r="4458" spans="1:8" x14ac:dyDescent="0.25">
      <c r="A4458" t="s">
        <v>1412</v>
      </c>
      <c r="B4458" t="s">
        <v>48</v>
      </c>
      <c r="C4458" t="s">
        <v>49</v>
      </c>
      <c r="D4458" t="s">
        <v>30</v>
      </c>
      <c r="E4458" t="s">
        <v>1413</v>
      </c>
      <c r="F4458" s="15">
        <v>45817</v>
      </c>
      <c r="G4458" t="s">
        <v>6628</v>
      </c>
      <c r="H4458" s="16">
        <v>3650.04</v>
      </c>
    </row>
    <row r="4459" spans="1:8" x14ac:dyDescent="0.25">
      <c r="A4459" t="s">
        <v>1412</v>
      </c>
      <c r="B4459" t="s">
        <v>48</v>
      </c>
      <c r="C4459" t="s">
        <v>49</v>
      </c>
      <c r="D4459" t="s">
        <v>30</v>
      </c>
      <c r="E4459" t="s">
        <v>1413</v>
      </c>
      <c r="F4459" s="15">
        <v>45834</v>
      </c>
      <c r="G4459" t="s">
        <v>6629</v>
      </c>
      <c r="H4459" s="16">
        <v>1891.15</v>
      </c>
    </row>
    <row r="4460" spans="1:8" x14ac:dyDescent="0.25">
      <c r="A4460" t="s">
        <v>1412</v>
      </c>
      <c r="B4460" t="s">
        <v>48</v>
      </c>
      <c r="C4460" t="s">
        <v>49</v>
      </c>
      <c r="D4460" t="s">
        <v>30</v>
      </c>
      <c r="E4460" t="s">
        <v>1413</v>
      </c>
      <c r="F4460" s="15">
        <v>45601</v>
      </c>
      <c r="G4460" t="s">
        <v>2733</v>
      </c>
      <c r="H4460" s="16">
        <v>2146.1999999999998</v>
      </c>
    </row>
    <row r="4461" spans="1:8" x14ac:dyDescent="0.25">
      <c r="A4461" t="s">
        <v>1412</v>
      </c>
      <c r="B4461" t="s">
        <v>48</v>
      </c>
      <c r="C4461" t="s">
        <v>49</v>
      </c>
      <c r="D4461" t="s">
        <v>30</v>
      </c>
      <c r="E4461" t="s">
        <v>1413</v>
      </c>
      <c r="F4461" s="15">
        <v>45621</v>
      </c>
      <c r="G4461" t="s">
        <v>2732</v>
      </c>
      <c r="H4461" s="16">
        <v>3898.24</v>
      </c>
    </row>
    <row r="4462" spans="1:8" x14ac:dyDescent="0.25">
      <c r="A4462" s="17" t="str">
        <f>A4461</f>
        <v>0520</v>
      </c>
      <c r="B4462" s="17" t="s">
        <v>50</v>
      </c>
      <c r="C4462" s="17"/>
      <c r="D4462" s="17"/>
      <c r="E4462" s="17"/>
      <c r="F4462" s="21"/>
      <c r="G4462" s="17"/>
      <c r="H4462" s="20">
        <f>SUBTOTAL(9,H4452:H4461)</f>
        <v>31259.82</v>
      </c>
    </row>
    <row r="4463" spans="1:8" x14ac:dyDescent="0.25">
      <c r="A4463" t="s">
        <v>1412</v>
      </c>
      <c r="B4463" t="s">
        <v>51</v>
      </c>
      <c r="C4463" t="s">
        <v>52</v>
      </c>
      <c r="D4463" t="s">
        <v>30</v>
      </c>
      <c r="E4463" t="s">
        <v>1413</v>
      </c>
      <c r="F4463" s="15">
        <v>45642</v>
      </c>
      <c r="G4463" t="s">
        <v>3422</v>
      </c>
      <c r="H4463" s="16">
        <v>7294.43</v>
      </c>
    </row>
    <row r="4464" spans="1:8" x14ac:dyDescent="0.25">
      <c r="A4464" t="s">
        <v>1412</v>
      </c>
      <c r="B4464" t="s">
        <v>51</v>
      </c>
      <c r="C4464" t="s">
        <v>52</v>
      </c>
      <c r="D4464" t="s">
        <v>30</v>
      </c>
      <c r="E4464" t="s">
        <v>1413</v>
      </c>
      <c r="F4464" s="15">
        <v>45687</v>
      </c>
      <c r="G4464" t="s">
        <v>3822</v>
      </c>
      <c r="H4464" s="16">
        <v>5504.34</v>
      </c>
    </row>
    <row r="4465" spans="1:8" x14ac:dyDescent="0.25">
      <c r="A4465" t="s">
        <v>1412</v>
      </c>
      <c r="B4465" t="s">
        <v>51</v>
      </c>
      <c r="C4465" t="s">
        <v>52</v>
      </c>
      <c r="D4465" t="s">
        <v>30</v>
      </c>
      <c r="E4465" t="s">
        <v>1413</v>
      </c>
      <c r="F4465" s="15">
        <v>45695</v>
      </c>
      <c r="G4465" t="s">
        <v>4470</v>
      </c>
      <c r="H4465" s="16">
        <v>4980.18</v>
      </c>
    </row>
    <row r="4466" spans="1:8" x14ac:dyDescent="0.25">
      <c r="A4466" t="s">
        <v>1412</v>
      </c>
      <c r="B4466" t="s">
        <v>51</v>
      </c>
      <c r="C4466" t="s">
        <v>52</v>
      </c>
      <c r="D4466" t="s">
        <v>30</v>
      </c>
      <c r="E4466" t="s">
        <v>1413</v>
      </c>
      <c r="F4466" s="15">
        <v>45727</v>
      </c>
      <c r="G4466" t="s">
        <v>4904</v>
      </c>
      <c r="H4466" s="16">
        <v>6463.72</v>
      </c>
    </row>
    <row r="4467" spans="1:8" x14ac:dyDescent="0.25">
      <c r="A4467" t="s">
        <v>1412</v>
      </c>
      <c r="B4467" t="s">
        <v>51</v>
      </c>
      <c r="C4467" t="s">
        <v>52</v>
      </c>
      <c r="D4467" t="s">
        <v>30</v>
      </c>
      <c r="E4467" t="s">
        <v>1413</v>
      </c>
      <c r="F4467" s="15">
        <v>45751</v>
      </c>
      <c r="G4467" t="s">
        <v>5363</v>
      </c>
      <c r="H4467" s="16">
        <v>6240.57</v>
      </c>
    </row>
    <row r="4468" spans="1:8" x14ac:dyDescent="0.25">
      <c r="A4468" t="s">
        <v>1412</v>
      </c>
      <c r="B4468" t="s">
        <v>51</v>
      </c>
      <c r="C4468" t="s">
        <v>52</v>
      </c>
      <c r="D4468" t="s">
        <v>30</v>
      </c>
      <c r="E4468" t="s">
        <v>1413</v>
      </c>
      <c r="F4468" s="15">
        <v>45779</v>
      </c>
      <c r="G4468" t="s">
        <v>6021</v>
      </c>
      <c r="H4468" s="16">
        <v>5235.4799999999996</v>
      </c>
    </row>
    <row r="4469" spans="1:8" x14ac:dyDescent="0.25">
      <c r="A4469" t="s">
        <v>1412</v>
      </c>
      <c r="B4469" t="s">
        <v>51</v>
      </c>
      <c r="C4469" t="s">
        <v>52</v>
      </c>
      <c r="D4469" t="s">
        <v>30</v>
      </c>
      <c r="E4469" t="s">
        <v>1413</v>
      </c>
      <c r="F4469" s="15">
        <v>45817</v>
      </c>
      <c r="G4469" t="s">
        <v>6628</v>
      </c>
      <c r="H4469" s="16">
        <v>6762.69</v>
      </c>
    </row>
    <row r="4470" spans="1:8" x14ac:dyDescent="0.25">
      <c r="A4470" t="s">
        <v>1412</v>
      </c>
      <c r="B4470" t="s">
        <v>51</v>
      </c>
      <c r="C4470" t="s">
        <v>52</v>
      </c>
      <c r="D4470" t="s">
        <v>30</v>
      </c>
      <c r="E4470" t="s">
        <v>1413</v>
      </c>
      <c r="F4470" s="15">
        <v>45834</v>
      </c>
      <c r="G4470" t="s">
        <v>6629</v>
      </c>
      <c r="H4470" s="16">
        <v>3627.86</v>
      </c>
    </row>
    <row r="4471" spans="1:8" x14ac:dyDescent="0.25">
      <c r="A4471" t="s">
        <v>1412</v>
      </c>
      <c r="B4471" t="s">
        <v>51</v>
      </c>
      <c r="C4471" t="s">
        <v>52</v>
      </c>
      <c r="D4471" t="s">
        <v>30</v>
      </c>
      <c r="E4471" t="s">
        <v>1413</v>
      </c>
      <c r="F4471" s="15">
        <v>45601</v>
      </c>
      <c r="G4471" t="s">
        <v>2733</v>
      </c>
      <c r="H4471" s="16">
        <v>4174.25</v>
      </c>
    </row>
    <row r="4472" spans="1:8" x14ac:dyDescent="0.25">
      <c r="A4472" t="s">
        <v>1412</v>
      </c>
      <c r="B4472" t="s">
        <v>51</v>
      </c>
      <c r="C4472" t="s">
        <v>52</v>
      </c>
      <c r="D4472" t="s">
        <v>30</v>
      </c>
      <c r="E4472" t="s">
        <v>1413</v>
      </c>
      <c r="F4472" s="15">
        <v>45621</v>
      </c>
      <c r="G4472" t="s">
        <v>2732</v>
      </c>
      <c r="H4472" s="16">
        <v>6597.49</v>
      </c>
    </row>
    <row r="4473" spans="1:8" x14ac:dyDescent="0.25">
      <c r="A4473" s="17" t="str">
        <f>A4472</f>
        <v>0520</v>
      </c>
      <c r="B4473" s="17" t="s">
        <v>53</v>
      </c>
      <c r="C4473" s="17"/>
      <c r="D4473" s="17"/>
      <c r="E4473" s="17"/>
      <c r="F4473" s="21"/>
      <c r="G4473" s="17"/>
      <c r="H4473" s="20">
        <f>SUBTOTAL(9,H4463:H4472)</f>
        <v>56881.01</v>
      </c>
    </row>
    <row r="4474" spans="1:8" ht="16.5" thickBot="1" x14ac:dyDescent="0.3">
      <c r="A4474" s="22" t="s">
        <v>1415</v>
      </c>
      <c r="B4474" s="22"/>
      <c r="C4474" s="25" t="str">
        <f>E4472&amp;" Total"</f>
        <v>CHEYENNE COUNTY RE-5 Total</v>
      </c>
      <c r="D4474" s="22"/>
      <c r="E4474" s="22"/>
      <c r="F4474" s="23"/>
      <c r="G4474" s="22"/>
      <c r="H4474" s="24">
        <f>SUBTOTAL(9,H4412:H4472)</f>
        <v>189382.04999999996</v>
      </c>
    </row>
    <row r="4475" spans="1:8" x14ac:dyDescent="0.25">
      <c r="A4475" t="s">
        <v>163</v>
      </c>
      <c r="B4475" t="s">
        <v>60</v>
      </c>
      <c r="C4475" t="s">
        <v>61</v>
      </c>
      <c r="D4475" t="s">
        <v>12</v>
      </c>
      <c r="E4475" t="s">
        <v>164</v>
      </c>
      <c r="F4475" s="15">
        <v>45485</v>
      </c>
      <c r="G4475" t="s">
        <v>695</v>
      </c>
      <c r="H4475" s="16">
        <v>1394.54</v>
      </c>
    </row>
    <row r="4476" spans="1:8" x14ac:dyDescent="0.25">
      <c r="A4476" t="s">
        <v>163</v>
      </c>
      <c r="B4476" t="s">
        <v>60</v>
      </c>
      <c r="C4476" t="s">
        <v>61</v>
      </c>
      <c r="D4476" t="s">
        <v>12</v>
      </c>
      <c r="E4476" t="s">
        <v>164</v>
      </c>
      <c r="F4476" s="15">
        <v>45502</v>
      </c>
      <c r="G4476" t="s">
        <v>696</v>
      </c>
      <c r="H4476" s="16">
        <v>1217.5899999999999</v>
      </c>
    </row>
    <row r="4477" spans="1:8" x14ac:dyDescent="0.25">
      <c r="A4477" t="s">
        <v>163</v>
      </c>
      <c r="B4477" t="s">
        <v>60</v>
      </c>
      <c r="C4477" t="s">
        <v>61</v>
      </c>
      <c r="D4477" t="s">
        <v>12</v>
      </c>
      <c r="E4477" t="s">
        <v>164</v>
      </c>
      <c r="F4477" s="15">
        <v>45531</v>
      </c>
      <c r="G4477" t="s">
        <v>1416</v>
      </c>
      <c r="H4477" s="16">
        <v>1218.19</v>
      </c>
    </row>
    <row r="4478" spans="1:8" x14ac:dyDescent="0.25">
      <c r="A4478" t="s">
        <v>163</v>
      </c>
      <c r="B4478" t="s">
        <v>60</v>
      </c>
      <c r="C4478" t="s">
        <v>61</v>
      </c>
      <c r="D4478" t="s">
        <v>12</v>
      </c>
      <c r="E4478" t="s">
        <v>164</v>
      </c>
      <c r="F4478" s="15">
        <v>45559</v>
      </c>
      <c r="G4478" t="s">
        <v>1811</v>
      </c>
      <c r="H4478" s="16">
        <v>1218.19</v>
      </c>
    </row>
    <row r="4479" spans="1:8" x14ac:dyDescent="0.25">
      <c r="A4479" t="s">
        <v>163</v>
      </c>
      <c r="B4479" t="s">
        <v>60</v>
      </c>
      <c r="C4479" t="s">
        <v>61</v>
      </c>
      <c r="D4479" t="s">
        <v>12</v>
      </c>
      <c r="E4479" t="s">
        <v>164</v>
      </c>
      <c r="F4479" s="15">
        <v>45594</v>
      </c>
      <c r="G4479" t="s">
        <v>2184</v>
      </c>
      <c r="H4479" s="16">
        <v>1218.19</v>
      </c>
    </row>
    <row r="4480" spans="1:8" x14ac:dyDescent="0.25">
      <c r="A4480" t="s">
        <v>163</v>
      </c>
      <c r="B4480" t="s">
        <v>60</v>
      </c>
      <c r="C4480" t="s">
        <v>61</v>
      </c>
      <c r="D4480" t="s">
        <v>12</v>
      </c>
      <c r="E4480" t="s">
        <v>164</v>
      </c>
      <c r="F4480" s="15">
        <v>45664</v>
      </c>
      <c r="G4480" t="s">
        <v>3824</v>
      </c>
      <c r="H4480" s="16">
        <v>1218.19</v>
      </c>
    </row>
    <row r="4481" spans="1:8" x14ac:dyDescent="0.25">
      <c r="A4481" t="s">
        <v>163</v>
      </c>
      <c r="B4481" t="s">
        <v>60</v>
      </c>
      <c r="C4481" t="s">
        <v>61</v>
      </c>
      <c r="D4481" t="s">
        <v>12</v>
      </c>
      <c r="E4481" t="s">
        <v>164</v>
      </c>
      <c r="F4481" s="15">
        <v>45681</v>
      </c>
      <c r="G4481" t="s">
        <v>3825</v>
      </c>
      <c r="H4481" s="16">
        <v>1209.97</v>
      </c>
    </row>
    <row r="4482" spans="1:8" x14ac:dyDescent="0.25">
      <c r="A4482" t="s">
        <v>163</v>
      </c>
      <c r="B4482" t="s">
        <v>60</v>
      </c>
      <c r="C4482" t="s">
        <v>61</v>
      </c>
      <c r="D4482" t="s">
        <v>12</v>
      </c>
      <c r="E4482" t="s">
        <v>164</v>
      </c>
      <c r="F4482" s="15">
        <v>45712</v>
      </c>
      <c r="G4482" t="s">
        <v>4471</v>
      </c>
      <c r="H4482" s="16">
        <v>1209.97</v>
      </c>
    </row>
    <row r="4483" spans="1:8" x14ac:dyDescent="0.25">
      <c r="A4483" t="s">
        <v>163</v>
      </c>
      <c r="B4483" t="s">
        <v>60</v>
      </c>
      <c r="C4483" t="s">
        <v>61</v>
      </c>
      <c r="D4483" t="s">
        <v>12</v>
      </c>
      <c r="E4483" t="s">
        <v>164</v>
      </c>
      <c r="F4483" s="15">
        <v>45735</v>
      </c>
      <c r="G4483" t="s">
        <v>4906</v>
      </c>
      <c r="H4483" s="16">
        <v>1209.97</v>
      </c>
    </row>
    <row r="4484" spans="1:8" x14ac:dyDescent="0.25">
      <c r="A4484" t="s">
        <v>163</v>
      </c>
      <c r="B4484" t="s">
        <v>60</v>
      </c>
      <c r="C4484" t="s">
        <v>61</v>
      </c>
      <c r="D4484" t="s">
        <v>12</v>
      </c>
      <c r="E4484" t="s">
        <v>164</v>
      </c>
      <c r="F4484" s="15">
        <v>45764</v>
      </c>
      <c r="G4484" t="s">
        <v>5365</v>
      </c>
      <c r="H4484" s="16">
        <v>1209.96</v>
      </c>
    </row>
    <row r="4485" spans="1:8" x14ac:dyDescent="0.25">
      <c r="A4485" t="s">
        <v>163</v>
      </c>
      <c r="B4485" t="s">
        <v>60</v>
      </c>
      <c r="C4485" t="s">
        <v>61</v>
      </c>
      <c r="D4485" t="s">
        <v>12</v>
      </c>
      <c r="E4485" t="s">
        <v>164</v>
      </c>
      <c r="F4485" s="15">
        <v>45804</v>
      </c>
      <c r="G4485" t="s">
        <v>6024</v>
      </c>
      <c r="H4485" s="16">
        <v>1209.97</v>
      </c>
    </row>
    <row r="4486" spans="1:8" x14ac:dyDescent="0.25">
      <c r="A4486" t="s">
        <v>163</v>
      </c>
      <c r="B4486" t="s">
        <v>60</v>
      </c>
      <c r="C4486" t="s">
        <v>61</v>
      </c>
      <c r="D4486" t="s">
        <v>12</v>
      </c>
      <c r="E4486" t="s">
        <v>164</v>
      </c>
      <c r="F4486" s="15">
        <v>45835</v>
      </c>
      <c r="G4486" t="s">
        <v>6630</v>
      </c>
      <c r="H4486" s="16">
        <v>1209.96</v>
      </c>
    </row>
    <row r="4487" spans="1:8" x14ac:dyDescent="0.25">
      <c r="A4487" t="s">
        <v>163</v>
      </c>
      <c r="B4487" t="s">
        <v>60</v>
      </c>
      <c r="C4487" t="s">
        <v>61</v>
      </c>
      <c r="D4487" t="s">
        <v>12</v>
      </c>
      <c r="E4487" t="s">
        <v>164</v>
      </c>
      <c r="F4487" s="15">
        <v>45616</v>
      </c>
      <c r="G4487" t="s">
        <v>2734</v>
      </c>
      <c r="H4487" s="16">
        <v>1218.19</v>
      </c>
    </row>
    <row r="4488" spans="1:8" x14ac:dyDescent="0.25">
      <c r="A4488" s="17" t="str">
        <f>A4487</f>
        <v>0540</v>
      </c>
      <c r="B4488" s="17" t="s">
        <v>63</v>
      </c>
      <c r="C4488" s="17"/>
      <c r="D4488" s="17"/>
      <c r="E4488" s="17"/>
      <c r="F4488" s="21"/>
      <c r="G4488" s="17"/>
      <c r="H4488" s="20">
        <f>SUBTOTAL(9,H4475:H4487)</f>
        <v>15962.88</v>
      </c>
    </row>
    <row r="4489" spans="1:8" x14ac:dyDescent="0.25">
      <c r="A4489" t="s">
        <v>163</v>
      </c>
      <c r="B4489" t="s">
        <v>15</v>
      </c>
      <c r="C4489" t="s">
        <v>1337</v>
      </c>
      <c r="D4489" t="s">
        <v>12</v>
      </c>
      <c r="E4489" t="s">
        <v>164</v>
      </c>
      <c r="F4489" s="15">
        <v>45531</v>
      </c>
      <c r="G4489" t="s">
        <v>1416</v>
      </c>
      <c r="H4489" s="16">
        <v>7251.67</v>
      </c>
    </row>
    <row r="4490" spans="1:8" x14ac:dyDescent="0.25">
      <c r="A4490" s="17" t="str">
        <f>A4489</f>
        <v>0540</v>
      </c>
      <c r="B4490" s="17" t="s">
        <v>16</v>
      </c>
      <c r="C4490" s="17"/>
      <c r="D4490" s="17"/>
      <c r="E4490" s="17"/>
      <c r="F4490" s="21"/>
      <c r="G4490" s="17"/>
      <c r="H4490" s="20">
        <f>SUBTOTAL(9,H4489:H4489)</f>
        <v>7251.67</v>
      </c>
    </row>
    <row r="4491" spans="1:8" x14ac:dyDescent="0.25">
      <c r="A4491" t="s">
        <v>163</v>
      </c>
      <c r="B4491" t="s">
        <v>2586</v>
      </c>
      <c r="C4491" t="s">
        <v>2587</v>
      </c>
      <c r="D4491" t="s">
        <v>12</v>
      </c>
      <c r="E4491" t="s">
        <v>164</v>
      </c>
      <c r="F4491" s="15">
        <v>45828</v>
      </c>
      <c r="G4491" t="s">
        <v>6631</v>
      </c>
      <c r="H4491" s="16">
        <v>12016.08</v>
      </c>
    </row>
    <row r="4492" spans="1:8" x14ac:dyDescent="0.25">
      <c r="A4492" t="s">
        <v>163</v>
      </c>
      <c r="B4492" t="s">
        <v>2586</v>
      </c>
      <c r="C4492" t="s">
        <v>2587</v>
      </c>
      <c r="D4492" t="s">
        <v>12</v>
      </c>
      <c r="E4492" t="s">
        <v>164</v>
      </c>
      <c r="F4492" s="15">
        <v>45607</v>
      </c>
      <c r="G4492" t="s">
        <v>2735</v>
      </c>
      <c r="H4492" s="16">
        <v>165675.71</v>
      </c>
    </row>
    <row r="4493" spans="1:8" x14ac:dyDescent="0.25">
      <c r="A4493" s="17" t="str">
        <f>A4492</f>
        <v>0540</v>
      </c>
      <c r="B4493" s="17" t="s">
        <v>2589</v>
      </c>
      <c r="C4493" s="17"/>
      <c r="D4493" s="17"/>
      <c r="E4493" s="17"/>
      <c r="F4493" s="21"/>
      <c r="G4493" s="17"/>
      <c r="H4493" s="20">
        <f>SUBTOTAL(9,H4491:H4492)</f>
        <v>177691.78999999998</v>
      </c>
    </row>
    <row r="4494" spans="1:8" x14ac:dyDescent="0.25">
      <c r="A4494" t="s">
        <v>163</v>
      </c>
      <c r="B4494" t="s">
        <v>2590</v>
      </c>
      <c r="C4494" t="s">
        <v>2591</v>
      </c>
      <c r="D4494" t="s">
        <v>12</v>
      </c>
      <c r="E4494" t="s">
        <v>164</v>
      </c>
      <c r="F4494" s="15">
        <v>45621</v>
      </c>
      <c r="G4494" t="s">
        <v>2736</v>
      </c>
      <c r="H4494" s="16">
        <v>1885.14</v>
      </c>
    </row>
    <row r="4495" spans="1:8" x14ac:dyDescent="0.25">
      <c r="A4495" s="17" t="str">
        <f>A4494</f>
        <v>0540</v>
      </c>
      <c r="B4495" s="17" t="s">
        <v>2593</v>
      </c>
      <c r="C4495" s="17"/>
      <c r="D4495" s="17"/>
      <c r="E4495" s="17"/>
      <c r="F4495" s="21"/>
      <c r="G4495" s="17"/>
      <c r="H4495" s="20">
        <f>SUBTOTAL(9,H4494:H4494)</f>
        <v>1885.14</v>
      </c>
    </row>
    <row r="4496" spans="1:8" x14ac:dyDescent="0.25">
      <c r="A4496" t="s">
        <v>163</v>
      </c>
      <c r="B4496" t="s">
        <v>468</v>
      </c>
      <c r="C4496" t="s">
        <v>469</v>
      </c>
      <c r="D4496" t="s">
        <v>30</v>
      </c>
      <c r="E4496" t="s">
        <v>164</v>
      </c>
      <c r="F4496" s="15">
        <v>45635</v>
      </c>
      <c r="G4496" t="s">
        <v>3424</v>
      </c>
      <c r="H4496" s="16">
        <v>18153.27</v>
      </c>
    </row>
    <row r="4497" spans="1:8" x14ac:dyDescent="0.25">
      <c r="A4497" t="s">
        <v>163</v>
      </c>
      <c r="B4497" t="s">
        <v>468</v>
      </c>
      <c r="C4497" t="s">
        <v>469</v>
      </c>
      <c r="D4497" t="s">
        <v>30</v>
      </c>
      <c r="E4497" t="s">
        <v>164</v>
      </c>
      <c r="F4497" s="15">
        <v>45665</v>
      </c>
      <c r="G4497" t="s">
        <v>3826</v>
      </c>
      <c r="H4497" s="16">
        <v>13433.5</v>
      </c>
    </row>
    <row r="4498" spans="1:8" x14ac:dyDescent="0.25">
      <c r="A4498" t="s">
        <v>163</v>
      </c>
      <c r="B4498" t="s">
        <v>468</v>
      </c>
      <c r="C4498" t="s">
        <v>469</v>
      </c>
      <c r="D4498" t="s">
        <v>30</v>
      </c>
      <c r="E4498" t="s">
        <v>164</v>
      </c>
      <c r="F4498" s="15">
        <v>45681</v>
      </c>
      <c r="G4498" t="s">
        <v>3825</v>
      </c>
      <c r="H4498" s="16">
        <v>11143.79</v>
      </c>
    </row>
    <row r="4499" spans="1:8" x14ac:dyDescent="0.25">
      <c r="A4499" t="s">
        <v>163</v>
      </c>
      <c r="B4499" t="s">
        <v>468</v>
      </c>
      <c r="C4499" t="s">
        <v>469</v>
      </c>
      <c r="D4499" t="s">
        <v>30</v>
      </c>
      <c r="E4499" t="s">
        <v>164</v>
      </c>
      <c r="F4499" s="15">
        <v>45709</v>
      </c>
      <c r="G4499" t="s">
        <v>4472</v>
      </c>
      <c r="H4499" s="16">
        <v>15647.02</v>
      </c>
    </row>
    <row r="4500" spans="1:8" x14ac:dyDescent="0.25">
      <c r="A4500" t="s">
        <v>163</v>
      </c>
      <c r="B4500" t="s">
        <v>468</v>
      </c>
      <c r="C4500" t="s">
        <v>469</v>
      </c>
      <c r="D4500" t="s">
        <v>30</v>
      </c>
      <c r="E4500" t="s">
        <v>164</v>
      </c>
      <c r="F4500" s="15">
        <v>45742</v>
      </c>
      <c r="G4500" t="s">
        <v>4907</v>
      </c>
      <c r="H4500" s="16">
        <v>15586.87</v>
      </c>
    </row>
    <row r="4501" spans="1:8" x14ac:dyDescent="0.25">
      <c r="A4501" t="s">
        <v>163</v>
      </c>
      <c r="B4501" t="s">
        <v>468</v>
      </c>
      <c r="C4501" t="s">
        <v>469</v>
      </c>
      <c r="D4501" t="s">
        <v>30</v>
      </c>
      <c r="E4501" t="s">
        <v>164</v>
      </c>
      <c r="F4501" s="15">
        <v>45779</v>
      </c>
      <c r="G4501" t="s">
        <v>6025</v>
      </c>
      <c r="H4501" s="16">
        <v>12110.2</v>
      </c>
    </row>
    <row r="4502" spans="1:8" x14ac:dyDescent="0.25">
      <c r="A4502" t="s">
        <v>163</v>
      </c>
      <c r="B4502" t="s">
        <v>468</v>
      </c>
      <c r="C4502" t="s">
        <v>469</v>
      </c>
      <c r="D4502" t="s">
        <v>30</v>
      </c>
      <c r="E4502" t="s">
        <v>164</v>
      </c>
      <c r="F4502" s="15">
        <v>45791</v>
      </c>
      <c r="G4502" t="s">
        <v>6026</v>
      </c>
      <c r="H4502" s="16">
        <v>15931.73</v>
      </c>
    </row>
    <row r="4503" spans="1:8" x14ac:dyDescent="0.25">
      <c r="A4503" t="s">
        <v>163</v>
      </c>
      <c r="B4503" t="s">
        <v>468</v>
      </c>
      <c r="C4503" t="s">
        <v>469</v>
      </c>
      <c r="D4503" t="s">
        <v>30</v>
      </c>
      <c r="E4503" t="s">
        <v>164</v>
      </c>
      <c r="F4503" s="15">
        <v>45834</v>
      </c>
      <c r="G4503" t="s">
        <v>6632</v>
      </c>
      <c r="H4503" s="16">
        <v>14484.12</v>
      </c>
    </row>
    <row r="4504" spans="1:8" x14ac:dyDescent="0.25">
      <c r="A4504" t="s">
        <v>163</v>
      </c>
      <c r="B4504" t="s">
        <v>468</v>
      </c>
      <c r="C4504" t="s">
        <v>469</v>
      </c>
      <c r="D4504" t="s">
        <v>30</v>
      </c>
      <c r="E4504" t="s">
        <v>164</v>
      </c>
      <c r="F4504" s="15">
        <v>45602</v>
      </c>
      <c r="G4504" t="s">
        <v>2737</v>
      </c>
      <c r="H4504" s="16">
        <v>7566.87</v>
      </c>
    </row>
    <row r="4505" spans="1:8" x14ac:dyDescent="0.25">
      <c r="A4505" t="s">
        <v>163</v>
      </c>
      <c r="B4505" t="s">
        <v>468</v>
      </c>
      <c r="C4505" t="s">
        <v>469</v>
      </c>
      <c r="D4505" t="s">
        <v>30</v>
      </c>
      <c r="E4505" t="s">
        <v>164</v>
      </c>
      <c r="F4505" s="15">
        <v>45602</v>
      </c>
      <c r="G4505" t="s">
        <v>2737</v>
      </c>
      <c r="H4505" s="16">
        <v>13565.83</v>
      </c>
    </row>
    <row r="4506" spans="1:8" x14ac:dyDescent="0.25">
      <c r="A4506" s="17" t="str">
        <f>A4505</f>
        <v>0540</v>
      </c>
      <c r="B4506" s="17" t="s">
        <v>470</v>
      </c>
      <c r="C4506" s="17"/>
      <c r="D4506" s="17"/>
      <c r="E4506" s="17"/>
      <c r="F4506" s="21"/>
      <c r="G4506" s="17"/>
      <c r="H4506" s="20">
        <f>SUBTOTAL(9,H4496:H4505)</f>
        <v>137623.19999999998</v>
      </c>
    </row>
    <row r="4507" spans="1:8" x14ac:dyDescent="0.25">
      <c r="A4507" t="s">
        <v>163</v>
      </c>
      <c r="B4507" t="s">
        <v>471</v>
      </c>
      <c r="C4507" t="s">
        <v>472</v>
      </c>
      <c r="D4507" t="s">
        <v>30</v>
      </c>
      <c r="E4507" t="s">
        <v>164</v>
      </c>
      <c r="F4507" s="15">
        <v>45635</v>
      </c>
      <c r="G4507" t="s">
        <v>3424</v>
      </c>
      <c r="H4507" s="16">
        <v>3649.14</v>
      </c>
    </row>
    <row r="4508" spans="1:8" x14ac:dyDescent="0.25">
      <c r="A4508" t="s">
        <v>163</v>
      </c>
      <c r="B4508" t="s">
        <v>471</v>
      </c>
      <c r="C4508" t="s">
        <v>472</v>
      </c>
      <c r="D4508" t="s">
        <v>30</v>
      </c>
      <c r="E4508" t="s">
        <v>164</v>
      </c>
      <c r="F4508" s="15">
        <v>45665</v>
      </c>
      <c r="G4508" t="s">
        <v>3826</v>
      </c>
      <c r="H4508" s="16">
        <v>2597.7600000000002</v>
      </c>
    </row>
    <row r="4509" spans="1:8" x14ac:dyDescent="0.25">
      <c r="A4509" t="s">
        <v>163</v>
      </c>
      <c r="B4509" t="s">
        <v>471</v>
      </c>
      <c r="C4509" t="s">
        <v>472</v>
      </c>
      <c r="D4509" t="s">
        <v>30</v>
      </c>
      <c r="E4509" t="s">
        <v>164</v>
      </c>
      <c r="F4509" s="15">
        <v>45681</v>
      </c>
      <c r="G4509" t="s">
        <v>3825</v>
      </c>
      <c r="H4509" s="16">
        <v>2154.2399999999998</v>
      </c>
    </row>
    <row r="4510" spans="1:8" x14ac:dyDescent="0.25">
      <c r="A4510" t="s">
        <v>163</v>
      </c>
      <c r="B4510" t="s">
        <v>471</v>
      </c>
      <c r="C4510" t="s">
        <v>472</v>
      </c>
      <c r="D4510" t="s">
        <v>30</v>
      </c>
      <c r="E4510" t="s">
        <v>164</v>
      </c>
      <c r="F4510" s="15">
        <v>45709</v>
      </c>
      <c r="G4510" t="s">
        <v>4472</v>
      </c>
      <c r="H4510" s="16">
        <v>2823.48</v>
      </c>
    </row>
    <row r="4511" spans="1:8" x14ac:dyDescent="0.25">
      <c r="A4511" t="s">
        <v>163</v>
      </c>
      <c r="B4511" t="s">
        <v>471</v>
      </c>
      <c r="C4511" t="s">
        <v>472</v>
      </c>
      <c r="D4511" t="s">
        <v>30</v>
      </c>
      <c r="E4511" t="s">
        <v>164</v>
      </c>
      <c r="F4511" s="15">
        <v>45742</v>
      </c>
      <c r="G4511" t="s">
        <v>4907</v>
      </c>
      <c r="H4511" s="16">
        <v>3726.36</v>
      </c>
    </row>
    <row r="4512" spans="1:8" x14ac:dyDescent="0.25">
      <c r="A4512" t="s">
        <v>163</v>
      </c>
      <c r="B4512" t="s">
        <v>471</v>
      </c>
      <c r="C4512" t="s">
        <v>472</v>
      </c>
      <c r="D4512" t="s">
        <v>30</v>
      </c>
      <c r="E4512" t="s">
        <v>164</v>
      </c>
      <c r="F4512" s="15">
        <v>45779</v>
      </c>
      <c r="G4512" t="s">
        <v>6025</v>
      </c>
      <c r="H4512" s="16">
        <v>3029.4</v>
      </c>
    </row>
    <row r="4513" spans="1:8" x14ac:dyDescent="0.25">
      <c r="A4513" t="s">
        <v>163</v>
      </c>
      <c r="B4513" t="s">
        <v>471</v>
      </c>
      <c r="C4513" t="s">
        <v>472</v>
      </c>
      <c r="D4513" t="s">
        <v>30</v>
      </c>
      <c r="E4513" t="s">
        <v>164</v>
      </c>
      <c r="F4513" s="15">
        <v>45791</v>
      </c>
      <c r="G4513" t="s">
        <v>6026</v>
      </c>
      <c r="H4513" s="16">
        <v>4215.42</v>
      </c>
    </row>
    <row r="4514" spans="1:8" x14ac:dyDescent="0.25">
      <c r="A4514" t="s">
        <v>163</v>
      </c>
      <c r="B4514" t="s">
        <v>471</v>
      </c>
      <c r="C4514" t="s">
        <v>472</v>
      </c>
      <c r="D4514" t="s">
        <v>30</v>
      </c>
      <c r="E4514" t="s">
        <v>164</v>
      </c>
      <c r="F4514" s="15">
        <v>45834</v>
      </c>
      <c r="G4514" t="s">
        <v>6632</v>
      </c>
      <c r="H4514" s="16">
        <v>3201.66</v>
      </c>
    </row>
    <row r="4515" spans="1:8" x14ac:dyDescent="0.25">
      <c r="A4515" t="s">
        <v>163</v>
      </c>
      <c r="B4515" t="s">
        <v>471</v>
      </c>
      <c r="C4515" t="s">
        <v>472</v>
      </c>
      <c r="D4515" t="s">
        <v>30</v>
      </c>
      <c r="E4515" t="s">
        <v>164</v>
      </c>
      <c r="F4515" s="15">
        <v>45602</v>
      </c>
      <c r="G4515" t="s">
        <v>2737</v>
      </c>
      <c r="H4515" s="16">
        <v>1546.38</v>
      </c>
    </row>
    <row r="4516" spans="1:8" x14ac:dyDescent="0.25">
      <c r="A4516" t="s">
        <v>163</v>
      </c>
      <c r="B4516" t="s">
        <v>471</v>
      </c>
      <c r="C4516" t="s">
        <v>472</v>
      </c>
      <c r="D4516" t="s">
        <v>30</v>
      </c>
      <c r="E4516" t="s">
        <v>164</v>
      </c>
      <c r="F4516" s="15">
        <v>45602</v>
      </c>
      <c r="G4516" t="s">
        <v>2737</v>
      </c>
      <c r="H4516" s="16">
        <v>2853.18</v>
      </c>
    </row>
    <row r="4517" spans="1:8" x14ac:dyDescent="0.25">
      <c r="A4517" s="17" t="str">
        <f>A4516</f>
        <v>0540</v>
      </c>
      <c r="B4517" s="17" t="s">
        <v>473</v>
      </c>
      <c r="C4517" s="17"/>
      <c r="D4517" s="17"/>
      <c r="E4517" s="17"/>
      <c r="F4517" s="21"/>
      <c r="G4517" s="17"/>
      <c r="H4517" s="20">
        <f>SUBTOTAL(9,H4507:H4516)</f>
        <v>29797.020000000004</v>
      </c>
    </row>
    <row r="4518" spans="1:8" x14ac:dyDescent="0.25">
      <c r="A4518" t="s">
        <v>163</v>
      </c>
      <c r="B4518" t="s">
        <v>20</v>
      </c>
      <c r="C4518" t="s">
        <v>21</v>
      </c>
      <c r="D4518" t="s">
        <v>12</v>
      </c>
      <c r="E4518" t="s">
        <v>164</v>
      </c>
      <c r="F4518" s="15">
        <v>45635</v>
      </c>
      <c r="G4518" t="s">
        <v>3424</v>
      </c>
      <c r="H4518" s="16">
        <v>6.3</v>
      </c>
    </row>
    <row r="4519" spans="1:8" x14ac:dyDescent="0.25">
      <c r="A4519" t="s">
        <v>163</v>
      </c>
      <c r="B4519" t="s">
        <v>20</v>
      </c>
      <c r="C4519" t="s">
        <v>21</v>
      </c>
      <c r="D4519" t="s">
        <v>12</v>
      </c>
      <c r="E4519" t="s">
        <v>164</v>
      </c>
      <c r="F4519" s="15">
        <v>45665</v>
      </c>
      <c r="G4519" t="s">
        <v>3826</v>
      </c>
      <c r="H4519" s="16">
        <v>3.3</v>
      </c>
    </row>
    <row r="4520" spans="1:8" x14ac:dyDescent="0.25">
      <c r="A4520" t="s">
        <v>163</v>
      </c>
      <c r="B4520" t="s">
        <v>20</v>
      </c>
      <c r="C4520" t="s">
        <v>21</v>
      </c>
      <c r="D4520" t="s">
        <v>12</v>
      </c>
      <c r="E4520" t="s">
        <v>164</v>
      </c>
      <c r="F4520" s="15">
        <v>45681</v>
      </c>
      <c r="G4520" t="s">
        <v>3825</v>
      </c>
      <c r="H4520" s="16">
        <v>2.7</v>
      </c>
    </row>
    <row r="4521" spans="1:8" x14ac:dyDescent="0.25">
      <c r="A4521" t="s">
        <v>163</v>
      </c>
      <c r="B4521" t="s">
        <v>20</v>
      </c>
      <c r="C4521" t="s">
        <v>21</v>
      </c>
      <c r="D4521" t="s">
        <v>12</v>
      </c>
      <c r="E4521" t="s">
        <v>164</v>
      </c>
      <c r="F4521" s="15">
        <v>45709</v>
      </c>
      <c r="G4521" t="s">
        <v>4472</v>
      </c>
      <c r="H4521" s="16">
        <v>5.4</v>
      </c>
    </row>
    <row r="4522" spans="1:8" x14ac:dyDescent="0.25">
      <c r="A4522" t="s">
        <v>163</v>
      </c>
      <c r="B4522" t="s">
        <v>20</v>
      </c>
      <c r="C4522" t="s">
        <v>21</v>
      </c>
      <c r="D4522" t="s">
        <v>12</v>
      </c>
      <c r="E4522" t="s">
        <v>164</v>
      </c>
      <c r="F4522" s="15">
        <v>45742</v>
      </c>
      <c r="G4522" t="s">
        <v>4907</v>
      </c>
      <c r="H4522" s="16">
        <v>3.3</v>
      </c>
    </row>
    <row r="4523" spans="1:8" x14ac:dyDescent="0.25">
      <c r="A4523" t="s">
        <v>163</v>
      </c>
      <c r="B4523" t="s">
        <v>20</v>
      </c>
      <c r="C4523" t="s">
        <v>21</v>
      </c>
      <c r="D4523" t="s">
        <v>12</v>
      </c>
      <c r="E4523" t="s">
        <v>164</v>
      </c>
      <c r="F4523" s="15">
        <v>45779</v>
      </c>
      <c r="G4523" t="s">
        <v>6025</v>
      </c>
      <c r="H4523" s="16">
        <v>4.8</v>
      </c>
    </row>
    <row r="4524" spans="1:8" x14ac:dyDescent="0.25">
      <c r="A4524" t="s">
        <v>163</v>
      </c>
      <c r="B4524" t="s">
        <v>20</v>
      </c>
      <c r="C4524" t="s">
        <v>21</v>
      </c>
      <c r="D4524" t="s">
        <v>12</v>
      </c>
      <c r="E4524" t="s">
        <v>164</v>
      </c>
      <c r="F4524" s="15">
        <v>45791</v>
      </c>
      <c r="G4524" t="s">
        <v>6026</v>
      </c>
      <c r="H4524" s="16">
        <v>6.9</v>
      </c>
    </row>
    <row r="4525" spans="1:8" x14ac:dyDescent="0.25">
      <c r="A4525" t="s">
        <v>163</v>
      </c>
      <c r="B4525" t="s">
        <v>20</v>
      </c>
      <c r="C4525" t="s">
        <v>21</v>
      </c>
      <c r="D4525" t="s">
        <v>12</v>
      </c>
      <c r="E4525" t="s">
        <v>164</v>
      </c>
      <c r="F4525" s="15">
        <v>45834</v>
      </c>
      <c r="G4525" t="s">
        <v>6632</v>
      </c>
      <c r="H4525" s="16">
        <v>4.8</v>
      </c>
    </row>
    <row r="4526" spans="1:8" x14ac:dyDescent="0.25">
      <c r="A4526" t="s">
        <v>163</v>
      </c>
      <c r="B4526" t="s">
        <v>20</v>
      </c>
      <c r="C4526" t="s">
        <v>21</v>
      </c>
      <c r="D4526" t="s">
        <v>12</v>
      </c>
      <c r="E4526" t="s">
        <v>164</v>
      </c>
      <c r="F4526" s="15">
        <v>45602</v>
      </c>
      <c r="G4526" t="s">
        <v>2737</v>
      </c>
      <c r="H4526" s="16">
        <v>6.3</v>
      </c>
    </row>
    <row r="4527" spans="1:8" x14ac:dyDescent="0.25">
      <c r="A4527" t="s">
        <v>163</v>
      </c>
      <c r="B4527" t="s">
        <v>20</v>
      </c>
      <c r="C4527" t="s">
        <v>21</v>
      </c>
      <c r="D4527" t="s">
        <v>12</v>
      </c>
      <c r="E4527" t="s">
        <v>164</v>
      </c>
      <c r="F4527" s="15">
        <v>45602</v>
      </c>
      <c r="G4527" t="s">
        <v>2737</v>
      </c>
      <c r="H4527" s="16">
        <v>8.4</v>
      </c>
    </row>
    <row r="4528" spans="1:8" x14ac:dyDescent="0.25">
      <c r="A4528" s="17" t="str">
        <f>A4527</f>
        <v>0540</v>
      </c>
      <c r="B4528" s="17" t="s">
        <v>22</v>
      </c>
      <c r="C4528" s="17"/>
      <c r="D4528" s="17"/>
      <c r="E4528" s="17"/>
      <c r="F4528" s="21"/>
      <c r="G4528" s="17"/>
      <c r="H4528" s="20">
        <f>SUBTOTAL(9,H4518:H4527)</f>
        <v>52.199999999999996</v>
      </c>
    </row>
    <row r="4529" spans="1:8" x14ac:dyDescent="0.25">
      <c r="A4529" t="s">
        <v>163</v>
      </c>
      <c r="B4529" t="s">
        <v>23</v>
      </c>
      <c r="C4529" t="s">
        <v>24</v>
      </c>
      <c r="D4529" t="s">
        <v>12</v>
      </c>
      <c r="E4529" t="s">
        <v>164</v>
      </c>
      <c r="F4529" s="15">
        <v>45635</v>
      </c>
      <c r="G4529" t="s">
        <v>3424</v>
      </c>
      <c r="H4529" s="16">
        <v>9.1999999999999993</v>
      </c>
    </row>
    <row r="4530" spans="1:8" x14ac:dyDescent="0.25">
      <c r="A4530" t="s">
        <v>163</v>
      </c>
      <c r="B4530" t="s">
        <v>23</v>
      </c>
      <c r="C4530" t="s">
        <v>24</v>
      </c>
      <c r="D4530" t="s">
        <v>12</v>
      </c>
      <c r="E4530" t="s">
        <v>164</v>
      </c>
      <c r="F4530" s="15">
        <v>45665</v>
      </c>
      <c r="G4530" t="s">
        <v>3826</v>
      </c>
      <c r="H4530" s="16">
        <v>6.4</v>
      </c>
    </row>
    <row r="4531" spans="1:8" x14ac:dyDescent="0.25">
      <c r="A4531" t="s">
        <v>163</v>
      </c>
      <c r="B4531" t="s">
        <v>23</v>
      </c>
      <c r="C4531" t="s">
        <v>24</v>
      </c>
      <c r="D4531" t="s">
        <v>12</v>
      </c>
      <c r="E4531" t="s">
        <v>164</v>
      </c>
      <c r="F4531" s="15">
        <v>45681</v>
      </c>
      <c r="G4531" t="s">
        <v>3825</v>
      </c>
      <c r="H4531" s="16">
        <v>11.6</v>
      </c>
    </row>
    <row r="4532" spans="1:8" x14ac:dyDescent="0.25">
      <c r="A4532" t="s">
        <v>163</v>
      </c>
      <c r="B4532" t="s">
        <v>23</v>
      </c>
      <c r="C4532" t="s">
        <v>24</v>
      </c>
      <c r="D4532" t="s">
        <v>12</v>
      </c>
      <c r="E4532" t="s">
        <v>164</v>
      </c>
      <c r="F4532" s="15">
        <v>45709</v>
      </c>
      <c r="G4532" t="s">
        <v>4472</v>
      </c>
      <c r="H4532" s="16">
        <v>13.2</v>
      </c>
    </row>
    <row r="4533" spans="1:8" x14ac:dyDescent="0.25">
      <c r="A4533" t="s">
        <v>163</v>
      </c>
      <c r="B4533" t="s">
        <v>23</v>
      </c>
      <c r="C4533" t="s">
        <v>24</v>
      </c>
      <c r="D4533" t="s">
        <v>12</v>
      </c>
      <c r="E4533" t="s">
        <v>164</v>
      </c>
      <c r="F4533" s="15">
        <v>45742</v>
      </c>
      <c r="G4533" t="s">
        <v>4907</v>
      </c>
      <c r="H4533" s="16">
        <v>13.2</v>
      </c>
    </row>
    <row r="4534" spans="1:8" x14ac:dyDescent="0.25">
      <c r="A4534" t="s">
        <v>163</v>
      </c>
      <c r="B4534" t="s">
        <v>23</v>
      </c>
      <c r="C4534" t="s">
        <v>24</v>
      </c>
      <c r="D4534" t="s">
        <v>12</v>
      </c>
      <c r="E4534" t="s">
        <v>164</v>
      </c>
      <c r="F4534" s="15">
        <v>45779</v>
      </c>
      <c r="G4534" t="s">
        <v>6025</v>
      </c>
      <c r="H4534" s="16">
        <v>12.4</v>
      </c>
    </row>
    <row r="4535" spans="1:8" x14ac:dyDescent="0.25">
      <c r="A4535" t="s">
        <v>163</v>
      </c>
      <c r="B4535" t="s">
        <v>23</v>
      </c>
      <c r="C4535" t="s">
        <v>24</v>
      </c>
      <c r="D4535" t="s">
        <v>12</v>
      </c>
      <c r="E4535" t="s">
        <v>164</v>
      </c>
      <c r="F4535" s="15">
        <v>45791</v>
      </c>
      <c r="G4535" t="s">
        <v>6026</v>
      </c>
      <c r="H4535" s="16">
        <v>12.8</v>
      </c>
    </row>
    <row r="4536" spans="1:8" x14ac:dyDescent="0.25">
      <c r="A4536" t="s">
        <v>163</v>
      </c>
      <c r="B4536" t="s">
        <v>23</v>
      </c>
      <c r="C4536" t="s">
        <v>24</v>
      </c>
      <c r="D4536" t="s">
        <v>12</v>
      </c>
      <c r="E4536" t="s">
        <v>164</v>
      </c>
      <c r="F4536" s="15">
        <v>45834</v>
      </c>
      <c r="G4536" t="s">
        <v>6632</v>
      </c>
      <c r="H4536" s="16">
        <v>11.6</v>
      </c>
    </row>
    <row r="4537" spans="1:8" x14ac:dyDescent="0.25">
      <c r="A4537" t="s">
        <v>163</v>
      </c>
      <c r="B4537" t="s">
        <v>23</v>
      </c>
      <c r="C4537" t="s">
        <v>24</v>
      </c>
      <c r="D4537" t="s">
        <v>12</v>
      </c>
      <c r="E4537" t="s">
        <v>164</v>
      </c>
      <c r="F4537" s="15">
        <v>45602</v>
      </c>
      <c r="G4537" t="s">
        <v>2737</v>
      </c>
      <c r="H4537" s="16">
        <v>9.1999999999999993</v>
      </c>
    </row>
    <row r="4538" spans="1:8" x14ac:dyDescent="0.25">
      <c r="A4538" t="s">
        <v>163</v>
      </c>
      <c r="B4538" t="s">
        <v>23</v>
      </c>
      <c r="C4538" t="s">
        <v>24</v>
      </c>
      <c r="D4538" t="s">
        <v>12</v>
      </c>
      <c r="E4538" t="s">
        <v>164</v>
      </c>
      <c r="F4538" s="15">
        <v>45602</v>
      </c>
      <c r="G4538" t="s">
        <v>2737</v>
      </c>
      <c r="H4538" s="16">
        <v>21.2</v>
      </c>
    </row>
    <row r="4539" spans="1:8" x14ac:dyDescent="0.25">
      <c r="A4539" s="17" t="str">
        <f>A4538</f>
        <v>0540</v>
      </c>
      <c r="B4539" s="17" t="s">
        <v>25</v>
      </c>
      <c r="C4539" s="17"/>
      <c r="D4539" s="17"/>
      <c r="E4539" s="17"/>
      <c r="F4539" s="21"/>
      <c r="G4539" s="17"/>
      <c r="H4539" s="20">
        <f>SUBTOTAL(9,H4529:H4538)</f>
        <v>120.8</v>
      </c>
    </row>
    <row r="4540" spans="1:8" x14ac:dyDescent="0.25">
      <c r="A4540" t="s">
        <v>163</v>
      </c>
      <c r="B4540" t="s">
        <v>2100</v>
      </c>
      <c r="C4540" t="s">
        <v>2101</v>
      </c>
      <c r="D4540" t="s">
        <v>12</v>
      </c>
      <c r="E4540" t="s">
        <v>164</v>
      </c>
      <c r="F4540" s="15">
        <v>45597</v>
      </c>
      <c r="G4540" t="s">
        <v>2738</v>
      </c>
      <c r="H4540" s="16">
        <v>40000</v>
      </c>
    </row>
    <row r="4541" spans="1:8" x14ac:dyDescent="0.25">
      <c r="A4541" s="17" t="str">
        <f>A4540</f>
        <v>0540</v>
      </c>
      <c r="B4541" s="17" t="s">
        <v>2103</v>
      </c>
      <c r="C4541" s="17"/>
      <c r="D4541" s="17"/>
      <c r="E4541" s="17"/>
      <c r="F4541" s="21"/>
      <c r="G4541" s="17"/>
      <c r="H4541" s="20">
        <f>SUBTOTAL(9,H4540:H4540)</f>
        <v>40000</v>
      </c>
    </row>
    <row r="4542" spans="1:8" x14ac:dyDescent="0.25">
      <c r="A4542" t="s">
        <v>163</v>
      </c>
      <c r="B4542" t="s">
        <v>64</v>
      </c>
      <c r="C4542" t="s">
        <v>65</v>
      </c>
      <c r="D4542" t="s">
        <v>12</v>
      </c>
      <c r="E4542" t="s">
        <v>164</v>
      </c>
      <c r="F4542" s="15">
        <v>45476</v>
      </c>
      <c r="G4542" t="s">
        <v>697</v>
      </c>
      <c r="H4542" s="16">
        <v>1265.8</v>
      </c>
    </row>
    <row r="4543" spans="1:8" x14ac:dyDescent="0.25">
      <c r="A4543" s="17" t="str">
        <f>A4542</f>
        <v>0540</v>
      </c>
      <c r="B4543" s="17" t="s">
        <v>66</v>
      </c>
      <c r="C4543" s="17"/>
      <c r="D4543" s="17"/>
      <c r="E4543" s="17"/>
      <c r="F4543" s="21"/>
      <c r="G4543" s="17"/>
      <c r="H4543" s="20">
        <f>SUBTOTAL(9,H4542:H4542)</f>
        <v>1265.8</v>
      </c>
    </row>
    <row r="4544" spans="1:8" x14ac:dyDescent="0.25">
      <c r="A4544" t="s">
        <v>163</v>
      </c>
      <c r="B4544" t="s">
        <v>2070</v>
      </c>
      <c r="C4544" t="s">
        <v>2071</v>
      </c>
      <c r="D4544" t="s">
        <v>12</v>
      </c>
      <c r="E4544" t="s">
        <v>164</v>
      </c>
      <c r="F4544" s="15">
        <v>45574</v>
      </c>
      <c r="G4544" t="s">
        <v>2185</v>
      </c>
      <c r="H4544" s="16">
        <v>149085</v>
      </c>
    </row>
    <row r="4545" spans="1:8" x14ac:dyDescent="0.25">
      <c r="A4545" s="17" t="str">
        <f>A4544</f>
        <v>0540</v>
      </c>
      <c r="B4545" s="17" t="s">
        <v>2073</v>
      </c>
      <c r="C4545" s="17"/>
      <c r="D4545" s="17"/>
      <c r="E4545" s="17"/>
      <c r="F4545" s="21"/>
      <c r="G4545" s="17"/>
      <c r="H4545" s="20">
        <f>SUBTOTAL(9,H4544:H4544)</f>
        <v>149085</v>
      </c>
    </row>
    <row r="4546" spans="1:8" x14ac:dyDescent="0.25">
      <c r="A4546" t="s">
        <v>163</v>
      </c>
      <c r="B4546" t="s">
        <v>474</v>
      </c>
      <c r="C4546" t="s">
        <v>475</v>
      </c>
      <c r="D4546" t="s">
        <v>12</v>
      </c>
      <c r="E4546" t="s">
        <v>164</v>
      </c>
      <c r="F4546" s="15">
        <v>45764</v>
      </c>
      <c r="G4546" t="s">
        <v>5365</v>
      </c>
      <c r="H4546" s="16">
        <v>20000</v>
      </c>
    </row>
    <row r="4547" spans="1:8" x14ac:dyDescent="0.25">
      <c r="A4547" s="17" t="str">
        <f>A4546</f>
        <v>0540</v>
      </c>
      <c r="B4547" s="17" t="s">
        <v>476</v>
      </c>
      <c r="C4547" s="17"/>
      <c r="D4547" s="17"/>
      <c r="E4547" s="17"/>
      <c r="F4547" s="21"/>
      <c r="G4547" s="17"/>
      <c r="H4547" s="20">
        <f>SUBTOTAL(9,H4546:H4546)</f>
        <v>20000</v>
      </c>
    </row>
    <row r="4548" spans="1:8" x14ac:dyDescent="0.25">
      <c r="A4548" t="s">
        <v>163</v>
      </c>
      <c r="B4548" t="s">
        <v>5227</v>
      </c>
      <c r="C4548" t="s">
        <v>5228</v>
      </c>
      <c r="D4548" t="s">
        <v>12</v>
      </c>
      <c r="E4548" t="s">
        <v>164</v>
      </c>
      <c r="F4548" s="15">
        <v>45775</v>
      </c>
      <c r="G4548" t="s">
        <v>5366</v>
      </c>
      <c r="H4548" s="16">
        <v>2389.5300000000002</v>
      </c>
    </row>
    <row r="4549" spans="1:8" x14ac:dyDescent="0.25">
      <c r="A4549" s="17" t="str">
        <f>A4548</f>
        <v>0540</v>
      </c>
      <c r="B4549" s="17" t="s">
        <v>5230</v>
      </c>
      <c r="C4549" s="17"/>
      <c r="D4549" s="17"/>
      <c r="E4549" s="17"/>
      <c r="F4549" s="21"/>
      <c r="G4549" s="17"/>
      <c r="H4549" s="20">
        <f>SUBTOTAL(9,H4548:H4548)</f>
        <v>2389.5300000000002</v>
      </c>
    </row>
    <row r="4550" spans="1:8" x14ac:dyDescent="0.25">
      <c r="A4550" t="s">
        <v>163</v>
      </c>
      <c r="B4550" t="s">
        <v>490</v>
      </c>
      <c r="C4550" t="s">
        <v>491</v>
      </c>
      <c r="D4550" t="s">
        <v>12</v>
      </c>
      <c r="E4550" t="s">
        <v>164</v>
      </c>
      <c r="F4550" s="15">
        <v>45485</v>
      </c>
      <c r="G4550" t="s">
        <v>698</v>
      </c>
      <c r="H4550" s="16">
        <v>3751.6</v>
      </c>
    </row>
    <row r="4551" spans="1:8" x14ac:dyDescent="0.25">
      <c r="A4551" t="s">
        <v>163</v>
      </c>
      <c r="B4551" t="s">
        <v>490</v>
      </c>
      <c r="C4551" t="s">
        <v>491</v>
      </c>
      <c r="D4551" t="s">
        <v>12</v>
      </c>
      <c r="E4551" t="s">
        <v>164</v>
      </c>
      <c r="F4551" s="15">
        <v>45583</v>
      </c>
      <c r="G4551" t="s">
        <v>2186</v>
      </c>
      <c r="H4551" s="16">
        <v>11112.65</v>
      </c>
    </row>
    <row r="4552" spans="1:8" x14ac:dyDescent="0.25">
      <c r="A4552" s="17" t="str">
        <f>A4551</f>
        <v>0540</v>
      </c>
      <c r="B4552" s="17" t="s">
        <v>492</v>
      </c>
      <c r="C4552" s="17"/>
      <c r="D4552" s="17"/>
      <c r="E4552" s="17"/>
      <c r="F4552" s="21"/>
      <c r="G4552" s="17"/>
      <c r="H4552" s="20">
        <f>SUBTOTAL(9,H4550:H4551)</f>
        <v>14864.25</v>
      </c>
    </row>
    <row r="4553" spans="1:8" x14ac:dyDescent="0.25">
      <c r="A4553" t="s">
        <v>163</v>
      </c>
      <c r="B4553" t="s">
        <v>2609</v>
      </c>
      <c r="C4553" t="s">
        <v>2610</v>
      </c>
      <c r="D4553" t="s">
        <v>12</v>
      </c>
      <c r="E4553" t="s">
        <v>164</v>
      </c>
      <c r="F4553" s="15">
        <v>45621</v>
      </c>
      <c r="G4553" t="s">
        <v>2736</v>
      </c>
      <c r="H4553" s="16">
        <v>22429</v>
      </c>
    </row>
    <row r="4554" spans="1:8" x14ac:dyDescent="0.25">
      <c r="A4554" s="17" t="str">
        <f>A4553</f>
        <v>0540</v>
      </c>
      <c r="B4554" s="17" t="s">
        <v>2611</v>
      </c>
      <c r="C4554" s="17"/>
      <c r="D4554" s="17"/>
      <c r="E4554" s="17"/>
      <c r="F4554" s="21"/>
      <c r="G4554" s="17"/>
      <c r="H4554" s="20">
        <f>SUBTOTAL(9,H4553:H4553)</f>
        <v>22429</v>
      </c>
    </row>
    <row r="4555" spans="1:8" x14ac:dyDescent="0.25">
      <c r="A4555" t="s">
        <v>163</v>
      </c>
      <c r="B4555" t="s">
        <v>185</v>
      </c>
      <c r="C4555" t="s">
        <v>510</v>
      </c>
      <c r="D4555" t="s">
        <v>12</v>
      </c>
      <c r="E4555" t="s">
        <v>164</v>
      </c>
      <c r="F4555" s="15">
        <v>45474</v>
      </c>
      <c r="G4555" t="s">
        <v>699</v>
      </c>
      <c r="H4555" s="16">
        <v>742.25</v>
      </c>
    </row>
    <row r="4556" spans="1:8" x14ac:dyDescent="0.25">
      <c r="A4556" t="s">
        <v>163</v>
      </c>
      <c r="B4556" t="s">
        <v>185</v>
      </c>
      <c r="C4556" t="s">
        <v>510</v>
      </c>
      <c r="D4556" t="s">
        <v>12</v>
      </c>
      <c r="E4556" t="s">
        <v>164</v>
      </c>
      <c r="F4556" s="15">
        <v>45834</v>
      </c>
      <c r="G4556" t="s">
        <v>6632</v>
      </c>
      <c r="H4556" s="16">
        <v>451.34</v>
      </c>
    </row>
    <row r="4557" spans="1:8" x14ac:dyDescent="0.25">
      <c r="A4557" s="17" t="str">
        <f>A4556</f>
        <v>0540</v>
      </c>
      <c r="B4557" s="17" t="s">
        <v>186</v>
      </c>
      <c r="C4557" s="17"/>
      <c r="D4557" s="17"/>
      <c r="E4557" s="17"/>
      <c r="F4557" s="21"/>
      <c r="G4557" s="17"/>
      <c r="H4557" s="20">
        <f>SUBTOTAL(9,H4555:H4556)</f>
        <v>1193.5899999999999</v>
      </c>
    </row>
    <row r="4558" spans="1:8" x14ac:dyDescent="0.25">
      <c r="A4558" t="s">
        <v>163</v>
      </c>
      <c r="B4558" t="s">
        <v>5945</v>
      </c>
      <c r="C4558" t="s">
        <v>5946</v>
      </c>
      <c r="D4558" t="s">
        <v>30</v>
      </c>
      <c r="E4558" t="s">
        <v>164</v>
      </c>
      <c r="F4558" s="15">
        <v>45800</v>
      </c>
      <c r="G4558" t="s">
        <v>6027</v>
      </c>
      <c r="H4558" s="16">
        <v>625</v>
      </c>
    </row>
    <row r="4559" spans="1:8" x14ac:dyDescent="0.25">
      <c r="A4559" s="17" t="str">
        <f>A4558</f>
        <v>0540</v>
      </c>
      <c r="B4559" s="17" t="s">
        <v>5948</v>
      </c>
      <c r="C4559" s="17"/>
      <c r="D4559" s="17"/>
      <c r="E4559" s="17"/>
      <c r="F4559" s="21"/>
      <c r="G4559" s="17"/>
      <c r="H4559" s="20">
        <f>SUBTOTAL(9,H4558:H4558)</f>
        <v>625</v>
      </c>
    </row>
    <row r="4560" spans="1:8" x14ac:dyDescent="0.25">
      <c r="A4560" t="s">
        <v>163</v>
      </c>
      <c r="B4560" t="s">
        <v>29</v>
      </c>
      <c r="C4560" t="s">
        <v>493</v>
      </c>
      <c r="D4560" t="s">
        <v>30</v>
      </c>
      <c r="E4560" t="s">
        <v>164</v>
      </c>
      <c r="F4560" s="15">
        <v>45498</v>
      </c>
      <c r="G4560" t="s">
        <v>700</v>
      </c>
      <c r="H4560" s="16">
        <v>7457.07</v>
      </c>
    </row>
    <row r="4561" spans="1:8" x14ac:dyDescent="0.25">
      <c r="A4561" t="s">
        <v>163</v>
      </c>
      <c r="B4561" t="s">
        <v>29</v>
      </c>
      <c r="C4561" t="s">
        <v>493</v>
      </c>
      <c r="D4561" t="s">
        <v>30</v>
      </c>
      <c r="E4561" t="s">
        <v>164</v>
      </c>
      <c r="F4561" s="15">
        <v>45702</v>
      </c>
      <c r="G4561" t="s">
        <v>4473</v>
      </c>
      <c r="H4561" s="16">
        <v>27726.98</v>
      </c>
    </row>
    <row r="4562" spans="1:8" x14ac:dyDescent="0.25">
      <c r="A4562" t="s">
        <v>163</v>
      </c>
      <c r="B4562" t="s">
        <v>29</v>
      </c>
      <c r="C4562" t="s">
        <v>493</v>
      </c>
      <c r="D4562" t="s">
        <v>30</v>
      </c>
      <c r="E4562" t="s">
        <v>164</v>
      </c>
      <c r="F4562" s="15">
        <v>45702</v>
      </c>
      <c r="G4562" t="s">
        <v>4473</v>
      </c>
      <c r="H4562" s="16">
        <v>20070.02</v>
      </c>
    </row>
    <row r="4563" spans="1:8" x14ac:dyDescent="0.25">
      <c r="A4563" t="s">
        <v>163</v>
      </c>
      <c r="B4563" t="s">
        <v>29</v>
      </c>
      <c r="C4563" t="s">
        <v>493</v>
      </c>
      <c r="D4563" t="s">
        <v>30</v>
      </c>
      <c r="E4563" t="s">
        <v>164</v>
      </c>
      <c r="F4563" s="15">
        <v>45756</v>
      </c>
      <c r="G4563" t="s">
        <v>5367</v>
      </c>
      <c r="H4563" s="16">
        <v>21988.400000000001</v>
      </c>
    </row>
    <row r="4564" spans="1:8" x14ac:dyDescent="0.25">
      <c r="A4564" t="s">
        <v>163</v>
      </c>
      <c r="B4564" t="s">
        <v>29</v>
      </c>
      <c r="C4564" t="s">
        <v>493</v>
      </c>
      <c r="D4564" t="s">
        <v>30</v>
      </c>
      <c r="E4564" t="s">
        <v>164</v>
      </c>
      <c r="F4564" s="15">
        <v>45791</v>
      </c>
      <c r="G4564" t="s">
        <v>6026</v>
      </c>
      <c r="H4564" s="16">
        <v>9678.35</v>
      </c>
    </row>
    <row r="4565" spans="1:8" x14ac:dyDescent="0.25">
      <c r="A4565" t="s">
        <v>163</v>
      </c>
      <c r="B4565" t="s">
        <v>29</v>
      </c>
      <c r="C4565" t="s">
        <v>493</v>
      </c>
      <c r="D4565" t="s">
        <v>30</v>
      </c>
      <c r="E4565" t="s">
        <v>164</v>
      </c>
      <c r="F4565" s="15">
        <v>45821</v>
      </c>
      <c r="G4565" t="s">
        <v>6633</v>
      </c>
      <c r="H4565" s="16">
        <v>39643.61</v>
      </c>
    </row>
    <row r="4566" spans="1:8" x14ac:dyDescent="0.25">
      <c r="A4566" s="17" t="str">
        <f>A4565</f>
        <v>0540</v>
      </c>
      <c r="B4566" s="17" t="s">
        <v>31</v>
      </c>
      <c r="C4566" s="17"/>
      <c r="D4566" s="17"/>
      <c r="E4566" s="17"/>
      <c r="F4566" s="21"/>
      <c r="G4566" s="17"/>
      <c r="H4566" s="20">
        <f>SUBTOTAL(9,H4560:H4565)</f>
        <v>126564.43000000001</v>
      </c>
    </row>
    <row r="4567" spans="1:8" x14ac:dyDescent="0.25">
      <c r="A4567" t="s">
        <v>163</v>
      </c>
      <c r="B4567" t="s">
        <v>38</v>
      </c>
      <c r="C4567" t="s">
        <v>497</v>
      </c>
      <c r="D4567" t="s">
        <v>30</v>
      </c>
      <c r="E4567" t="s">
        <v>164</v>
      </c>
      <c r="F4567" s="15">
        <v>45498</v>
      </c>
      <c r="G4567" t="s">
        <v>700</v>
      </c>
      <c r="H4567" s="16">
        <v>2025</v>
      </c>
    </row>
    <row r="4568" spans="1:8" x14ac:dyDescent="0.25">
      <c r="A4568" t="s">
        <v>163</v>
      </c>
      <c r="B4568" t="s">
        <v>38</v>
      </c>
      <c r="C4568" t="s">
        <v>497</v>
      </c>
      <c r="D4568" t="s">
        <v>30</v>
      </c>
      <c r="E4568" t="s">
        <v>164</v>
      </c>
      <c r="F4568" s="15">
        <v>45702</v>
      </c>
      <c r="G4568" t="s">
        <v>4473</v>
      </c>
      <c r="H4568" s="16">
        <v>4619.33</v>
      </c>
    </row>
    <row r="4569" spans="1:8" x14ac:dyDescent="0.25">
      <c r="A4569" t="s">
        <v>163</v>
      </c>
      <c r="B4569" t="s">
        <v>38</v>
      </c>
      <c r="C4569" t="s">
        <v>497</v>
      </c>
      <c r="D4569" t="s">
        <v>30</v>
      </c>
      <c r="E4569" t="s">
        <v>164</v>
      </c>
      <c r="F4569" s="15">
        <v>45702</v>
      </c>
      <c r="G4569" t="s">
        <v>4473</v>
      </c>
      <c r="H4569" s="16">
        <v>15366.35</v>
      </c>
    </row>
    <row r="4570" spans="1:8" x14ac:dyDescent="0.25">
      <c r="A4570" t="s">
        <v>163</v>
      </c>
      <c r="B4570" t="s">
        <v>38</v>
      </c>
      <c r="C4570" t="s">
        <v>497</v>
      </c>
      <c r="D4570" t="s">
        <v>30</v>
      </c>
      <c r="E4570" t="s">
        <v>164</v>
      </c>
      <c r="F4570" s="15">
        <v>45821</v>
      </c>
      <c r="G4570" t="s">
        <v>6633</v>
      </c>
      <c r="H4570" s="16">
        <v>1581.75</v>
      </c>
    </row>
    <row r="4571" spans="1:8" x14ac:dyDescent="0.25">
      <c r="A4571" s="17" t="str">
        <f>A4570</f>
        <v>0540</v>
      </c>
      <c r="B4571" s="17" t="s">
        <v>39</v>
      </c>
      <c r="C4571" s="17"/>
      <c r="D4571" s="17"/>
      <c r="E4571" s="17"/>
      <c r="F4571" s="21"/>
      <c r="G4571" s="17"/>
      <c r="H4571" s="20">
        <f>SUBTOTAL(9,H4567:H4570)</f>
        <v>23592.43</v>
      </c>
    </row>
    <row r="4572" spans="1:8" x14ac:dyDescent="0.25">
      <c r="A4572" t="s">
        <v>163</v>
      </c>
      <c r="B4572" t="s">
        <v>44</v>
      </c>
      <c r="C4572" t="s">
        <v>500</v>
      </c>
      <c r="D4572" t="s">
        <v>30</v>
      </c>
      <c r="E4572" t="s">
        <v>164</v>
      </c>
      <c r="F4572" s="15">
        <v>45702</v>
      </c>
      <c r="G4572" t="s">
        <v>4473</v>
      </c>
      <c r="H4572" s="16">
        <v>10000</v>
      </c>
    </row>
    <row r="4573" spans="1:8" x14ac:dyDescent="0.25">
      <c r="A4573" s="17" t="str">
        <f>A4572</f>
        <v>0540</v>
      </c>
      <c r="B4573" s="17" t="s">
        <v>45</v>
      </c>
      <c r="C4573" s="17"/>
      <c r="D4573" s="17"/>
      <c r="E4573" s="17"/>
      <c r="F4573" s="21"/>
      <c r="G4573" s="17"/>
      <c r="H4573" s="20">
        <f>SUBTOTAL(9,H4572:H4572)</f>
        <v>10000</v>
      </c>
    </row>
    <row r="4574" spans="1:8" x14ac:dyDescent="0.25">
      <c r="A4574" t="s">
        <v>163</v>
      </c>
      <c r="B4574" t="s">
        <v>46</v>
      </c>
      <c r="C4574" t="s">
        <v>501</v>
      </c>
      <c r="D4574" t="s">
        <v>30</v>
      </c>
      <c r="E4574" t="s">
        <v>164</v>
      </c>
      <c r="F4574" s="15">
        <v>45498</v>
      </c>
      <c r="G4574" t="s">
        <v>700</v>
      </c>
      <c r="H4574" s="16">
        <v>4729.75</v>
      </c>
    </row>
    <row r="4575" spans="1:8" x14ac:dyDescent="0.25">
      <c r="A4575" t="s">
        <v>163</v>
      </c>
      <c r="B4575" t="s">
        <v>46</v>
      </c>
      <c r="C4575" t="s">
        <v>501</v>
      </c>
      <c r="D4575" t="s">
        <v>30</v>
      </c>
      <c r="E4575" t="s">
        <v>164</v>
      </c>
      <c r="F4575" s="15">
        <v>45583</v>
      </c>
      <c r="G4575" t="s">
        <v>2187</v>
      </c>
      <c r="H4575" s="16">
        <v>12703.76</v>
      </c>
    </row>
    <row r="4576" spans="1:8" x14ac:dyDescent="0.25">
      <c r="A4576" s="17" t="str">
        <f>A4575</f>
        <v>0540</v>
      </c>
      <c r="B4576" s="17" t="s">
        <v>47</v>
      </c>
      <c r="C4576" s="17"/>
      <c r="D4576" s="17"/>
      <c r="E4576" s="17"/>
      <c r="F4576" s="21"/>
      <c r="G4576" s="17"/>
      <c r="H4576" s="20">
        <f>SUBTOTAL(9,H4574:H4575)</f>
        <v>17433.510000000002</v>
      </c>
    </row>
    <row r="4577" spans="1:8" x14ac:dyDescent="0.25">
      <c r="A4577" t="s">
        <v>163</v>
      </c>
      <c r="B4577" t="s">
        <v>1763</v>
      </c>
      <c r="C4577" t="s">
        <v>1764</v>
      </c>
      <c r="D4577" t="s">
        <v>30</v>
      </c>
      <c r="E4577" t="s">
        <v>164</v>
      </c>
      <c r="F4577" s="15">
        <v>45616</v>
      </c>
      <c r="G4577" t="s">
        <v>2734</v>
      </c>
      <c r="H4577" s="16">
        <v>69964.350000000006</v>
      </c>
    </row>
    <row r="4578" spans="1:8" x14ac:dyDescent="0.25">
      <c r="A4578" s="17" t="str">
        <f>A4577</f>
        <v>0540</v>
      </c>
      <c r="B4578" s="17" t="s">
        <v>1765</v>
      </c>
      <c r="C4578" s="17"/>
      <c r="D4578" s="17"/>
      <c r="E4578" s="17"/>
      <c r="F4578" s="21"/>
      <c r="G4578" s="17"/>
      <c r="H4578" s="20">
        <f>SUBTOTAL(9,H4577:H4577)</f>
        <v>69964.350000000006</v>
      </c>
    </row>
    <row r="4579" spans="1:8" x14ac:dyDescent="0.25">
      <c r="A4579" t="s">
        <v>163</v>
      </c>
      <c r="B4579" t="s">
        <v>1840</v>
      </c>
      <c r="C4579" t="s">
        <v>1841</v>
      </c>
      <c r="D4579" t="s">
        <v>30</v>
      </c>
      <c r="E4579" t="s">
        <v>164</v>
      </c>
      <c r="F4579" s="15">
        <v>45642</v>
      </c>
      <c r="G4579" t="s">
        <v>3425</v>
      </c>
      <c r="H4579" s="16">
        <v>17625.919999999998</v>
      </c>
    </row>
    <row r="4580" spans="1:8" x14ac:dyDescent="0.25">
      <c r="A4580" s="17" t="str">
        <f>A4579</f>
        <v>0540</v>
      </c>
      <c r="B4580" s="17" t="s">
        <v>1842</v>
      </c>
      <c r="C4580" s="17"/>
      <c r="D4580" s="17"/>
      <c r="E4580" s="17"/>
      <c r="F4580" s="21"/>
      <c r="G4580" s="17"/>
      <c r="H4580" s="20">
        <f>SUBTOTAL(9,H4579:H4579)</f>
        <v>17625.919999999998</v>
      </c>
    </row>
    <row r="4581" spans="1:8" x14ac:dyDescent="0.25">
      <c r="A4581" t="s">
        <v>163</v>
      </c>
      <c r="B4581" t="s">
        <v>48</v>
      </c>
      <c r="C4581" t="s">
        <v>49</v>
      </c>
      <c r="D4581" t="s">
        <v>30</v>
      </c>
      <c r="E4581" t="s">
        <v>164</v>
      </c>
      <c r="F4581" s="15">
        <v>45635</v>
      </c>
      <c r="G4581" t="s">
        <v>3424</v>
      </c>
      <c r="H4581" s="16">
        <v>3587.3</v>
      </c>
    </row>
    <row r="4582" spans="1:8" x14ac:dyDescent="0.25">
      <c r="A4582" t="s">
        <v>163</v>
      </c>
      <c r="B4582" t="s">
        <v>48</v>
      </c>
      <c r="C4582" t="s">
        <v>49</v>
      </c>
      <c r="D4582" t="s">
        <v>30</v>
      </c>
      <c r="E4582" t="s">
        <v>164</v>
      </c>
      <c r="F4582" s="15">
        <v>45681</v>
      </c>
      <c r="G4582" t="s">
        <v>3825</v>
      </c>
      <c r="H4582" s="16">
        <v>106.22</v>
      </c>
    </row>
    <row r="4583" spans="1:8" x14ac:dyDescent="0.25">
      <c r="A4583" t="s">
        <v>163</v>
      </c>
      <c r="B4583" t="s">
        <v>48</v>
      </c>
      <c r="C4583" t="s">
        <v>49</v>
      </c>
      <c r="D4583" t="s">
        <v>30</v>
      </c>
      <c r="E4583" t="s">
        <v>164</v>
      </c>
      <c r="F4583" s="15">
        <v>45681</v>
      </c>
      <c r="G4583" t="s">
        <v>3825</v>
      </c>
      <c r="H4583" s="16">
        <v>191.29</v>
      </c>
    </row>
    <row r="4584" spans="1:8" x14ac:dyDescent="0.25">
      <c r="A4584" t="s">
        <v>163</v>
      </c>
      <c r="B4584" t="s">
        <v>48</v>
      </c>
      <c r="C4584" t="s">
        <v>49</v>
      </c>
      <c r="D4584" t="s">
        <v>30</v>
      </c>
      <c r="E4584" t="s">
        <v>164</v>
      </c>
      <c r="F4584" s="15">
        <v>45665</v>
      </c>
      <c r="G4584" t="s">
        <v>3826</v>
      </c>
      <c r="H4584" s="16">
        <v>2437.94</v>
      </c>
    </row>
    <row r="4585" spans="1:8" x14ac:dyDescent="0.25">
      <c r="A4585" t="s">
        <v>163</v>
      </c>
      <c r="B4585" t="s">
        <v>48</v>
      </c>
      <c r="C4585" t="s">
        <v>49</v>
      </c>
      <c r="D4585" t="s">
        <v>30</v>
      </c>
      <c r="E4585" t="s">
        <v>164</v>
      </c>
      <c r="F4585" s="15">
        <v>45681</v>
      </c>
      <c r="G4585" t="s">
        <v>3825</v>
      </c>
      <c r="H4585" s="16">
        <v>219.49</v>
      </c>
    </row>
    <row r="4586" spans="1:8" x14ac:dyDescent="0.25">
      <c r="A4586" t="s">
        <v>163</v>
      </c>
      <c r="B4586" t="s">
        <v>48</v>
      </c>
      <c r="C4586" t="s">
        <v>49</v>
      </c>
      <c r="D4586" t="s">
        <v>30</v>
      </c>
      <c r="E4586" t="s">
        <v>164</v>
      </c>
      <c r="F4586" s="15">
        <v>45681</v>
      </c>
      <c r="G4586" t="s">
        <v>3825</v>
      </c>
      <c r="H4586" s="16">
        <v>132.54</v>
      </c>
    </row>
    <row r="4587" spans="1:8" x14ac:dyDescent="0.25">
      <c r="A4587" t="s">
        <v>163</v>
      </c>
      <c r="B4587" t="s">
        <v>48</v>
      </c>
      <c r="C4587" t="s">
        <v>49</v>
      </c>
      <c r="D4587" t="s">
        <v>30</v>
      </c>
      <c r="E4587" t="s">
        <v>164</v>
      </c>
      <c r="F4587" s="15">
        <v>45681</v>
      </c>
      <c r="G4587" t="s">
        <v>3825</v>
      </c>
      <c r="H4587" s="16">
        <v>2121.8200000000002</v>
      </c>
    </row>
    <row r="4588" spans="1:8" x14ac:dyDescent="0.25">
      <c r="A4588" t="s">
        <v>163</v>
      </c>
      <c r="B4588" t="s">
        <v>48</v>
      </c>
      <c r="C4588" t="s">
        <v>49</v>
      </c>
      <c r="D4588" t="s">
        <v>30</v>
      </c>
      <c r="E4588" t="s">
        <v>164</v>
      </c>
      <c r="F4588" s="15">
        <v>45709</v>
      </c>
      <c r="G4588" t="s">
        <v>4472</v>
      </c>
      <c r="H4588" s="16">
        <v>2636.23</v>
      </c>
    </row>
    <row r="4589" spans="1:8" x14ac:dyDescent="0.25">
      <c r="A4589" t="s">
        <v>163</v>
      </c>
      <c r="B4589" t="s">
        <v>48</v>
      </c>
      <c r="C4589" t="s">
        <v>49</v>
      </c>
      <c r="D4589" t="s">
        <v>30</v>
      </c>
      <c r="E4589" t="s">
        <v>164</v>
      </c>
      <c r="F4589" s="15">
        <v>45742</v>
      </c>
      <c r="G4589" t="s">
        <v>4907</v>
      </c>
      <c r="H4589" s="16">
        <v>3728.72</v>
      </c>
    </row>
    <row r="4590" spans="1:8" x14ac:dyDescent="0.25">
      <c r="A4590" t="s">
        <v>163</v>
      </c>
      <c r="B4590" t="s">
        <v>48</v>
      </c>
      <c r="C4590" t="s">
        <v>49</v>
      </c>
      <c r="D4590" t="s">
        <v>30</v>
      </c>
      <c r="E4590" t="s">
        <v>164</v>
      </c>
      <c r="F4590" s="15">
        <v>45779</v>
      </c>
      <c r="G4590" t="s">
        <v>6025</v>
      </c>
      <c r="H4590" s="16">
        <v>3025.71</v>
      </c>
    </row>
    <row r="4591" spans="1:8" x14ac:dyDescent="0.25">
      <c r="A4591" t="s">
        <v>163</v>
      </c>
      <c r="B4591" t="s">
        <v>48</v>
      </c>
      <c r="C4591" t="s">
        <v>49</v>
      </c>
      <c r="D4591" t="s">
        <v>30</v>
      </c>
      <c r="E4591" t="s">
        <v>164</v>
      </c>
      <c r="F4591" s="15">
        <v>45791</v>
      </c>
      <c r="G4591" t="s">
        <v>6026</v>
      </c>
      <c r="H4591" s="16">
        <v>4317.17</v>
      </c>
    </row>
    <row r="4592" spans="1:8" x14ac:dyDescent="0.25">
      <c r="A4592" t="s">
        <v>163</v>
      </c>
      <c r="B4592" t="s">
        <v>48</v>
      </c>
      <c r="C4592" t="s">
        <v>49</v>
      </c>
      <c r="D4592" t="s">
        <v>30</v>
      </c>
      <c r="E4592" t="s">
        <v>164</v>
      </c>
      <c r="F4592" s="15">
        <v>45834</v>
      </c>
      <c r="G4592" t="s">
        <v>6632</v>
      </c>
      <c r="H4592" s="16">
        <v>3269.43</v>
      </c>
    </row>
    <row r="4593" spans="1:8" x14ac:dyDescent="0.25">
      <c r="A4593" t="s">
        <v>163</v>
      </c>
      <c r="B4593" t="s">
        <v>48</v>
      </c>
      <c r="C4593" t="s">
        <v>49</v>
      </c>
      <c r="D4593" t="s">
        <v>30</v>
      </c>
      <c r="E4593" t="s">
        <v>164</v>
      </c>
      <c r="F4593" s="15">
        <v>45602</v>
      </c>
      <c r="G4593" t="s">
        <v>2737</v>
      </c>
      <c r="H4593" s="16">
        <v>1584.9</v>
      </c>
    </row>
    <row r="4594" spans="1:8" x14ac:dyDescent="0.25">
      <c r="A4594" t="s">
        <v>163</v>
      </c>
      <c r="B4594" t="s">
        <v>48</v>
      </c>
      <c r="C4594" t="s">
        <v>49</v>
      </c>
      <c r="D4594" t="s">
        <v>30</v>
      </c>
      <c r="E4594" t="s">
        <v>164</v>
      </c>
      <c r="F4594" s="15">
        <v>45602</v>
      </c>
      <c r="G4594" t="s">
        <v>2737</v>
      </c>
      <c r="H4594" s="16">
        <v>2944.26</v>
      </c>
    </row>
    <row r="4595" spans="1:8" x14ac:dyDescent="0.25">
      <c r="A4595" s="17" t="str">
        <f>A4594</f>
        <v>0540</v>
      </c>
      <c r="B4595" s="17" t="s">
        <v>50</v>
      </c>
      <c r="C4595" s="17"/>
      <c r="D4595" s="17"/>
      <c r="E4595" s="17"/>
      <c r="F4595" s="21"/>
      <c r="G4595" s="17"/>
      <c r="H4595" s="20">
        <f>SUBTOTAL(9,H4581:H4594)</f>
        <v>30303.020000000004</v>
      </c>
    </row>
    <row r="4596" spans="1:8" x14ac:dyDescent="0.25">
      <c r="A4596" t="s">
        <v>163</v>
      </c>
      <c r="B4596" t="s">
        <v>51</v>
      </c>
      <c r="C4596" t="s">
        <v>52</v>
      </c>
      <c r="D4596" t="s">
        <v>30</v>
      </c>
      <c r="E4596" t="s">
        <v>164</v>
      </c>
      <c r="F4596" s="15">
        <v>45635</v>
      </c>
      <c r="G4596" t="s">
        <v>3424</v>
      </c>
      <c r="H4596" s="16">
        <v>13138.53</v>
      </c>
    </row>
    <row r="4597" spans="1:8" x14ac:dyDescent="0.25">
      <c r="A4597" t="s">
        <v>163</v>
      </c>
      <c r="B4597" t="s">
        <v>51</v>
      </c>
      <c r="C4597" t="s">
        <v>52</v>
      </c>
      <c r="D4597" t="s">
        <v>30</v>
      </c>
      <c r="E4597" t="s">
        <v>164</v>
      </c>
      <c r="F4597" s="15">
        <v>45665</v>
      </c>
      <c r="G4597" t="s">
        <v>3826</v>
      </c>
      <c r="H4597" s="16">
        <v>9517.18</v>
      </c>
    </row>
    <row r="4598" spans="1:8" x14ac:dyDescent="0.25">
      <c r="A4598" t="s">
        <v>163</v>
      </c>
      <c r="B4598" t="s">
        <v>51</v>
      </c>
      <c r="C4598" t="s">
        <v>52</v>
      </c>
      <c r="D4598" t="s">
        <v>30</v>
      </c>
      <c r="E4598" t="s">
        <v>164</v>
      </c>
      <c r="F4598" s="15">
        <v>45681</v>
      </c>
      <c r="G4598" t="s">
        <v>3825</v>
      </c>
      <c r="H4598" s="16">
        <v>7796.97</v>
      </c>
    </row>
    <row r="4599" spans="1:8" x14ac:dyDescent="0.25">
      <c r="A4599" t="s">
        <v>163</v>
      </c>
      <c r="B4599" t="s">
        <v>51</v>
      </c>
      <c r="C4599" t="s">
        <v>52</v>
      </c>
      <c r="D4599" t="s">
        <v>30</v>
      </c>
      <c r="E4599" t="s">
        <v>164</v>
      </c>
      <c r="F4599" s="15">
        <v>45709</v>
      </c>
      <c r="G4599" t="s">
        <v>4472</v>
      </c>
      <c r="H4599" s="16">
        <v>10664.26</v>
      </c>
    </row>
    <row r="4600" spans="1:8" x14ac:dyDescent="0.25">
      <c r="A4600" t="s">
        <v>163</v>
      </c>
      <c r="B4600" t="s">
        <v>51</v>
      </c>
      <c r="C4600" t="s">
        <v>52</v>
      </c>
      <c r="D4600" t="s">
        <v>30</v>
      </c>
      <c r="E4600" t="s">
        <v>164</v>
      </c>
      <c r="F4600" s="15">
        <v>45742</v>
      </c>
      <c r="G4600" t="s">
        <v>4907</v>
      </c>
      <c r="H4600" s="16">
        <v>11018.21</v>
      </c>
    </row>
    <row r="4601" spans="1:8" x14ac:dyDescent="0.25">
      <c r="A4601" t="s">
        <v>163</v>
      </c>
      <c r="B4601" t="s">
        <v>51</v>
      </c>
      <c r="C4601" t="s">
        <v>52</v>
      </c>
      <c r="D4601" t="s">
        <v>30</v>
      </c>
      <c r="E4601" t="s">
        <v>164</v>
      </c>
      <c r="F4601" s="15">
        <v>45779</v>
      </c>
      <c r="G4601" t="s">
        <v>6025</v>
      </c>
      <c r="H4601" s="16">
        <v>8438.8799999999992</v>
      </c>
    </row>
    <row r="4602" spans="1:8" x14ac:dyDescent="0.25">
      <c r="A4602" t="s">
        <v>163</v>
      </c>
      <c r="B4602" t="s">
        <v>51</v>
      </c>
      <c r="C4602" t="s">
        <v>52</v>
      </c>
      <c r="D4602" t="s">
        <v>30</v>
      </c>
      <c r="E4602" t="s">
        <v>164</v>
      </c>
      <c r="F4602" s="15">
        <v>45791</v>
      </c>
      <c r="G4602" t="s">
        <v>6026</v>
      </c>
      <c r="H4602" s="16">
        <v>11189.03</v>
      </c>
    </row>
    <row r="4603" spans="1:8" x14ac:dyDescent="0.25">
      <c r="A4603" t="s">
        <v>163</v>
      </c>
      <c r="B4603" t="s">
        <v>51</v>
      </c>
      <c r="C4603" t="s">
        <v>52</v>
      </c>
      <c r="D4603" t="s">
        <v>30</v>
      </c>
      <c r="E4603" t="s">
        <v>164</v>
      </c>
      <c r="F4603" s="15">
        <v>45834</v>
      </c>
      <c r="G4603" t="s">
        <v>6632</v>
      </c>
      <c r="H4603" s="16">
        <v>10002.68</v>
      </c>
    </row>
    <row r="4604" spans="1:8" x14ac:dyDescent="0.25">
      <c r="A4604" t="s">
        <v>163</v>
      </c>
      <c r="B4604" t="s">
        <v>51</v>
      </c>
      <c r="C4604" t="s">
        <v>52</v>
      </c>
      <c r="D4604" t="s">
        <v>30</v>
      </c>
      <c r="E4604" t="s">
        <v>164</v>
      </c>
      <c r="F4604" s="15">
        <v>45602</v>
      </c>
      <c r="G4604" t="s">
        <v>2737</v>
      </c>
      <c r="H4604" s="16">
        <v>6607.69</v>
      </c>
    </row>
    <row r="4605" spans="1:8" x14ac:dyDescent="0.25">
      <c r="A4605" t="s">
        <v>163</v>
      </c>
      <c r="B4605" t="s">
        <v>51</v>
      </c>
      <c r="C4605" t="s">
        <v>52</v>
      </c>
      <c r="D4605" t="s">
        <v>30</v>
      </c>
      <c r="E4605" t="s">
        <v>164</v>
      </c>
      <c r="F4605" s="15">
        <v>45602</v>
      </c>
      <c r="G4605" t="s">
        <v>2737</v>
      </c>
      <c r="H4605" s="16">
        <v>11372.41</v>
      </c>
    </row>
    <row r="4606" spans="1:8" x14ac:dyDescent="0.25">
      <c r="A4606" s="17" t="str">
        <f>A4605</f>
        <v>0540</v>
      </c>
      <c r="B4606" s="17" t="s">
        <v>53</v>
      </c>
      <c r="C4606" s="17"/>
      <c r="D4606" s="17"/>
      <c r="E4606" s="17"/>
      <c r="F4606" s="21"/>
      <c r="G4606" s="17"/>
      <c r="H4606" s="20">
        <f>SUBTOTAL(9,H4596:H4605)</f>
        <v>99745.84</v>
      </c>
    </row>
    <row r="4607" spans="1:8" x14ac:dyDescent="0.25">
      <c r="A4607" t="s">
        <v>163</v>
      </c>
      <c r="B4607" t="s">
        <v>115</v>
      </c>
      <c r="C4607" t="s">
        <v>524</v>
      </c>
      <c r="D4607" t="s">
        <v>30</v>
      </c>
      <c r="E4607" t="s">
        <v>164</v>
      </c>
      <c r="F4607" s="15">
        <v>45702</v>
      </c>
      <c r="G4607" t="s">
        <v>4474</v>
      </c>
      <c r="H4607" s="16">
        <v>3700</v>
      </c>
    </row>
    <row r="4608" spans="1:8" x14ac:dyDescent="0.25">
      <c r="A4608" s="17" t="str">
        <f>A4607</f>
        <v>0540</v>
      </c>
      <c r="B4608" s="17" t="s">
        <v>116</v>
      </c>
      <c r="C4608" s="17"/>
      <c r="D4608" s="17"/>
      <c r="E4608" s="17"/>
      <c r="F4608" s="21"/>
      <c r="G4608" s="17"/>
      <c r="H4608" s="20">
        <f>SUBTOTAL(9,H4607:H4607)</f>
        <v>3700</v>
      </c>
    </row>
    <row r="4609" spans="1:8" x14ac:dyDescent="0.25">
      <c r="A4609" t="s">
        <v>163</v>
      </c>
      <c r="B4609" t="s">
        <v>157</v>
      </c>
      <c r="C4609" t="s">
        <v>484</v>
      </c>
      <c r="D4609" t="s">
        <v>30</v>
      </c>
      <c r="E4609" t="s">
        <v>164</v>
      </c>
      <c r="F4609" s="15">
        <v>45516</v>
      </c>
      <c r="G4609" t="s">
        <v>1417</v>
      </c>
      <c r="H4609" s="16">
        <v>2625.83</v>
      </c>
    </row>
    <row r="4610" spans="1:8" x14ac:dyDescent="0.25">
      <c r="A4610" t="s">
        <v>163</v>
      </c>
      <c r="B4610" t="s">
        <v>157</v>
      </c>
      <c r="C4610" t="s">
        <v>484</v>
      </c>
      <c r="D4610" t="s">
        <v>30</v>
      </c>
      <c r="E4610" t="s">
        <v>164</v>
      </c>
      <c r="F4610" s="15">
        <v>45516</v>
      </c>
      <c r="G4610" t="s">
        <v>1417</v>
      </c>
      <c r="H4610" s="16">
        <v>9458.0499999999993</v>
      </c>
    </row>
    <row r="4611" spans="1:8" x14ac:dyDescent="0.25">
      <c r="A4611" t="s">
        <v>163</v>
      </c>
      <c r="B4611" t="s">
        <v>157</v>
      </c>
      <c r="C4611" t="s">
        <v>484</v>
      </c>
      <c r="D4611" t="s">
        <v>30</v>
      </c>
      <c r="E4611" t="s">
        <v>164</v>
      </c>
      <c r="F4611" s="15">
        <v>45720</v>
      </c>
      <c r="G4611" t="s">
        <v>4908</v>
      </c>
      <c r="H4611" s="16">
        <v>15876.25</v>
      </c>
    </row>
    <row r="4612" spans="1:8" x14ac:dyDescent="0.25">
      <c r="A4612" t="s">
        <v>163</v>
      </c>
      <c r="B4612" t="s">
        <v>157</v>
      </c>
      <c r="C4612" t="s">
        <v>484</v>
      </c>
      <c r="D4612" t="s">
        <v>30</v>
      </c>
      <c r="E4612" t="s">
        <v>164</v>
      </c>
      <c r="F4612" s="15">
        <v>45818</v>
      </c>
      <c r="G4612" t="s">
        <v>6634</v>
      </c>
      <c r="H4612" s="16">
        <v>25704.34</v>
      </c>
    </row>
    <row r="4613" spans="1:8" x14ac:dyDescent="0.25">
      <c r="A4613" t="s">
        <v>163</v>
      </c>
      <c r="B4613" t="s">
        <v>157</v>
      </c>
      <c r="C4613" t="s">
        <v>484</v>
      </c>
      <c r="D4613" t="s">
        <v>30</v>
      </c>
      <c r="E4613" t="s">
        <v>164</v>
      </c>
      <c r="F4613" s="15">
        <v>45824</v>
      </c>
      <c r="G4613" t="s">
        <v>6635</v>
      </c>
      <c r="H4613" s="16">
        <v>7159.75</v>
      </c>
    </row>
    <row r="4614" spans="1:8" x14ac:dyDescent="0.25">
      <c r="A4614" s="17" t="str">
        <f>A4613</f>
        <v>0540</v>
      </c>
      <c r="B4614" s="17" t="s">
        <v>158</v>
      </c>
      <c r="C4614" s="17"/>
      <c r="D4614" s="17"/>
      <c r="E4614" s="17"/>
      <c r="F4614" s="21"/>
      <c r="G4614" s="17"/>
      <c r="H4614" s="20">
        <f>SUBTOTAL(9,H4609:H4613)</f>
        <v>60824.22</v>
      </c>
    </row>
    <row r="4615" spans="1:8" ht="16.5" thickBot="1" x14ac:dyDescent="0.3">
      <c r="A4615" s="22" t="s">
        <v>701</v>
      </c>
      <c r="B4615" s="22"/>
      <c r="C4615" s="25" t="str">
        <f>E4613&amp;" Total"</f>
        <v>CLEAR CREEK RE-1 Total</v>
      </c>
      <c r="D4615" s="22"/>
      <c r="E4615" s="22"/>
      <c r="F4615" s="23"/>
      <c r="G4615" s="22"/>
      <c r="H4615" s="24">
        <f>SUBTOTAL(9,H4475:H4613)</f>
        <v>1081990.5900000001</v>
      </c>
    </row>
    <row r="4616" spans="1:8" x14ac:dyDescent="0.25">
      <c r="A4616" t="s">
        <v>165</v>
      </c>
      <c r="B4616" t="s">
        <v>2586</v>
      </c>
      <c r="C4616" t="s">
        <v>2587</v>
      </c>
      <c r="D4616" t="s">
        <v>12</v>
      </c>
      <c r="E4616" t="s">
        <v>166</v>
      </c>
      <c r="F4616" s="15">
        <v>45828</v>
      </c>
      <c r="G4616" t="s">
        <v>6636</v>
      </c>
      <c r="H4616" s="16">
        <v>4623.12</v>
      </c>
    </row>
    <row r="4617" spans="1:8" x14ac:dyDescent="0.25">
      <c r="A4617" t="s">
        <v>165</v>
      </c>
      <c r="B4617" t="s">
        <v>2586</v>
      </c>
      <c r="C4617" t="s">
        <v>2587</v>
      </c>
      <c r="D4617" t="s">
        <v>12</v>
      </c>
      <c r="E4617" t="s">
        <v>166</v>
      </c>
      <c r="F4617" s="15">
        <v>45607</v>
      </c>
      <c r="G4617" t="s">
        <v>2739</v>
      </c>
      <c r="H4617" s="16">
        <v>63893.09</v>
      </c>
    </row>
    <row r="4618" spans="1:8" x14ac:dyDescent="0.25">
      <c r="A4618" s="17" t="str">
        <f>A4617</f>
        <v>0550</v>
      </c>
      <c r="B4618" s="17" t="s">
        <v>2589</v>
      </c>
      <c r="C4618" s="17"/>
      <c r="D4618" s="17"/>
      <c r="E4618" s="17"/>
      <c r="F4618" s="21"/>
      <c r="G4618" s="17"/>
      <c r="H4618" s="20">
        <f>SUBTOTAL(9,H4616:H4617)</f>
        <v>68516.209999999992</v>
      </c>
    </row>
    <row r="4619" spans="1:8" x14ac:dyDescent="0.25">
      <c r="A4619" t="s">
        <v>165</v>
      </c>
      <c r="B4619" t="s">
        <v>2590</v>
      </c>
      <c r="C4619" t="s">
        <v>2591</v>
      </c>
      <c r="D4619" t="s">
        <v>12</v>
      </c>
      <c r="E4619" t="s">
        <v>166</v>
      </c>
      <c r="F4619" s="15">
        <v>45621</v>
      </c>
      <c r="G4619" t="s">
        <v>2740</v>
      </c>
      <c r="H4619" s="16">
        <v>2796.09</v>
      </c>
    </row>
    <row r="4620" spans="1:8" x14ac:dyDescent="0.25">
      <c r="A4620" s="17" t="str">
        <f>A4619</f>
        <v>0550</v>
      </c>
      <c r="B4620" s="17" t="s">
        <v>2593</v>
      </c>
      <c r="C4620" s="17"/>
      <c r="D4620" s="17"/>
      <c r="E4620" s="17"/>
      <c r="F4620" s="21"/>
      <c r="G4620" s="17"/>
      <c r="H4620" s="20">
        <f>SUBTOTAL(9,H4619:H4619)</f>
        <v>2796.09</v>
      </c>
    </row>
    <row r="4621" spans="1:8" x14ac:dyDescent="0.25">
      <c r="A4621" t="s">
        <v>165</v>
      </c>
      <c r="B4621" t="s">
        <v>468</v>
      </c>
      <c r="C4621" t="s">
        <v>469</v>
      </c>
      <c r="D4621" t="s">
        <v>30</v>
      </c>
      <c r="E4621" t="s">
        <v>166</v>
      </c>
      <c r="F4621" s="15">
        <v>45635</v>
      </c>
      <c r="G4621" t="s">
        <v>3426</v>
      </c>
      <c r="H4621" s="16">
        <v>14849.03</v>
      </c>
    </row>
    <row r="4622" spans="1:8" x14ac:dyDescent="0.25">
      <c r="A4622" t="s">
        <v>165</v>
      </c>
      <c r="B4622" t="s">
        <v>468</v>
      </c>
      <c r="C4622" t="s">
        <v>469</v>
      </c>
      <c r="D4622" t="s">
        <v>30</v>
      </c>
      <c r="E4622" t="s">
        <v>166</v>
      </c>
      <c r="F4622" s="15">
        <v>45665</v>
      </c>
      <c r="G4622" t="s">
        <v>3827</v>
      </c>
      <c r="H4622" s="16">
        <v>7975.89</v>
      </c>
    </row>
    <row r="4623" spans="1:8" x14ac:dyDescent="0.25">
      <c r="A4623" t="s">
        <v>165</v>
      </c>
      <c r="B4623" t="s">
        <v>468</v>
      </c>
      <c r="C4623" t="s">
        <v>469</v>
      </c>
      <c r="D4623" t="s">
        <v>30</v>
      </c>
      <c r="E4623" t="s">
        <v>166</v>
      </c>
      <c r="F4623" s="15">
        <v>45681</v>
      </c>
      <c r="G4623" t="s">
        <v>3828</v>
      </c>
      <c r="H4623" s="16">
        <v>9182.9</v>
      </c>
    </row>
    <row r="4624" spans="1:8" x14ac:dyDescent="0.25">
      <c r="A4624" t="s">
        <v>165</v>
      </c>
      <c r="B4624" t="s">
        <v>468</v>
      </c>
      <c r="C4624" t="s">
        <v>469</v>
      </c>
      <c r="D4624" t="s">
        <v>30</v>
      </c>
      <c r="E4624" t="s">
        <v>166</v>
      </c>
      <c r="F4624" s="15">
        <v>45709</v>
      </c>
      <c r="G4624" t="s">
        <v>4475</v>
      </c>
      <c r="H4624" s="16">
        <v>11460.58</v>
      </c>
    </row>
    <row r="4625" spans="1:8" x14ac:dyDescent="0.25">
      <c r="A4625" t="s">
        <v>165</v>
      </c>
      <c r="B4625" t="s">
        <v>468</v>
      </c>
      <c r="C4625" t="s">
        <v>469</v>
      </c>
      <c r="D4625" t="s">
        <v>30</v>
      </c>
      <c r="E4625" t="s">
        <v>166</v>
      </c>
      <c r="F4625" s="15">
        <v>45742</v>
      </c>
      <c r="G4625" t="s">
        <v>4909</v>
      </c>
      <c r="H4625" s="16">
        <v>11456.57</v>
      </c>
    </row>
    <row r="4626" spans="1:8" x14ac:dyDescent="0.25">
      <c r="A4626" t="s">
        <v>165</v>
      </c>
      <c r="B4626" t="s">
        <v>468</v>
      </c>
      <c r="C4626" t="s">
        <v>469</v>
      </c>
      <c r="D4626" t="s">
        <v>30</v>
      </c>
      <c r="E4626" t="s">
        <v>166</v>
      </c>
      <c r="F4626" s="15">
        <v>45764</v>
      </c>
      <c r="G4626" t="s">
        <v>5368</v>
      </c>
      <c r="H4626" s="16">
        <v>8817.99</v>
      </c>
    </row>
    <row r="4627" spans="1:8" x14ac:dyDescent="0.25">
      <c r="A4627" t="s">
        <v>165</v>
      </c>
      <c r="B4627" t="s">
        <v>468</v>
      </c>
      <c r="C4627" t="s">
        <v>469</v>
      </c>
      <c r="D4627" t="s">
        <v>30</v>
      </c>
      <c r="E4627" t="s">
        <v>166</v>
      </c>
      <c r="F4627" s="15">
        <v>45791</v>
      </c>
      <c r="G4627" t="s">
        <v>6028</v>
      </c>
      <c r="H4627" s="16">
        <v>12459.07</v>
      </c>
    </row>
    <row r="4628" spans="1:8" x14ac:dyDescent="0.25">
      <c r="A4628" t="s">
        <v>165</v>
      </c>
      <c r="B4628" t="s">
        <v>468</v>
      </c>
      <c r="C4628" t="s">
        <v>469</v>
      </c>
      <c r="D4628" t="s">
        <v>30</v>
      </c>
      <c r="E4628" t="s">
        <v>166</v>
      </c>
      <c r="F4628" s="15">
        <v>45834</v>
      </c>
      <c r="G4628" t="s">
        <v>6637</v>
      </c>
      <c r="H4628" s="16">
        <v>8088.17</v>
      </c>
    </row>
    <row r="4629" spans="1:8" x14ac:dyDescent="0.25">
      <c r="A4629" t="s">
        <v>165</v>
      </c>
      <c r="B4629" t="s">
        <v>468</v>
      </c>
      <c r="C4629" t="s">
        <v>469</v>
      </c>
      <c r="D4629" t="s">
        <v>30</v>
      </c>
      <c r="E4629" t="s">
        <v>166</v>
      </c>
      <c r="F4629" s="15">
        <v>45601</v>
      </c>
      <c r="G4629" t="s">
        <v>2741</v>
      </c>
      <c r="H4629" s="16">
        <v>7398.45</v>
      </c>
    </row>
    <row r="4630" spans="1:8" x14ac:dyDescent="0.25">
      <c r="A4630" t="s">
        <v>165</v>
      </c>
      <c r="B4630" t="s">
        <v>468</v>
      </c>
      <c r="C4630" t="s">
        <v>469</v>
      </c>
      <c r="D4630" t="s">
        <v>30</v>
      </c>
      <c r="E4630" t="s">
        <v>166</v>
      </c>
      <c r="F4630" s="15">
        <v>45621</v>
      </c>
      <c r="G4630" t="s">
        <v>2740</v>
      </c>
      <c r="H4630" s="16">
        <v>10349.81</v>
      </c>
    </row>
    <row r="4631" spans="1:8" x14ac:dyDescent="0.25">
      <c r="A4631" s="17" t="str">
        <f>A4630</f>
        <v>0550</v>
      </c>
      <c r="B4631" s="17" t="s">
        <v>470</v>
      </c>
      <c r="C4631" s="17"/>
      <c r="D4631" s="17"/>
      <c r="E4631" s="17"/>
      <c r="F4631" s="21"/>
      <c r="G4631" s="17"/>
      <c r="H4631" s="20">
        <f>SUBTOTAL(9,H4621:H4630)</f>
        <v>102038.45999999999</v>
      </c>
    </row>
    <row r="4632" spans="1:8" x14ac:dyDescent="0.25">
      <c r="A4632" t="s">
        <v>165</v>
      </c>
      <c r="B4632" t="s">
        <v>471</v>
      </c>
      <c r="C4632" t="s">
        <v>472</v>
      </c>
      <c r="D4632" t="s">
        <v>30</v>
      </c>
      <c r="E4632" t="s">
        <v>166</v>
      </c>
      <c r="F4632" s="15">
        <v>45635</v>
      </c>
      <c r="G4632" t="s">
        <v>3426</v>
      </c>
      <c r="H4632" s="16">
        <v>7312.14</v>
      </c>
    </row>
    <row r="4633" spans="1:8" x14ac:dyDescent="0.25">
      <c r="A4633" t="s">
        <v>165</v>
      </c>
      <c r="B4633" t="s">
        <v>471</v>
      </c>
      <c r="C4633" t="s">
        <v>472</v>
      </c>
      <c r="D4633" t="s">
        <v>30</v>
      </c>
      <c r="E4633" t="s">
        <v>166</v>
      </c>
      <c r="F4633" s="15">
        <v>45665</v>
      </c>
      <c r="G4633" t="s">
        <v>3827</v>
      </c>
      <c r="H4633" s="16">
        <v>3920.4</v>
      </c>
    </row>
    <row r="4634" spans="1:8" x14ac:dyDescent="0.25">
      <c r="A4634" t="s">
        <v>165</v>
      </c>
      <c r="B4634" t="s">
        <v>471</v>
      </c>
      <c r="C4634" t="s">
        <v>472</v>
      </c>
      <c r="D4634" t="s">
        <v>30</v>
      </c>
      <c r="E4634" t="s">
        <v>166</v>
      </c>
      <c r="F4634" s="15">
        <v>45681</v>
      </c>
      <c r="G4634" t="s">
        <v>3828</v>
      </c>
      <c r="H4634" s="16">
        <v>5415.3</v>
      </c>
    </row>
    <row r="4635" spans="1:8" x14ac:dyDescent="0.25">
      <c r="A4635" t="s">
        <v>165</v>
      </c>
      <c r="B4635" t="s">
        <v>471</v>
      </c>
      <c r="C4635" t="s">
        <v>472</v>
      </c>
      <c r="D4635" t="s">
        <v>30</v>
      </c>
      <c r="E4635" t="s">
        <v>166</v>
      </c>
      <c r="F4635" s="15">
        <v>45709</v>
      </c>
      <c r="G4635" t="s">
        <v>4475</v>
      </c>
      <c r="H4635" s="16">
        <v>5977.62</v>
      </c>
    </row>
    <row r="4636" spans="1:8" x14ac:dyDescent="0.25">
      <c r="A4636" t="s">
        <v>165</v>
      </c>
      <c r="B4636" t="s">
        <v>471</v>
      </c>
      <c r="C4636" t="s">
        <v>472</v>
      </c>
      <c r="D4636" t="s">
        <v>30</v>
      </c>
      <c r="E4636" t="s">
        <v>166</v>
      </c>
      <c r="F4636" s="15">
        <v>45742</v>
      </c>
      <c r="G4636" t="s">
        <v>4909</v>
      </c>
      <c r="H4636" s="16">
        <v>6334.02</v>
      </c>
    </row>
    <row r="4637" spans="1:8" x14ac:dyDescent="0.25">
      <c r="A4637" t="s">
        <v>165</v>
      </c>
      <c r="B4637" t="s">
        <v>471</v>
      </c>
      <c r="C4637" t="s">
        <v>472</v>
      </c>
      <c r="D4637" t="s">
        <v>30</v>
      </c>
      <c r="E4637" t="s">
        <v>166</v>
      </c>
      <c r="F4637" s="15">
        <v>45764</v>
      </c>
      <c r="G4637" t="s">
        <v>5368</v>
      </c>
      <c r="H4637" s="16">
        <v>4908.42</v>
      </c>
    </row>
    <row r="4638" spans="1:8" x14ac:dyDescent="0.25">
      <c r="A4638" t="s">
        <v>165</v>
      </c>
      <c r="B4638" t="s">
        <v>471</v>
      </c>
      <c r="C4638" t="s">
        <v>472</v>
      </c>
      <c r="D4638" t="s">
        <v>30</v>
      </c>
      <c r="E4638" t="s">
        <v>166</v>
      </c>
      <c r="F4638" s="15">
        <v>45791</v>
      </c>
      <c r="G4638" t="s">
        <v>6028</v>
      </c>
      <c r="H4638" s="16">
        <v>7223.04</v>
      </c>
    </row>
    <row r="4639" spans="1:8" x14ac:dyDescent="0.25">
      <c r="A4639" t="s">
        <v>165</v>
      </c>
      <c r="B4639" t="s">
        <v>471</v>
      </c>
      <c r="C4639" t="s">
        <v>472</v>
      </c>
      <c r="D4639" t="s">
        <v>30</v>
      </c>
      <c r="E4639" t="s">
        <v>166</v>
      </c>
      <c r="F4639" s="15">
        <v>45834</v>
      </c>
      <c r="G4639" t="s">
        <v>6637</v>
      </c>
      <c r="H4639" s="16">
        <v>4718.34</v>
      </c>
    </row>
    <row r="4640" spans="1:8" x14ac:dyDescent="0.25">
      <c r="A4640" t="s">
        <v>165</v>
      </c>
      <c r="B4640" t="s">
        <v>471</v>
      </c>
      <c r="C4640" t="s">
        <v>472</v>
      </c>
      <c r="D4640" t="s">
        <v>30</v>
      </c>
      <c r="E4640" t="s">
        <v>166</v>
      </c>
      <c r="F4640" s="15">
        <v>45601</v>
      </c>
      <c r="G4640" t="s">
        <v>2741</v>
      </c>
      <c r="H4640" s="16">
        <v>3102.66</v>
      </c>
    </row>
    <row r="4641" spans="1:8" x14ac:dyDescent="0.25">
      <c r="A4641" t="s">
        <v>165</v>
      </c>
      <c r="B4641" t="s">
        <v>471</v>
      </c>
      <c r="C4641" t="s">
        <v>472</v>
      </c>
      <c r="D4641" t="s">
        <v>30</v>
      </c>
      <c r="E4641" t="s">
        <v>166</v>
      </c>
      <c r="F4641" s="15">
        <v>45621</v>
      </c>
      <c r="G4641" t="s">
        <v>2740</v>
      </c>
      <c r="H4641" s="16">
        <v>5888.52</v>
      </c>
    </row>
    <row r="4642" spans="1:8" x14ac:dyDescent="0.25">
      <c r="A4642" s="17" t="str">
        <f>A4641</f>
        <v>0550</v>
      </c>
      <c r="B4642" s="17" t="s">
        <v>473</v>
      </c>
      <c r="C4642" s="17"/>
      <c r="D4642" s="17"/>
      <c r="E4642" s="17"/>
      <c r="F4642" s="21"/>
      <c r="G4642" s="17"/>
      <c r="H4642" s="20">
        <f>SUBTOTAL(9,H4632:H4641)</f>
        <v>54800.460000000006</v>
      </c>
    </row>
    <row r="4643" spans="1:8" x14ac:dyDescent="0.25">
      <c r="A4643" t="s">
        <v>165</v>
      </c>
      <c r="B4643" t="s">
        <v>64</v>
      </c>
      <c r="C4643" t="s">
        <v>65</v>
      </c>
      <c r="D4643" t="s">
        <v>12</v>
      </c>
      <c r="E4643" t="s">
        <v>166</v>
      </c>
      <c r="F4643" s="15">
        <v>45775</v>
      </c>
      <c r="G4643" t="s">
        <v>5369</v>
      </c>
      <c r="H4643" s="16">
        <v>4358.87</v>
      </c>
    </row>
    <row r="4644" spans="1:8" x14ac:dyDescent="0.25">
      <c r="A4644" s="17" t="str">
        <f>A4643</f>
        <v>0550</v>
      </c>
      <c r="B4644" s="17" t="s">
        <v>66</v>
      </c>
      <c r="C4644" s="17"/>
      <c r="D4644" s="17"/>
      <c r="E4644" s="17"/>
      <c r="F4644" s="21"/>
      <c r="G4644" s="17"/>
      <c r="H4644" s="20">
        <f>SUBTOTAL(9,H4643:H4643)</f>
        <v>4358.87</v>
      </c>
    </row>
    <row r="4645" spans="1:8" x14ac:dyDescent="0.25">
      <c r="A4645" t="s">
        <v>165</v>
      </c>
      <c r="B4645" t="s">
        <v>5227</v>
      </c>
      <c r="C4645" t="s">
        <v>5228</v>
      </c>
      <c r="D4645" t="s">
        <v>12</v>
      </c>
      <c r="E4645" t="s">
        <v>166</v>
      </c>
      <c r="F4645" s="15">
        <v>45775</v>
      </c>
      <c r="G4645" t="s">
        <v>5370</v>
      </c>
      <c r="H4645" s="16">
        <v>8047.63</v>
      </c>
    </row>
    <row r="4646" spans="1:8" x14ac:dyDescent="0.25">
      <c r="A4646" s="17" t="str">
        <f>A4645</f>
        <v>0550</v>
      </c>
      <c r="B4646" s="17" t="s">
        <v>5230</v>
      </c>
      <c r="C4646" s="17"/>
      <c r="D4646" s="17"/>
      <c r="E4646" s="17"/>
      <c r="F4646" s="21"/>
      <c r="G4646" s="17"/>
      <c r="H4646" s="20">
        <f>SUBTOTAL(9,H4645:H4645)</f>
        <v>8047.63</v>
      </c>
    </row>
    <row r="4647" spans="1:8" x14ac:dyDescent="0.25">
      <c r="A4647" t="s">
        <v>165</v>
      </c>
      <c r="B4647" t="s">
        <v>2052</v>
      </c>
      <c r="C4647" t="s">
        <v>2053</v>
      </c>
      <c r="D4647" t="s">
        <v>12</v>
      </c>
      <c r="E4647" t="s">
        <v>166</v>
      </c>
      <c r="F4647" s="15">
        <v>45586</v>
      </c>
      <c r="G4647" t="s">
        <v>2188</v>
      </c>
      <c r="H4647" s="16">
        <v>3981.2</v>
      </c>
    </row>
    <row r="4648" spans="1:8" x14ac:dyDescent="0.25">
      <c r="A4648" s="17" t="str">
        <f>A4647</f>
        <v>0550</v>
      </c>
      <c r="B4648" s="17" t="s">
        <v>2055</v>
      </c>
      <c r="C4648" s="17"/>
      <c r="D4648" s="17"/>
      <c r="E4648" s="17"/>
      <c r="F4648" s="21"/>
      <c r="G4648" s="17"/>
      <c r="H4648" s="20">
        <f>SUBTOTAL(9,H4647:H4647)</f>
        <v>3981.2</v>
      </c>
    </row>
    <row r="4649" spans="1:8" x14ac:dyDescent="0.25">
      <c r="A4649" t="s">
        <v>165</v>
      </c>
      <c r="B4649" t="s">
        <v>2609</v>
      </c>
      <c r="C4649" t="s">
        <v>2610</v>
      </c>
      <c r="D4649" t="s">
        <v>12</v>
      </c>
      <c r="E4649" t="s">
        <v>166</v>
      </c>
      <c r="F4649" s="15">
        <v>45664</v>
      </c>
      <c r="G4649" t="s">
        <v>3829</v>
      </c>
      <c r="H4649" s="16">
        <v>28036.25</v>
      </c>
    </row>
    <row r="4650" spans="1:8" x14ac:dyDescent="0.25">
      <c r="A4650" s="17" t="str">
        <f>A4649</f>
        <v>0550</v>
      </c>
      <c r="B4650" s="17" t="s">
        <v>2611</v>
      </c>
      <c r="C4650" s="17"/>
      <c r="D4650" s="17"/>
      <c r="E4650" s="17"/>
      <c r="F4650" s="21"/>
      <c r="G4650" s="17"/>
      <c r="H4650" s="20">
        <f>SUBTOTAL(9,H4649:H4649)</f>
        <v>28036.25</v>
      </c>
    </row>
    <row r="4651" spans="1:8" x14ac:dyDescent="0.25">
      <c r="A4651" t="s">
        <v>165</v>
      </c>
      <c r="B4651" t="s">
        <v>5945</v>
      </c>
      <c r="C4651" t="s">
        <v>5946</v>
      </c>
      <c r="D4651" t="s">
        <v>30</v>
      </c>
      <c r="E4651" t="s">
        <v>166</v>
      </c>
      <c r="F4651" s="15">
        <v>45800</v>
      </c>
      <c r="G4651" t="s">
        <v>6029</v>
      </c>
      <c r="H4651" s="16">
        <v>625</v>
      </c>
    </row>
    <row r="4652" spans="1:8" x14ac:dyDescent="0.25">
      <c r="A4652" s="17" t="str">
        <f>A4651</f>
        <v>0550</v>
      </c>
      <c r="B4652" s="17" t="s">
        <v>5948</v>
      </c>
      <c r="C4652" s="17"/>
      <c r="D4652" s="17"/>
      <c r="E4652" s="17"/>
      <c r="F4652" s="21"/>
      <c r="G4652" s="17"/>
      <c r="H4652" s="20">
        <f>SUBTOTAL(9,H4651:H4651)</f>
        <v>625</v>
      </c>
    </row>
    <row r="4653" spans="1:8" x14ac:dyDescent="0.25">
      <c r="A4653" t="s">
        <v>165</v>
      </c>
      <c r="B4653" t="s">
        <v>29</v>
      </c>
      <c r="C4653" t="s">
        <v>493</v>
      </c>
      <c r="D4653" t="s">
        <v>30</v>
      </c>
      <c r="E4653" t="s">
        <v>166</v>
      </c>
      <c r="F4653" s="15">
        <v>45498</v>
      </c>
      <c r="G4653" t="s">
        <v>702</v>
      </c>
      <c r="H4653" s="16">
        <v>21699.99</v>
      </c>
    </row>
    <row r="4654" spans="1:8" x14ac:dyDescent="0.25">
      <c r="A4654" t="s">
        <v>165</v>
      </c>
      <c r="B4654" t="s">
        <v>29</v>
      </c>
      <c r="C4654" t="s">
        <v>493</v>
      </c>
      <c r="D4654" t="s">
        <v>30</v>
      </c>
      <c r="E4654" t="s">
        <v>166</v>
      </c>
      <c r="F4654" s="15">
        <v>45516</v>
      </c>
      <c r="G4654" t="s">
        <v>1418</v>
      </c>
      <c r="H4654" s="16">
        <v>43389.18</v>
      </c>
    </row>
    <row r="4655" spans="1:8" x14ac:dyDescent="0.25">
      <c r="A4655" t="s">
        <v>165</v>
      </c>
      <c r="B4655" t="s">
        <v>29</v>
      </c>
      <c r="C4655" t="s">
        <v>493</v>
      </c>
      <c r="D4655" t="s">
        <v>30</v>
      </c>
      <c r="E4655" t="s">
        <v>166</v>
      </c>
      <c r="F4655" s="15">
        <v>45642</v>
      </c>
      <c r="G4655" t="s">
        <v>3427</v>
      </c>
      <c r="H4655" s="16">
        <v>24089.07</v>
      </c>
    </row>
    <row r="4656" spans="1:8" x14ac:dyDescent="0.25">
      <c r="A4656" t="s">
        <v>165</v>
      </c>
      <c r="B4656" t="s">
        <v>29</v>
      </c>
      <c r="C4656" t="s">
        <v>493</v>
      </c>
      <c r="D4656" t="s">
        <v>30</v>
      </c>
      <c r="E4656" t="s">
        <v>166</v>
      </c>
      <c r="F4656" s="15">
        <v>45680</v>
      </c>
      <c r="G4656" t="s">
        <v>3830</v>
      </c>
      <c r="H4656" s="16">
        <v>30090.06</v>
      </c>
    </row>
    <row r="4657" spans="1:8" x14ac:dyDescent="0.25">
      <c r="A4657" t="s">
        <v>165</v>
      </c>
      <c r="B4657" t="s">
        <v>29</v>
      </c>
      <c r="C4657" t="s">
        <v>493</v>
      </c>
      <c r="D4657" t="s">
        <v>30</v>
      </c>
      <c r="E4657" t="s">
        <v>166</v>
      </c>
      <c r="F4657" s="15">
        <v>45702</v>
      </c>
      <c r="G4657" t="s">
        <v>4476</v>
      </c>
      <c r="H4657" s="16">
        <v>19514.07</v>
      </c>
    </row>
    <row r="4658" spans="1:8" x14ac:dyDescent="0.25">
      <c r="A4658" t="s">
        <v>165</v>
      </c>
      <c r="B4658" t="s">
        <v>29</v>
      </c>
      <c r="C4658" t="s">
        <v>493</v>
      </c>
      <c r="D4658" t="s">
        <v>30</v>
      </c>
      <c r="E4658" t="s">
        <v>166</v>
      </c>
      <c r="F4658" s="15">
        <v>45735</v>
      </c>
      <c r="G4658" t="s">
        <v>4910</v>
      </c>
      <c r="H4658" s="16">
        <v>29173.200000000001</v>
      </c>
    </row>
    <row r="4659" spans="1:8" x14ac:dyDescent="0.25">
      <c r="A4659" t="s">
        <v>165</v>
      </c>
      <c r="B4659" t="s">
        <v>29</v>
      </c>
      <c r="C4659" t="s">
        <v>493</v>
      </c>
      <c r="D4659" t="s">
        <v>30</v>
      </c>
      <c r="E4659" t="s">
        <v>166</v>
      </c>
      <c r="F4659" s="15">
        <v>45756</v>
      </c>
      <c r="G4659" t="s">
        <v>5371</v>
      </c>
      <c r="H4659" s="16">
        <v>23172.49</v>
      </c>
    </row>
    <row r="4660" spans="1:8" x14ac:dyDescent="0.25">
      <c r="A4660" t="s">
        <v>165</v>
      </c>
      <c r="B4660" t="s">
        <v>29</v>
      </c>
      <c r="C4660" t="s">
        <v>493</v>
      </c>
      <c r="D4660" t="s">
        <v>30</v>
      </c>
      <c r="E4660" t="s">
        <v>166</v>
      </c>
      <c r="F4660" s="15">
        <v>45791</v>
      </c>
      <c r="G4660" t="s">
        <v>6028</v>
      </c>
      <c r="H4660" s="16">
        <v>23431.9</v>
      </c>
    </row>
    <row r="4661" spans="1:8" x14ac:dyDescent="0.25">
      <c r="A4661" t="s">
        <v>165</v>
      </c>
      <c r="B4661" t="s">
        <v>29</v>
      </c>
      <c r="C4661" t="s">
        <v>493</v>
      </c>
      <c r="D4661" t="s">
        <v>30</v>
      </c>
      <c r="E4661" t="s">
        <v>166</v>
      </c>
      <c r="F4661" s="15">
        <v>45821</v>
      </c>
      <c r="G4661" t="s">
        <v>6638</v>
      </c>
      <c r="H4661" s="16">
        <v>23521.49</v>
      </c>
    </row>
    <row r="4662" spans="1:8" x14ac:dyDescent="0.25">
      <c r="A4662" t="s">
        <v>165</v>
      </c>
      <c r="B4662" t="s">
        <v>29</v>
      </c>
      <c r="C4662" t="s">
        <v>493</v>
      </c>
      <c r="D4662" t="s">
        <v>30</v>
      </c>
      <c r="E4662" t="s">
        <v>166</v>
      </c>
      <c r="F4662" s="15">
        <v>45607</v>
      </c>
      <c r="G4662" t="s">
        <v>2742</v>
      </c>
      <c r="H4662" s="16">
        <v>23612.52</v>
      </c>
    </row>
    <row r="4663" spans="1:8" x14ac:dyDescent="0.25">
      <c r="A4663" t="s">
        <v>165</v>
      </c>
      <c r="B4663" t="s">
        <v>29</v>
      </c>
      <c r="C4663" t="s">
        <v>493</v>
      </c>
      <c r="D4663" t="s">
        <v>30</v>
      </c>
      <c r="E4663" t="s">
        <v>166</v>
      </c>
      <c r="F4663" s="15">
        <v>45616</v>
      </c>
      <c r="G4663" t="s">
        <v>2743</v>
      </c>
      <c r="H4663" s="16">
        <v>37809.26</v>
      </c>
    </row>
    <row r="4664" spans="1:8" x14ac:dyDescent="0.25">
      <c r="A4664" s="17" t="str">
        <f>A4663</f>
        <v>0550</v>
      </c>
      <c r="B4664" s="17" t="s">
        <v>31</v>
      </c>
      <c r="C4664" s="17"/>
      <c r="D4664" s="17"/>
      <c r="E4664" s="17"/>
      <c r="F4664" s="21"/>
      <c r="G4664" s="17"/>
      <c r="H4664" s="20">
        <f>SUBTOTAL(9,H4653:H4663)</f>
        <v>299503.23</v>
      </c>
    </row>
    <row r="4665" spans="1:8" x14ac:dyDescent="0.25">
      <c r="A4665" t="s">
        <v>165</v>
      </c>
      <c r="B4665" t="s">
        <v>38</v>
      </c>
      <c r="C4665" t="s">
        <v>497</v>
      </c>
      <c r="D4665" t="s">
        <v>30</v>
      </c>
      <c r="E4665" t="s">
        <v>166</v>
      </c>
      <c r="F4665" s="15">
        <v>45498</v>
      </c>
      <c r="G4665" t="s">
        <v>702</v>
      </c>
      <c r="H4665" s="16">
        <v>2446.81</v>
      </c>
    </row>
    <row r="4666" spans="1:8" x14ac:dyDescent="0.25">
      <c r="A4666" t="s">
        <v>165</v>
      </c>
      <c r="B4666" t="s">
        <v>38</v>
      </c>
      <c r="C4666" t="s">
        <v>497</v>
      </c>
      <c r="D4666" t="s">
        <v>30</v>
      </c>
      <c r="E4666" t="s">
        <v>166</v>
      </c>
      <c r="F4666" s="15">
        <v>45516</v>
      </c>
      <c r="G4666" t="s">
        <v>1418</v>
      </c>
      <c r="H4666" s="16">
        <v>2451.12</v>
      </c>
    </row>
    <row r="4667" spans="1:8" x14ac:dyDescent="0.25">
      <c r="A4667" t="s">
        <v>165</v>
      </c>
      <c r="B4667" t="s">
        <v>38</v>
      </c>
      <c r="C4667" t="s">
        <v>497</v>
      </c>
      <c r="D4667" t="s">
        <v>30</v>
      </c>
      <c r="E4667" t="s">
        <v>166</v>
      </c>
      <c r="F4667" s="15">
        <v>45642</v>
      </c>
      <c r="G4667" t="s">
        <v>3427</v>
      </c>
      <c r="H4667" s="16">
        <v>1851.47</v>
      </c>
    </row>
    <row r="4668" spans="1:8" x14ac:dyDescent="0.25">
      <c r="A4668" t="s">
        <v>165</v>
      </c>
      <c r="B4668" t="s">
        <v>38</v>
      </c>
      <c r="C4668" t="s">
        <v>497</v>
      </c>
      <c r="D4668" t="s">
        <v>30</v>
      </c>
      <c r="E4668" t="s">
        <v>166</v>
      </c>
      <c r="F4668" s="15">
        <v>45702</v>
      </c>
      <c r="G4668" t="s">
        <v>4476</v>
      </c>
      <c r="H4668" s="16">
        <v>2900.64</v>
      </c>
    </row>
    <row r="4669" spans="1:8" x14ac:dyDescent="0.25">
      <c r="A4669" t="s">
        <v>165</v>
      </c>
      <c r="B4669" t="s">
        <v>38</v>
      </c>
      <c r="C4669" t="s">
        <v>497</v>
      </c>
      <c r="D4669" t="s">
        <v>30</v>
      </c>
      <c r="E4669" t="s">
        <v>166</v>
      </c>
      <c r="F4669" s="15">
        <v>45735</v>
      </c>
      <c r="G4669" t="s">
        <v>4910</v>
      </c>
      <c r="H4669" s="16">
        <v>1952.53</v>
      </c>
    </row>
    <row r="4670" spans="1:8" x14ac:dyDescent="0.25">
      <c r="A4670" t="s">
        <v>165</v>
      </c>
      <c r="B4670" t="s">
        <v>38</v>
      </c>
      <c r="C4670" t="s">
        <v>497</v>
      </c>
      <c r="D4670" t="s">
        <v>30</v>
      </c>
      <c r="E4670" t="s">
        <v>166</v>
      </c>
      <c r="F4670" s="15">
        <v>45756</v>
      </c>
      <c r="G4670" t="s">
        <v>5371</v>
      </c>
      <c r="H4670" s="16">
        <v>1464.17</v>
      </c>
    </row>
    <row r="4671" spans="1:8" x14ac:dyDescent="0.25">
      <c r="A4671" t="s">
        <v>165</v>
      </c>
      <c r="B4671" t="s">
        <v>38</v>
      </c>
      <c r="C4671" t="s">
        <v>497</v>
      </c>
      <c r="D4671" t="s">
        <v>30</v>
      </c>
      <c r="E4671" t="s">
        <v>166</v>
      </c>
      <c r="F4671" s="15">
        <v>45791</v>
      </c>
      <c r="G4671" t="s">
        <v>6028</v>
      </c>
      <c r="H4671" s="16">
        <v>1995.32</v>
      </c>
    </row>
    <row r="4672" spans="1:8" x14ac:dyDescent="0.25">
      <c r="A4672" t="s">
        <v>165</v>
      </c>
      <c r="B4672" t="s">
        <v>38</v>
      </c>
      <c r="C4672" t="s">
        <v>497</v>
      </c>
      <c r="D4672" t="s">
        <v>30</v>
      </c>
      <c r="E4672" t="s">
        <v>166</v>
      </c>
      <c r="F4672" s="15">
        <v>45821</v>
      </c>
      <c r="G4672" t="s">
        <v>6638</v>
      </c>
      <c r="H4672" s="16">
        <v>7160.01</v>
      </c>
    </row>
    <row r="4673" spans="1:8" x14ac:dyDescent="0.25">
      <c r="A4673" t="s">
        <v>165</v>
      </c>
      <c r="B4673" t="s">
        <v>38</v>
      </c>
      <c r="C4673" t="s">
        <v>497</v>
      </c>
      <c r="D4673" t="s">
        <v>30</v>
      </c>
      <c r="E4673" t="s">
        <v>166</v>
      </c>
      <c r="F4673" s="15">
        <v>45607</v>
      </c>
      <c r="G4673" t="s">
        <v>2742</v>
      </c>
      <c r="H4673" s="16">
        <v>11363.73</v>
      </c>
    </row>
    <row r="4674" spans="1:8" x14ac:dyDescent="0.25">
      <c r="A4674" t="s">
        <v>165</v>
      </c>
      <c r="B4674" t="s">
        <v>38</v>
      </c>
      <c r="C4674" t="s">
        <v>497</v>
      </c>
      <c r="D4674" t="s">
        <v>30</v>
      </c>
      <c r="E4674" t="s">
        <v>166</v>
      </c>
      <c r="F4674" s="15">
        <v>45607</v>
      </c>
      <c r="G4674" t="s">
        <v>2742</v>
      </c>
      <c r="H4674" s="16">
        <v>2356.46</v>
      </c>
    </row>
    <row r="4675" spans="1:8" x14ac:dyDescent="0.25">
      <c r="A4675" t="s">
        <v>165</v>
      </c>
      <c r="B4675" t="s">
        <v>38</v>
      </c>
      <c r="C4675" t="s">
        <v>497</v>
      </c>
      <c r="D4675" t="s">
        <v>30</v>
      </c>
      <c r="E4675" t="s">
        <v>166</v>
      </c>
      <c r="F4675" s="15">
        <v>45607</v>
      </c>
      <c r="G4675" t="s">
        <v>2742</v>
      </c>
      <c r="H4675" s="16">
        <v>5401.32</v>
      </c>
    </row>
    <row r="4676" spans="1:8" x14ac:dyDescent="0.25">
      <c r="A4676" t="s">
        <v>165</v>
      </c>
      <c r="B4676" t="s">
        <v>38</v>
      </c>
      <c r="C4676" t="s">
        <v>497</v>
      </c>
      <c r="D4676" t="s">
        <v>30</v>
      </c>
      <c r="E4676" t="s">
        <v>166</v>
      </c>
      <c r="F4676" s="15">
        <v>45616</v>
      </c>
      <c r="G4676" t="s">
        <v>2743</v>
      </c>
      <c r="H4676" s="16">
        <v>5696.81</v>
      </c>
    </row>
    <row r="4677" spans="1:8" x14ac:dyDescent="0.25">
      <c r="A4677" t="s">
        <v>165</v>
      </c>
      <c r="B4677" t="s">
        <v>38</v>
      </c>
      <c r="C4677" t="s">
        <v>497</v>
      </c>
      <c r="D4677" t="s">
        <v>30</v>
      </c>
      <c r="E4677" t="s">
        <v>166</v>
      </c>
      <c r="F4677" s="15">
        <v>45616</v>
      </c>
      <c r="G4677" t="s">
        <v>2743</v>
      </c>
      <c r="H4677" s="16">
        <v>2735.32</v>
      </c>
    </row>
    <row r="4678" spans="1:8" x14ac:dyDescent="0.25">
      <c r="A4678" s="17" t="str">
        <f>A4677</f>
        <v>0550</v>
      </c>
      <c r="B4678" s="17" t="s">
        <v>39</v>
      </c>
      <c r="C4678" s="17"/>
      <c r="D4678" s="17"/>
      <c r="E4678" s="17"/>
      <c r="F4678" s="21"/>
      <c r="G4678" s="17"/>
      <c r="H4678" s="20">
        <f>SUBTOTAL(9,H4665:H4677)</f>
        <v>49775.71</v>
      </c>
    </row>
    <row r="4679" spans="1:8" x14ac:dyDescent="0.25">
      <c r="A4679" t="s">
        <v>165</v>
      </c>
      <c r="B4679" t="s">
        <v>40</v>
      </c>
      <c r="C4679" t="s">
        <v>498</v>
      </c>
      <c r="D4679" t="s">
        <v>30</v>
      </c>
      <c r="E4679" t="s">
        <v>166</v>
      </c>
      <c r="F4679" s="15">
        <v>45498</v>
      </c>
      <c r="G4679" t="s">
        <v>702</v>
      </c>
      <c r="H4679" s="16">
        <v>149030.54999999999</v>
      </c>
    </row>
    <row r="4680" spans="1:8" x14ac:dyDescent="0.25">
      <c r="A4680" t="s">
        <v>165</v>
      </c>
      <c r="B4680" t="s">
        <v>40</v>
      </c>
      <c r="C4680" t="s">
        <v>498</v>
      </c>
      <c r="D4680" t="s">
        <v>30</v>
      </c>
      <c r="E4680" t="s">
        <v>166</v>
      </c>
      <c r="F4680" s="15">
        <v>45531</v>
      </c>
      <c r="G4680" t="s">
        <v>1419</v>
      </c>
      <c r="H4680" s="16">
        <v>37758.54</v>
      </c>
    </row>
    <row r="4681" spans="1:8" x14ac:dyDescent="0.25">
      <c r="A4681" t="s">
        <v>165</v>
      </c>
      <c r="B4681" t="s">
        <v>40</v>
      </c>
      <c r="C4681" t="s">
        <v>498</v>
      </c>
      <c r="D4681" t="s">
        <v>30</v>
      </c>
      <c r="E4681" t="s">
        <v>166</v>
      </c>
      <c r="F4681" s="15">
        <v>45574</v>
      </c>
      <c r="G4681" t="s">
        <v>2189</v>
      </c>
      <c r="H4681" s="16">
        <v>112398.01</v>
      </c>
    </row>
    <row r="4682" spans="1:8" x14ac:dyDescent="0.25">
      <c r="A4682" t="s">
        <v>165</v>
      </c>
      <c r="B4682" t="s">
        <v>40</v>
      </c>
      <c r="C4682" t="s">
        <v>498</v>
      </c>
      <c r="D4682" t="s">
        <v>30</v>
      </c>
      <c r="E4682" t="s">
        <v>166</v>
      </c>
      <c r="F4682" s="15">
        <v>45628</v>
      </c>
      <c r="G4682" t="s">
        <v>3428</v>
      </c>
      <c r="H4682" s="16">
        <v>99534.01</v>
      </c>
    </row>
    <row r="4683" spans="1:8" x14ac:dyDescent="0.25">
      <c r="A4683" s="17" t="str">
        <f>A4682</f>
        <v>0550</v>
      </c>
      <c r="B4683" s="17" t="s">
        <v>41</v>
      </c>
      <c r="C4683" s="17"/>
      <c r="D4683" s="17"/>
      <c r="E4683" s="17"/>
      <c r="F4683" s="21"/>
      <c r="G4683" s="17"/>
      <c r="H4683" s="20">
        <f>SUBTOTAL(9,H4679:H4682)</f>
        <v>398721.11</v>
      </c>
    </row>
    <row r="4684" spans="1:8" x14ac:dyDescent="0.25">
      <c r="A4684" t="s">
        <v>165</v>
      </c>
      <c r="B4684" t="s">
        <v>44</v>
      </c>
      <c r="C4684" t="s">
        <v>500</v>
      </c>
      <c r="D4684" t="s">
        <v>30</v>
      </c>
      <c r="E4684" t="s">
        <v>166</v>
      </c>
      <c r="F4684" s="15">
        <v>45680</v>
      </c>
      <c r="G4684" t="s">
        <v>3830</v>
      </c>
      <c r="H4684" s="16">
        <v>5345.25</v>
      </c>
    </row>
    <row r="4685" spans="1:8" x14ac:dyDescent="0.25">
      <c r="A4685" t="s">
        <v>165</v>
      </c>
      <c r="B4685" t="s">
        <v>44</v>
      </c>
      <c r="C4685" t="s">
        <v>500</v>
      </c>
      <c r="D4685" t="s">
        <v>30</v>
      </c>
      <c r="E4685" t="s">
        <v>166</v>
      </c>
      <c r="F4685" s="15">
        <v>45735</v>
      </c>
      <c r="G4685" t="s">
        <v>4910</v>
      </c>
      <c r="H4685" s="16">
        <v>5345.25</v>
      </c>
    </row>
    <row r="4686" spans="1:8" x14ac:dyDescent="0.25">
      <c r="A4686" t="s">
        <v>165</v>
      </c>
      <c r="B4686" t="s">
        <v>44</v>
      </c>
      <c r="C4686" t="s">
        <v>500</v>
      </c>
      <c r="D4686" t="s">
        <v>30</v>
      </c>
      <c r="E4686" t="s">
        <v>166</v>
      </c>
      <c r="F4686" s="15">
        <v>45791</v>
      </c>
      <c r="G4686" t="s">
        <v>6028</v>
      </c>
      <c r="H4686" s="16">
        <v>5345.25</v>
      </c>
    </row>
    <row r="4687" spans="1:8" x14ac:dyDescent="0.25">
      <c r="A4687" t="s">
        <v>165</v>
      </c>
      <c r="B4687" t="s">
        <v>44</v>
      </c>
      <c r="C4687" t="s">
        <v>500</v>
      </c>
      <c r="D4687" t="s">
        <v>30</v>
      </c>
      <c r="E4687" t="s">
        <v>166</v>
      </c>
      <c r="F4687" s="15">
        <v>45607</v>
      </c>
      <c r="G4687" t="s">
        <v>2742</v>
      </c>
      <c r="H4687" s="16">
        <v>5345.25</v>
      </c>
    </row>
    <row r="4688" spans="1:8" x14ac:dyDescent="0.25">
      <c r="A4688" s="17" t="str">
        <f>A4687</f>
        <v>0550</v>
      </c>
      <c r="B4688" s="17" t="s">
        <v>45</v>
      </c>
      <c r="C4688" s="17"/>
      <c r="D4688" s="17"/>
      <c r="E4688" s="17"/>
      <c r="F4688" s="21"/>
      <c r="G4688" s="17"/>
      <c r="H4688" s="20">
        <f>SUBTOTAL(9,H4684:H4687)</f>
        <v>21381</v>
      </c>
    </row>
    <row r="4689" spans="1:8" x14ac:dyDescent="0.25">
      <c r="A4689" t="s">
        <v>165</v>
      </c>
      <c r="B4689" t="s">
        <v>48</v>
      </c>
      <c r="C4689" t="s">
        <v>49</v>
      </c>
      <c r="D4689" t="s">
        <v>30</v>
      </c>
      <c r="E4689" t="s">
        <v>166</v>
      </c>
      <c r="F4689" s="15">
        <v>45635</v>
      </c>
      <c r="G4689" t="s">
        <v>3426</v>
      </c>
      <c r="H4689" s="16">
        <v>19772.47</v>
      </c>
    </row>
    <row r="4690" spans="1:8" x14ac:dyDescent="0.25">
      <c r="A4690" t="s">
        <v>165</v>
      </c>
      <c r="B4690" t="s">
        <v>48</v>
      </c>
      <c r="C4690" t="s">
        <v>49</v>
      </c>
      <c r="D4690" t="s">
        <v>30</v>
      </c>
      <c r="E4690" t="s">
        <v>166</v>
      </c>
      <c r="F4690" s="15">
        <v>45665</v>
      </c>
      <c r="G4690" t="s">
        <v>3827</v>
      </c>
      <c r="H4690" s="16">
        <v>10990.52</v>
      </c>
    </row>
    <row r="4691" spans="1:8" x14ac:dyDescent="0.25">
      <c r="A4691" t="s">
        <v>165</v>
      </c>
      <c r="B4691" t="s">
        <v>48</v>
      </c>
      <c r="C4691" t="s">
        <v>49</v>
      </c>
      <c r="D4691" t="s">
        <v>30</v>
      </c>
      <c r="E4691" t="s">
        <v>166</v>
      </c>
      <c r="F4691" s="15">
        <v>45681</v>
      </c>
      <c r="G4691" t="s">
        <v>3828</v>
      </c>
      <c r="H4691" s="16">
        <v>14721.37</v>
      </c>
    </row>
    <row r="4692" spans="1:8" x14ac:dyDescent="0.25">
      <c r="A4692" t="s">
        <v>165</v>
      </c>
      <c r="B4692" t="s">
        <v>48</v>
      </c>
      <c r="C4692" t="s">
        <v>49</v>
      </c>
      <c r="D4692" t="s">
        <v>30</v>
      </c>
      <c r="E4692" t="s">
        <v>166</v>
      </c>
      <c r="F4692" s="15">
        <v>45709</v>
      </c>
      <c r="G4692" t="s">
        <v>4475</v>
      </c>
      <c r="H4692" s="16">
        <v>16166.93</v>
      </c>
    </row>
    <row r="4693" spans="1:8" x14ac:dyDescent="0.25">
      <c r="A4693" t="s">
        <v>165</v>
      </c>
      <c r="B4693" t="s">
        <v>48</v>
      </c>
      <c r="C4693" t="s">
        <v>49</v>
      </c>
      <c r="D4693" t="s">
        <v>30</v>
      </c>
      <c r="E4693" t="s">
        <v>166</v>
      </c>
      <c r="F4693" s="15">
        <v>45742</v>
      </c>
      <c r="G4693" t="s">
        <v>4909</v>
      </c>
      <c r="H4693" s="16">
        <v>17208.41</v>
      </c>
    </row>
    <row r="4694" spans="1:8" x14ac:dyDescent="0.25">
      <c r="A4694" t="s">
        <v>165</v>
      </c>
      <c r="B4694" t="s">
        <v>48</v>
      </c>
      <c r="C4694" t="s">
        <v>49</v>
      </c>
      <c r="D4694" t="s">
        <v>30</v>
      </c>
      <c r="E4694" t="s">
        <v>166</v>
      </c>
      <c r="F4694" s="15">
        <v>45764</v>
      </c>
      <c r="G4694" t="s">
        <v>5368</v>
      </c>
      <c r="H4694" s="16">
        <v>13238.45</v>
      </c>
    </row>
    <row r="4695" spans="1:8" x14ac:dyDescent="0.25">
      <c r="A4695" t="s">
        <v>165</v>
      </c>
      <c r="B4695" t="s">
        <v>48</v>
      </c>
      <c r="C4695" t="s">
        <v>49</v>
      </c>
      <c r="D4695" t="s">
        <v>30</v>
      </c>
      <c r="E4695" t="s">
        <v>166</v>
      </c>
      <c r="F4695" s="15">
        <v>45791</v>
      </c>
      <c r="G4695" t="s">
        <v>6028</v>
      </c>
      <c r="H4695" s="16">
        <v>19612.919999999998</v>
      </c>
    </row>
    <row r="4696" spans="1:8" x14ac:dyDescent="0.25">
      <c r="A4696" t="s">
        <v>165</v>
      </c>
      <c r="B4696" t="s">
        <v>48</v>
      </c>
      <c r="C4696" t="s">
        <v>49</v>
      </c>
      <c r="D4696" t="s">
        <v>30</v>
      </c>
      <c r="E4696" t="s">
        <v>166</v>
      </c>
      <c r="F4696" s="15">
        <v>45834</v>
      </c>
      <c r="G4696" t="s">
        <v>6637</v>
      </c>
      <c r="H4696" s="16">
        <v>13144.21</v>
      </c>
    </row>
    <row r="4697" spans="1:8" x14ac:dyDescent="0.25">
      <c r="A4697" t="s">
        <v>165</v>
      </c>
      <c r="B4697" t="s">
        <v>48</v>
      </c>
      <c r="C4697" t="s">
        <v>49</v>
      </c>
      <c r="D4697" t="s">
        <v>30</v>
      </c>
      <c r="E4697" t="s">
        <v>166</v>
      </c>
      <c r="F4697" s="15">
        <v>45601</v>
      </c>
      <c r="G4697" t="s">
        <v>2741</v>
      </c>
      <c r="H4697" s="16">
        <v>8228.01</v>
      </c>
    </row>
    <row r="4698" spans="1:8" x14ac:dyDescent="0.25">
      <c r="A4698" t="s">
        <v>165</v>
      </c>
      <c r="B4698" t="s">
        <v>48</v>
      </c>
      <c r="C4698" t="s">
        <v>49</v>
      </c>
      <c r="D4698" t="s">
        <v>30</v>
      </c>
      <c r="E4698" t="s">
        <v>166</v>
      </c>
      <c r="F4698" s="15">
        <v>45621</v>
      </c>
      <c r="G4698" t="s">
        <v>2740</v>
      </c>
      <c r="H4698" s="16">
        <v>15967.62</v>
      </c>
    </row>
    <row r="4699" spans="1:8" x14ac:dyDescent="0.25">
      <c r="A4699" s="17" t="str">
        <f>A4698</f>
        <v>0550</v>
      </c>
      <c r="B4699" s="17" t="s">
        <v>50</v>
      </c>
      <c r="C4699" s="17"/>
      <c r="D4699" s="17"/>
      <c r="E4699" s="17"/>
      <c r="F4699" s="21"/>
      <c r="G4699" s="17"/>
      <c r="H4699" s="20">
        <f>SUBTOTAL(9,H4689:H4698)</f>
        <v>149050.91</v>
      </c>
    </row>
    <row r="4700" spans="1:8" x14ac:dyDescent="0.25">
      <c r="A4700" t="s">
        <v>165</v>
      </c>
      <c r="B4700" t="s">
        <v>51</v>
      </c>
      <c r="C4700" t="s">
        <v>52</v>
      </c>
      <c r="D4700" t="s">
        <v>30</v>
      </c>
      <c r="E4700" t="s">
        <v>166</v>
      </c>
      <c r="F4700" s="15">
        <v>45635</v>
      </c>
      <c r="G4700" t="s">
        <v>3426</v>
      </c>
      <c r="H4700" s="16">
        <v>35349.75</v>
      </c>
    </row>
    <row r="4701" spans="1:8" x14ac:dyDescent="0.25">
      <c r="A4701" t="s">
        <v>165</v>
      </c>
      <c r="B4701" t="s">
        <v>51</v>
      </c>
      <c r="C4701" t="s">
        <v>52</v>
      </c>
      <c r="D4701" t="s">
        <v>30</v>
      </c>
      <c r="E4701" t="s">
        <v>166</v>
      </c>
      <c r="F4701" s="15">
        <v>45665</v>
      </c>
      <c r="G4701" t="s">
        <v>3827</v>
      </c>
      <c r="H4701" s="16">
        <v>19314.05</v>
      </c>
    </row>
    <row r="4702" spans="1:8" x14ac:dyDescent="0.25">
      <c r="A4702" t="s">
        <v>165</v>
      </c>
      <c r="B4702" t="s">
        <v>51</v>
      </c>
      <c r="C4702" t="s">
        <v>52</v>
      </c>
      <c r="D4702" t="s">
        <v>30</v>
      </c>
      <c r="E4702" t="s">
        <v>166</v>
      </c>
      <c r="F4702" s="15">
        <v>45681</v>
      </c>
      <c r="G4702" t="s">
        <v>3828</v>
      </c>
      <c r="H4702" s="16">
        <v>21770.82</v>
      </c>
    </row>
    <row r="4703" spans="1:8" x14ac:dyDescent="0.25">
      <c r="A4703" t="s">
        <v>165</v>
      </c>
      <c r="B4703" t="s">
        <v>51</v>
      </c>
      <c r="C4703" t="s">
        <v>52</v>
      </c>
      <c r="D4703" t="s">
        <v>30</v>
      </c>
      <c r="E4703" t="s">
        <v>166</v>
      </c>
      <c r="F4703" s="15">
        <v>45709</v>
      </c>
      <c r="G4703" t="s">
        <v>4475</v>
      </c>
      <c r="H4703" s="16">
        <v>27270.16</v>
      </c>
    </row>
    <row r="4704" spans="1:8" x14ac:dyDescent="0.25">
      <c r="A4704" t="s">
        <v>165</v>
      </c>
      <c r="B4704" t="s">
        <v>51</v>
      </c>
      <c r="C4704" t="s">
        <v>52</v>
      </c>
      <c r="D4704" t="s">
        <v>30</v>
      </c>
      <c r="E4704" t="s">
        <v>166</v>
      </c>
      <c r="F4704" s="15">
        <v>45742</v>
      </c>
      <c r="G4704" t="s">
        <v>4909</v>
      </c>
      <c r="H4704" s="16">
        <v>27773.57</v>
      </c>
    </row>
    <row r="4705" spans="1:8" x14ac:dyDescent="0.25">
      <c r="A4705" t="s">
        <v>165</v>
      </c>
      <c r="B4705" t="s">
        <v>51</v>
      </c>
      <c r="C4705" t="s">
        <v>52</v>
      </c>
      <c r="D4705" t="s">
        <v>30</v>
      </c>
      <c r="E4705" t="s">
        <v>166</v>
      </c>
      <c r="F4705" s="15">
        <v>45764</v>
      </c>
      <c r="G4705" t="s">
        <v>5368</v>
      </c>
      <c r="H4705" s="16">
        <v>21214.11</v>
      </c>
    </row>
    <row r="4706" spans="1:8" x14ac:dyDescent="0.25">
      <c r="A4706" t="s">
        <v>165</v>
      </c>
      <c r="B4706" t="s">
        <v>51</v>
      </c>
      <c r="C4706" t="s">
        <v>52</v>
      </c>
      <c r="D4706" t="s">
        <v>30</v>
      </c>
      <c r="E4706" t="s">
        <v>166</v>
      </c>
      <c r="F4706" s="15">
        <v>45791</v>
      </c>
      <c r="G4706" t="s">
        <v>6028</v>
      </c>
      <c r="H4706" s="16">
        <v>29318.01</v>
      </c>
    </row>
    <row r="4707" spans="1:8" x14ac:dyDescent="0.25">
      <c r="A4707" t="s">
        <v>165</v>
      </c>
      <c r="B4707" t="s">
        <v>51</v>
      </c>
      <c r="C4707" t="s">
        <v>52</v>
      </c>
      <c r="D4707" t="s">
        <v>30</v>
      </c>
      <c r="E4707" t="s">
        <v>166</v>
      </c>
      <c r="F4707" s="15">
        <v>45834</v>
      </c>
      <c r="G4707" t="s">
        <v>6637</v>
      </c>
      <c r="H4707" s="16">
        <v>19841.91</v>
      </c>
    </row>
    <row r="4708" spans="1:8" x14ac:dyDescent="0.25">
      <c r="A4708" t="s">
        <v>165</v>
      </c>
      <c r="B4708" t="s">
        <v>51</v>
      </c>
      <c r="C4708" t="s">
        <v>52</v>
      </c>
      <c r="D4708" t="s">
        <v>30</v>
      </c>
      <c r="E4708" t="s">
        <v>166</v>
      </c>
      <c r="F4708" s="15">
        <v>45601</v>
      </c>
      <c r="G4708" t="s">
        <v>2741</v>
      </c>
      <c r="H4708" s="16">
        <v>17435.349999999999</v>
      </c>
    </row>
    <row r="4709" spans="1:8" x14ac:dyDescent="0.25">
      <c r="A4709" t="s">
        <v>165</v>
      </c>
      <c r="B4709" t="s">
        <v>51</v>
      </c>
      <c r="C4709" t="s">
        <v>52</v>
      </c>
      <c r="D4709" t="s">
        <v>30</v>
      </c>
      <c r="E4709" t="s">
        <v>166</v>
      </c>
      <c r="F4709" s="15">
        <v>45621</v>
      </c>
      <c r="G4709" t="s">
        <v>2740</v>
      </c>
      <c r="H4709" s="16">
        <v>25261.95</v>
      </c>
    </row>
    <row r="4710" spans="1:8" x14ac:dyDescent="0.25">
      <c r="A4710" s="17" t="str">
        <f>A4709</f>
        <v>0550</v>
      </c>
      <c r="B4710" s="17" t="s">
        <v>53</v>
      </c>
      <c r="C4710" s="17"/>
      <c r="D4710" s="17"/>
      <c r="E4710" s="17"/>
      <c r="F4710" s="21"/>
      <c r="G4710" s="17"/>
      <c r="H4710" s="20">
        <f>SUBTOTAL(9,H4700:H4709)</f>
        <v>244549.68000000005</v>
      </c>
    </row>
    <row r="4711" spans="1:8" x14ac:dyDescent="0.25">
      <c r="A4711" t="s">
        <v>165</v>
      </c>
      <c r="B4711" t="s">
        <v>167</v>
      </c>
      <c r="C4711" t="s">
        <v>483</v>
      </c>
      <c r="D4711" t="s">
        <v>30</v>
      </c>
      <c r="E4711" t="s">
        <v>166</v>
      </c>
      <c r="F4711" s="15">
        <v>45680</v>
      </c>
      <c r="G4711" t="s">
        <v>3830</v>
      </c>
      <c r="H4711" s="16">
        <v>6750</v>
      </c>
    </row>
    <row r="4712" spans="1:8" x14ac:dyDescent="0.25">
      <c r="A4712" t="s">
        <v>165</v>
      </c>
      <c r="B4712" t="s">
        <v>167</v>
      </c>
      <c r="C4712" t="s">
        <v>483</v>
      </c>
      <c r="D4712" t="s">
        <v>30</v>
      </c>
      <c r="E4712" t="s">
        <v>166</v>
      </c>
      <c r="F4712" s="15">
        <v>45702</v>
      </c>
      <c r="G4712" t="s">
        <v>4476</v>
      </c>
      <c r="H4712" s="16">
        <v>6000</v>
      </c>
    </row>
    <row r="4713" spans="1:8" x14ac:dyDescent="0.25">
      <c r="A4713" t="s">
        <v>165</v>
      </c>
      <c r="B4713" t="s">
        <v>167</v>
      </c>
      <c r="C4713" t="s">
        <v>483</v>
      </c>
      <c r="D4713" t="s">
        <v>30</v>
      </c>
      <c r="E4713" t="s">
        <v>166</v>
      </c>
      <c r="F4713" s="15">
        <v>45735</v>
      </c>
      <c r="G4713" t="s">
        <v>4910</v>
      </c>
      <c r="H4713" s="16">
        <v>1759.06</v>
      </c>
    </row>
    <row r="4714" spans="1:8" x14ac:dyDescent="0.25">
      <c r="A4714" t="s">
        <v>165</v>
      </c>
      <c r="B4714" t="s">
        <v>167</v>
      </c>
      <c r="C4714" t="s">
        <v>483</v>
      </c>
      <c r="D4714" t="s">
        <v>30</v>
      </c>
      <c r="E4714" t="s">
        <v>166</v>
      </c>
      <c r="F4714" s="15">
        <v>45735</v>
      </c>
      <c r="G4714" t="s">
        <v>4910</v>
      </c>
      <c r="H4714" s="16">
        <v>4990.9399999999996</v>
      </c>
    </row>
    <row r="4715" spans="1:8" x14ac:dyDescent="0.25">
      <c r="A4715" t="s">
        <v>165</v>
      </c>
      <c r="B4715" t="s">
        <v>167</v>
      </c>
      <c r="C4715" t="s">
        <v>483</v>
      </c>
      <c r="D4715" t="s">
        <v>30</v>
      </c>
      <c r="E4715" t="s">
        <v>166</v>
      </c>
      <c r="F4715" s="15">
        <v>45791</v>
      </c>
      <c r="G4715" t="s">
        <v>6028</v>
      </c>
      <c r="H4715" s="16">
        <v>6750</v>
      </c>
    </row>
    <row r="4716" spans="1:8" x14ac:dyDescent="0.25">
      <c r="A4716" t="s">
        <v>165</v>
      </c>
      <c r="B4716" t="s">
        <v>167</v>
      </c>
      <c r="C4716" t="s">
        <v>483</v>
      </c>
      <c r="D4716" t="s">
        <v>30</v>
      </c>
      <c r="E4716" t="s">
        <v>166</v>
      </c>
      <c r="F4716" s="15">
        <v>45607</v>
      </c>
      <c r="G4716" t="s">
        <v>2742</v>
      </c>
      <c r="H4716" s="16">
        <v>10118.51</v>
      </c>
    </row>
    <row r="4717" spans="1:8" x14ac:dyDescent="0.25">
      <c r="A4717" s="17" t="str">
        <f>A4716</f>
        <v>0550</v>
      </c>
      <c r="B4717" s="17" t="s">
        <v>168</v>
      </c>
      <c r="C4717" s="17"/>
      <c r="D4717" s="17"/>
      <c r="E4717" s="17"/>
      <c r="F4717" s="21"/>
      <c r="G4717" s="17"/>
      <c r="H4717" s="20">
        <f>SUBTOTAL(9,H4711:H4716)</f>
        <v>36368.51</v>
      </c>
    </row>
    <row r="4718" spans="1:8" ht="16.5" thickBot="1" x14ac:dyDescent="0.3">
      <c r="A4718" s="22" t="s">
        <v>703</v>
      </c>
      <c r="B4718" s="22"/>
      <c r="C4718" s="25" t="str">
        <f>E4716&amp;" Total"</f>
        <v>NORTH CONEJOS RE-1J Total</v>
      </c>
      <c r="D4718" s="22"/>
      <c r="E4718" s="22"/>
      <c r="F4718" s="23"/>
      <c r="G4718" s="22"/>
      <c r="H4718" s="24">
        <f>SUBTOTAL(9,H4616:H4716)</f>
        <v>1472550.32</v>
      </c>
    </row>
    <row r="4719" spans="1:8" x14ac:dyDescent="0.25">
      <c r="A4719" t="s">
        <v>169</v>
      </c>
      <c r="B4719" t="s">
        <v>15</v>
      </c>
      <c r="C4719" t="s">
        <v>1337</v>
      </c>
      <c r="D4719" t="s">
        <v>12</v>
      </c>
      <c r="E4719" t="s">
        <v>170</v>
      </c>
      <c r="F4719" s="15">
        <v>45531</v>
      </c>
      <c r="G4719" t="s">
        <v>1420</v>
      </c>
      <c r="H4719" s="16">
        <v>966.9</v>
      </c>
    </row>
    <row r="4720" spans="1:8" x14ac:dyDescent="0.25">
      <c r="A4720" s="17" t="str">
        <f>A4719</f>
        <v>0560</v>
      </c>
      <c r="B4720" s="17" t="s">
        <v>16</v>
      </c>
      <c r="C4720" s="17"/>
      <c r="D4720" s="17"/>
      <c r="E4720" s="17"/>
      <c r="F4720" s="21"/>
      <c r="G4720" s="17"/>
      <c r="H4720" s="20">
        <f>SUBTOTAL(9,H4719:H4719)</f>
        <v>966.9</v>
      </c>
    </row>
    <row r="4721" spans="1:8" x14ac:dyDescent="0.25">
      <c r="A4721" t="s">
        <v>169</v>
      </c>
      <c r="B4721" t="s">
        <v>2586</v>
      </c>
      <c r="C4721" t="s">
        <v>2587</v>
      </c>
      <c r="D4721" t="s">
        <v>12</v>
      </c>
      <c r="E4721" t="s">
        <v>170</v>
      </c>
      <c r="F4721" s="15">
        <v>45828</v>
      </c>
      <c r="G4721" t="s">
        <v>6639</v>
      </c>
      <c r="H4721" s="16">
        <v>1618.38</v>
      </c>
    </row>
    <row r="4722" spans="1:8" x14ac:dyDescent="0.25">
      <c r="A4722" t="s">
        <v>169</v>
      </c>
      <c r="B4722" t="s">
        <v>2586</v>
      </c>
      <c r="C4722" t="s">
        <v>2587</v>
      </c>
      <c r="D4722" t="s">
        <v>12</v>
      </c>
      <c r="E4722" t="s">
        <v>170</v>
      </c>
      <c r="F4722" s="15">
        <v>45607</v>
      </c>
      <c r="G4722" t="s">
        <v>2744</v>
      </c>
      <c r="H4722" s="16">
        <v>22503.62</v>
      </c>
    </row>
    <row r="4723" spans="1:8" x14ac:dyDescent="0.25">
      <c r="A4723" s="17" t="str">
        <f>A4722</f>
        <v>0560</v>
      </c>
      <c r="B4723" s="17" t="s">
        <v>2589</v>
      </c>
      <c r="C4723" s="17"/>
      <c r="D4723" s="17"/>
      <c r="E4723" s="17"/>
      <c r="F4723" s="21"/>
      <c r="G4723" s="17"/>
      <c r="H4723" s="20">
        <f>SUBTOTAL(9,H4721:H4722)</f>
        <v>24122</v>
      </c>
    </row>
    <row r="4724" spans="1:8" x14ac:dyDescent="0.25">
      <c r="A4724" t="s">
        <v>169</v>
      </c>
      <c r="B4724" t="s">
        <v>2590</v>
      </c>
      <c r="C4724" t="s">
        <v>2591</v>
      </c>
      <c r="D4724" t="s">
        <v>12</v>
      </c>
      <c r="E4724" t="s">
        <v>170</v>
      </c>
      <c r="F4724" s="15">
        <v>45621</v>
      </c>
      <c r="G4724" t="s">
        <v>2745</v>
      </c>
      <c r="H4724" s="16">
        <v>1315.03</v>
      </c>
    </row>
    <row r="4725" spans="1:8" x14ac:dyDescent="0.25">
      <c r="A4725" s="17" t="str">
        <f>A4724</f>
        <v>0560</v>
      </c>
      <c r="B4725" s="17" t="s">
        <v>2593</v>
      </c>
      <c r="C4725" s="17"/>
      <c r="D4725" s="17"/>
      <c r="E4725" s="17"/>
      <c r="F4725" s="21"/>
      <c r="G4725" s="17"/>
      <c r="H4725" s="20">
        <f>SUBTOTAL(9,H4724:H4724)</f>
        <v>1315.03</v>
      </c>
    </row>
    <row r="4726" spans="1:8" x14ac:dyDescent="0.25">
      <c r="A4726" t="s">
        <v>169</v>
      </c>
      <c r="B4726" t="s">
        <v>468</v>
      </c>
      <c r="C4726" t="s">
        <v>469</v>
      </c>
      <c r="D4726" t="s">
        <v>30</v>
      </c>
      <c r="E4726" t="s">
        <v>170</v>
      </c>
      <c r="F4726" s="15">
        <v>45635</v>
      </c>
      <c r="G4726" t="s">
        <v>3429</v>
      </c>
      <c r="H4726" s="16">
        <v>3288.2</v>
      </c>
    </row>
    <row r="4727" spans="1:8" x14ac:dyDescent="0.25">
      <c r="A4727" t="s">
        <v>169</v>
      </c>
      <c r="B4727" t="s">
        <v>468</v>
      </c>
      <c r="C4727" t="s">
        <v>469</v>
      </c>
      <c r="D4727" t="s">
        <v>30</v>
      </c>
      <c r="E4727" t="s">
        <v>170</v>
      </c>
      <c r="F4727" s="15">
        <v>45665</v>
      </c>
      <c r="G4727" t="s">
        <v>3831</v>
      </c>
      <c r="H4727" s="16">
        <v>2041.09</v>
      </c>
    </row>
    <row r="4728" spans="1:8" x14ac:dyDescent="0.25">
      <c r="A4728" t="s">
        <v>169</v>
      </c>
      <c r="B4728" t="s">
        <v>468</v>
      </c>
      <c r="C4728" t="s">
        <v>469</v>
      </c>
      <c r="D4728" t="s">
        <v>30</v>
      </c>
      <c r="E4728" t="s">
        <v>170</v>
      </c>
      <c r="F4728" s="15">
        <v>45681</v>
      </c>
      <c r="G4728" t="s">
        <v>3832</v>
      </c>
      <c r="H4728" s="16">
        <v>2000.99</v>
      </c>
    </row>
    <row r="4729" spans="1:8" x14ac:dyDescent="0.25">
      <c r="A4729" t="s">
        <v>169</v>
      </c>
      <c r="B4729" t="s">
        <v>468</v>
      </c>
      <c r="C4729" t="s">
        <v>469</v>
      </c>
      <c r="D4729" t="s">
        <v>30</v>
      </c>
      <c r="E4729" t="s">
        <v>170</v>
      </c>
      <c r="F4729" s="15">
        <v>45727</v>
      </c>
      <c r="G4729" t="s">
        <v>4911</v>
      </c>
      <c r="H4729" s="16">
        <v>2546.35</v>
      </c>
    </row>
    <row r="4730" spans="1:8" x14ac:dyDescent="0.25">
      <c r="A4730" t="s">
        <v>169</v>
      </c>
      <c r="B4730" t="s">
        <v>468</v>
      </c>
      <c r="C4730" t="s">
        <v>469</v>
      </c>
      <c r="D4730" t="s">
        <v>30</v>
      </c>
      <c r="E4730" t="s">
        <v>170</v>
      </c>
      <c r="F4730" s="15">
        <v>45742</v>
      </c>
      <c r="G4730" t="s">
        <v>4912</v>
      </c>
      <c r="H4730" s="16">
        <v>2582.44</v>
      </c>
    </row>
    <row r="4731" spans="1:8" x14ac:dyDescent="0.25">
      <c r="A4731" t="s">
        <v>169</v>
      </c>
      <c r="B4731" t="s">
        <v>468</v>
      </c>
      <c r="C4731" t="s">
        <v>469</v>
      </c>
      <c r="D4731" t="s">
        <v>30</v>
      </c>
      <c r="E4731" t="s">
        <v>170</v>
      </c>
      <c r="F4731" s="15">
        <v>45779</v>
      </c>
      <c r="G4731" t="s">
        <v>6030</v>
      </c>
      <c r="H4731" s="16">
        <v>1936.83</v>
      </c>
    </row>
    <row r="4732" spans="1:8" x14ac:dyDescent="0.25">
      <c r="A4732" t="s">
        <v>169</v>
      </c>
      <c r="B4732" t="s">
        <v>468</v>
      </c>
      <c r="C4732" t="s">
        <v>469</v>
      </c>
      <c r="D4732" t="s">
        <v>30</v>
      </c>
      <c r="E4732" t="s">
        <v>170</v>
      </c>
      <c r="F4732" s="15">
        <v>45817</v>
      </c>
      <c r="G4732" t="s">
        <v>6640</v>
      </c>
      <c r="H4732" s="16">
        <v>2827.05</v>
      </c>
    </row>
    <row r="4733" spans="1:8" x14ac:dyDescent="0.25">
      <c r="A4733" t="s">
        <v>169</v>
      </c>
      <c r="B4733" t="s">
        <v>468</v>
      </c>
      <c r="C4733" t="s">
        <v>469</v>
      </c>
      <c r="D4733" t="s">
        <v>30</v>
      </c>
      <c r="E4733" t="s">
        <v>170</v>
      </c>
      <c r="F4733" s="15">
        <v>45834</v>
      </c>
      <c r="G4733" t="s">
        <v>6641</v>
      </c>
      <c r="H4733" s="16">
        <v>1539.84</v>
      </c>
    </row>
    <row r="4734" spans="1:8" x14ac:dyDescent="0.25">
      <c r="A4734" t="s">
        <v>169</v>
      </c>
      <c r="B4734" t="s">
        <v>468</v>
      </c>
      <c r="C4734" t="s">
        <v>469</v>
      </c>
      <c r="D4734" t="s">
        <v>30</v>
      </c>
      <c r="E4734" t="s">
        <v>170</v>
      </c>
      <c r="F4734" s="15">
        <v>45601</v>
      </c>
      <c r="G4734" t="s">
        <v>2746</v>
      </c>
      <c r="H4734" s="16">
        <v>1138.8399999999999</v>
      </c>
    </row>
    <row r="4735" spans="1:8" x14ac:dyDescent="0.25">
      <c r="A4735" t="s">
        <v>169</v>
      </c>
      <c r="B4735" t="s">
        <v>468</v>
      </c>
      <c r="C4735" t="s">
        <v>469</v>
      </c>
      <c r="D4735" t="s">
        <v>30</v>
      </c>
      <c r="E4735" t="s">
        <v>170</v>
      </c>
      <c r="F4735" s="15">
        <v>45601</v>
      </c>
      <c r="G4735" t="s">
        <v>2746</v>
      </c>
      <c r="H4735" s="16">
        <v>2899.23</v>
      </c>
    </row>
    <row r="4736" spans="1:8" x14ac:dyDescent="0.25">
      <c r="A4736" s="17" t="str">
        <f>A4735</f>
        <v>0560</v>
      </c>
      <c r="B4736" s="17" t="s">
        <v>470</v>
      </c>
      <c r="C4736" s="17"/>
      <c r="D4736" s="17"/>
      <c r="E4736" s="17"/>
      <c r="F4736" s="21"/>
      <c r="G4736" s="17"/>
      <c r="H4736" s="20">
        <f>SUBTOTAL(9,H4726:H4735)</f>
        <v>22800.86</v>
      </c>
    </row>
    <row r="4737" spans="1:8" x14ac:dyDescent="0.25">
      <c r="A4737" t="s">
        <v>169</v>
      </c>
      <c r="B4737" t="s">
        <v>471</v>
      </c>
      <c r="C4737" t="s">
        <v>472</v>
      </c>
      <c r="D4737" t="s">
        <v>30</v>
      </c>
      <c r="E4737" t="s">
        <v>170</v>
      </c>
      <c r="F4737" s="15">
        <v>45635</v>
      </c>
      <c r="G4737" t="s">
        <v>3429</v>
      </c>
      <c r="H4737" s="16">
        <v>564.29999999999995</v>
      </c>
    </row>
    <row r="4738" spans="1:8" x14ac:dyDescent="0.25">
      <c r="A4738" t="s">
        <v>169</v>
      </c>
      <c r="B4738" t="s">
        <v>471</v>
      </c>
      <c r="C4738" t="s">
        <v>472</v>
      </c>
      <c r="D4738" t="s">
        <v>30</v>
      </c>
      <c r="E4738" t="s">
        <v>170</v>
      </c>
      <c r="F4738" s="15">
        <v>45665</v>
      </c>
      <c r="G4738" t="s">
        <v>3831</v>
      </c>
      <c r="H4738" s="16">
        <v>338.58</v>
      </c>
    </row>
    <row r="4739" spans="1:8" x14ac:dyDescent="0.25">
      <c r="A4739" t="s">
        <v>169</v>
      </c>
      <c r="B4739" t="s">
        <v>471</v>
      </c>
      <c r="C4739" t="s">
        <v>472</v>
      </c>
      <c r="D4739" t="s">
        <v>30</v>
      </c>
      <c r="E4739" t="s">
        <v>170</v>
      </c>
      <c r="F4739" s="15">
        <v>45681</v>
      </c>
      <c r="G4739" t="s">
        <v>3832</v>
      </c>
      <c r="H4739" s="16">
        <v>356.4</v>
      </c>
    </row>
    <row r="4740" spans="1:8" x14ac:dyDescent="0.25">
      <c r="A4740" t="s">
        <v>169</v>
      </c>
      <c r="B4740" t="s">
        <v>471</v>
      </c>
      <c r="C4740" t="s">
        <v>472</v>
      </c>
      <c r="D4740" t="s">
        <v>30</v>
      </c>
      <c r="E4740" t="s">
        <v>170</v>
      </c>
      <c r="F4740" s="15">
        <v>45727</v>
      </c>
      <c r="G4740" t="s">
        <v>4911</v>
      </c>
      <c r="H4740" s="16">
        <v>403.92</v>
      </c>
    </row>
    <row r="4741" spans="1:8" x14ac:dyDescent="0.25">
      <c r="A4741" t="s">
        <v>169</v>
      </c>
      <c r="B4741" t="s">
        <v>471</v>
      </c>
      <c r="C4741" t="s">
        <v>472</v>
      </c>
      <c r="D4741" t="s">
        <v>30</v>
      </c>
      <c r="E4741" t="s">
        <v>170</v>
      </c>
      <c r="F4741" s="15">
        <v>45742</v>
      </c>
      <c r="G4741" t="s">
        <v>4912</v>
      </c>
      <c r="H4741" s="16">
        <v>429.66</v>
      </c>
    </row>
    <row r="4742" spans="1:8" x14ac:dyDescent="0.25">
      <c r="A4742" t="s">
        <v>169</v>
      </c>
      <c r="B4742" t="s">
        <v>471</v>
      </c>
      <c r="C4742" t="s">
        <v>472</v>
      </c>
      <c r="D4742" t="s">
        <v>30</v>
      </c>
      <c r="E4742" t="s">
        <v>170</v>
      </c>
      <c r="F4742" s="15">
        <v>45779</v>
      </c>
      <c r="G4742" t="s">
        <v>6030</v>
      </c>
      <c r="H4742" s="16">
        <v>297</v>
      </c>
    </row>
    <row r="4743" spans="1:8" x14ac:dyDescent="0.25">
      <c r="A4743" t="s">
        <v>169</v>
      </c>
      <c r="B4743" t="s">
        <v>471</v>
      </c>
      <c r="C4743" t="s">
        <v>472</v>
      </c>
      <c r="D4743" t="s">
        <v>30</v>
      </c>
      <c r="E4743" t="s">
        <v>170</v>
      </c>
      <c r="F4743" s="15">
        <v>45817</v>
      </c>
      <c r="G4743" t="s">
        <v>6640</v>
      </c>
      <c r="H4743" s="16">
        <v>493.02</v>
      </c>
    </row>
    <row r="4744" spans="1:8" x14ac:dyDescent="0.25">
      <c r="A4744" t="s">
        <v>169</v>
      </c>
      <c r="B4744" t="s">
        <v>471</v>
      </c>
      <c r="C4744" t="s">
        <v>472</v>
      </c>
      <c r="D4744" t="s">
        <v>30</v>
      </c>
      <c r="E4744" t="s">
        <v>170</v>
      </c>
      <c r="F4744" s="15">
        <v>45834</v>
      </c>
      <c r="G4744" t="s">
        <v>6641</v>
      </c>
      <c r="H4744" s="16">
        <v>253.44</v>
      </c>
    </row>
    <row r="4745" spans="1:8" x14ac:dyDescent="0.25">
      <c r="A4745" t="s">
        <v>169</v>
      </c>
      <c r="B4745" t="s">
        <v>471</v>
      </c>
      <c r="C4745" t="s">
        <v>472</v>
      </c>
      <c r="D4745" t="s">
        <v>30</v>
      </c>
      <c r="E4745" t="s">
        <v>170</v>
      </c>
      <c r="F4745" s="15">
        <v>45601</v>
      </c>
      <c r="G4745" t="s">
        <v>2746</v>
      </c>
      <c r="H4745" s="16">
        <v>201.96</v>
      </c>
    </row>
    <row r="4746" spans="1:8" x14ac:dyDescent="0.25">
      <c r="A4746" t="s">
        <v>169</v>
      </c>
      <c r="B4746" t="s">
        <v>471</v>
      </c>
      <c r="C4746" t="s">
        <v>472</v>
      </c>
      <c r="D4746" t="s">
        <v>30</v>
      </c>
      <c r="E4746" t="s">
        <v>170</v>
      </c>
      <c r="F4746" s="15">
        <v>45601</v>
      </c>
      <c r="G4746" t="s">
        <v>2746</v>
      </c>
      <c r="H4746" s="16">
        <v>603.9</v>
      </c>
    </row>
    <row r="4747" spans="1:8" x14ac:dyDescent="0.25">
      <c r="A4747" s="17" t="str">
        <f>A4746</f>
        <v>0560</v>
      </c>
      <c r="B4747" s="17" t="s">
        <v>473</v>
      </c>
      <c r="C4747" s="17"/>
      <c r="D4747" s="17"/>
      <c r="E4747" s="17"/>
      <c r="F4747" s="21"/>
      <c r="G4747" s="17"/>
      <c r="H4747" s="20">
        <f>SUBTOTAL(9,H4737:H4746)</f>
        <v>3942.18</v>
      </c>
    </row>
    <row r="4748" spans="1:8" x14ac:dyDescent="0.25">
      <c r="A4748" t="s">
        <v>169</v>
      </c>
      <c r="B4748" t="s">
        <v>2100</v>
      </c>
      <c r="C4748" t="s">
        <v>2101</v>
      </c>
      <c r="D4748" t="s">
        <v>12</v>
      </c>
      <c r="E4748" t="s">
        <v>170</v>
      </c>
      <c r="F4748" s="15">
        <v>45574</v>
      </c>
      <c r="G4748" t="s">
        <v>2190</v>
      </c>
      <c r="H4748" s="16">
        <v>90000</v>
      </c>
    </row>
    <row r="4749" spans="1:8" x14ac:dyDescent="0.25">
      <c r="A4749" s="17" t="str">
        <f>A4748</f>
        <v>0560</v>
      </c>
      <c r="B4749" s="17" t="s">
        <v>2103</v>
      </c>
      <c r="C4749" s="17"/>
      <c r="D4749" s="17"/>
      <c r="E4749" s="17"/>
      <c r="F4749" s="21"/>
      <c r="G4749" s="17"/>
      <c r="H4749" s="20">
        <f>SUBTOTAL(9,H4748:H4748)</f>
        <v>90000</v>
      </c>
    </row>
    <row r="4750" spans="1:8" x14ac:dyDescent="0.25">
      <c r="A4750" t="s">
        <v>169</v>
      </c>
      <c r="B4750" t="s">
        <v>5227</v>
      </c>
      <c r="C4750" t="s">
        <v>5228</v>
      </c>
      <c r="D4750" t="s">
        <v>12</v>
      </c>
      <c r="E4750" t="s">
        <v>170</v>
      </c>
      <c r="F4750" s="15">
        <v>45775</v>
      </c>
      <c r="G4750" t="s">
        <v>5372</v>
      </c>
      <c r="H4750" s="16">
        <v>2803.79</v>
      </c>
    </row>
    <row r="4751" spans="1:8" x14ac:dyDescent="0.25">
      <c r="A4751" s="17" t="str">
        <f>A4750</f>
        <v>0560</v>
      </c>
      <c r="B4751" s="17" t="s">
        <v>5230</v>
      </c>
      <c r="C4751" s="17"/>
      <c r="D4751" s="17"/>
      <c r="E4751" s="17"/>
      <c r="F4751" s="21"/>
      <c r="G4751" s="17"/>
      <c r="H4751" s="20">
        <f>SUBTOTAL(9,H4750:H4750)</f>
        <v>2803.79</v>
      </c>
    </row>
    <row r="4752" spans="1:8" x14ac:dyDescent="0.25">
      <c r="A4752" t="s">
        <v>169</v>
      </c>
      <c r="B4752" t="s">
        <v>490</v>
      </c>
      <c r="C4752" t="s">
        <v>491</v>
      </c>
      <c r="D4752" t="s">
        <v>12</v>
      </c>
      <c r="E4752" t="s">
        <v>170</v>
      </c>
      <c r="F4752" s="15">
        <v>45485</v>
      </c>
      <c r="G4752" t="s">
        <v>704</v>
      </c>
      <c r="H4752" s="16">
        <v>1406.85</v>
      </c>
    </row>
    <row r="4753" spans="1:8" x14ac:dyDescent="0.25">
      <c r="A4753" t="s">
        <v>169</v>
      </c>
      <c r="B4753" t="s">
        <v>490</v>
      </c>
      <c r="C4753" t="s">
        <v>491</v>
      </c>
      <c r="D4753" t="s">
        <v>12</v>
      </c>
      <c r="E4753" t="s">
        <v>170</v>
      </c>
      <c r="F4753" s="15">
        <v>45583</v>
      </c>
      <c r="G4753" t="s">
        <v>2191</v>
      </c>
      <c r="H4753" s="16">
        <v>3501.25</v>
      </c>
    </row>
    <row r="4754" spans="1:8" x14ac:dyDescent="0.25">
      <c r="A4754" s="17" t="str">
        <f>A4753</f>
        <v>0560</v>
      </c>
      <c r="B4754" s="17" t="s">
        <v>492</v>
      </c>
      <c r="C4754" s="17"/>
      <c r="D4754" s="17"/>
      <c r="E4754" s="17"/>
      <c r="F4754" s="21"/>
      <c r="G4754" s="17"/>
      <c r="H4754" s="20">
        <f>SUBTOTAL(9,H4752:H4753)</f>
        <v>4908.1000000000004</v>
      </c>
    </row>
    <row r="4755" spans="1:8" x14ac:dyDescent="0.25">
      <c r="A4755" t="s">
        <v>169</v>
      </c>
      <c r="B4755" t="s">
        <v>2609</v>
      </c>
      <c r="C4755" t="s">
        <v>2610</v>
      </c>
      <c r="D4755" t="s">
        <v>12</v>
      </c>
      <c r="E4755" t="s">
        <v>170</v>
      </c>
      <c r="F4755" s="15">
        <v>45664</v>
      </c>
      <c r="G4755" t="s">
        <v>3833</v>
      </c>
      <c r="H4755" s="16">
        <v>7850.15</v>
      </c>
    </row>
    <row r="4756" spans="1:8" x14ac:dyDescent="0.25">
      <c r="A4756" s="17" t="str">
        <f>A4755</f>
        <v>0560</v>
      </c>
      <c r="B4756" s="17" t="s">
        <v>2611</v>
      </c>
      <c r="C4756" s="17"/>
      <c r="D4756" s="17"/>
      <c r="E4756" s="17"/>
      <c r="F4756" s="21"/>
      <c r="G4756" s="17"/>
      <c r="H4756" s="20">
        <f>SUBTOTAL(9,H4755:H4755)</f>
        <v>7850.15</v>
      </c>
    </row>
    <row r="4757" spans="1:8" x14ac:dyDescent="0.25">
      <c r="A4757" t="s">
        <v>169</v>
      </c>
      <c r="B4757" t="s">
        <v>1759</v>
      </c>
      <c r="C4757" t="s">
        <v>1760</v>
      </c>
      <c r="D4757" t="s">
        <v>12</v>
      </c>
      <c r="E4757" t="s">
        <v>170</v>
      </c>
      <c r="F4757" s="15">
        <v>45539</v>
      </c>
      <c r="G4757" t="s">
        <v>1812</v>
      </c>
      <c r="H4757" s="16">
        <v>50000</v>
      </c>
    </row>
    <row r="4758" spans="1:8" x14ac:dyDescent="0.25">
      <c r="A4758" s="17" t="str">
        <f>A4757</f>
        <v>0560</v>
      </c>
      <c r="B4758" s="17" t="s">
        <v>1762</v>
      </c>
      <c r="C4758" s="17"/>
      <c r="D4758" s="17"/>
      <c r="E4758" s="17"/>
      <c r="F4758" s="21"/>
      <c r="G4758" s="17"/>
      <c r="H4758" s="20">
        <f>SUBTOTAL(9,H4757:H4757)</f>
        <v>50000</v>
      </c>
    </row>
    <row r="4759" spans="1:8" x14ac:dyDescent="0.25">
      <c r="A4759" t="s">
        <v>169</v>
      </c>
      <c r="B4759" t="s">
        <v>3698</v>
      </c>
      <c r="C4759" t="s">
        <v>3699</v>
      </c>
      <c r="D4759" t="s">
        <v>12</v>
      </c>
      <c r="E4759" t="s">
        <v>170</v>
      </c>
      <c r="F4759" s="15">
        <v>45667</v>
      </c>
      <c r="G4759" t="s">
        <v>3834</v>
      </c>
      <c r="H4759" s="16">
        <v>4000</v>
      </c>
    </row>
    <row r="4760" spans="1:8" x14ac:dyDescent="0.25">
      <c r="A4760" s="17" t="str">
        <f>A4759</f>
        <v>0560</v>
      </c>
      <c r="B4760" s="17" t="s">
        <v>3701</v>
      </c>
      <c r="C4760" s="17"/>
      <c r="D4760" s="17"/>
      <c r="E4760" s="17"/>
      <c r="F4760" s="21"/>
      <c r="G4760" s="17"/>
      <c r="H4760" s="20">
        <f>SUBTOTAL(9,H4759:H4759)</f>
        <v>4000</v>
      </c>
    </row>
    <row r="4761" spans="1:8" x14ac:dyDescent="0.25">
      <c r="A4761" t="s">
        <v>169</v>
      </c>
      <c r="B4761" t="s">
        <v>5945</v>
      </c>
      <c r="C4761" t="s">
        <v>5946</v>
      </c>
      <c r="D4761" t="s">
        <v>30</v>
      </c>
      <c r="E4761" t="s">
        <v>170</v>
      </c>
      <c r="F4761" s="15">
        <v>45800</v>
      </c>
      <c r="G4761" t="s">
        <v>6031</v>
      </c>
      <c r="H4761" s="16">
        <v>625</v>
      </c>
    </row>
    <row r="4762" spans="1:8" x14ac:dyDescent="0.25">
      <c r="A4762" s="17" t="str">
        <f>A4761</f>
        <v>0560</v>
      </c>
      <c r="B4762" s="17" t="s">
        <v>5948</v>
      </c>
      <c r="C4762" s="17"/>
      <c r="D4762" s="17"/>
      <c r="E4762" s="17"/>
      <c r="F4762" s="21"/>
      <c r="G4762" s="17"/>
      <c r="H4762" s="20">
        <f>SUBTOTAL(9,H4761:H4761)</f>
        <v>625</v>
      </c>
    </row>
    <row r="4763" spans="1:8" x14ac:dyDescent="0.25">
      <c r="A4763" t="s">
        <v>169</v>
      </c>
      <c r="B4763" t="s">
        <v>581</v>
      </c>
      <c r="C4763" t="s">
        <v>582</v>
      </c>
      <c r="D4763" t="s">
        <v>12</v>
      </c>
      <c r="E4763" t="s">
        <v>170</v>
      </c>
      <c r="F4763" s="15">
        <v>45483</v>
      </c>
      <c r="G4763" t="s">
        <v>705</v>
      </c>
      <c r="H4763" s="16">
        <v>33787.839999999997</v>
      </c>
    </row>
    <row r="4764" spans="1:8" x14ac:dyDescent="0.25">
      <c r="A4764" s="17" t="str">
        <f>A4763</f>
        <v>0560</v>
      </c>
      <c r="B4764" s="17" t="s">
        <v>584</v>
      </c>
      <c r="C4764" s="17"/>
      <c r="D4764" s="17"/>
      <c r="E4764" s="17"/>
      <c r="F4764" s="21"/>
      <c r="G4764" s="17"/>
      <c r="H4764" s="20">
        <f>SUBTOTAL(9,H4763:H4763)</f>
        <v>33787.839999999997</v>
      </c>
    </row>
    <row r="4765" spans="1:8" x14ac:dyDescent="0.25">
      <c r="A4765" t="s">
        <v>169</v>
      </c>
      <c r="B4765" t="s">
        <v>29</v>
      </c>
      <c r="C4765" t="s">
        <v>493</v>
      </c>
      <c r="D4765" t="s">
        <v>30</v>
      </c>
      <c r="E4765" t="s">
        <v>170</v>
      </c>
      <c r="F4765" s="15">
        <v>45498</v>
      </c>
      <c r="G4765" t="s">
        <v>706</v>
      </c>
      <c r="H4765" s="16">
        <v>19375.32</v>
      </c>
    </row>
    <row r="4766" spans="1:8" x14ac:dyDescent="0.25">
      <c r="A4766" t="s">
        <v>169</v>
      </c>
      <c r="B4766" t="s">
        <v>29</v>
      </c>
      <c r="C4766" t="s">
        <v>493</v>
      </c>
      <c r="D4766" t="s">
        <v>30</v>
      </c>
      <c r="E4766" t="s">
        <v>170</v>
      </c>
      <c r="F4766" s="15">
        <v>45680</v>
      </c>
      <c r="G4766" t="s">
        <v>3835</v>
      </c>
      <c r="H4766" s="16">
        <v>899.67</v>
      </c>
    </row>
    <row r="4767" spans="1:8" x14ac:dyDescent="0.25">
      <c r="A4767" t="s">
        <v>169</v>
      </c>
      <c r="B4767" t="s">
        <v>29</v>
      </c>
      <c r="C4767" t="s">
        <v>493</v>
      </c>
      <c r="D4767" t="s">
        <v>30</v>
      </c>
      <c r="E4767" t="s">
        <v>170</v>
      </c>
      <c r="F4767" s="15">
        <v>45680</v>
      </c>
      <c r="G4767" t="s">
        <v>3835</v>
      </c>
      <c r="H4767" s="16">
        <v>50499.839999999997</v>
      </c>
    </row>
    <row r="4768" spans="1:8" x14ac:dyDescent="0.25">
      <c r="A4768" t="s">
        <v>169</v>
      </c>
      <c r="B4768" t="s">
        <v>29</v>
      </c>
      <c r="C4768" t="s">
        <v>493</v>
      </c>
      <c r="D4768" t="s">
        <v>30</v>
      </c>
      <c r="E4768" t="s">
        <v>170</v>
      </c>
      <c r="F4768" s="15">
        <v>45821</v>
      </c>
      <c r="G4768" t="s">
        <v>6642</v>
      </c>
      <c r="H4768" s="16">
        <v>33869.160000000003</v>
      </c>
    </row>
    <row r="4769" spans="1:8" x14ac:dyDescent="0.25">
      <c r="A4769" s="17" t="str">
        <f>A4768</f>
        <v>0560</v>
      </c>
      <c r="B4769" s="17" t="s">
        <v>31</v>
      </c>
      <c r="C4769" s="17"/>
      <c r="D4769" s="17"/>
      <c r="E4769" s="17"/>
      <c r="F4769" s="21"/>
      <c r="G4769" s="17"/>
      <c r="H4769" s="20">
        <f>SUBTOTAL(9,H4765:H4768)</f>
        <v>104643.98999999999</v>
      </c>
    </row>
    <row r="4770" spans="1:8" x14ac:dyDescent="0.25">
      <c r="A4770" t="s">
        <v>169</v>
      </c>
      <c r="B4770" t="s">
        <v>38</v>
      </c>
      <c r="C4770" t="s">
        <v>497</v>
      </c>
      <c r="D4770" t="s">
        <v>30</v>
      </c>
      <c r="E4770" t="s">
        <v>170</v>
      </c>
      <c r="F4770" s="15">
        <v>45498</v>
      </c>
      <c r="G4770" t="s">
        <v>706</v>
      </c>
      <c r="H4770" s="16">
        <v>2018.38</v>
      </c>
    </row>
    <row r="4771" spans="1:8" x14ac:dyDescent="0.25">
      <c r="A4771" t="s">
        <v>169</v>
      </c>
      <c r="B4771" t="s">
        <v>38</v>
      </c>
      <c r="C4771" t="s">
        <v>497</v>
      </c>
      <c r="D4771" t="s">
        <v>30</v>
      </c>
      <c r="E4771" t="s">
        <v>170</v>
      </c>
      <c r="F4771" s="15">
        <v>45680</v>
      </c>
      <c r="G4771" t="s">
        <v>3835</v>
      </c>
      <c r="H4771" s="16">
        <v>416</v>
      </c>
    </row>
    <row r="4772" spans="1:8" x14ac:dyDescent="0.25">
      <c r="A4772" t="s">
        <v>169</v>
      </c>
      <c r="B4772" t="s">
        <v>38</v>
      </c>
      <c r="C4772" t="s">
        <v>497</v>
      </c>
      <c r="D4772" t="s">
        <v>30</v>
      </c>
      <c r="E4772" t="s">
        <v>170</v>
      </c>
      <c r="F4772" s="15">
        <v>45680</v>
      </c>
      <c r="G4772" t="s">
        <v>3835</v>
      </c>
      <c r="H4772" s="16">
        <v>9502.15</v>
      </c>
    </row>
    <row r="4773" spans="1:8" x14ac:dyDescent="0.25">
      <c r="A4773" t="s">
        <v>169</v>
      </c>
      <c r="B4773" t="s">
        <v>38</v>
      </c>
      <c r="C4773" t="s">
        <v>497</v>
      </c>
      <c r="D4773" t="s">
        <v>30</v>
      </c>
      <c r="E4773" t="s">
        <v>170</v>
      </c>
      <c r="F4773" s="15">
        <v>45821</v>
      </c>
      <c r="G4773" t="s">
        <v>6642</v>
      </c>
      <c r="H4773" s="16">
        <v>5476.85</v>
      </c>
    </row>
    <row r="4774" spans="1:8" x14ac:dyDescent="0.25">
      <c r="A4774" s="17" t="str">
        <f>A4773</f>
        <v>0560</v>
      </c>
      <c r="B4774" s="17" t="s">
        <v>39</v>
      </c>
      <c r="C4774" s="17"/>
      <c r="D4774" s="17"/>
      <c r="E4774" s="17"/>
      <c r="F4774" s="21"/>
      <c r="G4774" s="17"/>
      <c r="H4774" s="20">
        <f>SUBTOTAL(9,H4770:H4773)</f>
        <v>17413.379999999997</v>
      </c>
    </row>
    <row r="4775" spans="1:8" x14ac:dyDescent="0.25">
      <c r="A4775" t="s">
        <v>169</v>
      </c>
      <c r="B4775" t="s">
        <v>40</v>
      </c>
      <c r="C4775" t="s">
        <v>498</v>
      </c>
      <c r="D4775" t="s">
        <v>30</v>
      </c>
      <c r="E4775" t="s">
        <v>170</v>
      </c>
      <c r="F4775" s="15">
        <v>45498</v>
      </c>
      <c r="G4775" t="s">
        <v>706</v>
      </c>
      <c r="H4775" s="16">
        <v>141762.44</v>
      </c>
    </row>
    <row r="4776" spans="1:8" x14ac:dyDescent="0.25">
      <c r="A4776" t="s">
        <v>169</v>
      </c>
      <c r="B4776" t="s">
        <v>40</v>
      </c>
      <c r="C4776" t="s">
        <v>498</v>
      </c>
      <c r="D4776" t="s">
        <v>30</v>
      </c>
      <c r="E4776" t="s">
        <v>170</v>
      </c>
      <c r="F4776" s="15">
        <v>45559</v>
      </c>
      <c r="G4776" t="s">
        <v>1813</v>
      </c>
      <c r="H4776" s="16">
        <v>11651.35</v>
      </c>
    </row>
    <row r="4777" spans="1:8" x14ac:dyDescent="0.25">
      <c r="A4777" s="17" t="str">
        <f>A4776</f>
        <v>0560</v>
      </c>
      <c r="B4777" s="17" t="s">
        <v>41</v>
      </c>
      <c r="C4777" s="17"/>
      <c r="D4777" s="17"/>
      <c r="E4777" s="17"/>
      <c r="F4777" s="21"/>
      <c r="G4777" s="17"/>
      <c r="H4777" s="20">
        <f>SUBTOTAL(9,H4775:H4776)</f>
        <v>153413.79</v>
      </c>
    </row>
    <row r="4778" spans="1:8" x14ac:dyDescent="0.25">
      <c r="A4778" t="s">
        <v>169</v>
      </c>
      <c r="B4778" t="s">
        <v>44</v>
      </c>
      <c r="C4778" t="s">
        <v>500</v>
      </c>
      <c r="D4778" t="s">
        <v>30</v>
      </c>
      <c r="E4778" t="s">
        <v>170</v>
      </c>
      <c r="F4778" s="15">
        <v>45498</v>
      </c>
      <c r="G4778" t="s">
        <v>706</v>
      </c>
      <c r="H4778" s="16">
        <v>210.95</v>
      </c>
    </row>
    <row r="4779" spans="1:8" x14ac:dyDescent="0.25">
      <c r="A4779" t="s">
        <v>169</v>
      </c>
      <c r="B4779" t="s">
        <v>44</v>
      </c>
      <c r="C4779" t="s">
        <v>500</v>
      </c>
      <c r="D4779" t="s">
        <v>30</v>
      </c>
      <c r="E4779" t="s">
        <v>170</v>
      </c>
      <c r="F4779" s="15">
        <v>45680</v>
      </c>
      <c r="G4779" t="s">
        <v>3835</v>
      </c>
      <c r="H4779" s="16">
        <v>5529.69</v>
      </c>
    </row>
    <row r="4780" spans="1:8" x14ac:dyDescent="0.25">
      <c r="A4780" t="s">
        <v>169</v>
      </c>
      <c r="B4780" t="s">
        <v>44</v>
      </c>
      <c r="C4780" t="s">
        <v>500</v>
      </c>
      <c r="D4780" t="s">
        <v>30</v>
      </c>
      <c r="E4780" t="s">
        <v>170</v>
      </c>
      <c r="F4780" s="15">
        <v>45821</v>
      </c>
      <c r="G4780" t="s">
        <v>6642</v>
      </c>
      <c r="H4780" s="16">
        <v>4470.3100000000004</v>
      </c>
    </row>
    <row r="4781" spans="1:8" x14ac:dyDescent="0.25">
      <c r="A4781" s="17" t="str">
        <f>A4780</f>
        <v>0560</v>
      </c>
      <c r="B4781" s="17" t="s">
        <v>45</v>
      </c>
      <c r="C4781" s="17"/>
      <c r="D4781" s="17"/>
      <c r="E4781" s="17"/>
      <c r="F4781" s="21"/>
      <c r="G4781" s="17"/>
      <c r="H4781" s="20">
        <f>SUBTOTAL(9,H4778:H4780)</f>
        <v>10210.950000000001</v>
      </c>
    </row>
    <row r="4782" spans="1:8" x14ac:dyDescent="0.25">
      <c r="A4782" t="s">
        <v>169</v>
      </c>
      <c r="B4782" t="s">
        <v>48</v>
      </c>
      <c r="C4782" t="s">
        <v>49</v>
      </c>
      <c r="D4782" t="s">
        <v>30</v>
      </c>
      <c r="E4782" t="s">
        <v>170</v>
      </c>
      <c r="F4782" s="15">
        <v>45635</v>
      </c>
      <c r="G4782" t="s">
        <v>3429</v>
      </c>
      <c r="H4782" s="16">
        <v>3561.75</v>
      </c>
    </row>
    <row r="4783" spans="1:8" x14ac:dyDescent="0.25">
      <c r="A4783" t="s">
        <v>169</v>
      </c>
      <c r="B4783" t="s">
        <v>48</v>
      </c>
      <c r="C4783" t="s">
        <v>49</v>
      </c>
      <c r="D4783" t="s">
        <v>30</v>
      </c>
      <c r="E4783" t="s">
        <v>170</v>
      </c>
      <c r="F4783" s="15">
        <v>45665</v>
      </c>
      <c r="G4783" t="s">
        <v>3831</v>
      </c>
      <c r="H4783" s="16">
        <v>2179.65</v>
      </c>
    </row>
    <row r="4784" spans="1:8" x14ac:dyDescent="0.25">
      <c r="A4784" t="s">
        <v>169</v>
      </c>
      <c r="B4784" t="s">
        <v>48</v>
      </c>
      <c r="C4784" t="s">
        <v>49</v>
      </c>
      <c r="D4784" t="s">
        <v>30</v>
      </c>
      <c r="E4784" t="s">
        <v>170</v>
      </c>
      <c r="F4784" s="15">
        <v>45681</v>
      </c>
      <c r="G4784" t="s">
        <v>3832</v>
      </c>
      <c r="H4784" s="16">
        <v>2279.7199999999998</v>
      </c>
    </row>
    <row r="4785" spans="1:8" x14ac:dyDescent="0.25">
      <c r="A4785" t="s">
        <v>169</v>
      </c>
      <c r="B4785" t="s">
        <v>48</v>
      </c>
      <c r="C4785" t="s">
        <v>49</v>
      </c>
      <c r="D4785" t="s">
        <v>30</v>
      </c>
      <c r="E4785" t="s">
        <v>170</v>
      </c>
      <c r="F4785" s="15">
        <v>45727</v>
      </c>
      <c r="G4785" t="s">
        <v>4911</v>
      </c>
      <c r="H4785" s="16">
        <v>2590.12</v>
      </c>
    </row>
    <row r="4786" spans="1:8" x14ac:dyDescent="0.25">
      <c r="A4786" t="s">
        <v>169</v>
      </c>
      <c r="B4786" t="s">
        <v>48</v>
      </c>
      <c r="C4786" t="s">
        <v>49</v>
      </c>
      <c r="D4786" t="s">
        <v>30</v>
      </c>
      <c r="E4786" t="s">
        <v>170</v>
      </c>
      <c r="F4786" s="15">
        <v>45742</v>
      </c>
      <c r="G4786" t="s">
        <v>4912</v>
      </c>
      <c r="H4786" s="16">
        <v>2896.23</v>
      </c>
    </row>
    <row r="4787" spans="1:8" x14ac:dyDescent="0.25">
      <c r="A4787" t="s">
        <v>169</v>
      </c>
      <c r="B4787" t="s">
        <v>48</v>
      </c>
      <c r="C4787" t="s">
        <v>49</v>
      </c>
      <c r="D4787" t="s">
        <v>30</v>
      </c>
      <c r="E4787" t="s">
        <v>170</v>
      </c>
      <c r="F4787" s="15">
        <v>45779</v>
      </c>
      <c r="G4787" t="s">
        <v>6030</v>
      </c>
      <c r="H4787" s="16">
        <v>2165.7800000000002</v>
      </c>
    </row>
    <row r="4788" spans="1:8" x14ac:dyDescent="0.25">
      <c r="A4788" t="s">
        <v>169</v>
      </c>
      <c r="B4788" t="s">
        <v>48</v>
      </c>
      <c r="C4788" t="s">
        <v>49</v>
      </c>
      <c r="D4788" t="s">
        <v>30</v>
      </c>
      <c r="E4788" t="s">
        <v>170</v>
      </c>
      <c r="F4788" s="15">
        <v>45817</v>
      </c>
      <c r="G4788" t="s">
        <v>6640</v>
      </c>
      <c r="H4788" s="16">
        <v>3275.07</v>
      </c>
    </row>
    <row r="4789" spans="1:8" x14ac:dyDescent="0.25">
      <c r="A4789" t="s">
        <v>169</v>
      </c>
      <c r="B4789" t="s">
        <v>48</v>
      </c>
      <c r="C4789" t="s">
        <v>49</v>
      </c>
      <c r="D4789" t="s">
        <v>30</v>
      </c>
      <c r="E4789" t="s">
        <v>170</v>
      </c>
      <c r="F4789" s="15">
        <v>45834</v>
      </c>
      <c r="G4789" t="s">
        <v>6641</v>
      </c>
      <c r="H4789" s="16">
        <v>1702.8</v>
      </c>
    </row>
    <row r="4790" spans="1:8" x14ac:dyDescent="0.25">
      <c r="A4790" t="s">
        <v>169</v>
      </c>
      <c r="B4790" t="s">
        <v>48</v>
      </c>
      <c r="C4790" t="s">
        <v>49</v>
      </c>
      <c r="D4790" t="s">
        <v>30</v>
      </c>
      <c r="E4790" t="s">
        <v>170</v>
      </c>
      <c r="F4790" s="15">
        <v>45601</v>
      </c>
      <c r="G4790" t="s">
        <v>2746</v>
      </c>
      <c r="H4790" s="16">
        <v>1400.14</v>
      </c>
    </row>
    <row r="4791" spans="1:8" x14ac:dyDescent="0.25">
      <c r="A4791" t="s">
        <v>169</v>
      </c>
      <c r="B4791" t="s">
        <v>48</v>
      </c>
      <c r="C4791" t="s">
        <v>49</v>
      </c>
      <c r="D4791" t="s">
        <v>30</v>
      </c>
      <c r="E4791" t="s">
        <v>170</v>
      </c>
      <c r="F4791" s="15">
        <v>45601</v>
      </c>
      <c r="G4791" t="s">
        <v>2746</v>
      </c>
      <c r="H4791" s="16">
        <v>3901.83</v>
      </c>
    </row>
    <row r="4792" spans="1:8" x14ac:dyDescent="0.25">
      <c r="A4792" s="17" t="str">
        <f>A4791</f>
        <v>0560</v>
      </c>
      <c r="B4792" s="17" t="s">
        <v>50</v>
      </c>
      <c r="C4792" s="17"/>
      <c r="D4792" s="17"/>
      <c r="E4792" s="17"/>
      <c r="F4792" s="21"/>
      <c r="G4792" s="17"/>
      <c r="H4792" s="20">
        <f>SUBTOTAL(9,H4782:H4791)</f>
        <v>25953.089999999997</v>
      </c>
    </row>
    <row r="4793" spans="1:8" x14ac:dyDescent="0.25">
      <c r="A4793" t="s">
        <v>169</v>
      </c>
      <c r="B4793" t="s">
        <v>51</v>
      </c>
      <c r="C4793" t="s">
        <v>52</v>
      </c>
      <c r="D4793" t="s">
        <v>30</v>
      </c>
      <c r="E4793" t="s">
        <v>170</v>
      </c>
      <c r="F4793" s="15">
        <v>45635</v>
      </c>
      <c r="G4793" t="s">
        <v>3429</v>
      </c>
      <c r="H4793" s="16">
        <v>17472.16</v>
      </c>
    </row>
    <row r="4794" spans="1:8" x14ac:dyDescent="0.25">
      <c r="A4794" t="s">
        <v>169</v>
      </c>
      <c r="B4794" t="s">
        <v>51</v>
      </c>
      <c r="C4794" t="s">
        <v>52</v>
      </c>
      <c r="D4794" t="s">
        <v>30</v>
      </c>
      <c r="E4794" t="s">
        <v>170</v>
      </c>
      <c r="F4794" s="15">
        <v>45665</v>
      </c>
      <c r="G4794" t="s">
        <v>3831</v>
      </c>
      <c r="H4794" s="16">
        <v>10967.47</v>
      </c>
    </row>
    <row r="4795" spans="1:8" x14ac:dyDescent="0.25">
      <c r="A4795" t="s">
        <v>169</v>
      </c>
      <c r="B4795" t="s">
        <v>51</v>
      </c>
      <c r="C4795" t="s">
        <v>52</v>
      </c>
      <c r="D4795" t="s">
        <v>30</v>
      </c>
      <c r="E4795" t="s">
        <v>170</v>
      </c>
      <c r="F4795" s="15">
        <v>45681</v>
      </c>
      <c r="G4795" t="s">
        <v>3832</v>
      </c>
      <c r="H4795" s="16">
        <v>10813.21</v>
      </c>
    </row>
    <row r="4796" spans="1:8" x14ac:dyDescent="0.25">
      <c r="A4796" t="s">
        <v>169</v>
      </c>
      <c r="B4796" t="s">
        <v>51</v>
      </c>
      <c r="C4796" t="s">
        <v>52</v>
      </c>
      <c r="D4796" t="s">
        <v>30</v>
      </c>
      <c r="E4796" t="s">
        <v>170</v>
      </c>
      <c r="F4796" s="15">
        <v>45727</v>
      </c>
      <c r="G4796" t="s">
        <v>4911</v>
      </c>
      <c r="H4796" s="16">
        <v>13391.17</v>
      </c>
    </row>
    <row r="4797" spans="1:8" x14ac:dyDescent="0.25">
      <c r="A4797" t="s">
        <v>169</v>
      </c>
      <c r="B4797" t="s">
        <v>51</v>
      </c>
      <c r="C4797" t="s">
        <v>52</v>
      </c>
      <c r="D4797" t="s">
        <v>30</v>
      </c>
      <c r="E4797" t="s">
        <v>170</v>
      </c>
      <c r="F4797" s="15">
        <v>45742</v>
      </c>
      <c r="G4797" t="s">
        <v>4912</v>
      </c>
      <c r="H4797" s="16">
        <v>13861.32</v>
      </c>
    </row>
    <row r="4798" spans="1:8" x14ac:dyDescent="0.25">
      <c r="A4798" t="s">
        <v>169</v>
      </c>
      <c r="B4798" t="s">
        <v>51</v>
      </c>
      <c r="C4798" t="s">
        <v>52</v>
      </c>
      <c r="D4798" t="s">
        <v>30</v>
      </c>
      <c r="E4798" t="s">
        <v>170</v>
      </c>
      <c r="F4798" s="15">
        <v>45779</v>
      </c>
      <c r="G4798" t="s">
        <v>6030</v>
      </c>
      <c r="H4798" s="16">
        <v>10660.41</v>
      </c>
    </row>
    <row r="4799" spans="1:8" x14ac:dyDescent="0.25">
      <c r="A4799" t="s">
        <v>169</v>
      </c>
      <c r="B4799" t="s">
        <v>51</v>
      </c>
      <c r="C4799" t="s">
        <v>52</v>
      </c>
      <c r="D4799" t="s">
        <v>30</v>
      </c>
      <c r="E4799" t="s">
        <v>170</v>
      </c>
      <c r="F4799" s="15">
        <v>45817</v>
      </c>
      <c r="G4799" t="s">
        <v>6640</v>
      </c>
      <c r="H4799" s="16">
        <v>15985.19</v>
      </c>
    </row>
    <row r="4800" spans="1:8" x14ac:dyDescent="0.25">
      <c r="A4800" t="s">
        <v>169</v>
      </c>
      <c r="B4800" t="s">
        <v>51</v>
      </c>
      <c r="C4800" t="s">
        <v>52</v>
      </c>
      <c r="D4800" t="s">
        <v>30</v>
      </c>
      <c r="E4800" t="s">
        <v>170</v>
      </c>
      <c r="F4800" s="15">
        <v>45834</v>
      </c>
      <c r="G4800" t="s">
        <v>6641</v>
      </c>
      <c r="H4800" s="16">
        <v>8865.2000000000007</v>
      </c>
    </row>
    <row r="4801" spans="1:8" x14ac:dyDescent="0.25">
      <c r="A4801" t="s">
        <v>169</v>
      </c>
      <c r="B4801" t="s">
        <v>51</v>
      </c>
      <c r="C4801" t="s">
        <v>52</v>
      </c>
      <c r="D4801" t="s">
        <v>30</v>
      </c>
      <c r="E4801" t="s">
        <v>170</v>
      </c>
      <c r="F4801" s="15">
        <v>45601</v>
      </c>
      <c r="G4801" t="s">
        <v>2746</v>
      </c>
      <c r="H4801" s="16">
        <v>5980.16</v>
      </c>
    </row>
    <row r="4802" spans="1:8" x14ac:dyDescent="0.25">
      <c r="A4802" t="s">
        <v>169</v>
      </c>
      <c r="B4802" t="s">
        <v>51</v>
      </c>
      <c r="C4802" t="s">
        <v>52</v>
      </c>
      <c r="D4802" t="s">
        <v>30</v>
      </c>
      <c r="E4802" t="s">
        <v>170</v>
      </c>
      <c r="F4802" s="15">
        <v>45601</v>
      </c>
      <c r="G4802" t="s">
        <v>2746</v>
      </c>
      <c r="H4802" s="16">
        <v>15628.25</v>
      </c>
    </row>
    <row r="4803" spans="1:8" x14ac:dyDescent="0.25">
      <c r="A4803" s="17" t="str">
        <f>A4802</f>
        <v>0560</v>
      </c>
      <c r="B4803" s="17" t="s">
        <v>53</v>
      </c>
      <c r="C4803" s="17"/>
      <c r="D4803" s="17"/>
      <c r="E4803" s="17"/>
      <c r="F4803" s="21"/>
      <c r="G4803" s="17"/>
      <c r="H4803" s="20">
        <f>SUBTOTAL(9,H4793:H4802)</f>
        <v>123624.54</v>
      </c>
    </row>
    <row r="4804" spans="1:8" x14ac:dyDescent="0.25">
      <c r="A4804" t="s">
        <v>169</v>
      </c>
      <c r="B4804" t="s">
        <v>94</v>
      </c>
      <c r="C4804" t="s">
        <v>95</v>
      </c>
      <c r="D4804" t="s">
        <v>30</v>
      </c>
      <c r="E4804" t="s">
        <v>170</v>
      </c>
      <c r="F4804" s="15">
        <v>45635</v>
      </c>
      <c r="G4804" t="s">
        <v>3429</v>
      </c>
      <c r="H4804" s="16">
        <v>103.06</v>
      </c>
    </row>
    <row r="4805" spans="1:8" x14ac:dyDescent="0.25">
      <c r="A4805" t="s">
        <v>169</v>
      </c>
      <c r="B4805" t="s">
        <v>94</v>
      </c>
      <c r="C4805" t="s">
        <v>95</v>
      </c>
      <c r="D4805" t="s">
        <v>30</v>
      </c>
      <c r="E4805" t="s">
        <v>170</v>
      </c>
      <c r="F4805" s="15">
        <v>45665</v>
      </c>
      <c r="G4805" t="s">
        <v>3831</v>
      </c>
      <c r="H4805" s="16">
        <v>46.85</v>
      </c>
    </row>
    <row r="4806" spans="1:8" x14ac:dyDescent="0.25">
      <c r="A4806" t="s">
        <v>169</v>
      </c>
      <c r="B4806" t="s">
        <v>94</v>
      </c>
      <c r="C4806" t="s">
        <v>95</v>
      </c>
      <c r="D4806" t="s">
        <v>30</v>
      </c>
      <c r="E4806" t="s">
        <v>170</v>
      </c>
      <c r="F4806" s="15">
        <v>45681</v>
      </c>
      <c r="G4806" t="s">
        <v>3832</v>
      </c>
      <c r="H4806" s="16">
        <v>66.97</v>
      </c>
    </row>
    <row r="4807" spans="1:8" x14ac:dyDescent="0.25">
      <c r="A4807" t="s">
        <v>169</v>
      </c>
      <c r="B4807" t="s">
        <v>94</v>
      </c>
      <c r="C4807" t="s">
        <v>95</v>
      </c>
      <c r="D4807" t="s">
        <v>30</v>
      </c>
      <c r="E4807" t="s">
        <v>170</v>
      </c>
      <c r="F4807" s="15">
        <v>45727</v>
      </c>
      <c r="G4807" t="s">
        <v>4911</v>
      </c>
      <c r="H4807" s="16">
        <v>73.239999999999995</v>
      </c>
    </row>
    <row r="4808" spans="1:8" x14ac:dyDescent="0.25">
      <c r="A4808" t="s">
        <v>169</v>
      </c>
      <c r="B4808" t="s">
        <v>94</v>
      </c>
      <c r="C4808" t="s">
        <v>95</v>
      </c>
      <c r="D4808" t="s">
        <v>30</v>
      </c>
      <c r="E4808" t="s">
        <v>170</v>
      </c>
      <c r="F4808" s="15">
        <v>45742</v>
      </c>
      <c r="G4808" t="s">
        <v>4912</v>
      </c>
      <c r="H4808" s="16">
        <v>69.599999999999994</v>
      </c>
    </row>
    <row r="4809" spans="1:8" x14ac:dyDescent="0.25">
      <c r="A4809" t="s">
        <v>169</v>
      </c>
      <c r="B4809" t="s">
        <v>94</v>
      </c>
      <c r="C4809" t="s">
        <v>95</v>
      </c>
      <c r="D4809" t="s">
        <v>30</v>
      </c>
      <c r="E4809" t="s">
        <v>170</v>
      </c>
      <c r="F4809" s="15">
        <v>45779</v>
      </c>
      <c r="G4809" t="s">
        <v>6030</v>
      </c>
      <c r="H4809" s="16">
        <v>50.08</v>
      </c>
    </row>
    <row r="4810" spans="1:8" x14ac:dyDescent="0.25">
      <c r="A4810" t="s">
        <v>169</v>
      </c>
      <c r="B4810" t="s">
        <v>94</v>
      </c>
      <c r="C4810" t="s">
        <v>95</v>
      </c>
      <c r="D4810" t="s">
        <v>30</v>
      </c>
      <c r="E4810" t="s">
        <v>170</v>
      </c>
      <c r="F4810" s="15">
        <v>45817</v>
      </c>
      <c r="G4810" t="s">
        <v>6640</v>
      </c>
      <c r="H4810" s="16">
        <v>63.67</v>
      </c>
    </row>
    <row r="4811" spans="1:8" x14ac:dyDescent="0.25">
      <c r="A4811" t="s">
        <v>169</v>
      </c>
      <c r="B4811" t="s">
        <v>94</v>
      </c>
      <c r="C4811" t="s">
        <v>95</v>
      </c>
      <c r="D4811" t="s">
        <v>30</v>
      </c>
      <c r="E4811" t="s">
        <v>170</v>
      </c>
      <c r="F4811" s="15">
        <v>45834</v>
      </c>
      <c r="G4811" t="s">
        <v>6641</v>
      </c>
      <c r="H4811" s="16">
        <v>9.1</v>
      </c>
    </row>
    <row r="4812" spans="1:8" x14ac:dyDescent="0.25">
      <c r="A4812" t="s">
        <v>169</v>
      </c>
      <c r="B4812" t="s">
        <v>94</v>
      </c>
      <c r="C4812" t="s">
        <v>95</v>
      </c>
      <c r="D4812" t="s">
        <v>30</v>
      </c>
      <c r="E4812" t="s">
        <v>170</v>
      </c>
      <c r="F4812" s="15">
        <v>45601</v>
      </c>
      <c r="G4812" t="s">
        <v>2746</v>
      </c>
      <c r="H4812" s="16">
        <v>49.58</v>
      </c>
    </row>
    <row r="4813" spans="1:8" x14ac:dyDescent="0.25">
      <c r="A4813" t="s">
        <v>169</v>
      </c>
      <c r="B4813" t="s">
        <v>94</v>
      </c>
      <c r="C4813" t="s">
        <v>95</v>
      </c>
      <c r="D4813" t="s">
        <v>30</v>
      </c>
      <c r="E4813" t="s">
        <v>170</v>
      </c>
      <c r="F4813" s="15">
        <v>45601</v>
      </c>
      <c r="G4813" t="s">
        <v>2746</v>
      </c>
      <c r="H4813" s="16">
        <v>91.43</v>
      </c>
    </row>
    <row r="4814" spans="1:8" x14ac:dyDescent="0.25">
      <c r="A4814" s="17" t="str">
        <f>A4813</f>
        <v>0560</v>
      </c>
      <c r="B4814" s="17" t="s">
        <v>96</v>
      </c>
      <c r="C4814" s="17"/>
      <c r="D4814" s="17"/>
      <c r="E4814" s="17"/>
      <c r="F4814" s="21"/>
      <c r="G4814" s="17"/>
      <c r="H4814" s="20">
        <f>SUBTOTAL(9,H4804:H4813)</f>
        <v>623.58000000000015</v>
      </c>
    </row>
    <row r="4815" spans="1:8" ht="16.5" thickBot="1" x14ac:dyDescent="0.3">
      <c r="A4815" s="22" t="s">
        <v>707</v>
      </c>
      <c r="B4815" s="22"/>
      <c r="C4815" s="25" t="str">
        <f>E4813&amp;" Total"</f>
        <v>SANFORD 6J Total</v>
      </c>
      <c r="D4815" s="22"/>
      <c r="E4815" s="22"/>
      <c r="F4815" s="23"/>
      <c r="G4815" s="22"/>
      <c r="H4815" s="24">
        <f>SUBTOTAL(9,H4719:H4813)</f>
        <v>683005.16999999981</v>
      </c>
    </row>
    <row r="4816" spans="1:8" x14ac:dyDescent="0.25">
      <c r="A4816" t="s">
        <v>171</v>
      </c>
      <c r="B4816" t="s">
        <v>15</v>
      </c>
      <c r="C4816" t="s">
        <v>1337</v>
      </c>
      <c r="D4816" t="s">
        <v>12</v>
      </c>
      <c r="E4816" t="s">
        <v>172</v>
      </c>
      <c r="F4816" s="15">
        <v>45531</v>
      </c>
      <c r="G4816" t="s">
        <v>1421</v>
      </c>
      <c r="H4816" s="16">
        <v>966.9</v>
      </c>
    </row>
    <row r="4817" spans="1:8" x14ac:dyDescent="0.25">
      <c r="A4817" s="17" t="str">
        <f>A4816</f>
        <v>0580</v>
      </c>
      <c r="B4817" s="17" t="s">
        <v>16</v>
      </c>
      <c r="C4817" s="17"/>
      <c r="D4817" s="17"/>
      <c r="E4817" s="17"/>
      <c r="F4817" s="21"/>
      <c r="G4817" s="17"/>
      <c r="H4817" s="20">
        <f>SUBTOTAL(9,H4816:H4816)</f>
        <v>966.9</v>
      </c>
    </row>
    <row r="4818" spans="1:8" x14ac:dyDescent="0.25">
      <c r="A4818" t="s">
        <v>171</v>
      </c>
      <c r="B4818" t="s">
        <v>2586</v>
      </c>
      <c r="C4818" t="s">
        <v>2587</v>
      </c>
      <c r="D4818" t="s">
        <v>12</v>
      </c>
      <c r="E4818" t="s">
        <v>172</v>
      </c>
      <c r="F4818" s="15">
        <v>45828</v>
      </c>
      <c r="G4818" t="s">
        <v>6643</v>
      </c>
      <c r="H4818" s="16">
        <v>1835.92</v>
      </c>
    </row>
    <row r="4819" spans="1:8" x14ac:dyDescent="0.25">
      <c r="A4819" t="s">
        <v>171</v>
      </c>
      <c r="B4819" t="s">
        <v>2586</v>
      </c>
      <c r="C4819" t="s">
        <v>2587</v>
      </c>
      <c r="D4819" t="s">
        <v>12</v>
      </c>
      <c r="E4819" t="s">
        <v>172</v>
      </c>
      <c r="F4819" s="15">
        <v>45607</v>
      </c>
      <c r="G4819" t="s">
        <v>2747</v>
      </c>
      <c r="H4819" s="16">
        <v>24805.13</v>
      </c>
    </row>
    <row r="4820" spans="1:8" x14ac:dyDescent="0.25">
      <c r="A4820" s="17" t="str">
        <f>A4819</f>
        <v>0580</v>
      </c>
      <c r="B4820" s="17" t="s">
        <v>2589</v>
      </c>
      <c r="C4820" s="17"/>
      <c r="D4820" s="17"/>
      <c r="E4820" s="17"/>
      <c r="F4820" s="21"/>
      <c r="G4820" s="17"/>
      <c r="H4820" s="20">
        <f>SUBTOTAL(9,H4818:H4819)</f>
        <v>26641.050000000003</v>
      </c>
    </row>
    <row r="4821" spans="1:8" x14ac:dyDescent="0.25">
      <c r="A4821" t="s">
        <v>171</v>
      </c>
      <c r="B4821" t="s">
        <v>2590</v>
      </c>
      <c r="C4821" t="s">
        <v>2591</v>
      </c>
      <c r="D4821" t="s">
        <v>12</v>
      </c>
      <c r="E4821" t="s">
        <v>172</v>
      </c>
      <c r="F4821" s="15">
        <v>45621</v>
      </c>
      <c r="G4821" t="s">
        <v>2748</v>
      </c>
      <c r="H4821" s="16">
        <v>567.51</v>
      </c>
    </row>
    <row r="4822" spans="1:8" x14ac:dyDescent="0.25">
      <c r="A4822" s="17" t="str">
        <f>A4821</f>
        <v>0580</v>
      </c>
      <c r="B4822" s="17" t="s">
        <v>2593</v>
      </c>
      <c r="C4822" s="17"/>
      <c r="D4822" s="17"/>
      <c r="E4822" s="17"/>
      <c r="F4822" s="21"/>
      <c r="G4822" s="17"/>
      <c r="H4822" s="20">
        <f>SUBTOTAL(9,H4821:H4821)</f>
        <v>567.51</v>
      </c>
    </row>
    <row r="4823" spans="1:8" x14ac:dyDescent="0.25">
      <c r="A4823" t="s">
        <v>171</v>
      </c>
      <c r="B4823" t="s">
        <v>468</v>
      </c>
      <c r="C4823" t="s">
        <v>469</v>
      </c>
      <c r="D4823" t="s">
        <v>30</v>
      </c>
      <c r="E4823" t="s">
        <v>172</v>
      </c>
      <c r="F4823" s="15">
        <v>45539</v>
      </c>
      <c r="G4823" t="s">
        <v>1814</v>
      </c>
      <c r="H4823" s="16">
        <v>1312.85</v>
      </c>
    </row>
    <row r="4824" spans="1:8" x14ac:dyDescent="0.25">
      <c r="A4824" t="s">
        <v>171</v>
      </c>
      <c r="B4824" t="s">
        <v>468</v>
      </c>
      <c r="C4824" t="s">
        <v>469</v>
      </c>
      <c r="D4824" t="s">
        <v>30</v>
      </c>
      <c r="E4824" t="s">
        <v>172</v>
      </c>
      <c r="F4824" s="15">
        <v>45642</v>
      </c>
      <c r="G4824" t="s">
        <v>3430</v>
      </c>
      <c r="H4824" s="16">
        <v>501.25</v>
      </c>
    </row>
    <row r="4825" spans="1:8" x14ac:dyDescent="0.25">
      <c r="A4825" t="s">
        <v>171</v>
      </c>
      <c r="B4825" t="s">
        <v>468</v>
      </c>
      <c r="C4825" t="s">
        <v>469</v>
      </c>
      <c r="D4825" t="s">
        <v>30</v>
      </c>
      <c r="E4825" t="s">
        <v>172</v>
      </c>
      <c r="F4825" s="15">
        <v>45665</v>
      </c>
      <c r="G4825" t="s">
        <v>3836</v>
      </c>
      <c r="H4825" s="16">
        <v>272.68</v>
      </c>
    </row>
    <row r="4826" spans="1:8" x14ac:dyDescent="0.25">
      <c r="A4826" t="s">
        <v>171</v>
      </c>
      <c r="B4826" t="s">
        <v>468</v>
      </c>
      <c r="C4826" t="s">
        <v>469</v>
      </c>
      <c r="D4826" t="s">
        <v>30</v>
      </c>
      <c r="E4826" t="s">
        <v>172</v>
      </c>
      <c r="F4826" s="15">
        <v>45695</v>
      </c>
      <c r="G4826" t="s">
        <v>4477</v>
      </c>
      <c r="H4826" s="16">
        <v>316.79000000000002</v>
      </c>
    </row>
    <row r="4827" spans="1:8" x14ac:dyDescent="0.25">
      <c r="A4827" t="s">
        <v>171</v>
      </c>
      <c r="B4827" t="s">
        <v>468</v>
      </c>
      <c r="C4827" t="s">
        <v>469</v>
      </c>
      <c r="D4827" t="s">
        <v>30</v>
      </c>
      <c r="E4827" t="s">
        <v>172</v>
      </c>
      <c r="F4827" s="15">
        <v>45727</v>
      </c>
      <c r="G4827" t="s">
        <v>4913</v>
      </c>
      <c r="H4827" s="16">
        <v>380.95</v>
      </c>
    </row>
    <row r="4828" spans="1:8" x14ac:dyDescent="0.25">
      <c r="A4828" t="s">
        <v>171</v>
      </c>
      <c r="B4828" t="s">
        <v>468</v>
      </c>
      <c r="C4828" t="s">
        <v>469</v>
      </c>
      <c r="D4828" t="s">
        <v>30</v>
      </c>
      <c r="E4828" t="s">
        <v>172</v>
      </c>
      <c r="F4828" s="15">
        <v>45742</v>
      </c>
      <c r="G4828" t="s">
        <v>4914</v>
      </c>
      <c r="H4828" s="16">
        <v>336.84</v>
      </c>
    </row>
    <row r="4829" spans="1:8" x14ac:dyDescent="0.25">
      <c r="A4829" t="s">
        <v>171</v>
      </c>
      <c r="B4829" t="s">
        <v>468</v>
      </c>
      <c r="C4829" t="s">
        <v>469</v>
      </c>
      <c r="D4829" t="s">
        <v>30</v>
      </c>
      <c r="E4829" t="s">
        <v>172</v>
      </c>
      <c r="F4829" s="15">
        <v>45779</v>
      </c>
      <c r="G4829" t="s">
        <v>6032</v>
      </c>
      <c r="H4829" s="16">
        <v>240.6</v>
      </c>
    </row>
    <row r="4830" spans="1:8" x14ac:dyDescent="0.25">
      <c r="A4830" t="s">
        <v>171</v>
      </c>
      <c r="B4830" t="s">
        <v>468</v>
      </c>
      <c r="C4830" t="s">
        <v>469</v>
      </c>
      <c r="D4830" t="s">
        <v>30</v>
      </c>
      <c r="E4830" t="s">
        <v>172</v>
      </c>
      <c r="F4830" s="15">
        <v>45791</v>
      </c>
      <c r="G4830" t="s">
        <v>6033</v>
      </c>
      <c r="H4830" s="16">
        <v>368.92</v>
      </c>
    </row>
    <row r="4831" spans="1:8" x14ac:dyDescent="0.25">
      <c r="A4831" t="s">
        <v>171</v>
      </c>
      <c r="B4831" t="s">
        <v>468</v>
      </c>
      <c r="C4831" t="s">
        <v>469</v>
      </c>
      <c r="D4831" t="s">
        <v>30</v>
      </c>
      <c r="E4831" t="s">
        <v>172</v>
      </c>
      <c r="F4831" s="15">
        <v>45834</v>
      </c>
      <c r="G4831" t="s">
        <v>6644</v>
      </c>
      <c r="H4831" s="16">
        <v>216.54</v>
      </c>
    </row>
    <row r="4832" spans="1:8" x14ac:dyDescent="0.25">
      <c r="A4832" t="s">
        <v>171</v>
      </c>
      <c r="B4832" t="s">
        <v>468</v>
      </c>
      <c r="C4832" t="s">
        <v>469</v>
      </c>
      <c r="D4832" t="s">
        <v>30</v>
      </c>
      <c r="E4832" t="s">
        <v>172</v>
      </c>
      <c r="F4832" s="15">
        <v>45602</v>
      </c>
      <c r="G4832" t="s">
        <v>2749</v>
      </c>
      <c r="H4832" s="16">
        <v>380.95</v>
      </c>
    </row>
    <row r="4833" spans="1:8" x14ac:dyDescent="0.25">
      <c r="A4833" t="s">
        <v>171</v>
      </c>
      <c r="B4833" t="s">
        <v>468</v>
      </c>
      <c r="C4833" t="s">
        <v>469</v>
      </c>
      <c r="D4833" t="s">
        <v>30</v>
      </c>
      <c r="E4833" t="s">
        <v>172</v>
      </c>
      <c r="F4833" s="15">
        <v>45602</v>
      </c>
      <c r="G4833" t="s">
        <v>2749</v>
      </c>
      <c r="H4833" s="16">
        <v>429.07</v>
      </c>
    </row>
    <row r="4834" spans="1:8" x14ac:dyDescent="0.25">
      <c r="A4834" s="17" t="str">
        <f>A4833</f>
        <v>0580</v>
      </c>
      <c r="B4834" s="17" t="s">
        <v>470</v>
      </c>
      <c r="C4834" s="17"/>
      <c r="D4834" s="17"/>
      <c r="E4834" s="17"/>
      <c r="F4834" s="21"/>
      <c r="G4834" s="17"/>
      <c r="H4834" s="20">
        <f>SUBTOTAL(9,H4823:H4833)</f>
        <v>4757.4399999999996</v>
      </c>
    </row>
    <row r="4835" spans="1:8" x14ac:dyDescent="0.25">
      <c r="A4835" t="s">
        <v>171</v>
      </c>
      <c r="B4835" t="s">
        <v>471</v>
      </c>
      <c r="C4835" t="s">
        <v>472</v>
      </c>
      <c r="D4835" t="s">
        <v>30</v>
      </c>
      <c r="E4835" t="s">
        <v>172</v>
      </c>
      <c r="F4835" s="15">
        <v>45539</v>
      </c>
      <c r="G4835" t="s">
        <v>1814</v>
      </c>
      <c r="H4835" s="16">
        <v>412.3</v>
      </c>
    </row>
    <row r="4836" spans="1:8" x14ac:dyDescent="0.25">
      <c r="A4836" t="s">
        <v>171</v>
      </c>
      <c r="B4836" t="s">
        <v>471</v>
      </c>
      <c r="C4836" t="s">
        <v>472</v>
      </c>
      <c r="D4836" t="s">
        <v>30</v>
      </c>
      <c r="E4836" t="s">
        <v>172</v>
      </c>
      <c r="F4836" s="15">
        <v>45642</v>
      </c>
      <c r="G4836" t="s">
        <v>3430</v>
      </c>
      <c r="H4836" s="16">
        <v>110.88</v>
      </c>
    </row>
    <row r="4837" spans="1:8" x14ac:dyDescent="0.25">
      <c r="A4837" t="s">
        <v>171</v>
      </c>
      <c r="B4837" t="s">
        <v>471</v>
      </c>
      <c r="C4837" t="s">
        <v>472</v>
      </c>
      <c r="D4837" t="s">
        <v>30</v>
      </c>
      <c r="E4837" t="s">
        <v>172</v>
      </c>
      <c r="F4837" s="15">
        <v>45665</v>
      </c>
      <c r="G4837" t="s">
        <v>3836</v>
      </c>
      <c r="H4837" s="16">
        <v>63.36</v>
      </c>
    </row>
    <row r="4838" spans="1:8" x14ac:dyDescent="0.25">
      <c r="A4838" t="s">
        <v>171</v>
      </c>
      <c r="B4838" t="s">
        <v>471</v>
      </c>
      <c r="C4838" t="s">
        <v>472</v>
      </c>
      <c r="D4838" t="s">
        <v>30</v>
      </c>
      <c r="E4838" t="s">
        <v>172</v>
      </c>
      <c r="F4838" s="15">
        <v>45695</v>
      </c>
      <c r="G4838" t="s">
        <v>4477</v>
      </c>
      <c r="H4838" s="16">
        <v>69.3</v>
      </c>
    </row>
    <row r="4839" spans="1:8" x14ac:dyDescent="0.25">
      <c r="A4839" t="s">
        <v>171</v>
      </c>
      <c r="B4839" t="s">
        <v>471</v>
      </c>
      <c r="C4839" t="s">
        <v>472</v>
      </c>
      <c r="D4839" t="s">
        <v>30</v>
      </c>
      <c r="E4839" t="s">
        <v>172</v>
      </c>
      <c r="F4839" s="15">
        <v>45727</v>
      </c>
      <c r="G4839" t="s">
        <v>4913</v>
      </c>
      <c r="H4839" s="16">
        <v>77.22</v>
      </c>
    </row>
    <row r="4840" spans="1:8" x14ac:dyDescent="0.25">
      <c r="A4840" t="s">
        <v>171</v>
      </c>
      <c r="B4840" t="s">
        <v>471</v>
      </c>
      <c r="C4840" t="s">
        <v>472</v>
      </c>
      <c r="D4840" t="s">
        <v>30</v>
      </c>
      <c r="E4840" t="s">
        <v>172</v>
      </c>
      <c r="F4840" s="15">
        <v>45742</v>
      </c>
      <c r="G4840" t="s">
        <v>4914</v>
      </c>
      <c r="H4840" s="16">
        <v>69.3</v>
      </c>
    </row>
    <row r="4841" spans="1:8" x14ac:dyDescent="0.25">
      <c r="A4841" t="s">
        <v>171</v>
      </c>
      <c r="B4841" t="s">
        <v>471</v>
      </c>
      <c r="C4841" t="s">
        <v>472</v>
      </c>
      <c r="D4841" t="s">
        <v>30</v>
      </c>
      <c r="E4841" t="s">
        <v>172</v>
      </c>
      <c r="F4841" s="15">
        <v>45779</v>
      </c>
      <c r="G4841" t="s">
        <v>6032</v>
      </c>
      <c r="H4841" s="16">
        <v>53.46</v>
      </c>
    </row>
    <row r="4842" spans="1:8" x14ac:dyDescent="0.25">
      <c r="A4842" t="s">
        <v>171</v>
      </c>
      <c r="B4842" t="s">
        <v>471</v>
      </c>
      <c r="C4842" t="s">
        <v>472</v>
      </c>
      <c r="D4842" t="s">
        <v>30</v>
      </c>
      <c r="E4842" t="s">
        <v>172</v>
      </c>
      <c r="F4842" s="15">
        <v>45791</v>
      </c>
      <c r="G4842" t="s">
        <v>6033</v>
      </c>
      <c r="H4842" s="16">
        <v>73.260000000000005</v>
      </c>
    </row>
    <row r="4843" spans="1:8" x14ac:dyDescent="0.25">
      <c r="A4843" t="s">
        <v>171</v>
      </c>
      <c r="B4843" t="s">
        <v>471</v>
      </c>
      <c r="C4843" t="s">
        <v>472</v>
      </c>
      <c r="D4843" t="s">
        <v>30</v>
      </c>
      <c r="E4843" t="s">
        <v>172</v>
      </c>
      <c r="F4843" s="15">
        <v>45834</v>
      </c>
      <c r="G4843" t="s">
        <v>6644</v>
      </c>
      <c r="H4843" s="16">
        <v>51.48</v>
      </c>
    </row>
    <row r="4844" spans="1:8" x14ac:dyDescent="0.25">
      <c r="A4844" t="s">
        <v>171</v>
      </c>
      <c r="B4844" t="s">
        <v>471</v>
      </c>
      <c r="C4844" t="s">
        <v>472</v>
      </c>
      <c r="D4844" t="s">
        <v>30</v>
      </c>
      <c r="E4844" t="s">
        <v>172</v>
      </c>
      <c r="F4844" s="15">
        <v>45602</v>
      </c>
      <c r="G4844" t="s">
        <v>2749</v>
      </c>
      <c r="H4844" s="16">
        <v>59.4</v>
      </c>
    </row>
    <row r="4845" spans="1:8" x14ac:dyDescent="0.25">
      <c r="A4845" t="s">
        <v>171</v>
      </c>
      <c r="B4845" t="s">
        <v>471</v>
      </c>
      <c r="C4845" t="s">
        <v>472</v>
      </c>
      <c r="D4845" t="s">
        <v>30</v>
      </c>
      <c r="E4845" t="s">
        <v>172</v>
      </c>
      <c r="F4845" s="15">
        <v>45602</v>
      </c>
      <c r="G4845" t="s">
        <v>2749</v>
      </c>
      <c r="H4845" s="16">
        <v>114.84</v>
      </c>
    </row>
    <row r="4846" spans="1:8" x14ac:dyDescent="0.25">
      <c r="A4846" s="17" t="str">
        <f>A4845</f>
        <v>0580</v>
      </c>
      <c r="B4846" s="17" t="s">
        <v>473</v>
      </c>
      <c r="C4846" s="17"/>
      <c r="D4846" s="17"/>
      <c r="E4846" s="17"/>
      <c r="F4846" s="21"/>
      <c r="G4846" s="17"/>
      <c r="H4846" s="20">
        <f>SUBTOTAL(9,H4835:H4845)</f>
        <v>1154.8</v>
      </c>
    </row>
    <row r="4847" spans="1:8" x14ac:dyDescent="0.25">
      <c r="A4847" t="s">
        <v>171</v>
      </c>
      <c r="B4847" t="s">
        <v>20</v>
      </c>
      <c r="C4847" t="s">
        <v>21</v>
      </c>
      <c r="D4847" t="s">
        <v>12</v>
      </c>
      <c r="E4847" t="s">
        <v>172</v>
      </c>
      <c r="F4847" s="15">
        <v>45602</v>
      </c>
      <c r="G4847" t="s">
        <v>2749</v>
      </c>
      <c r="H4847" s="16">
        <v>0.9</v>
      </c>
    </row>
    <row r="4848" spans="1:8" x14ac:dyDescent="0.25">
      <c r="A4848" t="s">
        <v>171</v>
      </c>
      <c r="B4848" t="s">
        <v>20</v>
      </c>
      <c r="C4848" t="s">
        <v>21</v>
      </c>
      <c r="D4848" t="s">
        <v>12</v>
      </c>
      <c r="E4848" t="s">
        <v>172</v>
      </c>
      <c r="F4848" s="15">
        <v>45602</v>
      </c>
      <c r="G4848" t="s">
        <v>2749</v>
      </c>
      <c r="H4848" s="16">
        <v>4.2</v>
      </c>
    </row>
    <row r="4849" spans="1:8" x14ac:dyDescent="0.25">
      <c r="A4849" s="17" t="str">
        <f>A4848</f>
        <v>0580</v>
      </c>
      <c r="B4849" s="17" t="s">
        <v>22</v>
      </c>
      <c r="C4849" s="17"/>
      <c r="D4849" s="17"/>
      <c r="E4849" s="17"/>
      <c r="F4849" s="21"/>
      <c r="G4849" s="17"/>
      <c r="H4849" s="20">
        <f>SUBTOTAL(9,H4847:H4848)</f>
        <v>5.1000000000000005</v>
      </c>
    </row>
    <row r="4850" spans="1:8" x14ac:dyDescent="0.25">
      <c r="A4850" t="s">
        <v>171</v>
      </c>
      <c r="B4850" t="s">
        <v>23</v>
      </c>
      <c r="C4850" t="s">
        <v>24</v>
      </c>
      <c r="D4850" t="s">
        <v>12</v>
      </c>
      <c r="E4850" t="s">
        <v>172</v>
      </c>
      <c r="F4850" s="15">
        <v>45642</v>
      </c>
      <c r="G4850" t="s">
        <v>3430</v>
      </c>
      <c r="H4850" s="16">
        <v>4.4000000000000004</v>
      </c>
    </row>
    <row r="4851" spans="1:8" x14ac:dyDescent="0.25">
      <c r="A4851" t="s">
        <v>171</v>
      </c>
      <c r="B4851" t="s">
        <v>23</v>
      </c>
      <c r="C4851" t="s">
        <v>24</v>
      </c>
      <c r="D4851" t="s">
        <v>12</v>
      </c>
      <c r="E4851" t="s">
        <v>172</v>
      </c>
      <c r="F4851" s="15">
        <v>45665</v>
      </c>
      <c r="G4851" t="s">
        <v>3836</v>
      </c>
      <c r="H4851" s="16">
        <v>2</v>
      </c>
    </row>
    <row r="4852" spans="1:8" x14ac:dyDescent="0.25">
      <c r="A4852" t="s">
        <v>171</v>
      </c>
      <c r="B4852" t="s">
        <v>23</v>
      </c>
      <c r="C4852" t="s">
        <v>24</v>
      </c>
      <c r="D4852" t="s">
        <v>12</v>
      </c>
      <c r="E4852" t="s">
        <v>172</v>
      </c>
      <c r="F4852" s="15">
        <v>45695</v>
      </c>
      <c r="G4852" t="s">
        <v>4477</v>
      </c>
      <c r="H4852" s="16">
        <v>2</v>
      </c>
    </row>
    <row r="4853" spans="1:8" x14ac:dyDescent="0.25">
      <c r="A4853" t="s">
        <v>171</v>
      </c>
      <c r="B4853" t="s">
        <v>23</v>
      </c>
      <c r="C4853" t="s">
        <v>24</v>
      </c>
      <c r="D4853" t="s">
        <v>12</v>
      </c>
      <c r="E4853" t="s">
        <v>172</v>
      </c>
      <c r="F4853" s="15">
        <v>45727</v>
      </c>
      <c r="G4853" t="s">
        <v>4913</v>
      </c>
      <c r="H4853" s="16">
        <v>1.6</v>
      </c>
    </row>
    <row r="4854" spans="1:8" x14ac:dyDescent="0.25">
      <c r="A4854" t="s">
        <v>171</v>
      </c>
      <c r="B4854" t="s">
        <v>23</v>
      </c>
      <c r="C4854" t="s">
        <v>24</v>
      </c>
      <c r="D4854" t="s">
        <v>12</v>
      </c>
      <c r="E4854" t="s">
        <v>172</v>
      </c>
      <c r="F4854" s="15">
        <v>45742</v>
      </c>
      <c r="G4854" t="s">
        <v>4914</v>
      </c>
      <c r="H4854" s="16">
        <v>2.4</v>
      </c>
    </row>
    <row r="4855" spans="1:8" x14ac:dyDescent="0.25">
      <c r="A4855" t="s">
        <v>171</v>
      </c>
      <c r="B4855" t="s">
        <v>23</v>
      </c>
      <c r="C4855" t="s">
        <v>24</v>
      </c>
      <c r="D4855" t="s">
        <v>12</v>
      </c>
      <c r="E4855" t="s">
        <v>172</v>
      </c>
      <c r="F4855" s="15">
        <v>45779</v>
      </c>
      <c r="G4855" t="s">
        <v>6032</v>
      </c>
      <c r="H4855" s="16">
        <v>2</v>
      </c>
    </row>
    <row r="4856" spans="1:8" x14ac:dyDescent="0.25">
      <c r="A4856" t="s">
        <v>171</v>
      </c>
      <c r="B4856" t="s">
        <v>23</v>
      </c>
      <c r="C4856" t="s">
        <v>24</v>
      </c>
      <c r="D4856" t="s">
        <v>12</v>
      </c>
      <c r="E4856" t="s">
        <v>172</v>
      </c>
      <c r="F4856" s="15">
        <v>45791</v>
      </c>
      <c r="G4856" t="s">
        <v>6033</v>
      </c>
      <c r="H4856" s="16">
        <v>2.4</v>
      </c>
    </row>
    <row r="4857" spans="1:8" x14ac:dyDescent="0.25">
      <c r="A4857" t="s">
        <v>171</v>
      </c>
      <c r="B4857" t="s">
        <v>23</v>
      </c>
      <c r="C4857" t="s">
        <v>24</v>
      </c>
      <c r="D4857" t="s">
        <v>12</v>
      </c>
      <c r="E4857" t="s">
        <v>172</v>
      </c>
      <c r="F4857" s="15">
        <v>45834</v>
      </c>
      <c r="G4857" t="s">
        <v>6644</v>
      </c>
      <c r="H4857" s="16">
        <v>2</v>
      </c>
    </row>
    <row r="4858" spans="1:8" x14ac:dyDescent="0.25">
      <c r="A4858" t="s">
        <v>171</v>
      </c>
      <c r="B4858" t="s">
        <v>23</v>
      </c>
      <c r="C4858" t="s">
        <v>24</v>
      </c>
      <c r="D4858" t="s">
        <v>12</v>
      </c>
      <c r="E4858" t="s">
        <v>172</v>
      </c>
      <c r="F4858" s="15">
        <v>45602</v>
      </c>
      <c r="G4858" t="s">
        <v>2749</v>
      </c>
      <c r="H4858" s="16">
        <v>8.4</v>
      </c>
    </row>
    <row r="4859" spans="1:8" x14ac:dyDescent="0.25">
      <c r="A4859" t="s">
        <v>171</v>
      </c>
      <c r="B4859" t="s">
        <v>23</v>
      </c>
      <c r="C4859" t="s">
        <v>24</v>
      </c>
      <c r="D4859" t="s">
        <v>12</v>
      </c>
      <c r="E4859" t="s">
        <v>172</v>
      </c>
      <c r="F4859" s="15">
        <v>45602</v>
      </c>
      <c r="G4859" t="s">
        <v>2749</v>
      </c>
      <c r="H4859" s="16">
        <v>22.8</v>
      </c>
    </row>
    <row r="4860" spans="1:8" x14ac:dyDescent="0.25">
      <c r="A4860" s="17" t="str">
        <f>A4859</f>
        <v>0580</v>
      </c>
      <c r="B4860" s="17" t="s">
        <v>25</v>
      </c>
      <c r="C4860" s="17"/>
      <c r="D4860" s="17"/>
      <c r="E4860" s="17"/>
      <c r="F4860" s="21"/>
      <c r="G4860" s="17"/>
      <c r="H4860" s="20">
        <f>SUBTOTAL(9,H4850:H4859)</f>
        <v>50</v>
      </c>
    </row>
    <row r="4861" spans="1:8" x14ac:dyDescent="0.25">
      <c r="A4861" t="s">
        <v>171</v>
      </c>
      <c r="B4861" t="s">
        <v>2113</v>
      </c>
      <c r="C4861" t="s">
        <v>2114</v>
      </c>
      <c r="D4861" t="s">
        <v>12</v>
      </c>
      <c r="E4861" t="s">
        <v>172</v>
      </c>
      <c r="F4861" s="15">
        <v>45730</v>
      </c>
      <c r="G4861" t="s">
        <v>4915</v>
      </c>
      <c r="H4861" s="16">
        <v>50000</v>
      </c>
    </row>
    <row r="4862" spans="1:8" x14ac:dyDescent="0.25">
      <c r="A4862" s="17" t="str">
        <f>A4861</f>
        <v>0580</v>
      </c>
      <c r="B4862" s="17" t="s">
        <v>2116</v>
      </c>
      <c r="C4862" s="17"/>
      <c r="D4862" s="17"/>
      <c r="E4862" s="17"/>
      <c r="F4862" s="21"/>
      <c r="G4862" s="17"/>
      <c r="H4862" s="20">
        <f>SUBTOTAL(9,H4861:H4861)</f>
        <v>50000</v>
      </c>
    </row>
    <row r="4863" spans="1:8" x14ac:dyDescent="0.25">
      <c r="A4863" t="s">
        <v>171</v>
      </c>
      <c r="B4863" t="s">
        <v>2100</v>
      </c>
      <c r="C4863" t="s">
        <v>2101</v>
      </c>
      <c r="D4863" t="s">
        <v>12</v>
      </c>
      <c r="E4863" t="s">
        <v>172</v>
      </c>
      <c r="F4863" s="15">
        <v>45574</v>
      </c>
      <c r="G4863" t="s">
        <v>2192</v>
      </c>
      <c r="H4863" s="16">
        <v>180000</v>
      </c>
    </row>
    <row r="4864" spans="1:8" x14ac:dyDescent="0.25">
      <c r="A4864" s="17" t="str">
        <f>A4863</f>
        <v>0580</v>
      </c>
      <c r="B4864" s="17" t="s">
        <v>2103</v>
      </c>
      <c r="C4864" s="17"/>
      <c r="D4864" s="17"/>
      <c r="E4864" s="17"/>
      <c r="F4864" s="21"/>
      <c r="G4864" s="17"/>
      <c r="H4864" s="20">
        <f>SUBTOTAL(9,H4863:H4863)</f>
        <v>180000</v>
      </c>
    </row>
    <row r="4865" spans="1:8" x14ac:dyDescent="0.25">
      <c r="A4865" t="s">
        <v>171</v>
      </c>
      <c r="B4865" t="s">
        <v>64</v>
      </c>
      <c r="C4865" t="s">
        <v>65</v>
      </c>
      <c r="D4865" t="s">
        <v>12</v>
      </c>
      <c r="E4865" t="s">
        <v>172</v>
      </c>
      <c r="F4865" s="15">
        <v>45804</v>
      </c>
      <c r="G4865" t="s">
        <v>6034</v>
      </c>
      <c r="H4865" s="16">
        <v>4500</v>
      </c>
    </row>
    <row r="4866" spans="1:8" x14ac:dyDescent="0.25">
      <c r="A4866" s="17" t="str">
        <f>A4865</f>
        <v>0580</v>
      </c>
      <c r="B4866" s="17" t="s">
        <v>66</v>
      </c>
      <c r="C4866" s="17"/>
      <c r="D4866" s="17"/>
      <c r="E4866" s="17"/>
      <c r="F4866" s="21"/>
      <c r="G4866" s="17"/>
      <c r="H4866" s="20">
        <f>SUBTOTAL(9,H4865:H4865)</f>
        <v>4500</v>
      </c>
    </row>
    <row r="4867" spans="1:8" x14ac:dyDescent="0.25">
      <c r="A4867" t="s">
        <v>171</v>
      </c>
      <c r="B4867" t="s">
        <v>474</v>
      </c>
      <c r="C4867" t="s">
        <v>475</v>
      </c>
      <c r="D4867" t="s">
        <v>12</v>
      </c>
      <c r="E4867" t="s">
        <v>172</v>
      </c>
      <c r="F4867" s="15">
        <v>45574</v>
      </c>
      <c r="G4867" t="s">
        <v>2192</v>
      </c>
      <c r="H4867" s="16">
        <v>60000</v>
      </c>
    </row>
    <row r="4868" spans="1:8" x14ac:dyDescent="0.25">
      <c r="A4868" s="17" t="str">
        <f>A4867</f>
        <v>0580</v>
      </c>
      <c r="B4868" s="17" t="s">
        <v>476</v>
      </c>
      <c r="C4868" s="17"/>
      <c r="D4868" s="17"/>
      <c r="E4868" s="17"/>
      <c r="F4868" s="21"/>
      <c r="G4868" s="17"/>
      <c r="H4868" s="20">
        <f>SUBTOTAL(9,H4867:H4867)</f>
        <v>60000</v>
      </c>
    </row>
    <row r="4869" spans="1:8" x14ac:dyDescent="0.25">
      <c r="A4869" t="s">
        <v>171</v>
      </c>
      <c r="B4869" t="s">
        <v>5227</v>
      </c>
      <c r="C4869" t="s">
        <v>5228</v>
      </c>
      <c r="D4869" t="s">
        <v>12</v>
      </c>
      <c r="E4869" t="s">
        <v>172</v>
      </c>
      <c r="F4869" s="15">
        <v>45775</v>
      </c>
      <c r="G4869" t="s">
        <v>5373</v>
      </c>
      <c r="H4869" s="16">
        <v>1881.82</v>
      </c>
    </row>
    <row r="4870" spans="1:8" x14ac:dyDescent="0.25">
      <c r="A4870" s="17" t="str">
        <f>A4869</f>
        <v>0580</v>
      </c>
      <c r="B4870" s="17" t="s">
        <v>5230</v>
      </c>
      <c r="C4870" s="17"/>
      <c r="D4870" s="17"/>
      <c r="E4870" s="17"/>
      <c r="F4870" s="21"/>
      <c r="G4870" s="17"/>
      <c r="H4870" s="20">
        <f>SUBTOTAL(9,H4869:H4869)</f>
        <v>1881.82</v>
      </c>
    </row>
    <row r="4871" spans="1:8" x14ac:dyDescent="0.25">
      <c r="A4871" t="s">
        <v>171</v>
      </c>
      <c r="B4871" t="s">
        <v>2609</v>
      </c>
      <c r="C4871" t="s">
        <v>2610</v>
      </c>
      <c r="D4871" t="s">
        <v>12</v>
      </c>
      <c r="E4871" t="s">
        <v>172</v>
      </c>
      <c r="F4871" s="15">
        <v>45664</v>
      </c>
      <c r="G4871" t="s">
        <v>3837</v>
      </c>
      <c r="H4871" s="16">
        <v>16261.02</v>
      </c>
    </row>
    <row r="4872" spans="1:8" x14ac:dyDescent="0.25">
      <c r="A4872" s="17" t="str">
        <f>A4871</f>
        <v>0580</v>
      </c>
      <c r="B4872" s="17" t="s">
        <v>2611</v>
      </c>
      <c r="C4872" s="17"/>
      <c r="D4872" s="17"/>
      <c r="E4872" s="17"/>
      <c r="F4872" s="21"/>
      <c r="G4872" s="17"/>
      <c r="H4872" s="20">
        <f>SUBTOTAL(9,H4871:H4871)</f>
        <v>16261.02</v>
      </c>
    </row>
    <row r="4873" spans="1:8" x14ac:dyDescent="0.25">
      <c r="A4873" t="s">
        <v>171</v>
      </c>
      <c r="B4873" t="s">
        <v>3698</v>
      </c>
      <c r="C4873" t="s">
        <v>3699</v>
      </c>
      <c r="D4873" t="s">
        <v>12</v>
      </c>
      <c r="E4873" t="s">
        <v>172</v>
      </c>
      <c r="F4873" s="15">
        <v>45667</v>
      </c>
      <c r="G4873" t="s">
        <v>3838</v>
      </c>
      <c r="H4873" s="16">
        <v>1000</v>
      </c>
    </row>
    <row r="4874" spans="1:8" x14ac:dyDescent="0.25">
      <c r="A4874" s="17" t="str">
        <f>A4873</f>
        <v>0580</v>
      </c>
      <c r="B4874" s="17" t="s">
        <v>3701</v>
      </c>
      <c r="C4874" s="17"/>
      <c r="D4874" s="17"/>
      <c r="E4874" s="17"/>
      <c r="F4874" s="21"/>
      <c r="G4874" s="17"/>
      <c r="H4874" s="20">
        <f>SUBTOTAL(9,H4873:H4873)</f>
        <v>1000</v>
      </c>
    </row>
    <row r="4875" spans="1:8" x14ac:dyDescent="0.25">
      <c r="A4875" t="s">
        <v>171</v>
      </c>
      <c r="B4875" t="s">
        <v>5945</v>
      </c>
      <c r="C4875" t="s">
        <v>5946</v>
      </c>
      <c r="D4875" t="s">
        <v>30</v>
      </c>
      <c r="E4875" t="s">
        <v>172</v>
      </c>
      <c r="F4875" s="15">
        <v>45800</v>
      </c>
      <c r="G4875" t="s">
        <v>6035</v>
      </c>
      <c r="H4875" s="16">
        <v>625</v>
      </c>
    </row>
    <row r="4876" spans="1:8" x14ac:dyDescent="0.25">
      <c r="A4876" s="17" t="str">
        <f>A4875</f>
        <v>0580</v>
      </c>
      <c r="B4876" s="17" t="s">
        <v>5948</v>
      </c>
      <c r="C4876" s="17"/>
      <c r="D4876" s="17"/>
      <c r="E4876" s="17"/>
      <c r="F4876" s="21"/>
      <c r="G4876" s="17"/>
      <c r="H4876" s="20">
        <f>SUBTOTAL(9,H4875:H4875)</f>
        <v>625</v>
      </c>
    </row>
    <row r="4877" spans="1:8" x14ac:dyDescent="0.25">
      <c r="A4877" t="s">
        <v>171</v>
      </c>
      <c r="B4877" t="s">
        <v>581</v>
      </c>
      <c r="C4877" t="s">
        <v>582</v>
      </c>
      <c r="D4877" t="s">
        <v>12</v>
      </c>
      <c r="E4877" t="s">
        <v>172</v>
      </c>
      <c r="F4877" s="15">
        <v>45483</v>
      </c>
      <c r="G4877" t="s">
        <v>708</v>
      </c>
      <c r="H4877" s="16">
        <v>16813.580000000002</v>
      </c>
    </row>
    <row r="4878" spans="1:8" x14ac:dyDescent="0.25">
      <c r="A4878" s="17" t="str">
        <f>A4877</f>
        <v>0580</v>
      </c>
      <c r="B4878" s="17" t="s">
        <v>584</v>
      </c>
      <c r="C4878" s="17"/>
      <c r="D4878" s="17"/>
      <c r="E4878" s="17"/>
      <c r="F4878" s="21"/>
      <c r="G4878" s="17"/>
      <c r="H4878" s="20">
        <f>SUBTOTAL(9,H4877:H4877)</f>
        <v>16813.580000000002</v>
      </c>
    </row>
    <row r="4879" spans="1:8" x14ac:dyDescent="0.25">
      <c r="A4879" t="s">
        <v>171</v>
      </c>
      <c r="B4879" t="s">
        <v>29</v>
      </c>
      <c r="C4879" t="s">
        <v>493</v>
      </c>
      <c r="D4879" t="s">
        <v>30</v>
      </c>
      <c r="E4879" t="s">
        <v>172</v>
      </c>
      <c r="F4879" s="15">
        <v>45516</v>
      </c>
      <c r="G4879" t="s">
        <v>1422</v>
      </c>
      <c r="H4879" s="16">
        <v>25163.58</v>
      </c>
    </row>
    <row r="4880" spans="1:8" x14ac:dyDescent="0.25">
      <c r="A4880" t="s">
        <v>171</v>
      </c>
      <c r="B4880" t="s">
        <v>29</v>
      </c>
      <c r="C4880" t="s">
        <v>493</v>
      </c>
      <c r="D4880" t="s">
        <v>30</v>
      </c>
      <c r="E4880" t="s">
        <v>172</v>
      </c>
      <c r="F4880" s="15">
        <v>45680</v>
      </c>
      <c r="G4880" t="s">
        <v>3839</v>
      </c>
      <c r="H4880" s="16">
        <v>17023.22</v>
      </c>
    </row>
    <row r="4881" spans="1:8" x14ac:dyDescent="0.25">
      <c r="A4881" t="s">
        <v>171</v>
      </c>
      <c r="B4881" t="s">
        <v>29</v>
      </c>
      <c r="C4881" t="s">
        <v>493</v>
      </c>
      <c r="D4881" t="s">
        <v>30</v>
      </c>
      <c r="E4881" t="s">
        <v>172</v>
      </c>
      <c r="F4881" s="15">
        <v>45735</v>
      </c>
      <c r="G4881" t="s">
        <v>4916</v>
      </c>
      <c r="H4881" s="16">
        <v>17717.919999999998</v>
      </c>
    </row>
    <row r="4882" spans="1:8" x14ac:dyDescent="0.25">
      <c r="A4882" t="s">
        <v>171</v>
      </c>
      <c r="B4882" t="s">
        <v>29</v>
      </c>
      <c r="C4882" t="s">
        <v>493</v>
      </c>
      <c r="D4882" t="s">
        <v>30</v>
      </c>
      <c r="E4882" t="s">
        <v>172</v>
      </c>
      <c r="F4882" s="15">
        <v>45791</v>
      </c>
      <c r="G4882" t="s">
        <v>6033</v>
      </c>
      <c r="H4882" s="16">
        <v>16964.240000000002</v>
      </c>
    </row>
    <row r="4883" spans="1:8" x14ac:dyDescent="0.25">
      <c r="A4883" t="s">
        <v>171</v>
      </c>
      <c r="B4883" t="s">
        <v>29</v>
      </c>
      <c r="C4883" t="s">
        <v>493</v>
      </c>
      <c r="D4883" t="s">
        <v>30</v>
      </c>
      <c r="E4883" t="s">
        <v>172</v>
      </c>
      <c r="F4883" s="15">
        <v>45821</v>
      </c>
      <c r="G4883" t="s">
        <v>6645</v>
      </c>
      <c r="H4883" s="16">
        <v>8510.44</v>
      </c>
    </row>
    <row r="4884" spans="1:8" x14ac:dyDescent="0.25">
      <c r="A4884" t="s">
        <v>171</v>
      </c>
      <c r="B4884" t="s">
        <v>29</v>
      </c>
      <c r="C4884" t="s">
        <v>493</v>
      </c>
      <c r="D4884" t="s">
        <v>30</v>
      </c>
      <c r="E4884" t="s">
        <v>172</v>
      </c>
      <c r="F4884" s="15">
        <v>45607</v>
      </c>
      <c r="G4884" t="s">
        <v>2750</v>
      </c>
      <c r="H4884" s="16">
        <v>2931.37</v>
      </c>
    </row>
    <row r="4885" spans="1:8" x14ac:dyDescent="0.25">
      <c r="A4885" t="s">
        <v>171</v>
      </c>
      <c r="B4885" t="s">
        <v>29</v>
      </c>
      <c r="C4885" t="s">
        <v>493</v>
      </c>
      <c r="D4885" t="s">
        <v>30</v>
      </c>
      <c r="E4885" t="s">
        <v>172</v>
      </c>
      <c r="F4885" s="15">
        <v>45607</v>
      </c>
      <c r="G4885" t="s">
        <v>2750</v>
      </c>
      <c r="H4885" s="16">
        <v>16951.37</v>
      </c>
    </row>
    <row r="4886" spans="1:8" x14ac:dyDescent="0.25">
      <c r="A4886" t="s">
        <v>171</v>
      </c>
      <c r="B4886" t="s">
        <v>29</v>
      </c>
      <c r="C4886" t="s">
        <v>493</v>
      </c>
      <c r="D4886" t="s">
        <v>30</v>
      </c>
      <c r="E4886" t="s">
        <v>172</v>
      </c>
      <c r="F4886" s="15">
        <v>45616</v>
      </c>
      <c r="G4886" t="s">
        <v>2751</v>
      </c>
      <c r="H4886" s="16">
        <v>13008.73</v>
      </c>
    </row>
    <row r="4887" spans="1:8" x14ac:dyDescent="0.25">
      <c r="A4887" s="17" t="str">
        <f>A4886</f>
        <v>0580</v>
      </c>
      <c r="B4887" s="17" t="s">
        <v>31</v>
      </c>
      <c r="C4887" s="17"/>
      <c r="D4887" s="17"/>
      <c r="E4887" s="17"/>
      <c r="F4887" s="21"/>
      <c r="G4887" s="17"/>
      <c r="H4887" s="20">
        <f>SUBTOTAL(9,H4879:H4886)</f>
        <v>118270.87</v>
      </c>
    </row>
    <row r="4888" spans="1:8" x14ac:dyDescent="0.25">
      <c r="A4888" t="s">
        <v>171</v>
      </c>
      <c r="B4888" t="s">
        <v>38</v>
      </c>
      <c r="C4888" t="s">
        <v>497</v>
      </c>
      <c r="D4888" t="s">
        <v>30</v>
      </c>
      <c r="E4888" t="s">
        <v>172</v>
      </c>
      <c r="F4888" s="15">
        <v>45680</v>
      </c>
      <c r="G4888" t="s">
        <v>3839</v>
      </c>
      <c r="H4888" s="16">
        <v>1690.95</v>
      </c>
    </row>
    <row r="4889" spans="1:8" x14ac:dyDescent="0.25">
      <c r="A4889" t="s">
        <v>171</v>
      </c>
      <c r="B4889" t="s">
        <v>38</v>
      </c>
      <c r="C4889" t="s">
        <v>497</v>
      </c>
      <c r="D4889" t="s">
        <v>30</v>
      </c>
      <c r="E4889" t="s">
        <v>172</v>
      </c>
      <c r="F4889" s="15">
        <v>45735</v>
      </c>
      <c r="G4889" t="s">
        <v>4916</v>
      </c>
      <c r="H4889" s="16">
        <v>1234.27</v>
      </c>
    </row>
    <row r="4890" spans="1:8" x14ac:dyDescent="0.25">
      <c r="A4890" t="s">
        <v>171</v>
      </c>
      <c r="B4890" t="s">
        <v>38</v>
      </c>
      <c r="C4890" t="s">
        <v>497</v>
      </c>
      <c r="D4890" t="s">
        <v>30</v>
      </c>
      <c r="E4890" t="s">
        <v>172</v>
      </c>
      <c r="F4890" s="15">
        <v>45735</v>
      </c>
      <c r="G4890" t="s">
        <v>4916</v>
      </c>
      <c r="H4890" s="16">
        <v>340.7</v>
      </c>
    </row>
    <row r="4891" spans="1:8" x14ac:dyDescent="0.25">
      <c r="A4891" t="s">
        <v>171</v>
      </c>
      <c r="B4891" t="s">
        <v>38</v>
      </c>
      <c r="C4891" t="s">
        <v>497</v>
      </c>
      <c r="D4891" t="s">
        <v>30</v>
      </c>
      <c r="E4891" t="s">
        <v>172</v>
      </c>
      <c r="F4891" s="15">
        <v>45821</v>
      </c>
      <c r="G4891" t="s">
        <v>6645</v>
      </c>
      <c r="H4891" s="16">
        <v>1562.4</v>
      </c>
    </row>
    <row r="4892" spans="1:8" x14ac:dyDescent="0.25">
      <c r="A4892" t="s">
        <v>171</v>
      </c>
      <c r="B4892" t="s">
        <v>38</v>
      </c>
      <c r="C4892" t="s">
        <v>497</v>
      </c>
      <c r="D4892" t="s">
        <v>30</v>
      </c>
      <c r="E4892" t="s">
        <v>172</v>
      </c>
      <c r="F4892" s="15">
        <v>45607</v>
      </c>
      <c r="G4892" t="s">
        <v>2750</v>
      </c>
      <c r="H4892" s="16">
        <v>1545</v>
      </c>
    </row>
    <row r="4893" spans="1:8" x14ac:dyDescent="0.25">
      <c r="A4893" t="s">
        <v>171</v>
      </c>
      <c r="B4893" t="s">
        <v>38</v>
      </c>
      <c r="C4893" t="s">
        <v>497</v>
      </c>
      <c r="D4893" t="s">
        <v>30</v>
      </c>
      <c r="E4893" t="s">
        <v>172</v>
      </c>
      <c r="F4893" s="15">
        <v>45616</v>
      </c>
      <c r="G4893" t="s">
        <v>2751</v>
      </c>
      <c r="H4893" s="16">
        <v>2156.4499999999998</v>
      </c>
    </row>
    <row r="4894" spans="1:8" x14ac:dyDescent="0.25">
      <c r="A4894" s="17" t="str">
        <f>A4893</f>
        <v>0580</v>
      </c>
      <c r="B4894" s="17" t="s">
        <v>39</v>
      </c>
      <c r="C4894" s="17"/>
      <c r="D4894" s="17"/>
      <c r="E4894" s="17"/>
      <c r="F4894" s="21"/>
      <c r="G4894" s="17"/>
      <c r="H4894" s="20">
        <f>SUBTOTAL(9,H4888:H4893)</f>
        <v>8529.77</v>
      </c>
    </row>
    <row r="4895" spans="1:8" x14ac:dyDescent="0.25">
      <c r="A4895" t="s">
        <v>171</v>
      </c>
      <c r="B4895" t="s">
        <v>40</v>
      </c>
      <c r="C4895" t="s">
        <v>498</v>
      </c>
      <c r="D4895" t="s">
        <v>30</v>
      </c>
      <c r="E4895" t="s">
        <v>172</v>
      </c>
      <c r="F4895" s="15">
        <v>45524</v>
      </c>
      <c r="G4895" t="s">
        <v>1423</v>
      </c>
      <c r="H4895" s="16">
        <v>25541.87</v>
      </c>
    </row>
    <row r="4896" spans="1:8" x14ac:dyDescent="0.25">
      <c r="A4896" t="s">
        <v>171</v>
      </c>
      <c r="B4896" t="s">
        <v>40</v>
      </c>
      <c r="C4896" t="s">
        <v>498</v>
      </c>
      <c r="D4896" t="s">
        <v>30</v>
      </c>
      <c r="E4896" t="s">
        <v>172</v>
      </c>
      <c r="F4896" s="15">
        <v>45559</v>
      </c>
      <c r="G4896" t="s">
        <v>1815</v>
      </c>
      <c r="H4896" s="16">
        <v>14680.47</v>
      </c>
    </row>
    <row r="4897" spans="1:8" x14ac:dyDescent="0.25">
      <c r="A4897" t="s">
        <v>171</v>
      </c>
      <c r="B4897" t="s">
        <v>40</v>
      </c>
      <c r="C4897" t="s">
        <v>498</v>
      </c>
      <c r="D4897" t="s">
        <v>30</v>
      </c>
      <c r="E4897" t="s">
        <v>172</v>
      </c>
      <c r="F4897" s="15">
        <v>45574</v>
      </c>
      <c r="G4897" t="s">
        <v>2192</v>
      </c>
      <c r="H4897" s="16">
        <v>60781.69</v>
      </c>
    </row>
    <row r="4898" spans="1:8" x14ac:dyDescent="0.25">
      <c r="A4898" t="s">
        <v>171</v>
      </c>
      <c r="B4898" t="s">
        <v>40</v>
      </c>
      <c r="C4898" t="s">
        <v>498</v>
      </c>
      <c r="D4898" t="s">
        <v>30</v>
      </c>
      <c r="E4898" t="s">
        <v>172</v>
      </c>
      <c r="F4898" s="15">
        <v>45610</v>
      </c>
      <c r="G4898" t="s">
        <v>2752</v>
      </c>
      <c r="H4898" s="16">
        <v>5289.64</v>
      </c>
    </row>
    <row r="4899" spans="1:8" x14ac:dyDescent="0.25">
      <c r="A4899" s="17" t="str">
        <f>A4898</f>
        <v>0580</v>
      </c>
      <c r="B4899" s="17" t="s">
        <v>41</v>
      </c>
      <c r="C4899" s="17"/>
      <c r="D4899" s="17"/>
      <c r="E4899" s="17"/>
      <c r="F4899" s="21"/>
      <c r="G4899" s="17"/>
      <c r="H4899" s="20">
        <f>SUBTOTAL(9,H4895:H4898)</f>
        <v>106293.67</v>
      </c>
    </row>
    <row r="4900" spans="1:8" x14ac:dyDescent="0.25">
      <c r="A4900" t="s">
        <v>171</v>
      </c>
      <c r="B4900" t="s">
        <v>44</v>
      </c>
      <c r="C4900" t="s">
        <v>500</v>
      </c>
      <c r="D4900" t="s">
        <v>30</v>
      </c>
      <c r="E4900" t="s">
        <v>172</v>
      </c>
      <c r="F4900" s="15">
        <v>45516</v>
      </c>
      <c r="G4900" t="s">
        <v>1422</v>
      </c>
      <c r="H4900" s="16">
        <v>533.96</v>
      </c>
    </row>
    <row r="4901" spans="1:8" x14ac:dyDescent="0.25">
      <c r="A4901" s="17" t="str">
        <f>A4900</f>
        <v>0580</v>
      </c>
      <c r="B4901" s="17" t="s">
        <v>45</v>
      </c>
      <c r="C4901" s="17"/>
      <c r="D4901" s="17"/>
      <c r="E4901" s="17"/>
      <c r="F4901" s="21"/>
      <c r="G4901" s="17"/>
      <c r="H4901" s="20">
        <f>SUBTOTAL(9,H4900:H4900)</f>
        <v>533.96</v>
      </c>
    </row>
    <row r="4902" spans="1:8" x14ac:dyDescent="0.25">
      <c r="A4902" t="s">
        <v>171</v>
      </c>
      <c r="B4902" t="s">
        <v>48</v>
      </c>
      <c r="C4902" t="s">
        <v>49</v>
      </c>
      <c r="D4902" t="s">
        <v>30</v>
      </c>
      <c r="E4902" t="s">
        <v>172</v>
      </c>
      <c r="F4902" s="15">
        <v>45539</v>
      </c>
      <c r="G4902" t="s">
        <v>1814</v>
      </c>
      <c r="H4902" s="16">
        <v>2342.9</v>
      </c>
    </row>
    <row r="4903" spans="1:8" x14ac:dyDescent="0.25">
      <c r="A4903" t="s">
        <v>171</v>
      </c>
      <c r="B4903" t="s">
        <v>48</v>
      </c>
      <c r="C4903" t="s">
        <v>49</v>
      </c>
      <c r="D4903" t="s">
        <v>30</v>
      </c>
      <c r="E4903" t="s">
        <v>172</v>
      </c>
      <c r="F4903" s="15">
        <v>45642</v>
      </c>
      <c r="G4903" t="s">
        <v>3430</v>
      </c>
      <c r="H4903" s="16">
        <v>4273.32</v>
      </c>
    </row>
    <row r="4904" spans="1:8" x14ac:dyDescent="0.25">
      <c r="A4904" t="s">
        <v>171</v>
      </c>
      <c r="B4904" t="s">
        <v>48</v>
      </c>
      <c r="C4904" t="s">
        <v>49</v>
      </c>
      <c r="D4904" t="s">
        <v>30</v>
      </c>
      <c r="E4904" t="s">
        <v>172</v>
      </c>
      <c r="F4904" s="15">
        <v>45665</v>
      </c>
      <c r="G4904" t="s">
        <v>3836</v>
      </c>
      <c r="H4904" s="16">
        <v>2409.44</v>
      </c>
    </row>
    <row r="4905" spans="1:8" x14ac:dyDescent="0.25">
      <c r="A4905" t="s">
        <v>171</v>
      </c>
      <c r="B4905" t="s">
        <v>48</v>
      </c>
      <c r="C4905" t="s">
        <v>49</v>
      </c>
      <c r="D4905" t="s">
        <v>30</v>
      </c>
      <c r="E4905" t="s">
        <v>172</v>
      </c>
      <c r="F4905" s="15">
        <v>45695</v>
      </c>
      <c r="G4905" t="s">
        <v>4477</v>
      </c>
      <c r="H4905" s="16">
        <v>2544.09</v>
      </c>
    </row>
    <row r="4906" spans="1:8" x14ac:dyDescent="0.25">
      <c r="A4906" t="s">
        <v>171</v>
      </c>
      <c r="B4906" t="s">
        <v>48</v>
      </c>
      <c r="C4906" t="s">
        <v>49</v>
      </c>
      <c r="D4906" t="s">
        <v>30</v>
      </c>
      <c r="E4906" t="s">
        <v>172</v>
      </c>
      <c r="F4906" s="15">
        <v>45727</v>
      </c>
      <c r="G4906" t="s">
        <v>4913</v>
      </c>
      <c r="H4906" s="16">
        <v>3002.89</v>
      </c>
    </row>
    <row r="4907" spans="1:8" x14ac:dyDescent="0.25">
      <c r="A4907" t="s">
        <v>171</v>
      </c>
      <c r="B4907" t="s">
        <v>48</v>
      </c>
      <c r="C4907" t="s">
        <v>49</v>
      </c>
      <c r="D4907" t="s">
        <v>30</v>
      </c>
      <c r="E4907" t="s">
        <v>172</v>
      </c>
      <c r="F4907" s="15">
        <v>45742</v>
      </c>
      <c r="G4907" t="s">
        <v>4914</v>
      </c>
      <c r="H4907" s="16">
        <v>2972.93</v>
      </c>
    </row>
    <row r="4908" spans="1:8" x14ac:dyDescent="0.25">
      <c r="A4908" t="s">
        <v>171</v>
      </c>
      <c r="B4908" t="s">
        <v>48</v>
      </c>
      <c r="C4908" t="s">
        <v>49</v>
      </c>
      <c r="D4908" t="s">
        <v>30</v>
      </c>
      <c r="E4908" t="s">
        <v>172</v>
      </c>
      <c r="F4908" s="15">
        <v>45779</v>
      </c>
      <c r="G4908" t="s">
        <v>6032</v>
      </c>
      <c r="H4908" s="16">
        <v>2126.33</v>
      </c>
    </row>
    <row r="4909" spans="1:8" x14ac:dyDescent="0.25">
      <c r="A4909" t="s">
        <v>171</v>
      </c>
      <c r="B4909" t="s">
        <v>48</v>
      </c>
      <c r="C4909" t="s">
        <v>49</v>
      </c>
      <c r="D4909" t="s">
        <v>30</v>
      </c>
      <c r="E4909" t="s">
        <v>172</v>
      </c>
      <c r="F4909" s="15">
        <v>45791</v>
      </c>
      <c r="G4909" t="s">
        <v>6033</v>
      </c>
      <c r="H4909" s="16">
        <v>2956.67</v>
      </c>
    </row>
    <row r="4910" spans="1:8" x14ac:dyDescent="0.25">
      <c r="A4910" t="s">
        <v>171</v>
      </c>
      <c r="B4910" t="s">
        <v>48</v>
      </c>
      <c r="C4910" t="s">
        <v>49</v>
      </c>
      <c r="D4910" t="s">
        <v>30</v>
      </c>
      <c r="E4910" t="s">
        <v>172</v>
      </c>
      <c r="F4910" s="15">
        <v>45834</v>
      </c>
      <c r="G4910" t="s">
        <v>6644</v>
      </c>
      <c r="H4910" s="16">
        <v>1975.42</v>
      </c>
    </row>
    <row r="4911" spans="1:8" x14ac:dyDescent="0.25">
      <c r="A4911" t="s">
        <v>171</v>
      </c>
      <c r="B4911" t="s">
        <v>48</v>
      </c>
      <c r="C4911" t="s">
        <v>49</v>
      </c>
      <c r="D4911" t="s">
        <v>30</v>
      </c>
      <c r="E4911" t="s">
        <v>172</v>
      </c>
      <c r="F4911" s="15">
        <v>45602</v>
      </c>
      <c r="G4911" t="s">
        <v>2749</v>
      </c>
      <c r="H4911" s="16">
        <v>2382.1999999999998</v>
      </c>
    </row>
    <row r="4912" spans="1:8" x14ac:dyDescent="0.25">
      <c r="A4912" t="s">
        <v>171</v>
      </c>
      <c r="B4912" t="s">
        <v>48</v>
      </c>
      <c r="C4912" t="s">
        <v>49</v>
      </c>
      <c r="D4912" t="s">
        <v>30</v>
      </c>
      <c r="E4912" t="s">
        <v>172</v>
      </c>
      <c r="F4912" s="15">
        <v>45602</v>
      </c>
      <c r="G4912" t="s">
        <v>2749</v>
      </c>
      <c r="H4912" s="16">
        <v>3931.94</v>
      </c>
    </row>
    <row r="4913" spans="1:8" x14ac:dyDescent="0.25">
      <c r="A4913" s="17" t="str">
        <f>A4912</f>
        <v>0580</v>
      </c>
      <c r="B4913" s="17" t="s">
        <v>50</v>
      </c>
      <c r="C4913" s="17"/>
      <c r="D4913" s="17"/>
      <c r="E4913" s="17"/>
      <c r="F4913" s="21"/>
      <c r="G4913" s="17"/>
      <c r="H4913" s="20">
        <f>SUBTOTAL(9,H4902:H4912)</f>
        <v>30918.129999999997</v>
      </c>
    </row>
    <row r="4914" spans="1:8" x14ac:dyDescent="0.25">
      <c r="A4914" t="s">
        <v>171</v>
      </c>
      <c r="B4914" t="s">
        <v>51</v>
      </c>
      <c r="C4914" t="s">
        <v>52</v>
      </c>
      <c r="D4914" t="s">
        <v>30</v>
      </c>
      <c r="E4914" t="s">
        <v>172</v>
      </c>
      <c r="F4914" s="15">
        <v>45539</v>
      </c>
      <c r="G4914" t="s">
        <v>1814</v>
      </c>
      <c r="H4914" s="16">
        <v>5799.4</v>
      </c>
    </row>
    <row r="4915" spans="1:8" x14ac:dyDescent="0.25">
      <c r="A4915" t="s">
        <v>171</v>
      </c>
      <c r="B4915" t="s">
        <v>51</v>
      </c>
      <c r="C4915" t="s">
        <v>52</v>
      </c>
      <c r="D4915" t="s">
        <v>30</v>
      </c>
      <c r="E4915" t="s">
        <v>172</v>
      </c>
      <c r="F4915" s="15">
        <v>45642</v>
      </c>
      <c r="G4915" t="s">
        <v>3430</v>
      </c>
      <c r="H4915" s="16">
        <v>14090.45</v>
      </c>
    </row>
    <row r="4916" spans="1:8" x14ac:dyDescent="0.25">
      <c r="A4916" t="s">
        <v>171</v>
      </c>
      <c r="B4916" t="s">
        <v>51</v>
      </c>
      <c r="C4916" t="s">
        <v>52</v>
      </c>
      <c r="D4916" t="s">
        <v>30</v>
      </c>
      <c r="E4916" t="s">
        <v>172</v>
      </c>
      <c r="F4916" s="15">
        <v>45642</v>
      </c>
      <c r="G4916" t="s">
        <v>3430</v>
      </c>
      <c r="H4916" s="16">
        <v>1594.78</v>
      </c>
    </row>
    <row r="4917" spans="1:8" x14ac:dyDescent="0.25">
      <c r="A4917" t="s">
        <v>171</v>
      </c>
      <c r="B4917" t="s">
        <v>51</v>
      </c>
      <c r="C4917" t="s">
        <v>52</v>
      </c>
      <c r="D4917" t="s">
        <v>30</v>
      </c>
      <c r="E4917" t="s">
        <v>172</v>
      </c>
      <c r="F4917" s="15">
        <v>45665</v>
      </c>
      <c r="G4917" t="s">
        <v>3836</v>
      </c>
      <c r="H4917" s="16">
        <v>7892.78</v>
      </c>
    </row>
    <row r="4918" spans="1:8" x14ac:dyDescent="0.25">
      <c r="A4918" t="s">
        <v>171</v>
      </c>
      <c r="B4918" t="s">
        <v>51</v>
      </c>
      <c r="C4918" t="s">
        <v>52</v>
      </c>
      <c r="D4918" t="s">
        <v>30</v>
      </c>
      <c r="E4918" t="s">
        <v>172</v>
      </c>
      <c r="F4918" s="15">
        <v>45665</v>
      </c>
      <c r="G4918" t="s">
        <v>3836</v>
      </c>
      <c r="H4918" s="16">
        <v>965.58</v>
      </c>
    </row>
    <row r="4919" spans="1:8" x14ac:dyDescent="0.25">
      <c r="A4919" t="s">
        <v>171</v>
      </c>
      <c r="B4919" t="s">
        <v>51</v>
      </c>
      <c r="C4919" t="s">
        <v>52</v>
      </c>
      <c r="D4919" t="s">
        <v>30</v>
      </c>
      <c r="E4919" t="s">
        <v>172</v>
      </c>
      <c r="F4919" s="15">
        <v>45695</v>
      </c>
      <c r="G4919" t="s">
        <v>4477</v>
      </c>
      <c r="H4919" s="16">
        <v>8420.7099999999991</v>
      </c>
    </row>
    <row r="4920" spans="1:8" x14ac:dyDescent="0.25">
      <c r="A4920" t="s">
        <v>171</v>
      </c>
      <c r="B4920" t="s">
        <v>51</v>
      </c>
      <c r="C4920" t="s">
        <v>52</v>
      </c>
      <c r="D4920" t="s">
        <v>30</v>
      </c>
      <c r="E4920" t="s">
        <v>172</v>
      </c>
      <c r="F4920" s="15">
        <v>45727</v>
      </c>
      <c r="G4920" t="s">
        <v>4913</v>
      </c>
      <c r="H4920" s="16">
        <v>11198.99</v>
      </c>
    </row>
    <row r="4921" spans="1:8" x14ac:dyDescent="0.25">
      <c r="A4921" t="s">
        <v>171</v>
      </c>
      <c r="B4921" t="s">
        <v>51</v>
      </c>
      <c r="C4921" t="s">
        <v>52</v>
      </c>
      <c r="D4921" t="s">
        <v>30</v>
      </c>
      <c r="E4921" t="s">
        <v>172</v>
      </c>
      <c r="F4921" s="15">
        <v>45742</v>
      </c>
      <c r="G4921" t="s">
        <v>4914</v>
      </c>
      <c r="H4921" s="16">
        <v>10166.32</v>
      </c>
    </row>
    <row r="4922" spans="1:8" x14ac:dyDescent="0.25">
      <c r="A4922" t="s">
        <v>171</v>
      </c>
      <c r="B4922" t="s">
        <v>51</v>
      </c>
      <c r="C4922" t="s">
        <v>52</v>
      </c>
      <c r="D4922" t="s">
        <v>30</v>
      </c>
      <c r="E4922" t="s">
        <v>172</v>
      </c>
      <c r="F4922" s="15">
        <v>45779</v>
      </c>
      <c r="G4922" t="s">
        <v>6032</v>
      </c>
      <c r="H4922" s="16">
        <v>7965.72</v>
      </c>
    </row>
    <row r="4923" spans="1:8" x14ac:dyDescent="0.25">
      <c r="A4923" t="s">
        <v>171</v>
      </c>
      <c r="B4923" t="s">
        <v>51</v>
      </c>
      <c r="C4923" t="s">
        <v>52</v>
      </c>
      <c r="D4923" t="s">
        <v>30</v>
      </c>
      <c r="E4923" t="s">
        <v>172</v>
      </c>
      <c r="F4923" s="15">
        <v>45791</v>
      </c>
      <c r="G4923" t="s">
        <v>6033</v>
      </c>
      <c r="H4923" s="16">
        <v>11432.68</v>
      </c>
    </row>
    <row r="4924" spans="1:8" x14ac:dyDescent="0.25">
      <c r="A4924" t="s">
        <v>171</v>
      </c>
      <c r="B4924" t="s">
        <v>51</v>
      </c>
      <c r="C4924" t="s">
        <v>52</v>
      </c>
      <c r="D4924" t="s">
        <v>30</v>
      </c>
      <c r="E4924" t="s">
        <v>172</v>
      </c>
      <c r="F4924" s="15">
        <v>45834</v>
      </c>
      <c r="G4924" t="s">
        <v>6644</v>
      </c>
      <c r="H4924" s="16">
        <v>7154.42</v>
      </c>
    </row>
    <row r="4925" spans="1:8" x14ac:dyDescent="0.25">
      <c r="A4925" t="s">
        <v>171</v>
      </c>
      <c r="B4925" t="s">
        <v>51</v>
      </c>
      <c r="C4925" t="s">
        <v>52</v>
      </c>
      <c r="D4925" t="s">
        <v>30</v>
      </c>
      <c r="E4925" t="s">
        <v>172</v>
      </c>
      <c r="F4925" s="15">
        <v>45602</v>
      </c>
      <c r="G4925" t="s">
        <v>2749</v>
      </c>
      <c r="H4925" s="16">
        <v>8377.39</v>
      </c>
    </row>
    <row r="4926" spans="1:8" x14ac:dyDescent="0.25">
      <c r="A4926" t="s">
        <v>171</v>
      </c>
      <c r="B4926" t="s">
        <v>51</v>
      </c>
      <c r="C4926" t="s">
        <v>52</v>
      </c>
      <c r="D4926" t="s">
        <v>30</v>
      </c>
      <c r="E4926" t="s">
        <v>172</v>
      </c>
      <c r="F4926" s="15">
        <v>45602</v>
      </c>
      <c r="G4926" t="s">
        <v>2749</v>
      </c>
      <c r="H4926" s="16">
        <v>1134.98</v>
      </c>
    </row>
    <row r="4927" spans="1:8" x14ac:dyDescent="0.25">
      <c r="A4927" t="s">
        <v>171</v>
      </c>
      <c r="B4927" t="s">
        <v>51</v>
      </c>
      <c r="C4927" t="s">
        <v>52</v>
      </c>
      <c r="D4927" t="s">
        <v>30</v>
      </c>
      <c r="E4927" t="s">
        <v>172</v>
      </c>
      <c r="F4927" s="15">
        <v>45602</v>
      </c>
      <c r="G4927" t="s">
        <v>2749</v>
      </c>
      <c r="H4927" s="16">
        <v>12201.11</v>
      </c>
    </row>
    <row r="4928" spans="1:8" x14ac:dyDescent="0.25">
      <c r="A4928" t="s">
        <v>171</v>
      </c>
      <c r="B4928" t="s">
        <v>51</v>
      </c>
      <c r="C4928" t="s">
        <v>52</v>
      </c>
      <c r="D4928" t="s">
        <v>30</v>
      </c>
      <c r="E4928" t="s">
        <v>172</v>
      </c>
      <c r="F4928" s="15">
        <v>45602</v>
      </c>
      <c r="G4928" t="s">
        <v>2749</v>
      </c>
      <c r="H4928" s="16">
        <v>1603.25</v>
      </c>
    </row>
    <row r="4929" spans="1:8" x14ac:dyDescent="0.25">
      <c r="A4929" s="17" t="str">
        <f>A4928</f>
        <v>0580</v>
      </c>
      <c r="B4929" s="17" t="s">
        <v>53</v>
      </c>
      <c r="C4929" s="17"/>
      <c r="D4929" s="17"/>
      <c r="E4929" s="17"/>
      <c r="F4929" s="21"/>
      <c r="G4929" s="17"/>
      <c r="H4929" s="20">
        <f>SUBTOTAL(9,H4914:H4928)</f>
        <v>109998.56</v>
      </c>
    </row>
    <row r="4930" spans="1:8" x14ac:dyDescent="0.25">
      <c r="A4930" t="s">
        <v>171</v>
      </c>
      <c r="B4930" t="s">
        <v>54</v>
      </c>
      <c r="C4930" t="s">
        <v>55</v>
      </c>
      <c r="D4930" t="s">
        <v>30</v>
      </c>
      <c r="E4930" t="s">
        <v>172</v>
      </c>
      <c r="F4930" s="15">
        <v>45516</v>
      </c>
      <c r="G4930" t="s">
        <v>1422</v>
      </c>
      <c r="H4930" s="16">
        <v>5389.71</v>
      </c>
    </row>
    <row r="4931" spans="1:8" x14ac:dyDescent="0.25">
      <c r="A4931" t="s">
        <v>171</v>
      </c>
      <c r="B4931" t="s">
        <v>54</v>
      </c>
      <c r="C4931" t="s">
        <v>55</v>
      </c>
      <c r="D4931" t="s">
        <v>30</v>
      </c>
      <c r="E4931" t="s">
        <v>172</v>
      </c>
      <c r="F4931" s="15">
        <v>45516</v>
      </c>
      <c r="G4931" t="s">
        <v>1422</v>
      </c>
      <c r="H4931" s="16">
        <v>551.79999999999995</v>
      </c>
    </row>
    <row r="4932" spans="1:8" x14ac:dyDescent="0.25">
      <c r="A4932" t="s">
        <v>171</v>
      </c>
      <c r="B4932" t="s">
        <v>54</v>
      </c>
      <c r="C4932" t="s">
        <v>55</v>
      </c>
      <c r="D4932" t="s">
        <v>30</v>
      </c>
      <c r="E4932" t="s">
        <v>172</v>
      </c>
      <c r="F4932" s="15">
        <v>45548</v>
      </c>
      <c r="G4932" t="s">
        <v>1816</v>
      </c>
      <c r="H4932" s="16">
        <v>1775.5</v>
      </c>
    </row>
    <row r="4933" spans="1:8" x14ac:dyDescent="0.25">
      <c r="A4933" t="s">
        <v>171</v>
      </c>
      <c r="B4933" t="s">
        <v>54</v>
      </c>
      <c r="C4933" t="s">
        <v>55</v>
      </c>
      <c r="D4933" t="s">
        <v>30</v>
      </c>
      <c r="E4933" t="s">
        <v>172</v>
      </c>
      <c r="F4933" s="15">
        <v>45548</v>
      </c>
      <c r="G4933" t="s">
        <v>1816</v>
      </c>
      <c r="H4933" s="16">
        <v>181.94</v>
      </c>
    </row>
    <row r="4934" spans="1:8" x14ac:dyDescent="0.25">
      <c r="A4934" s="17" t="str">
        <f>A4933</f>
        <v>0580</v>
      </c>
      <c r="B4934" s="17" t="s">
        <v>56</v>
      </c>
      <c r="C4934" s="17"/>
      <c r="D4934" s="17"/>
      <c r="E4934" s="17"/>
      <c r="F4934" s="21"/>
      <c r="G4934" s="17"/>
      <c r="H4934" s="20">
        <f>SUBTOTAL(9,H4930:H4933)</f>
        <v>7898.95</v>
      </c>
    </row>
    <row r="4935" spans="1:8" x14ac:dyDescent="0.25">
      <c r="A4935" t="s">
        <v>171</v>
      </c>
      <c r="B4935" t="s">
        <v>70</v>
      </c>
      <c r="C4935" t="s">
        <v>71</v>
      </c>
      <c r="D4935" t="s">
        <v>30</v>
      </c>
      <c r="E4935" t="s">
        <v>172</v>
      </c>
      <c r="F4935" s="15">
        <v>45483</v>
      </c>
      <c r="G4935" t="s">
        <v>708</v>
      </c>
      <c r="H4935" s="16">
        <v>680.73</v>
      </c>
    </row>
    <row r="4936" spans="1:8" x14ac:dyDescent="0.25">
      <c r="A4936" t="s">
        <v>171</v>
      </c>
      <c r="B4936" t="s">
        <v>70</v>
      </c>
      <c r="C4936" t="s">
        <v>71</v>
      </c>
      <c r="D4936" t="s">
        <v>30</v>
      </c>
      <c r="E4936" t="s">
        <v>172</v>
      </c>
      <c r="F4936" s="15">
        <v>45566</v>
      </c>
      <c r="G4936" t="s">
        <v>2193</v>
      </c>
      <c r="H4936" s="16">
        <v>656.61</v>
      </c>
    </row>
    <row r="4937" spans="1:8" x14ac:dyDescent="0.25">
      <c r="A4937" t="s">
        <v>171</v>
      </c>
      <c r="B4937" t="s">
        <v>70</v>
      </c>
      <c r="C4937" t="s">
        <v>71</v>
      </c>
      <c r="D4937" t="s">
        <v>30</v>
      </c>
      <c r="E4937" t="s">
        <v>172</v>
      </c>
      <c r="F4937" s="15">
        <v>45642</v>
      </c>
      <c r="G4937" t="s">
        <v>3430</v>
      </c>
      <c r="H4937" s="16">
        <v>1088.28</v>
      </c>
    </row>
    <row r="4938" spans="1:8" x14ac:dyDescent="0.25">
      <c r="A4938" t="s">
        <v>171</v>
      </c>
      <c r="B4938" t="s">
        <v>70</v>
      </c>
      <c r="C4938" t="s">
        <v>71</v>
      </c>
      <c r="D4938" t="s">
        <v>30</v>
      </c>
      <c r="E4938" t="s">
        <v>172</v>
      </c>
      <c r="F4938" s="15">
        <v>45664</v>
      </c>
      <c r="G4938" t="s">
        <v>3837</v>
      </c>
      <c r="H4938" s="16">
        <v>821.12</v>
      </c>
    </row>
    <row r="4939" spans="1:8" x14ac:dyDescent="0.25">
      <c r="A4939" t="s">
        <v>171</v>
      </c>
      <c r="B4939" t="s">
        <v>70</v>
      </c>
      <c r="C4939" t="s">
        <v>71</v>
      </c>
      <c r="D4939" t="s">
        <v>30</v>
      </c>
      <c r="E4939" t="s">
        <v>172</v>
      </c>
      <c r="F4939" s="15">
        <v>45727</v>
      </c>
      <c r="G4939" t="s">
        <v>4913</v>
      </c>
      <c r="H4939" s="16">
        <v>798.39</v>
      </c>
    </row>
    <row r="4940" spans="1:8" x14ac:dyDescent="0.25">
      <c r="A4940" t="s">
        <v>171</v>
      </c>
      <c r="B4940" t="s">
        <v>70</v>
      </c>
      <c r="C4940" t="s">
        <v>71</v>
      </c>
      <c r="D4940" t="s">
        <v>30</v>
      </c>
      <c r="E4940" t="s">
        <v>172</v>
      </c>
      <c r="F4940" s="15">
        <v>45742</v>
      </c>
      <c r="G4940" t="s">
        <v>4914</v>
      </c>
      <c r="H4940" s="16">
        <v>1474.29</v>
      </c>
    </row>
    <row r="4941" spans="1:8" x14ac:dyDescent="0.25">
      <c r="A4941" t="s">
        <v>171</v>
      </c>
      <c r="B4941" t="s">
        <v>70</v>
      </c>
      <c r="C4941" t="s">
        <v>71</v>
      </c>
      <c r="D4941" t="s">
        <v>30</v>
      </c>
      <c r="E4941" t="s">
        <v>172</v>
      </c>
      <c r="F4941" s="15">
        <v>45764</v>
      </c>
      <c r="G4941" t="s">
        <v>5374</v>
      </c>
      <c r="H4941" s="16">
        <v>1063.3699999999999</v>
      </c>
    </row>
    <row r="4942" spans="1:8" x14ac:dyDescent="0.25">
      <c r="A4942" t="s">
        <v>171</v>
      </c>
      <c r="B4942" t="s">
        <v>70</v>
      </c>
      <c r="C4942" t="s">
        <v>71</v>
      </c>
      <c r="D4942" t="s">
        <v>30</v>
      </c>
      <c r="E4942" t="s">
        <v>172</v>
      </c>
      <c r="F4942" s="15">
        <v>45791</v>
      </c>
      <c r="G4942" t="s">
        <v>6033</v>
      </c>
      <c r="H4942" s="16">
        <v>490.89</v>
      </c>
    </row>
    <row r="4943" spans="1:8" x14ac:dyDescent="0.25">
      <c r="A4943" t="s">
        <v>171</v>
      </c>
      <c r="B4943" t="s">
        <v>70</v>
      </c>
      <c r="C4943" t="s">
        <v>71</v>
      </c>
      <c r="D4943" t="s">
        <v>30</v>
      </c>
      <c r="E4943" t="s">
        <v>172</v>
      </c>
      <c r="F4943" s="15">
        <v>45834</v>
      </c>
      <c r="G4943" t="s">
        <v>6644</v>
      </c>
      <c r="H4943" s="16">
        <v>128.66</v>
      </c>
    </row>
    <row r="4944" spans="1:8" x14ac:dyDescent="0.25">
      <c r="A4944" t="s">
        <v>171</v>
      </c>
      <c r="B4944" t="s">
        <v>70</v>
      </c>
      <c r="C4944" t="s">
        <v>71</v>
      </c>
      <c r="D4944" t="s">
        <v>30</v>
      </c>
      <c r="E4944" t="s">
        <v>172</v>
      </c>
      <c r="F4944" s="15">
        <v>45597</v>
      </c>
      <c r="G4944" t="s">
        <v>2753</v>
      </c>
      <c r="H4944" s="16">
        <v>786.81</v>
      </c>
    </row>
    <row r="4945" spans="1:8" x14ac:dyDescent="0.25">
      <c r="A4945" t="s">
        <v>171</v>
      </c>
      <c r="B4945" t="s">
        <v>70</v>
      </c>
      <c r="C4945" t="s">
        <v>71</v>
      </c>
      <c r="D4945" t="s">
        <v>30</v>
      </c>
      <c r="E4945" t="s">
        <v>172</v>
      </c>
      <c r="F4945" s="15">
        <v>45621</v>
      </c>
      <c r="G4945" t="s">
        <v>2748</v>
      </c>
      <c r="H4945" s="16">
        <v>248.19</v>
      </c>
    </row>
    <row r="4946" spans="1:8" x14ac:dyDescent="0.25">
      <c r="A4946" s="17" t="str">
        <f>A4945</f>
        <v>0580</v>
      </c>
      <c r="B4946" s="17" t="s">
        <v>72</v>
      </c>
      <c r="C4946" s="17"/>
      <c r="D4946" s="17"/>
      <c r="E4946" s="17"/>
      <c r="F4946" s="21"/>
      <c r="G4946" s="17"/>
      <c r="H4946" s="20">
        <f>SUBTOTAL(9,H4935:H4945)</f>
        <v>8237.34</v>
      </c>
    </row>
    <row r="4947" spans="1:8" x14ac:dyDescent="0.25">
      <c r="A4947" t="s">
        <v>171</v>
      </c>
      <c r="B4947" t="s">
        <v>103</v>
      </c>
      <c r="C4947" t="s">
        <v>523</v>
      </c>
      <c r="D4947" t="s">
        <v>30</v>
      </c>
      <c r="E4947" t="s">
        <v>172</v>
      </c>
      <c r="F4947" s="15">
        <v>45539</v>
      </c>
      <c r="G4947" t="s">
        <v>1814</v>
      </c>
      <c r="H4947" s="16">
        <v>5462.5</v>
      </c>
    </row>
    <row r="4948" spans="1:8" x14ac:dyDescent="0.25">
      <c r="A4948" t="s">
        <v>171</v>
      </c>
      <c r="B4948" t="s">
        <v>103</v>
      </c>
      <c r="C4948" t="s">
        <v>523</v>
      </c>
      <c r="D4948" t="s">
        <v>30</v>
      </c>
      <c r="E4948" t="s">
        <v>172</v>
      </c>
      <c r="F4948" s="15">
        <v>45566</v>
      </c>
      <c r="G4948" t="s">
        <v>2193</v>
      </c>
      <c r="H4948" s="16">
        <v>753.67</v>
      </c>
    </row>
    <row r="4949" spans="1:8" x14ac:dyDescent="0.25">
      <c r="A4949" t="s">
        <v>171</v>
      </c>
      <c r="B4949" t="s">
        <v>103</v>
      </c>
      <c r="C4949" t="s">
        <v>523</v>
      </c>
      <c r="D4949" t="s">
        <v>30</v>
      </c>
      <c r="E4949" t="s">
        <v>172</v>
      </c>
      <c r="F4949" s="15">
        <v>45597</v>
      </c>
      <c r="G4949" t="s">
        <v>2753</v>
      </c>
      <c r="H4949" s="16">
        <v>8960.48</v>
      </c>
    </row>
    <row r="4950" spans="1:8" x14ac:dyDescent="0.25">
      <c r="A4950" s="17" t="str">
        <f>A4949</f>
        <v>0580</v>
      </c>
      <c r="B4950" s="17" t="s">
        <v>104</v>
      </c>
      <c r="C4950" s="17"/>
      <c r="D4950" s="17"/>
      <c r="E4950" s="17"/>
      <c r="F4950" s="21"/>
      <c r="G4950" s="17"/>
      <c r="H4950" s="20">
        <f>SUBTOTAL(9,H4947:H4949)</f>
        <v>15176.65</v>
      </c>
    </row>
    <row r="4951" spans="1:8" x14ac:dyDescent="0.25">
      <c r="A4951" t="s">
        <v>171</v>
      </c>
      <c r="B4951" t="s">
        <v>167</v>
      </c>
      <c r="C4951" t="s">
        <v>483</v>
      </c>
      <c r="D4951" t="s">
        <v>30</v>
      </c>
      <c r="E4951" t="s">
        <v>172</v>
      </c>
      <c r="F4951" s="15">
        <v>45821</v>
      </c>
      <c r="G4951" t="s">
        <v>6645</v>
      </c>
      <c r="H4951" s="16">
        <v>0.4</v>
      </c>
    </row>
    <row r="4952" spans="1:8" x14ac:dyDescent="0.25">
      <c r="A4952" t="s">
        <v>171</v>
      </c>
      <c r="B4952" t="s">
        <v>167</v>
      </c>
      <c r="C4952" t="s">
        <v>483</v>
      </c>
      <c r="D4952" t="s">
        <v>30</v>
      </c>
      <c r="E4952" t="s">
        <v>172</v>
      </c>
      <c r="F4952" s="15">
        <v>45821</v>
      </c>
      <c r="G4952" t="s">
        <v>6645</v>
      </c>
      <c r="H4952" s="16">
        <v>4593.2</v>
      </c>
    </row>
    <row r="4953" spans="1:8" x14ac:dyDescent="0.25">
      <c r="A4953" s="17" t="str">
        <f>A4952</f>
        <v>0580</v>
      </c>
      <c r="B4953" s="17" t="s">
        <v>168</v>
      </c>
      <c r="C4953" s="17"/>
      <c r="D4953" s="17"/>
      <c r="E4953" s="17"/>
      <c r="F4953" s="21"/>
      <c r="G4953" s="17"/>
      <c r="H4953" s="20">
        <f>SUBTOTAL(9,H4951:H4952)</f>
        <v>4593.5999999999995</v>
      </c>
    </row>
    <row r="4954" spans="1:8" ht="16.5" thickBot="1" x14ac:dyDescent="0.3">
      <c r="A4954" s="22" t="s">
        <v>709</v>
      </c>
      <c r="B4954" s="22"/>
      <c r="C4954" s="25" t="str">
        <f>E4952&amp;" Total"</f>
        <v>SOUTH CONEJOS RE-10 Total</v>
      </c>
      <c r="D4954" s="22"/>
      <c r="E4954" s="22"/>
      <c r="F4954" s="23"/>
      <c r="G4954" s="22"/>
      <c r="H4954" s="24">
        <f>SUBTOTAL(9,H4816:H4952)</f>
        <v>775675.72</v>
      </c>
    </row>
    <row r="4955" spans="1:8" x14ac:dyDescent="0.25">
      <c r="A4955" t="s">
        <v>173</v>
      </c>
      <c r="B4955" t="s">
        <v>15</v>
      </c>
      <c r="C4955" t="s">
        <v>1337</v>
      </c>
      <c r="D4955" t="s">
        <v>12</v>
      </c>
      <c r="E4955" t="s">
        <v>174</v>
      </c>
      <c r="F4955" s="15">
        <v>45531</v>
      </c>
      <c r="G4955" t="s">
        <v>1424</v>
      </c>
      <c r="H4955" s="16">
        <v>483.45</v>
      </c>
    </row>
    <row r="4956" spans="1:8" x14ac:dyDescent="0.25">
      <c r="A4956" s="17" t="str">
        <f>A4955</f>
        <v>0640</v>
      </c>
      <c r="B4956" s="17" t="s">
        <v>16</v>
      </c>
      <c r="C4956" s="17"/>
      <c r="D4956" s="17"/>
      <c r="E4956" s="17"/>
      <c r="F4956" s="21"/>
      <c r="G4956" s="17"/>
      <c r="H4956" s="20">
        <f>SUBTOTAL(9,H4955:H4955)</f>
        <v>483.45</v>
      </c>
    </row>
    <row r="4957" spans="1:8" x14ac:dyDescent="0.25">
      <c r="A4957" t="s">
        <v>173</v>
      </c>
      <c r="B4957" t="s">
        <v>2586</v>
      </c>
      <c r="C4957" t="s">
        <v>2587</v>
      </c>
      <c r="D4957" t="s">
        <v>12</v>
      </c>
      <c r="E4957" t="s">
        <v>174</v>
      </c>
      <c r="F4957" s="15">
        <v>45828</v>
      </c>
      <c r="G4957" t="s">
        <v>6646</v>
      </c>
      <c r="H4957" s="16">
        <v>2980.05</v>
      </c>
    </row>
    <row r="4958" spans="1:8" x14ac:dyDescent="0.25">
      <c r="A4958" t="s">
        <v>173</v>
      </c>
      <c r="B4958" t="s">
        <v>2586</v>
      </c>
      <c r="C4958" t="s">
        <v>2587</v>
      </c>
      <c r="D4958" t="s">
        <v>12</v>
      </c>
      <c r="E4958" t="s">
        <v>174</v>
      </c>
      <c r="F4958" s="15">
        <v>45607</v>
      </c>
      <c r="G4958" t="s">
        <v>2754</v>
      </c>
      <c r="H4958" s="16">
        <v>41185.230000000003</v>
      </c>
    </row>
    <row r="4959" spans="1:8" x14ac:dyDescent="0.25">
      <c r="A4959" s="17" t="str">
        <f>A4958</f>
        <v>0640</v>
      </c>
      <c r="B4959" s="17" t="s">
        <v>2589</v>
      </c>
      <c r="C4959" s="17"/>
      <c r="D4959" s="17"/>
      <c r="E4959" s="17"/>
      <c r="F4959" s="21"/>
      <c r="G4959" s="17"/>
      <c r="H4959" s="20">
        <f>SUBTOTAL(9,H4957:H4958)</f>
        <v>44165.280000000006</v>
      </c>
    </row>
    <row r="4960" spans="1:8" x14ac:dyDescent="0.25">
      <c r="A4960" t="s">
        <v>173</v>
      </c>
      <c r="B4960" t="s">
        <v>2590</v>
      </c>
      <c r="C4960" t="s">
        <v>2591</v>
      </c>
      <c r="D4960" t="s">
        <v>12</v>
      </c>
      <c r="E4960" t="s">
        <v>174</v>
      </c>
      <c r="F4960" s="15">
        <v>45621</v>
      </c>
      <c r="G4960" t="s">
        <v>2755</v>
      </c>
      <c r="H4960" s="16">
        <v>599.5</v>
      </c>
    </row>
    <row r="4961" spans="1:8" x14ac:dyDescent="0.25">
      <c r="A4961" s="17" t="str">
        <f>A4960</f>
        <v>0640</v>
      </c>
      <c r="B4961" s="17" t="s">
        <v>2593</v>
      </c>
      <c r="C4961" s="17"/>
      <c r="D4961" s="17"/>
      <c r="E4961" s="17"/>
      <c r="F4961" s="21"/>
      <c r="G4961" s="17"/>
      <c r="H4961" s="20">
        <f>SUBTOTAL(9,H4960:H4960)</f>
        <v>599.5</v>
      </c>
    </row>
    <row r="4962" spans="1:8" x14ac:dyDescent="0.25">
      <c r="A4962" t="s">
        <v>173</v>
      </c>
      <c r="B4962" t="s">
        <v>2113</v>
      </c>
      <c r="C4962" t="s">
        <v>2114</v>
      </c>
      <c r="D4962" t="s">
        <v>12</v>
      </c>
      <c r="E4962" t="s">
        <v>174</v>
      </c>
      <c r="F4962" s="15">
        <v>45730</v>
      </c>
      <c r="G4962" t="s">
        <v>4917</v>
      </c>
      <c r="H4962" s="16">
        <v>50000</v>
      </c>
    </row>
    <row r="4963" spans="1:8" x14ac:dyDescent="0.25">
      <c r="A4963" s="17" t="str">
        <f>A4962</f>
        <v>0640</v>
      </c>
      <c r="B4963" s="17" t="s">
        <v>2116</v>
      </c>
      <c r="C4963" s="17"/>
      <c r="D4963" s="17"/>
      <c r="E4963" s="17"/>
      <c r="F4963" s="21"/>
      <c r="G4963" s="17"/>
      <c r="H4963" s="20">
        <f>SUBTOTAL(9,H4962:H4962)</f>
        <v>50000</v>
      </c>
    </row>
    <row r="4964" spans="1:8" x14ac:dyDescent="0.25">
      <c r="A4964" t="s">
        <v>173</v>
      </c>
      <c r="B4964" t="s">
        <v>26</v>
      </c>
      <c r="C4964" t="s">
        <v>27</v>
      </c>
      <c r="D4964" t="s">
        <v>12</v>
      </c>
      <c r="E4964" t="s">
        <v>174</v>
      </c>
      <c r="F4964" s="15">
        <v>45632</v>
      </c>
      <c r="G4964" t="s">
        <v>3431</v>
      </c>
      <c r="H4964" s="16">
        <v>164358.04</v>
      </c>
    </row>
    <row r="4965" spans="1:8" x14ac:dyDescent="0.25">
      <c r="A4965" s="17" t="str">
        <f>A4964</f>
        <v>0640</v>
      </c>
      <c r="B4965" s="17" t="s">
        <v>28</v>
      </c>
      <c r="C4965" s="17"/>
      <c r="D4965" s="17"/>
      <c r="E4965" s="17"/>
      <c r="F4965" s="21"/>
      <c r="G4965" s="17"/>
      <c r="H4965" s="20">
        <f>SUBTOTAL(9,H4964:H4964)</f>
        <v>164358.04</v>
      </c>
    </row>
    <row r="4966" spans="1:8" x14ac:dyDescent="0.25">
      <c r="A4966" t="s">
        <v>173</v>
      </c>
      <c r="B4966" t="s">
        <v>474</v>
      </c>
      <c r="C4966" t="s">
        <v>475</v>
      </c>
      <c r="D4966" t="s">
        <v>12</v>
      </c>
      <c r="E4966" t="s">
        <v>174</v>
      </c>
      <c r="F4966" s="15">
        <v>45764</v>
      </c>
      <c r="G4966" t="s">
        <v>5375</v>
      </c>
      <c r="H4966" s="16">
        <v>20000</v>
      </c>
    </row>
    <row r="4967" spans="1:8" x14ac:dyDescent="0.25">
      <c r="A4967" s="17" t="str">
        <f>A4966</f>
        <v>0640</v>
      </c>
      <c r="B4967" s="17" t="s">
        <v>476</v>
      </c>
      <c r="C4967" s="17"/>
      <c r="D4967" s="17"/>
      <c r="E4967" s="17"/>
      <c r="F4967" s="21"/>
      <c r="G4967" s="17"/>
      <c r="H4967" s="20">
        <f>SUBTOTAL(9,H4966:H4966)</f>
        <v>20000</v>
      </c>
    </row>
    <row r="4968" spans="1:8" x14ac:dyDescent="0.25">
      <c r="A4968" t="s">
        <v>173</v>
      </c>
      <c r="B4968" t="s">
        <v>2596</v>
      </c>
      <c r="C4968" t="s">
        <v>2597</v>
      </c>
      <c r="D4968" t="s">
        <v>12</v>
      </c>
      <c r="E4968" t="s">
        <v>174</v>
      </c>
      <c r="F4968" s="15">
        <v>45749</v>
      </c>
      <c r="G4968" t="s">
        <v>5376</v>
      </c>
      <c r="H4968" s="16">
        <v>1000</v>
      </c>
    </row>
    <row r="4969" spans="1:8" x14ac:dyDescent="0.25">
      <c r="A4969" s="17" t="str">
        <f>A4968</f>
        <v>0640</v>
      </c>
      <c r="B4969" s="17" t="s">
        <v>2599</v>
      </c>
      <c r="C4969" s="17"/>
      <c r="D4969" s="17"/>
      <c r="E4969" s="17"/>
      <c r="F4969" s="21"/>
      <c r="G4969" s="17"/>
      <c r="H4969" s="20">
        <f>SUBTOTAL(9,H4968:H4968)</f>
        <v>1000</v>
      </c>
    </row>
    <row r="4970" spans="1:8" x14ac:dyDescent="0.25">
      <c r="A4970" t="s">
        <v>173</v>
      </c>
      <c r="B4970" t="s">
        <v>5227</v>
      </c>
      <c r="C4970" t="s">
        <v>5228</v>
      </c>
      <c r="D4970" t="s">
        <v>12</v>
      </c>
      <c r="E4970" t="s">
        <v>174</v>
      </c>
      <c r="F4970" s="15">
        <v>45775</v>
      </c>
      <c r="G4970" t="s">
        <v>5377</v>
      </c>
      <c r="H4970" s="16">
        <v>1881.82</v>
      </c>
    </row>
    <row r="4971" spans="1:8" x14ac:dyDescent="0.25">
      <c r="A4971" s="17" t="str">
        <f>A4970</f>
        <v>0640</v>
      </c>
      <c r="B4971" s="17" t="s">
        <v>5230</v>
      </c>
      <c r="C4971" s="17"/>
      <c r="D4971" s="17"/>
      <c r="E4971" s="17"/>
      <c r="F4971" s="21"/>
      <c r="G4971" s="17"/>
      <c r="H4971" s="20">
        <f>SUBTOTAL(9,H4970:H4970)</f>
        <v>1881.82</v>
      </c>
    </row>
    <row r="4972" spans="1:8" x14ac:dyDescent="0.25">
      <c r="A4972" t="s">
        <v>173</v>
      </c>
      <c r="B4972" t="s">
        <v>2056</v>
      </c>
      <c r="C4972" t="s">
        <v>2057</v>
      </c>
      <c r="D4972" t="s">
        <v>12</v>
      </c>
      <c r="E4972" t="s">
        <v>174</v>
      </c>
      <c r="F4972" s="15">
        <v>45574</v>
      </c>
      <c r="G4972" t="s">
        <v>2194</v>
      </c>
      <c r="H4972" s="16">
        <v>89100</v>
      </c>
    </row>
    <row r="4973" spans="1:8" x14ac:dyDescent="0.25">
      <c r="A4973" s="17" t="str">
        <f>A4972</f>
        <v>0640</v>
      </c>
      <c r="B4973" s="17" t="s">
        <v>2059</v>
      </c>
      <c r="C4973" s="17"/>
      <c r="D4973" s="17"/>
      <c r="E4973" s="17"/>
      <c r="F4973" s="21"/>
      <c r="G4973" s="17"/>
      <c r="H4973" s="20">
        <f>SUBTOTAL(9,H4972:H4972)</f>
        <v>89100</v>
      </c>
    </row>
    <row r="4974" spans="1:8" x14ac:dyDescent="0.25">
      <c r="A4974" t="s">
        <v>173</v>
      </c>
      <c r="B4974" t="s">
        <v>2609</v>
      </c>
      <c r="C4974" t="s">
        <v>2610</v>
      </c>
      <c r="D4974" t="s">
        <v>12</v>
      </c>
      <c r="E4974" t="s">
        <v>174</v>
      </c>
      <c r="F4974" s="15">
        <v>45621</v>
      </c>
      <c r="G4974" t="s">
        <v>2755</v>
      </c>
      <c r="H4974" s="16">
        <v>6167.31</v>
      </c>
    </row>
    <row r="4975" spans="1:8" x14ac:dyDescent="0.25">
      <c r="A4975" s="17" t="str">
        <f>A4974</f>
        <v>0640</v>
      </c>
      <c r="B4975" s="17" t="s">
        <v>2611</v>
      </c>
      <c r="C4975" s="17"/>
      <c r="D4975" s="17"/>
      <c r="E4975" s="17"/>
      <c r="F4975" s="21"/>
      <c r="G4975" s="17"/>
      <c r="H4975" s="20">
        <f>SUBTOTAL(9,H4974:H4974)</f>
        <v>6167.31</v>
      </c>
    </row>
    <row r="4976" spans="1:8" x14ac:dyDescent="0.25">
      <c r="A4976" t="s">
        <v>173</v>
      </c>
      <c r="B4976" t="s">
        <v>185</v>
      </c>
      <c r="C4976" t="s">
        <v>510</v>
      </c>
      <c r="D4976" t="s">
        <v>12</v>
      </c>
      <c r="E4976" t="s">
        <v>174</v>
      </c>
      <c r="F4976" s="15">
        <v>45474</v>
      </c>
      <c r="G4976" t="s">
        <v>710</v>
      </c>
      <c r="H4976" s="16">
        <v>356.28</v>
      </c>
    </row>
    <row r="4977" spans="1:8" x14ac:dyDescent="0.25">
      <c r="A4977" t="s">
        <v>173</v>
      </c>
      <c r="B4977" t="s">
        <v>185</v>
      </c>
      <c r="C4977" t="s">
        <v>510</v>
      </c>
      <c r="D4977" t="s">
        <v>12</v>
      </c>
      <c r="E4977" t="s">
        <v>174</v>
      </c>
      <c r="F4977" s="15">
        <v>45834</v>
      </c>
      <c r="G4977" t="s">
        <v>6647</v>
      </c>
      <c r="H4977" s="16">
        <v>361.08</v>
      </c>
    </row>
    <row r="4978" spans="1:8" x14ac:dyDescent="0.25">
      <c r="A4978" s="17" t="str">
        <f>A4977</f>
        <v>0640</v>
      </c>
      <c r="B4978" s="17" t="s">
        <v>186</v>
      </c>
      <c r="C4978" s="17"/>
      <c r="D4978" s="17"/>
      <c r="E4978" s="17"/>
      <c r="F4978" s="21"/>
      <c r="G4978" s="17"/>
      <c r="H4978" s="20">
        <f>SUBTOTAL(9,H4976:H4977)</f>
        <v>717.3599999999999</v>
      </c>
    </row>
    <row r="4979" spans="1:8" x14ac:dyDescent="0.25">
      <c r="A4979" t="s">
        <v>173</v>
      </c>
      <c r="B4979" t="s">
        <v>5945</v>
      </c>
      <c r="C4979" t="s">
        <v>5946</v>
      </c>
      <c r="D4979" t="s">
        <v>30</v>
      </c>
      <c r="E4979" t="s">
        <v>174</v>
      </c>
      <c r="F4979" s="15">
        <v>45800</v>
      </c>
      <c r="G4979" t="s">
        <v>6036</v>
      </c>
      <c r="H4979" s="16">
        <v>625</v>
      </c>
    </row>
    <row r="4980" spans="1:8" x14ac:dyDescent="0.25">
      <c r="A4980" s="17" t="str">
        <f>A4979</f>
        <v>0640</v>
      </c>
      <c r="B4980" s="17" t="s">
        <v>5948</v>
      </c>
      <c r="C4980" s="17"/>
      <c r="D4980" s="17"/>
      <c r="E4980" s="17"/>
      <c r="F4980" s="21"/>
      <c r="G4980" s="17"/>
      <c r="H4980" s="20">
        <f>SUBTOTAL(9,H4979:H4979)</f>
        <v>625</v>
      </c>
    </row>
    <row r="4981" spans="1:8" x14ac:dyDescent="0.25">
      <c r="A4981" t="s">
        <v>173</v>
      </c>
      <c r="B4981" t="s">
        <v>581</v>
      </c>
      <c r="C4981" t="s">
        <v>582</v>
      </c>
      <c r="D4981" t="s">
        <v>12</v>
      </c>
      <c r="E4981" t="s">
        <v>174</v>
      </c>
      <c r="F4981" s="15">
        <v>45483</v>
      </c>
      <c r="G4981" t="s">
        <v>711</v>
      </c>
      <c r="H4981" s="16">
        <v>7552.74</v>
      </c>
    </row>
    <row r="4982" spans="1:8" x14ac:dyDescent="0.25">
      <c r="A4982" s="17" t="str">
        <f>A4981</f>
        <v>0640</v>
      </c>
      <c r="B4982" s="17" t="s">
        <v>584</v>
      </c>
      <c r="C4982" s="17"/>
      <c r="D4982" s="17"/>
      <c r="E4982" s="17"/>
      <c r="F4982" s="21"/>
      <c r="G4982" s="17"/>
      <c r="H4982" s="20">
        <f>SUBTOTAL(9,H4981:H4981)</f>
        <v>7552.74</v>
      </c>
    </row>
    <row r="4983" spans="1:8" x14ac:dyDescent="0.25">
      <c r="A4983" t="s">
        <v>173</v>
      </c>
      <c r="B4983" t="s">
        <v>29</v>
      </c>
      <c r="C4983" t="s">
        <v>493</v>
      </c>
      <c r="D4983" t="s">
        <v>30</v>
      </c>
      <c r="E4983" t="s">
        <v>174</v>
      </c>
      <c r="F4983" s="15">
        <v>45821</v>
      </c>
      <c r="G4983" t="s">
        <v>6648</v>
      </c>
      <c r="H4983" s="16">
        <v>194957</v>
      </c>
    </row>
    <row r="4984" spans="1:8" x14ac:dyDescent="0.25">
      <c r="A4984" s="17" t="str">
        <f>A4983</f>
        <v>0640</v>
      </c>
      <c r="B4984" s="17" t="s">
        <v>31</v>
      </c>
      <c r="C4984" s="17"/>
      <c r="D4984" s="17"/>
      <c r="E4984" s="17"/>
      <c r="F4984" s="21"/>
      <c r="G4984" s="17"/>
      <c r="H4984" s="20">
        <f>SUBTOTAL(9,H4983:H4983)</f>
        <v>194957</v>
      </c>
    </row>
    <row r="4985" spans="1:8" x14ac:dyDescent="0.25">
      <c r="A4985" t="s">
        <v>173</v>
      </c>
      <c r="B4985" t="s">
        <v>38</v>
      </c>
      <c r="C4985" t="s">
        <v>497</v>
      </c>
      <c r="D4985" t="s">
        <v>30</v>
      </c>
      <c r="E4985" t="s">
        <v>174</v>
      </c>
      <c r="F4985" s="15">
        <v>45821</v>
      </c>
      <c r="G4985" t="s">
        <v>6648</v>
      </c>
      <c r="H4985" s="16">
        <v>20450</v>
      </c>
    </row>
    <row r="4986" spans="1:8" x14ac:dyDescent="0.25">
      <c r="A4986" s="17" t="str">
        <f>A4985</f>
        <v>0640</v>
      </c>
      <c r="B4986" s="17" t="s">
        <v>39</v>
      </c>
      <c r="C4986" s="17"/>
      <c r="D4986" s="17"/>
      <c r="E4986" s="17"/>
      <c r="F4986" s="21"/>
      <c r="G4986" s="17"/>
      <c r="H4986" s="20">
        <f>SUBTOTAL(9,H4985:H4985)</f>
        <v>20450</v>
      </c>
    </row>
    <row r="4987" spans="1:8" x14ac:dyDescent="0.25">
      <c r="A4987" t="s">
        <v>173</v>
      </c>
      <c r="B4987" t="s">
        <v>40</v>
      </c>
      <c r="C4987" t="s">
        <v>498</v>
      </c>
      <c r="D4987" t="s">
        <v>30</v>
      </c>
      <c r="E4987" t="s">
        <v>174</v>
      </c>
      <c r="F4987" s="15">
        <v>45628</v>
      </c>
      <c r="G4987" t="s">
        <v>3432</v>
      </c>
      <c r="H4987" s="16">
        <v>467867.71</v>
      </c>
    </row>
    <row r="4988" spans="1:8" x14ac:dyDescent="0.25">
      <c r="A4988" s="17" t="str">
        <f>A4987</f>
        <v>0640</v>
      </c>
      <c r="B4988" s="17" t="s">
        <v>41</v>
      </c>
      <c r="C4988" s="17"/>
      <c r="D4988" s="17"/>
      <c r="E4988" s="17"/>
      <c r="F4988" s="21"/>
      <c r="G4988" s="17"/>
      <c r="H4988" s="20">
        <f>SUBTOTAL(9,H4987:H4987)</f>
        <v>467867.71</v>
      </c>
    </row>
    <row r="4989" spans="1:8" x14ac:dyDescent="0.25">
      <c r="A4989" t="s">
        <v>173</v>
      </c>
      <c r="B4989" t="s">
        <v>44</v>
      </c>
      <c r="C4989" t="s">
        <v>500</v>
      </c>
      <c r="D4989" t="s">
        <v>30</v>
      </c>
      <c r="E4989" t="s">
        <v>174</v>
      </c>
      <c r="F4989" s="15">
        <v>45821</v>
      </c>
      <c r="G4989" t="s">
        <v>6648</v>
      </c>
      <c r="H4989" s="16">
        <v>15066</v>
      </c>
    </row>
    <row r="4990" spans="1:8" x14ac:dyDescent="0.25">
      <c r="A4990" s="17" t="str">
        <f>A4989</f>
        <v>0640</v>
      </c>
      <c r="B4990" s="17" t="s">
        <v>45</v>
      </c>
      <c r="C4990" s="17"/>
      <c r="D4990" s="17"/>
      <c r="E4990" s="17"/>
      <c r="F4990" s="21"/>
      <c r="G4990" s="17"/>
      <c r="H4990" s="20">
        <f>SUBTOTAL(9,H4989:H4989)</f>
        <v>15066</v>
      </c>
    </row>
    <row r="4991" spans="1:8" x14ac:dyDescent="0.25">
      <c r="A4991" t="s">
        <v>173</v>
      </c>
      <c r="B4991" t="s">
        <v>519</v>
      </c>
      <c r="C4991" t="s">
        <v>520</v>
      </c>
      <c r="D4991" t="s">
        <v>30</v>
      </c>
      <c r="E4991" t="s">
        <v>174</v>
      </c>
      <c r="F4991" s="15">
        <v>45594</v>
      </c>
      <c r="G4991" t="s">
        <v>2195</v>
      </c>
      <c r="H4991" s="16">
        <v>49840.800000000003</v>
      </c>
    </row>
    <row r="4992" spans="1:8" x14ac:dyDescent="0.25">
      <c r="A4992" s="17" t="str">
        <f>A4991</f>
        <v>0640</v>
      </c>
      <c r="B4992" s="17" t="s">
        <v>521</v>
      </c>
      <c r="C4992" s="17"/>
      <c r="D4992" s="17"/>
      <c r="E4992" s="17"/>
      <c r="F4992" s="21"/>
      <c r="G4992" s="17"/>
      <c r="H4992" s="20">
        <f>SUBTOTAL(9,H4991:H4991)</f>
        <v>49840.800000000003</v>
      </c>
    </row>
    <row r="4993" spans="1:8" x14ac:dyDescent="0.25">
      <c r="A4993" t="s">
        <v>173</v>
      </c>
      <c r="B4993" t="s">
        <v>48</v>
      </c>
      <c r="C4993" t="s">
        <v>49</v>
      </c>
      <c r="D4993" t="s">
        <v>30</v>
      </c>
      <c r="E4993" t="s">
        <v>174</v>
      </c>
      <c r="F4993" s="15">
        <v>45492</v>
      </c>
      <c r="G4993" t="s">
        <v>712</v>
      </c>
      <c r="H4993" s="16">
        <v>3043.95</v>
      </c>
    </row>
    <row r="4994" spans="1:8" x14ac:dyDescent="0.25">
      <c r="A4994" t="s">
        <v>173</v>
      </c>
      <c r="B4994" t="s">
        <v>48</v>
      </c>
      <c r="C4994" t="s">
        <v>49</v>
      </c>
      <c r="D4994" t="s">
        <v>30</v>
      </c>
      <c r="E4994" t="s">
        <v>174</v>
      </c>
      <c r="F4994" s="15">
        <v>45642</v>
      </c>
      <c r="G4994" t="s">
        <v>3433</v>
      </c>
      <c r="H4994" s="16">
        <v>4206.04</v>
      </c>
    </row>
    <row r="4995" spans="1:8" x14ac:dyDescent="0.25">
      <c r="A4995" t="s">
        <v>173</v>
      </c>
      <c r="B4995" t="s">
        <v>48</v>
      </c>
      <c r="C4995" t="s">
        <v>49</v>
      </c>
      <c r="D4995" t="s">
        <v>30</v>
      </c>
      <c r="E4995" t="s">
        <v>174</v>
      </c>
      <c r="F4995" s="15">
        <v>45687</v>
      </c>
      <c r="G4995" t="s">
        <v>3840</v>
      </c>
      <c r="H4995" s="16">
        <v>2891.12</v>
      </c>
    </row>
    <row r="4996" spans="1:8" x14ac:dyDescent="0.25">
      <c r="A4996" t="s">
        <v>173</v>
      </c>
      <c r="B4996" t="s">
        <v>48</v>
      </c>
      <c r="C4996" t="s">
        <v>49</v>
      </c>
      <c r="D4996" t="s">
        <v>30</v>
      </c>
      <c r="E4996" t="s">
        <v>174</v>
      </c>
      <c r="F4996" s="15">
        <v>45695</v>
      </c>
      <c r="G4996" t="s">
        <v>4478</v>
      </c>
      <c r="H4996" s="16">
        <v>2933.72</v>
      </c>
    </row>
    <row r="4997" spans="1:8" x14ac:dyDescent="0.25">
      <c r="A4997" t="s">
        <v>173</v>
      </c>
      <c r="B4997" t="s">
        <v>48</v>
      </c>
      <c r="C4997" t="s">
        <v>49</v>
      </c>
      <c r="D4997" t="s">
        <v>30</v>
      </c>
      <c r="E4997" t="s">
        <v>174</v>
      </c>
      <c r="F4997" s="15">
        <v>45727</v>
      </c>
      <c r="G4997" t="s">
        <v>4918</v>
      </c>
      <c r="H4997" s="16">
        <v>3643.72</v>
      </c>
    </row>
    <row r="4998" spans="1:8" x14ac:dyDescent="0.25">
      <c r="A4998" t="s">
        <v>173</v>
      </c>
      <c r="B4998" t="s">
        <v>48</v>
      </c>
      <c r="C4998" t="s">
        <v>49</v>
      </c>
      <c r="D4998" t="s">
        <v>30</v>
      </c>
      <c r="E4998" t="s">
        <v>174</v>
      </c>
      <c r="F4998" s="15">
        <v>45742</v>
      </c>
      <c r="G4998" t="s">
        <v>4919</v>
      </c>
      <c r="H4998" s="16">
        <v>3567.04</v>
      </c>
    </row>
    <row r="4999" spans="1:8" x14ac:dyDescent="0.25">
      <c r="A4999" t="s">
        <v>173</v>
      </c>
      <c r="B4999" t="s">
        <v>48</v>
      </c>
      <c r="C4999" t="s">
        <v>49</v>
      </c>
      <c r="D4999" t="s">
        <v>30</v>
      </c>
      <c r="E4999" t="s">
        <v>174</v>
      </c>
      <c r="F4999" s="15">
        <v>45791</v>
      </c>
      <c r="G4999" t="s">
        <v>6037</v>
      </c>
      <c r="H4999" s="16">
        <v>2840</v>
      </c>
    </row>
    <row r="5000" spans="1:8" x14ac:dyDescent="0.25">
      <c r="A5000" t="s">
        <v>173</v>
      </c>
      <c r="B5000" t="s">
        <v>48</v>
      </c>
      <c r="C5000" t="s">
        <v>49</v>
      </c>
      <c r="D5000" t="s">
        <v>30</v>
      </c>
      <c r="E5000" t="s">
        <v>174</v>
      </c>
      <c r="F5000" s="15">
        <v>45791</v>
      </c>
      <c r="G5000" t="s">
        <v>6037</v>
      </c>
      <c r="H5000" s="16">
        <v>4092.44</v>
      </c>
    </row>
    <row r="5001" spans="1:8" x14ac:dyDescent="0.25">
      <c r="A5001" t="s">
        <v>173</v>
      </c>
      <c r="B5001" t="s">
        <v>48</v>
      </c>
      <c r="C5001" t="s">
        <v>49</v>
      </c>
      <c r="D5001" t="s">
        <v>30</v>
      </c>
      <c r="E5001" t="s">
        <v>174</v>
      </c>
      <c r="F5001" s="15">
        <v>45601</v>
      </c>
      <c r="G5001" t="s">
        <v>2756</v>
      </c>
      <c r="H5001" s="16">
        <v>2803.08</v>
      </c>
    </row>
    <row r="5002" spans="1:8" x14ac:dyDescent="0.25">
      <c r="A5002" t="s">
        <v>173</v>
      </c>
      <c r="B5002" t="s">
        <v>48</v>
      </c>
      <c r="C5002" t="s">
        <v>49</v>
      </c>
      <c r="D5002" t="s">
        <v>30</v>
      </c>
      <c r="E5002" t="s">
        <v>174</v>
      </c>
      <c r="F5002" s="15">
        <v>45601</v>
      </c>
      <c r="G5002" t="s">
        <v>2756</v>
      </c>
      <c r="H5002" s="16">
        <v>4189</v>
      </c>
    </row>
    <row r="5003" spans="1:8" x14ac:dyDescent="0.25">
      <c r="A5003" s="17" t="str">
        <f>A5002</f>
        <v>0640</v>
      </c>
      <c r="B5003" s="17" t="s">
        <v>50</v>
      </c>
      <c r="C5003" s="17"/>
      <c r="D5003" s="17"/>
      <c r="E5003" s="17"/>
      <c r="F5003" s="21"/>
      <c r="G5003" s="17"/>
      <c r="H5003" s="20">
        <f>SUBTOTAL(9,H4993:H5002)</f>
        <v>34210.11</v>
      </c>
    </row>
    <row r="5004" spans="1:8" x14ac:dyDescent="0.25">
      <c r="A5004" t="s">
        <v>173</v>
      </c>
      <c r="B5004" t="s">
        <v>51</v>
      </c>
      <c r="C5004" t="s">
        <v>52</v>
      </c>
      <c r="D5004" t="s">
        <v>30</v>
      </c>
      <c r="E5004" t="s">
        <v>174</v>
      </c>
      <c r="F5004" s="15">
        <v>45492</v>
      </c>
      <c r="G5004" t="s">
        <v>712</v>
      </c>
      <c r="H5004" s="16">
        <v>1882.53</v>
      </c>
    </row>
    <row r="5005" spans="1:8" x14ac:dyDescent="0.25">
      <c r="A5005" t="s">
        <v>173</v>
      </c>
      <c r="B5005" t="s">
        <v>51</v>
      </c>
      <c r="C5005" t="s">
        <v>52</v>
      </c>
      <c r="D5005" t="s">
        <v>30</v>
      </c>
      <c r="E5005" t="s">
        <v>174</v>
      </c>
      <c r="F5005" s="15">
        <v>45492</v>
      </c>
      <c r="G5005" t="s">
        <v>712</v>
      </c>
      <c r="H5005" s="16">
        <v>7229.7</v>
      </c>
    </row>
    <row r="5006" spans="1:8" x14ac:dyDescent="0.25">
      <c r="A5006" t="s">
        <v>173</v>
      </c>
      <c r="B5006" t="s">
        <v>51</v>
      </c>
      <c r="C5006" t="s">
        <v>52</v>
      </c>
      <c r="D5006" t="s">
        <v>30</v>
      </c>
      <c r="E5006" t="s">
        <v>174</v>
      </c>
      <c r="F5006" s="15">
        <v>45642</v>
      </c>
      <c r="G5006" t="s">
        <v>3433</v>
      </c>
      <c r="H5006" s="16">
        <v>9711.06</v>
      </c>
    </row>
    <row r="5007" spans="1:8" x14ac:dyDescent="0.25">
      <c r="A5007" t="s">
        <v>173</v>
      </c>
      <c r="B5007" t="s">
        <v>51</v>
      </c>
      <c r="C5007" t="s">
        <v>52</v>
      </c>
      <c r="D5007" t="s">
        <v>30</v>
      </c>
      <c r="E5007" t="s">
        <v>174</v>
      </c>
      <c r="F5007" s="15">
        <v>45642</v>
      </c>
      <c r="G5007" t="s">
        <v>3433</v>
      </c>
      <c r="H5007" s="16">
        <v>2198.5700000000002</v>
      </c>
    </row>
    <row r="5008" spans="1:8" x14ac:dyDescent="0.25">
      <c r="A5008" t="s">
        <v>173</v>
      </c>
      <c r="B5008" t="s">
        <v>51</v>
      </c>
      <c r="C5008" t="s">
        <v>52</v>
      </c>
      <c r="D5008" t="s">
        <v>30</v>
      </c>
      <c r="E5008" t="s">
        <v>174</v>
      </c>
      <c r="F5008" s="15">
        <v>45687</v>
      </c>
      <c r="G5008" t="s">
        <v>3840</v>
      </c>
      <c r="H5008" s="16">
        <v>6415.02</v>
      </c>
    </row>
    <row r="5009" spans="1:8" x14ac:dyDescent="0.25">
      <c r="A5009" t="s">
        <v>173</v>
      </c>
      <c r="B5009" t="s">
        <v>51</v>
      </c>
      <c r="C5009" t="s">
        <v>52</v>
      </c>
      <c r="D5009" t="s">
        <v>30</v>
      </c>
      <c r="E5009" t="s">
        <v>174</v>
      </c>
      <c r="F5009" s="15">
        <v>45687</v>
      </c>
      <c r="G5009" t="s">
        <v>3840</v>
      </c>
      <c r="H5009" s="16">
        <v>1266.8699999999999</v>
      </c>
    </row>
    <row r="5010" spans="1:8" x14ac:dyDescent="0.25">
      <c r="A5010" t="s">
        <v>173</v>
      </c>
      <c r="B5010" t="s">
        <v>51</v>
      </c>
      <c r="C5010" t="s">
        <v>52</v>
      </c>
      <c r="D5010" t="s">
        <v>30</v>
      </c>
      <c r="E5010" t="s">
        <v>174</v>
      </c>
      <c r="F5010" s="15">
        <v>45695</v>
      </c>
      <c r="G5010" t="s">
        <v>4478</v>
      </c>
      <c r="H5010" s="16">
        <v>6428.64</v>
      </c>
    </row>
    <row r="5011" spans="1:8" x14ac:dyDescent="0.25">
      <c r="A5011" t="s">
        <v>173</v>
      </c>
      <c r="B5011" t="s">
        <v>51</v>
      </c>
      <c r="C5011" t="s">
        <v>52</v>
      </c>
      <c r="D5011" t="s">
        <v>30</v>
      </c>
      <c r="E5011" t="s">
        <v>174</v>
      </c>
      <c r="F5011" s="15">
        <v>45695</v>
      </c>
      <c r="G5011" t="s">
        <v>4478</v>
      </c>
      <c r="H5011" s="16">
        <v>235.95</v>
      </c>
    </row>
    <row r="5012" spans="1:8" x14ac:dyDescent="0.25">
      <c r="A5012" t="s">
        <v>173</v>
      </c>
      <c r="B5012" t="s">
        <v>51</v>
      </c>
      <c r="C5012" t="s">
        <v>52</v>
      </c>
      <c r="D5012" t="s">
        <v>30</v>
      </c>
      <c r="E5012" t="s">
        <v>174</v>
      </c>
      <c r="F5012" s="15">
        <v>45727</v>
      </c>
      <c r="G5012" t="s">
        <v>4918</v>
      </c>
      <c r="H5012" s="16">
        <v>8067.58</v>
      </c>
    </row>
    <row r="5013" spans="1:8" x14ac:dyDescent="0.25">
      <c r="A5013" t="s">
        <v>173</v>
      </c>
      <c r="B5013" t="s">
        <v>51</v>
      </c>
      <c r="C5013" t="s">
        <v>52</v>
      </c>
      <c r="D5013" t="s">
        <v>30</v>
      </c>
      <c r="E5013" t="s">
        <v>174</v>
      </c>
      <c r="F5013" s="15">
        <v>45727</v>
      </c>
      <c r="G5013" t="s">
        <v>4918</v>
      </c>
      <c r="H5013" s="16">
        <v>1783.54</v>
      </c>
    </row>
    <row r="5014" spans="1:8" x14ac:dyDescent="0.25">
      <c r="A5014" t="s">
        <v>173</v>
      </c>
      <c r="B5014" t="s">
        <v>51</v>
      </c>
      <c r="C5014" t="s">
        <v>52</v>
      </c>
      <c r="D5014" t="s">
        <v>30</v>
      </c>
      <c r="E5014" t="s">
        <v>174</v>
      </c>
      <c r="F5014" s="15">
        <v>45742</v>
      </c>
      <c r="G5014" t="s">
        <v>4919</v>
      </c>
      <c r="H5014" s="16">
        <v>7491</v>
      </c>
    </row>
    <row r="5015" spans="1:8" x14ac:dyDescent="0.25">
      <c r="A5015" t="s">
        <v>173</v>
      </c>
      <c r="B5015" t="s">
        <v>51</v>
      </c>
      <c r="C5015" t="s">
        <v>52</v>
      </c>
      <c r="D5015" t="s">
        <v>30</v>
      </c>
      <c r="E5015" t="s">
        <v>174</v>
      </c>
      <c r="F5015" s="15">
        <v>45742</v>
      </c>
      <c r="G5015" t="s">
        <v>4919</v>
      </c>
      <c r="H5015" s="16">
        <v>1822.26</v>
      </c>
    </row>
    <row r="5016" spans="1:8" x14ac:dyDescent="0.25">
      <c r="A5016" t="s">
        <v>173</v>
      </c>
      <c r="B5016" t="s">
        <v>51</v>
      </c>
      <c r="C5016" t="s">
        <v>52</v>
      </c>
      <c r="D5016" t="s">
        <v>30</v>
      </c>
      <c r="E5016" t="s">
        <v>174</v>
      </c>
      <c r="F5016" s="15">
        <v>45791</v>
      </c>
      <c r="G5016" t="s">
        <v>6037</v>
      </c>
      <c r="H5016" s="16">
        <v>6623.86</v>
      </c>
    </row>
    <row r="5017" spans="1:8" x14ac:dyDescent="0.25">
      <c r="A5017" t="s">
        <v>173</v>
      </c>
      <c r="B5017" t="s">
        <v>51</v>
      </c>
      <c r="C5017" t="s">
        <v>52</v>
      </c>
      <c r="D5017" t="s">
        <v>30</v>
      </c>
      <c r="E5017" t="s">
        <v>174</v>
      </c>
      <c r="F5017" s="15">
        <v>45791</v>
      </c>
      <c r="G5017" t="s">
        <v>6037</v>
      </c>
      <c r="H5017" s="16">
        <v>1594.78</v>
      </c>
    </row>
    <row r="5018" spans="1:8" x14ac:dyDescent="0.25">
      <c r="A5018" t="s">
        <v>173</v>
      </c>
      <c r="B5018" t="s">
        <v>51</v>
      </c>
      <c r="C5018" t="s">
        <v>52</v>
      </c>
      <c r="D5018" t="s">
        <v>30</v>
      </c>
      <c r="E5018" t="s">
        <v>174</v>
      </c>
      <c r="F5018" s="15">
        <v>45791</v>
      </c>
      <c r="G5018" t="s">
        <v>6037</v>
      </c>
      <c r="H5018" s="16">
        <v>8526.1200000000008</v>
      </c>
    </row>
    <row r="5019" spans="1:8" x14ac:dyDescent="0.25">
      <c r="A5019" t="s">
        <v>173</v>
      </c>
      <c r="B5019" t="s">
        <v>51</v>
      </c>
      <c r="C5019" t="s">
        <v>52</v>
      </c>
      <c r="D5019" t="s">
        <v>30</v>
      </c>
      <c r="E5019" t="s">
        <v>174</v>
      </c>
      <c r="F5019" s="15">
        <v>45791</v>
      </c>
      <c r="G5019" t="s">
        <v>6037</v>
      </c>
      <c r="H5019" s="16">
        <v>1952.94</v>
      </c>
    </row>
    <row r="5020" spans="1:8" x14ac:dyDescent="0.25">
      <c r="A5020" t="s">
        <v>173</v>
      </c>
      <c r="B5020" t="s">
        <v>51</v>
      </c>
      <c r="C5020" t="s">
        <v>52</v>
      </c>
      <c r="D5020" t="s">
        <v>30</v>
      </c>
      <c r="E5020" t="s">
        <v>174</v>
      </c>
      <c r="F5020" s="15">
        <v>45601</v>
      </c>
      <c r="G5020" t="s">
        <v>2756</v>
      </c>
      <c r="H5020" s="16">
        <v>6750.98</v>
      </c>
    </row>
    <row r="5021" spans="1:8" x14ac:dyDescent="0.25">
      <c r="A5021" t="s">
        <v>173</v>
      </c>
      <c r="B5021" t="s">
        <v>51</v>
      </c>
      <c r="C5021" t="s">
        <v>52</v>
      </c>
      <c r="D5021" t="s">
        <v>30</v>
      </c>
      <c r="E5021" t="s">
        <v>174</v>
      </c>
      <c r="F5021" s="15">
        <v>45601</v>
      </c>
      <c r="G5021" t="s">
        <v>2756</v>
      </c>
      <c r="H5021" s="16">
        <v>1483.46</v>
      </c>
    </row>
    <row r="5022" spans="1:8" x14ac:dyDescent="0.25">
      <c r="A5022" t="s">
        <v>173</v>
      </c>
      <c r="B5022" t="s">
        <v>51</v>
      </c>
      <c r="C5022" t="s">
        <v>52</v>
      </c>
      <c r="D5022" t="s">
        <v>30</v>
      </c>
      <c r="E5022" t="s">
        <v>174</v>
      </c>
      <c r="F5022" s="15">
        <v>45601</v>
      </c>
      <c r="G5022" t="s">
        <v>2756</v>
      </c>
      <c r="H5022" s="16">
        <v>9334.24</v>
      </c>
    </row>
    <row r="5023" spans="1:8" x14ac:dyDescent="0.25">
      <c r="A5023" t="s">
        <v>173</v>
      </c>
      <c r="B5023" t="s">
        <v>51</v>
      </c>
      <c r="C5023" t="s">
        <v>52</v>
      </c>
      <c r="D5023" t="s">
        <v>30</v>
      </c>
      <c r="E5023" t="s">
        <v>174</v>
      </c>
      <c r="F5023" s="15">
        <v>45601</v>
      </c>
      <c r="G5023" t="s">
        <v>2756</v>
      </c>
      <c r="H5023" s="16">
        <v>2203.41</v>
      </c>
    </row>
    <row r="5024" spans="1:8" x14ac:dyDescent="0.25">
      <c r="A5024" s="17" t="str">
        <f>A5023</f>
        <v>0640</v>
      </c>
      <c r="B5024" s="17" t="s">
        <v>53</v>
      </c>
      <c r="C5024" s="17"/>
      <c r="D5024" s="17"/>
      <c r="E5024" s="17"/>
      <c r="F5024" s="21"/>
      <c r="G5024" s="17"/>
      <c r="H5024" s="20">
        <f>SUBTOTAL(9,H5004:H5023)</f>
        <v>93002.510000000009</v>
      </c>
    </row>
    <row r="5025" spans="1:8" x14ac:dyDescent="0.25">
      <c r="A5025" t="s">
        <v>173</v>
      </c>
      <c r="B5025" t="s">
        <v>54</v>
      </c>
      <c r="C5025" t="s">
        <v>55</v>
      </c>
      <c r="D5025" t="s">
        <v>30</v>
      </c>
      <c r="E5025" t="s">
        <v>174</v>
      </c>
      <c r="F5025" s="15">
        <v>45539</v>
      </c>
      <c r="G5025" t="s">
        <v>1817</v>
      </c>
      <c r="H5025" s="16">
        <v>1710.8</v>
      </c>
    </row>
    <row r="5026" spans="1:8" x14ac:dyDescent="0.25">
      <c r="A5026" t="s">
        <v>173</v>
      </c>
      <c r="B5026" t="s">
        <v>54</v>
      </c>
      <c r="C5026" t="s">
        <v>55</v>
      </c>
      <c r="D5026" t="s">
        <v>30</v>
      </c>
      <c r="E5026" t="s">
        <v>174</v>
      </c>
      <c r="F5026" s="15">
        <v>45539</v>
      </c>
      <c r="G5026" t="s">
        <v>1817</v>
      </c>
      <c r="H5026" s="16">
        <v>175.95</v>
      </c>
    </row>
    <row r="5027" spans="1:8" x14ac:dyDescent="0.25">
      <c r="A5027" s="17" t="str">
        <f>A5026</f>
        <v>0640</v>
      </c>
      <c r="B5027" s="17" t="s">
        <v>56</v>
      </c>
      <c r="C5027" s="17"/>
      <c r="D5027" s="17"/>
      <c r="E5027" s="17"/>
      <c r="F5027" s="21"/>
      <c r="G5027" s="17"/>
      <c r="H5027" s="20">
        <f>SUBTOTAL(9,H5025:H5026)</f>
        <v>1886.75</v>
      </c>
    </row>
    <row r="5028" spans="1:8" x14ac:dyDescent="0.25">
      <c r="A5028" t="s">
        <v>173</v>
      </c>
      <c r="B5028" t="s">
        <v>70</v>
      </c>
      <c r="C5028" t="s">
        <v>71</v>
      </c>
      <c r="D5028" t="s">
        <v>30</v>
      </c>
      <c r="E5028" t="s">
        <v>174</v>
      </c>
      <c r="F5028" s="15">
        <v>45483</v>
      </c>
      <c r="G5028" t="s">
        <v>711</v>
      </c>
      <c r="H5028" s="16">
        <v>508.61</v>
      </c>
    </row>
    <row r="5029" spans="1:8" x14ac:dyDescent="0.25">
      <c r="A5029" t="s">
        <v>173</v>
      </c>
      <c r="B5029" t="s">
        <v>70</v>
      </c>
      <c r="C5029" t="s">
        <v>71</v>
      </c>
      <c r="D5029" t="s">
        <v>30</v>
      </c>
      <c r="E5029" t="s">
        <v>174</v>
      </c>
      <c r="F5029" s="15">
        <v>45664</v>
      </c>
      <c r="G5029" t="s">
        <v>3841</v>
      </c>
      <c r="H5029" s="16">
        <v>523.15</v>
      </c>
    </row>
    <row r="5030" spans="1:8" x14ac:dyDescent="0.25">
      <c r="A5030" t="s">
        <v>173</v>
      </c>
      <c r="B5030" t="s">
        <v>70</v>
      </c>
      <c r="C5030" t="s">
        <v>71</v>
      </c>
      <c r="D5030" t="s">
        <v>30</v>
      </c>
      <c r="E5030" t="s">
        <v>174</v>
      </c>
      <c r="F5030" s="15">
        <v>45687</v>
      </c>
      <c r="G5030" t="s">
        <v>3840</v>
      </c>
      <c r="H5030" s="16">
        <v>556.85</v>
      </c>
    </row>
    <row r="5031" spans="1:8" x14ac:dyDescent="0.25">
      <c r="A5031" t="s">
        <v>173</v>
      </c>
      <c r="B5031" t="s">
        <v>70</v>
      </c>
      <c r="C5031" t="s">
        <v>71</v>
      </c>
      <c r="D5031" t="s">
        <v>30</v>
      </c>
      <c r="E5031" t="s">
        <v>174</v>
      </c>
      <c r="F5031" s="15">
        <v>45709</v>
      </c>
      <c r="G5031" t="s">
        <v>4479</v>
      </c>
      <c r="H5031" s="16">
        <v>497.32</v>
      </c>
    </row>
    <row r="5032" spans="1:8" x14ac:dyDescent="0.25">
      <c r="A5032" t="s">
        <v>173</v>
      </c>
      <c r="B5032" t="s">
        <v>70</v>
      </c>
      <c r="C5032" t="s">
        <v>71</v>
      </c>
      <c r="D5032" t="s">
        <v>30</v>
      </c>
      <c r="E5032" t="s">
        <v>174</v>
      </c>
      <c r="F5032" s="15">
        <v>45727</v>
      </c>
      <c r="G5032" t="s">
        <v>4918</v>
      </c>
      <c r="H5032" s="16">
        <v>1037.33</v>
      </c>
    </row>
    <row r="5033" spans="1:8" x14ac:dyDescent="0.25">
      <c r="A5033" t="s">
        <v>173</v>
      </c>
      <c r="B5033" t="s">
        <v>70</v>
      </c>
      <c r="C5033" t="s">
        <v>71</v>
      </c>
      <c r="D5033" t="s">
        <v>30</v>
      </c>
      <c r="E5033" t="s">
        <v>174</v>
      </c>
      <c r="F5033" s="15">
        <v>45742</v>
      </c>
      <c r="G5033" t="s">
        <v>4919</v>
      </c>
      <c r="H5033" s="16">
        <v>856.25</v>
      </c>
    </row>
    <row r="5034" spans="1:8" x14ac:dyDescent="0.25">
      <c r="A5034" t="s">
        <v>173</v>
      </c>
      <c r="B5034" t="s">
        <v>70</v>
      </c>
      <c r="C5034" t="s">
        <v>71</v>
      </c>
      <c r="D5034" t="s">
        <v>30</v>
      </c>
      <c r="E5034" t="s">
        <v>174</v>
      </c>
      <c r="F5034" s="15">
        <v>45779</v>
      </c>
      <c r="G5034" t="s">
        <v>6038</v>
      </c>
      <c r="H5034" s="16">
        <v>734.51</v>
      </c>
    </row>
    <row r="5035" spans="1:8" x14ac:dyDescent="0.25">
      <c r="A5035" t="s">
        <v>173</v>
      </c>
      <c r="B5035" t="s">
        <v>70</v>
      </c>
      <c r="C5035" t="s">
        <v>71</v>
      </c>
      <c r="D5035" t="s">
        <v>30</v>
      </c>
      <c r="E5035" t="s">
        <v>174</v>
      </c>
      <c r="F5035" s="15">
        <v>45791</v>
      </c>
      <c r="G5035" t="s">
        <v>6037</v>
      </c>
      <c r="H5035" s="16">
        <v>1193.74</v>
      </c>
    </row>
    <row r="5036" spans="1:8" x14ac:dyDescent="0.25">
      <c r="A5036" t="s">
        <v>173</v>
      </c>
      <c r="B5036" t="s">
        <v>70</v>
      </c>
      <c r="C5036" t="s">
        <v>71</v>
      </c>
      <c r="D5036" t="s">
        <v>30</v>
      </c>
      <c r="E5036" t="s">
        <v>174</v>
      </c>
      <c r="F5036" s="15">
        <v>45834</v>
      </c>
      <c r="G5036" t="s">
        <v>6647</v>
      </c>
      <c r="H5036" s="16">
        <v>354.22</v>
      </c>
    </row>
    <row r="5037" spans="1:8" x14ac:dyDescent="0.25">
      <c r="A5037" t="s">
        <v>173</v>
      </c>
      <c r="B5037" t="s">
        <v>70</v>
      </c>
      <c r="C5037" t="s">
        <v>71</v>
      </c>
      <c r="D5037" t="s">
        <v>30</v>
      </c>
      <c r="E5037" t="s">
        <v>174</v>
      </c>
      <c r="F5037" s="15">
        <v>45597</v>
      </c>
      <c r="G5037" t="s">
        <v>2757</v>
      </c>
      <c r="H5037" s="16">
        <v>777.73</v>
      </c>
    </row>
    <row r="5038" spans="1:8" x14ac:dyDescent="0.25">
      <c r="A5038" t="s">
        <v>173</v>
      </c>
      <c r="B5038" t="s">
        <v>70</v>
      </c>
      <c r="C5038" t="s">
        <v>71</v>
      </c>
      <c r="D5038" t="s">
        <v>30</v>
      </c>
      <c r="E5038" t="s">
        <v>174</v>
      </c>
      <c r="F5038" s="15">
        <v>45597</v>
      </c>
      <c r="G5038" t="s">
        <v>2757</v>
      </c>
      <c r="H5038" s="16">
        <v>347.27</v>
      </c>
    </row>
    <row r="5039" spans="1:8" x14ac:dyDescent="0.25">
      <c r="A5039" s="17" t="str">
        <f>A5038</f>
        <v>0640</v>
      </c>
      <c r="B5039" s="17" t="s">
        <v>72</v>
      </c>
      <c r="C5039" s="17"/>
      <c r="D5039" s="17"/>
      <c r="E5039" s="17"/>
      <c r="F5039" s="21"/>
      <c r="G5039" s="17"/>
      <c r="H5039" s="20">
        <f>SUBTOTAL(9,H5028:H5038)</f>
        <v>7386.9800000000014</v>
      </c>
    </row>
    <row r="5040" spans="1:8" x14ac:dyDescent="0.25">
      <c r="A5040" t="s">
        <v>173</v>
      </c>
      <c r="B5040" t="s">
        <v>2065</v>
      </c>
      <c r="C5040" t="s">
        <v>2066</v>
      </c>
      <c r="D5040" t="s">
        <v>30</v>
      </c>
      <c r="E5040" t="s">
        <v>174</v>
      </c>
      <c r="F5040" s="15">
        <v>45566</v>
      </c>
      <c r="G5040" t="s">
        <v>2196</v>
      </c>
      <c r="H5040" s="16">
        <v>1000</v>
      </c>
    </row>
    <row r="5041" spans="1:8" x14ac:dyDescent="0.25">
      <c r="A5041" s="17" t="str">
        <f>A5040</f>
        <v>0640</v>
      </c>
      <c r="B5041" s="17" t="s">
        <v>2068</v>
      </c>
      <c r="C5041" s="17"/>
      <c r="D5041" s="17"/>
      <c r="E5041" s="17"/>
      <c r="F5041" s="21"/>
      <c r="G5041" s="17"/>
      <c r="H5041" s="20">
        <f>SUBTOTAL(9,H5040:H5040)</f>
        <v>1000</v>
      </c>
    </row>
    <row r="5042" spans="1:8" x14ac:dyDescent="0.25">
      <c r="A5042" t="s">
        <v>173</v>
      </c>
      <c r="B5042" t="s">
        <v>57</v>
      </c>
      <c r="C5042" t="s">
        <v>502</v>
      </c>
      <c r="D5042" t="s">
        <v>30</v>
      </c>
      <c r="E5042" t="s">
        <v>174</v>
      </c>
      <c r="F5042" s="15">
        <v>45597</v>
      </c>
      <c r="G5042" t="s">
        <v>2757</v>
      </c>
      <c r="H5042" s="16">
        <v>41500</v>
      </c>
    </row>
    <row r="5043" spans="1:8" x14ac:dyDescent="0.25">
      <c r="A5043" s="17" t="str">
        <f>A5042</f>
        <v>0640</v>
      </c>
      <c r="B5043" s="17" t="s">
        <v>58</v>
      </c>
      <c r="C5043" s="17"/>
      <c r="D5043" s="17"/>
      <c r="E5043" s="17"/>
      <c r="F5043" s="21"/>
      <c r="G5043" s="17"/>
      <c r="H5043" s="20">
        <f>SUBTOTAL(9,H5042:H5042)</f>
        <v>41500</v>
      </c>
    </row>
    <row r="5044" spans="1:8" x14ac:dyDescent="0.25">
      <c r="A5044" t="s">
        <v>173</v>
      </c>
      <c r="B5044" t="s">
        <v>103</v>
      </c>
      <c r="C5044" t="s">
        <v>523</v>
      </c>
      <c r="D5044" t="s">
        <v>30</v>
      </c>
      <c r="E5044" t="s">
        <v>174</v>
      </c>
      <c r="F5044" s="15">
        <v>45635</v>
      </c>
      <c r="G5044" t="s">
        <v>3434</v>
      </c>
      <c r="H5044" s="16">
        <v>3235.11</v>
      </c>
    </row>
    <row r="5045" spans="1:8" x14ac:dyDescent="0.25">
      <c r="A5045" s="17" t="str">
        <f>A5044</f>
        <v>0640</v>
      </c>
      <c r="B5045" s="17" t="s">
        <v>104</v>
      </c>
      <c r="C5045" s="17"/>
      <c r="D5045" s="17"/>
      <c r="E5045" s="17"/>
      <c r="F5045" s="21"/>
      <c r="G5045" s="17"/>
      <c r="H5045" s="20">
        <f>SUBTOTAL(9,H5044:H5044)</f>
        <v>3235.11</v>
      </c>
    </row>
    <row r="5046" spans="1:8" x14ac:dyDescent="0.25">
      <c r="A5046" t="s">
        <v>173</v>
      </c>
      <c r="B5046" t="s">
        <v>167</v>
      </c>
      <c r="C5046" t="s">
        <v>483</v>
      </c>
      <c r="D5046" t="s">
        <v>30</v>
      </c>
      <c r="E5046" t="s">
        <v>174</v>
      </c>
      <c r="F5046" s="15">
        <v>45821</v>
      </c>
      <c r="G5046" t="s">
        <v>6648</v>
      </c>
      <c r="H5046" s="16">
        <v>6306</v>
      </c>
    </row>
    <row r="5047" spans="1:8" x14ac:dyDescent="0.25">
      <c r="A5047" s="17" t="str">
        <f>A5046</f>
        <v>0640</v>
      </c>
      <c r="B5047" s="17" t="s">
        <v>168</v>
      </c>
      <c r="C5047" s="17"/>
      <c r="D5047" s="17"/>
      <c r="E5047" s="17"/>
      <c r="F5047" s="21"/>
      <c r="G5047" s="17"/>
      <c r="H5047" s="20">
        <f>SUBTOTAL(9,H5046:H5046)</f>
        <v>6306</v>
      </c>
    </row>
    <row r="5048" spans="1:8" x14ac:dyDescent="0.25">
      <c r="A5048" t="s">
        <v>173</v>
      </c>
      <c r="B5048" t="s">
        <v>75</v>
      </c>
      <c r="C5048" t="s">
        <v>478</v>
      </c>
      <c r="D5048" t="s">
        <v>30</v>
      </c>
      <c r="E5048" t="s">
        <v>174</v>
      </c>
      <c r="F5048" s="15">
        <v>45821</v>
      </c>
      <c r="G5048" t="s">
        <v>6648</v>
      </c>
      <c r="H5048" s="16">
        <v>215</v>
      </c>
    </row>
    <row r="5049" spans="1:8" x14ac:dyDescent="0.25">
      <c r="A5049" s="17" t="str">
        <f>A5048</f>
        <v>0640</v>
      </c>
      <c r="B5049" s="17" t="s">
        <v>76</v>
      </c>
      <c r="C5049" s="17"/>
      <c r="D5049" s="17"/>
      <c r="E5049" s="17"/>
      <c r="F5049" s="21"/>
      <c r="G5049" s="17"/>
      <c r="H5049" s="20">
        <f>SUBTOTAL(9,H5048:H5048)</f>
        <v>215</v>
      </c>
    </row>
    <row r="5050" spans="1:8" ht="16.5" thickBot="1" x14ac:dyDescent="0.3">
      <c r="A5050" s="22" t="s">
        <v>713</v>
      </c>
      <c r="B5050" s="22"/>
      <c r="C5050" s="25" t="str">
        <f>E5048&amp;" Total"</f>
        <v>CENTENNIAL R-1 Total</v>
      </c>
      <c r="D5050" s="22"/>
      <c r="E5050" s="22"/>
      <c r="F5050" s="23"/>
      <c r="G5050" s="22"/>
      <c r="H5050" s="24">
        <f>SUBTOTAL(9,H4955:H5048)</f>
        <v>1323574.4700000007</v>
      </c>
    </row>
    <row r="5051" spans="1:8" x14ac:dyDescent="0.25">
      <c r="A5051" t="s">
        <v>175</v>
      </c>
      <c r="B5051" t="s">
        <v>15</v>
      </c>
      <c r="C5051" t="s">
        <v>1337</v>
      </c>
      <c r="D5051" t="s">
        <v>12</v>
      </c>
      <c r="E5051" t="s">
        <v>176</v>
      </c>
      <c r="F5051" s="15">
        <v>45531</v>
      </c>
      <c r="G5051" t="s">
        <v>1425</v>
      </c>
      <c r="H5051" s="16">
        <v>5801.36</v>
      </c>
    </row>
    <row r="5052" spans="1:8" x14ac:dyDescent="0.25">
      <c r="A5052" s="17" t="str">
        <f>A5051</f>
        <v>0740</v>
      </c>
      <c r="B5052" s="17" t="s">
        <v>16</v>
      </c>
      <c r="C5052" s="17"/>
      <c r="D5052" s="17"/>
      <c r="E5052" s="17"/>
      <c r="F5052" s="21"/>
      <c r="G5052" s="17"/>
      <c r="H5052" s="20">
        <f>SUBTOTAL(9,H5051:H5051)</f>
        <v>5801.36</v>
      </c>
    </row>
    <row r="5053" spans="1:8" x14ac:dyDescent="0.25">
      <c r="A5053" t="s">
        <v>175</v>
      </c>
      <c r="B5053" t="s">
        <v>2586</v>
      </c>
      <c r="C5053" t="s">
        <v>2587</v>
      </c>
      <c r="D5053" t="s">
        <v>12</v>
      </c>
      <c r="E5053" t="s">
        <v>176</v>
      </c>
      <c r="F5053" s="15">
        <v>45828</v>
      </c>
      <c r="G5053" t="s">
        <v>6649</v>
      </c>
      <c r="H5053" s="16">
        <v>3342.58</v>
      </c>
    </row>
    <row r="5054" spans="1:8" x14ac:dyDescent="0.25">
      <c r="A5054" t="s">
        <v>175</v>
      </c>
      <c r="B5054" t="s">
        <v>2586</v>
      </c>
      <c r="C5054" t="s">
        <v>2587</v>
      </c>
      <c r="D5054" t="s">
        <v>12</v>
      </c>
      <c r="E5054" t="s">
        <v>176</v>
      </c>
      <c r="F5054" s="15">
        <v>45607</v>
      </c>
      <c r="G5054" t="s">
        <v>2758</v>
      </c>
      <c r="H5054" s="16">
        <v>46195.55</v>
      </c>
    </row>
    <row r="5055" spans="1:8" x14ac:dyDescent="0.25">
      <c r="A5055" s="17" t="str">
        <f>A5054</f>
        <v>0740</v>
      </c>
      <c r="B5055" s="17" t="s">
        <v>2589</v>
      </c>
      <c r="C5055" s="17"/>
      <c r="D5055" s="17"/>
      <c r="E5055" s="17"/>
      <c r="F5055" s="21"/>
      <c r="G5055" s="17"/>
      <c r="H5055" s="20">
        <f>SUBTOTAL(9,H5053:H5054)</f>
        <v>49538.130000000005</v>
      </c>
    </row>
    <row r="5056" spans="1:8" x14ac:dyDescent="0.25">
      <c r="A5056" t="s">
        <v>175</v>
      </c>
      <c r="B5056" t="s">
        <v>2590</v>
      </c>
      <c r="C5056" t="s">
        <v>2591</v>
      </c>
      <c r="D5056" t="s">
        <v>12</v>
      </c>
      <c r="E5056" t="s">
        <v>176</v>
      </c>
      <c r="F5056" s="15">
        <v>45621</v>
      </c>
      <c r="G5056" t="s">
        <v>2759</v>
      </c>
      <c r="H5056" s="16">
        <v>1274.8599999999999</v>
      </c>
    </row>
    <row r="5057" spans="1:8" x14ac:dyDescent="0.25">
      <c r="A5057" s="17" t="str">
        <f>A5056</f>
        <v>0740</v>
      </c>
      <c r="B5057" s="17" t="s">
        <v>2593</v>
      </c>
      <c r="C5057" s="17"/>
      <c r="D5057" s="17"/>
      <c r="E5057" s="17"/>
      <c r="F5057" s="21"/>
      <c r="G5057" s="17"/>
      <c r="H5057" s="20">
        <f>SUBTOTAL(9,H5056:H5056)</f>
        <v>1274.8599999999999</v>
      </c>
    </row>
    <row r="5058" spans="1:8" x14ac:dyDescent="0.25">
      <c r="A5058" t="s">
        <v>175</v>
      </c>
      <c r="B5058" t="s">
        <v>64</v>
      </c>
      <c r="C5058" t="s">
        <v>65</v>
      </c>
      <c r="D5058" t="s">
        <v>12</v>
      </c>
      <c r="E5058" t="s">
        <v>176</v>
      </c>
      <c r="F5058" s="15">
        <v>45804</v>
      </c>
      <c r="G5058" t="s">
        <v>6039</v>
      </c>
      <c r="H5058" s="16">
        <v>4500</v>
      </c>
    </row>
    <row r="5059" spans="1:8" x14ac:dyDescent="0.25">
      <c r="A5059" s="17" t="str">
        <f>A5058</f>
        <v>0740</v>
      </c>
      <c r="B5059" s="17" t="s">
        <v>66</v>
      </c>
      <c r="C5059" s="17"/>
      <c r="D5059" s="17"/>
      <c r="E5059" s="17"/>
      <c r="F5059" s="21"/>
      <c r="G5059" s="17"/>
      <c r="H5059" s="20">
        <f>SUBTOTAL(9,H5058:H5058)</f>
        <v>4500</v>
      </c>
    </row>
    <row r="5060" spans="1:8" x14ac:dyDescent="0.25">
      <c r="A5060" t="s">
        <v>175</v>
      </c>
      <c r="B5060" t="s">
        <v>5227</v>
      </c>
      <c r="C5060" t="s">
        <v>5228</v>
      </c>
      <c r="D5060" t="s">
        <v>12</v>
      </c>
      <c r="E5060" t="s">
        <v>176</v>
      </c>
      <c r="F5060" s="15">
        <v>45775</v>
      </c>
      <c r="G5060" t="s">
        <v>5378</v>
      </c>
      <c r="H5060" s="16">
        <v>2978.08</v>
      </c>
    </row>
    <row r="5061" spans="1:8" x14ac:dyDescent="0.25">
      <c r="A5061" s="17" t="str">
        <f>A5060</f>
        <v>0740</v>
      </c>
      <c r="B5061" s="17" t="s">
        <v>5230</v>
      </c>
      <c r="C5061" s="17"/>
      <c r="D5061" s="17"/>
      <c r="E5061" s="17"/>
      <c r="F5061" s="21"/>
      <c r="G5061" s="17"/>
      <c r="H5061" s="20">
        <f>SUBTOTAL(9,H5060:H5060)</f>
        <v>2978.08</v>
      </c>
    </row>
    <row r="5062" spans="1:8" x14ac:dyDescent="0.25">
      <c r="A5062" t="s">
        <v>175</v>
      </c>
      <c r="B5062" t="s">
        <v>2609</v>
      </c>
      <c r="C5062" t="s">
        <v>2610</v>
      </c>
      <c r="D5062" t="s">
        <v>12</v>
      </c>
      <c r="E5062" t="s">
        <v>176</v>
      </c>
      <c r="F5062" s="15">
        <v>45712</v>
      </c>
      <c r="G5062" t="s">
        <v>4480</v>
      </c>
      <c r="H5062" s="16">
        <v>10093.049999999999</v>
      </c>
    </row>
    <row r="5063" spans="1:8" x14ac:dyDescent="0.25">
      <c r="A5063" s="17" t="str">
        <f>A5062</f>
        <v>0740</v>
      </c>
      <c r="B5063" s="17" t="s">
        <v>2611</v>
      </c>
      <c r="C5063" s="17"/>
      <c r="D5063" s="17"/>
      <c r="E5063" s="17"/>
      <c r="F5063" s="21"/>
      <c r="G5063" s="17"/>
      <c r="H5063" s="20">
        <f>SUBTOTAL(9,H5062:H5062)</f>
        <v>10093.049999999999</v>
      </c>
    </row>
    <row r="5064" spans="1:8" x14ac:dyDescent="0.25">
      <c r="A5064" t="s">
        <v>175</v>
      </c>
      <c r="B5064" t="s">
        <v>5945</v>
      </c>
      <c r="C5064" t="s">
        <v>5946</v>
      </c>
      <c r="D5064" t="s">
        <v>30</v>
      </c>
      <c r="E5064" t="s">
        <v>176</v>
      </c>
      <c r="F5064" s="15">
        <v>45800</v>
      </c>
      <c r="G5064" t="s">
        <v>6040</v>
      </c>
      <c r="H5064" s="16">
        <v>625</v>
      </c>
    </row>
    <row r="5065" spans="1:8" x14ac:dyDescent="0.25">
      <c r="A5065" s="17" t="str">
        <f>A5064</f>
        <v>0740</v>
      </c>
      <c r="B5065" s="17" t="s">
        <v>5948</v>
      </c>
      <c r="C5065" s="17"/>
      <c r="D5065" s="17"/>
      <c r="E5065" s="17"/>
      <c r="F5065" s="21"/>
      <c r="G5065" s="17"/>
      <c r="H5065" s="20">
        <f>SUBTOTAL(9,H5064:H5064)</f>
        <v>625</v>
      </c>
    </row>
    <row r="5066" spans="1:8" x14ac:dyDescent="0.25">
      <c r="A5066" t="s">
        <v>175</v>
      </c>
      <c r="B5066" t="s">
        <v>2060</v>
      </c>
      <c r="C5066" t="s">
        <v>2061</v>
      </c>
      <c r="D5066" t="s">
        <v>12</v>
      </c>
      <c r="E5066" t="s">
        <v>176</v>
      </c>
      <c r="F5066" s="15">
        <v>45583</v>
      </c>
      <c r="G5066" t="s">
        <v>2197</v>
      </c>
      <c r="H5066" s="16">
        <v>100985</v>
      </c>
    </row>
    <row r="5067" spans="1:8" x14ac:dyDescent="0.25">
      <c r="A5067" s="17" t="str">
        <f>A5066</f>
        <v>0740</v>
      </c>
      <c r="B5067" s="17" t="s">
        <v>2063</v>
      </c>
      <c r="C5067" s="17"/>
      <c r="D5067" s="17"/>
      <c r="E5067" s="17"/>
      <c r="F5067" s="21"/>
      <c r="G5067" s="17"/>
      <c r="H5067" s="20">
        <f>SUBTOTAL(9,H5066:H5066)</f>
        <v>100985</v>
      </c>
    </row>
    <row r="5068" spans="1:8" x14ac:dyDescent="0.25">
      <c r="A5068" t="s">
        <v>175</v>
      </c>
      <c r="B5068" t="s">
        <v>29</v>
      </c>
      <c r="C5068" t="s">
        <v>493</v>
      </c>
      <c r="D5068" t="s">
        <v>30</v>
      </c>
      <c r="E5068" t="s">
        <v>176</v>
      </c>
      <c r="F5068" s="15">
        <v>45702</v>
      </c>
      <c r="G5068" t="s">
        <v>4481</v>
      </c>
      <c r="H5068" s="16">
        <v>71766.31</v>
      </c>
    </row>
    <row r="5069" spans="1:8" x14ac:dyDescent="0.25">
      <c r="A5069" t="s">
        <v>175</v>
      </c>
      <c r="B5069" t="s">
        <v>29</v>
      </c>
      <c r="C5069" t="s">
        <v>493</v>
      </c>
      <c r="D5069" t="s">
        <v>30</v>
      </c>
      <c r="E5069" t="s">
        <v>176</v>
      </c>
      <c r="F5069" s="15">
        <v>45821</v>
      </c>
      <c r="G5069" t="s">
        <v>6650</v>
      </c>
      <c r="H5069" s="16">
        <v>80327.69</v>
      </c>
    </row>
    <row r="5070" spans="1:8" x14ac:dyDescent="0.25">
      <c r="A5070" s="17" t="str">
        <f>A5069</f>
        <v>0740</v>
      </c>
      <c r="B5070" s="17" t="s">
        <v>31</v>
      </c>
      <c r="C5070" s="17"/>
      <c r="D5070" s="17"/>
      <c r="E5070" s="17"/>
      <c r="F5070" s="21"/>
      <c r="G5070" s="17"/>
      <c r="H5070" s="20">
        <f>SUBTOTAL(9,H5068:H5069)</f>
        <v>152094</v>
      </c>
    </row>
    <row r="5071" spans="1:8" x14ac:dyDescent="0.25">
      <c r="A5071" t="s">
        <v>175</v>
      </c>
      <c r="B5071" t="s">
        <v>38</v>
      </c>
      <c r="C5071" t="s">
        <v>497</v>
      </c>
      <c r="D5071" t="s">
        <v>30</v>
      </c>
      <c r="E5071" t="s">
        <v>176</v>
      </c>
      <c r="F5071" s="15">
        <v>45821</v>
      </c>
      <c r="G5071" t="s">
        <v>6650</v>
      </c>
      <c r="H5071" s="16">
        <v>8</v>
      </c>
    </row>
    <row r="5072" spans="1:8" x14ac:dyDescent="0.25">
      <c r="A5072" t="s">
        <v>175</v>
      </c>
      <c r="B5072" t="s">
        <v>38</v>
      </c>
      <c r="C5072" t="s">
        <v>497</v>
      </c>
      <c r="D5072" t="s">
        <v>30</v>
      </c>
      <c r="E5072" t="s">
        <v>176</v>
      </c>
      <c r="F5072" s="15">
        <v>45821</v>
      </c>
      <c r="G5072" t="s">
        <v>6650</v>
      </c>
      <c r="H5072" s="16">
        <v>18886</v>
      </c>
    </row>
    <row r="5073" spans="1:8" x14ac:dyDescent="0.25">
      <c r="A5073" s="17" t="str">
        <f>A5072</f>
        <v>0740</v>
      </c>
      <c r="B5073" s="17" t="s">
        <v>39</v>
      </c>
      <c r="C5073" s="17"/>
      <c r="D5073" s="17"/>
      <c r="E5073" s="17"/>
      <c r="F5073" s="21"/>
      <c r="G5073" s="17"/>
      <c r="H5073" s="20">
        <f>SUBTOTAL(9,H5071:H5072)</f>
        <v>18894</v>
      </c>
    </row>
    <row r="5074" spans="1:8" x14ac:dyDescent="0.25">
      <c r="A5074" t="s">
        <v>175</v>
      </c>
      <c r="B5074" t="s">
        <v>40</v>
      </c>
      <c r="C5074" t="s">
        <v>498</v>
      </c>
      <c r="D5074" t="s">
        <v>30</v>
      </c>
      <c r="E5074" t="s">
        <v>176</v>
      </c>
      <c r="F5074" s="15">
        <v>45559</v>
      </c>
      <c r="G5074" t="s">
        <v>1818</v>
      </c>
      <c r="H5074" s="16">
        <v>25147</v>
      </c>
    </row>
    <row r="5075" spans="1:8" x14ac:dyDescent="0.25">
      <c r="A5075" s="17" t="str">
        <f>A5074</f>
        <v>0740</v>
      </c>
      <c r="B5075" s="17" t="s">
        <v>41</v>
      </c>
      <c r="C5075" s="17"/>
      <c r="D5075" s="17"/>
      <c r="E5075" s="17"/>
      <c r="F5075" s="21"/>
      <c r="G5075" s="17"/>
      <c r="H5075" s="20">
        <f>SUBTOTAL(9,H5074:H5074)</f>
        <v>25147</v>
      </c>
    </row>
    <row r="5076" spans="1:8" x14ac:dyDescent="0.25">
      <c r="A5076" t="s">
        <v>175</v>
      </c>
      <c r="B5076" t="s">
        <v>44</v>
      </c>
      <c r="C5076" t="s">
        <v>500</v>
      </c>
      <c r="D5076" t="s">
        <v>30</v>
      </c>
      <c r="E5076" t="s">
        <v>176</v>
      </c>
      <c r="F5076" s="15">
        <v>45821</v>
      </c>
      <c r="G5076" t="s">
        <v>6650</v>
      </c>
      <c r="H5076" s="16">
        <v>11414</v>
      </c>
    </row>
    <row r="5077" spans="1:8" x14ac:dyDescent="0.25">
      <c r="A5077" s="17" t="str">
        <f>A5076</f>
        <v>0740</v>
      </c>
      <c r="B5077" s="17" t="s">
        <v>45</v>
      </c>
      <c r="C5077" s="17"/>
      <c r="D5077" s="17"/>
      <c r="E5077" s="17"/>
      <c r="F5077" s="21"/>
      <c r="G5077" s="17"/>
      <c r="H5077" s="20">
        <f>SUBTOTAL(9,H5076:H5076)</f>
        <v>11414</v>
      </c>
    </row>
    <row r="5078" spans="1:8" x14ac:dyDescent="0.25">
      <c r="A5078" t="s">
        <v>175</v>
      </c>
      <c r="B5078" t="s">
        <v>48</v>
      </c>
      <c r="C5078" t="s">
        <v>49</v>
      </c>
      <c r="D5078" t="s">
        <v>30</v>
      </c>
      <c r="E5078" t="s">
        <v>176</v>
      </c>
      <c r="F5078" s="15">
        <v>45687</v>
      </c>
      <c r="G5078" t="s">
        <v>3842</v>
      </c>
      <c r="H5078" s="16">
        <v>866.2</v>
      </c>
    </row>
    <row r="5079" spans="1:8" x14ac:dyDescent="0.25">
      <c r="A5079" t="s">
        <v>175</v>
      </c>
      <c r="B5079" t="s">
        <v>48</v>
      </c>
      <c r="C5079" t="s">
        <v>49</v>
      </c>
      <c r="D5079" t="s">
        <v>30</v>
      </c>
      <c r="E5079" t="s">
        <v>176</v>
      </c>
      <c r="F5079" s="15">
        <v>45687</v>
      </c>
      <c r="G5079" t="s">
        <v>3842</v>
      </c>
      <c r="H5079" s="16">
        <v>860.52</v>
      </c>
    </row>
    <row r="5080" spans="1:8" x14ac:dyDescent="0.25">
      <c r="A5080" t="s">
        <v>175</v>
      </c>
      <c r="B5080" t="s">
        <v>48</v>
      </c>
      <c r="C5080" t="s">
        <v>49</v>
      </c>
      <c r="D5080" t="s">
        <v>30</v>
      </c>
      <c r="E5080" t="s">
        <v>176</v>
      </c>
      <c r="F5080" s="15">
        <v>45695</v>
      </c>
      <c r="G5080" t="s">
        <v>4482</v>
      </c>
      <c r="H5080" s="16">
        <v>874.72</v>
      </c>
    </row>
    <row r="5081" spans="1:8" x14ac:dyDescent="0.25">
      <c r="A5081" t="s">
        <v>175</v>
      </c>
      <c r="B5081" t="s">
        <v>48</v>
      </c>
      <c r="C5081" t="s">
        <v>49</v>
      </c>
      <c r="D5081" t="s">
        <v>30</v>
      </c>
      <c r="E5081" t="s">
        <v>176</v>
      </c>
      <c r="F5081" s="15">
        <v>45742</v>
      </c>
      <c r="G5081" t="s">
        <v>4920</v>
      </c>
      <c r="H5081" s="16">
        <v>866.2</v>
      </c>
    </row>
    <row r="5082" spans="1:8" x14ac:dyDescent="0.25">
      <c r="A5082" t="s">
        <v>175</v>
      </c>
      <c r="B5082" t="s">
        <v>48</v>
      </c>
      <c r="C5082" t="s">
        <v>49</v>
      </c>
      <c r="D5082" t="s">
        <v>30</v>
      </c>
      <c r="E5082" t="s">
        <v>176</v>
      </c>
      <c r="F5082" s="15">
        <v>45742</v>
      </c>
      <c r="G5082" t="s">
        <v>4920</v>
      </c>
      <c r="H5082" s="16">
        <v>854.84</v>
      </c>
    </row>
    <row r="5083" spans="1:8" x14ac:dyDescent="0.25">
      <c r="A5083" t="s">
        <v>175</v>
      </c>
      <c r="B5083" t="s">
        <v>48</v>
      </c>
      <c r="C5083" t="s">
        <v>49</v>
      </c>
      <c r="D5083" t="s">
        <v>30</v>
      </c>
      <c r="E5083" t="s">
        <v>176</v>
      </c>
      <c r="F5083" s="15">
        <v>45779</v>
      </c>
      <c r="G5083" t="s">
        <v>6041</v>
      </c>
      <c r="H5083" s="16">
        <v>11331.6</v>
      </c>
    </row>
    <row r="5084" spans="1:8" x14ac:dyDescent="0.25">
      <c r="A5084" t="s">
        <v>175</v>
      </c>
      <c r="B5084" t="s">
        <v>48</v>
      </c>
      <c r="C5084" t="s">
        <v>49</v>
      </c>
      <c r="D5084" t="s">
        <v>30</v>
      </c>
      <c r="E5084" t="s">
        <v>176</v>
      </c>
      <c r="F5084" s="15">
        <v>45779</v>
      </c>
      <c r="G5084" t="s">
        <v>6041</v>
      </c>
      <c r="H5084" s="16">
        <v>10695.44</v>
      </c>
    </row>
    <row r="5085" spans="1:8" x14ac:dyDescent="0.25">
      <c r="A5085" t="s">
        <v>175</v>
      </c>
      <c r="B5085" t="s">
        <v>48</v>
      </c>
      <c r="C5085" t="s">
        <v>49</v>
      </c>
      <c r="D5085" t="s">
        <v>30</v>
      </c>
      <c r="E5085" t="s">
        <v>176</v>
      </c>
      <c r="F5085" s="15">
        <v>45791</v>
      </c>
      <c r="G5085" t="s">
        <v>6042</v>
      </c>
      <c r="H5085" s="16">
        <v>14094.92</v>
      </c>
    </row>
    <row r="5086" spans="1:8" x14ac:dyDescent="0.25">
      <c r="A5086" t="s">
        <v>175</v>
      </c>
      <c r="B5086" t="s">
        <v>48</v>
      </c>
      <c r="C5086" t="s">
        <v>49</v>
      </c>
      <c r="D5086" t="s">
        <v>30</v>
      </c>
      <c r="E5086" t="s">
        <v>176</v>
      </c>
      <c r="F5086" s="15">
        <v>45834</v>
      </c>
      <c r="G5086" t="s">
        <v>6651</v>
      </c>
      <c r="H5086" s="16">
        <v>10607.4</v>
      </c>
    </row>
    <row r="5087" spans="1:8" x14ac:dyDescent="0.25">
      <c r="A5087" s="17" t="str">
        <f>A5086</f>
        <v>0740</v>
      </c>
      <c r="B5087" s="17" t="s">
        <v>50</v>
      </c>
      <c r="C5087" s="17"/>
      <c r="D5087" s="17"/>
      <c r="E5087" s="17"/>
      <c r="F5087" s="21"/>
      <c r="G5087" s="17"/>
      <c r="H5087" s="20">
        <f>SUBTOTAL(9,H5078:H5086)</f>
        <v>51051.840000000004</v>
      </c>
    </row>
    <row r="5088" spans="1:8" x14ac:dyDescent="0.25">
      <c r="A5088" t="s">
        <v>175</v>
      </c>
      <c r="B5088" t="s">
        <v>51</v>
      </c>
      <c r="C5088" t="s">
        <v>52</v>
      </c>
      <c r="D5088" t="s">
        <v>30</v>
      </c>
      <c r="E5088" t="s">
        <v>176</v>
      </c>
      <c r="F5088" s="15">
        <v>45687</v>
      </c>
      <c r="G5088" t="s">
        <v>3842</v>
      </c>
      <c r="H5088" s="16">
        <v>1384.7</v>
      </c>
    </row>
    <row r="5089" spans="1:8" x14ac:dyDescent="0.25">
      <c r="A5089" t="s">
        <v>175</v>
      </c>
      <c r="B5089" t="s">
        <v>51</v>
      </c>
      <c r="C5089" t="s">
        <v>52</v>
      </c>
      <c r="D5089" t="s">
        <v>30</v>
      </c>
      <c r="E5089" t="s">
        <v>176</v>
      </c>
      <c r="F5089" s="15">
        <v>45687</v>
      </c>
      <c r="G5089" t="s">
        <v>3842</v>
      </c>
      <c r="H5089" s="16">
        <v>1375.62</v>
      </c>
    </row>
    <row r="5090" spans="1:8" x14ac:dyDescent="0.25">
      <c r="A5090" t="s">
        <v>175</v>
      </c>
      <c r="B5090" t="s">
        <v>51</v>
      </c>
      <c r="C5090" t="s">
        <v>52</v>
      </c>
      <c r="D5090" t="s">
        <v>30</v>
      </c>
      <c r="E5090" t="s">
        <v>176</v>
      </c>
      <c r="F5090" s="15">
        <v>45695</v>
      </c>
      <c r="G5090" t="s">
        <v>4482</v>
      </c>
      <c r="H5090" s="16">
        <v>1398.32</v>
      </c>
    </row>
    <row r="5091" spans="1:8" x14ac:dyDescent="0.25">
      <c r="A5091" t="s">
        <v>175</v>
      </c>
      <c r="B5091" t="s">
        <v>51</v>
      </c>
      <c r="C5091" t="s">
        <v>52</v>
      </c>
      <c r="D5091" t="s">
        <v>30</v>
      </c>
      <c r="E5091" t="s">
        <v>176</v>
      </c>
      <c r="F5091" s="15">
        <v>45742</v>
      </c>
      <c r="G5091" t="s">
        <v>4920</v>
      </c>
      <c r="H5091" s="16">
        <v>1393.78</v>
      </c>
    </row>
    <row r="5092" spans="1:8" x14ac:dyDescent="0.25">
      <c r="A5092" t="s">
        <v>175</v>
      </c>
      <c r="B5092" t="s">
        <v>51</v>
      </c>
      <c r="C5092" t="s">
        <v>52</v>
      </c>
      <c r="D5092" t="s">
        <v>30</v>
      </c>
      <c r="E5092" t="s">
        <v>176</v>
      </c>
      <c r="F5092" s="15">
        <v>45742</v>
      </c>
      <c r="G5092" t="s">
        <v>4920</v>
      </c>
      <c r="H5092" s="16">
        <v>1366.54</v>
      </c>
    </row>
    <row r="5093" spans="1:8" x14ac:dyDescent="0.25">
      <c r="A5093" t="s">
        <v>175</v>
      </c>
      <c r="B5093" t="s">
        <v>51</v>
      </c>
      <c r="C5093" t="s">
        <v>52</v>
      </c>
      <c r="D5093" t="s">
        <v>30</v>
      </c>
      <c r="E5093" t="s">
        <v>176</v>
      </c>
      <c r="F5093" s="15">
        <v>45779</v>
      </c>
      <c r="G5093" t="s">
        <v>6041</v>
      </c>
      <c r="H5093" s="16">
        <v>18405.16</v>
      </c>
    </row>
    <row r="5094" spans="1:8" x14ac:dyDescent="0.25">
      <c r="A5094" t="s">
        <v>175</v>
      </c>
      <c r="B5094" t="s">
        <v>51</v>
      </c>
      <c r="C5094" t="s">
        <v>52</v>
      </c>
      <c r="D5094" t="s">
        <v>30</v>
      </c>
      <c r="E5094" t="s">
        <v>176</v>
      </c>
      <c r="F5094" s="15">
        <v>45779</v>
      </c>
      <c r="G5094" t="s">
        <v>6041</v>
      </c>
      <c r="H5094" s="16">
        <v>17093.099999999999</v>
      </c>
    </row>
    <row r="5095" spans="1:8" x14ac:dyDescent="0.25">
      <c r="A5095" t="s">
        <v>175</v>
      </c>
      <c r="B5095" t="s">
        <v>51</v>
      </c>
      <c r="C5095" t="s">
        <v>52</v>
      </c>
      <c r="D5095" t="s">
        <v>30</v>
      </c>
      <c r="E5095" t="s">
        <v>176</v>
      </c>
      <c r="F5095" s="15">
        <v>45791</v>
      </c>
      <c r="G5095" t="s">
        <v>6042</v>
      </c>
      <c r="H5095" s="16">
        <v>23762.36</v>
      </c>
    </row>
    <row r="5096" spans="1:8" x14ac:dyDescent="0.25">
      <c r="A5096" t="s">
        <v>175</v>
      </c>
      <c r="B5096" t="s">
        <v>51</v>
      </c>
      <c r="C5096" t="s">
        <v>52</v>
      </c>
      <c r="D5096" t="s">
        <v>30</v>
      </c>
      <c r="E5096" t="s">
        <v>176</v>
      </c>
      <c r="F5096" s="15">
        <v>45834</v>
      </c>
      <c r="G5096" t="s">
        <v>6651</v>
      </c>
      <c r="H5096" s="16">
        <v>16970.52</v>
      </c>
    </row>
    <row r="5097" spans="1:8" x14ac:dyDescent="0.25">
      <c r="A5097" s="17" t="str">
        <f>A5096</f>
        <v>0740</v>
      </c>
      <c r="B5097" s="17" t="s">
        <v>53</v>
      </c>
      <c r="C5097" s="17"/>
      <c r="D5097" s="17"/>
      <c r="E5097" s="17"/>
      <c r="F5097" s="21"/>
      <c r="G5097" s="17"/>
      <c r="H5097" s="20">
        <f>SUBTOTAL(9,H5088:H5096)</f>
        <v>83150.100000000006</v>
      </c>
    </row>
    <row r="5098" spans="1:8" x14ac:dyDescent="0.25">
      <c r="A5098" t="s">
        <v>175</v>
      </c>
      <c r="B5098" t="s">
        <v>70</v>
      </c>
      <c r="C5098" t="s">
        <v>71</v>
      </c>
      <c r="D5098" t="s">
        <v>30</v>
      </c>
      <c r="E5098" t="s">
        <v>176</v>
      </c>
      <c r="F5098" s="15">
        <v>45483</v>
      </c>
      <c r="G5098" t="s">
        <v>714</v>
      </c>
      <c r="H5098" s="16">
        <v>654.34</v>
      </c>
    </row>
    <row r="5099" spans="1:8" x14ac:dyDescent="0.25">
      <c r="A5099" t="s">
        <v>175</v>
      </c>
      <c r="B5099" t="s">
        <v>70</v>
      </c>
      <c r="C5099" t="s">
        <v>71</v>
      </c>
      <c r="D5099" t="s">
        <v>30</v>
      </c>
      <c r="E5099" t="s">
        <v>176</v>
      </c>
      <c r="F5099" s="15">
        <v>45566</v>
      </c>
      <c r="G5099" t="s">
        <v>2198</v>
      </c>
      <c r="H5099" s="16">
        <v>2614</v>
      </c>
    </row>
    <row r="5100" spans="1:8" x14ac:dyDescent="0.25">
      <c r="A5100" t="s">
        <v>175</v>
      </c>
      <c r="B5100" t="s">
        <v>70</v>
      </c>
      <c r="C5100" t="s">
        <v>71</v>
      </c>
      <c r="D5100" t="s">
        <v>30</v>
      </c>
      <c r="E5100" t="s">
        <v>176</v>
      </c>
      <c r="F5100" s="15">
        <v>45709</v>
      </c>
      <c r="G5100" t="s">
        <v>4483</v>
      </c>
      <c r="H5100" s="16">
        <v>1339.84</v>
      </c>
    </row>
    <row r="5101" spans="1:8" x14ac:dyDescent="0.25">
      <c r="A5101" t="s">
        <v>175</v>
      </c>
      <c r="B5101" t="s">
        <v>70</v>
      </c>
      <c r="C5101" t="s">
        <v>71</v>
      </c>
      <c r="D5101" t="s">
        <v>30</v>
      </c>
      <c r="E5101" t="s">
        <v>176</v>
      </c>
      <c r="F5101" s="15">
        <v>45709</v>
      </c>
      <c r="G5101" t="s">
        <v>4483</v>
      </c>
      <c r="H5101" s="16">
        <v>1990.52</v>
      </c>
    </row>
    <row r="5102" spans="1:8" x14ac:dyDescent="0.25">
      <c r="A5102" t="s">
        <v>175</v>
      </c>
      <c r="B5102" t="s">
        <v>70</v>
      </c>
      <c r="C5102" t="s">
        <v>71</v>
      </c>
      <c r="D5102" t="s">
        <v>30</v>
      </c>
      <c r="E5102" t="s">
        <v>176</v>
      </c>
      <c r="F5102" s="15">
        <v>45742</v>
      </c>
      <c r="G5102" t="s">
        <v>4920</v>
      </c>
      <c r="H5102" s="16">
        <v>2483.7600000000002</v>
      </c>
    </row>
    <row r="5103" spans="1:8" x14ac:dyDescent="0.25">
      <c r="A5103" t="s">
        <v>175</v>
      </c>
      <c r="B5103" t="s">
        <v>70</v>
      </c>
      <c r="C5103" t="s">
        <v>71</v>
      </c>
      <c r="D5103" t="s">
        <v>30</v>
      </c>
      <c r="E5103" t="s">
        <v>176</v>
      </c>
      <c r="F5103" s="15">
        <v>45742</v>
      </c>
      <c r="G5103" t="s">
        <v>4920</v>
      </c>
      <c r="H5103" s="16">
        <v>1670.86</v>
      </c>
    </row>
    <row r="5104" spans="1:8" x14ac:dyDescent="0.25">
      <c r="A5104" t="s">
        <v>175</v>
      </c>
      <c r="B5104" t="s">
        <v>70</v>
      </c>
      <c r="C5104" t="s">
        <v>71</v>
      </c>
      <c r="D5104" t="s">
        <v>30</v>
      </c>
      <c r="E5104" t="s">
        <v>176</v>
      </c>
      <c r="F5104" s="15">
        <v>45779</v>
      </c>
      <c r="G5104" t="s">
        <v>6041</v>
      </c>
      <c r="H5104" s="16">
        <v>1217.3399999999999</v>
      </c>
    </row>
    <row r="5105" spans="1:8" x14ac:dyDescent="0.25">
      <c r="A5105" t="s">
        <v>175</v>
      </c>
      <c r="B5105" t="s">
        <v>70</v>
      </c>
      <c r="C5105" t="s">
        <v>71</v>
      </c>
      <c r="D5105" t="s">
        <v>30</v>
      </c>
      <c r="E5105" t="s">
        <v>176</v>
      </c>
      <c r="F5105" s="15">
        <v>45817</v>
      </c>
      <c r="G5105" t="s">
        <v>6652</v>
      </c>
      <c r="H5105" s="16">
        <v>184.55</v>
      </c>
    </row>
    <row r="5106" spans="1:8" x14ac:dyDescent="0.25">
      <c r="A5106" s="17" t="str">
        <f>A5105</f>
        <v>0740</v>
      </c>
      <c r="B5106" s="17" t="s">
        <v>72</v>
      </c>
      <c r="C5106" s="17"/>
      <c r="D5106" s="17"/>
      <c r="E5106" s="17"/>
      <c r="F5106" s="21"/>
      <c r="G5106" s="17"/>
      <c r="H5106" s="20">
        <f>SUBTOTAL(9,H5098:H5105)</f>
        <v>12155.210000000001</v>
      </c>
    </row>
    <row r="5107" spans="1:8" x14ac:dyDescent="0.25">
      <c r="A5107" t="s">
        <v>175</v>
      </c>
      <c r="B5107" t="s">
        <v>73</v>
      </c>
      <c r="C5107" t="s">
        <v>477</v>
      </c>
      <c r="D5107" t="s">
        <v>30</v>
      </c>
      <c r="E5107" t="s">
        <v>176</v>
      </c>
      <c r="F5107" s="15">
        <v>45516</v>
      </c>
      <c r="G5107" t="s">
        <v>1426</v>
      </c>
      <c r="H5107" s="16">
        <v>1127.8499999999999</v>
      </c>
    </row>
    <row r="5108" spans="1:8" x14ac:dyDescent="0.25">
      <c r="A5108" s="17" t="str">
        <f>A5107</f>
        <v>0740</v>
      </c>
      <c r="B5108" s="17" t="s">
        <v>74</v>
      </c>
      <c r="C5108" s="17"/>
      <c r="D5108" s="17"/>
      <c r="E5108" s="17"/>
      <c r="F5108" s="21"/>
      <c r="G5108" s="17"/>
      <c r="H5108" s="20">
        <f>SUBTOTAL(9,H5107:H5107)</f>
        <v>1127.8499999999999</v>
      </c>
    </row>
    <row r="5109" spans="1:8" ht="16.5" thickBot="1" x14ac:dyDescent="0.3">
      <c r="A5109" s="22" t="s">
        <v>715</v>
      </c>
      <c r="B5109" s="22"/>
      <c r="C5109" s="25" t="str">
        <f>E5107&amp;" Total"</f>
        <v>SIERRA GRANDE R-30 Total</v>
      </c>
      <c r="D5109" s="22"/>
      <c r="E5109" s="22"/>
      <c r="F5109" s="23"/>
      <c r="G5109" s="22"/>
      <c r="H5109" s="24">
        <f>SUBTOTAL(9,H5051:H5107)</f>
        <v>530829.48</v>
      </c>
    </row>
    <row r="5110" spans="1:8" x14ac:dyDescent="0.25">
      <c r="A5110" t="s">
        <v>177</v>
      </c>
      <c r="B5110" t="s">
        <v>2586</v>
      </c>
      <c r="C5110" t="s">
        <v>2587</v>
      </c>
      <c r="D5110" t="s">
        <v>12</v>
      </c>
      <c r="E5110" t="s">
        <v>178</v>
      </c>
      <c r="F5110" s="15">
        <v>45828</v>
      </c>
      <c r="G5110" t="s">
        <v>6653</v>
      </c>
      <c r="H5110" s="16">
        <v>2907.62</v>
      </c>
    </row>
    <row r="5111" spans="1:8" x14ac:dyDescent="0.25">
      <c r="A5111" t="s">
        <v>177</v>
      </c>
      <c r="B5111" t="s">
        <v>2586</v>
      </c>
      <c r="C5111" t="s">
        <v>2587</v>
      </c>
      <c r="D5111" t="s">
        <v>12</v>
      </c>
      <c r="E5111" t="s">
        <v>178</v>
      </c>
      <c r="F5111" s="15">
        <v>45607</v>
      </c>
      <c r="G5111" t="s">
        <v>2760</v>
      </c>
      <c r="H5111" s="16">
        <v>40145.22</v>
      </c>
    </row>
    <row r="5112" spans="1:8" x14ac:dyDescent="0.25">
      <c r="A5112" s="17" t="str">
        <f>A5111</f>
        <v>0770</v>
      </c>
      <c r="B5112" s="17" t="s">
        <v>2589</v>
      </c>
      <c r="C5112" s="17"/>
      <c r="D5112" s="17"/>
      <c r="E5112" s="17"/>
      <c r="F5112" s="21"/>
      <c r="G5112" s="17"/>
      <c r="H5112" s="20">
        <f>SUBTOTAL(9,H5110:H5111)</f>
        <v>43052.840000000004</v>
      </c>
    </row>
    <row r="5113" spans="1:8" x14ac:dyDescent="0.25">
      <c r="A5113" t="s">
        <v>177</v>
      </c>
      <c r="B5113" t="s">
        <v>2590</v>
      </c>
      <c r="C5113" t="s">
        <v>2591</v>
      </c>
      <c r="D5113" t="s">
        <v>12</v>
      </c>
      <c r="E5113" t="s">
        <v>178</v>
      </c>
      <c r="F5113" s="15">
        <v>45621</v>
      </c>
      <c r="G5113" t="s">
        <v>2761</v>
      </c>
      <c r="H5113" s="16">
        <v>1300.25</v>
      </c>
    </row>
    <row r="5114" spans="1:8" x14ac:dyDescent="0.25">
      <c r="A5114" s="17" t="str">
        <f>A5113</f>
        <v>0770</v>
      </c>
      <c r="B5114" s="17" t="s">
        <v>2593</v>
      </c>
      <c r="C5114" s="17"/>
      <c r="D5114" s="17"/>
      <c r="E5114" s="17"/>
      <c r="F5114" s="21"/>
      <c r="G5114" s="17"/>
      <c r="H5114" s="20">
        <f>SUBTOTAL(9,H5113:H5113)</f>
        <v>1300.25</v>
      </c>
    </row>
    <row r="5115" spans="1:8" x14ac:dyDescent="0.25">
      <c r="A5115" t="s">
        <v>177</v>
      </c>
      <c r="B5115" t="s">
        <v>468</v>
      </c>
      <c r="C5115" t="s">
        <v>469</v>
      </c>
      <c r="D5115" t="s">
        <v>30</v>
      </c>
      <c r="E5115" t="s">
        <v>178</v>
      </c>
      <c r="F5115" s="15">
        <v>45492</v>
      </c>
      <c r="G5115" t="s">
        <v>716</v>
      </c>
      <c r="H5115" s="16">
        <v>2182.9499999999998</v>
      </c>
    </row>
    <row r="5116" spans="1:8" x14ac:dyDescent="0.25">
      <c r="A5116" t="s">
        <v>177</v>
      </c>
      <c r="B5116" t="s">
        <v>468</v>
      </c>
      <c r="C5116" t="s">
        <v>469</v>
      </c>
      <c r="D5116" t="s">
        <v>30</v>
      </c>
      <c r="E5116" t="s">
        <v>178</v>
      </c>
      <c r="F5116" s="15">
        <v>45635</v>
      </c>
      <c r="G5116" t="s">
        <v>3435</v>
      </c>
      <c r="H5116" s="16">
        <v>497.24</v>
      </c>
    </row>
    <row r="5117" spans="1:8" x14ac:dyDescent="0.25">
      <c r="A5117" t="s">
        <v>177</v>
      </c>
      <c r="B5117" t="s">
        <v>468</v>
      </c>
      <c r="C5117" t="s">
        <v>469</v>
      </c>
      <c r="D5117" t="s">
        <v>30</v>
      </c>
      <c r="E5117" t="s">
        <v>178</v>
      </c>
      <c r="F5117" s="15">
        <v>45665</v>
      </c>
      <c r="G5117" t="s">
        <v>3843</v>
      </c>
      <c r="H5117" s="16">
        <v>296.74</v>
      </c>
    </row>
    <row r="5118" spans="1:8" x14ac:dyDescent="0.25">
      <c r="A5118" t="s">
        <v>177</v>
      </c>
      <c r="B5118" t="s">
        <v>468</v>
      </c>
      <c r="C5118" t="s">
        <v>469</v>
      </c>
      <c r="D5118" t="s">
        <v>30</v>
      </c>
      <c r="E5118" t="s">
        <v>178</v>
      </c>
      <c r="F5118" s="15">
        <v>45695</v>
      </c>
      <c r="G5118" t="s">
        <v>4484</v>
      </c>
      <c r="H5118" s="16">
        <v>272.68</v>
      </c>
    </row>
    <row r="5119" spans="1:8" x14ac:dyDescent="0.25">
      <c r="A5119" t="s">
        <v>177</v>
      </c>
      <c r="B5119" t="s">
        <v>468</v>
      </c>
      <c r="C5119" t="s">
        <v>469</v>
      </c>
      <c r="D5119" t="s">
        <v>30</v>
      </c>
      <c r="E5119" t="s">
        <v>178</v>
      </c>
      <c r="F5119" s="15">
        <v>45727</v>
      </c>
      <c r="G5119" t="s">
        <v>4921</v>
      </c>
      <c r="H5119" s="16">
        <v>401</v>
      </c>
    </row>
    <row r="5120" spans="1:8" x14ac:dyDescent="0.25">
      <c r="A5120" t="s">
        <v>177</v>
      </c>
      <c r="B5120" t="s">
        <v>468</v>
      </c>
      <c r="C5120" t="s">
        <v>469</v>
      </c>
      <c r="D5120" t="s">
        <v>30</v>
      </c>
      <c r="E5120" t="s">
        <v>178</v>
      </c>
      <c r="F5120" s="15">
        <v>45751</v>
      </c>
      <c r="G5120" t="s">
        <v>5379</v>
      </c>
      <c r="H5120" s="16">
        <v>388.97</v>
      </c>
    </row>
    <row r="5121" spans="1:8" x14ac:dyDescent="0.25">
      <c r="A5121" t="s">
        <v>177</v>
      </c>
      <c r="B5121" t="s">
        <v>468</v>
      </c>
      <c r="C5121" t="s">
        <v>469</v>
      </c>
      <c r="D5121" t="s">
        <v>30</v>
      </c>
      <c r="E5121" t="s">
        <v>178</v>
      </c>
      <c r="F5121" s="15">
        <v>45779</v>
      </c>
      <c r="G5121" t="s">
        <v>6043</v>
      </c>
      <c r="H5121" s="16">
        <v>264.66000000000003</v>
      </c>
    </row>
    <row r="5122" spans="1:8" x14ac:dyDescent="0.25">
      <c r="A5122" t="s">
        <v>177</v>
      </c>
      <c r="B5122" t="s">
        <v>468</v>
      </c>
      <c r="C5122" t="s">
        <v>469</v>
      </c>
      <c r="D5122" t="s">
        <v>30</v>
      </c>
      <c r="E5122" t="s">
        <v>178</v>
      </c>
      <c r="F5122" s="15">
        <v>45791</v>
      </c>
      <c r="G5122" t="s">
        <v>6044</v>
      </c>
      <c r="H5122" s="16">
        <v>384.96</v>
      </c>
    </row>
    <row r="5123" spans="1:8" x14ac:dyDescent="0.25">
      <c r="A5123" t="s">
        <v>177</v>
      </c>
      <c r="B5123" t="s">
        <v>468</v>
      </c>
      <c r="C5123" t="s">
        <v>469</v>
      </c>
      <c r="D5123" t="s">
        <v>30</v>
      </c>
      <c r="E5123" t="s">
        <v>178</v>
      </c>
      <c r="F5123" s="15">
        <v>45834</v>
      </c>
      <c r="G5123" t="s">
        <v>6654</v>
      </c>
      <c r="H5123" s="16">
        <v>276.69</v>
      </c>
    </row>
    <row r="5124" spans="1:8" x14ac:dyDescent="0.25">
      <c r="A5124" t="s">
        <v>177</v>
      </c>
      <c r="B5124" t="s">
        <v>468</v>
      </c>
      <c r="C5124" t="s">
        <v>469</v>
      </c>
      <c r="D5124" t="s">
        <v>30</v>
      </c>
      <c r="E5124" t="s">
        <v>178</v>
      </c>
      <c r="F5124" s="15">
        <v>45601</v>
      </c>
      <c r="G5124" t="s">
        <v>2762</v>
      </c>
      <c r="H5124" s="16">
        <v>360.9</v>
      </c>
    </row>
    <row r="5125" spans="1:8" x14ac:dyDescent="0.25">
      <c r="A5125" t="s">
        <v>177</v>
      </c>
      <c r="B5125" t="s">
        <v>468</v>
      </c>
      <c r="C5125" t="s">
        <v>469</v>
      </c>
      <c r="D5125" t="s">
        <v>30</v>
      </c>
      <c r="E5125" t="s">
        <v>178</v>
      </c>
      <c r="F5125" s="15">
        <v>45601</v>
      </c>
      <c r="G5125" t="s">
        <v>2762</v>
      </c>
      <c r="H5125" s="16">
        <v>421.05</v>
      </c>
    </row>
    <row r="5126" spans="1:8" x14ac:dyDescent="0.25">
      <c r="A5126" s="17" t="str">
        <f>A5125</f>
        <v>0770</v>
      </c>
      <c r="B5126" s="17" t="s">
        <v>470</v>
      </c>
      <c r="C5126" s="17"/>
      <c r="D5126" s="17"/>
      <c r="E5126" s="17"/>
      <c r="F5126" s="21"/>
      <c r="G5126" s="17"/>
      <c r="H5126" s="20">
        <f>SUBTOTAL(9,H5115:H5125)</f>
        <v>5747.8399999999983</v>
      </c>
    </row>
    <row r="5127" spans="1:8" x14ac:dyDescent="0.25">
      <c r="A5127" t="s">
        <v>177</v>
      </c>
      <c r="B5127" t="s">
        <v>471</v>
      </c>
      <c r="C5127" t="s">
        <v>472</v>
      </c>
      <c r="D5127" t="s">
        <v>30</v>
      </c>
      <c r="E5127" t="s">
        <v>178</v>
      </c>
      <c r="F5127" s="15">
        <v>45492</v>
      </c>
      <c r="G5127" t="s">
        <v>716</v>
      </c>
      <c r="H5127" s="16">
        <v>763.8</v>
      </c>
    </row>
    <row r="5128" spans="1:8" x14ac:dyDescent="0.25">
      <c r="A5128" t="s">
        <v>177</v>
      </c>
      <c r="B5128" t="s">
        <v>471</v>
      </c>
      <c r="C5128" t="s">
        <v>472</v>
      </c>
      <c r="D5128" t="s">
        <v>30</v>
      </c>
      <c r="E5128" t="s">
        <v>178</v>
      </c>
      <c r="F5128" s="15">
        <v>45635</v>
      </c>
      <c r="G5128" t="s">
        <v>3435</v>
      </c>
      <c r="H5128" s="16">
        <v>142.56</v>
      </c>
    </row>
    <row r="5129" spans="1:8" x14ac:dyDescent="0.25">
      <c r="A5129" t="s">
        <v>177</v>
      </c>
      <c r="B5129" t="s">
        <v>471</v>
      </c>
      <c r="C5129" t="s">
        <v>472</v>
      </c>
      <c r="D5129" t="s">
        <v>30</v>
      </c>
      <c r="E5129" t="s">
        <v>178</v>
      </c>
      <c r="F5129" s="15">
        <v>45665</v>
      </c>
      <c r="G5129" t="s">
        <v>3843</v>
      </c>
      <c r="H5129" s="16">
        <v>89.1</v>
      </c>
    </row>
    <row r="5130" spans="1:8" x14ac:dyDescent="0.25">
      <c r="A5130" t="s">
        <v>177</v>
      </c>
      <c r="B5130" t="s">
        <v>471</v>
      </c>
      <c r="C5130" t="s">
        <v>472</v>
      </c>
      <c r="D5130" t="s">
        <v>30</v>
      </c>
      <c r="E5130" t="s">
        <v>178</v>
      </c>
      <c r="F5130" s="15">
        <v>45695</v>
      </c>
      <c r="G5130" t="s">
        <v>4484</v>
      </c>
      <c r="H5130" s="16">
        <v>77.22</v>
      </c>
    </row>
    <row r="5131" spans="1:8" x14ac:dyDescent="0.25">
      <c r="A5131" t="s">
        <v>177</v>
      </c>
      <c r="B5131" t="s">
        <v>471</v>
      </c>
      <c r="C5131" t="s">
        <v>472</v>
      </c>
      <c r="D5131" t="s">
        <v>30</v>
      </c>
      <c r="E5131" t="s">
        <v>178</v>
      </c>
      <c r="F5131" s="15">
        <v>45727</v>
      </c>
      <c r="G5131" t="s">
        <v>4921</v>
      </c>
      <c r="H5131" s="16">
        <v>106.92</v>
      </c>
    </row>
    <row r="5132" spans="1:8" x14ac:dyDescent="0.25">
      <c r="A5132" t="s">
        <v>177</v>
      </c>
      <c r="B5132" t="s">
        <v>471</v>
      </c>
      <c r="C5132" t="s">
        <v>472</v>
      </c>
      <c r="D5132" t="s">
        <v>30</v>
      </c>
      <c r="E5132" t="s">
        <v>178</v>
      </c>
      <c r="F5132" s="15">
        <v>45751</v>
      </c>
      <c r="G5132" t="s">
        <v>5379</v>
      </c>
      <c r="H5132" s="16">
        <v>81.180000000000007</v>
      </c>
    </row>
    <row r="5133" spans="1:8" x14ac:dyDescent="0.25">
      <c r="A5133" t="s">
        <v>177</v>
      </c>
      <c r="B5133" t="s">
        <v>471</v>
      </c>
      <c r="C5133" t="s">
        <v>472</v>
      </c>
      <c r="D5133" t="s">
        <v>30</v>
      </c>
      <c r="E5133" t="s">
        <v>178</v>
      </c>
      <c r="F5133" s="15">
        <v>45779</v>
      </c>
      <c r="G5133" t="s">
        <v>6043</v>
      </c>
      <c r="H5133" s="16">
        <v>81.180000000000007</v>
      </c>
    </row>
    <row r="5134" spans="1:8" x14ac:dyDescent="0.25">
      <c r="A5134" t="s">
        <v>177</v>
      </c>
      <c r="B5134" t="s">
        <v>471</v>
      </c>
      <c r="C5134" t="s">
        <v>472</v>
      </c>
      <c r="D5134" t="s">
        <v>30</v>
      </c>
      <c r="E5134" t="s">
        <v>178</v>
      </c>
      <c r="F5134" s="15">
        <v>45791</v>
      </c>
      <c r="G5134" t="s">
        <v>6044</v>
      </c>
      <c r="H5134" s="16">
        <v>120.78</v>
      </c>
    </row>
    <row r="5135" spans="1:8" x14ac:dyDescent="0.25">
      <c r="A5135" t="s">
        <v>177</v>
      </c>
      <c r="B5135" t="s">
        <v>471</v>
      </c>
      <c r="C5135" t="s">
        <v>472</v>
      </c>
      <c r="D5135" t="s">
        <v>30</v>
      </c>
      <c r="E5135" t="s">
        <v>178</v>
      </c>
      <c r="F5135" s="15">
        <v>45834</v>
      </c>
      <c r="G5135" t="s">
        <v>6654</v>
      </c>
      <c r="H5135" s="16">
        <v>57.42</v>
      </c>
    </row>
    <row r="5136" spans="1:8" x14ac:dyDescent="0.25">
      <c r="A5136" t="s">
        <v>177</v>
      </c>
      <c r="B5136" t="s">
        <v>471</v>
      </c>
      <c r="C5136" t="s">
        <v>472</v>
      </c>
      <c r="D5136" t="s">
        <v>30</v>
      </c>
      <c r="E5136" t="s">
        <v>178</v>
      </c>
      <c r="F5136" s="15">
        <v>45601</v>
      </c>
      <c r="G5136" t="s">
        <v>2762</v>
      </c>
      <c r="H5136" s="16">
        <v>71.28</v>
      </c>
    </row>
    <row r="5137" spans="1:8" x14ac:dyDescent="0.25">
      <c r="A5137" t="s">
        <v>177</v>
      </c>
      <c r="B5137" t="s">
        <v>471</v>
      </c>
      <c r="C5137" t="s">
        <v>472</v>
      </c>
      <c r="D5137" t="s">
        <v>30</v>
      </c>
      <c r="E5137" t="s">
        <v>178</v>
      </c>
      <c r="F5137" s="15">
        <v>45601</v>
      </c>
      <c r="G5137" t="s">
        <v>2762</v>
      </c>
      <c r="H5137" s="16">
        <v>104.94</v>
      </c>
    </row>
    <row r="5138" spans="1:8" x14ac:dyDescent="0.25">
      <c r="A5138" s="17" t="str">
        <f>A5137</f>
        <v>0770</v>
      </c>
      <c r="B5138" s="17" t="s">
        <v>473</v>
      </c>
      <c r="C5138" s="17"/>
      <c r="D5138" s="17"/>
      <c r="E5138" s="17"/>
      <c r="F5138" s="21"/>
      <c r="G5138" s="17"/>
      <c r="H5138" s="20">
        <f>SUBTOTAL(9,H5127:H5137)</f>
        <v>1696.38</v>
      </c>
    </row>
    <row r="5139" spans="1:8" x14ac:dyDescent="0.25">
      <c r="A5139" t="s">
        <v>177</v>
      </c>
      <c r="B5139" t="s">
        <v>3442</v>
      </c>
      <c r="C5139" t="s">
        <v>3443</v>
      </c>
      <c r="D5139" t="s">
        <v>12</v>
      </c>
      <c r="E5139" t="s">
        <v>178</v>
      </c>
      <c r="F5139" s="15">
        <v>45712</v>
      </c>
      <c r="G5139" t="s">
        <v>4485</v>
      </c>
      <c r="H5139" s="16">
        <v>30000</v>
      </c>
    </row>
    <row r="5140" spans="1:8" x14ac:dyDescent="0.25">
      <c r="A5140" s="17" t="str">
        <f>A5139</f>
        <v>0770</v>
      </c>
      <c r="B5140" s="17" t="s">
        <v>3444</v>
      </c>
      <c r="C5140" s="17"/>
      <c r="D5140" s="17"/>
      <c r="E5140" s="17"/>
      <c r="F5140" s="21"/>
      <c r="G5140" s="17"/>
      <c r="H5140" s="20">
        <f>SUBTOTAL(9,H5139:H5139)</f>
        <v>30000</v>
      </c>
    </row>
    <row r="5141" spans="1:8" x14ac:dyDescent="0.25">
      <c r="A5141" t="s">
        <v>177</v>
      </c>
      <c r="B5141" t="s">
        <v>64</v>
      </c>
      <c r="C5141" t="s">
        <v>65</v>
      </c>
      <c r="D5141" t="s">
        <v>12</v>
      </c>
      <c r="E5141" t="s">
        <v>178</v>
      </c>
      <c r="F5141" s="15">
        <v>45685</v>
      </c>
      <c r="G5141" t="s">
        <v>3844</v>
      </c>
      <c r="H5141" s="16">
        <v>4500</v>
      </c>
    </row>
    <row r="5142" spans="1:8" x14ac:dyDescent="0.25">
      <c r="A5142" s="17" t="str">
        <f>A5141</f>
        <v>0770</v>
      </c>
      <c r="B5142" s="17" t="s">
        <v>66</v>
      </c>
      <c r="C5142" s="17"/>
      <c r="D5142" s="17"/>
      <c r="E5142" s="17"/>
      <c r="F5142" s="21"/>
      <c r="G5142" s="17"/>
      <c r="H5142" s="20">
        <f>SUBTOTAL(9,H5141:H5141)</f>
        <v>4500</v>
      </c>
    </row>
    <row r="5143" spans="1:8" x14ac:dyDescent="0.25">
      <c r="A5143" t="s">
        <v>177</v>
      </c>
      <c r="B5143" t="s">
        <v>474</v>
      </c>
      <c r="C5143" t="s">
        <v>475</v>
      </c>
      <c r="D5143" t="s">
        <v>12</v>
      </c>
      <c r="E5143" t="s">
        <v>178</v>
      </c>
      <c r="F5143" s="15">
        <v>45574</v>
      </c>
      <c r="G5143" t="s">
        <v>2199</v>
      </c>
      <c r="H5143" s="16">
        <v>30000</v>
      </c>
    </row>
    <row r="5144" spans="1:8" x14ac:dyDescent="0.25">
      <c r="A5144" t="s">
        <v>177</v>
      </c>
      <c r="B5144" t="s">
        <v>474</v>
      </c>
      <c r="C5144" t="s">
        <v>475</v>
      </c>
      <c r="D5144" t="s">
        <v>12</v>
      </c>
      <c r="E5144" t="s">
        <v>178</v>
      </c>
      <c r="F5144" s="15">
        <v>45574</v>
      </c>
      <c r="G5144" t="s">
        <v>2199</v>
      </c>
      <c r="H5144" s="16">
        <v>79000</v>
      </c>
    </row>
    <row r="5145" spans="1:8" x14ac:dyDescent="0.25">
      <c r="A5145" s="17" t="str">
        <f>A5144</f>
        <v>0770</v>
      </c>
      <c r="B5145" s="17" t="s">
        <v>476</v>
      </c>
      <c r="C5145" s="17"/>
      <c r="D5145" s="17"/>
      <c r="E5145" s="17"/>
      <c r="F5145" s="21"/>
      <c r="G5145" s="17"/>
      <c r="H5145" s="20">
        <f>SUBTOTAL(9,H5143:H5144)</f>
        <v>109000</v>
      </c>
    </row>
    <row r="5146" spans="1:8" x14ac:dyDescent="0.25">
      <c r="A5146" t="s">
        <v>177</v>
      </c>
      <c r="B5146" t="s">
        <v>5227</v>
      </c>
      <c r="C5146" t="s">
        <v>5228</v>
      </c>
      <c r="D5146" t="s">
        <v>12</v>
      </c>
      <c r="E5146" t="s">
        <v>178</v>
      </c>
      <c r="F5146" s="15">
        <v>45775</v>
      </c>
      <c r="G5146" t="s">
        <v>5380</v>
      </c>
      <c r="H5146" s="16">
        <v>2745.69</v>
      </c>
    </row>
    <row r="5147" spans="1:8" x14ac:dyDescent="0.25">
      <c r="A5147" s="17" t="str">
        <f>A5146</f>
        <v>0770</v>
      </c>
      <c r="B5147" s="17" t="s">
        <v>5230</v>
      </c>
      <c r="C5147" s="17"/>
      <c r="D5147" s="17"/>
      <c r="E5147" s="17"/>
      <c r="F5147" s="21"/>
      <c r="G5147" s="17"/>
      <c r="H5147" s="20">
        <f>SUBTOTAL(9,H5146:H5146)</f>
        <v>2745.69</v>
      </c>
    </row>
    <row r="5148" spans="1:8" x14ac:dyDescent="0.25">
      <c r="A5148" t="s">
        <v>177</v>
      </c>
      <c r="B5148" t="s">
        <v>490</v>
      </c>
      <c r="C5148" t="s">
        <v>491</v>
      </c>
      <c r="D5148" t="s">
        <v>12</v>
      </c>
      <c r="E5148" t="s">
        <v>178</v>
      </c>
      <c r="F5148" s="15">
        <v>45485</v>
      </c>
      <c r="G5148" t="s">
        <v>717</v>
      </c>
      <c r="H5148" s="16">
        <v>5158.45</v>
      </c>
    </row>
    <row r="5149" spans="1:8" x14ac:dyDescent="0.25">
      <c r="A5149" s="17" t="str">
        <f>A5148</f>
        <v>0770</v>
      </c>
      <c r="B5149" s="17" t="s">
        <v>492</v>
      </c>
      <c r="C5149" s="17"/>
      <c r="D5149" s="17"/>
      <c r="E5149" s="17"/>
      <c r="F5149" s="21"/>
      <c r="G5149" s="17"/>
      <c r="H5149" s="20">
        <f>SUBTOTAL(9,H5148:H5148)</f>
        <v>5158.45</v>
      </c>
    </row>
    <row r="5150" spans="1:8" x14ac:dyDescent="0.25">
      <c r="A5150" t="s">
        <v>177</v>
      </c>
      <c r="B5150" t="s">
        <v>2609</v>
      </c>
      <c r="C5150" t="s">
        <v>2610</v>
      </c>
      <c r="D5150" t="s">
        <v>12</v>
      </c>
      <c r="E5150" t="s">
        <v>178</v>
      </c>
      <c r="F5150" s="15">
        <v>45664</v>
      </c>
      <c r="G5150" t="s">
        <v>3845</v>
      </c>
      <c r="H5150" s="16">
        <v>14578.85</v>
      </c>
    </row>
    <row r="5151" spans="1:8" x14ac:dyDescent="0.25">
      <c r="A5151" s="17" t="str">
        <f>A5150</f>
        <v>0770</v>
      </c>
      <c r="B5151" s="17" t="s">
        <v>2611</v>
      </c>
      <c r="C5151" s="17"/>
      <c r="D5151" s="17"/>
      <c r="E5151" s="17"/>
      <c r="F5151" s="21"/>
      <c r="G5151" s="17"/>
      <c r="H5151" s="20">
        <f>SUBTOTAL(9,H5150:H5150)</f>
        <v>14578.85</v>
      </c>
    </row>
    <row r="5152" spans="1:8" x14ac:dyDescent="0.25">
      <c r="A5152" t="s">
        <v>177</v>
      </c>
      <c r="B5152" t="s">
        <v>3698</v>
      </c>
      <c r="C5152" t="s">
        <v>3699</v>
      </c>
      <c r="D5152" t="s">
        <v>12</v>
      </c>
      <c r="E5152" t="s">
        <v>178</v>
      </c>
      <c r="F5152" s="15">
        <v>45667</v>
      </c>
      <c r="G5152" t="s">
        <v>3846</v>
      </c>
      <c r="H5152" s="16">
        <v>4000</v>
      </c>
    </row>
    <row r="5153" spans="1:8" x14ac:dyDescent="0.25">
      <c r="A5153" s="17" t="str">
        <f>A5152</f>
        <v>0770</v>
      </c>
      <c r="B5153" s="17" t="s">
        <v>3701</v>
      </c>
      <c r="C5153" s="17"/>
      <c r="D5153" s="17"/>
      <c r="E5153" s="17"/>
      <c r="F5153" s="21"/>
      <c r="G5153" s="17"/>
      <c r="H5153" s="20">
        <f>SUBTOTAL(9,H5152:H5152)</f>
        <v>4000</v>
      </c>
    </row>
    <row r="5154" spans="1:8" x14ac:dyDescent="0.25">
      <c r="A5154" t="s">
        <v>177</v>
      </c>
      <c r="B5154" t="s">
        <v>6482</v>
      </c>
      <c r="C5154" t="s">
        <v>6483</v>
      </c>
      <c r="D5154" t="s">
        <v>12</v>
      </c>
      <c r="E5154" t="s">
        <v>178</v>
      </c>
      <c r="F5154" s="15">
        <v>45833</v>
      </c>
      <c r="G5154" t="s">
        <v>6655</v>
      </c>
      <c r="H5154" s="16">
        <v>56770</v>
      </c>
    </row>
    <row r="5155" spans="1:8" x14ac:dyDescent="0.25">
      <c r="A5155" s="17" t="str">
        <f>A5154</f>
        <v>0770</v>
      </c>
      <c r="B5155" s="17" t="s">
        <v>6485</v>
      </c>
      <c r="C5155" s="17"/>
      <c r="D5155" s="17"/>
      <c r="E5155" s="17"/>
      <c r="F5155" s="21"/>
      <c r="G5155" s="17"/>
      <c r="H5155" s="20">
        <f>SUBTOTAL(9,H5154:H5154)</f>
        <v>56770</v>
      </c>
    </row>
    <row r="5156" spans="1:8" x14ac:dyDescent="0.25">
      <c r="A5156" t="s">
        <v>177</v>
      </c>
      <c r="B5156" t="s">
        <v>5945</v>
      </c>
      <c r="C5156" t="s">
        <v>5946</v>
      </c>
      <c r="D5156" t="s">
        <v>30</v>
      </c>
      <c r="E5156" t="s">
        <v>178</v>
      </c>
      <c r="F5156" s="15">
        <v>45800</v>
      </c>
      <c r="G5156" t="s">
        <v>6045</v>
      </c>
      <c r="H5156" s="16">
        <v>625</v>
      </c>
    </row>
    <row r="5157" spans="1:8" x14ac:dyDescent="0.25">
      <c r="A5157" s="17" t="str">
        <f>A5156</f>
        <v>0770</v>
      </c>
      <c r="B5157" s="17" t="s">
        <v>5948</v>
      </c>
      <c r="C5157" s="17"/>
      <c r="D5157" s="17"/>
      <c r="E5157" s="17"/>
      <c r="F5157" s="21"/>
      <c r="G5157" s="17"/>
      <c r="H5157" s="20">
        <f>SUBTOTAL(9,H5156:H5156)</f>
        <v>625</v>
      </c>
    </row>
    <row r="5158" spans="1:8" x14ac:dyDescent="0.25">
      <c r="A5158" t="s">
        <v>177</v>
      </c>
      <c r="B5158" t="s">
        <v>581</v>
      </c>
      <c r="C5158" t="s">
        <v>582</v>
      </c>
      <c r="D5158" t="s">
        <v>12</v>
      </c>
      <c r="E5158" t="s">
        <v>178</v>
      </c>
      <c r="F5158" s="15">
        <v>45483</v>
      </c>
      <c r="G5158" t="s">
        <v>718</v>
      </c>
      <c r="H5158" s="16">
        <v>18265.55</v>
      </c>
    </row>
    <row r="5159" spans="1:8" x14ac:dyDescent="0.25">
      <c r="A5159" s="17" t="str">
        <f>A5158</f>
        <v>0770</v>
      </c>
      <c r="B5159" s="17" t="s">
        <v>584</v>
      </c>
      <c r="C5159" s="17"/>
      <c r="D5159" s="17"/>
      <c r="E5159" s="17"/>
      <c r="F5159" s="21"/>
      <c r="G5159" s="17"/>
      <c r="H5159" s="20">
        <f>SUBTOTAL(9,H5158:H5158)</f>
        <v>18265.55</v>
      </c>
    </row>
    <row r="5160" spans="1:8" x14ac:dyDescent="0.25">
      <c r="A5160" t="s">
        <v>177</v>
      </c>
      <c r="B5160" t="s">
        <v>29</v>
      </c>
      <c r="C5160" t="s">
        <v>493</v>
      </c>
      <c r="D5160" t="s">
        <v>30</v>
      </c>
      <c r="E5160" t="s">
        <v>178</v>
      </c>
      <c r="F5160" s="15">
        <v>45524</v>
      </c>
      <c r="G5160" t="s">
        <v>1427</v>
      </c>
      <c r="H5160" s="16">
        <v>2642.89</v>
      </c>
    </row>
    <row r="5161" spans="1:8" x14ac:dyDescent="0.25">
      <c r="A5161" t="s">
        <v>177</v>
      </c>
      <c r="B5161" t="s">
        <v>29</v>
      </c>
      <c r="C5161" t="s">
        <v>493</v>
      </c>
      <c r="D5161" t="s">
        <v>30</v>
      </c>
      <c r="E5161" t="s">
        <v>178</v>
      </c>
      <c r="F5161" s="15">
        <v>45821</v>
      </c>
      <c r="G5161" t="s">
        <v>6656</v>
      </c>
      <c r="H5161" s="16">
        <v>153677.81</v>
      </c>
    </row>
    <row r="5162" spans="1:8" x14ac:dyDescent="0.25">
      <c r="A5162" s="17" t="str">
        <f>A5161</f>
        <v>0770</v>
      </c>
      <c r="B5162" s="17" t="s">
        <v>31</v>
      </c>
      <c r="C5162" s="17"/>
      <c r="D5162" s="17"/>
      <c r="E5162" s="17"/>
      <c r="F5162" s="21"/>
      <c r="G5162" s="17"/>
      <c r="H5162" s="20">
        <f>SUBTOTAL(9,H5160:H5161)</f>
        <v>156320.70000000001</v>
      </c>
    </row>
    <row r="5163" spans="1:8" x14ac:dyDescent="0.25">
      <c r="A5163" t="s">
        <v>177</v>
      </c>
      <c r="B5163" t="s">
        <v>38</v>
      </c>
      <c r="C5163" t="s">
        <v>497</v>
      </c>
      <c r="D5163" t="s">
        <v>30</v>
      </c>
      <c r="E5163" t="s">
        <v>178</v>
      </c>
      <c r="F5163" s="15">
        <v>45821</v>
      </c>
      <c r="G5163" t="s">
        <v>6656</v>
      </c>
      <c r="H5163" s="16">
        <v>32256</v>
      </c>
    </row>
    <row r="5164" spans="1:8" x14ac:dyDescent="0.25">
      <c r="A5164" s="17" t="str">
        <f>A5163</f>
        <v>0770</v>
      </c>
      <c r="B5164" s="17" t="s">
        <v>39</v>
      </c>
      <c r="C5164" s="17"/>
      <c r="D5164" s="17"/>
      <c r="E5164" s="17"/>
      <c r="F5164" s="21"/>
      <c r="G5164" s="17"/>
      <c r="H5164" s="20">
        <f>SUBTOTAL(9,H5163:H5163)</f>
        <v>32256</v>
      </c>
    </row>
    <row r="5165" spans="1:8" x14ac:dyDescent="0.25">
      <c r="A5165" t="s">
        <v>177</v>
      </c>
      <c r="B5165" t="s">
        <v>44</v>
      </c>
      <c r="C5165" t="s">
        <v>500</v>
      </c>
      <c r="D5165" t="s">
        <v>30</v>
      </c>
      <c r="E5165" t="s">
        <v>178</v>
      </c>
      <c r="F5165" s="15">
        <v>45821</v>
      </c>
      <c r="G5165" t="s">
        <v>6656</v>
      </c>
      <c r="H5165" s="16">
        <v>15201</v>
      </c>
    </row>
    <row r="5166" spans="1:8" x14ac:dyDescent="0.25">
      <c r="A5166" s="17" t="str">
        <f>A5165</f>
        <v>0770</v>
      </c>
      <c r="B5166" s="17" t="s">
        <v>45</v>
      </c>
      <c r="C5166" s="17"/>
      <c r="D5166" s="17"/>
      <c r="E5166" s="17"/>
      <c r="F5166" s="21"/>
      <c r="G5166" s="17"/>
      <c r="H5166" s="20">
        <f>SUBTOTAL(9,H5165:H5165)</f>
        <v>15201</v>
      </c>
    </row>
    <row r="5167" spans="1:8" x14ac:dyDescent="0.25">
      <c r="A5167" t="s">
        <v>177</v>
      </c>
      <c r="B5167" t="s">
        <v>48</v>
      </c>
      <c r="C5167" t="s">
        <v>49</v>
      </c>
      <c r="D5167" t="s">
        <v>30</v>
      </c>
      <c r="E5167" t="s">
        <v>178</v>
      </c>
      <c r="F5167" s="15">
        <v>45492</v>
      </c>
      <c r="G5167" t="s">
        <v>716</v>
      </c>
      <c r="H5167" s="16">
        <v>5721.96</v>
      </c>
    </row>
    <row r="5168" spans="1:8" x14ac:dyDescent="0.25">
      <c r="A5168" t="s">
        <v>177</v>
      </c>
      <c r="B5168" t="s">
        <v>48</v>
      </c>
      <c r="C5168" t="s">
        <v>49</v>
      </c>
      <c r="D5168" t="s">
        <v>30</v>
      </c>
      <c r="E5168" t="s">
        <v>178</v>
      </c>
      <c r="F5168" s="15">
        <v>45635</v>
      </c>
      <c r="G5168" t="s">
        <v>3435</v>
      </c>
      <c r="H5168" s="16">
        <v>8769.6</v>
      </c>
    </row>
    <row r="5169" spans="1:8" x14ac:dyDescent="0.25">
      <c r="A5169" t="s">
        <v>177</v>
      </c>
      <c r="B5169" t="s">
        <v>48</v>
      </c>
      <c r="C5169" t="s">
        <v>49</v>
      </c>
      <c r="D5169" t="s">
        <v>30</v>
      </c>
      <c r="E5169" t="s">
        <v>178</v>
      </c>
      <c r="F5169" s="15">
        <v>45665</v>
      </c>
      <c r="G5169" t="s">
        <v>3843</v>
      </c>
      <c r="H5169" s="16">
        <v>5339.71</v>
      </c>
    </row>
    <row r="5170" spans="1:8" x14ac:dyDescent="0.25">
      <c r="A5170" t="s">
        <v>177</v>
      </c>
      <c r="B5170" t="s">
        <v>48</v>
      </c>
      <c r="C5170" t="s">
        <v>49</v>
      </c>
      <c r="D5170" t="s">
        <v>30</v>
      </c>
      <c r="E5170" t="s">
        <v>178</v>
      </c>
      <c r="F5170" s="15">
        <v>45695</v>
      </c>
      <c r="G5170" t="s">
        <v>4484</v>
      </c>
      <c r="H5170" s="16">
        <v>4618.8500000000004</v>
      </c>
    </row>
    <row r="5171" spans="1:8" x14ac:dyDescent="0.25">
      <c r="A5171" t="s">
        <v>177</v>
      </c>
      <c r="B5171" t="s">
        <v>48</v>
      </c>
      <c r="C5171" t="s">
        <v>49</v>
      </c>
      <c r="D5171" t="s">
        <v>30</v>
      </c>
      <c r="E5171" t="s">
        <v>178</v>
      </c>
      <c r="F5171" s="15">
        <v>45727</v>
      </c>
      <c r="G5171" t="s">
        <v>4921</v>
      </c>
      <c r="H5171" s="16">
        <v>6269.06</v>
      </c>
    </row>
    <row r="5172" spans="1:8" x14ac:dyDescent="0.25">
      <c r="A5172" t="s">
        <v>177</v>
      </c>
      <c r="B5172" t="s">
        <v>48</v>
      </c>
      <c r="C5172" t="s">
        <v>49</v>
      </c>
      <c r="D5172" t="s">
        <v>30</v>
      </c>
      <c r="E5172" t="s">
        <v>178</v>
      </c>
      <c r="F5172" s="15">
        <v>45751</v>
      </c>
      <c r="G5172" t="s">
        <v>5379</v>
      </c>
      <c r="H5172" s="16">
        <v>4670.75</v>
      </c>
    </row>
    <row r="5173" spans="1:8" x14ac:dyDescent="0.25">
      <c r="A5173" t="s">
        <v>177</v>
      </c>
      <c r="B5173" t="s">
        <v>48</v>
      </c>
      <c r="C5173" t="s">
        <v>49</v>
      </c>
      <c r="D5173" t="s">
        <v>30</v>
      </c>
      <c r="E5173" t="s">
        <v>178</v>
      </c>
      <c r="F5173" s="15">
        <v>45779</v>
      </c>
      <c r="G5173" t="s">
        <v>6043</v>
      </c>
      <c r="H5173" s="16">
        <v>4821.2700000000004</v>
      </c>
    </row>
    <row r="5174" spans="1:8" x14ac:dyDescent="0.25">
      <c r="A5174" t="s">
        <v>177</v>
      </c>
      <c r="B5174" t="s">
        <v>48</v>
      </c>
      <c r="C5174" t="s">
        <v>49</v>
      </c>
      <c r="D5174" t="s">
        <v>30</v>
      </c>
      <c r="E5174" t="s">
        <v>178</v>
      </c>
      <c r="F5174" s="15">
        <v>45791</v>
      </c>
      <c r="G5174" t="s">
        <v>6044</v>
      </c>
      <c r="H5174" s="16">
        <v>6902.27</v>
      </c>
    </row>
    <row r="5175" spans="1:8" x14ac:dyDescent="0.25">
      <c r="A5175" t="s">
        <v>177</v>
      </c>
      <c r="B5175" t="s">
        <v>48</v>
      </c>
      <c r="C5175" t="s">
        <v>49</v>
      </c>
      <c r="D5175" t="s">
        <v>30</v>
      </c>
      <c r="E5175" t="s">
        <v>178</v>
      </c>
      <c r="F5175" s="15">
        <v>45834</v>
      </c>
      <c r="G5175" t="s">
        <v>6654</v>
      </c>
      <c r="H5175" s="16">
        <v>4649.03</v>
      </c>
    </row>
    <row r="5176" spans="1:8" x14ac:dyDescent="0.25">
      <c r="A5176" t="s">
        <v>177</v>
      </c>
      <c r="B5176" t="s">
        <v>48</v>
      </c>
      <c r="C5176" t="s">
        <v>49</v>
      </c>
      <c r="D5176" t="s">
        <v>30</v>
      </c>
      <c r="E5176" t="s">
        <v>178</v>
      </c>
      <c r="F5176" s="15">
        <v>45601</v>
      </c>
      <c r="G5176" t="s">
        <v>2762</v>
      </c>
      <c r="H5176" s="16">
        <v>5441.28</v>
      </c>
    </row>
    <row r="5177" spans="1:8" x14ac:dyDescent="0.25">
      <c r="A5177" t="s">
        <v>177</v>
      </c>
      <c r="B5177" t="s">
        <v>48</v>
      </c>
      <c r="C5177" t="s">
        <v>49</v>
      </c>
      <c r="D5177" t="s">
        <v>30</v>
      </c>
      <c r="E5177" t="s">
        <v>178</v>
      </c>
      <c r="F5177" s="15">
        <v>45601</v>
      </c>
      <c r="G5177" t="s">
        <v>2762</v>
      </c>
      <c r="H5177" s="16">
        <v>7052.51</v>
      </c>
    </row>
    <row r="5178" spans="1:8" x14ac:dyDescent="0.25">
      <c r="A5178" s="17" t="str">
        <f>A5177</f>
        <v>0770</v>
      </c>
      <c r="B5178" s="17" t="s">
        <v>50</v>
      </c>
      <c r="C5178" s="17"/>
      <c r="D5178" s="17"/>
      <c r="E5178" s="17"/>
      <c r="F5178" s="21"/>
      <c r="G5178" s="17"/>
      <c r="H5178" s="20">
        <f>SUBTOTAL(9,H5167:H5177)</f>
        <v>64256.290000000015</v>
      </c>
    </row>
    <row r="5179" spans="1:8" x14ac:dyDescent="0.25">
      <c r="A5179" t="s">
        <v>177</v>
      </c>
      <c r="B5179" t="s">
        <v>51</v>
      </c>
      <c r="C5179" t="s">
        <v>52</v>
      </c>
      <c r="D5179" t="s">
        <v>30</v>
      </c>
      <c r="E5179" t="s">
        <v>178</v>
      </c>
      <c r="F5179" s="15">
        <v>45492</v>
      </c>
      <c r="G5179" t="s">
        <v>716</v>
      </c>
      <c r="H5179" s="16">
        <v>3366.09</v>
      </c>
    </row>
    <row r="5180" spans="1:8" x14ac:dyDescent="0.25">
      <c r="A5180" t="s">
        <v>177</v>
      </c>
      <c r="B5180" t="s">
        <v>51</v>
      </c>
      <c r="C5180" t="s">
        <v>52</v>
      </c>
      <c r="D5180" t="s">
        <v>30</v>
      </c>
      <c r="E5180" t="s">
        <v>178</v>
      </c>
      <c r="F5180" s="15">
        <v>45492</v>
      </c>
      <c r="G5180" t="s">
        <v>716</v>
      </c>
      <c r="H5180" s="16">
        <v>12820.2</v>
      </c>
    </row>
    <row r="5181" spans="1:8" x14ac:dyDescent="0.25">
      <c r="A5181" t="s">
        <v>177</v>
      </c>
      <c r="B5181" t="s">
        <v>51</v>
      </c>
      <c r="C5181" t="s">
        <v>52</v>
      </c>
      <c r="D5181" t="s">
        <v>30</v>
      </c>
      <c r="E5181" t="s">
        <v>178</v>
      </c>
      <c r="F5181" s="15">
        <v>45635</v>
      </c>
      <c r="G5181" t="s">
        <v>3435</v>
      </c>
      <c r="H5181" s="16">
        <v>20037.18</v>
      </c>
    </row>
    <row r="5182" spans="1:8" x14ac:dyDescent="0.25">
      <c r="A5182" t="s">
        <v>177</v>
      </c>
      <c r="B5182" t="s">
        <v>51</v>
      </c>
      <c r="C5182" t="s">
        <v>52</v>
      </c>
      <c r="D5182" t="s">
        <v>30</v>
      </c>
      <c r="E5182" t="s">
        <v>178</v>
      </c>
      <c r="F5182" s="15">
        <v>45635</v>
      </c>
      <c r="G5182" t="s">
        <v>3435</v>
      </c>
      <c r="H5182" s="16">
        <v>4132.1499999999996</v>
      </c>
    </row>
    <row r="5183" spans="1:8" x14ac:dyDescent="0.25">
      <c r="A5183" t="s">
        <v>177</v>
      </c>
      <c r="B5183" t="s">
        <v>51</v>
      </c>
      <c r="C5183" t="s">
        <v>52</v>
      </c>
      <c r="D5183" t="s">
        <v>30</v>
      </c>
      <c r="E5183" t="s">
        <v>178</v>
      </c>
      <c r="F5183" s="15">
        <v>45665</v>
      </c>
      <c r="G5183" t="s">
        <v>3843</v>
      </c>
      <c r="H5183" s="16">
        <v>11779.66</v>
      </c>
    </row>
    <row r="5184" spans="1:8" x14ac:dyDescent="0.25">
      <c r="A5184" t="s">
        <v>177</v>
      </c>
      <c r="B5184" t="s">
        <v>51</v>
      </c>
      <c r="C5184" t="s">
        <v>52</v>
      </c>
      <c r="D5184" t="s">
        <v>30</v>
      </c>
      <c r="E5184" t="s">
        <v>178</v>
      </c>
      <c r="F5184" s="15">
        <v>45665</v>
      </c>
      <c r="G5184" t="s">
        <v>3843</v>
      </c>
      <c r="H5184" s="16">
        <v>2501.0700000000002</v>
      </c>
    </row>
    <row r="5185" spans="1:8" x14ac:dyDescent="0.25">
      <c r="A5185" t="s">
        <v>177</v>
      </c>
      <c r="B5185" t="s">
        <v>51</v>
      </c>
      <c r="C5185" t="s">
        <v>52</v>
      </c>
      <c r="D5185" t="s">
        <v>30</v>
      </c>
      <c r="E5185" t="s">
        <v>178</v>
      </c>
      <c r="F5185" s="15">
        <v>45695</v>
      </c>
      <c r="G5185" t="s">
        <v>4484</v>
      </c>
      <c r="H5185" s="16">
        <v>11199.9</v>
      </c>
    </row>
    <row r="5186" spans="1:8" x14ac:dyDescent="0.25">
      <c r="A5186" t="s">
        <v>177</v>
      </c>
      <c r="B5186" t="s">
        <v>51</v>
      </c>
      <c r="C5186" t="s">
        <v>52</v>
      </c>
      <c r="D5186" t="s">
        <v>30</v>
      </c>
      <c r="E5186" t="s">
        <v>178</v>
      </c>
      <c r="F5186" s="15">
        <v>45695</v>
      </c>
      <c r="G5186" t="s">
        <v>4484</v>
      </c>
      <c r="H5186" s="16">
        <v>2037.64</v>
      </c>
    </row>
    <row r="5187" spans="1:8" x14ac:dyDescent="0.25">
      <c r="A5187" t="s">
        <v>177</v>
      </c>
      <c r="B5187" t="s">
        <v>51</v>
      </c>
      <c r="C5187" t="s">
        <v>52</v>
      </c>
      <c r="D5187" t="s">
        <v>30</v>
      </c>
      <c r="E5187" t="s">
        <v>178</v>
      </c>
      <c r="F5187" s="15">
        <v>45727</v>
      </c>
      <c r="G5187" t="s">
        <v>4921</v>
      </c>
      <c r="H5187" s="16">
        <v>16460.560000000001</v>
      </c>
    </row>
    <row r="5188" spans="1:8" x14ac:dyDescent="0.25">
      <c r="A5188" t="s">
        <v>177</v>
      </c>
      <c r="B5188" t="s">
        <v>51</v>
      </c>
      <c r="C5188" t="s">
        <v>52</v>
      </c>
      <c r="D5188" t="s">
        <v>30</v>
      </c>
      <c r="E5188" t="s">
        <v>178</v>
      </c>
      <c r="F5188" s="15">
        <v>45727</v>
      </c>
      <c r="G5188" t="s">
        <v>4921</v>
      </c>
      <c r="H5188" s="16">
        <v>3176.25</v>
      </c>
    </row>
    <row r="5189" spans="1:8" x14ac:dyDescent="0.25">
      <c r="A5189" t="s">
        <v>177</v>
      </c>
      <c r="B5189" t="s">
        <v>51</v>
      </c>
      <c r="C5189" t="s">
        <v>52</v>
      </c>
      <c r="D5189" t="s">
        <v>30</v>
      </c>
      <c r="E5189" t="s">
        <v>178</v>
      </c>
      <c r="F5189" s="15">
        <v>45751</v>
      </c>
      <c r="G5189" t="s">
        <v>5379</v>
      </c>
      <c r="H5189" s="16">
        <v>15932.33</v>
      </c>
    </row>
    <row r="5190" spans="1:8" x14ac:dyDescent="0.25">
      <c r="A5190" t="s">
        <v>177</v>
      </c>
      <c r="B5190" t="s">
        <v>51</v>
      </c>
      <c r="C5190" t="s">
        <v>52</v>
      </c>
      <c r="D5190" t="s">
        <v>30</v>
      </c>
      <c r="E5190" t="s">
        <v>178</v>
      </c>
      <c r="F5190" s="15">
        <v>45751</v>
      </c>
      <c r="G5190" t="s">
        <v>5379</v>
      </c>
      <c r="H5190" s="16">
        <v>3354.12</v>
      </c>
    </row>
    <row r="5191" spans="1:8" x14ac:dyDescent="0.25">
      <c r="A5191" t="s">
        <v>177</v>
      </c>
      <c r="B5191" t="s">
        <v>51</v>
      </c>
      <c r="C5191" t="s">
        <v>52</v>
      </c>
      <c r="D5191" t="s">
        <v>30</v>
      </c>
      <c r="E5191" t="s">
        <v>178</v>
      </c>
      <c r="F5191" s="15">
        <v>45779</v>
      </c>
      <c r="G5191" t="s">
        <v>6043</v>
      </c>
      <c r="H5191" s="16">
        <v>11257.86</v>
      </c>
    </row>
    <row r="5192" spans="1:8" x14ac:dyDescent="0.25">
      <c r="A5192" t="s">
        <v>177</v>
      </c>
      <c r="B5192" t="s">
        <v>51</v>
      </c>
      <c r="C5192" t="s">
        <v>52</v>
      </c>
      <c r="D5192" t="s">
        <v>30</v>
      </c>
      <c r="E5192" t="s">
        <v>178</v>
      </c>
      <c r="F5192" s="15">
        <v>45779</v>
      </c>
      <c r="G5192" t="s">
        <v>6043</v>
      </c>
      <c r="H5192" s="16">
        <v>2493.81</v>
      </c>
    </row>
    <row r="5193" spans="1:8" x14ac:dyDescent="0.25">
      <c r="A5193" t="s">
        <v>177</v>
      </c>
      <c r="B5193" t="s">
        <v>51</v>
      </c>
      <c r="C5193" t="s">
        <v>52</v>
      </c>
      <c r="D5193" t="s">
        <v>30</v>
      </c>
      <c r="E5193" t="s">
        <v>178</v>
      </c>
      <c r="F5193" s="15">
        <v>45791</v>
      </c>
      <c r="G5193" t="s">
        <v>6044</v>
      </c>
      <c r="H5193" s="16">
        <v>16317.7</v>
      </c>
    </row>
    <row r="5194" spans="1:8" x14ac:dyDescent="0.25">
      <c r="A5194" t="s">
        <v>177</v>
      </c>
      <c r="B5194" t="s">
        <v>51</v>
      </c>
      <c r="C5194" t="s">
        <v>52</v>
      </c>
      <c r="D5194" t="s">
        <v>30</v>
      </c>
      <c r="E5194" t="s">
        <v>178</v>
      </c>
      <c r="F5194" s="15">
        <v>45791</v>
      </c>
      <c r="G5194" t="s">
        <v>6044</v>
      </c>
      <c r="H5194" s="16">
        <v>3764.31</v>
      </c>
    </row>
    <row r="5195" spans="1:8" x14ac:dyDescent="0.25">
      <c r="A5195" t="s">
        <v>177</v>
      </c>
      <c r="B5195" t="s">
        <v>51</v>
      </c>
      <c r="C5195" t="s">
        <v>52</v>
      </c>
      <c r="D5195" t="s">
        <v>30</v>
      </c>
      <c r="E5195" t="s">
        <v>178</v>
      </c>
      <c r="F5195" s="15">
        <v>45834</v>
      </c>
      <c r="G5195" t="s">
        <v>6654</v>
      </c>
      <c r="H5195" s="16">
        <v>12026.71</v>
      </c>
    </row>
    <row r="5196" spans="1:8" x14ac:dyDescent="0.25">
      <c r="A5196" t="s">
        <v>177</v>
      </c>
      <c r="B5196" t="s">
        <v>51</v>
      </c>
      <c r="C5196" t="s">
        <v>52</v>
      </c>
      <c r="D5196" t="s">
        <v>30</v>
      </c>
      <c r="E5196" t="s">
        <v>178</v>
      </c>
      <c r="F5196" s="15">
        <v>45834</v>
      </c>
      <c r="G5196" t="s">
        <v>6654</v>
      </c>
      <c r="H5196" s="16">
        <v>2545.84</v>
      </c>
    </row>
    <row r="5197" spans="1:8" x14ac:dyDescent="0.25">
      <c r="A5197" t="s">
        <v>177</v>
      </c>
      <c r="B5197" t="s">
        <v>51</v>
      </c>
      <c r="C5197" t="s">
        <v>52</v>
      </c>
      <c r="D5197" t="s">
        <v>30</v>
      </c>
      <c r="E5197" t="s">
        <v>178</v>
      </c>
      <c r="F5197" s="15">
        <v>45601</v>
      </c>
      <c r="G5197" t="s">
        <v>2762</v>
      </c>
      <c r="H5197" s="16">
        <v>14080.84</v>
      </c>
    </row>
    <row r="5198" spans="1:8" x14ac:dyDescent="0.25">
      <c r="A5198" t="s">
        <v>177</v>
      </c>
      <c r="B5198" t="s">
        <v>51</v>
      </c>
      <c r="C5198" t="s">
        <v>52</v>
      </c>
      <c r="D5198" t="s">
        <v>30</v>
      </c>
      <c r="E5198" t="s">
        <v>178</v>
      </c>
      <c r="F5198" s="15">
        <v>45601</v>
      </c>
      <c r="G5198" t="s">
        <v>2762</v>
      </c>
      <c r="H5198" s="16">
        <v>2987.49</v>
      </c>
    </row>
    <row r="5199" spans="1:8" x14ac:dyDescent="0.25">
      <c r="A5199" t="s">
        <v>177</v>
      </c>
      <c r="B5199" t="s">
        <v>51</v>
      </c>
      <c r="C5199" t="s">
        <v>52</v>
      </c>
      <c r="D5199" t="s">
        <v>30</v>
      </c>
      <c r="E5199" t="s">
        <v>178</v>
      </c>
      <c r="F5199" s="15">
        <v>45601</v>
      </c>
      <c r="G5199" t="s">
        <v>2762</v>
      </c>
      <c r="H5199" s="16">
        <v>16980.77</v>
      </c>
    </row>
    <row r="5200" spans="1:8" x14ac:dyDescent="0.25">
      <c r="A5200" t="s">
        <v>177</v>
      </c>
      <c r="B5200" t="s">
        <v>51</v>
      </c>
      <c r="C5200" t="s">
        <v>52</v>
      </c>
      <c r="D5200" t="s">
        <v>30</v>
      </c>
      <c r="E5200" t="s">
        <v>178</v>
      </c>
      <c r="F5200" s="15">
        <v>45601</v>
      </c>
      <c r="G5200" t="s">
        <v>2762</v>
      </c>
      <c r="H5200" s="16">
        <v>3252.48</v>
      </c>
    </row>
    <row r="5201" spans="1:8" x14ac:dyDescent="0.25">
      <c r="A5201" s="17" t="str">
        <f>A5200</f>
        <v>0770</v>
      </c>
      <c r="B5201" s="17" t="s">
        <v>53</v>
      </c>
      <c r="C5201" s="17"/>
      <c r="D5201" s="17"/>
      <c r="E5201" s="17"/>
      <c r="F5201" s="21"/>
      <c r="G5201" s="17"/>
      <c r="H5201" s="20">
        <f>SUBTOTAL(9,H5179:H5200)</f>
        <v>192504.95999999996</v>
      </c>
    </row>
    <row r="5202" spans="1:8" x14ac:dyDescent="0.25">
      <c r="A5202" t="s">
        <v>177</v>
      </c>
      <c r="B5202" t="s">
        <v>54</v>
      </c>
      <c r="C5202" t="s">
        <v>55</v>
      </c>
      <c r="D5202" t="s">
        <v>30</v>
      </c>
      <c r="E5202" t="s">
        <v>178</v>
      </c>
      <c r="F5202" s="15">
        <v>45539</v>
      </c>
      <c r="G5202" t="s">
        <v>1819</v>
      </c>
      <c r="H5202" s="16">
        <v>27468.71</v>
      </c>
    </row>
    <row r="5203" spans="1:8" x14ac:dyDescent="0.25">
      <c r="A5203" t="s">
        <v>177</v>
      </c>
      <c r="B5203" t="s">
        <v>54</v>
      </c>
      <c r="C5203" t="s">
        <v>55</v>
      </c>
      <c r="D5203" t="s">
        <v>30</v>
      </c>
      <c r="E5203" t="s">
        <v>178</v>
      </c>
      <c r="F5203" s="15">
        <v>45539</v>
      </c>
      <c r="G5203" t="s">
        <v>1819</v>
      </c>
      <c r="H5203" s="16">
        <v>2809.72</v>
      </c>
    </row>
    <row r="5204" spans="1:8" x14ac:dyDescent="0.25">
      <c r="A5204" t="s">
        <v>177</v>
      </c>
      <c r="B5204" t="s">
        <v>54</v>
      </c>
      <c r="C5204" t="s">
        <v>55</v>
      </c>
      <c r="D5204" t="s">
        <v>30</v>
      </c>
      <c r="E5204" t="s">
        <v>178</v>
      </c>
      <c r="F5204" s="15">
        <v>45566</v>
      </c>
      <c r="G5204" t="s">
        <v>2200</v>
      </c>
      <c r="H5204" s="16">
        <v>32268.49</v>
      </c>
    </row>
    <row r="5205" spans="1:8" x14ac:dyDescent="0.25">
      <c r="A5205" t="s">
        <v>177</v>
      </c>
      <c r="B5205" t="s">
        <v>54</v>
      </c>
      <c r="C5205" t="s">
        <v>55</v>
      </c>
      <c r="D5205" t="s">
        <v>30</v>
      </c>
      <c r="E5205" t="s">
        <v>178</v>
      </c>
      <c r="F5205" s="15">
        <v>45566</v>
      </c>
      <c r="G5205" t="s">
        <v>2200</v>
      </c>
      <c r="H5205" s="16">
        <v>3300.68</v>
      </c>
    </row>
    <row r="5206" spans="1:8" x14ac:dyDescent="0.25">
      <c r="A5206" s="17" t="str">
        <f>A5205</f>
        <v>0770</v>
      </c>
      <c r="B5206" s="17" t="s">
        <v>56</v>
      </c>
      <c r="C5206" s="17"/>
      <c r="D5206" s="17"/>
      <c r="E5206" s="17"/>
      <c r="F5206" s="21"/>
      <c r="G5206" s="17"/>
      <c r="H5206" s="20">
        <f>SUBTOTAL(9,H5202:H5205)</f>
        <v>65847.599999999991</v>
      </c>
    </row>
    <row r="5207" spans="1:8" x14ac:dyDescent="0.25">
      <c r="A5207" t="s">
        <v>177</v>
      </c>
      <c r="B5207" t="s">
        <v>70</v>
      </c>
      <c r="C5207" t="s">
        <v>71</v>
      </c>
      <c r="D5207" t="s">
        <v>30</v>
      </c>
      <c r="E5207" t="s">
        <v>178</v>
      </c>
      <c r="F5207" s="15">
        <v>45664</v>
      </c>
      <c r="G5207" t="s">
        <v>3845</v>
      </c>
      <c r="H5207" s="16">
        <v>2080.27</v>
      </c>
    </row>
    <row r="5208" spans="1:8" x14ac:dyDescent="0.25">
      <c r="A5208" t="s">
        <v>177</v>
      </c>
      <c r="B5208" t="s">
        <v>70</v>
      </c>
      <c r="C5208" t="s">
        <v>71</v>
      </c>
      <c r="D5208" t="s">
        <v>30</v>
      </c>
      <c r="E5208" t="s">
        <v>178</v>
      </c>
      <c r="F5208" s="15">
        <v>45687</v>
      </c>
      <c r="G5208" t="s">
        <v>3847</v>
      </c>
      <c r="H5208" s="16">
        <v>731.3</v>
      </c>
    </row>
    <row r="5209" spans="1:8" x14ac:dyDescent="0.25">
      <c r="A5209" t="s">
        <v>177</v>
      </c>
      <c r="B5209" t="s">
        <v>70</v>
      </c>
      <c r="C5209" t="s">
        <v>71</v>
      </c>
      <c r="D5209" t="s">
        <v>30</v>
      </c>
      <c r="E5209" t="s">
        <v>178</v>
      </c>
      <c r="F5209" s="15">
        <v>45709</v>
      </c>
      <c r="G5209" t="s">
        <v>4486</v>
      </c>
      <c r="H5209" s="16">
        <v>939.5</v>
      </c>
    </row>
    <row r="5210" spans="1:8" x14ac:dyDescent="0.25">
      <c r="A5210" t="s">
        <v>177</v>
      </c>
      <c r="B5210" t="s">
        <v>70</v>
      </c>
      <c r="C5210" t="s">
        <v>71</v>
      </c>
      <c r="D5210" t="s">
        <v>30</v>
      </c>
      <c r="E5210" t="s">
        <v>178</v>
      </c>
      <c r="F5210" s="15">
        <v>45742</v>
      </c>
      <c r="G5210" t="s">
        <v>4922</v>
      </c>
      <c r="H5210" s="16">
        <v>1607.33</v>
      </c>
    </row>
    <row r="5211" spans="1:8" x14ac:dyDescent="0.25">
      <c r="A5211" t="s">
        <v>177</v>
      </c>
      <c r="B5211" t="s">
        <v>70</v>
      </c>
      <c r="C5211" t="s">
        <v>71</v>
      </c>
      <c r="D5211" t="s">
        <v>30</v>
      </c>
      <c r="E5211" t="s">
        <v>178</v>
      </c>
      <c r="F5211" s="15">
        <v>45764</v>
      </c>
      <c r="G5211" t="s">
        <v>5381</v>
      </c>
      <c r="H5211" s="16">
        <v>1208.93</v>
      </c>
    </row>
    <row r="5212" spans="1:8" x14ac:dyDescent="0.25">
      <c r="A5212" t="s">
        <v>177</v>
      </c>
      <c r="B5212" t="s">
        <v>70</v>
      </c>
      <c r="C5212" t="s">
        <v>71</v>
      </c>
      <c r="D5212" t="s">
        <v>30</v>
      </c>
      <c r="E5212" t="s">
        <v>178</v>
      </c>
      <c r="F5212" s="15">
        <v>45779</v>
      </c>
      <c r="G5212" t="s">
        <v>6043</v>
      </c>
      <c r="H5212" s="16">
        <v>998.82</v>
      </c>
    </row>
    <row r="5213" spans="1:8" x14ac:dyDescent="0.25">
      <c r="A5213" t="s">
        <v>177</v>
      </c>
      <c r="B5213" t="s">
        <v>70</v>
      </c>
      <c r="C5213" t="s">
        <v>71</v>
      </c>
      <c r="D5213" t="s">
        <v>30</v>
      </c>
      <c r="E5213" t="s">
        <v>178</v>
      </c>
      <c r="F5213" s="15">
        <v>45834</v>
      </c>
      <c r="G5213" t="s">
        <v>6654</v>
      </c>
      <c r="H5213" s="16">
        <v>2134.19</v>
      </c>
    </row>
    <row r="5214" spans="1:8" x14ac:dyDescent="0.25">
      <c r="A5214" t="s">
        <v>177</v>
      </c>
      <c r="B5214" t="s">
        <v>70</v>
      </c>
      <c r="C5214" t="s">
        <v>71</v>
      </c>
      <c r="D5214" t="s">
        <v>30</v>
      </c>
      <c r="E5214" t="s">
        <v>178</v>
      </c>
      <c r="F5214" s="15">
        <v>45621</v>
      </c>
      <c r="G5214" t="s">
        <v>2761</v>
      </c>
      <c r="H5214" s="16">
        <v>1233.03</v>
      </c>
    </row>
    <row r="5215" spans="1:8" x14ac:dyDescent="0.25">
      <c r="A5215" s="17" t="str">
        <f>A5214</f>
        <v>0770</v>
      </c>
      <c r="B5215" s="17" t="s">
        <v>72</v>
      </c>
      <c r="C5215" s="17"/>
      <c r="D5215" s="17"/>
      <c r="E5215" s="17"/>
      <c r="F5215" s="21"/>
      <c r="G5215" s="17"/>
      <c r="H5215" s="20">
        <f>SUBTOTAL(9,H5207:H5214)</f>
        <v>10933.37</v>
      </c>
    </row>
    <row r="5216" spans="1:8" x14ac:dyDescent="0.25">
      <c r="A5216" t="s">
        <v>177</v>
      </c>
      <c r="B5216" t="s">
        <v>167</v>
      </c>
      <c r="C5216" t="s">
        <v>483</v>
      </c>
      <c r="D5216" t="s">
        <v>30</v>
      </c>
      <c r="E5216" t="s">
        <v>178</v>
      </c>
      <c r="F5216" s="15">
        <v>45821</v>
      </c>
      <c r="G5216" t="s">
        <v>6656</v>
      </c>
      <c r="H5216" s="16">
        <v>14413</v>
      </c>
    </row>
    <row r="5217" spans="1:8" x14ac:dyDescent="0.25">
      <c r="A5217" s="17" t="str">
        <f>A5216</f>
        <v>0770</v>
      </c>
      <c r="B5217" s="17" t="s">
        <v>168</v>
      </c>
      <c r="C5217" s="17"/>
      <c r="D5217" s="17"/>
      <c r="E5217" s="17"/>
      <c r="F5217" s="21"/>
      <c r="G5217" s="17"/>
      <c r="H5217" s="20">
        <f>SUBTOTAL(9,H5216:H5216)</f>
        <v>14413</v>
      </c>
    </row>
    <row r="5218" spans="1:8" ht="16.5" thickBot="1" x14ac:dyDescent="0.3">
      <c r="A5218" s="22" t="s">
        <v>719</v>
      </c>
      <c r="B5218" s="22"/>
      <c r="C5218" s="25" t="str">
        <f>E5216&amp;" Total"</f>
        <v>CROWLEY COUNTY RE-1-J Total</v>
      </c>
      <c r="D5218" s="22"/>
      <c r="E5218" s="22"/>
      <c r="F5218" s="23"/>
      <c r="G5218" s="22"/>
      <c r="H5218" s="24">
        <f>SUBTOTAL(9,H5110:H5216)</f>
        <v>849173.77000000014</v>
      </c>
    </row>
    <row r="5219" spans="1:8" x14ac:dyDescent="0.25">
      <c r="A5219" t="s">
        <v>179</v>
      </c>
      <c r="B5219" t="s">
        <v>2586</v>
      </c>
      <c r="C5219" t="s">
        <v>2587</v>
      </c>
      <c r="D5219" t="s">
        <v>12</v>
      </c>
      <c r="E5219" t="s">
        <v>180</v>
      </c>
      <c r="F5219" s="15">
        <v>45828</v>
      </c>
      <c r="G5219" t="s">
        <v>6657</v>
      </c>
      <c r="H5219" s="16">
        <v>2599.6799999999998</v>
      </c>
    </row>
    <row r="5220" spans="1:8" x14ac:dyDescent="0.25">
      <c r="A5220" t="s">
        <v>179</v>
      </c>
      <c r="B5220" t="s">
        <v>2586</v>
      </c>
      <c r="C5220" t="s">
        <v>2587</v>
      </c>
      <c r="D5220" t="s">
        <v>12</v>
      </c>
      <c r="E5220" t="s">
        <v>180</v>
      </c>
      <c r="F5220" s="15">
        <v>45607</v>
      </c>
      <c r="G5220" t="s">
        <v>2763</v>
      </c>
      <c r="H5220" s="16">
        <v>36006.050000000003</v>
      </c>
    </row>
    <row r="5221" spans="1:8" x14ac:dyDescent="0.25">
      <c r="A5221" s="17" t="str">
        <f>A5220</f>
        <v>0860</v>
      </c>
      <c r="B5221" s="17" t="s">
        <v>2589</v>
      </c>
      <c r="C5221" s="17"/>
      <c r="D5221" s="17"/>
      <c r="E5221" s="17"/>
      <c r="F5221" s="21"/>
      <c r="G5221" s="17"/>
      <c r="H5221" s="20">
        <f>SUBTOTAL(9,H5219:H5220)</f>
        <v>38605.730000000003</v>
      </c>
    </row>
    <row r="5222" spans="1:8" x14ac:dyDescent="0.25">
      <c r="A5222" t="s">
        <v>179</v>
      </c>
      <c r="B5222" t="s">
        <v>2590</v>
      </c>
      <c r="C5222" t="s">
        <v>2591</v>
      </c>
      <c r="D5222" t="s">
        <v>12</v>
      </c>
      <c r="E5222" t="s">
        <v>180</v>
      </c>
      <c r="F5222" s="15">
        <v>45621</v>
      </c>
      <c r="G5222" t="s">
        <v>2764</v>
      </c>
      <c r="H5222" s="16">
        <v>694.49</v>
      </c>
    </row>
    <row r="5223" spans="1:8" x14ac:dyDescent="0.25">
      <c r="A5223" s="17" t="str">
        <f>A5222</f>
        <v>0860</v>
      </c>
      <c r="B5223" s="17" t="s">
        <v>2593</v>
      </c>
      <c r="C5223" s="17"/>
      <c r="D5223" s="17"/>
      <c r="E5223" s="17"/>
      <c r="F5223" s="21"/>
      <c r="G5223" s="17"/>
      <c r="H5223" s="20">
        <f>SUBTOTAL(9,H5222:H5222)</f>
        <v>694.49</v>
      </c>
    </row>
    <row r="5224" spans="1:8" x14ac:dyDescent="0.25">
      <c r="A5224" t="s">
        <v>179</v>
      </c>
      <c r="B5224" t="s">
        <v>468</v>
      </c>
      <c r="C5224" t="s">
        <v>469</v>
      </c>
      <c r="D5224" t="s">
        <v>30</v>
      </c>
      <c r="E5224" t="s">
        <v>180</v>
      </c>
      <c r="F5224" s="15">
        <v>45492</v>
      </c>
      <c r="G5224" t="s">
        <v>720</v>
      </c>
      <c r="H5224" s="16">
        <v>3284.05</v>
      </c>
    </row>
    <row r="5225" spans="1:8" x14ac:dyDescent="0.25">
      <c r="A5225" t="s">
        <v>179</v>
      </c>
      <c r="B5225" t="s">
        <v>468</v>
      </c>
      <c r="C5225" t="s">
        <v>469</v>
      </c>
      <c r="D5225" t="s">
        <v>30</v>
      </c>
      <c r="E5225" t="s">
        <v>180</v>
      </c>
      <c r="F5225" s="15">
        <v>45635</v>
      </c>
      <c r="G5225" t="s">
        <v>3436</v>
      </c>
      <c r="H5225" s="16">
        <v>2373.92</v>
      </c>
    </row>
    <row r="5226" spans="1:8" x14ac:dyDescent="0.25">
      <c r="A5226" t="s">
        <v>179</v>
      </c>
      <c r="B5226" t="s">
        <v>468</v>
      </c>
      <c r="C5226" t="s">
        <v>469</v>
      </c>
      <c r="D5226" t="s">
        <v>30</v>
      </c>
      <c r="E5226" t="s">
        <v>180</v>
      </c>
      <c r="F5226" s="15">
        <v>45642</v>
      </c>
      <c r="G5226" t="s">
        <v>3437</v>
      </c>
      <c r="H5226" s="16">
        <v>2017.03</v>
      </c>
    </row>
    <row r="5227" spans="1:8" x14ac:dyDescent="0.25">
      <c r="A5227" t="s">
        <v>179</v>
      </c>
      <c r="B5227" t="s">
        <v>468</v>
      </c>
      <c r="C5227" t="s">
        <v>469</v>
      </c>
      <c r="D5227" t="s">
        <v>30</v>
      </c>
      <c r="E5227" t="s">
        <v>180</v>
      </c>
      <c r="F5227" s="15">
        <v>45681</v>
      </c>
      <c r="G5227" t="s">
        <v>3848</v>
      </c>
      <c r="H5227" s="16">
        <v>2089.21</v>
      </c>
    </row>
    <row r="5228" spans="1:8" x14ac:dyDescent="0.25">
      <c r="A5228" t="s">
        <v>179</v>
      </c>
      <c r="B5228" t="s">
        <v>468</v>
      </c>
      <c r="C5228" t="s">
        <v>469</v>
      </c>
      <c r="D5228" t="s">
        <v>30</v>
      </c>
      <c r="E5228" t="s">
        <v>180</v>
      </c>
      <c r="F5228" s="15">
        <v>45687</v>
      </c>
      <c r="G5228" t="s">
        <v>3849</v>
      </c>
      <c r="H5228" s="16">
        <v>1628.06</v>
      </c>
    </row>
    <row r="5229" spans="1:8" x14ac:dyDescent="0.25">
      <c r="A5229" t="s">
        <v>179</v>
      </c>
      <c r="B5229" t="s">
        <v>468</v>
      </c>
      <c r="C5229" t="s">
        <v>469</v>
      </c>
      <c r="D5229" t="s">
        <v>30</v>
      </c>
      <c r="E5229" t="s">
        <v>180</v>
      </c>
      <c r="F5229" s="15">
        <v>45709</v>
      </c>
      <c r="G5229" t="s">
        <v>4487</v>
      </c>
      <c r="H5229" s="16">
        <v>2414.02</v>
      </c>
    </row>
    <row r="5230" spans="1:8" x14ac:dyDescent="0.25">
      <c r="A5230" t="s">
        <v>179</v>
      </c>
      <c r="B5230" t="s">
        <v>468</v>
      </c>
      <c r="C5230" t="s">
        <v>469</v>
      </c>
      <c r="D5230" t="s">
        <v>30</v>
      </c>
      <c r="E5230" t="s">
        <v>180</v>
      </c>
      <c r="F5230" s="15">
        <v>45742</v>
      </c>
      <c r="G5230" t="s">
        <v>4923</v>
      </c>
      <c r="H5230" s="16">
        <v>2474.17</v>
      </c>
    </row>
    <row r="5231" spans="1:8" x14ac:dyDescent="0.25">
      <c r="A5231" t="s">
        <v>179</v>
      </c>
      <c r="B5231" t="s">
        <v>468</v>
      </c>
      <c r="C5231" t="s">
        <v>469</v>
      </c>
      <c r="D5231" t="s">
        <v>30</v>
      </c>
      <c r="E5231" t="s">
        <v>180</v>
      </c>
      <c r="F5231" s="15">
        <v>45779</v>
      </c>
      <c r="G5231" t="s">
        <v>6046</v>
      </c>
      <c r="H5231" s="16">
        <v>2065.15</v>
      </c>
    </row>
    <row r="5232" spans="1:8" x14ac:dyDescent="0.25">
      <c r="A5232" t="s">
        <v>179</v>
      </c>
      <c r="B5232" t="s">
        <v>468</v>
      </c>
      <c r="C5232" t="s">
        <v>469</v>
      </c>
      <c r="D5232" t="s">
        <v>30</v>
      </c>
      <c r="E5232" t="s">
        <v>180</v>
      </c>
      <c r="F5232" s="15">
        <v>45817</v>
      </c>
      <c r="G5232" t="s">
        <v>6658</v>
      </c>
      <c r="H5232" s="16">
        <v>2907.25</v>
      </c>
    </row>
    <row r="5233" spans="1:8" x14ac:dyDescent="0.25">
      <c r="A5233" t="s">
        <v>179</v>
      </c>
      <c r="B5233" t="s">
        <v>468</v>
      </c>
      <c r="C5233" t="s">
        <v>469</v>
      </c>
      <c r="D5233" t="s">
        <v>30</v>
      </c>
      <c r="E5233" t="s">
        <v>180</v>
      </c>
      <c r="F5233" s="15">
        <v>45601</v>
      </c>
      <c r="G5233" t="s">
        <v>2765</v>
      </c>
      <c r="H5233" s="16">
        <v>1860.64</v>
      </c>
    </row>
    <row r="5234" spans="1:8" x14ac:dyDescent="0.25">
      <c r="A5234" s="17" t="str">
        <f>A5233</f>
        <v>0860</v>
      </c>
      <c r="B5234" s="17" t="s">
        <v>470</v>
      </c>
      <c r="C5234" s="17"/>
      <c r="D5234" s="17"/>
      <c r="E5234" s="17"/>
      <c r="F5234" s="21"/>
      <c r="G5234" s="17"/>
      <c r="H5234" s="20">
        <f>SUBTOTAL(9,H5224:H5233)</f>
        <v>23113.5</v>
      </c>
    </row>
    <row r="5235" spans="1:8" x14ac:dyDescent="0.25">
      <c r="A5235" t="s">
        <v>179</v>
      </c>
      <c r="B5235" t="s">
        <v>471</v>
      </c>
      <c r="C5235" t="s">
        <v>472</v>
      </c>
      <c r="D5235" t="s">
        <v>30</v>
      </c>
      <c r="E5235" t="s">
        <v>180</v>
      </c>
      <c r="F5235" s="15">
        <v>45492</v>
      </c>
      <c r="G5235" t="s">
        <v>720</v>
      </c>
      <c r="H5235" s="16">
        <v>649.79999999999995</v>
      </c>
    </row>
    <row r="5236" spans="1:8" x14ac:dyDescent="0.25">
      <c r="A5236" t="s">
        <v>179</v>
      </c>
      <c r="B5236" t="s">
        <v>471</v>
      </c>
      <c r="C5236" t="s">
        <v>472</v>
      </c>
      <c r="D5236" t="s">
        <v>30</v>
      </c>
      <c r="E5236" t="s">
        <v>180</v>
      </c>
      <c r="F5236" s="15">
        <v>45635</v>
      </c>
      <c r="G5236" t="s">
        <v>3436</v>
      </c>
      <c r="H5236" s="16">
        <v>457.38</v>
      </c>
    </row>
    <row r="5237" spans="1:8" x14ac:dyDescent="0.25">
      <c r="A5237" t="s">
        <v>179</v>
      </c>
      <c r="B5237" t="s">
        <v>471</v>
      </c>
      <c r="C5237" t="s">
        <v>472</v>
      </c>
      <c r="D5237" t="s">
        <v>30</v>
      </c>
      <c r="E5237" t="s">
        <v>180</v>
      </c>
      <c r="F5237" s="15">
        <v>45642</v>
      </c>
      <c r="G5237" t="s">
        <v>3437</v>
      </c>
      <c r="H5237" s="16">
        <v>384.12</v>
      </c>
    </row>
    <row r="5238" spans="1:8" x14ac:dyDescent="0.25">
      <c r="A5238" t="s">
        <v>179</v>
      </c>
      <c r="B5238" t="s">
        <v>471</v>
      </c>
      <c r="C5238" t="s">
        <v>472</v>
      </c>
      <c r="D5238" t="s">
        <v>30</v>
      </c>
      <c r="E5238" t="s">
        <v>180</v>
      </c>
      <c r="F5238" s="15">
        <v>45681</v>
      </c>
      <c r="G5238" t="s">
        <v>3848</v>
      </c>
      <c r="H5238" s="16">
        <v>378.18</v>
      </c>
    </row>
    <row r="5239" spans="1:8" x14ac:dyDescent="0.25">
      <c r="A5239" t="s">
        <v>179</v>
      </c>
      <c r="B5239" t="s">
        <v>471</v>
      </c>
      <c r="C5239" t="s">
        <v>472</v>
      </c>
      <c r="D5239" t="s">
        <v>30</v>
      </c>
      <c r="E5239" t="s">
        <v>180</v>
      </c>
      <c r="F5239" s="15">
        <v>45687</v>
      </c>
      <c r="G5239" t="s">
        <v>3849</v>
      </c>
      <c r="H5239" s="16">
        <v>360.36</v>
      </c>
    </row>
    <row r="5240" spans="1:8" x14ac:dyDescent="0.25">
      <c r="A5240" t="s">
        <v>179</v>
      </c>
      <c r="B5240" t="s">
        <v>471</v>
      </c>
      <c r="C5240" t="s">
        <v>472</v>
      </c>
      <c r="D5240" t="s">
        <v>30</v>
      </c>
      <c r="E5240" t="s">
        <v>180</v>
      </c>
      <c r="F5240" s="15">
        <v>45709</v>
      </c>
      <c r="G5240" t="s">
        <v>4487</v>
      </c>
      <c r="H5240" s="16">
        <v>544.5</v>
      </c>
    </row>
    <row r="5241" spans="1:8" x14ac:dyDescent="0.25">
      <c r="A5241" t="s">
        <v>179</v>
      </c>
      <c r="B5241" t="s">
        <v>471</v>
      </c>
      <c r="C5241" t="s">
        <v>472</v>
      </c>
      <c r="D5241" t="s">
        <v>30</v>
      </c>
      <c r="E5241" t="s">
        <v>180</v>
      </c>
      <c r="F5241" s="15">
        <v>45742</v>
      </c>
      <c r="G5241" t="s">
        <v>4923</v>
      </c>
      <c r="H5241" s="16">
        <v>594</v>
      </c>
    </row>
    <row r="5242" spans="1:8" x14ac:dyDescent="0.25">
      <c r="A5242" t="s">
        <v>179</v>
      </c>
      <c r="B5242" t="s">
        <v>471</v>
      </c>
      <c r="C5242" t="s">
        <v>472</v>
      </c>
      <c r="D5242" t="s">
        <v>30</v>
      </c>
      <c r="E5242" t="s">
        <v>180</v>
      </c>
      <c r="F5242" s="15">
        <v>45779</v>
      </c>
      <c r="G5242" t="s">
        <v>6046</v>
      </c>
      <c r="H5242" s="16">
        <v>483.12</v>
      </c>
    </row>
    <row r="5243" spans="1:8" x14ac:dyDescent="0.25">
      <c r="A5243" t="s">
        <v>179</v>
      </c>
      <c r="B5243" t="s">
        <v>471</v>
      </c>
      <c r="C5243" t="s">
        <v>472</v>
      </c>
      <c r="D5243" t="s">
        <v>30</v>
      </c>
      <c r="E5243" t="s">
        <v>180</v>
      </c>
      <c r="F5243" s="15">
        <v>45817</v>
      </c>
      <c r="G5243" t="s">
        <v>6658</v>
      </c>
      <c r="H5243" s="16">
        <v>718.74</v>
      </c>
    </row>
    <row r="5244" spans="1:8" x14ac:dyDescent="0.25">
      <c r="A5244" t="s">
        <v>179</v>
      </c>
      <c r="B5244" t="s">
        <v>471</v>
      </c>
      <c r="C5244" t="s">
        <v>472</v>
      </c>
      <c r="D5244" t="s">
        <v>30</v>
      </c>
      <c r="E5244" t="s">
        <v>180</v>
      </c>
      <c r="F5244" s="15">
        <v>45601</v>
      </c>
      <c r="G5244" t="s">
        <v>2765</v>
      </c>
      <c r="H5244" s="16">
        <v>300.95999999999998</v>
      </c>
    </row>
    <row r="5245" spans="1:8" x14ac:dyDescent="0.25">
      <c r="A5245" s="17" t="str">
        <f>A5244</f>
        <v>0860</v>
      </c>
      <c r="B5245" s="17" t="s">
        <v>473</v>
      </c>
      <c r="C5245" s="17"/>
      <c r="D5245" s="17"/>
      <c r="E5245" s="17"/>
      <c r="F5245" s="21"/>
      <c r="G5245" s="17"/>
      <c r="H5245" s="20">
        <f>SUBTOTAL(9,H5235:H5244)</f>
        <v>4871.16</v>
      </c>
    </row>
    <row r="5246" spans="1:8" x14ac:dyDescent="0.25">
      <c r="A5246" t="s">
        <v>179</v>
      </c>
      <c r="B5246" t="s">
        <v>20</v>
      </c>
      <c r="C5246" t="s">
        <v>21</v>
      </c>
      <c r="D5246" t="s">
        <v>12</v>
      </c>
      <c r="E5246" t="s">
        <v>180</v>
      </c>
      <c r="F5246" s="15">
        <v>45492</v>
      </c>
      <c r="G5246" t="s">
        <v>720</v>
      </c>
      <c r="H5246" s="16">
        <v>11.1</v>
      </c>
    </row>
    <row r="5247" spans="1:8" x14ac:dyDescent="0.25">
      <c r="A5247" s="17" t="str">
        <f>A5246</f>
        <v>0860</v>
      </c>
      <c r="B5247" s="17" t="s">
        <v>22</v>
      </c>
      <c r="C5247" s="17"/>
      <c r="D5247" s="17"/>
      <c r="E5247" s="17"/>
      <c r="F5247" s="21"/>
      <c r="G5247" s="17"/>
      <c r="H5247" s="20">
        <f>SUBTOTAL(9,H5246:H5246)</f>
        <v>11.1</v>
      </c>
    </row>
    <row r="5248" spans="1:8" x14ac:dyDescent="0.25">
      <c r="A5248" t="s">
        <v>179</v>
      </c>
      <c r="B5248" t="s">
        <v>23</v>
      </c>
      <c r="C5248" t="s">
        <v>24</v>
      </c>
      <c r="D5248" t="s">
        <v>12</v>
      </c>
      <c r="E5248" t="s">
        <v>180</v>
      </c>
      <c r="F5248" s="15">
        <v>45492</v>
      </c>
      <c r="G5248" t="s">
        <v>720</v>
      </c>
      <c r="H5248" s="16">
        <v>59.2</v>
      </c>
    </row>
    <row r="5249" spans="1:8" x14ac:dyDescent="0.25">
      <c r="A5249" s="17" t="str">
        <f>A5248</f>
        <v>0860</v>
      </c>
      <c r="B5249" s="17" t="s">
        <v>25</v>
      </c>
      <c r="C5249" s="17"/>
      <c r="D5249" s="17"/>
      <c r="E5249" s="17"/>
      <c r="F5249" s="21"/>
      <c r="G5249" s="17"/>
      <c r="H5249" s="20">
        <f>SUBTOTAL(9,H5248:H5248)</f>
        <v>59.2</v>
      </c>
    </row>
    <row r="5250" spans="1:8" x14ac:dyDescent="0.25">
      <c r="A5250" t="s">
        <v>179</v>
      </c>
      <c r="B5250" t="s">
        <v>2100</v>
      </c>
      <c r="C5250" t="s">
        <v>2101</v>
      </c>
      <c r="D5250" t="s">
        <v>12</v>
      </c>
      <c r="E5250" t="s">
        <v>180</v>
      </c>
      <c r="F5250" s="15">
        <v>45574</v>
      </c>
      <c r="G5250" t="s">
        <v>2201</v>
      </c>
      <c r="H5250" s="16">
        <v>90000</v>
      </c>
    </row>
    <row r="5251" spans="1:8" x14ac:dyDescent="0.25">
      <c r="A5251" s="17" t="str">
        <f>A5250</f>
        <v>0860</v>
      </c>
      <c r="B5251" s="17" t="s">
        <v>2103</v>
      </c>
      <c r="C5251" s="17"/>
      <c r="D5251" s="17"/>
      <c r="E5251" s="17"/>
      <c r="F5251" s="21"/>
      <c r="G5251" s="17"/>
      <c r="H5251" s="20">
        <f>SUBTOTAL(9,H5250:H5250)</f>
        <v>90000</v>
      </c>
    </row>
    <row r="5252" spans="1:8" x14ac:dyDescent="0.25">
      <c r="A5252" t="s">
        <v>179</v>
      </c>
      <c r="B5252" t="s">
        <v>5227</v>
      </c>
      <c r="C5252" t="s">
        <v>5228</v>
      </c>
      <c r="D5252" t="s">
        <v>12</v>
      </c>
      <c r="E5252" t="s">
        <v>180</v>
      </c>
      <c r="F5252" s="15">
        <v>45775</v>
      </c>
      <c r="G5252" t="s">
        <v>5382</v>
      </c>
      <c r="H5252" s="16">
        <v>1792.15</v>
      </c>
    </row>
    <row r="5253" spans="1:8" x14ac:dyDescent="0.25">
      <c r="A5253" s="17" t="str">
        <f>A5252</f>
        <v>0860</v>
      </c>
      <c r="B5253" s="17" t="s">
        <v>5230</v>
      </c>
      <c r="C5253" s="17"/>
      <c r="D5253" s="17"/>
      <c r="E5253" s="17"/>
      <c r="F5253" s="21"/>
      <c r="G5253" s="17"/>
      <c r="H5253" s="20">
        <f>SUBTOTAL(9,H5252:H5252)</f>
        <v>1792.15</v>
      </c>
    </row>
    <row r="5254" spans="1:8" x14ac:dyDescent="0.25">
      <c r="A5254" t="s">
        <v>179</v>
      </c>
      <c r="B5254" t="s">
        <v>3738</v>
      </c>
      <c r="C5254" t="s">
        <v>3739</v>
      </c>
      <c r="D5254" t="s">
        <v>12</v>
      </c>
      <c r="E5254" t="s">
        <v>180</v>
      </c>
      <c r="F5254" s="15">
        <v>45667</v>
      </c>
      <c r="G5254" t="s">
        <v>3850</v>
      </c>
      <c r="H5254" s="16">
        <v>46000</v>
      </c>
    </row>
    <row r="5255" spans="1:8" x14ac:dyDescent="0.25">
      <c r="A5255" s="17" t="str">
        <f>A5254</f>
        <v>0860</v>
      </c>
      <c r="B5255" s="17" t="s">
        <v>3741</v>
      </c>
      <c r="C5255" s="17"/>
      <c r="D5255" s="17"/>
      <c r="E5255" s="17"/>
      <c r="F5255" s="21"/>
      <c r="G5255" s="17"/>
      <c r="H5255" s="20">
        <f>SUBTOTAL(9,H5254:H5254)</f>
        <v>46000</v>
      </c>
    </row>
    <row r="5256" spans="1:8" x14ac:dyDescent="0.25">
      <c r="A5256" t="s">
        <v>179</v>
      </c>
      <c r="B5256" t="s">
        <v>2609</v>
      </c>
      <c r="C5256" t="s">
        <v>2610</v>
      </c>
      <c r="D5256" t="s">
        <v>12</v>
      </c>
      <c r="E5256" t="s">
        <v>180</v>
      </c>
      <c r="F5256" s="15">
        <v>45621</v>
      </c>
      <c r="G5256" t="s">
        <v>2764</v>
      </c>
      <c r="H5256" s="16">
        <v>3364.35</v>
      </c>
    </row>
    <row r="5257" spans="1:8" x14ac:dyDescent="0.25">
      <c r="A5257" s="17" t="str">
        <f>A5256</f>
        <v>0860</v>
      </c>
      <c r="B5257" s="17" t="s">
        <v>2611</v>
      </c>
      <c r="C5257" s="17"/>
      <c r="D5257" s="17"/>
      <c r="E5257" s="17"/>
      <c r="F5257" s="21"/>
      <c r="G5257" s="17"/>
      <c r="H5257" s="20">
        <f>SUBTOTAL(9,H5256:H5256)</f>
        <v>3364.35</v>
      </c>
    </row>
    <row r="5258" spans="1:8" x14ac:dyDescent="0.25">
      <c r="A5258" t="s">
        <v>179</v>
      </c>
      <c r="B5258" t="s">
        <v>5945</v>
      </c>
      <c r="C5258" t="s">
        <v>5946</v>
      </c>
      <c r="D5258" t="s">
        <v>30</v>
      </c>
      <c r="E5258" t="s">
        <v>180</v>
      </c>
      <c r="F5258" s="15">
        <v>45800</v>
      </c>
      <c r="G5258" t="s">
        <v>6047</v>
      </c>
      <c r="H5258" s="16">
        <v>625</v>
      </c>
    </row>
    <row r="5259" spans="1:8" x14ac:dyDescent="0.25">
      <c r="A5259" s="17" t="str">
        <f>A5258</f>
        <v>0860</v>
      </c>
      <c r="B5259" s="17" t="s">
        <v>5948</v>
      </c>
      <c r="C5259" s="17"/>
      <c r="D5259" s="17"/>
      <c r="E5259" s="17"/>
      <c r="F5259" s="21"/>
      <c r="G5259" s="17"/>
      <c r="H5259" s="20">
        <f>SUBTOTAL(9,H5258:H5258)</f>
        <v>625</v>
      </c>
    </row>
    <row r="5260" spans="1:8" x14ac:dyDescent="0.25">
      <c r="A5260" t="s">
        <v>179</v>
      </c>
      <c r="B5260" t="s">
        <v>581</v>
      </c>
      <c r="C5260" t="s">
        <v>582</v>
      </c>
      <c r="D5260" t="s">
        <v>12</v>
      </c>
      <c r="E5260" t="s">
        <v>180</v>
      </c>
      <c r="F5260" s="15">
        <v>45483</v>
      </c>
      <c r="G5260" t="s">
        <v>721</v>
      </c>
      <c r="H5260" s="16">
        <v>3743.76</v>
      </c>
    </row>
    <row r="5261" spans="1:8" x14ac:dyDescent="0.25">
      <c r="A5261" s="17" t="str">
        <f>A5260</f>
        <v>0860</v>
      </c>
      <c r="B5261" s="17" t="s">
        <v>584</v>
      </c>
      <c r="C5261" s="17"/>
      <c r="D5261" s="17"/>
      <c r="E5261" s="17"/>
      <c r="F5261" s="21"/>
      <c r="G5261" s="17"/>
      <c r="H5261" s="20">
        <f>SUBTOTAL(9,H5260:H5260)</f>
        <v>3743.76</v>
      </c>
    </row>
    <row r="5262" spans="1:8" x14ac:dyDescent="0.25">
      <c r="A5262" t="s">
        <v>179</v>
      </c>
      <c r="B5262" t="s">
        <v>29</v>
      </c>
      <c r="C5262" t="s">
        <v>493</v>
      </c>
      <c r="D5262" t="s">
        <v>30</v>
      </c>
      <c r="E5262" t="s">
        <v>180</v>
      </c>
      <c r="F5262" s="15">
        <v>45498</v>
      </c>
      <c r="G5262" t="s">
        <v>722</v>
      </c>
      <c r="H5262" s="16">
        <v>49280.49</v>
      </c>
    </row>
    <row r="5263" spans="1:8" x14ac:dyDescent="0.25">
      <c r="A5263" t="s">
        <v>179</v>
      </c>
      <c r="B5263" t="s">
        <v>29</v>
      </c>
      <c r="C5263" t="s">
        <v>493</v>
      </c>
      <c r="D5263" t="s">
        <v>30</v>
      </c>
      <c r="E5263" t="s">
        <v>180</v>
      </c>
      <c r="F5263" s="15">
        <v>45516</v>
      </c>
      <c r="G5263" t="s">
        <v>1428</v>
      </c>
      <c r="H5263" s="16">
        <v>90512.51</v>
      </c>
    </row>
    <row r="5264" spans="1:8" x14ac:dyDescent="0.25">
      <c r="A5264" s="17" t="str">
        <f>A5263</f>
        <v>0860</v>
      </c>
      <c r="B5264" s="17" t="s">
        <v>31</v>
      </c>
      <c r="C5264" s="17"/>
      <c r="D5264" s="17"/>
      <c r="E5264" s="17"/>
      <c r="F5264" s="21"/>
      <c r="G5264" s="17"/>
      <c r="H5264" s="20">
        <f>SUBTOTAL(9,H5262:H5263)</f>
        <v>139793</v>
      </c>
    </row>
    <row r="5265" spans="1:8" x14ac:dyDescent="0.25">
      <c r="A5265" t="s">
        <v>179</v>
      </c>
      <c r="B5265" t="s">
        <v>40</v>
      </c>
      <c r="C5265" t="s">
        <v>498</v>
      </c>
      <c r="D5265" t="s">
        <v>30</v>
      </c>
      <c r="E5265" t="s">
        <v>180</v>
      </c>
      <c r="F5265" s="15">
        <v>45498</v>
      </c>
      <c r="G5265" t="s">
        <v>722</v>
      </c>
      <c r="H5265" s="16">
        <v>170182.71</v>
      </c>
    </row>
    <row r="5266" spans="1:8" x14ac:dyDescent="0.25">
      <c r="A5266" t="s">
        <v>179</v>
      </c>
      <c r="B5266" t="s">
        <v>40</v>
      </c>
      <c r="C5266" t="s">
        <v>498</v>
      </c>
      <c r="D5266" t="s">
        <v>30</v>
      </c>
      <c r="E5266" t="s">
        <v>180</v>
      </c>
      <c r="F5266" s="15">
        <v>45610</v>
      </c>
      <c r="G5266" t="s">
        <v>2766</v>
      </c>
      <c r="H5266" s="16">
        <v>112455</v>
      </c>
    </row>
    <row r="5267" spans="1:8" x14ac:dyDescent="0.25">
      <c r="A5267" s="17" t="str">
        <f>A5266</f>
        <v>0860</v>
      </c>
      <c r="B5267" s="17" t="s">
        <v>41</v>
      </c>
      <c r="C5267" s="17"/>
      <c r="D5267" s="17"/>
      <c r="E5267" s="17"/>
      <c r="F5267" s="21"/>
      <c r="G5267" s="17"/>
      <c r="H5267" s="20">
        <f>SUBTOTAL(9,H5265:H5266)</f>
        <v>282637.70999999996</v>
      </c>
    </row>
    <row r="5268" spans="1:8" x14ac:dyDescent="0.25">
      <c r="A5268" t="s">
        <v>179</v>
      </c>
      <c r="B5268" t="s">
        <v>44</v>
      </c>
      <c r="C5268" t="s">
        <v>500</v>
      </c>
      <c r="D5268" t="s">
        <v>30</v>
      </c>
      <c r="E5268" t="s">
        <v>180</v>
      </c>
      <c r="F5268" s="15">
        <v>45498</v>
      </c>
      <c r="G5268" t="s">
        <v>722</v>
      </c>
      <c r="H5268" s="16">
        <v>57</v>
      </c>
    </row>
    <row r="5269" spans="1:8" x14ac:dyDescent="0.25">
      <c r="A5269" t="s">
        <v>179</v>
      </c>
      <c r="B5269" t="s">
        <v>44</v>
      </c>
      <c r="C5269" t="s">
        <v>500</v>
      </c>
      <c r="D5269" t="s">
        <v>30</v>
      </c>
      <c r="E5269" t="s">
        <v>180</v>
      </c>
      <c r="F5269" s="15">
        <v>45498</v>
      </c>
      <c r="G5269" t="s">
        <v>722</v>
      </c>
      <c r="H5269" s="16">
        <v>13023</v>
      </c>
    </row>
    <row r="5270" spans="1:8" x14ac:dyDescent="0.25">
      <c r="A5270" t="s">
        <v>179</v>
      </c>
      <c r="B5270" t="s">
        <v>44</v>
      </c>
      <c r="C5270" t="s">
        <v>500</v>
      </c>
      <c r="D5270" t="s">
        <v>30</v>
      </c>
      <c r="E5270" t="s">
        <v>180</v>
      </c>
      <c r="F5270" s="15">
        <v>45516</v>
      </c>
      <c r="G5270" t="s">
        <v>1428</v>
      </c>
      <c r="H5270" s="16">
        <v>57</v>
      </c>
    </row>
    <row r="5271" spans="1:8" x14ac:dyDescent="0.25">
      <c r="A5271" s="17" t="str">
        <f>A5270</f>
        <v>0860</v>
      </c>
      <c r="B5271" s="17" t="s">
        <v>45</v>
      </c>
      <c r="C5271" s="17"/>
      <c r="D5271" s="17"/>
      <c r="E5271" s="17"/>
      <c r="F5271" s="21"/>
      <c r="G5271" s="17"/>
      <c r="H5271" s="20">
        <f>SUBTOTAL(9,H5268:H5270)</f>
        <v>13137</v>
      </c>
    </row>
    <row r="5272" spans="1:8" x14ac:dyDescent="0.25">
      <c r="A5272" t="s">
        <v>179</v>
      </c>
      <c r="B5272" t="s">
        <v>2158</v>
      </c>
      <c r="C5272" t="s">
        <v>2159</v>
      </c>
      <c r="D5272" t="s">
        <v>30</v>
      </c>
      <c r="E5272" t="s">
        <v>180</v>
      </c>
      <c r="F5272" s="15">
        <v>45642</v>
      </c>
      <c r="G5272" t="s">
        <v>3437</v>
      </c>
      <c r="H5272" s="16">
        <v>73956.789999999994</v>
      </c>
    </row>
    <row r="5273" spans="1:8" x14ac:dyDescent="0.25">
      <c r="A5273" s="17" t="str">
        <f>A5272</f>
        <v>0860</v>
      </c>
      <c r="B5273" s="17" t="s">
        <v>2161</v>
      </c>
      <c r="C5273" s="17"/>
      <c r="D5273" s="17"/>
      <c r="E5273" s="17"/>
      <c r="F5273" s="21"/>
      <c r="G5273" s="17"/>
      <c r="H5273" s="20">
        <f>SUBTOTAL(9,H5272:H5272)</f>
        <v>73956.789999999994</v>
      </c>
    </row>
    <row r="5274" spans="1:8" x14ac:dyDescent="0.25">
      <c r="A5274" t="s">
        <v>179</v>
      </c>
      <c r="B5274" t="s">
        <v>48</v>
      </c>
      <c r="C5274" t="s">
        <v>49</v>
      </c>
      <c r="D5274" t="s">
        <v>30</v>
      </c>
      <c r="E5274" t="s">
        <v>180</v>
      </c>
      <c r="F5274" s="15">
        <v>45492</v>
      </c>
      <c r="G5274" t="s">
        <v>720</v>
      </c>
      <c r="H5274" s="16">
        <v>1270.92</v>
      </c>
    </row>
    <row r="5275" spans="1:8" x14ac:dyDescent="0.25">
      <c r="A5275" t="s">
        <v>179</v>
      </c>
      <c r="B5275" t="s">
        <v>48</v>
      </c>
      <c r="C5275" t="s">
        <v>49</v>
      </c>
      <c r="D5275" t="s">
        <v>30</v>
      </c>
      <c r="E5275" t="s">
        <v>180</v>
      </c>
      <c r="F5275" s="15">
        <v>45635</v>
      </c>
      <c r="G5275" t="s">
        <v>3436</v>
      </c>
      <c r="H5275" s="16">
        <v>1700.37</v>
      </c>
    </row>
    <row r="5276" spans="1:8" x14ac:dyDescent="0.25">
      <c r="A5276" t="s">
        <v>179</v>
      </c>
      <c r="B5276" t="s">
        <v>48</v>
      </c>
      <c r="C5276" t="s">
        <v>49</v>
      </c>
      <c r="D5276" t="s">
        <v>30</v>
      </c>
      <c r="E5276" t="s">
        <v>180</v>
      </c>
      <c r="F5276" s="15">
        <v>45642</v>
      </c>
      <c r="G5276" t="s">
        <v>3437</v>
      </c>
      <c r="H5276" s="16">
        <v>1399.1</v>
      </c>
    </row>
    <row r="5277" spans="1:8" x14ac:dyDescent="0.25">
      <c r="A5277" t="s">
        <v>179</v>
      </c>
      <c r="B5277" t="s">
        <v>48</v>
      </c>
      <c r="C5277" t="s">
        <v>49</v>
      </c>
      <c r="D5277" t="s">
        <v>30</v>
      </c>
      <c r="E5277" t="s">
        <v>180</v>
      </c>
      <c r="F5277" s="15">
        <v>45681</v>
      </c>
      <c r="G5277" t="s">
        <v>3848</v>
      </c>
      <c r="H5277" s="16">
        <v>1417.81</v>
      </c>
    </row>
    <row r="5278" spans="1:8" x14ac:dyDescent="0.25">
      <c r="A5278" t="s">
        <v>179</v>
      </c>
      <c r="B5278" t="s">
        <v>48</v>
      </c>
      <c r="C5278" t="s">
        <v>49</v>
      </c>
      <c r="D5278" t="s">
        <v>30</v>
      </c>
      <c r="E5278" t="s">
        <v>180</v>
      </c>
      <c r="F5278" s="15">
        <v>45687</v>
      </c>
      <c r="G5278" t="s">
        <v>3849</v>
      </c>
      <c r="H5278" s="16">
        <v>1317.74</v>
      </c>
    </row>
    <row r="5279" spans="1:8" x14ac:dyDescent="0.25">
      <c r="A5279" t="s">
        <v>179</v>
      </c>
      <c r="B5279" t="s">
        <v>48</v>
      </c>
      <c r="C5279" t="s">
        <v>49</v>
      </c>
      <c r="D5279" t="s">
        <v>30</v>
      </c>
      <c r="E5279" t="s">
        <v>180</v>
      </c>
      <c r="F5279" s="15">
        <v>45709</v>
      </c>
      <c r="G5279" t="s">
        <v>4487</v>
      </c>
      <c r="H5279" s="16">
        <v>1953.25</v>
      </c>
    </row>
    <row r="5280" spans="1:8" x14ac:dyDescent="0.25">
      <c r="A5280" t="s">
        <v>179</v>
      </c>
      <c r="B5280" t="s">
        <v>48</v>
      </c>
      <c r="C5280" t="s">
        <v>49</v>
      </c>
      <c r="D5280" t="s">
        <v>30</v>
      </c>
      <c r="E5280" t="s">
        <v>180</v>
      </c>
      <c r="F5280" s="15">
        <v>45742</v>
      </c>
      <c r="G5280" t="s">
        <v>4923</v>
      </c>
      <c r="H5280" s="16">
        <v>2133.4</v>
      </c>
    </row>
    <row r="5281" spans="1:8" x14ac:dyDescent="0.25">
      <c r="A5281" t="s">
        <v>179</v>
      </c>
      <c r="B5281" t="s">
        <v>48</v>
      </c>
      <c r="C5281" t="s">
        <v>49</v>
      </c>
      <c r="D5281" t="s">
        <v>30</v>
      </c>
      <c r="E5281" t="s">
        <v>180</v>
      </c>
      <c r="F5281" s="15">
        <v>45779</v>
      </c>
      <c r="G5281" t="s">
        <v>6046</v>
      </c>
      <c r="H5281" s="16">
        <v>1833.24</v>
      </c>
    </row>
    <row r="5282" spans="1:8" x14ac:dyDescent="0.25">
      <c r="A5282" t="s">
        <v>179</v>
      </c>
      <c r="B5282" t="s">
        <v>48</v>
      </c>
      <c r="C5282" t="s">
        <v>49</v>
      </c>
      <c r="D5282" t="s">
        <v>30</v>
      </c>
      <c r="E5282" t="s">
        <v>180</v>
      </c>
      <c r="F5282" s="15">
        <v>45817</v>
      </c>
      <c r="G5282" t="s">
        <v>6658</v>
      </c>
      <c r="H5282" s="16">
        <v>2711.77</v>
      </c>
    </row>
    <row r="5283" spans="1:8" x14ac:dyDescent="0.25">
      <c r="A5283" t="s">
        <v>179</v>
      </c>
      <c r="B5283" t="s">
        <v>48</v>
      </c>
      <c r="C5283" t="s">
        <v>49</v>
      </c>
      <c r="D5283" t="s">
        <v>30</v>
      </c>
      <c r="E5283" t="s">
        <v>180</v>
      </c>
      <c r="F5283" s="15">
        <v>45601</v>
      </c>
      <c r="G5283" t="s">
        <v>2765</v>
      </c>
      <c r="H5283" s="16">
        <v>1093.04</v>
      </c>
    </row>
    <row r="5284" spans="1:8" x14ac:dyDescent="0.25">
      <c r="A5284" s="17" t="str">
        <f>A5283</f>
        <v>0860</v>
      </c>
      <c r="B5284" s="17" t="s">
        <v>50</v>
      </c>
      <c r="C5284" s="17"/>
      <c r="D5284" s="17"/>
      <c r="E5284" s="17"/>
      <c r="F5284" s="21"/>
      <c r="G5284" s="17"/>
      <c r="H5284" s="20">
        <f>SUBTOTAL(9,H5274:H5283)</f>
        <v>16830.64</v>
      </c>
    </row>
    <row r="5285" spans="1:8" x14ac:dyDescent="0.25">
      <c r="A5285" t="s">
        <v>179</v>
      </c>
      <c r="B5285" t="s">
        <v>51</v>
      </c>
      <c r="C5285" t="s">
        <v>52</v>
      </c>
      <c r="D5285" t="s">
        <v>30</v>
      </c>
      <c r="E5285" t="s">
        <v>180</v>
      </c>
      <c r="F5285" s="15">
        <v>45492</v>
      </c>
      <c r="G5285" t="s">
        <v>720</v>
      </c>
      <c r="H5285" s="16">
        <v>4948.7</v>
      </c>
    </row>
    <row r="5286" spans="1:8" x14ac:dyDescent="0.25">
      <c r="A5286" t="s">
        <v>179</v>
      </c>
      <c r="B5286" t="s">
        <v>51</v>
      </c>
      <c r="C5286" t="s">
        <v>52</v>
      </c>
      <c r="D5286" t="s">
        <v>30</v>
      </c>
      <c r="E5286" t="s">
        <v>180</v>
      </c>
      <c r="F5286" s="15">
        <v>45492</v>
      </c>
      <c r="G5286" t="s">
        <v>720</v>
      </c>
      <c r="H5286" s="16">
        <v>3738.15</v>
      </c>
    </row>
    <row r="5287" spans="1:8" x14ac:dyDescent="0.25">
      <c r="A5287" t="s">
        <v>179</v>
      </c>
      <c r="B5287" t="s">
        <v>51</v>
      </c>
      <c r="C5287" t="s">
        <v>52</v>
      </c>
      <c r="D5287" t="s">
        <v>30</v>
      </c>
      <c r="E5287" t="s">
        <v>180</v>
      </c>
      <c r="F5287" s="15">
        <v>45635</v>
      </c>
      <c r="G5287" t="s">
        <v>3436</v>
      </c>
      <c r="H5287" s="16">
        <v>6507.88</v>
      </c>
    </row>
    <row r="5288" spans="1:8" x14ac:dyDescent="0.25">
      <c r="A5288" t="s">
        <v>179</v>
      </c>
      <c r="B5288" t="s">
        <v>51</v>
      </c>
      <c r="C5288" t="s">
        <v>52</v>
      </c>
      <c r="D5288" t="s">
        <v>30</v>
      </c>
      <c r="E5288" t="s">
        <v>180</v>
      </c>
      <c r="F5288" s="15">
        <v>45635</v>
      </c>
      <c r="G5288" t="s">
        <v>3436</v>
      </c>
      <c r="H5288" s="16">
        <v>4836.37</v>
      </c>
    </row>
    <row r="5289" spans="1:8" x14ac:dyDescent="0.25">
      <c r="A5289" t="s">
        <v>179</v>
      </c>
      <c r="B5289" t="s">
        <v>51</v>
      </c>
      <c r="C5289" t="s">
        <v>52</v>
      </c>
      <c r="D5289" t="s">
        <v>30</v>
      </c>
      <c r="E5289" t="s">
        <v>180</v>
      </c>
      <c r="F5289" s="15">
        <v>45642</v>
      </c>
      <c r="G5289" t="s">
        <v>3437</v>
      </c>
      <c r="H5289" s="16">
        <v>5535.89</v>
      </c>
    </row>
    <row r="5290" spans="1:8" x14ac:dyDescent="0.25">
      <c r="A5290" t="s">
        <v>179</v>
      </c>
      <c r="B5290" t="s">
        <v>51</v>
      </c>
      <c r="C5290" t="s">
        <v>52</v>
      </c>
      <c r="D5290" t="s">
        <v>30</v>
      </c>
      <c r="E5290" t="s">
        <v>180</v>
      </c>
      <c r="F5290" s="15">
        <v>45642</v>
      </c>
      <c r="G5290" t="s">
        <v>3437</v>
      </c>
      <c r="H5290" s="16">
        <v>5011.82</v>
      </c>
    </row>
    <row r="5291" spans="1:8" x14ac:dyDescent="0.25">
      <c r="A5291" t="s">
        <v>179</v>
      </c>
      <c r="B5291" t="s">
        <v>51</v>
      </c>
      <c r="C5291" t="s">
        <v>52</v>
      </c>
      <c r="D5291" t="s">
        <v>30</v>
      </c>
      <c r="E5291" t="s">
        <v>180</v>
      </c>
      <c r="F5291" s="15">
        <v>45681</v>
      </c>
      <c r="G5291" t="s">
        <v>3848</v>
      </c>
      <c r="H5291" s="16">
        <v>5775.59</v>
      </c>
    </row>
    <row r="5292" spans="1:8" x14ac:dyDescent="0.25">
      <c r="A5292" t="s">
        <v>179</v>
      </c>
      <c r="B5292" t="s">
        <v>51</v>
      </c>
      <c r="C5292" t="s">
        <v>52</v>
      </c>
      <c r="D5292" t="s">
        <v>30</v>
      </c>
      <c r="E5292" t="s">
        <v>180</v>
      </c>
      <c r="F5292" s="15">
        <v>45681</v>
      </c>
      <c r="G5292" t="s">
        <v>3848</v>
      </c>
      <c r="H5292" s="16">
        <v>3286.36</v>
      </c>
    </row>
    <row r="5293" spans="1:8" x14ac:dyDescent="0.25">
      <c r="A5293" t="s">
        <v>179</v>
      </c>
      <c r="B5293" t="s">
        <v>51</v>
      </c>
      <c r="C5293" t="s">
        <v>52</v>
      </c>
      <c r="D5293" t="s">
        <v>30</v>
      </c>
      <c r="E5293" t="s">
        <v>180</v>
      </c>
      <c r="F5293" s="15">
        <v>45687</v>
      </c>
      <c r="G5293" t="s">
        <v>3849</v>
      </c>
      <c r="H5293" s="16">
        <v>4455.8599999999997</v>
      </c>
    </row>
    <row r="5294" spans="1:8" x14ac:dyDescent="0.25">
      <c r="A5294" t="s">
        <v>179</v>
      </c>
      <c r="B5294" t="s">
        <v>51</v>
      </c>
      <c r="C5294" t="s">
        <v>52</v>
      </c>
      <c r="D5294" t="s">
        <v>30</v>
      </c>
      <c r="E5294" t="s">
        <v>180</v>
      </c>
      <c r="F5294" s="15">
        <v>45687</v>
      </c>
      <c r="G5294" t="s">
        <v>3849</v>
      </c>
      <c r="H5294" s="16">
        <v>3153.26</v>
      </c>
    </row>
    <row r="5295" spans="1:8" x14ac:dyDescent="0.25">
      <c r="A5295" t="s">
        <v>179</v>
      </c>
      <c r="B5295" t="s">
        <v>51</v>
      </c>
      <c r="C5295" t="s">
        <v>52</v>
      </c>
      <c r="D5295" t="s">
        <v>30</v>
      </c>
      <c r="E5295" t="s">
        <v>180</v>
      </c>
      <c r="F5295" s="15">
        <v>45709</v>
      </c>
      <c r="G5295" t="s">
        <v>4487</v>
      </c>
      <c r="H5295" s="16">
        <v>6639.54</v>
      </c>
    </row>
    <row r="5296" spans="1:8" x14ac:dyDescent="0.25">
      <c r="A5296" t="s">
        <v>179</v>
      </c>
      <c r="B5296" t="s">
        <v>51</v>
      </c>
      <c r="C5296" t="s">
        <v>52</v>
      </c>
      <c r="D5296" t="s">
        <v>30</v>
      </c>
      <c r="E5296" t="s">
        <v>180</v>
      </c>
      <c r="F5296" s="15">
        <v>45709</v>
      </c>
      <c r="G5296" t="s">
        <v>4487</v>
      </c>
      <c r="H5296" s="16">
        <v>4035.35</v>
      </c>
    </row>
    <row r="5297" spans="1:8" x14ac:dyDescent="0.25">
      <c r="A5297" t="s">
        <v>179</v>
      </c>
      <c r="B5297" t="s">
        <v>51</v>
      </c>
      <c r="C5297" t="s">
        <v>52</v>
      </c>
      <c r="D5297" t="s">
        <v>30</v>
      </c>
      <c r="E5297" t="s">
        <v>180</v>
      </c>
      <c r="F5297" s="15">
        <v>45742</v>
      </c>
      <c r="G5297" t="s">
        <v>4923</v>
      </c>
      <c r="H5297" s="16">
        <v>6737.59</v>
      </c>
    </row>
    <row r="5298" spans="1:8" x14ac:dyDescent="0.25">
      <c r="A5298" t="s">
        <v>179</v>
      </c>
      <c r="B5298" t="s">
        <v>51</v>
      </c>
      <c r="C5298" t="s">
        <v>52</v>
      </c>
      <c r="D5298" t="s">
        <v>30</v>
      </c>
      <c r="E5298" t="s">
        <v>180</v>
      </c>
      <c r="F5298" s="15">
        <v>45742</v>
      </c>
      <c r="G5298" t="s">
        <v>4923</v>
      </c>
      <c r="H5298" s="16">
        <v>3887.73</v>
      </c>
    </row>
    <row r="5299" spans="1:8" x14ac:dyDescent="0.25">
      <c r="A5299" t="s">
        <v>179</v>
      </c>
      <c r="B5299" t="s">
        <v>51</v>
      </c>
      <c r="C5299" t="s">
        <v>52</v>
      </c>
      <c r="D5299" t="s">
        <v>30</v>
      </c>
      <c r="E5299" t="s">
        <v>180</v>
      </c>
      <c r="F5299" s="15">
        <v>45779</v>
      </c>
      <c r="G5299" t="s">
        <v>6046</v>
      </c>
      <c r="H5299" s="16">
        <v>5713.77</v>
      </c>
    </row>
    <row r="5300" spans="1:8" x14ac:dyDescent="0.25">
      <c r="A5300" t="s">
        <v>179</v>
      </c>
      <c r="B5300" t="s">
        <v>51</v>
      </c>
      <c r="C5300" t="s">
        <v>52</v>
      </c>
      <c r="D5300" t="s">
        <v>30</v>
      </c>
      <c r="E5300" t="s">
        <v>180</v>
      </c>
      <c r="F5300" s="15">
        <v>45779</v>
      </c>
      <c r="G5300" t="s">
        <v>6046</v>
      </c>
      <c r="H5300" s="16">
        <v>3729.22</v>
      </c>
    </row>
    <row r="5301" spans="1:8" x14ac:dyDescent="0.25">
      <c r="A5301" t="s">
        <v>179</v>
      </c>
      <c r="B5301" t="s">
        <v>51</v>
      </c>
      <c r="C5301" t="s">
        <v>52</v>
      </c>
      <c r="D5301" t="s">
        <v>30</v>
      </c>
      <c r="E5301" t="s">
        <v>180</v>
      </c>
      <c r="F5301" s="15">
        <v>45817</v>
      </c>
      <c r="G5301" t="s">
        <v>6658</v>
      </c>
      <c r="H5301" s="16">
        <v>8207.43</v>
      </c>
    </row>
    <row r="5302" spans="1:8" x14ac:dyDescent="0.25">
      <c r="A5302" t="s">
        <v>179</v>
      </c>
      <c r="B5302" t="s">
        <v>51</v>
      </c>
      <c r="C5302" t="s">
        <v>52</v>
      </c>
      <c r="D5302" t="s">
        <v>30</v>
      </c>
      <c r="E5302" t="s">
        <v>180</v>
      </c>
      <c r="F5302" s="15">
        <v>45817</v>
      </c>
      <c r="G5302" t="s">
        <v>6658</v>
      </c>
      <c r="H5302" s="16">
        <v>4498.78</v>
      </c>
    </row>
    <row r="5303" spans="1:8" x14ac:dyDescent="0.25">
      <c r="A5303" t="s">
        <v>179</v>
      </c>
      <c r="B5303" t="s">
        <v>51</v>
      </c>
      <c r="C5303" t="s">
        <v>52</v>
      </c>
      <c r="D5303" t="s">
        <v>30</v>
      </c>
      <c r="E5303" t="s">
        <v>180</v>
      </c>
      <c r="F5303" s="15">
        <v>45601</v>
      </c>
      <c r="G5303" t="s">
        <v>2765</v>
      </c>
      <c r="H5303" s="16">
        <v>4978.12</v>
      </c>
    </row>
    <row r="5304" spans="1:8" x14ac:dyDescent="0.25">
      <c r="A5304" t="s">
        <v>179</v>
      </c>
      <c r="B5304" t="s">
        <v>51</v>
      </c>
      <c r="C5304" t="s">
        <v>52</v>
      </c>
      <c r="D5304" t="s">
        <v>30</v>
      </c>
      <c r="E5304" t="s">
        <v>180</v>
      </c>
      <c r="F5304" s="15">
        <v>45601</v>
      </c>
      <c r="G5304" t="s">
        <v>2765</v>
      </c>
      <c r="H5304" s="16">
        <v>2011.02</v>
      </c>
    </row>
    <row r="5305" spans="1:8" x14ac:dyDescent="0.25">
      <c r="A5305" s="17" t="str">
        <f>A5304</f>
        <v>0860</v>
      </c>
      <c r="B5305" s="17" t="s">
        <v>53</v>
      </c>
      <c r="C5305" s="17"/>
      <c r="D5305" s="17"/>
      <c r="E5305" s="17"/>
      <c r="F5305" s="21"/>
      <c r="G5305" s="17"/>
      <c r="H5305" s="20">
        <f>SUBTOTAL(9,H5285:H5304)</f>
        <v>97688.430000000008</v>
      </c>
    </row>
    <row r="5306" spans="1:8" x14ac:dyDescent="0.25">
      <c r="A5306" t="s">
        <v>179</v>
      </c>
      <c r="B5306" t="s">
        <v>103</v>
      </c>
      <c r="C5306" t="s">
        <v>523</v>
      </c>
      <c r="D5306" t="s">
        <v>30</v>
      </c>
      <c r="E5306" t="s">
        <v>180</v>
      </c>
      <c r="F5306" s="15">
        <v>45491</v>
      </c>
      <c r="G5306" t="s">
        <v>723</v>
      </c>
      <c r="H5306" s="16">
        <v>8000</v>
      </c>
    </row>
    <row r="5307" spans="1:8" x14ac:dyDescent="0.25">
      <c r="A5307" t="s">
        <v>179</v>
      </c>
      <c r="B5307" t="s">
        <v>103</v>
      </c>
      <c r="C5307" t="s">
        <v>523</v>
      </c>
      <c r="D5307" t="s">
        <v>30</v>
      </c>
      <c r="E5307" t="s">
        <v>180</v>
      </c>
      <c r="F5307" s="15">
        <v>45539</v>
      </c>
      <c r="G5307" t="s">
        <v>1820</v>
      </c>
      <c r="H5307" s="16">
        <v>2927.16</v>
      </c>
    </row>
    <row r="5308" spans="1:8" x14ac:dyDescent="0.25">
      <c r="A5308" t="s">
        <v>179</v>
      </c>
      <c r="B5308" t="s">
        <v>103</v>
      </c>
      <c r="C5308" t="s">
        <v>523</v>
      </c>
      <c r="D5308" t="s">
        <v>30</v>
      </c>
      <c r="E5308" t="s">
        <v>180</v>
      </c>
      <c r="F5308" s="15">
        <v>45742</v>
      </c>
      <c r="G5308" t="s">
        <v>4923</v>
      </c>
      <c r="H5308" s="16">
        <v>111.39</v>
      </c>
    </row>
    <row r="5309" spans="1:8" x14ac:dyDescent="0.25">
      <c r="A5309" t="s">
        <v>179</v>
      </c>
      <c r="B5309" t="s">
        <v>103</v>
      </c>
      <c r="C5309" t="s">
        <v>523</v>
      </c>
      <c r="D5309" t="s">
        <v>30</v>
      </c>
      <c r="E5309" t="s">
        <v>180</v>
      </c>
      <c r="F5309" s="15">
        <v>45742</v>
      </c>
      <c r="G5309" t="s">
        <v>4923</v>
      </c>
      <c r="H5309" s="16">
        <v>7838.61</v>
      </c>
    </row>
    <row r="5310" spans="1:8" x14ac:dyDescent="0.25">
      <c r="A5310" t="s">
        <v>179</v>
      </c>
      <c r="B5310" t="s">
        <v>103</v>
      </c>
      <c r="C5310" t="s">
        <v>523</v>
      </c>
      <c r="D5310" t="s">
        <v>30</v>
      </c>
      <c r="E5310" t="s">
        <v>180</v>
      </c>
      <c r="F5310" s="15">
        <v>45742</v>
      </c>
      <c r="G5310" t="s">
        <v>4923</v>
      </c>
      <c r="H5310" s="16">
        <v>2450</v>
      </c>
    </row>
    <row r="5311" spans="1:8" x14ac:dyDescent="0.25">
      <c r="A5311" t="s">
        <v>179</v>
      </c>
      <c r="B5311" t="s">
        <v>103</v>
      </c>
      <c r="C5311" t="s">
        <v>523</v>
      </c>
      <c r="D5311" t="s">
        <v>30</v>
      </c>
      <c r="E5311" t="s">
        <v>180</v>
      </c>
      <c r="F5311" s="15">
        <v>45749</v>
      </c>
      <c r="G5311" t="s">
        <v>5383</v>
      </c>
      <c r="H5311" s="16">
        <v>5000</v>
      </c>
    </row>
    <row r="5312" spans="1:8" x14ac:dyDescent="0.25">
      <c r="A5312" t="s">
        <v>179</v>
      </c>
      <c r="B5312" t="s">
        <v>103</v>
      </c>
      <c r="C5312" t="s">
        <v>523</v>
      </c>
      <c r="D5312" t="s">
        <v>30</v>
      </c>
      <c r="E5312" t="s">
        <v>180</v>
      </c>
      <c r="F5312" s="15">
        <v>45833</v>
      </c>
      <c r="G5312" t="s">
        <v>6659</v>
      </c>
      <c r="H5312" s="16">
        <v>8830</v>
      </c>
    </row>
    <row r="5313" spans="1:8" x14ac:dyDescent="0.25">
      <c r="A5313" t="s">
        <v>179</v>
      </c>
      <c r="B5313" t="s">
        <v>103</v>
      </c>
      <c r="C5313" t="s">
        <v>523</v>
      </c>
      <c r="D5313" t="s">
        <v>30</v>
      </c>
      <c r="E5313" t="s">
        <v>180</v>
      </c>
      <c r="F5313" s="15">
        <v>45833</v>
      </c>
      <c r="G5313" t="s">
        <v>6659</v>
      </c>
      <c r="H5313" s="16">
        <v>1056.19</v>
      </c>
    </row>
    <row r="5314" spans="1:8" x14ac:dyDescent="0.25">
      <c r="A5314" s="17" t="str">
        <f>A5313</f>
        <v>0860</v>
      </c>
      <c r="B5314" s="17" t="s">
        <v>104</v>
      </c>
      <c r="C5314" s="17"/>
      <c r="D5314" s="17"/>
      <c r="E5314" s="17"/>
      <c r="F5314" s="21"/>
      <c r="G5314" s="17"/>
      <c r="H5314" s="20">
        <f>SUBTOTAL(9,H5306:H5313)</f>
        <v>36213.350000000006</v>
      </c>
    </row>
    <row r="5315" spans="1:8" x14ac:dyDescent="0.25">
      <c r="A5315" t="s">
        <v>179</v>
      </c>
      <c r="B5315" t="s">
        <v>73</v>
      </c>
      <c r="C5315" t="s">
        <v>477</v>
      </c>
      <c r="D5315" t="s">
        <v>30</v>
      </c>
      <c r="E5315" t="s">
        <v>180</v>
      </c>
      <c r="F5315" s="15">
        <v>45548</v>
      </c>
      <c r="G5315" t="s">
        <v>1821</v>
      </c>
      <c r="H5315" s="16">
        <v>1030</v>
      </c>
    </row>
    <row r="5316" spans="1:8" x14ac:dyDescent="0.25">
      <c r="A5316" s="17" t="str">
        <f>A5315</f>
        <v>0860</v>
      </c>
      <c r="B5316" s="17" t="s">
        <v>74</v>
      </c>
      <c r="C5316" s="17"/>
      <c r="D5316" s="17"/>
      <c r="E5316" s="17"/>
      <c r="F5316" s="21"/>
      <c r="G5316" s="17"/>
      <c r="H5316" s="20">
        <f>SUBTOTAL(9,H5315:H5315)</f>
        <v>1030</v>
      </c>
    </row>
    <row r="5317" spans="1:8" ht="16.5" thickBot="1" x14ac:dyDescent="0.3">
      <c r="A5317" s="22" t="s">
        <v>724</v>
      </c>
      <c r="B5317" s="22"/>
      <c r="C5317" s="25" t="str">
        <f>E5315&amp;" Total"</f>
        <v>CUSTER COUNTY SCHOOL DISTRICT C-1 Total</v>
      </c>
      <c r="D5317" s="22"/>
      <c r="E5317" s="22"/>
      <c r="F5317" s="23"/>
      <c r="G5317" s="22"/>
      <c r="H5317" s="24">
        <f>SUBTOTAL(9,H5219:H5315)</f>
        <v>874167.3600000001</v>
      </c>
    </row>
    <row r="5318" spans="1:8" x14ac:dyDescent="0.25">
      <c r="A5318" t="s">
        <v>181</v>
      </c>
      <c r="B5318" t="s">
        <v>60</v>
      </c>
      <c r="C5318" t="s">
        <v>61</v>
      </c>
      <c r="D5318" t="s">
        <v>12</v>
      </c>
      <c r="E5318" t="s">
        <v>182</v>
      </c>
      <c r="F5318" s="15">
        <v>45485</v>
      </c>
      <c r="G5318" t="s">
        <v>725</v>
      </c>
      <c r="H5318" s="16">
        <v>7029.79</v>
      </c>
    </row>
    <row r="5319" spans="1:8" x14ac:dyDescent="0.25">
      <c r="A5319" s="17" t="str">
        <f>A5318</f>
        <v>0870</v>
      </c>
      <c r="B5319" s="17" t="s">
        <v>63</v>
      </c>
      <c r="C5319" s="17"/>
      <c r="D5319" s="17"/>
      <c r="E5319" s="17"/>
      <c r="F5319" s="21"/>
      <c r="G5319" s="17"/>
      <c r="H5319" s="20">
        <f>SUBTOTAL(9,H5318:H5318)</f>
        <v>7029.79</v>
      </c>
    </row>
    <row r="5320" spans="1:8" x14ac:dyDescent="0.25">
      <c r="A5320" t="s">
        <v>181</v>
      </c>
      <c r="B5320" t="s">
        <v>10</v>
      </c>
      <c r="C5320" t="s">
        <v>11</v>
      </c>
      <c r="D5320" t="s">
        <v>12</v>
      </c>
      <c r="E5320" t="s">
        <v>182</v>
      </c>
      <c r="F5320" s="15">
        <v>45496</v>
      </c>
      <c r="G5320" t="s">
        <v>726</v>
      </c>
      <c r="H5320" s="16">
        <v>2120111.65</v>
      </c>
    </row>
    <row r="5321" spans="1:8" x14ac:dyDescent="0.25">
      <c r="A5321" t="s">
        <v>181</v>
      </c>
      <c r="B5321" t="s">
        <v>10</v>
      </c>
      <c r="C5321" t="s">
        <v>11</v>
      </c>
      <c r="D5321" t="s">
        <v>12</v>
      </c>
      <c r="E5321" t="s">
        <v>182</v>
      </c>
      <c r="F5321" s="15">
        <v>45755</v>
      </c>
      <c r="G5321" t="s">
        <v>5384</v>
      </c>
      <c r="H5321" s="16">
        <v>1071.08</v>
      </c>
    </row>
    <row r="5322" spans="1:8" x14ac:dyDescent="0.25">
      <c r="A5322" t="s">
        <v>181</v>
      </c>
      <c r="B5322" t="s">
        <v>10</v>
      </c>
      <c r="C5322" t="s">
        <v>11</v>
      </c>
      <c r="D5322" t="s">
        <v>12</v>
      </c>
      <c r="E5322" t="s">
        <v>182</v>
      </c>
      <c r="F5322" s="15">
        <v>45828</v>
      </c>
      <c r="G5322" t="s">
        <v>6660</v>
      </c>
      <c r="H5322" s="16">
        <v>2044.71</v>
      </c>
    </row>
    <row r="5323" spans="1:8" x14ac:dyDescent="0.25">
      <c r="A5323" s="17" t="str">
        <f>A5322</f>
        <v>0870</v>
      </c>
      <c r="B5323" s="17" t="s">
        <v>14</v>
      </c>
      <c r="C5323" s="17"/>
      <c r="D5323" s="17"/>
      <c r="E5323" s="17"/>
      <c r="F5323" s="21"/>
      <c r="G5323" s="17"/>
      <c r="H5323" s="20">
        <f>SUBTOTAL(9,H5320:H5322)</f>
        <v>2123227.44</v>
      </c>
    </row>
    <row r="5324" spans="1:8" x14ac:dyDescent="0.25">
      <c r="A5324" t="s">
        <v>181</v>
      </c>
      <c r="B5324" t="s">
        <v>15</v>
      </c>
      <c r="C5324" t="s">
        <v>1337</v>
      </c>
      <c r="D5324" t="s">
        <v>12</v>
      </c>
      <c r="E5324" t="s">
        <v>182</v>
      </c>
      <c r="F5324" s="15">
        <v>45531</v>
      </c>
      <c r="G5324" t="s">
        <v>1429</v>
      </c>
      <c r="H5324" s="16">
        <v>63331.23</v>
      </c>
    </row>
    <row r="5325" spans="1:8" x14ac:dyDescent="0.25">
      <c r="A5325" s="17" t="str">
        <f>A5324</f>
        <v>0870</v>
      </c>
      <c r="B5325" s="17" t="s">
        <v>16</v>
      </c>
      <c r="C5325" s="17"/>
      <c r="D5325" s="17"/>
      <c r="E5325" s="17"/>
      <c r="F5325" s="21"/>
      <c r="G5325" s="17"/>
      <c r="H5325" s="20">
        <f>SUBTOTAL(9,H5324:H5324)</f>
        <v>63331.23</v>
      </c>
    </row>
    <row r="5326" spans="1:8" x14ac:dyDescent="0.25">
      <c r="A5326" t="s">
        <v>181</v>
      </c>
      <c r="B5326" t="s">
        <v>17</v>
      </c>
      <c r="C5326" t="s">
        <v>18</v>
      </c>
      <c r="D5326" t="s">
        <v>12</v>
      </c>
      <c r="E5326" t="s">
        <v>182</v>
      </c>
      <c r="F5326" s="15">
        <v>45496</v>
      </c>
      <c r="G5326" t="s">
        <v>726</v>
      </c>
      <c r="H5326" s="16">
        <v>73938.429999999993</v>
      </c>
    </row>
    <row r="5327" spans="1:8" x14ac:dyDescent="0.25">
      <c r="A5327" s="17" t="str">
        <f>A5326</f>
        <v>0870</v>
      </c>
      <c r="B5327" s="17" t="s">
        <v>19</v>
      </c>
      <c r="C5327" s="17"/>
      <c r="D5327" s="17"/>
      <c r="E5327" s="17"/>
      <c r="F5327" s="21"/>
      <c r="G5327" s="17"/>
      <c r="H5327" s="20">
        <f>SUBTOTAL(9,H5326:H5326)</f>
        <v>73938.429999999993</v>
      </c>
    </row>
    <row r="5328" spans="1:8" x14ac:dyDescent="0.25">
      <c r="A5328" t="s">
        <v>181</v>
      </c>
      <c r="B5328" t="s">
        <v>2586</v>
      </c>
      <c r="C5328" t="s">
        <v>2587</v>
      </c>
      <c r="D5328" t="s">
        <v>12</v>
      </c>
      <c r="E5328" t="s">
        <v>182</v>
      </c>
      <c r="F5328" s="15">
        <v>45828</v>
      </c>
      <c r="G5328" t="s">
        <v>6661</v>
      </c>
      <c r="H5328" s="16">
        <v>24629.23</v>
      </c>
    </row>
    <row r="5329" spans="1:8" x14ac:dyDescent="0.25">
      <c r="A5329" t="s">
        <v>181</v>
      </c>
      <c r="B5329" t="s">
        <v>2586</v>
      </c>
      <c r="C5329" t="s">
        <v>2587</v>
      </c>
      <c r="D5329" t="s">
        <v>12</v>
      </c>
      <c r="E5329" t="s">
        <v>182</v>
      </c>
      <c r="F5329" s="15">
        <v>45607</v>
      </c>
      <c r="G5329" t="s">
        <v>2767</v>
      </c>
      <c r="H5329" s="16">
        <v>340384.13</v>
      </c>
    </row>
    <row r="5330" spans="1:8" x14ac:dyDescent="0.25">
      <c r="A5330" s="17" t="str">
        <f>A5329</f>
        <v>0870</v>
      </c>
      <c r="B5330" s="17" t="s">
        <v>2589</v>
      </c>
      <c r="C5330" s="17"/>
      <c r="D5330" s="17"/>
      <c r="E5330" s="17"/>
      <c r="F5330" s="21"/>
      <c r="G5330" s="17"/>
      <c r="H5330" s="20">
        <f>SUBTOTAL(9,H5328:H5329)</f>
        <v>365013.36</v>
      </c>
    </row>
    <row r="5331" spans="1:8" x14ac:dyDescent="0.25">
      <c r="A5331" t="s">
        <v>181</v>
      </c>
      <c r="B5331" t="s">
        <v>2590</v>
      </c>
      <c r="C5331" t="s">
        <v>2591</v>
      </c>
      <c r="D5331" t="s">
        <v>12</v>
      </c>
      <c r="E5331" t="s">
        <v>182</v>
      </c>
      <c r="F5331" s="15">
        <v>45621</v>
      </c>
      <c r="G5331" t="s">
        <v>2768</v>
      </c>
      <c r="H5331" s="16">
        <v>12445.19</v>
      </c>
    </row>
    <row r="5332" spans="1:8" x14ac:dyDescent="0.25">
      <c r="A5332" s="17" t="str">
        <f>A5331</f>
        <v>0870</v>
      </c>
      <c r="B5332" s="17" t="s">
        <v>2593</v>
      </c>
      <c r="C5332" s="17"/>
      <c r="D5332" s="17"/>
      <c r="E5332" s="17"/>
      <c r="F5332" s="21"/>
      <c r="G5332" s="17"/>
      <c r="H5332" s="20">
        <f>SUBTOTAL(9,H5331:H5331)</f>
        <v>12445.19</v>
      </c>
    </row>
    <row r="5333" spans="1:8" x14ac:dyDescent="0.25">
      <c r="A5333" t="s">
        <v>181</v>
      </c>
      <c r="B5333" t="s">
        <v>468</v>
      </c>
      <c r="C5333" t="s">
        <v>469</v>
      </c>
      <c r="D5333" t="s">
        <v>30</v>
      </c>
      <c r="E5333" t="s">
        <v>182</v>
      </c>
      <c r="F5333" s="15">
        <v>45635</v>
      </c>
      <c r="G5333" t="s">
        <v>3438</v>
      </c>
      <c r="H5333" s="16">
        <v>27881.53</v>
      </c>
    </row>
    <row r="5334" spans="1:8" x14ac:dyDescent="0.25">
      <c r="A5334" t="s">
        <v>181</v>
      </c>
      <c r="B5334" t="s">
        <v>468</v>
      </c>
      <c r="C5334" t="s">
        <v>469</v>
      </c>
      <c r="D5334" t="s">
        <v>30</v>
      </c>
      <c r="E5334" t="s">
        <v>182</v>
      </c>
      <c r="F5334" s="15">
        <v>45665</v>
      </c>
      <c r="G5334" t="s">
        <v>3851</v>
      </c>
      <c r="H5334" s="16">
        <v>24244.46</v>
      </c>
    </row>
    <row r="5335" spans="1:8" x14ac:dyDescent="0.25">
      <c r="A5335" t="s">
        <v>181</v>
      </c>
      <c r="B5335" t="s">
        <v>468</v>
      </c>
      <c r="C5335" t="s">
        <v>469</v>
      </c>
      <c r="D5335" t="s">
        <v>30</v>
      </c>
      <c r="E5335" t="s">
        <v>182</v>
      </c>
      <c r="F5335" s="15">
        <v>45695</v>
      </c>
      <c r="G5335" t="s">
        <v>4488</v>
      </c>
      <c r="H5335" s="16">
        <v>24276.54</v>
      </c>
    </row>
    <row r="5336" spans="1:8" x14ac:dyDescent="0.25">
      <c r="A5336" t="s">
        <v>181</v>
      </c>
      <c r="B5336" t="s">
        <v>468</v>
      </c>
      <c r="C5336" t="s">
        <v>469</v>
      </c>
      <c r="D5336" t="s">
        <v>30</v>
      </c>
      <c r="E5336" t="s">
        <v>182</v>
      </c>
      <c r="F5336" s="15">
        <v>45709</v>
      </c>
      <c r="G5336" t="s">
        <v>4489</v>
      </c>
      <c r="H5336" s="16">
        <v>28130.15</v>
      </c>
    </row>
    <row r="5337" spans="1:8" x14ac:dyDescent="0.25">
      <c r="A5337" t="s">
        <v>181</v>
      </c>
      <c r="B5337" t="s">
        <v>468</v>
      </c>
      <c r="C5337" t="s">
        <v>469</v>
      </c>
      <c r="D5337" t="s">
        <v>30</v>
      </c>
      <c r="E5337" t="s">
        <v>182</v>
      </c>
      <c r="F5337" s="15">
        <v>45751</v>
      </c>
      <c r="G5337" t="s">
        <v>5385</v>
      </c>
      <c r="H5337" s="16">
        <v>23739.200000000001</v>
      </c>
    </row>
    <row r="5338" spans="1:8" x14ac:dyDescent="0.25">
      <c r="A5338" t="s">
        <v>181</v>
      </c>
      <c r="B5338" t="s">
        <v>468</v>
      </c>
      <c r="C5338" t="s">
        <v>469</v>
      </c>
      <c r="D5338" t="s">
        <v>30</v>
      </c>
      <c r="E5338" t="s">
        <v>182</v>
      </c>
      <c r="F5338" s="15">
        <v>45764</v>
      </c>
      <c r="G5338" t="s">
        <v>5386</v>
      </c>
      <c r="H5338" s="16">
        <v>32027.87</v>
      </c>
    </row>
    <row r="5339" spans="1:8" x14ac:dyDescent="0.25">
      <c r="A5339" t="s">
        <v>181</v>
      </c>
      <c r="B5339" t="s">
        <v>468</v>
      </c>
      <c r="C5339" t="s">
        <v>469</v>
      </c>
      <c r="D5339" t="s">
        <v>30</v>
      </c>
      <c r="E5339" t="s">
        <v>182</v>
      </c>
      <c r="F5339" s="15">
        <v>45791</v>
      </c>
      <c r="G5339" t="s">
        <v>6048</v>
      </c>
      <c r="H5339" s="16">
        <v>26209.360000000001</v>
      </c>
    </row>
    <row r="5340" spans="1:8" x14ac:dyDescent="0.25">
      <c r="A5340" t="s">
        <v>181</v>
      </c>
      <c r="B5340" t="s">
        <v>468</v>
      </c>
      <c r="C5340" t="s">
        <v>469</v>
      </c>
      <c r="D5340" t="s">
        <v>30</v>
      </c>
      <c r="E5340" t="s">
        <v>182</v>
      </c>
      <c r="F5340" s="15">
        <v>45834</v>
      </c>
      <c r="G5340" t="s">
        <v>6662</v>
      </c>
      <c r="H5340" s="16">
        <v>23009.38</v>
      </c>
    </row>
    <row r="5341" spans="1:8" x14ac:dyDescent="0.25">
      <c r="A5341" t="s">
        <v>181</v>
      </c>
      <c r="B5341" t="s">
        <v>468</v>
      </c>
      <c r="C5341" t="s">
        <v>469</v>
      </c>
      <c r="D5341" t="s">
        <v>30</v>
      </c>
      <c r="E5341" t="s">
        <v>182</v>
      </c>
      <c r="F5341" s="15">
        <v>45601</v>
      </c>
      <c r="G5341" t="s">
        <v>2769</v>
      </c>
      <c r="H5341" s="16">
        <v>21946.73</v>
      </c>
    </row>
    <row r="5342" spans="1:8" x14ac:dyDescent="0.25">
      <c r="A5342" t="s">
        <v>181</v>
      </c>
      <c r="B5342" t="s">
        <v>468</v>
      </c>
      <c r="C5342" t="s">
        <v>469</v>
      </c>
      <c r="D5342" t="s">
        <v>30</v>
      </c>
      <c r="E5342" t="s">
        <v>182</v>
      </c>
      <c r="F5342" s="15">
        <v>45601</v>
      </c>
      <c r="G5342" t="s">
        <v>2769</v>
      </c>
      <c r="H5342" s="16">
        <v>32075.99</v>
      </c>
    </row>
    <row r="5343" spans="1:8" x14ac:dyDescent="0.25">
      <c r="A5343" s="17" t="str">
        <f>A5342</f>
        <v>0870</v>
      </c>
      <c r="B5343" s="17" t="s">
        <v>470</v>
      </c>
      <c r="C5343" s="17"/>
      <c r="D5343" s="17"/>
      <c r="E5343" s="17"/>
      <c r="F5343" s="21"/>
      <c r="G5343" s="17"/>
      <c r="H5343" s="20">
        <f>SUBTOTAL(9,H5333:H5342)</f>
        <v>263541.21000000002</v>
      </c>
    </row>
    <row r="5344" spans="1:8" x14ac:dyDescent="0.25">
      <c r="A5344" t="s">
        <v>181</v>
      </c>
      <c r="B5344" t="s">
        <v>471</v>
      </c>
      <c r="C5344" t="s">
        <v>472</v>
      </c>
      <c r="D5344" t="s">
        <v>30</v>
      </c>
      <c r="E5344" t="s">
        <v>182</v>
      </c>
      <c r="F5344" s="15">
        <v>45635</v>
      </c>
      <c r="G5344" t="s">
        <v>3438</v>
      </c>
      <c r="H5344" s="16">
        <v>7258.68</v>
      </c>
    </row>
    <row r="5345" spans="1:8" x14ac:dyDescent="0.25">
      <c r="A5345" t="s">
        <v>181</v>
      </c>
      <c r="B5345" t="s">
        <v>471</v>
      </c>
      <c r="C5345" t="s">
        <v>472</v>
      </c>
      <c r="D5345" t="s">
        <v>30</v>
      </c>
      <c r="E5345" t="s">
        <v>182</v>
      </c>
      <c r="F5345" s="15">
        <v>45665</v>
      </c>
      <c r="G5345" t="s">
        <v>3851</v>
      </c>
      <c r="H5345" s="16">
        <v>5991.48</v>
      </c>
    </row>
    <row r="5346" spans="1:8" x14ac:dyDescent="0.25">
      <c r="A5346" t="s">
        <v>181</v>
      </c>
      <c r="B5346" t="s">
        <v>471</v>
      </c>
      <c r="C5346" t="s">
        <v>472</v>
      </c>
      <c r="D5346" t="s">
        <v>30</v>
      </c>
      <c r="E5346" t="s">
        <v>182</v>
      </c>
      <c r="F5346" s="15">
        <v>45695</v>
      </c>
      <c r="G5346" t="s">
        <v>4488</v>
      </c>
      <c r="H5346" s="16">
        <v>6141.96</v>
      </c>
    </row>
    <row r="5347" spans="1:8" x14ac:dyDescent="0.25">
      <c r="A5347" t="s">
        <v>181</v>
      </c>
      <c r="B5347" t="s">
        <v>471</v>
      </c>
      <c r="C5347" t="s">
        <v>472</v>
      </c>
      <c r="D5347" t="s">
        <v>30</v>
      </c>
      <c r="E5347" t="s">
        <v>182</v>
      </c>
      <c r="F5347" s="15">
        <v>45709</v>
      </c>
      <c r="G5347" t="s">
        <v>4489</v>
      </c>
      <c r="H5347" s="16">
        <v>7310.16</v>
      </c>
    </row>
    <row r="5348" spans="1:8" x14ac:dyDescent="0.25">
      <c r="A5348" t="s">
        <v>181</v>
      </c>
      <c r="B5348" t="s">
        <v>471</v>
      </c>
      <c r="C5348" t="s">
        <v>472</v>
      </c>
      <c r="D5348" t="s">
        <v>30</v>
      </c>
      <c r="E5348" t="s">
        <v>182</v>
      </c>
      <c r="F5348" s="15">
        <v>45751</v>
      </c>
      <c r="G5348" t="s">
        <v>5385</v>
      </c>
      <c r="H5348" s="16">
        <v>6318.18</v>
      </c>
    </row>
    <row r="5349" spans="1:8" x14ac:dyDescent="0.25">
      <c r="A5349" t="s">
        <v>181</v>
      </c>
      <c r="B5349" t="s">
        <v>471</v>
      </c>
      <c r="C5349" t="s">
        <v>472</v>
      </c>
      <c r="D5349" t="s">
        <v>30</v>
      </c>
      <c r="E5349" t="s">
        <v>182</v>
      </c>
      <c r="F5349" s="15">
        <v>45764</v>
      </c>
      <c r="G5349" t="s">
        <v>5386</v>
      </c>
      <c r="H5349" s="16">
        <v>8436.7800000000007</v>
      </c>
    </row>
    <row r="5350" spans="1:8" x14ac:dyDescent="0.25">
      <c r="A5350" t="s">
        <v>181</v>
      </c>
      <c r="B5350" t="s">
        <v>471</v>
      </c>
      <c r="C5350" t="s">
        <v>472</v>
      </c>
      <c r="D5350" t="s">
        <v>30</v>
      </c>
      <c r="E5350" t="s">
        <v>182</v>
      </c>
      <c r="F5350" s="15">
        <v>45791</v>
      </c>
      <c r="G5350" t="s">
        <v>6048</v>
      </c>
      <c r="H5350" s="16">
        <v>7086.42</v>
      </c>
    </row>
    <row r="5351" spans="1:8" x14ac:dyDescent="0.25">
      <c r="A5351" t="s">
        <v>181</v>
      </c>
      <c r="B5351" t="s">
        <v>471</v>
      </c>
      <c r="C5351" t="s">
        <v>472</v>
      </c>
      <c r="D5351" t="s">
        <v>30</v>
      </c>
      <c r="E5351" t="s">
        <v>182</v>
      </c>
      <c r="F5351" s="15">
        <v>45834</v>
      </c>
      <c r="G5351" t="s">
        <v>6662</v>
      </c>
      <c r="H5351" s="16">
        <v>6058.8</v>
      </c>
    </row>
    <row r="5352" spans="1:8" x14ac:dyDescent="0.25">
      <c r="A5352" t="s">
        <v>181</v>
      </c>
      <c r="B5352" t="s">
        <v>471</v>
      </c>
      <c r="C5352" t="s">
        <v>472</v>
      </c>
      <c r="D5352" t="s">
        <v>30</v>
      </c>
      <c r="E5352" t="s">
        <v>182</v>
      </c>
      <c r="F5352" s="15">
        <v>45601</v>
      </c>
      <c r="G5352" t="s">
        <v>2769</v>
      </c>
      <c r="H5352" s="16">
        <v>4171.8599999999997</v>
      </c>
    </row>
    <row r="5353" spans="1:8" x14ac:dyDescent="0.25">
      <c r="A5353" t="s">
        <v>181</v>
      </c>
      <c r="B5353" t="s">
        <v>471</v>
      </c>
      <c r="C5353" t="s">
        <v>472</v>
      </c>
      <c r="D5353" t="s">
        <v>30</v>
      </c>
      <c r="E5353" t="s">
        <v>182</v>
      </c>
      <c r="F5353" s="15">
        <v>45601</v>
      </c>
      <c r="G5353" t="s">
        <v>2769</v>
      </c>
      <c r="H5353" s="16">
        <v>7023.06</v>
      </c>
    </row>
    <row r="5354" spans="1:8" x14ac:dyDescent="0.25">
      <c r="A5354" s="17" t="str">
        <f>A5353</f>
        <v>0870</v>
      </c>
      <c r="B5354" s="17" t="s">
        <v>473</v>
      </c>
      <c r="C5354" s="17"/>
      <c r="D5354" s="17"/>
      <c r="E5354" s="17"/>
      <c r="F5354" s="21"/>
      <c r="G5354" s="17"/>
      <c r="H5354" s="20">
        <f>SUBTOTAL(9,H5344:H5353)</f>
        <v>65797.38</v>
      </c>
    </row>
    <row r="5355" spans="1:8" x14ac:dyDescent="0.25">
      <c r="A5355" t="s">
        <v>181</v>
      </c>
      <c r="B5355" t="s">
        <v>85</v>
      </c>
      <c r="C5355" t="s">
        <v>86</v>
      </c>
      <c r="D5355" t="s">
        <v>12</v>
      </c>
      <c r="E5355" t="s">
        <v>182</v>
      </c>
      <c r="F5355" s="15">
        <v>45574</v>
      </c>
      <c r="G5355" t="s">
        <v>2202</v>
      </c>
      <c r="H5355" s="16">
        <v>96752</v>
      </c>
    </row>
    <row r="5356" spans="1:8" x14ac:dyDescent="0.25">
      <c r="A5356" t="s">
        <v>181</v>
      </c>
      <c r="B5356" t="s">
        <v>85</v>
      </c>
      <c r="C5356" t="s">
        <v>86</v>
      </c>
      <c r="D5356" t="s">
        <v>12</v>
      </c>
      <c r="E5356" t="s">
        <v>182</v>
      </c>
      <c r="F5356" s="15">
        <v>45702</v>
      </c>
      <c r="G5356" t="s">
        <v>4490</v>
      </c>
      <c r="H5356" s="16">
        <v>6216</v>
      </c>
    </row>
    <row r="5357" spans="1:8" x14ac:dyDescent="0.25">
      <c r="A5357" s="17" t="str">
        <f>A5356</f>
        <v>0870</v>
      </c>
      <c r="B5357" s="17" t="s">
        <v>87</v>
      </c>
      <c r="C5357" s="17"/>
      <c r="D5357" s="17"/>
      <c r="E5357" s="17"/>
      <c r="F5357" s="21"/>
      <c r="G5357" s="17"/>
      <c r="H5357" s="20">
        <f>SUBTOTAL(9,H5355:H5356)</f>
        <v>102968</v>
      </c>
    </row>
    <row r="5358" spans="1:8" x14ac:dyDescent="0.25">
      <c r="A5358" t="s">
        <v>181</v>
      </c>
      <c r="B5358" t="s">
        <v>64</v>
      </c>
      <c r="C5358" t="s">
        <v>65</v>
      </c>
      <c r="D5358" t="s">
        <v>12</v>
      </c>
      <c r="E5358" t="s">
        <v>182</v>
      </c>
      <c r="F5358" s="15">
        <v>45685</v>
      </c>
      <c r="G5358" t="s">
        <v>3852</v>
      </c>
      <c r="H5358" s="16">
        <v>764.98</v>
      </c>
    </row>
    <row r="5359" spans="1:8" x14ac:dyDescent="0.25">
      <c r="A5359" t="s">
        <v>181</v>
      </c>
      <c r="B5359" t="s">
        <v>64</v>
      </c>
      <c r="C5359" t="s">
        <v>65</v>
      </c>
      <c r="D5359" t="s">
        <v>12</v>
      </c>
      <c r="E5359" t="s">
        <v>182</v>
      </c>
      <c r="F5359" s="15">
        <v>45722</v>
      </c>
      <c r="G5359" t="s">
        <v>4924</v>
      </c>
      <c r="H5359" s="16">
        <v>335.82</v>
      </c>
    </row>
    <row r="5360" spans="1:8" x14ac:dyDescent="0.25">
      <c r="A5360" t="s">
        <v>181</v>
      </c>
      <c r="B5360" t="s">
        <v>64</v>
      </c>
      <c r="C5360" t="s">
        <v>65</v>
      </c>
      <c r="D5360" t="s">
        <v>12</v>
      </c>
      <c r="E5360" t="s">
        <v>182</v>
      </c>
      <c r="F5360" s="15">
        <v>45742</v>
      </c>
      <c r="G5360" t="s">
        <v>4925</v>
      </c>
      <c r="H5360" s="16">
        <v>2537.9699999999998</v>
      </c>
    </row>
    <row r="5361" spans="1:8" x14ac:dyDescent="0.25">
      <c r="A5361" t="s">
        <v>181</v>
      </c>
      <c r="B5361" t="s">
        <v>64</v>
      </c>
      <c r="C5361" t="s">
        <v>65</v>
      </c>
      <c r="D5361" t="s">
        <v>12</v>
      </c>
      <c r="E5361" t="s">
        <v>182</v>
      </c>
      <c r="F5361" s="15">
        <v>45775</v>
      </c>
      <c r="G5361" t="s">
        <v>5387</v>
      </c>
      <c r="H5361" s="16">
        <v>1251.3</v>
      </c>
    </row>
    <row r="5362" spans="1:8" x14ac:dyDescent="0.25">
      <c r="A5362" s="17" t="str">
        <f>A5361</f>
        <v>0870</v>
      </c>
      <c r="B5362" s="17" t="s">
        <v>66</v>
      </c>
      <c r="C5362" s="17"/>
      <c r="D5362" s="17"/>
      <c r="E5362" s="17"/>
      <c r="F5362" s="21"/>
      <c r="G5362" s="17"/>
      <c r="H5362" s="20">
        <f>SUBTOTAL(9,H5358:H5361)</f>
        <v>4890.07</v>
      </c>
    </row>
    <row r="5363" spans="1:8" x14ac:dyDescent="0.25">
      <c r="A5363" t="s">
        <v>181</v>
      </c>
      <c r="B5363" t="s">
        <v>512</v>
      </c>
      <c r="C5363" t="s">
        <v>513</v>
      </c>
      <c r="D5363" t="s">
        <v>12</v>
      </c>
      <c r="E5363" t="s">
        <v>182</v>
      </c>
      <c r="F5363" s="15">
        <v>45496</v>
      </c>
      <c r="G5363" t="s">
        <v>726</v>
      </c>
      <c r="H5363" s="16">
        <v>32237.06</v>
      </c>
    </row>
    <row r="5364" spans="1:8" x14ac:dyDescent="0.25">
      <c r="A5364" s="17" t="str">
        <f>A5363</f>
        <v>0870</v>
      </c>
      <c r="B5364" s="17" t="s">
        <v>514</v>
      </c>
      <c r="C5364" s="17"/>
      <c r="D5364" s="17"/>
      <c r="E5364" s="17"/>
      <c r="F5364" s="21"/>
      <c r="G5364" s="17"/>
      <c r="H5364" s="20">
        <f>SUBTOTAL(9,H5363:H5363)</f>
        <v>32237.06</v>
      </c>
    </row>
    <row r="5365" spans="1:8" x14ac:dyDescent="0.25">
      <c r="A5365" t="s">
        <v>181</v>
      </c>
      <c r="B5365" t="s">
        <v>2596</v>
      </c>
      <c r="C5365" t="s">
        <v>2597</v>
      </c>
      <c r="D5365" t="s">
        <v>12</v>
      </c>
      <c r="E5365" t="s">
        <v>182</v>
      </c>
      <c r="F5365" s="15">
        <v>45749</v>
      </c>
      <c r="G5365" t="s">
        <v>5388</v>
      </c>
      <c r="H5365" s="16">
        <v>1500</v>
      </c>
    </row>
    <row r="5366" spans="1:8" x14ac:dyDescent="0.25">
      <c r="A5366" s="17" t="str">
        <f>A5365</f>
        <v>0870</v>
      </c>
      <c r="B5366" s="17" t="s">
        <v>2599</v>
      </c>
      <c r="C5366" s="17"/>
      <c r="D5366" s="17"/>
      <c r="E5366" s="17"/>
      <c r="F5366" s="21"/>
      <c r="G5366" s="17"/>
      <c r="H5366" s="20">
        <f>SUBTOTAL(9,H5365:H5365)</f>
        <v>1500</v>
      </c>
    </row>
    <row r="5367" spans="1:8" x14ac:dyDescent="0.25">
      <c r="A5367" t="s">
        <v>181</v>
      </c>
      <c r="B5367" t="s">
        <v>5227</v>
      </c>
      <c r="C5367" t="s">
        <v>5228</v>
      </c>
      <c r="D5367" t="s">
        <v>12</v>
      </c>
      <c r="E5367" t="s">
        <v>182</v>
      </c>
      <c r="F5367" s="15">
        <v>45775</v>
      </c>
      <c r="G5367" t="s">
        <v>5389</v>
      </c>
      <c r="H5367" s="16">
        <v>32099.57</v>
      </c>
    </row>
    <row r="5368" spans="1:8" x14ac:dyDescent="0.25">
      <c r="A5368" s="17" t="str">
        <f>A5367</f>
        <v>0870</v>
      </c>
      <c r="B5368" s="17" t="s">
        <v>5230</v>
      </c>
      <c r="C5368" s="17"/>
      <c r="D5368" s="17"/>
      <c r="E5368" s="17"/>
      <c r="F5368" s="21"/>
      <c r="G5368" s="17"/>
      <c r="H5368" s="20">
        <f>SUBTOTAL(9,H5367:H5367)</f>
        <v>32099.57</v>
      </c>
    </row>
    <row r="5369" spans="1:8" x14ac:dyDescent="0.25">
      <c r="A5369" t="s">
        <v>181</v>
      </c>
      <c r="B5369" t="s">
        <v>490</v>
      </c>
      <c r="C5369" t="s">
        <v>491</v>
      </c>
      <c r="D5369" t="s">
        <v>12</v>
      </c>
      <c r="E5369" t="s">
        <v>182</v>
      </c>
      <c r="F5369" s="15">
        <v>45485</v>
      </c>
      <c r="G5369" t="s">
        <v>727</v>
      </c>
      <c r="H5369" s="16">
        <v>24854.35</v>
      </c>
    </row>
    <row r="5370" spans="1:8" x14ac:dyDescent="0.25">
      <c r="A5370" t="s">
        <v>181</v>
      </c>
      <c r="B5370" t="s">
        <v>490</v>
      </c>
      <c r="C5370" t="s">
        <v>491</v>
      </c>
      <c r="D5370" t="s">
        <v>12</v>
      </c>
      <c r="E5370" t="s">
        <v>182</v>
      </c>
      <c r="F5370" s="15">
        <v>45583</v>
      </c>
      <c r="G5370" t="s">
        <v>2203</v>
      </c>
      <c r="H5370" s="16">
        <v>50844.2</v>
      </c>
    </row>
    <row r="5371" spans="1:8" x14ac:dyDescent="0.25">
      <c r="A5371" s="17" t="str">
        <f>A5370</f>
        <v>0870</v>
      </c>
      <c r="B5371" s="17" t="s">
        <v>492</v>
      </c>
      <c r="C5371" s="17"/>
      <c r="D5371" s="17"/>
      <c r="E5371" s="17"/>
      <c r="F5371" s="21"/>
      <c r="G5371" s="17"/>
      <c r="H5371" s="20">
        <f>SUBTOTAL(9,H5369:H5370)</f>
        <v>75698.549999999988</v>
      </c>
    </row>
    <row r="5372" spans="1:8" x14ac:dyDescent="0.25">
      <c r="A5372" t="s">
        <v>181</v>
      </c>
      <c r="B5372" t="s">
        <v>1807</v>
      </c>
      <c r="C5372" t="s">
        <v>1808</v>
      </c>
      <c r="D5372" t="s">
        <v>12</v>
      </c>
      <c r="E5372" t="s">
        <v>182</v>
      </c>
      <c r="F5372" s="15">
        <v>45539</v>
      </c>
      <c r="G5372" t="s">
        <v>1822</v>
      </c>
      <c r="H5372" s="16">
        <v>26084.75</v>
      </c>
    </row>
    <row r="5373" spans="1:8" x14ac:dyDescent="0.25">
      <c r="A5373" s="17" t="str">
        <f>A5372</f>
        <v>0870</v>
      </c>
      <c r="B5373" s="17" t="s">
        <v>1810</v>
      </c>
      <c r="C5373" s="17"/>
      <c r="D5373" s="17"/>
      <c r="E5373" s="17"/>
      <c r="F5373" s="21"/>
      <c r="G5373" s="17"/>
      <c r="H5373" s="20">
        <f>SUBTOTAL(9,H5372:H5372)</f>
        <v>26084.75</v>
      </c>
    </row>
    <row r="5374" spans="1:8" x14ac:dyDescent="0.25">
      <c r="A5374" t="s">
        <v>181</v>
      </c>
      <c r="B5374" t="s">
        <v>2609</v>
      </c>
      <c r="C5374" t="s">
        <v>2610</v>
      </c>
      <c r="D5374" t="s">
        <v>12</v>
      </c>
      <c r="E5374" t="s">
        <v>182</v>
      </c>
      <c r="F5374" s="15">
        <v>45621</v>
      </c>
      <c r="G5374" t="s">
        <v>2768</v>
      </c>
      <c r="H5374" s="16">
        <v>121677.3</v>
      </c>
    </row>
    <row r="5375" spans="1:8" x14ac:dyDescent="0.25">
      <c r="A5375" s="17" t="str">
        <f>A5374</f>
        <v>0870</v>
      </c>
      <c r="B5375" s="17" t="s">
        <v>2611</v>
      </c>
      <c r="C5375" s="17"/>
      <c r="D5375" s="17"/>
      <c r="E5375" s="17"/>
      <c r="F5375" s="21"/>
      <c r="G5375" s="17"/>
      <c r="H5375" s="20">
        <f>SUBTOTAL(9,H5374:H5374)</f>
        <v>121677.3</v>
      </c>
    </row>
    <row r="5376" spans="1:8" x14ac:dyDescent="0.25">
      <c r="A5376" t="s">
        <v>181</v>
      </c>
      <c r="B5376" t="s">
        <v>185</v>
      </c>
      <c r="C5376" t="s">
        <v>510</v>
      </c>
      <c r="D5376" t="s">
        <v>12</v>
      </c>
      <c r="E5376" t="s">
        <v>182</v>
      </c>
      <c r="F5376" s="15">
        <v>45474</v>
      </c>
      <c r="G5376" t="s">
        <v>728</v>
      </c>
      <c r="H5376" s="16">
        <v>19476.64</v>
      </c>
    </row>
    <row r="5377" spans="1:8" x14ac:dyDescent="0.25">
      <c r="A5377" s="17" t="str">
        <f>A5376</f>
        <v>0870</v>
      </c>
      <c r="B5377" s="17" t="s">
        <v>186</v>
      </c>
      <c r="C5377" s="17"/>
      <c r="D5377" s="17"/>
      <c r="E5377" s="17"/>
      <c r="F5377" s="21"/>
      <c r="G5377" s="17"/>
      <c r="H5377" s="20">
        <f>SUBTOTAL(9,H5376:H5376)</f>
        <v>19476.64</v>
      </c>
    </row>
    <row r="5378" spans="1:8" x14ac:dyDescent="0.25">
      <c r="A5378" t="s">
        <v>181</v>
      </c>
      <c r="B5378" t="s">
        <v>3698</v>
      </c>
      <c r="C5378" t="s">
        <v>3699</v>
      </c>
      <c r="D5378" t="s">
        <v>12</v>
      </c>
      <c r="E5378" t="s">
        <v>182</v>
      </c>
      <c r="F5378" s="15">
        <v>45667</v>
      </c>
      <c r="G5378" t="s">
        <v>3853</v>
      </c>
      <c r="H5378" s="16">
        <v>4000</v>
      </c>
    </row>
    <row r="5379" spans="1:8" x14ac:dyDescent="0.25">
      <c r="A5379" s="17" t="str">
        <f>A5378</f>
        <v>0870</v>
      </c>
      <c r="B5379" s="17" t="s">
        <v>3701</v>
      </c>
      <c r="C5379" s="17"/>
      <c r="D5379" s="17"/>
      <c r="E5379" s="17"/>
      <c r="F5379" s="21"/>
      <c r="G5379" s="17"/>
      <c r="H5379" s="20">
        <f>SUBTOTAL(9,H5378:H5378)</f>
        <v>4000</v>
      </c>
    </row>
    <row r="5380" spans="1:8" x14ac:dyDescent="0.25">
      <c r="A5380" t="s">
        <v>181</v>
      </c>
      <c r="B5380" t="s">
        <v>2204</v>
      </c>
      <c r="C5380" t="s">
        <v>2205</v>
      </c>
      <c r="D5380" t="s">
        <v>12</v>
      </c>
      <c r="E5380" t="s">
        <v>182</v>
      </c>
      <c r="F5380" s="15">
        <v>45574</v>
      </c>
      <c r="G5380" t="s">
        <v>2202</v>
      </c>
      <c r="H5380" s="16">
        <v>3000</v>
      </c>
    </row>
    <row r="5381" spans="1:8" x14ac:dyDescent="0.25">
      <c r="A5381" s="17" t="str">
        <f>A5380</f>
        <v>0870</v>
      </c>
      <c r="B5381" s="17" t="s">
        <v>2206</v>
      </c>
      <c r="C5381" s="17"/>
      <c r="D5381" s="17"/>
      <c r="E5381" s="17"/>
      <c r="F5381" s="21"/>
      <c r="G5381" s="17"/>
      <c r="H5381" s="20">
        <f>SUBTOTAL(9,H5380:H5380)</f>
        <v>3000</v>
      </c>
    </row>
    <row r="5382" spans="1:8" x14ac:dyDescent="0.25">
      <c r="A5382" t="s">
        <v>181</v>
      </c>
      <c r="B5382" t="s">
        <v>5945</v>
      </c>
      <c r="C5382" t="s">
        <v>5946</v>
      </c>
      <c r="D5382" t="s">
        <v>30</v>
      </c>
      <c r="E5382" t="s">
        <v>182</v>
      </c>
      <c r="F5382" s="15">
        <v>45800</v>
      </c>
      <c r="G5382" t="s">
        <v>6049</v>
      </c>
      <c r="H5382" s="16">
        <v>1475</v>
      </c>
    </row>
    <row r="5383" spans="1:8" x14ac:dyDescent="0.25">
      <c r="A5383" s="17" t="str">
        <f>A5382</f>
        <v>0870</v>
      </c>
      <c r="B5383" s="17" t="s">
        <v>5948</v>
      </c>
      <c r="C5383" s="17"/>
      <c r="D5383" s="17"/>
      <c r="E5383" s="17"/>
      <c r="F5383" s="21"/>
      <c r="G5383" s="17"/>
      <c r="H5383" s="20">
        <f>SUBTOTAL(9,H5382:H5382)</f>
        <v>1475</v>
      </c>
    </row>
    <row r="5384" spans="1:8" x14ac:dyDescent="0.25">
      <c r="A5384" t="s">
        <v>181</v>
      </c>
      <c r="B5384" t="s">
        <v>2235</v>
      </c>
      <c r="C5384" t="s">
        <v>2236</v>
      </c>
      <c r="D5384" t="s">
        <v>12</v>
      </c>
      <c r="E5384" t="s">
        <v>182</v>
      </c>
      <c r="F5384" s="15">
        <v>45818</v>
      </c>
      <c r="G5384" t="s">
        <v>6663</v>
      </c>
      <c r="H5384" s="16">
        <v>1956.13</v>
      </c>
    </row>
    <row r="5385" spans="1:8" x14ac:dyDescent="0.25">
      <c r="A5385" t="s">
        <v>181</v>
      </c>
      <c r="B5385" t="s">
        <v>2235</v>
      </c>
      <c r="C5385" t="s">
        <v>2236</v>
      </c>
      <c r="D5385" t="s">
        <v>12</v>
      </c>
      <c r="E5385" t="s">
        <v>182</v>
      </c>
      <c r="F5385" s="15">
        <v>45607</v>
      </c>
      <c r="G5385" t="s">
        <v>2770</v>
      </c>
      <c r="H5385" s="16">
        <v>5959.83</v>
      </c>
    </row>
    <row r="5386" spans="1:8" x14ac:dyDescent="0.25">
      <c r="A5386" s="17" t="str">
        <f>A5385</f>
        <v>0870</v>
      </c>
      <c r="B5386" s="17" t="s">
        <v>2239</v>
      </c>
      <c r="C5386" s="17"/>
      <c r="D5386" s="17"/>
      <c r="E5386" s="17"/>
      <c r="F5386" s="21"/>
      <c r="G5386" s="17"/>
      <c r="H5386" s="20">
        <f>SUBTOTAL(9,H5384:H5385)</f>
        <v>7915.96</v>
      </c>
    </row>
    <row r="5387" spans="1:8" x14ac:dyDescent="0.25">
      <c r="A5387" t="s">
        <v>181</v>
      </c>
      <c r="B5387" t="s">
        <v>29</v>
      </c>
      <c r="C5387" t="s">
        <v>493</v>
      </c>
      <c r="D5387" t="s">
        <v>30</v>
      </c>
      <c r="E5387" t="s">
        <v>182</v>
      </c>
      <c r="F5387" s="15">
        <v>45498</v>
      </c>
      <c r="G5387" t="s">
        <v>729</v>
      </c>
      <c r="H5387" s="16">
        <v>10135.32</v>
      </c>
    </row>
    <row r="5388" spans="1:8" x14ac:dyDescent="0.25">
      <c r="A5388" t="s">
        <v>181</v>
      </c>
      <c r="B5388" t="s">
        <v>29</v>
      </c>
      <c r="C5388" t="s">
        <v>493</v>
      </c>
      <c r="D5388" t="s">
        <v>30</v>
      </c>
      <c r="E5388" t="s">
        <v>182</v>
      </c>
      <c r="F5388" s="15">
        <v>45756</v>
      </c>
      <c r="G5388" t="s">
        <v>5390</v>
      </c>
      <c r="H5388" s="16">
        <v>224772.56</v>
      </c>
    </row>
    <row r="5389" spans="1:8" x14ac:dyDescent="0.25">
      <c r="A5389" t="s">
        <v>181</v>
      </c>
      <c r="B5389" t="s">
        <v>29</v>
      </c>
      <c r="C5389" t="s">
        <v>493</v>
      </c>
      <c r="D5389" t="s">
        <v>30</v>
      </c>
      <c r="E5389" t="s">
        <v>182</v>
      </c>
      <c r="F5389" s="15">
        <v>45756</v>
      </c>
      <c r="G5389" t="s">
        <v>5390</v>
      </c>
      <c r="H5389" s="16">
        <v>498787.7</v>
      </c>
    </row>
    <row r="5390" spans="1:8" x14ac:dyDescent="0.25">
      <c r="A5390" t="s">
        <v>181</v>
      </c>
      <c r="B5390" t="s">
        <v>29</v>
      </c>
      <c r="C5390" t="s">
        <v>493</v>
      </c>
      <c r="D5390" t="s">
        <v>30</v>
      </c>
      <c r="E5390" t="s">
        <v>182</v>
      </c>
      <c r="F5390" s="15">
        <v>45791</v>
      </c>
      <c r="G5390" t="s">
        <v>6048</v>
      </c>
      <c r="H5390" s="16">
        <v>175276.97</v>
      </c>
    </row>
    <row r="5391" spans="1:8" x14ac:dyDescent="0.25">
      <c r="A5391" t="s">
        <v>181</v>
      </c>
      <c r="B5391" t="s">
        <v>29</v>
      </c>
      <c r="C5391" t="s">
        <v>493</v>
      </c>
      <c r="D5391" t="s">
        <v>30</v>
      </c>
      <c r="E5391" t="s">
        <v>182</v>
      </c>
      <c r="F5391" s="15">
        <v>45821</v>
      </c>
      <c r="G5391" t="s">
        <v>6664</v>
      </c>
      <c r="H5391" s="16">
        <v>405563.16</v>
      </c>
    </row>
    <row r="5392" spans="1:8" x14ac:dyDescent="0.25">
      <c r="A5392" s="17" t="str">
        <f>A5391</f>
        <v>0870</v>
      </c>
      <c r="B5392" s="17" t="s">
        <v>31</v>
      </c>
      <c r="C5392" s="17"/>
      <c r="D5392" s="17"/>
      <c r="E5392" s="17"/>
      <c r="F5392" s="21"/>
      <c r="G5392" s="17"/>
      <c r="H5392" s="20">
        <f>SUBTOTAL(9,H5387:H5391)</f>
        <v>1314535.71</v>
      </c>
    </row>
    <row r="5393" spans="1:8" x14ac:dyDescent="0.25">
      <c r="A5393" t="s">
        <v>181</v>
      </c>
      <c r="B5393" t="s">
        <v>32</v>
      </c>
      <c r="C5393" t="s">
        <v>494</v>
      </c>
      <c r="D5393" t="s">
        <v>30</v>
      </c>
      <c r="E5393" t="s">
        <v>182</v>
      </c>
      <c r="F5393" s="15">
        <v>45498</v>
      </c>
      <c r="G5393" t="s">
        <v>729</v>
      </c>
      <c r="H5393" s="16">
        <v>89671.86</v>
      </c>
    </row>
    <row r="5394" spans="1:8" x14ac:dyDescent="0.25">
      <c r="A5394" t="s">
        <v>181</v>
      </c>
      <c r="B5394" t="s">
        <v>32</v>
      </c>
      <c r="C5394" t="s">
        <v>494</v>
      </c>
      <c r="D5394" t="s">
        <v>30</v>
      </c>
      <c r="E5394" t="s">
        <v>182</v>
      </c>
      <c r="F5394" s="15">
        <v>45579</v>
      </c>
      <c r="G5394" t="s">
        <v>2207</v>
      </c>
      <c r="H5394" s="16">
        <v>89619.520000000004</v>
      </c>
    </row>
    <row r="5395" spans="1:8" x14ac:dyDescent="0.25">
      <c r="A5395" t="s">
        <v>181</v>
      </c>
      <c r="B5395" t="s">
        <v>32</v>
      </c>
      <c r="C5395" t="s">
        <v>494</v>
      </c>
      <c r="D5395" t="s">
        <v>30</v>
      </c>
      <c r="E5395" t="s">
        <v>182</v>
      </c>
      <c r="F5395" s="15">
        <v>45579</v>
      </c>
      <c r="G5395" t="s">
        <v>2207</v>
      </c>
      <c r="H5395" s="16">
        <v>237256.9</v>
      </c>
    </row>
    <row r="5396" spans="1:8" x14ac:dyDescent="0.25">
      <c r="A5396" t="s">
        <v>181</v>
      </c>
      <c r="B5396" t="s">
        <v>32</v>
      </c>
      <c r="C5396" t="s">
        <v>494</v>
      </c>
      <c r="D5396" t="s">
        <v>30</v>
      </c>
      <c r="E5396" t="s">
        <v>182</v>
      </c>
      <c r="F5396" s="15">
        <v>45642</v>
      </c>
      <c r="G5396" t="s">
        <v>3439</v>
      </c>
      <c r="H5396" s="16">
        <v>3091.89</v>
      </c>
    </row>
    <row r="5397" spans="1:8" x14ac:dyDescent="0.25">
      <c r="A5397" t="s">
        <v>181</v>
      </c>
      <c r="B5397" t="s">
        <v>32</v>
      </c>
      <c r="C5397" t="s">
        <v>494</v>
      </c>
      <c r="D5397" t="s">
        <v>30</v>
      </c>
      <c r="E5397" t="s">
        <v>182</v>
      </c>
      <c r="F5397" s="15">
        <v>45642</v>
      </c>
      <c r="G5397" t="s">
        <v>3439</v>
      </c>
      <c r="H5397" s="16">
        <v>64725.56</v>
      </c>
    </row>
    <row r="5398" spans="1:8" x14ac:dyDescent="0.25">
      <c r="A5398" t="s">
        <v>181</v>
      </c>
      <c r="B5398" t="s">
        <v>32</v>
      </c>
      <c r="C5398" t="s">
        <v>494</v>
      </c>
      <c r="D5398" t="s">
        <v>30</v>
      </c>
      <c r="E5398" t="s">
        <v>182</v>
      </c>
      <c r="F5398" s="15">
        <v>45642</v>
      </c>
      <c r="G5398" t="s">
        <v>3439</v>
      </c>
      <c r="H5398" s="16">
        <v>55042.3</v>
      </c>
    </row>
    <row r="5399" spans="1:8" x14ac:dyDescent="0.25">
      <c r="A5399" t="s">
        <v>181</v>
      </c>
      <c r="B5399" t="s">
        <v>32</v>
      </c>
      <c r="C5399" t="s">
        <v>494</v>
      </c>
      <c r="D5399" t="s">
        <v>30</v>
      </c>
      <c r="E5399" t="s">
        <v>182</v>
      </c>
      <c r="F5399" s="15">
        <v>45659</v>
      </c>
      <c r="G5399" t="s">
        <v>3854</v>
      </c>
      <c r="H5399" s="16">
        <v>117536.4</v>
      </c>
    </row>
    <row r="5400" spans="1:8" x14ac:dyDescent="0.25">
      <c r="A5400" t="s">
        <v>181</v>
      </c>
      <c r="B5400" t="s">
        <v>32</v>
      </c>
      <c r="C5400" t="s">
        <v>494</v>
      </c>
      <c r="D5400" t="s">
        <v>30</v>
      </c>
      <c r="E5400" t="s">
        <v>182</v>
      </c>
      <c r="F5400" s="15">
        <v>45680</v>
      </c>
      <c r="G5400" t="s">
        <v>3855</v>
      </c>
      <c r="H5400" s="16">
        <v>117551.4</v>
      </c>
    </row>
    <row r="5401" spans="1:8" x14ac:dyDescent="0.25">
      <c r="A5401" t="s">
        <v>181</v>
      </c>
      <c r="B5401" t="s">
        <v>32</v>
      </c>
      <c r="C5401" t="s">
        <v>494</v>
      </c>
      <c r="D5401" t="s">
        <v>30</v>
      </c>
      <c r="E5401" t="s">
        <v>182</v>
      </c>
      <c r="F5401" s="15">
        <v>45735</v>
      </c>
      <c r="G5401" t="s">
        <v>4926</v>
      </c>
      <c r="H5401" s="16">
        <v>44724.44</v>
      </c>
    </row>
    <row r="5402" spans="1:8" x14ac:dyDescent="0.25">
      <c r="A5402" t="s">
        <v>181</v>
      </c>
      <c r="B5402" t="s">
        <v>32</v>
      </c>
      <c r="C5402" t="s">
        <v>494</v>
      </c>
      <c r="D5402" t="s">
        <v>30</v>
      </c>
      <c r="E5402" t="s">
        <v>182</v>
      </c>
      <c r="F5402" s="15">
        <v>45735</v>
      </c>
      <c r="G5402" t="s">
        <v>4926</v>
      </c>
      <c r="H5402" s="16">
        <v>105383.95</v>
      </c>
    </row>
    <row r="5403" spans="1:8" x14ac:dyDescent="0.25">
      <c r="A5403" t="s">
        <v>181</v>
      </c>
      <c r="B5403" t="s">
        <v>32</v>
      </c>
      <c r="C5403" t="s">
        <v>494</v>
      </c>
      <c r="D5403" t="s">
        <v>30</v>
      </c>
      <c r="E5403" t="s">
        <v>182</v>
      </c>
      <c r="F5403" s="15">
        <v>45769</v>
      </c>
      <c r="G5403" t="s">
        <v>5391</v>
      </c>
      <c r="H5403" s="16">
        <v>105527.79</v>
      </c>
    </row>
    <row r="5404" spans="1:8" x14ac:dyDescent="0.25">
      <c r="A5404" t="s">
        <v>181</v>
      </c>
      <c r="B5404" t="s">
        <v>32</v>
      </c>
      <c r="C5404" t="s">
        <v>494</v>
      </c>
      <c r="D5404" t="s">
        <v>30</v>
      </c>
      <c r="E5404" t="s">
        <v>182</v>
      </c>
      <c r="F5404" s="15">
        <v>45824</v>
      </c>
      <c r="G5404" t="s">
        <v>6665</v>
      </c>
      <c r="H5404" s="16">
        <v>104575.11</v>
      </c>
    </row>
    <row r="5405" spans="1:8" x14ac:dyDescent="0.25">
      <c r="A5405" t="s">
        <v>181</v>
      </c>
      <c r="B5405" t="s">
        <v>32</v>
      </c>
      <c r="C5405" t="s">
        <v>494</v>
      </c>
      <c r="D5405" t="s">
        <v>30</v>
      </c>
      <c r="E5405" t="s">
        <v>182</v>
      </c>
      <c r="F5405" s="15">
        <v>45824</v>
      </c>
      <c r="G5405" t="s">
        <v>6665</v>
      </c>
      <c r="H5405" s="16">
        <v>104109.98</v>
      </c>
    </row>
    <row r="5406" spans="1:8" x14ac:dyDescent="0.25">
      <c r="A5406" t="s">
        <v>181</v>
      </c>
      <c r="B5406" t="s">
        <v>32</v>
      </c>
      <c r="C5406" t="s">
        <v>494</v>
      </c>
      <c r="D5406" t="s">
        <v>30</v>
      </c>
      <c r="E5406" t="s">
        <v>182</v>
      </c>
      <c r="F5406" s="15">
        <v>45616</v>
      </c>
      <c r="G5406" t="s">
        <v>2771</v>
      </c>
      <c r="H5406" s="16">
        <v>121358.59</v>
      </c>
    </row>
    <row r="5407" spans="1:8" x14ac:dyDescent="0.25">
      <c r="A5407" s="17" t="str">
        <f>A5406</f>
        <v>0870</v>
      </c>
      <c r="B5407" s="17" t="s">
        <v>33</v>
      </c>
      <c r="C5407" s="17"/>
      <c r="D5407" s="17"/>
      <c r="E5407" s="17"/>
      <c r="F5407" s="21"/>
      <c r="G5407" s="17"/>
      <c r="H5407" s="20">
        <f>SUBTOTAL(9,H5393:H5406)</f>
        <v>1360175.6900000002</v>
      </c>
    </row>
    <row r="5408" spans="1:8" x14ac:dyDescent="0.25">
      <c r="A5408" t="s">
        <v>181</v>
      </c>
      <c r="B5408" t="s">
        <v>34</v>
      </c>
      <c r="C5408" t="s">
        <v>495</v>
      </c>
      <c r="D5408" t="s">
        <v>30</v>
      </c>
      <c r="E5408" t="s">
        <v>182</v>
      </c>
      <c r="F5408" s="15">
        <v>45498</v>
      </c>
      <c r="G5408" t="s">
        <v>729</v>
      </c>
      <c r="H5408" s="16">
        <v>4298.08</v>
      </c>
    </row>
    <row r="5409" spans="1:8" x14ac:dyDescent="0.25">
      <c r="A5409" t="s">
        <v>181</v>
      </c>
      <c r="B5409" t="s">
        <v>34</v>
      </c>
      <c r="C5409" t="s">
        <v>495</v>
      </c>
      <c r="D5409" t="s">
        <v>30</v>
      </c>
      <c r="E5409" t="s">
        <v>182</v>
      </c>
      <c r="F5409" s="15">
        <v>45579</v>
      </c>
      <c r="G5409" t="s">
        <v>2207</v>
      </c>
      <c r="H5409" s="16">
        <v>7440.4</v>
      </c>
    </row>
    <row r="5410" spans="1:8" x14ac:dyDescent="0.25">
      <c r="A5410" t="s">
        <v>181</v>
      </c>
      <c r="B5410" t="s">
        <v>34</v>
      </c>
      <c r="C5410" t="s">
        <v>495</v>
      </c>
      <c r="D5410" t="s">
        <v>30</v>
      </c>
      <c r="E5410" t="s">
        <v>182</v>
      </c>
      <c r="F5410" s="15">
        <v>45642</v>
      </c>
      <c r="G5410" t="s">
        <v>3439</v>
      </c>
      <c r="H5410" s="16">
        <v>3720.2</v>
      </c>
    </row>
    <row r="5411" spans="1:8" x14ac:dyDescent="0.25">
      <c r="A5411" t="s">
        <v>181</v>
      </c>
      <c r="B5411" t="s">
        <v>34</v>
      </c>
      <c r="C5411" t="s">
        <v>495</v>
      </c>
      <c r="D5411" t="s">
        <v>30</v>
      </c>
      <c r="E5411" t="s">
        <v>182</v>
      </c>
      <c r="F5411" s="15">
        <v>45659</v>
      </c>
      <c r="G5411" t="s">
        <v>3854</v>
      </c>
      <c r="H5411" s="16">
        <v>3720.2</v>
      </c>
    </row>
    <row r="5412" spans="1:8" x14ac:dyDescent="0.25">
      <c r="A5412" t="s">
        <v>181</v>
      </c>
      <c r="B5412" t="s">
        <v>34</v>
      </c>
      <c r="C5412" t="s">
        <v>495</v>
      </c>
      <c r="D5412" t="s">
        <v>30</v>
      </c>
      <c r="E5412" t="s">
        <v>182</v>
      </c>
      <c r="F5412" s="15">
        <v>45680</v>
      </c>
      <c r="G5412" t="s">
        <v>3855</v>
      </c>
      <c r="H5412" s="16">
        <v>3720.2</v>
      </c>
    </row>
    <row r="5413" spans="1:8" x14ac:dyDescent="0.25">
      <c r="A5413" t="s">
        <v>181</v>
      </c>
      <c r="B5413" t="s">
        <v>34</v>
      </c>
      <c r="C5413" t="s">
        <v>495</v>
      </c>
      <c r="D5413" t="s">
        <v>30</v>
      </c>
      <c r="E5413" t="s">
        <v>182</v>
      </c>
      <c r="F5413" s="15">
        <v>45735</v>
      </c>
      <c r="G5413" t="s">
        <v>4926</v>
      </c>
      <c r="H5413" s="16">
        <v>3720.2</v>
      </c>
    </row>
    <row r="5414" spans="1:8" x14ac:dyDescent="0.25">
      <c r="A5414" t="s">
        <v>181</v>
      </c>
      <c r="B5414" t="s">
        <v>34</v>
      </c>
      <c r="C5414" t="s">
        <v>495</v>
      </c>
      <c r="D5414" t="s">
        <v>30</v>
      </c>
      <c r="E5414" t="s">
        <v>182</v>
      </c>
      <c r="F5414" s="15">
        <v>45735</v>
      </c>
      <c r="G5414" t="s">
        <v>4926</v>
      </c>
      <c r="H5414" s="16">
        <v>3720.2</v>
      </c>
    </row>
    <row r="5415" spans="1:8" x14ac:dyDescent="0.25">
      <c r="A5415" t="s">
        <v>181</v>
      </c>
      <c r="B5415" t="s">
        <v>34</v>
      </c>
      <c r="C5415" t="s">
        <v>495</v>
      </c>
      <c r="D5415" t="s">
        <v>30</v>
      </c>
      <c r="E5415" t="s">
        <v>182</v>
      </c>
      <c r="F5415" s="15">
        <v>45824</v>
      </c>
      <c r="G5415" t="s">
        <v>6665</v>
      </c>
      <c r="H5415" s="16">
        <v>2739.21</v>
      </c>
    </row>
    <row r="5416" spans="1:8" x14ac:dyDescent="0.25">
      <c r="A5416" t="s">
        <v>181</v>
      </c>
      <c r="B5416" t="s">
        <v>34</v>
      </c>
      <c r="C5416" t="s">
        <v>495</v>
      </c>
      <c r="D5416" t="s">
        <v>30</v>
      </c>
      <c r="E5416" t="s">
        <v>182</v>
      </c>
      <c r="F5416" s="15">
        <v>45824</v>
      </c>
      <c r="G5416" t="s">
        <v>6665</v>
      </c>
      <c r="H5416" s="16">
        <v>980.99</v>
      </c>
    </row>
    <row r="5417" spans="1:8" x14ac:dyDescent="0.25">
      <c r="A5417" t="s">
        <v>181</v>
      </c>
      <c r="B5417" t="s">
        <v>34</v>
      </c>
      <c r="C5417" t="s">
        <v>495</v>
      </c>
      <c r="D5417" t="s">
        <v>30</v>
      </c>
      <c r="E5417" t="s">
        <v>182</v>
      </c>
      <c r="F5417" s="15">
        <v>45824</v>
      </c>
      <c r="G5417" t="s">
        <v>6665</v>
      </c>
      <c r="H5417" s="16">
        <v>3720.2</v>
      </c>
    </row>
    <row r="5418" spans="1:8" x14ac:dyDescent="0.25">
      <c r="A5418" s="17" t="str">
        <f>A5417</f>
        <v>0870</v>
      </c>
      <c r="B5418" s="17" t="s">
        <v>35</v>
      </c>
      <c r="C5418" s="17"/>
      <c r="D5418" s="17"/>
      <c r="E5418" s="17"/>
      <c r="F5418" s="21"/>
      <c r="G5418" s="17"/>
      <c r="H5418" s="20">
        <f>SUBTOTAL(9,H5408:H5417)</f>
        <v>37779.879999999997</v>
      </c>
    </row>
    <row r="5419" spans="1:8" x14ac:dyDescent="0.25">
      <c r="A5419" t="s">
        <v>181</v>
      </c>
      <c r="B5419" t="s">
        <v>36</v>
      </c>
      <c r="C5419" t="s">
        <v>496</v>
      </c>
      <c r="D5419" t="s">
        <v>30</v>
      </c>
      <c r="E5419" t="s">
        <v>182</v>
      </c>
      <c r="F5419" s="15">
        <v>45498</v>
      </c>
      <c r="G5419" t="s">
        <v>729</v>
      </c>
      <c r="H5419" s="16">
        <v>1597.81</v>
      </c>
    </row>
    <row r="5420" spans="1:8" x14ac:dyDescent="0.25">
      <c r="A5420" t="s">
        <v>181</v>
      </c>
      <c r="B5420" t="s">
        <v>36</v>
      </c>
      <c r="C5420" t="s">
        <v>496</v>
      </c>
      <c r="D5420" t="s">
        <v>30</v>
      </c>
      <c r="E5420" t="s">
        <v>182</v>
      </c>
      <c r="F5420" s="15">
        <v>45524</v>
      </c>
      <c r="G5420" t="s">
        <v>1430</v>
      </c>
      <c r="H5420" s="16">
        <v>6732.66</v>
      </c>
    </row>
    <row r="5421" spans="1:8" x14ac:dyDescent="0.25">
      <c r="A5421" t="s">
        <v>181</v>
      </c>
      <c r="B5421" t="s">
        <v>36</v>
      </c>
      <c r="C5421" t="s">
        <v>496</v>
      </c>
      <c r="D5421" t="s">
        <v>30</v>
      </c>
      <c r="E5421" t="s">
        <v>182</v>
      </c>
      <c r="F5421" s="15">
        <v>45642</v>
      </c>
      <c r="G5421" t="s">
        <v>3439</v>
      </c>
      <c r="H5421" s="16">
        <v>5279.74</v>
      </c>
    </row>
    <row r="5422" spans="1:8" x14ac:dyDescent="0.25">
      <c r="A5422" t="s">
        <v>181</v>
      </c>
      <c r="B5422" t="s">
        <v>36</v>
      </c>
      <c r="C5422" t="s">
        <v>496</v>
      </c>
      <c r="D5422" t="s">
        <v>30</v>
      </c>
      <c r="E5422" t="s">
        <v>182</v>
      </c>
      <c r="F5422" s="15">
        <v>45702</v>
      </c>
      <c r="G5422" t="s">
        <v>4490</v>
      </c>
      <c r="H5422" s="16">
        <v>439.88</v>
      </c>
    </row>
    <row r="5423" spans="1:8" x14ac:dyDescent="0.25">
      <c r="A5423" t="s">
        <v>181</v>
      </c>
      <c r="B5423" t="s">
        <v>36</v>
      </c>
      <c r="C5423" t="s">
        <v>496</v>
      </c>
      <c r="D5423" t="s">
        <v>30</v>
      </c>
      <c r="E5423" t="s">
        <v>182</v>
      </c>
      <c r="F5423" s="15">
        <v>45702</v>
      </c>
      <c r="G5423" t="s">
        <v>4490</v>
      </c>
      <c r="H5423" s="16">
        <v>3195.26</v>
      </c>
    </row>
    <row r="5424" spans="1:8" x14ac:dyDescent="0.25">
      <c r="A5424" t="s">
        <v>181</v>
      </c>
      <c r="B5424" t="s">
        <v>36</v>
      </c>
      <c r="C5424" t="s">
        <v>496</v>
      </c>
      <c r="D5424" t="s">
        <v>30</v>
      </c>
      <c r="E5424" t="s">
        <v>182</v>
      </c>
      <c r="F5424" s="15">
        <v>45735</v>
      </c>
      <c r="G5424" t="s">
        <v>4926</v>
      </c>
      <c r="H5424" s="16">
        <v>3715.22</v>
      </c>
    </row>
    <row r="5425" spans="1:8" x14ac:dyDescent="0.25">
      <c r="A5425" t="s">
        <v>181</v>
      </c>
      <c r="B5425" t="s">
        <v>36</v>
      </c>
      <c r="C5425" t="s">
        <v>496</v>
      </c>
      <c r="D5425" t="s">
        <v>30</v>
      </c>
      <c r="E5425" t="s">
        <v>182</v>
      </c>
      <c r="F5425" s="15">
        <v>45756</v>
      </c>
      <c r="G5425" t="s">
        <v>5390</v>
      </c>
      <c r="H5425" s="16">
        <v>1483.37</v>
      </c>
    </row>
    <row r="5426" spans="1:8" x14ac:dyDescent="0.25">
      <c r="A5426" t="s">
        <v>181</v>
      </c>
      <c r="B5426" t="s">
        <v>36</v>
      </c>
      <c r="C5426" t="s">
        <v>496</v>
      </c>
      <c r="D5426" t="s">
        <v>30</v>
      </c>
      <c r="E5426" t="s">
        <v>182</v>
      </c>
      <c r="F5426" s="15">
        <v>45821</v>
      </c>
      <c r="G5426" t="s">
        <v>6664</v>
      </c>
      <c r="H5426" s="16">
        <v>3241.38</v>
      </c>
    </row>
    <row r="5427" spans="1:8" x14ac:dyDescent="0.25">
      <c r="A5427" s="17" t="str">
        <f>A5426</f>
        <v>0870</v>
      </c>
      <c r="B5427" s="17" t="s">
        <v>37</v>
      </c>
      <c r="C5427" s="17"/>
      <c r="D5427" s="17"/>
      <c r="E5427" s="17"/>
      <c r="F5427" s="21"/>
      <c r="G5427" s="17"/>
      <c r="H5427" s="20">
        <f>SUBTOTAL(9,H5419:H5426)</f>
        <v>25685.32</v>
      </c>
    </row>
    <row r="5428" spans="1:8" x14ac:dyDescent="0.25">
      <c r="A5428" t="s">
        <v>181</v>
      </c>
      <c r="B5428" t="s">
        <v>38</v>
      </c>
      <c r="C5428" t="s">
        <v>497</v>
      </c>
      <c r="D5428" t="s">
        <v>30</v>
      </c>
      <c r="E5428" t="s">
        <v>182</v>
      </c>
      <c r="F5428" s="15">
        <v>45498</v>
      </c>
      <c r="G5428" t="s">
        <v>729</v>
      </c>
      <c r="H5428" s="16">
        <v>16462.349999999999</v>
      </c>
    </row>
    <row r="5429" spans="1:8" x14ac:dyDescent="0.25">
      <c r="A5429" t="s">
        <v>181</v>
      </c>
      <c r="B5429" t="s">
        <v>38</v>
      </c>
      <c r="C5429" t="s">
        <v>497</v>
      </c>
      <c r="D5429" t="s">
        <v>30</v>
      </c>
      <c r="E5429" t="s">
        <v>182</v>
      </c>
      <c r="F5429" s="15">
        <v>45642</v>
      </c>
      <c r="G5429" t="s">
        <v>3439</v>
      </c>
      <c r="H5429" s="16">
        <v>36830.35</v>
      </c>
    </row>
    <row r="5430" spans="1:8" x14ac:dyDescent="0.25">
      <c r="A5430" t="s">
        <v>181</v>
      </c>
      <c r="B5430" t="s">
        <v>38</v>
      </c>
      <c r="C5430" t="s">
        <v>497</v>
      </c>
      <c r="D5430" t="s">
        <v>30</v>
      </c>
      <c r="E5430" t="s">
        <v>182</v>
      </c>
      <c r="F5430" s="15">
        <v>45702</v>
      </c>
      <c r="G5430" t="s">
        <v>4490</v>
      </c>
      <c r="H5430" s="16">
        <v>3537.66</v>
      </c>
    </row>
    <row r="5431" spans="1:8" x14ac:dyDescent="0.25">
      <c r="A5431" t="s">
        <v>181</v>
      </c>
      <c r="B5431" t="s">
        <v>38</v>
      </c>
      <c r="C5431" t="s">
        <v>497</v>
      </c>
      <c r="D5431" t="s">
        <v>30</v>
      </c>
      <c r="E5431" t="s">
        <v>182</v>
      </c>
      <c r="F5431" s="15">
        <v>45702</v>
      </c>
      <c r="G5431" t="s">
        <v>4490</v>
      </c>
      <c r="H5431" s="16">
        <v>34359.1</v>
      </c>
    </row>
    <row r="5432" spans="1:8" x14ac:dyDescent="0.25">
      <c r="A5432" t="s">
        <v>181</v>
      </c>
      <c r="B5432" t="s">
        <v>38</v>
      </c>
      <c r="C5432" t="s">
        <v>497</v>
      </c>
      <c r="D5432" t="s">
        <v>30</v>
      </c>
      <c r="E5432" t="s">
        <v>182</v>
      </c>
      <c r="F5432" s="15">
        <v>45735</v>
      </c>
      <c r="G5432" t="s">
        <v>4926</v>
      </c>
      <c r="H5432" s="16">
        <v>38230.11</v>
      </c>
    </row>
    <row r="5433" spans="1:8" x14ac:dyDescent="0.25">
      <c r="A5433" t="s">
        <v>181</v>
      </c>
      <c r="B5433" t="s">
        <v>38</v>
      </c>
      <c r="C5433" t="s">
        <v>497</v>
      </c>
      <c r="D5433" t="s">
        <v>30</v>
      </c>
      <c r="E5433" t="s">
        <v>182</v>
      </c>
      <c r="F5433" s="15">
        <v>45756</v>
      </c>
      <c r="G5433" t="s">
        <v>5390</v>
      </c>
      <c r="H5433" s="16">
        <v>20937.599999999999</v>
      </c>
    </row>
    <row r="5434" spans="1:8" x14ac:dyDescent="0.25">
      <c r="A5434" t="s">
        <v>181</v>
      </c>
      <c r="B5434" t="s">
        <v>38</v>
      </c>
      <c r="C5434" t="s">
        <v>497</v>
      </c>
      <c r="D5434" t="s">
        <v>30</v>
      </c>
      <c r="E5434" t="s">
        <v>182</v>
      </c>
      <c r="F5434" s="15">
        <v>45821</v>
      </c>
      <c r="G5434" t="s">
        <v>6664</v>
      </c>
      <c r="H5434" s="16">
        <v>34797.61</v>
      </c>
    </row>
    <row r="5435" spans="1:8" x14ac:dyDescent="0.25">
      <c r="A5435" s="17" t="str">
        <f>A5434</f>
        <v>0870</v>
      </c>
      <c r="B5435" s="17" t="s">
        <v>39</v>
      </c>
      <c r="C5435" s="17"/>
      <c r="D5435" s="17"/>
      <c r="E5435" s="17"/>
      <c r="F5435" s="21"/>
      <c r="G5435" s="17"/>
      <c r="H5435" s="20">
        <f>SUBTOTAL(9,H5428:H5434)</f>
        <v>185154.77999999997</v>
      </c>
    </row>
    <row r="5436" spans="1:8" x14ac:dyDescent="0.25">
      <c r="A5436" t="s">
        <v>181</v>
      </c>
      <c r="B5436" t="s">
        <v>40</v>
      </c>
      <c r="C5436" t="s">
        <v>498</v>
      </c>
      <c r="D5436" t="s">
        <v>30</v>
      </c>
      <c r="E5436" t="s">
        <v>182</v>
      </c>
      <c r="F5436" s="15">
        <v>45498</v>
      </c>
      <c r="G5436" t="s">
        <v>729</v>
      </c>
      <c r="H5436" s="16">
        <v>117241.56</v>
      </c>
    </row>
    <row r="5437" spans="1:8" x14ac:dyDescent="0.25">
      <c r="A5437" t="s">
        <v>181</v>
      </c>
      <c r="B5437" t="s">
        <v>40</v>
      </c>
      <c r="C5437" t="s">
        <v>498</v>
      </c>
      <c r="D5437" t="s">
        <v>30</v>
      </c>
      <c r="E5437" t="s">
        <v>182</v>
      </c>
      <c r="F5437" s="15">
        <v>45524</v>
      </c>
      <c r="G5437" t="s">
        <v>1430</v>
      </c>
      <c r="H5437" s="16">
        <v>20710</v>
      </c>
    </row>
    <row r="5438" spans="1:8" x14ac:dyDescent="0.25">
      <c r="A5438" t="s">
        <v>181</v>
      </c>
      <c r="B5438" t="s">
        <v>40</v>
      </c>
      <c r="C5438" t="s">
        <v>498</v>
      </c>
      <c r="D5438" t="s">
        <v>30</v>
      </c>
      <c r="E5438" t="s">
        <v>182</v>
      </c>
      <c r="F5438" s="15">
        <v>45574</v>
      </c>
      <c r="G5438" t="s">
        <v>2202</v>
      </c>
      <c r="H5438" s="16">
        <v>2088412.05</v>
      </c>
    </row>
    <row r="5439" spans="1:8" x14ac:dyDescent="0.25">
      <c r="A5439" t="s">
        <v>181</v>
      </c>
      <c r="B5439" t="s">
        <v>40</v>
      </c>
      <c r="C5439" t="s">
        <v>498</v>
      </c>
      <c r="D5439" t="s">
        <v>30</v>
      </c>
      <c r="E5439" t="s">
        <v>182</v>
      </c>
      <c r="F5439" s="15">
        <v>45628</v>
      </c>
      <c r="G5439" t="s">
        <v>3440</v>
      </c>
      <c r="H5439" s="16">
        <v>9751.48</v>
      </c>
    </row>
    <row r="5440" spans="1:8" x14ac:dyDescent="0.25">
      <c r="A5440" t="s">
        <v>181</v>
      </c>
      <c r="B5440" t="s">
        <v>40</v>
      </c>
      <c r="C5440" t="s">
        <v>498</v>
      </c>
      <c r="D5440" t="s">
        <v>30</v>
      </c>
      <c r="E5440" t="s">
        <v>182</v>
      </c>
      <c r="F5440" s="15">
        <v>45610</v>
      </c>
      <c r="G5440" t="s">
        <v>2772</v>
      </c>
      <c r="H5440" s="16">
        <v>6234.19</v>
      </c>
    </row>
    <row r="5441" spans="1:8" x14ac:dyDescent="0.25">
      <c r="A5441" t="s">
        <v>181</v>
      </c>
      <c r="B5441" t="s">
        <v>40</v>
      </c>
      <c r="C5441" t="s">
        <v>498</v>
      </c>
      <c r="D5441" t="s">
        <v>30</v>
      </c>
      <c r="E5441" t="s">
        <v>182</v>
      </c>
      <c r="F5441" s="15">
        <v>45610</v>
      </c>
      <c r="G5441" t="s">
        <v>2772</v>
      </c>
      <c r="H5441" s="16">
        <v>3533.97</v>
      </c>
    </row>
    <row r="5442" spans="1:8" x14ac:dyDescent="0.25">
      <c r="A5442" s="17" t="str">
        <f>A5441</f>
        <v>0870</v>
      </c>
      <c r="B5442" s="17" t="s">
        <v>41</v>
      </c>
      <c r="C5442" s="17"/>
      <c r="D5442" s="17"/>
      <c r="E5442" s="17"/>
      <c r="F5442" s="21"/>
      <c r="G5442" s="17"/>
      <c r="H5442" s="20">
        <f>SUBTOTAL(9,H5436:H5441)</f>
        <v>2245883.25</v>
      </c>
    </row>
    <row r="5443" spans="1:8" x14ac:dyDescent="0.25">
      <c r="A5443" t="s">
        <v>181</v>
      </c>
      <c r="B5443" t="s">
        <v>42</v>
      </c>
      <c r="C5443" t="s">
        <v>499</v>
      </c>
      <c r="D5443" t="s">
        <v>30</v>
      </c>
      <c r="E5443" t="s">
        <v>182</v>
      </c>
      <c r="F5443" s="15">
        <v>45628</v>
      </c>
      <c r="G5443" t="s">
        <v>3440</v>
      </c>
      <c r="H5443" s="16">
        <v>5292.87</v>
      </c>
    </row>
    <row r="5444" spans="1:8" x14ac:dyDescent="0.25">
      <c r="A5444" s="17" t="str">
        <f>A5443</f>
        <v>0870</v>
      </c>
      <c r="B5444" s="17" t="s">
        <v>43</v>
      </c>
      <c r="C5444" s="17"/>
      <c r="D5444" s="17"/>
      <c r="E5444" s="17"/>
      <c r="F5444" s="21"/>
      <c r="G5444" s="17"/>
      <c r="H5444" s="20">
        <f>SUBTOTAL(9,H5443:H5443)</f>
        <v>5292.87</v>
      </c>
    </row>
    <row r="5445" spans="1:8" x14ac:dyDescent="0.25">
      <c r="A5445" t="s">
        <v>181</v>
      </c>
      <c r="B5445" t="s">
        <v>44</v>
      </c>
      <c r="C5445" t="s">
        <v>500</v>
      </c>
      <c r="D5445" t="s">
        <v>30</v>
      </c>
      <c r="E5445" t="s">
        <v>182</v>
      </c>
      <c r="F5445" s="15">
        <v>45642</v>
      </c>
      <c r="G5445" t="s">
        <v>3439</v>
      </c>
      <c r="H5445" s="16">
        <v>19153.3</v>
      </c>
    </row>
    <row r="5446" spans="1:8" x14ac:dyDescent="0.25">
      <c r="A5446" t="s">
        <v>181</v>
      </c>
      <c r="B5446" t="s">
        <v>44</v>
      </c>
      <c r="C5446" t="s">
        <v>500</v>
      </c>
      <c r="D5446" t="s">
        <v>30</v>
      </c>
      <c r="E5446" t="s">
        <v>182</v>
      </c>
      <c r="F5446" s="15">
        <v>45756</v>
      </c>
      <c r="G5446" t="s">
        <v>5390</v>
      </c>
      <c r="H5446" s="16">
        <v>7211.71</v>
      </c>
    </row>
    <row r="5447" spans="1:8" x14ac:dyDescent="0.25">
      <c r="A5447" t="s">
        <v>181</v>
      </c>
      <c r="B5447" t="s">
        <v>44</v>
      </c>
      <c r="C5447" t="s">
        <v>500</v>
      </c>
      <c r="D5447" t="s">
        <v>30</v>
      </c>
      <c r="E5447" t="s">
        <v>182</v>
      </c>
      <c r="F5447" s="15">
        <v>45756</v>
      </c>
      <c r="G5447" t="s">
        <v>5390</v>
      </c>
      <c r="H5447" s="16">
        <v>80283.63</v>
      </c>
    </row>
    <row r="5448" spans="1:8" x14ac:dyDescent="0.25">
      <c r="A5448" t="s">
        <v>181</v>
      </c>
      <c r="B5448" t="s">
        <v>44</v>
      </c>
      <c r="C5448" t="s">
        <v>500</v>
      </c>
      <c r="D5448" t="s">
        <v>30</v>
      </c>
      <c r="E5448" t="s">
        <v>182</v>
      </c>
      <c r="F5448" s="15">
        <v>45821</v>
      </c>
      <c r="G5448" t="s">
        <v>6664</v>
      </c>
      <c r="H5448" s="16">
        <v>5313.11</v>
      </c>
    </row>
    <row r="5449" spans="1:8" x14ac:dyDescent="0.25">
      <c r="A5449" s="17" t="str">
        <f>A5448</f>
        <v>0870</v>
      </c>
      <c r="B5449" s="17" t="s">
        <v>45</v>
      </c>
      <c r="C5449" s="17"/>
      <c r="D5449" s="17"/>
      <c r="E5449" s="17"/>
      <c r="F5449" s="21"/>
      <c r="G5449" s="17"/>
      <c r="H5449" s="20">
        <f>SUBTOTAL(9,H5445:H5448)</f>
        <v>111961.75</v>
      </c>
    </row>
    <row r="5450" spans="1:8" x14ac:dyDescent="0.25">
      <c r="A5450" t="s">
        <v>181</v>
      </c>
      <c r="B5450" t="s">
        <v>46</v>
      </c>
      <c r="C5450" t="s">
        <v>501</v>
      </c>
      <c r="D5450" t="s">
        <v>30</v>
      </c>
      <c r="E5450" t="s">
        <v>182</v>
      </c>
      <c r="F5450" s="15">
        <v>45498</v>
      </c>
      <c r="G5450" t="s">
        <v>729</v>
      </c>
      <c r="H5450" s="16">
        <v>17533.23</v>
      </c>
    </row>
    <row r="5451" spans="1:8" x14ac:dyDescent="0.25">
      <c r="A5451" t="s">
        <v>181</v>
      </c>
      <c r="B5451" t="s">
        <v>46</v>
      </c>
      <c r="C5451" t="s">
        <v>501</v>
      </c>
      <c r="D5451" t="s">
        <v>30</v>
      </c>
      <c r="E5451" t="s">
        <v>182</v>
      </c>
      <c r="F5451" s="15">
        <v>45616</v>
      </c>
      <c r="G5451" t="s">
        <v>2771</v>
      </c>
      <c r="H5451" s="16">
        <v>4411.84</v>
      </c>
    </row>
    <row r="5452" spans="1:8" x14ac:dyDescent="0.25">
      <c r="A5452" t="s">
        <v>181</v>
      </c>
      <c r="B5452" t="s">
        <v>46</v>
      </c>
      <c r="C5452" t="s">
        <v>501</v>
      </c>
      <c r="D5452" t="s">
        <v>30</v>
      </c>
      <c r="E5452" t="s">
        <v>182</v>
      </c>
      <c r="F5452" s="15">
        <v>45616</v>
      </c>
      <c r="G5452" t="s">
        <v>2771</v>
      </c>
      <c r="H5452" s="16">
        <v>0.17</v>
      </c>
    </row>
    <row r="5453" spans="1:8" x14ac:dyDescent="0.25">
      <c r="A5453" s="17" t="str">
        <f>A5452</f>
        <v>0870</v>
      </c>
      <c r="B5453" s="17" t="s">
        <v>47</v>
      </c>
      <c r="C5453" s="17"/>
      <c r="D5453" s="17"/>
      <c r="E5453" s="17"/>
      <c r="F5453" s="21"/>
      <c r="G5453" s="17"/>
      <c r="H5453" s="20">
        <f>SUBTOTAL(9,H5450:H5452)</f>
        <v>21945.239999999998</v>
      </c>
    </row>
    <row r="5454" spans="1:8" x14ac:dyDescent="0.25">
      <c r="A5454" t="s">
        <v>181</v>
      </c>
      <c r="B5454" t="s">
        <v>48</v>
      </c>
      <c r="C5454" t="s">
        <v>49</v>
      </c>
      <c r="D5454" t="s">
        <v>30</v>
      </c>
      <c r="E5454" t="s">
        <v>182</v>
      </c>
      <c r="F5454" s="15">
        <v>45635</v>
      </c>
      <c r="G5454" t="s">
        <v>3438</v>
      </c>
      <c r="H5454" s="16">
        <v>49604.66</v>
      </c>
    </row>
    <row r="5455" spans="1:8" x14ac:dyDescent="0.25">
      <c r="A5455" t="s">
        <v>181</v>
      </c>
      <c r="B5455" t="s">
        <v>48</v>
      </c>
      <c r="C5455" t="s">
        <v>49</v>
      </c>
      <c r="D5455" t="s">
        <v>30</v>
      </c>
      <c r="E5455" t="s">
        <v>182</v>
      </c>
      <c r="F5455" s="15">
        <v>45665</v>
      </c>
      <c r="G5455" t="s">
        <v>3851</v>
      </c>
      <c r="H5455" s="16">
        <v>40028.5</v>
      </c>
    </row>
    <row r="5456" spans="1:8" x14ac:dyDescent="0.25">
      <c r="A5456" t="s">
        <v>181</v>
      </c>
      <c r="B5456" t="s">
        <v>48</v>
      </c>
      <c r="C5456" t="s">
        <v>49</v>
      </c>
      <c r="D5456" t="s">
        <v>30</v>
      </c>
      <c r="E5456" t="s">
        <v>182</v>
      </c>
      <c r="F5456" s="15">
        <v>45695</v>
      </c>
      <c r="G5456" t="s">
        <v>4488</v>
      </c>
      <c r="H5456" s="16">
        <v>41665.58</v>
      </c>
    </row>
    <row r="5457" spans="1:8" x14ac:dyDescent="0.25">
      <c r="A5457" t="s">
        <v>181</v>
      </c>
      <c r="B5457" t="s">
        <v>48</v>
      </c>
      <c r="C5457" t="s">
        <v>49</v>
      </c>
      <c r="D5457" t="s">
        <v>30</v>
      </c>
      <c r="E5457" t="s">
        <v>182</v>
      </c>
      <c r="F5457" s="15">
        <v>45709</v>
      </c>
      <c r="G5457" t="s">
        <v>4489</v>
      </c>
      <c r="H5457" s="16">
        <v>48189.120000000003</v>
      </c>
    </row>
    <row r="5458" spans="1:8" x14ac:dyDescent="0.25">
      <c r="A5458" t="s">
        <v>181</v>
      </c>
      <c r="B5458" t="s">
        <v>48</v>
      </c>
      <c r="C5458" t="s">
        <v>49</v>
      </c>
      <c r="D5458" t="s">
        <v>30</v>
      </c>
      <c r="E5458" t="s">
        <v>182</v>
      </c>
      <c r="F5458" s="15">
        <v>45751</v>
      </c>
      <c r="G5458" t="s">
        <v>5385</v>
      </c>
      <c r="H5458" s="16">
        <v>41234.53</v>
      </c>
    </row>
    <row r="5459" spans="1:8" x14ac:dyDescent="0.25">
      <c r="A5459" t="s">
        <v>181</v>
      </c>
      <c r="B5459" t="s">
        <v>48</v>
      </c>
      <c r="C5459" t="s">
        <v>49</v>
      </c>
      <c r="D5459" t="s">
        <v>30</v>
      </c>
      <c r="E5459" t="s">
        <v>182</v>
      </c>
      <c r="F5459" s="15">
        <v>45764</v>
      </c>
      <c r="G5459" t="s">
        <v>5386</v>
      </c>
      <c r="H5459" s="16">
        <v>54295.51</v>
      </c>
    </row>
    <row r="5460" spans="1:8" x14ac:dyDescent="0.25">
      <c r="A5460" t="s">
        <v>181</v>
      </c>
      <c r="B5460" t="s">
        <v>48</v>
      </c>
      <c r="C5460" t="s">
        <v>49</v>
      </c>
      <c r="D5460" t="s">
        <v>30</v>
      </c>
      <c r="E5460" t="s">
        <v>182</v>
      </c>
      <c r="F5460" s="15">
        <v>45791</v>
      </c>
      <c r="G5460" t="s">
        <v>6048</v>
      </c>
      <c r="H5460" s="16">
        <v>45875.89</v>
      </c>
    </row>
    <row r="5461" spans="1:8" x14ac:dyDescent="0.25">
      <c r="A5461" t="s">
        <v>181</v>
      </c>
      <c r="B5461" t="s">
        <v>48</v>
      </c>
      <c r="C5461" t="s">
        <v>49</v>
      </c>
      <c r="D5461" t="s">
        <v>30</v>
      </c>
      <c r="E5461" t="s">
        <v>182</v>
      </c>
      <c r="F5461" s="15">
        <v>45834</v>
      </c>
      <c r="G5461" t="s">
        <v>6662</v>
      </c>
      <c r="H5461" s="16">
        <v>40246.239999999998</v>
      </c>
    </row>
    <row r="5462" spans="1:8" x14ac:dyDescent="0.25">
      <c r="A5462" t="s">
        <v>181</v>
      </c>
      <c r="B5462" t="s">
        <v>48</v>
      </c>
      <c r="C5462" t="s">
        <v>49</v>
      </c>
      <c r="D5462" t="s">
        <v>30</v>
      </c>
      <c r="E5462" t="s">
        <v>182</v>
      </c>
      <c r="F5462" s="15">
        <v>45601</v>
      </c>
      <c r="G5462" t="s">
        <v>2769</v>
      </c>
      <c r="H5462" s="16">
        <v>30704.21</v>
      </c>
    </row>
    <row r="5463" spans="1:8" x14ac:dyDescent="0.25">
      <c r="A5463" t="s">
        <v>181</v>
      </c>
      <c r="B5463" t="s">
        <v>48</v>
      </c>
      <c r="C5463" t="s">
        <v>49</v>
      </c>
      <c r="D5463" t="s">
        <v>30</v>
      </c>
      <c r="E5463" t="s">
        <v>182</v>
      </c>
      <c r="F5463" s="15">
        <v>45601</v>
      </c>
      <c r="G5463" t="s">
        <v>2769</v>
      </c>
      <c r="H5463" s="16">
        <v>48271.73</v>
      </c>
    </row>
    <row r="5464" spans="1:8" x14ac:dyDescent="0.25">
      <c r="A5464" s="17" t="str">
        <f>A5463</f>
        <v>0870</v>
      </c>
      <c r="B5464" s="17" t="s">
        <v>50</v>
      </c>
      <c r="C5464" s="17"/>
      <c r="D5464" s="17"/>
      <c r="E5464" s="17"/>
      <c r="F5464" s="21"/>
      <c r="G5464" s="17"/>
      <c r="H5464" s="20">
        <f>SUBTOTAL(9,H5454:H5463)</f>
        <v>440115.97</v>
      </c>
    </row>
    <row r="5465" spans="1:8" x14ac:dyDescent="0.25">
      <c r="A5465" t="s">
        <v>181</v>
      </c>
      <c r="B5465" t="s">
        <v>51</v>
      </c>
      <c r="C5465" t="s">
        <v>52</v>
      </c>
      <c r="D5465" t="s">
        <v>30</v>
      </c>
      <c r="E5465" t="s">
        <v>182</v>
      </c>
      <c r="F5465" s="15">
        <v>45635</v>
      </c>
      <c r="G5465" t="s">
        <v>3438</v>
      </c>
      <c r="H5465" s="16">
        <v>145496.53</v>
      </c>
    </row>
    <row r="5466" spans="1:8" x14ac:dyDescent="0.25">
      <c r="A5466" t="s">
        <v>181</v>
      </c>
      <c r="B5466" t="s">
        <v>51</v>
      </c>
      <c r="C5466" t="s">
        <v>52</v>
      </c>
      <c r="D5466" t="s">
        <v>30</v>
      </c>
      <c r="E5466" t="s">
        <v>182</v>
      </c>
      <c r="F5466" s="15">
        <v>45665</v>
      </c>
      <c r="G5466" t="s">
        <v>3851</v>
      </c>
      <c r="H5466" s="16">
        <v>127028.34</v>
      </c>
    </row>
    <row r="5467" spans="1:8" x14ac:dyDescent="0.25">
      <c r="A5467" t="s">
        <v>181</v>
      </c>
      <c r="B5467" t="s">
        <v>51</v>
      </c>
      <c r="C5467" t="s">
        <v>52</v>
      </c>
      <c r="D5467" t="s">
        <v>30</v>
      </c>
      <c r="E5467" t="s">
        <v>182</v>
      </c>
      <c r="F5467" s="15">
        <v>45695</v>
      </c>
      <c r="G5467" t="s">
        <v>4488</v>
      </c>
      <c r="H5467" s="16">
        <v>128131.26</v>
      </c>
    </row>
    <row r="5468" spans="1:8" x14ac:dyDescent="0.25">
      <c r="A5468" t="s">
        <v>181</v>
      </c>
      <c r="B5468" t="s">
        <v>51</v>
      </c>
      <c r="C5468" t="s">
        <v>52</v>
      </c>
      <c r="D5468" t="s">
        <v>30</v>
      </c>
      <c r="E5468" t="s">
        <v>182</v>
      </c>
      <c r="F5468" s="15">
        <v>45709</v>
      </c>
      <c r="G5468" t="s">
        <v>4489</v>
      </c>
      <c r="H5468" s="16">
        <v>146623.53</v>
      </c>
    </row>
    <row r="5469" spans="1:8" x14ac:dyDescent="0.25">
      <c r="A5469" t="s">
        <v>181</v>
      </c>
      <c r="B5469" t="s">
        <v>51</v>
      </c>
      <c r="C5469" t="s">
        <v>52</v>
      </c>
      <c r="D5469" t="s">
        <v>30</v>
      </c>
      <c r="E5469" t="s">
        <v>182</v>
      </c>
      <c r="F5469" s="15">
        <v>45751</v>
      </c>
      <c r="G5469" t="s">
        <v>5385</v>
      </c>
      <c r="H5469" s="16">
        <v>124214.86</v>
      </c>
    </row>
    <row r="5470" spans="1:8" x14ac:dyDescent="0.25">
      <c r="A5470" t="s">
        <v>181</v>
      </c>
      <c r="B5470" t="s">
        <v>51</v>
      </c>
      <c r="C5470" t="s">
        <v>52</v>
      </c>
      <c r="D5470" t="s">
        <v>30</v>
      </c>
      <c r="E5470" t="s">
        <v>182</v>
      </c>
      <c r="F5470" s="15">
        <v>45764</v>
      </c>
      <c r="G5470" t="s">
        <v>5386</v>
      </c>
      <c r="H5470" s="16">
        <v>167001.19</v>
      </c>
    </row>
    <row r="5471" spans="1:8" x14ac:dyDescent="0.25">
      <c r="A5471" t="s">
        <v>181</v>
      </c>
      <c r="B5471" t="s">
        <v>51</v>
      </c>
      <c r="C5471" t="s">
        <v>52</v>
      </c>
      <c r="D5471" t="s">
        <v>30</v>
      </c>
      <c r="E5471" t="s">
        <v>182</v>
      </c>
      <c r="F5471" s="15">
        <v>45791</v>
      </c>
      <c r="G5471" t="s">
        <v>6048</v>
      </c>
      <c r="H5471" s="16">
        <v>138606.26</v>
      </c>
    </row>
    <row r="5472" spans="1:8" x14ac:dyDescent="0.25">
      <c r="A5472" t="s">
        <v>181</v>
      </c>
      <c r="B5472" t="s">
        <v>51</v>
      </c>
      <c r="C5472" t="s">
        <v>52</v>
      </c>
      <c r="D5472" t="s">
        <v>30</v>
      </c>
      <c r="E5472" t="s">
        <v>182</v>
      </c>
      <c r="F5472" s="15">
        <v>45834</v>
      </c>
      <c r="G5472" t="s">
        <v>6662</v>
      </c>
      <c r="H5472" s="16">
        <v>127096.64</v>
      </c>
    </row>
    <row r="5473" spans="1:8" x14ac:dyDescent="0.25">
      <c r="A5473" t="s">
        <v>181</v>
      </c>
      <c r="B5473" t="s">
        <v>51</v>
      </c>
      <c r="C5473" t="s">
        <v>52</v>
      </c>
      <c r="D5473" t="s">
        <v>30</v>
      </c>
      <c r="E5473" t="s">
        <v>182</v>
      </c>
      <c r="F5473" s="15">
        <v>45601</v>
      </c>
      <c r="G5473" t="s">
        <v>2769</v>
      </c>
      <c r="H5473" s="16">
        <v>113599.51</v>
      </c>
    </row>
    <row r="5474" spans="1:8" x14ac:dyDescent="0.25">
      <c r="A5474" t="s">
        <v>181</v>
      </c>
      <c r="B5474" t="s">
        <v>51</v>
      </c>
      <c r="C5474" t="s">
        <v>52</v>
      </c>
      <c r="D5474" t="s">
        <v>30</v>
      </c>
      <c r="E5474" t="s">
        <v>182</v>
      </c>
      <c r="F5474" s="15">
        <v>45601</v>
      </c>
      <c r="G5474" t="s">
        <v>2769</v>
      </c>
      <c r="H5474" s="16">
        <v>164946.39000000001</v>
      </c>
    </row>
    <row r="5475" spans="1:8" x14ac:dyDescent="0.25">
      <c r="A5475" s="17" t="str">
        <f>A5474</f>
        <v>0870</v>
      </c>
      <c r="B5475" s="17" t="s">
        <v>53</v>
      </c>
      <c r="C5475" s="17"/>
      <c r="D5475" s="17"/>
      <c r="E5475" s="17"/>
      <c r="F5475" s="21"/>
      <c r="G5475" s="17"/>
      <c r="H5475" s="20">
        <f>SUBTOTAL(9,H5465:H5474)</f>
        <v>1382744.5099999998</v>
      </c>
    </row>
    <row r="5476" spans="1:8" x14ac:dyDescent="0.25">
      <c r="A5476" t="s">
        <v>181</v>
      </c>
      <c r="B5476" t="s">
        <v>54</v>
      </c>
      <c r="C5476" t="s">
        <v>55</v>
      </c>
      <c r="D5476" t="s">
        <v>30</v>
      </c>
      <c r="E5476" t="s">
        <v>182</v>
      </c>
      <c r="F5476" s="15">
        <v>45492</v>
      </c>
      <c r="G5476" t="s">
        <v>730</v>
      </c>
      <c r="H5476" s="16">
        <v>19219.84</v>
      </c>
    </row>
    <row r="5477" spans="1:8" x14ac:dyDescent="0.25">
      <c r="A5477" t="s">
        <v>181</v>
      </c>
      <c r="B5477" t="s">
        <v>54</v>
      </c>
      <c r="C5477" t="s">
        <v>55</v>
      </c>
      <c r="D5477" t="s">
        <v>30</v>
      </c>
      <c r="E5477" t="s">
        <v>182</v>
      </c>
      <c r="F5477" s="15">
        <v>45492</v>
      </c>
      <c r="G5477" t="s">
        <v>730</v>
      </c>
      <c r="H5477" s="16">
        <v>2005.46</v>
      </c>
    </row>
    <row r="5478" spans="1:8" x14ac:dyDescent="0.25">
      <c r="A5478" t="s">
        <v>181</v>
      </c>
      <c r="B5478" t="s">
        <v>54</v>
      </c>
      <c r="C5478" t="s">
        <v>55</v>
      </c>
      <c r="D5478" t="s">
        <v>30</v>
      </c>
      <c r="E5478" t="s">
        <v>182</v>
      </c>
      <c r="F5478" s="15">
        <v>45539</v>
      </c>
      <c r="G5478" t="s">
        <v>1822</v>
      </c>
      <c r="H5478" s="16">
        <v>12286.16</v>
      </c>
    </row>
    <row r="5479" spans="1:8" x14ac:dyDescent="0.25">
      <c r="A5479" t="s">
        <v>181</v>
      </c>
      <c r="B5479" t="s">
        <v>54</v>
      </c>
      <c r="C5479" t="s">
        <v>55</v>
      </c>
      <c r="D5479" t="s">
        <v>30</v>
      </c>
      <c r="E5479" t="s">
        <v>182</v>
      </c>
      <c r="F5479" s="15">
        <v>45539</v>
      </c>
      <c r="G5479" t="s">
        <v>1822</v>
      </c>
      <c r="H5479" s="16">
        <v>929.84</v>
      </c>
    </row>
    <row r="5480" spans="1:8" x14ac:dyDescent="0.25">
      <c r="A5480" t="s">
        <v>181</v>
      </c>
      <c r="B5480" t="s">
        <v>54</v>
      </c>
      <c r="C5480" t="s">
        <v>55</v>
      </c>
      <c r="D5480" t="s">
        <v>30</v>
      </c>
      <c r="E5480" t="s">
        <v>182</v>
      </c>
      <c r="F5480" s="15">
        <v>45539</v>
      </c>
      <c r="G5480" t="s">
        <v>1822</v>
      </c>
      <c r="H5480" s="16">
        <v>1281.98</v>
      </c>
    </row>
    <row r="5481" spans="1:8" x14ac:dyDescent="0.25">
      <c r="A5481" t="s">
        <v>181</v>
      </c>
      <c r="B5481" t="s">
        <v>54</v>
      </c>
      <c r="C5481" t="s">
        <v>55</v>
      </c>
      <c r="D5481" t="s">
        <v>30</v>
      </c>
      <c r="E5481" t="s">
        <v>182</v>
      </c>
      <c r="F5481" s="15">
        <v>45539</v>
      </c>
      <c r="G5481" t="s">
        <v>1822</v>
      </c>
      <c r="H5481" s="16">
        <v>97.02</v>
      </c>
    </row>
    <row r="5482" spans="1:8" x14ac:dyDescent="0.25">
      <c r="A5482" s="17" t="str">
        <f>A5481</f>
        <v>0870</v>
      </c>
      <c r="B5482" s="17" t="s">
        <v>56</v>
      </c>
      <c r="C5482" s="17"/>
      <c r="D5482" s="17"/>
      <c r="E5482" s="17"/>
      <c r="F5482" s="21"/>
      <c r="G5482" s="17"/>
      <c r="H5482" s="20">
        <f>SUBTOTAL(9,H5476:H5481)</f>
        <v>35820.299999999996</v>
      </c>
    </row>
    <row r="5483" spans="1:8" x14ac:dyDescent="0.25">
      <c r="A5483" t="s">
        <v>181</v>
      </c>
      <c r="B5483" t="s">
        <v>57</v>
      </c>
      <c r="C5483" t="s">
        <v>502</v>
      </c>
      <c r="D5483" t="s">
        <v>30</v>
      </c>
      <c r="E5483" t="s">
        <v>182</v>
      </c>
      <c r="F5483" s="15">
        <v>45635</v>
      </c>
      <c r="G5483" t="s">
        <v>3438</v>
      </c>
      <c r="H5483" s="16">
        <v>39838</v>
      </c>
    </row>
    <row r="5484" spans="1:8" x14ac:dyDescent="0.25">
      <c r="A5484" s="17" t="str">
        <f>A5483</f>
        <v>0870</v>
      </c>
      <c r="B5484" s="17" t="s">
        <v>58</v>
      </c>
      <c r="C5484" s="17"/>
      <c r="D5484" s="17"/>
      <c r="E5484" s="17"/>
      <c r="F5484" s="21"/>
      <c r="G5484" s="17"/>
      <c r="H5484" s="20">
        <f>SUBTOTAL(9,H5483:H5483)</f>
        <v>39838</v>
      </c>
    </row>
    <row r="5485" spans="1:8" x14ac:dyDescent="0.25">
      <c r="A5485" t="s">
        <v>181</v>
      </c>
      <c r="B5485" t="s">
        <v>131</v>
      </c>
      <c r="C5485" t="s">
        <v>507</v>
      </c>
      <c r="D5485" t="s">
        <v>30</v>
      </c>
      <c r="E5485" t="s">
        <v>182</v>
      </c>
      <c r="F5485" s="15">
        <v>45687</v>
      </c>
      <c r="G5485" t="s">
        <v>3856</v>
      </c>
      <c r="H5485" s="16">
        <v>2306.08</v>
      </c>
    </row>
    <row r="5486" spans="1:8" x14ac:dyDescent="0.25">
      <c r="A5486" t="s">
        <v>181</v>
      </c>
      <c r="B5486" t="s">
        <v>131</v>
      </c>
      <c r="C5486" t="s">
        <v>507</v>
      </c>
      <c r="D5486" t="s">
        <v>30</v>
      </c>
      <c r="E5486" t="s">
        <v>182</v>
      </c>
      <c r="F5486" s="15">
        <v>45687</v>
      </c>
      <c r="G5486" t="s">
        <v>3856</v>
      </c>
      <c r="H5486" s="16">
        <v>5043.92</v>
      </c>
    </row>
    <row r="5487" spans="1:8" x14ac:dyDescent="0.25">
      <c r="A5487" t="s">
        <v>181</v>
      </c>
      <c r="B5487" t="s">
        <v>131</v>
      </c>
      <c r="C5487" t="s">
        <v>507</v>
      </c>
      <c r="D5487" t="s">
        <v>30</v>
      </c>
      <c r="E5487" t="s">
        <v>182</v>
      </c>
      <c r="F5487" s="15">
        <v>45744</v>
      </c>
      <c r="G5487" t="s">
        <v>4927</v>
      </c>
      <c r="H5487" s="16">
        <v>47922.28</v>
      </c>
    </row>
    <row r="5488" spans="1:8" x14ac:dyDescent="0.25">
      <c r="A5488" t="s">
        <v>181</v>
      </c>
      <c r="B5488" t="s">
        <v>131</v>
      </c>
      <c r="C5488" t="s">
        <v>507</v>
      </c>
      <c r="D5488" t="s">
        <v>30</v>
      </c>
      <c r="E5488" t="s">
        <v>182</v>
      </c>
      <c r="F5488" s="15">
        <v>45744</v>
      </c>
      <c r="G5488" t="s">
        <v>4927</v>
      </c>
      <c r="H5488" s="16">
        <v>4197.72</v>
      </c>
    </row>
    <row r="5489" spans="1:8" x14ac:dyDescent="0.25">
      <c r="A5489" t="s">
        <v>181</v>
      </c>
      <c r="B5489" t="s">
        <v>131</v>
      </c>
      <c r="C5489" t="s">
        <v>507</v>
      </c>
      <c r="D5489" t="s">
        <v>30</v>
      </c>
      <c r="E5489" t="s">
        <v>182</v>
      </c>
      <c r="F5489" s="15">
        <v>45818</v>
      </c>
      <c r="G5489" t="s">
        <v>6663</v>
      </c>
      <c r="H5489" s="16">
        <v>25007</v>
      </c>
    </row>
    <row r="5490" spans="1:8" x14ac:dyDescent="0.25">
      <c r="A5490" t="s">
        <v>181</v>
      </c>
      <c r="B5490" t="s">
        <v>131</v>
      </c>
      <c r="C5490" t="s">
        <v>507</v>
      </c>
      <c r="D5490" t="s">
        <v>30</v>
      </c>
      <c r="E5490" t="s">
        <v>182</v>
      </c>
      <c r="F5490" s="15">
        <v>45824</v>
      </c>
      <c r="G5490" t="s">
        <v>6665</v>
      </c>
      <c r="H5490" s="16">
        <v>2450</v>
      </c>
    </row>
    <row r="5491" spans="1:8" x14ac:dyDescent="0.25">
      <c r="A5491" t="s">
        <v>181</v>
      </c>
      <c r="B5491" t="s">
        <v>131</v>
      </c>
      <c r="C5491" t="s">
        <v>507</v>
      </c>
      <c r="D5491" t="s">
        <v>30</v>
      </c>
      <c r="E5491" t="s">
        <v>182</v>
      </c>
      <c r="F5491" s="15">
        <v>45607</v>
      </c>
      <c r="G5491" t="s">
        <v>2770</v>
      </c>
      <c r="H5491" s="16">
        <v>21206.5</v>
      </c>
    </row>
    <row r="5492" spans="1:8" x14ac:dyDescent="0.25">
      <c r="A5492" s="17" t="str">
        <f>A5491</f>
        <v>0870</v>
      </c>
      <c r="B5492" s="17" t="s">
        <v>132</v>
      </c>
      <c r="C5492" s="17"/>
      <c r="D5492" s="17"/>
      <c r="E5492" s="17"/>
      <c r="F5492" s="21"/>
      <c r="G5492" s="17"/>
      <c r="H5492" s="20">
        <f>SUBTOTAL(9,H5485:H5491)</f>
        <v>108133.5</v>
      </c>
    </row>
    <row r="5493" spans="1:8" x14ac:dyDescent="0.25">
      <c r="A5493" t="s">
        <v>181</v>
      </c>
      <c r="B5493" t="s">
        <v>195</v>
      </c>
      <c r="C5493" t="s">
        <v>485</v>
      </c>
      <c r="D5493" t="s">
        <v>30</v>
      </c>
      <c r="E5493" t="s">
        <v>182</v>
      </c>
      <c r="F5493" s="15">
        <v>45483</v>
      </c>
      <c r="G5493" t="s">
        <v>731</v>
      </c>
      <c r="H5493" s="16">
        <v>5600</v>
      </c>
    </row>
    <row r="5494" spans="1:8" x14ac:dyDescent="0.25">
      <c r="A5494" t="s">
        <v>181</v>
      </c>
      <c r="B5494" t="s">
        <v>195</v>
      </c>
      <c r="C5494" t="s">
        <v>485</v>
      </c>
      <c r="D5494" t="s">
        <v>30</v>
      </c>
      <c r="E5494" t="s">
        <v>182</v>
      </c>
      <c r="F5494" s="15">
        <v>45516</v>
      </c>
      <c r="G5494" t="s">
        <v>1431</v>
      </c>
      <c r="H5494" s="16">
        <v>4000</v>
      </c>
    </row>
    <row r="5495" spans="1:8" x14ac:dyDescent="0.25">
      <c r="A5495" s="17" t="str">
        <f>A5494</f>
        <v>0870</v>
      </c>
      <c r="B5495" s="17" t="s">
        <v>196</v>
      </c>
      <c r="C5495" s="17"/>
      <c r="D5495" s="17"/>
      <c r="E5495" s="17"/>
      <c r="F5495" s="21"/>
      <c r="G5495" s="17"/>
      <c r="H5495" s="20">
        <f>SUBTOTAL(9,H5493:H5494)</f>
        <v>9600</v>
      </c>
    </row>
    <row r="5496" spans="1:8" x14ac:dyDescent="0.25">
      <c r="A5496" t="s">
        <v>181</v>
      </c>
      <c r="B5496" t="s">
        <v>73</v>
      </c>
      <c r="C5496" t="s">
        <v>477</v>
      </c>
      <c r="D5496" t="s">
        <v>30</v>
      </c>
      <c r="E5496" t="s">
        <v>182</v>
      </c>
      <c r="F5496" s="15">
        <v>45771</v>
      </c>
      <c r="G5496" t="s">
        <v>5392</v>
      </c>
      <c r="H5496" s="16">
        <v>5998.34</v>
      </c>
    </row>
    <row r="5497" spans="1:8" x14ac:dyDescent="0.25">
      <c r="A5497" s="17" t="str">
        <f>A5496</f>
        <v>0870</v>
      </c>
      <c r="B5497" s="17" t="s">
        <v>74</v>
      </c>
      <c r="C5497" s="17"/>
      <c r="D5497" s="17"/>
      <c r="E5497" s="17"/>
      <c r="F5497" s="21"/>
      <c r="G5497" s="17"/>
      <c r="H5497" s="20">
        <f>SUBTOTAL(9,H5496:H5496)</f>
        <v>5998.34</v>
      </c>
    </row>
    <row r="5498" spans="1:8" x14ac:dyDescent="0.25">
      <c r="A5498" t="s">
        <v>181</v>
      </c>
      <c r="B5498" t="s">
        <v>4928</v>
      </c>
      <c r="C5498" t="s">
        <v>4929</v>
      </c>
      <c r="D5498" t="s">
        <v>30</v>
      </c>
      <c r="E5498" t="s">
        <v>182</v>
      </c>
      <c r="F5498" s="15">
        <v>45740</v>
      </c>
      <c r="G5498" t="s">
        <v>4930</v>
      </c>
      <c r="H5498" s="16">
        <v>10000</v>
      </c>
    </row>
    <row r="5499" spans="1:8" x14ac:dyDescent="0.25">
      <c r="A5499" s="17" t="str">
        <f>A5498</f>
        <v>0870</v>
      </c>
      <c r="B5499" s="17" t="s">
        <v>4931</v>
      </c>
      <c r="C5499" s="17"/>
      <c r="D5499" s="17"/>
      <c r="E5499" s="17"/>
      <c r="F5499" s="21"/>
      <c r="G5499" s="17"/>
      <c r="H5499" s="20">
        <f>SUBTOTAL(9,H5498:H5498)</f>
        <v>10000</v>
      </c>
    </row>
    <row r="5500" spans="1:8" ht="16.5" thickBot="1" x14ac:dyDescent="0.3">
      <c r="A5500" s="22" t="s">
        <v>732</v>
      </c>
      <c r="B5500" s="22"/>
      <c r="C5500" s="25" t="str">
        <f>E5498&amp;" Total"</f>
        <v>DELTA COUNTY 50(J) Total</v>
      </c>
      <c r="D5500" s="22"/>
      <c r="E5500" s="22"/>
      <c r="F5500" s="23"/>
      <c r="G5500" s="22"/>
      <c r="H5500" s="24">
        <f>SUBTOTAL(9,H5318:H5498)</f>
        <v>10748012.040000003</v>
      </c>
    </row>
    <row r="5501" spans="1:8" x14ac:dyDescent="0.25">
      <c r="A5501" t="s">
        <v>183</v>
      </c>
      <c r="B5501" t="s">
        <v>60</v>
      </c>
      <c r="C5501" t="s">
        <v>61</v>
      </c>
      <c r="D5501" t="s">
        <v>12</v>
      </c>
      <c r="E5501" t="s">
        <v>184</v>
      </c>
      <c r="F5501" s="15">
        <v>45485</v>
      </c>
      <c r="G5501" t="s">
        <v>733</v>
      </c>
      <c r="H5501" s="16">
        <v>357948.4</v>
      </c>
    </row>
    <row r="5502" spans="1:8" x14ac:dyDescent="0.25">
      <c r="A5502" t="s">
        <v>183</v>
      </c>
      <c r="B5502" t="s">
        <v>60</v>
      </c>
      <c r="C5502" t="s">
        <v>61</v>
      </c>
      <c r="D5502" t="s">
        <v>12</v>
      </c>
      <c r="E5502" t="s">
        <v>184</v>
      </c>
      <c r="F5502" s="15">
        <v>45502</v>
      </c>
      <c r="G5502" t="s">
        <v>734</v>
      </c>
      <c r="H5502" s="16">
        <v>375324.64</v>
      </c>
    </row>
    <row r="5503" spans="1:8" x14ac:dyDescent="0.25">
      <c r="A5503" t="s">
        <v>183</v>
      </c>
      <c r="B5503" t="s">
        <v>60</v>
      </c>
      <c r="C5503" t="s">
        <v>61</v>
      </c>
      <c r="D5503" t="s">
        <v>12</v>
      </c>
      <c r="E5503" t="s">
        <v>184</v>
      </c>
      <c r="F5503" s="15">
        <v>45531</v>
      </c>
      <c r="G5503" t="s">
        <v>1432</v>
      </c>
      <c r="H5503" s="16">
        <v>375511.59</v>
      </c>
    </row>
    <row r="5504" spans="1:8" x14ac:dyDescent="0.25">
      <c r="A5504" t="s">
        <v>183</v>
      </c>
      <c r="B5504" t="s">
        <v>60</v>
      </c>
      <c r="C5504" t="s">
        <v>61</v>
      </c>
      <c r="D5504" t="s">
        <v>12</v>
      </c>
      <c r="E5504" t="s">
        <v>184</v>
      </c>
      <c r="F5504" s="15">
        <v>45559</v>
      </c>
      <c r="G5504" t="s">
        <v>1823</v>
      </c>
      <c r="H5504" s="16">
        <v>375511.63</v>
      </c>
    </row>
    <row r="5505" spans="1:8" x14ac:dyDescent="0.25">
      <c r="A5505" t="s">
        <v>183</v>
      </c>
      <c r="B5505" t="s">
        <v>60</v>
      </c>
      <c r="C5505" t="s">
        <v>61</v>
      </c>
      <c r="D5505" t="s">
        <v>12</v>
      </c>
      <c r="E5505" t="s">
        <v>184</v>
      </c>
      <c r="F5505" s="15">
        <v>45594</v>
      </c>
      <c r="G5505" t="s">
        <v>2208</v>
      </c>
      <c r="H5505" s="16">
        <v>375511.56</v>
      </c>
    </row>
    <row r="5506" spans="1:8" x14ac:dyDescent="0.25">
      <c r="A5506" t="s">
        <v>183</v>
      </c>
      <c r="B5506" t="s">
        <v>60</v>
      </c>
      <c r="C5506" t="s">
        <v>61</v>
      </c>
      <c r="D5506" t="s">
        <v>12</v>
      </c>
      <c r="E5506" t="s">
        <v>184</v>
      </c>
      <c r="F5506" s="15">
        <v>45664</v>
      </c>
      <c r="G5506" t="s">
        <v>3857</v>
      </c>
      <c r="H5506" s="16">
        <v>375511.53</v>
      </c>
    </row>
    <row r="5507" spans="1:8" x14ac:dyDescent="0.25">
      <c r="A5507" t="s">
        <v>183</v>
      </c>
      <c r="B5507" t="s">
        <v>60</v>
      </c>
      <c r="C5507" t="s">
        <v>61</v>
      </c>
      <c r="D5507" t="s">
        <v>12</v>
      </c>
      <c r="E5507" t="s">
        <v>184</v>
      </c>
      <c r="F5507" s="15">
        <v>45681</v>
      </c>
      <c r="G5507" t="s">
        <v>3858</v>
      </c>
      <c r="H5507" s="16">
        <v>372976.24</v>
      </c>
    </row>
    <row r="5508" spans="1:8" x14ac:dyDescent="0.25">
      <c r="A5508" t="s">
        <v>183</v>
      </c>
      <c r="B5508" t="s">
        <v>60</v>
      </c>
      <c r="C5508" t="s">
        <v>61</v>
      </c>
      <c r="D5508" t="s">
        <v>12</v>
      </c>
      <c r="E5508" t="s">
        <v>184</v>
      </c>
      <c r="F5508" s="15">
        <v>45712</v>
      </c>
      <c r="G5508" t="s">
        <v>4491</v>
      </c>
      <c r="H5508" s="16">
        <v>372976.16</v>
      </c>
    </row>
    <row r="5509" spans="1:8" x14ac:dyDescent="0.25">
      <c r="A5509" t="s">
        <v>183</v>
      </c>
      <c r="B5509" t="s">
        <v>60</v>
      </c>
      <c r="C5509" t="s">
        <v>61</v>
      </c>
      <c r="D5509" t="s">
        <v>12</v>
      </c>
      <c r="E5509" t="s">
        <v>184</v>
      </c>
      <c r="F5509" s="15">
        <v>45735</v>
      </c>
      <c r="G5509" t="s">
        <v>4932</v>
      </c>
      <c r="H5509" s="16">
        <v>372976.3</v>
      </c>
    </row>
    <row r="5510" spans="1:8" x14ac:dyDescent="0.25">
      <c r="A5510" t="s">
        <v>183</v>
      </c>
      <c r="B5510" t="s">
        <v>60</v>
      </c>
      <c r="C5510" t="s">
        <v>61</v>
      </c>
      <c r="D5510" t="s">
        <v>12</v>
      </c>
      <c r="E5510" t="s">
        <v>184</v>
      </c>
      <c r="F5510" s="15">
        <v>45764</v>
      </c>
      <c r="G5510" t="s">
        <v>5393</v>
      </c>
      <c r="H5510" s="16">
        <v>372976.06</v>
      </c>
    </row>
    <row r="5511" spans="1:8" x14ac:dyDescent="0.25">
      <c r="A5511" t="s">
        <v>183</v>
      </c>
      <c r="B5511" t="s">
        <v>60</v>
      </c>
      <c r="C5511" t="s">
        <v>61</v>
      </c>
      <c r="D5511" t="s">
        <v>12</v>
      </c>
      <c r="E5511" t="s">
        <v>184</v>
      </c>
      <c r="F5511" s="15">
        <v>45804</v>
      </c>
      <c r="G5511" t="s">
        <v>6050</v>
      </c>
      <c r="H5511" s="16">
        <v>372976.42</v>
      </c>
    </row>
    <row r="5512" spans="1:8" x14ac:dyDescent="0.25">
      <c r="A5512" t="s">
        <v>183</v>
      </c>
      <c r="B5512" t="s">
        <v>60</v>
      </c>
      <c r="C5512" t="s">
        <v>61</v>
      </c>
      <c r="D5512" t="s">
        <v>12</v>
      </c>
      <c r="E5512" t="s">
        <v>184</v>
      </c>
      <c r="F5512" s="15">
        <v>45835</v>
      </c>
      <c r="G5512" t="s">
        <v>6666</v>
      </c>
      <c r="H5512" s="16">
        <v>372976</v>
      </c>
    </row>
    <row r="5513" spans="1:8" x14ac:dyDescent="0.25">
      <c r="A5513" t="s">
        <v>183</v>
      </c>
      <c r="B5513" t="s">
        <v>60</v>
      </c>
      <c r="C5513" t="s">
        <v>61</v>
      </c>
      <c r="D5513" t="s">
        <v>12</v>
      </c>
      <c r="E5513" t="s">
        <v>184</v>
      </c>
      <c r="F5513" s="15">
        <v>45616</v>
      </c>
      <c r="G5513" t="s">
        <v>2773</v>
      </c>
      <c r="H5513" s="16">
        <v>375511.64</v>
      </c>
    </row>
    <row r="5514" spans="1:8" x14ac:dyDescent="0.25">
      <c r="A5514" s="17" t="str">
        <f>A5513</f>
        <v>0880</v>
      </c>
      <c r="B5514" s="17" t="s">
        <v>63</v>
      </c>
      <c r="C5514" s="17"/>
      <c r="D5514" s="17"/>
      <c r="E5514" s="17"/>
      <c r="F5514" s="21"/>
      <c r="G5514" s="17"/>
      <c r="H5514" s="20">
        <f>SUBTOTAL(9,H5501:H5513)</f>
        <v>4848688.1700000009</v>
      </c>
    </row>
    <row r="5515" spans="1:8" x14ac:dyDescent="0.25">
      <c r="A5515" t="s">
        <v>183</v>
      </c>
      <c r="B5515" t="s">
        <v>5236</v>
      </c>
      <c r="C5515" t="s">
        <v>5237</v>
      </c>
      <c r="D5515" t="s">
        <v>12</v>
      </c>
      <c r="E5515" t="s">
        <v>184</v>
      </c>
      <c r="F5515" s="15">
        <v>45775</v>
      </c>
      <c r="G5515" t="s">
        <v>5394</v>
      </c>
      <c r="H5515" s="16">
        <v>840435.06</v>
      </c>
    </row>
    <row r="5516" spans="1:8" x14ac:dyDescent="0.25">
      <c r="A5516" s="17" t="str">
        <f>A5515</f>
        <v>0880</v>
      </c>
      <c r="B5516" s="17" t="s">
        <v>5239</v>
      </c>
      <c r="C5516" s="17"/>
      <c r="D5516" s="17"/>
      <c r="E5516" s="17"/>
      <c r="F5516" s="21"/>
      <c r="G5516" s="17"/>
      <c r="H5516" s="20">
        <f>SUBTOTAL(9,H5515:H5515)</f>
        <v>840435.06</v>
      </c>
    </row>
    <row r="5517" spans="1:8" x14ac:dyDescent="0.25">
      <c r="A5517" t="s">
        <v>183</v>
      </c>
      <c r="B5517" t="s">
        <v>10</v>
      </c>
      <c r="C5517" t="s">
        <v>11</v>
      </c>
      <c r="D5517" t="s">
        <v>12</v>
      </c>
      <c r="E5517" t="s">
        <v>184</v>
      </c>
      <c r="F5517" s="15">
        <v>45496</v>
      </c>
      <c r="G5517" t="s">
        <v>735</v>
      </c>
      <c r="H5517" s="16">
        <v>37173134.479999997</v>
      </c>
    </row>
    <row r="5518" spans="1:8" x14ac:dyDescent="0.25">
      <c r="A5518" t="s">
        <v>183</v>
      </c>
      <c r="B5518" t="s">
        <v>10</v>
      </c>
      <c r="C5518" t="s">
        <v>11</v>
      </c>
      <c r="D5518" t="s">
        <v>12</v>
      </c>
      <c r="E5518" t="s">
        <v>184</v>
      </c>
      <c r="F5518" s="15">
        <v>45755</v>
      </c>
      <c r="G5518" t="s">
        <v>5395</v>
      </c>
      <c r="H5518" s="16">
        <v>114522.68</v>
      </c>
    </row>
    <row r="5519" spans="1:8" x14ac:dyDescent="0.25">
      <c r="A5519" t="s">
        <v>183</v>
      </c>
      <c r="B5519" t="s">
        <v>10</v>
      </c>
      <c r="C5519" t="s">
        <v>11</v>
      </c>
      <c r="D5519" t="s">
        <v>12</v>
      </c>
      <c r="E5519" t="s">
        <v>184</v>
      </c>
      <c r="F5519" s="15">
        <v>45828</v>
      </c>
      <c r="G5519" t="s">
        <v>6667</v>
      </c>
      <c r="H5519" s="16">
        <v>41666.92</v>
      </c>
    </row>
    <row r="5520" spans="1:8" x14ac:dyDescent="0.25">
      <c r="A5520" s="17" t="str">
        <f>A5519</f>
        <v>0880</v>
      </c>
      <c r="B5520" s="17" t="s">
        <v>14</v>
      </c>
      <c r="C5520" s="17"/>
      <c r="D5520" s="17"/>
      <c r="E5520" s="17"/>
      <c r="F5520" s="21"/>
      <c r="G5520" s="17"/>
      <c r="H5520" s="20">
        <f>SUBTOTAL(9,H5517:H5519)</f>
        <v>37329324.079999998</v>
      </c>
    </row>
    <row r="5521" spans="1:8" x14ac:dyDescent="0.25">
      <c r="A5521" t="s">
        <v>183</v>
      </c>
      <c r="B5521" t="s">
        <v>15</v>
      </c>
      <c r="C5521" t="s">
        <v>1337</v>
      </c>
      <c r="D5521" t="s">
        <v>12</v>
      </c>
      <c r="E5521" t="s">
        <v>184</v>
      </c>
      <c r="F5521" s="15">
        <v>45531</v>
      </c>
      <c r="G5521" t="s">
        <v>1432</v>
      </c>
      <c r="H5521" s="16">
        <v>6926366.0700000003</v>
      </c>
    </row>
    <row r="5522" spans="1:8" x14ac:dyDescent="0.25">
      <c r="A5522" s="17" t="str">
        <f>A5521</f>
        <v>0880</v>
      </c>
      <c r="B5522" s="17" t="s">
        <v>16</v>
      </c>
      <c r="C5522" s="17"/>
      <c r="D5522" s="17"/>
      <c r="E5522" s="17"/>
      <c r="F5522" s="21"/>
      <c r="G5522" s="17"/>
      <c r="H5522" s="20">
        <f>SUBTOTAL(9,H5521:H5521)</f>
        <v>6926366.0700000003</v>
      </c>
    </row>
    <row r="5523" spans="1:8" x14ac:dyDescent="0.25">
      <c r="A5523" t="s">
        <v>183</v>
      </c>
      <c r="B5523" t="s">
        <v>17</v>
      </c>
      <c r="C5523" t="s">
        <v>18</v>
      </c>
      <c r="D5523" t="s">
        <v>12</v>
      </c>
      <c r="E5523" t="s">
        <v>184</v>
      </c>
      <c r="F5523" s="15">
        <v>45496</v>
      </c>
      <c r="G5523" t="s">
        <v>735</v>
      </c>
      <c r="H5523" s="16">
        <v>407989.97</v>
      </c>
    </row>
    <row r="5524" spans="1:8" x14ac:dyDescent="0.25">
      <c r="A5524" t="s">
        <v>183</v>
      </c>
      <c r="B5524" t="s">
        <v>17</v>
      </c>
      <c r="C5524" t="s">
        <v>18</v>
      </c>
      <c r="D5524" t="s">
        <v>12</v>
      </c>
      <c r="E5524" t="s">
        <v>184</v>
      </c>
      <c r="F5524" s="15">
        <v>45496</v>
      </c>
      <c r="G5524" t="s">
        <v>735</v>
      </c>
      <c r="H5524" s="16">
        <v>513386.03</v>
      </c>
    </row>
    <row r="5525" spans="1:8" x14ac:dyDescent="0.25">
      <c r="A5525" s="17" t="str">
        <f>A5524</f>
        <v>0880</v>
      </c>
      <c r="B5525" s="17" t="s">
        <v>19</v>
      </c>
      <c r="C5525" s="17"/>
      <c r="D5525" s="17"/>
      <c r="E5525" s="17"/>
      <c r="F5525" s="21"/>
      <c r="G5525" s="17"/>
      <c r="H5525" s="20">
        <f>SUBTOTAL(9,H5523:H5524)</f>
        <v>921376</v>
      </c>
    </row>
    <row r="5526" spans="1:8" x14ac:dyDescent="0.25">
      <c r="A5526" t="s">
        <v>183</v>
      </c>
      <c r="B5526" t="s">
        <v>2586</v>
      </c>
      <c r="C5526" t="s">
        <v>2587</v>
      </c>
      <c r="D5526" t="s">
        <v>12</v>
      </c>
      <c r="E5526" t="s">
        <v>184</v>
      </c>
      <c r="F5526" s="15">
        <v>45828</v>
      </c>
      <c r="G5526" t="s">
        <v>6668</v>
      </c>
      <c r="H5526" s="16">
        <v>461173.75</v>
      </c>
    </row>
    <row r="5527" spans="1:8" x14ac:dyDescent="0.25">
      <c r="A5527" t="s">
        <v>183</v>
      </c>
      <c r="B5527" t="s">
        <v>2586</v>
      </c>
      <c r="C5527" t="s">
        <v>2587</v>
      </c>
      <c r="D5527" t="s">
        <v>12</v>
      </c>
      <c r="E5527" t="s">
        <v>184</v>
      </c>
      <c r="F5527" s="15">
        <v>45607</v>
      </c>
      <c r="G5527" t="s">
        <v>2774</v>
      </c>
      <c r="H5527" s="16">
        <v>6373574.1100000003</v>
      </c>
    </row>
    <row r="5528" spans="1:8" x14ac:dyDescent="0.25">
      <c r="A5528" s="17" t="str">
        <f>A5527</f>
        <v>0880</v>
      </c>
      <c r="B5528" s="17" t="s">
        <v>2589</v>
      </c>
      <c r="C5528" s="17"/>
      <c r="D5528" s="17"/>
      <c r="E5528" s="17"/>
      <c r="F5528" s="21"/>
      <c r="G5528" s="17"/>
      <c r="H5528" s="20">
        <f>SUBTOTAL(9,H5526:H5527)</f>
        <v>6834747.8600000003</v>
      </c>
    </row>
    <row r="5529" spans="1:8" x14ac:dyDescent="0.25">
      <c r="A5529" t="s">
        <v>183</v>
      </c>
      <c r="B5529" t="s">
        <v>2590</v>
      </c>
      <c r="C5529" t="s">
        <v>2591</v>
      </c>
      <c r="D5529" t="s">
        <v>12</v>
      </c>
      <c r="E5529" t="s">
        <v>184</v>
      </c>
      <c r="F5529" s="15">
        <v>45621</v>
      </c>
      <c r="G5529" t="s">
        <v>2775</v>
      </c>
      <c r="H5529" s="16">
        <v>247150.31</v>
      </c>
    </row>
    <row r="5530" spans="1:8" x14ac:dyDescent="0.25">
      <c r="A5530" s="17" t="str">
        <f>A5529</f>
        <v>0880</v>
      </c>
      <c r="B5530" s="17" t="s">
        <v>2593</v>
      </c>
      <c r="C5530" s="17"/>
      <c r="D5530" s="17"/>
      <c r="E5530" s="17"/>
      <c r="F5530" s="21"/>
      <c r="G5530" s="17"/>
      <c r="H5530" s="20">
        <f>SUBTOTAL(9,H5529:H5529)</f>
        <v>247150.31</v>
      </c>
    </row>
    <row r="5531" spans="1:8" x14ac:dyDescent="0.25">
      <c r="A5531" t="s">
        <v>183</v>
      </c>
      <c r="B5531" t="s">
        <v>468</v>
      </c>
      <c r="C5531" t="s">
        <v>469</v>
      </c>
      <c r="D5531" t="s">
        <v>30</v>
      </c>
      <c r="E5531" t="s">
        <v>184</v>
      </c>
      <c r="F5531" s="15">
        <v>45492</v>
      </c>
      <c r="G5531" t="s">
        <v>736</v>
      </c>
      <c r="H5531" s="16">
        <v>1161487.25</v>
      </c>
    </row>
    <row r="5532" spans="1:8" x14ac:dyDescent="0.25">
      <c r="A5532" t="s">
        <v>183</v>
      </c>
      <c r="B5532" t="s">
        <v>468</v>
      </c>
      <c r="C5532" t="s">
        <v>469</v>
      </c>
      <c r="D5532" t="s">
        <v>30</v>
      </c>
      <c r="E5532" t="s">
        <v>184</v>
      </c>
      <c r="F5532" s="15">
        <v>45635</v>
      </c>
      <c r="G5532" t="s">
        <v>3441</v>
      </c>
      <c r="H5532" s="16">
        <v>665619.9</v>
      </c>
    </row>
    <row r="5533" spans="1:8" x14ac:dyDescent="0.25">
      <c r="A5533" t="s">
        <v>183</v>
      </c>
      <c r="B5533" t="s">
        <v>468</v>
      </c>
      <c r="C5533" t="s">
        <v>469</v>
      </c>
      <c r="D5533" t="s">
        <v>30</v>
      </c>
      <c r="E5533" t="s">
        <v>184</v>
      </c>
      <c r="F5533" s="15">
        <v>45665</v>
      </c>
      <c r="G5533" t="s">
        <v>3859</v>
      </c>
      <c r="H5533" s="16">
        <v>749296.57</v>
      </c>
    </row>
    <row r="5534" spans="1:8" x14ac:dyDescent="0.25">
      <c r="A5534" t="s">
        <v>183</v>
      </c>
      <c r="B5534" t="s">
        <v>468</v>
      </c>
      <c r="C5534" t="s">
        <v>469</v>
      </c>
      <c r="D5534" t="s">
        <v>30</v>
      </c>
      <c r="E5534" t="s">
        <v>184</v>
      </c>
      <c r="F5534" s="15">
        <v>45687</v>
      </c>
      <c r="G5534" t="s">
        <v>3860</v>
      </c>
      <c r="H5534" s="16">
        <v>565991.44999999995</v>
      </c>
    </row>
    <row r="5535" spans="1:8" x14ac:dyDescent="0.25">
      <c r="A5535" t="s">
        <v>183</v>
      </c>
      <c r="B5535" t="s">
        <v>468</v>
      </c>
      <c r="C5535" t="s">
        <v>469</v>
      </c>
      <c r="D5535" t="s">
        <v>30</v>
      </c>
      <c r="E5535" t="s">
        <v>184</v>
      </c>
      <c r="F5535" s="15">
        <v>45709</v>
      </c>
      <c r="G5535" t="s">
        <v>4492</v>
      </c>
      <c r="H5535" s="16">
        <v>542436.71</v>
      </c>
    </row>
    <row r="5536" spans="1:8" x14ac:dyDescent="0.25">
      <c r="A5536" t="s">
        <v>183</v>
      </c>
      <c r="B5536" t="s">
        <v>468</v>
      </c>
      <c r="C5536" t="s">
        <v>469</v>
      </c>
      <c r="D5536" t="s">
        <v>30</v>
      </c>
      <c r="E5536" t="s">
        <v>184</v>
      </c>
      <c r="F5536" s="15">
        <v>45742</v>
      </c>
      <c r="G5536" t="s">
        <v>4933</v>
      </c>
      <c r="H5536" s="16">
        <v>677080.48</v>
      </c>
    </row>
    <row r="5537" spans="1:8" x14ac:dyDescent="0.25">
      <c r="A5537" t="s">
        <v>183</v>
      </c>
      <c r="B5537" t="s">
        <v>468</v>
      </c>
      <c r="C5537" t="s">
        <v>469</v>
      </c>
      <c r="D5537" t="s">
        <v>30</v>
      </c>
      <c r="E5537" t="s">
        <v>184</v>
      </c>
      <c r="F5537" s="15">
        <v>45751</v>
      </c>
      <c r="G5537" t="s">
        <v>5396</v>
      </c>
      <c r="H5537" s="16">
        <v>661818.42000000004</v>
      </c>
    </row>
    <row r="5538" spans="1:8" x14ac:dyDescent="0.25">
      <c r="A5538" t="s">
        <v>183</v>
      </c>
      <c r="B5538" t="s">
        <v>468</v>
      </c>
      <c r="C5538" t="s">
        <v>469</v>
      </c>
      <c r="D5538" t="s">
        <v>30</v>
      </c>
      <c r="E5538" t="s">
        <v>184</v>
      </c>
      <c r="F5538" s="15">
        <v>45779</v>
      </c>
      <c r="G5538" t="s">
        <v>6051</v>
      </c>
      <c r="H5538" s="16">
        <v>517302.03</v>
      </c>
    </row>
    <row r="5539" spans="1:8" x14ac:dyDescent="0.25">
      <c r="A5539" t="s">
        <v>183</v>
      </c>
      <c r="B5539" t="s">
        <v>468</v>
      </c>
      <c r="C5539" t="s">
        <v>469</v>
      </c>
      <c r="D5539" t="s">
        <v>30</v>
      </c>
      <c r="E5539" t="s">
        <v>184</v>
      </c>
      <c r="F5539" s="15">
        <v>45817</v>
      </c>
      <c r="G5539" t="s">
        <v>6669</v>
      </c>
      <c r="H5539" s="16">
        <v>765336.57</v>
      </c>
    </row>
    <row r="5540" spans="1:8" x14ac:dyDescent="0.25">
      <c r="A5540" t="s">
        <v>183</v>
      </c>
      <c r="B5540" t="s">
        <v>468</v>
      </c>
      <c r="C5540" t="s">
        <v>469</v>
      </c>
      <c r="D5540" t="s">
        <v>30</v>
      </c>
      <c r="E5540" t="s">
        <v>184</v>
      </c>
      <c r="F5540" s="15">
        <v>45621</v>
      </c>
      <c r="G5540" t="s">
        <v>2775</v>
      </c>
      <c r="H5540" s="16">
        <v>-61.6</v>
      </c>
    </row>
    <row r="5541" spans="1:8" x14ac:dyDescent="0.25">
      <c r="A5541" t="s">
        <v>183</v>
      </c>
      <c r="B5541" t="s">
        <v>468</v>
      </c>
      <c r="C5541" t="s">
        <v>469</v>
      </c>
      <c r="D5541" t="s">
        <v>30</v>
      </c>
      <c r="E5541" t="s">
        <v>184</v>
      </c>
      <c r="F5541" s="15">
        <v>45621</v>
      </c>
      <c r="G5541" t="s">
        <v>2775</v>
      </c>
      <c r="H5541" s="16">
        <v>-966.35</v>
      </c>
    </row>
    <row r="5542" spans="1:8" x14ac:dyDescent="0.25">
      <c r="A5542" t="s">
        <v>183</v>
      </c>
      <c r="B5542" t="s">
        <v>468</v>
      </c>
      <c r="C5542" t="s">
        <v>469</v>
      </c>
      <c r="D5542" t="s">
        <v>30</v>
      </c>
      <c r="E5542" t="s">
        <v>184</v>
      </c>
      <c r="F5542" s="15">
        <v>45621</v>
      </c>
      <c r="G5542" t="s">
        <v>2775</v>
      </c>
      <c r="H5542" s="16">
        <v>311901.81</v>
      </c>
    </row>
    <row r="5543" spans="1:8" x14ac:dyDescent="0.25">
      <c r="A5543" s="17" t="str">
        <f>A5542</f>
        <v>0880</v>
      </c>
      <c r="B5543" s="17" t="s">
        <v>470</v>
      </c>
      <c r="C5543" s="17"/>
      <c r="D5543" s="17"/>
      <c r="E5543" s="17"/>
      <c r="F5543" s="21"/>
      <c r="G5543" s="17"/>
      <c r="H5543" s="20">
        <f>SUBTOTAL(9,H5531:H5542)</f>
        <v>6617243.2400000002</v>
      </c>
    </row>
    <row r="5544" spans="1:8" x14ac:dyDescent="0.25">
      <c r="A5544" t="s">
        <v>183</v>
      </c>
      <c r="B5544" t="s">
        <v>471</v>
      </c>
      <c r="C5544" t="s">
        <v>472</v>
      </c>
      <c r="D5544" t="s">
        <v>30</v>
      </c>
      <c r="E5544" t="s">
        <v>184</v>
      </c>
      <c r="F5544" s="15">
        <v>45492</v>
      </c>
      <c r="G5544" t="s">
        <v>736</v>
      </c>
      <c r="H5544" s="16">
        <v>257096.6</v>
      </c>
    </row>
    <row r="5545" spans="1:8" x14ac:dyDescent="0.25">
      <c r="A5545" t="s">
        <v>183</v>
      </c>
      <c r="B5545" t="s">
        <v>471</v>
      </c>
      <c r="C5545" t="s">
        <v>472</v>
      </c>
      <c r="D5545" t="s">
        <v>30</v>
      </c>
      <c r="E5545" t="s">
        <v>184</v>
      </c>
      <c r="F5545" s="15">
        <v>45635</v>
      </c>
      <c r="G5545" t="s">
        <v>3441</v>
      </c>
      <c r="H5545" s="16">
        <v>89909.82</v>
      </c>
    </row>
    <row r="5546" spans="1:8" x14ac:dyDescent="0.25">
      <c r="A5546" t="s">
        <v>183</v>
      </c>
      <c r="B5546" t="s">
        <v>471</v>
      </c>
      <c r="C5546" t="s">
        <v>472</v>
      </c>
      <c r="D5546" t="s">
        <v>30</v>
      </c>
      <c r="E5546" t="s">
        <v>184</v>
      </c>
      <c r="F5546" s="15">
        <v>45665</v>
      </c>
      <c r="G5546" t="s">
        <v>3859</v>
      </c>
      <c r="H5546" s="16">
        <v>102633.3</v>
      </c>
    </row>
    <row r="5547" spans="1:8" x14ac:dyDescent="0.25">
      <c r="A5547" t="s">
        <v>183</v>
      </c>
      <c r="B5547" t="s">
        <v>471</v>
      </c>
      <c r="C5547" t="s">
        <v>472</v>
      </c>
      <c r="D5547" t="s">
        <v>30</v>
      </c>
      <c r="E5547" t="s">
        <v>184</v>
      </c>
      <c r="F5547" s="15">
        <v>45687</v>
      </c>
      <c r="G5547" t="s">
        <v>3860</v>
      </c>
      <c r="H5547" s="16">
        <v>79875.179999999993</v>
      </c>
    </row>
    <row r="5548" spans="1:8" x14ac:dyDescent="0.25">
      <c r="A5548" t="s">
        <v>183</v>
      </c>
      <c r="B5548" t="s">
        <v>471</v>
      </c>
      <c r="C5548" t="s">
        <v>472</v>
      </c>
      <c r="D5548" t="s">
        <v>30</v>
      </c>
      <c r="E5548" t="s">
        <v>184</v>
      </c>
      <c r="F5548" s="15">
        <v>45709</v>
      </c>
      <c r="G5548" t="s">
        <v>4492</v>
      </c>
      <c r="H5548" s="16">
        <v>75820.14</v>
      </c>
    </row>
    <row r="5549" spans="1:8" x14ac:dyDescent="0.25">
      <c r="A5549" t="s">
        <v>183</v>
      </c>
      <c r="B5549" t="s">
        <v>471</v>
      </c>
      <c r="C5549" t="s">
        <v>472</v>
      </c>
      <c r="D5549" t="s">
        <v>30</v>
      </c>
      <c r="E5549" t="s">
        <v>184</v>
      </c>
      <c r="F5549" s="15">
        <v>45742</v>
      </c>
      <c r="G5549" t="s">
        <v>4933</v>
      </c>
      <c r="H5549" s="16">
        <v>89052.479999999996</v>
      </c>
    </row>
    <row r="5550" spans="1:8" x14ac:dyDescent="0.25">
      <c r="A5550" t="s">
        <v>183</v>
      </c>
      <c r="B5550" t="s">
        <v>471</v>
      </c>
      <c r="C5550" t="s">
        <v>472</v>
      </c>
      <c r="D5550" t="s">
        <v>30</v>
      </c>
      <c r="E5550" t="s">
        <v>184</v>
      </c>
      <c r="F5550" s="15">
        <v>45751</v>
      </c>
      <c r="G5550" t="s">
        <v>5396</v>
      </c>
      <c r="H5550" s="16">
        <v>91963.08</v>
      </c>
    </row>
    <row r="5551" spans="1:8" x14ac:dyDescent="0.25">
      <c r="A5551" t="s">
        <v>183</v>
      </c>
      <c r="B5551" t="s">
        <v>471</v>
      </c>
      <c r="C5551" t="s">
        <v>472</v>
      </c>
      <c r="D5551" t="s">
        <v>30</v>
      </c>
      <c r="E5551" t="s">
        <v>184</v>
      </c>
      <c r="F5551" s="15">
        <v>45779</v>
      </c>
      <c r="G5551" t="s">
        <v>6051</v>
      </c>
      <c r="H5551" s="16">
        <v>73659.960000000006</v>
      </c>
    </row>
    <row r="5552" spans="1:8" x14ac:dyDescent="0.25">
      <c r="A5552" t="s">
        <v>183</v>
      </c>
      <c r="B5552" t="s">
        <v>471</v>
      </c>
      <c r="C5552" t="s">
        <v>472</v>
      </c>
      <c r="D5552" t="s">
        <v>30</v>
      </c>
      <c r="E5552" t="s">
        <v>184</v>
      </c>
      <c r="F5552" s="15">
        <v>45817</v>
      </c>
      <c r="G5552" t="s">
        <v>6669</v>
      </c>
      <c r="H5552" s="16">
        <v>110466.18</v>
      </c>
    </row>
    <row r="5553" spans="1:8" x14ac:dyDescent="0.25">
      <c r="A5553" t="s">
        <v>183</v>
      </c>
      <c r="B5553" t="s">
        <v>471</v>
      </c>
      <c r="C5553" t="s">
        <v>472</v>
      </c>
      <c r="D5553" t="s">
        <v>30</v>
      </c>
      <c r="E5553" t="s">
        <v>184</v>
      </c>
      <c r="F5553" s="15">
        <v>45621</v>
      </c>
      <c r="G5553" t="s">
        <v>2775</v>
      </c>
      <c r="H5553" s="16">
        <v>-271.7</v>
      </c>
    </row>
    <row r="5554" spans="1:8" x14ac:dyDescent="0.25">
      <c r="A5554" t="s">
        <v>183</v>
      </c>
      <c r="B5554" t="s">
        <v>471</v>
      </c>
      <c r="C5554" t="s">
        <v>472</v>
      </c>
      <c r="D5554" t="s">
        <v>30</v>
      </c>
      <c r="E5554" t="s">
        <v>184</v>
      </c>
      <c r="F5554" s="15">
        <v>45621</v>
      </c>
      <c r="G5554" t="s">
        <v>2775</v>
      </c>
      <c r="H5554" s="16">
        <v>-305.89999999999998</v>
      </c>
    </row>
    <row r="5555" spans="1:8" x14ac:dyDescent="0.25">
      <c r="A5555" t="s">
        <v>183</v>
      </c>
      <c r="B5555" t="s">
        <v>471</v>
      </c>
      <c r="C5555" t="s">
        <v>472</v>
      </c>
      <c r="D5555" t="s">
        <v>30</v>
      </c>
      <c r="E5555" t="s">
        <v>184</v>
      </c>
      <c r="F5555" s="15">
        <v>45621</v>
      </c>
      <c r="G5555" t="s">
        <v>2775</v>
      </c>
      <c r="H5555" s="16">
        <v>-159.6</v>
      </c>
    </row>
    <row r="5556" spans="1:8" x14ac:dyDescent="0.25">
      <c r="A5556" t="s">
        <v>183</v>
      </c>
      <c r="B5556" t="s">
        <v>471</v>
      </c>
      <c r="C5556" t="s">
        <v>472</v>
      </c>
      <c r="D5556" t="s">
        <v>30</v>
      </c>
      <c r="E5556" t="s">
        <v>184</v>
      </c>
      <c r="F5556" s="15">
        <v>45621</v>
      </c>
      <c r="G5556" t="s">
        <v>2775</v>
      </c>
      <c r="H5556" s="16">
        <v>-338.2</v>
      </c>
    </row>
    <row r="5557" spans="1:8" x14ac:dyDescent="0.25">
      <c r="A5557" t="s">
        <v>183</v>
      </c>
      <c r="B5557" t="s">
        <v>471</v>
      </c>
      <c r="C5557" t="s">
        <v>472</v>
      </c>
      <c r="D5557" t="s">
        <v>30</v>
      </c>
      <c r="E5557" t="s">
        <v>184</v>
      </c>
      <c r="F5557" s="15">
        <v>45621</v>
      </c>
      <c r="G5557" t="s">
        <v>2775</v>
      </c>
      <c r="H5557" s="16">
        <v>-68.400000000000006</v>
      </c>
    </row>
    <row r="5558" spans="1:8" x14ac:dyDescent="0.25">
      <c r="A5558" t="s">
        <v>183</v>
      </c>
      <c r="B5558" t="s">
        <v>471</v>
      </c>
      <c r="C5558" t="s">
        <v>472</v>
      </c>
      <c r="D5558" t="s">
        <v>30</v>
      </c>
      <c r="E5558" t="s">
        <v>184</v>
      </c>
      <c r="F5558" s="15">
        <v>45621</v>
      </c>
      <c r="G5558" t="s">
        <v>2775</v>
      </c>
      <c r="H5558" s="16">
        <v>38760.480000000003</v>
      </c>
    </row>
    <row r="5559" spans="1:8" x14ac:dyDescent="0.25">
      <c r="A5559" s="17" t="str">
        <f>A5558</f>
        <v>0880</v>
      </c>
      <c r="B5559" s="17" t="s">
        <v>473</v>
      </c>
      <c r="C5559" s="17"/>
      <c r="D5559" s="17"/>
      <c r="E5559" s="17"/>
      <c r="F5559" s="21"/>
      <c r="G5559" s="17"/>
      <c r="H5559" s="20">
        <f>SUBTOTAL(9,H5544:H5558)</f>
        <v>1008093.42</v>
      </c>
    </row>
    <row r="5560" spans="1:8" x14ac:dyDescent="0.25">
      <c r="A5560" t="s">
        <v>183</v>
      </c>
      <c r="B5560" t="s">
        <v>20</v>
      </c>
      <c r="C5560" t="s">
        <v>21</v>
      </c>
      <c r="D5560" t="s">
        <v>12</v>
      </c>
      <c r="E5560" t="s">
        <v>184</v>
      </c>
      <c r="F5560" s="15">
        <v>45492</v>
      </c>
      <c r="G5560" t="s">
        <v>736</v>
      </c>
      <c r="H5560" s="16">
        <v>31.2</v>
      </c>
    </row>
    <row r="5561" spans="1:8" x14ac:dyDescent="0.25">
      <c r="A5561" t="s">
        <v>183</v>
      </c>
      <c r="B5561" t="s">
        <v>20</v>
      </c>
      <c r="C5561" t="s">
        <v>21</v>
      </c>
      <c r="D5561" t="s">
        <v>12</v>
      </c>
      <c r="E5561" t="s">
        <v>184</v>
      </c>
      <c r="F5561" s="15">
        <v>45635</v>
      </c>
      <c r="G5561" t="s">
        <v>3441</v>
      </c>
      <c r="H5561" s="16">
        <v>362.7</v>
      </c>
    </row>
    <row r="5562" spans="1:8" x14ac:dyDescent="0.25">
      <c r="A5562" t="s">
        <v>183</v>
      </c>
      <c r="B5562" t="s">
        <v>20</v>
      </c>
      <c r="C5562" t="s">
        <v>21</v>
      </c>
      <c r="D5562" t="s">
        <v>12</v>
      </c>
      <c r="E5562" t="s">
        <v>184</v>
      </c>
      <c r="F5562" s="15">
        <v>45665</v>
      </c>
      <c r="G5562" t="s">
        <v>3859</v>
      </c>
      <c r="H5562" s="16">
        <v>466.8</v>
      </c>
    </row>
    <row r="5563" spans="1:8" x14ac:dyDescent="0.25">
      <c r="A5563" t="s">
        <v>183</v>
      </c>
      <c r="B5563" t="s">
        <v>20</v>
      </c>
      <c r="C5563" t="s">
        <v>21</v>
      </c>
      <c r="D5563" t="s">
        <v>12</v>
      </c>
      <c r="E5563" t="s">
        <v>184</v>
      </c>
      <c r="F5563" s="15">
        <v>45687</v>
      </c>
      <c r="G5563" t="s">
        <v>3860</v>
      </c>
      <c r="H5563" s="16">
        <v>373.8</v>
      </c>
    </row>
    <row r="5564" spans="1:8" x14ac:dyDescent="0.25">
      <c r="A5564" t="s">
        <v>183</v>
      </c>
      <c r="B5564" t="s">
        <v>20</v>
      </c>
      <c r="C5564" t="s">
        <v>21</v>
      </c>
      <c r="D5564" t="s">
        <v>12</v>
      </c>
      <c r="E5564" t="s">
        <v>184</v>
      </c>
      <c r="F5564" s="15">
        <v>45709</v>
      </c>
      <c r="G5564" t="s">
        <v>4492</v>
      </c>
      <c r="H5564" s="16">
        <v>347.4</v>
      </c>
    </row>
    <row r="5565" spans="1:8" x14ac:dyDescent="0.25">
      <c r="A5565" t="s">
        <v>183</v>
      </c>
      <c r="B5565" t="s">
        <v>20</v>
      </c>
      <c r="C5565" t="s">
        <v>21</v>
      </c>
      <c r="D5565" t="s">
        <v>12</v>
      </c>
      <c r="E5565" t="s">
        <v>184</v>
      </c>
      <c r="F5565" s="15">
        <v>45742</v>
      </c>
      <c r="G5565" t="s">
        <v>4933</v>
      </c>
      <c r="H5565" s="16">
        <v>391.5</v>
      </c>
    </row>
    <row r="5566" spans="1:8" x14ac:dyDescent="0.25">
      <c r="A5566" t="s">
        <v>183</v>
      </c>
      <c r="B5566" t="s">
        <v>20</v>
      </c>
      <c r="C5566" t="s">
        <v>21</v>
      </c>
      <c r="D5566" t="s">
        <v>12</v>
      </c>
      <c r="E5566" t="s">
        <v>184</v>
      </c>
      <c r="F5566" s="15">
        <v>45751</v>
      </c>
      <c r="G5566" t="s">
        <v>5396</v>
      </c>
      <c r="H5566" s="16">
        <v>432</v>
      </c>
    </row>
    <row r="5567" spans="1:8" x14ac:dyDescent="0.25">
      <c r="A5567" t="s">
        <v>183</v>
      </c>
      <c r="B5567" t="s">
        <v>20</v>
      </c>
      <c r="C5567" t="s">
        <v>21</v>
      </c>
      <c r="D5567" t="s">
        <v>12</v>
      </c>
      <c r="E5567" t="s">
        <v>184</v>
      </c>
      <c r="F5567" s="15">
        <v>45779</v>
      </c>
      <c r="G5567" t="s">
        <v>6051</v>
      </c>
      <c r="H5567" s="16">
        <v>332.7</v>
      </c>
    </row>
    <row r="5568" spans="1:8" x14ac:dyDescent="0.25">
      <c r="A5568" t="s">
        <v>183</v>
      </c>
      <c r="B5568" t="s">
        <v>20</v>
      </c>
      <c r="C5568" t="s">
        <v>21</v>
      </c>
      <c r="D5568" t="s">
        <v>12</v>
      </c>
      <c r="E5568" t="s">
        <v>184</v>
      </c>
      <c r="F5568" s="15">
        <v>45817</v>
      </c>
      <c r="G5568" t="s">
        <v>6669</v>
      </c>
      <c r="H5568" s="16">
        <v>524.70000000000005</v>
      </c>
    </row>
    <row r="5569" spans="1:8" x14ac:dyDescent="0.25">
      <c r="A5569" t="s">
        <v>183</v>
      </c>
      <c r="B5569" t="s">
        <v>20</v>
      </c>
      <c r="C5569" t="s">
        <v>21</v>
      </c>
      <c r="D5569" t="s">
        <v>12</v>
      </c>
      <c r="E5569" t="s">
        <v>184</v>
      </c>
      <c r="F5569" s="15">
        <v>45621</v>
      </c>
      <c r="G5569" t="s">
        <v>2775</v>
      </c>
      <c r="H5569" s="16">
        <v>157.80000000000001</v>
      </c>
    </row>
    <row r="5570" spans="1:8" x14ac:dyDescent="0.25">
      <c r="A5570" s="17" t="str">
        <f>A5569</f>
        <v>0880</v>
      </c>
      <c r="B5570" s="17" t="s">
        <v>22</v>
      </c>
      <c r="C5570" s="17"/>
      <c r="D5570" s="17"/>
      <c r="E5570" s="17"/>
      <c r="F5570" s="21"/>
      <c r="G5570" s="17"/>
      <c r="H5570" s="20">
        <f>SUBTOTAL(9,H5560:H5569)</f>
        <v>3420.6000000000004</v>
      </c>
    </row>
    <row r="5571" spans="1:8" x14ac:dyDescent="0.25">
      <c r="A5571" t="s">
        <v>183</v>
      </c>
      <c r="B5571" t="s">
        <v>23</v>
      </c>
      <c r="C5571" t="s">
        <v>24</v>
      </c>
      <c r="D5571" t="s">
        <v>12</v>
      </c>
      <c r="E5571" t="s">
        <v>184</v>
      </c>
      <c r="F5571" s="15">
        <v>45492</v>
      </c>
      <c r="G5571" t="s">
        <v>736</v>
      </c>
      <c r="H5571" s="16">
        <v>249.2</v>
      </c>
    </row>
    <row r="5572" spans="1:8" x14ac:dyDescent="0.25">
      <c r="A5572" t="s">
        <v>183</v>
      </c>
      <c r="B5572" t="s">
        <v>23</v>
      </c>
      <c r="C5572" t="s">
        <v>24</v>
      </c>
      <c r="D5572" t="s">
        <v>12</v>
      </c>
      <c r="E5572" t="s">
        <v>184</v>
      </c>
      <c r="F5572" s="15">
        <v>45635</v>
      </c>
      <c r="G5572" t="s">
        <v>3441</v>
      </c>
      <c r="H5572" s="16">
        <v>1830</v>
      </c>
    </row>
    <row r="5573" spans="1:8" x14ac:dyDescent="0.25">
      <c r="A5573" t="s">
        <v>183</v>
      </c>
      <c r="B5573" t="s">
        <v>23</v>
      </c>
      <c r="C5573" t="s">
        <v>24</v>
      </c>
      <c r="D5573" t="s">
        <v>12</v>
      </c>
      <c r="E5573" t="s">
        <v>184</v>
      </c>
      <c r="F5573" s="15">
        <v>45665</v>
      </c>
      <c r="G5573" t="s">
        <v>3859</v>
      </c>
      <c r="H5573" s="16">
        <v>1978.8</v>
      </c>
    </row>
    <row r="5574" spans="1:8" x14ac:dyDescent="0.25">
      <c r="A5574" t="s">
        <v>183</v>
      </c>
      <c r="B5574" t="s">
        <v>23</v>
      </c>
      <c r="C5574" t="s">
        <v>24</v>
      </c>
      <c r="D5574" t="s">
        <v>12</v>
      </c>
      <c r="E5574" t="s">
        <v>184</v>
      </c>
      <c r="F5574" s="15">
        <v>45681</v>
      </c>
      <c r="G5574" t="s">
        <v>3858</v>
      </c>
      <c r="H5574" s="16">
        <v>-106.4</v>
      </c>
    </row>
    <row r="5575" spans="1:8" x14ac:dyDescent="0.25">
      <c r="A5575" t="s">
        <v>183</v>
      </c>
      <c r="B5575" t="s">
        <v>23</v>
      </c>
      <c r="C5575" t="s">
        <v>24</v>
      </c>
      <c r="D5575" t="s">
        <v>12</v>
      </c>
      <c r="E5575" t="s">
        <v>184</v>
      </c>
      <c r="F5575" s="15">
        <v>45681</v>
      </c>
      <c r="G5575" t="s">
        <v>3858</v>
      </c>
      <c r="H5575" s="16">
        <v>-68.8</v>
      </c>
    </row>
    <row r="5576" spans="1:8" x14ac:dyDescent="0.25">
      <c r="A5576" t="s">
        <v>183</v>
      </c>
      <c r="B5576" t="s">
        <v>23</v>
      </c>
      <c r="C5576" t="s">
        <v>24</v>
      </c>
      <c r="D5576" t="s">
        <v>12</v>
      </c>
      <c r="E5576" t="s">
        <v>184</v>
      </c>
      <c r="F5576" s="15">
        <v>45681</v>
      </c>
      <c r="G5576" t="s">
        <v>3858</v>
      </c>
      <c r="H5576" s="16">
        <v>-39.200000000000003</v>
      </c>
    </row>
    <row r="5577" spans="1:8" x14ac:dyDescent="0.25">
      <c r="A5577" t="s">
        <v>183</v>
      </c>
      <c r="B5577" t="s">
        <v>23</v>
      </c>
      <c r="C5577" t="s">
        <v>24</v>
      </c>
      <c r="D5577" t="s">
        <v>12</v>
      </c>
      <c r="E5577" t="s">
        <v>184</v>
      </c>
      <c r="F5577" s="15">
        <v>45681</v>
      </c>
      <c r="G5577" t="s">
        <v>3858</v>
      </c>
      <c r="H5577" s="16">
        <v>-52</v>
      </c>
    </row>
    <row r="5578" spans="1:8" x14ac:dyDescent="0.25">
      <c r="A5578" t="s">
        <v>183</v>
      </c>
      <c r="B5578" t="s">
        <v>23</v>
      </c>
      <c r="C5578" t="s">
        <v>24</v>
      </c>
      <c r="D5578" t="s">
        <v>12</v>
      </c>
      <c r="E5578" t="s">
        <v>184</v>
      </c>
      <c r="F5578" s="15">
        <v>45687</v>
      </c>
      <c r="G5578" t="s">
        <v>3860</v>
      </c>
      <c r="H5578" s="16">
        <v>1513.2</v>
      </c>
    </row>
    <row r="5579" spans="1:8" x14ac:dyDescent="0.25">
      <c r="A5579" t="s">
        <v>183</v>
      </c>
      <c r="B5579" t="s">
        <v>23</v>
      </c>
      <c r="C5579" t="s">
        <v>24</v>
      </c>
      <c r="D5579" t="s">
        <v>12</v>
      </c>
      <c r="E5579" t="s">
        <v>184</v>
      </c>
      <c r="F5579" s="15">
        <v>45695</v>
      </c>
      <c r="G5579" t="s">
        <v>4493</v>
      </c>
      <c r="H5579" s="16">
        <v>39.200000000000003</v>
      </c>
    </row>
    <row r="5580" spans="1:8" x14ac:dyDescent="0.25">
      <c r="A5580" t="s">
        <v>183</v>
      </c>
      <c r="B5580" t="s">
        <v>23</v>
      </c>
      <c r="C5580" t="s">
        <v>24</v>
      </c>
      <c r="D5580" t="s">
        <v>12</v>
      </c>
      <c r="E5580" t="s">
        <v>184</v>
      </c>
      <c r="F5580" s="15">
        <v>45695</v>
      </c>
      <c r="G5580" t="s">
        <v>4493</v>
      </c>
      <c r="H5580" s="16">
        <v>52</v>
      </c>
    </row>
    <row r="5581" spans="1:8" x14ac:dyDescent="0.25">
      <c r="A5581" t="s">
        <v>183</v>
      </c>
      <c r="B5581" t="s">
        <v>23</v>
      </c>
      <c r="C5581" t="s">
        <v>24</v>
      </c>
      <c r="D5581" t="s">
        <v>12</v>
      </c>
      <c r="E5581" t="s">
        <v>184</v>
      </c>
      <c r="F5581" s="15">
        <v>45709</v>
      </c>
      <c r="G5581" t="s">
        <v>4492</v>
      </c>
      <c r="H5581" s="16">
        <v>106.4</v>
      </c>
    </row>
    <row r="5582" spans="1:8" x14ac:dyDescent="0.25">
      <c r="A5582" t="s">
        <v>183</v>
      </c>
      <c r="B5582" t="s">
        <v>23</v>
      </c>
      <c r="C5582" t="s">
        <v>24</v>
      </c>
      <c r="D5582" t="s">
        <v>12</v>
      </c>
      <c r="E5582" t="s">
        <v>184</v>
      </c>
      <c r="F5582" s="15">
        <v>45709</v>
      </c>
      <c r="G5582" t="s">
        <v>4492</v>
      </c>
      <c r="H5582" s="16">
        <v>68.8</v>
      </c>
    </row>
    <row r="5583" spans="1:8" x14ac:dyDescent="0.25">
      <c r="A5583" t="s">
        <v>183</v>
      </c>
      <c r="B5583" t="s">
        <v>23</v>
      </c>
      <c r="C5583" t="s">
        <v>24</v>
      </c>
      <c r="D5583" t="s">
        <v>12</v>
      </c>
      <c r="E5583" t="s">
        <v>184</v>
      </c>
      <c r="F5583" s="15">
        <v>45709</v>
      </c>
      <c r="G5583" t="s">
        <v>4492</v>
      </c>
      <c r="H5583" s="16">
        <v>1359.6</v>
      </c>
    </row>
    <row r="5584" spans="1:8" x14ac:dyDescent="0.25">
      <c r="A5584" t="s">
        <v>183</v>
      </c>
      <c r="B5584" t="s">
        <v>23</v>
      </c>
      <c r="C5584" t="s">
        <v>24</v>
      </c>
      <c r="D5584" t="s">
        <v>12</v>
      </c>
      <c r="E5584" t="s">
        <v>184</v>
      </c>
      <c r="F5584" s="15">
        <v>45742</v>
      </c>
      <c r="G5584" t="s">
        <v>4933</v>
      </c>
      <c r="H5584" s="16">
        <v>1764</v>
      </c>
    </row>
    <row r="5585" spans="1:8" x14ac:dyDescent="0.25">
      <c r="A5585" t="s">
        <v>183</v>
      </c>
      <c r="B5585" t="s">
        <v>23</v>
      </c>
      <c r="C5585" t="s">
        <v>24</v>
      </c>
      <c r="D5585" t="s">
        <v>12</v>
      </c>
      <c r="E5585" t="s">
        <v>184</v>
      </c>
      <c r="F5585" s="15">
        <v>45751</v>
      </c>
      <c r="G5585" t="s">
        <v>5396</v>
      </c>
      <c r="H5585" s="16">
        <v>1740</v>
      </c>
    </row>
    <row r="5586" spans="1:8" x14ac:dyDescent="0.25">
      <c r="A5586" t="s">
        <v>183</v>
      </c>
      <c r="B5586" t="s">
        <v>23</v>
      </c>
      <c r="C5586" t="s">
        <v>24</v>
      </c>
      <c r="D5586" t="s">
        <v>12</v>
      </c>
      <c r="E5586" t="s">
        <v>184</v>
      </c>
      <c r="F5586" s="15">
        <v>45779</v>
      </c>
      <c r="G5586" t="s">
        <v>6051</v>
      </c>
      <c r="H5586" s="16">
        <v>1348.8</v>
      </c>
    </row>
    <row r="5587" spans="1:8" x14ac:dyDescent="0.25">
      <c r="A5587" t="s">
        <v>183</v>
      </c>
      <c r="B5587" t="s">
        <v>23</v>
      </c>
      <c r="C5587" t="s">
        <v>24</v>
      </c>
      <c r="D5587" t="s">
        <v>12</v>
      </c>
      <c r="E5587" t="s">
        <v>184</v>
      </c>
      <c r="F5587" s="15">
        <v>45817</v>
      </c>
      <c r="G5587" t="s">
        <v>6669</v>
      </c>
      <c r="H5587" s="16">
        <v>1973.2</v>
      </c>
    </row>
    <row r="5588" spans="1:8" x14ac:dyDescent="0.25">
      <c r="A5588" t="s">
        <v>183</v>
      </c>
      <c r="B5588" t="s">
        <v>23</v>
      </c>
      <c r="C5588" t="s">
        <v>24</v>
      </c>
      <c r="D5588" t="s">
        <v>12</v>
      </c>
      <c r="E5588" t="s">
        <v>184</v>
      </c>
      <c r="F5588" s="15">
        <v>45621</v>
      </c>
      <c r="G5588" t="s">
        <v>2775</v>
      </c>
      <c r="H5588" s="16">
        <v>724</v>
      </c>
    </row>
    <row r="5589" spans="1:8" x14ac:dyDescent="0.25">
      <c r="A5589" s="17" t="str">
        <f>A5588</f>
        <v>0880</v>
      </c>
      <c r="B5589" s="17" t="s">
        <v>25</v>
      </c>
      <c r="C5589" s="17"/>
      <c r="D5589" s="17"/>
      <c r="E5589" s="17"/>
      <c r="F5589" s="21"/>
      <c r="G5589" s="17"/>
      <c r="H5589" s="20">
        <f>SUBTOTAL(9,H5571:H5588)</f>
        <v>14480.8</v>
      </c>
    </row>
    <row r="5590" spans="1:8" x14ac:dyDescent="0.25">
      <c r="A5590" t="s">
        <v>183</v>
      </c>
      <c r="B5590" t="s">
        <v>2113</v>
      </c>
      <c r="C5590" t="s">
        <v>2114</v>
      </c>
      <c r="D5590" t="s">
        <v>12</v>
      </c>
      <c r="E5590" t="s">
        <v>184</v>
      </c>
      <c r="F5590" s="15">
        <v>45574</v>
      </c>
      <c r="G5590" t="s">
        <v>2209</v>
      </c>
      <c r="H5590" s="16">
        <v>137500</v>
      </c>
    </row>
    <row r="5591" spans="1:8" x14ac:dyDescent="0.25">
      <c r="A5591" t="s">
        <v>183</v>
      </c>
      <c r="B5591" t="s">
        <v>2113</v>
      </c>
      <c r="C5591" t="s">
        <v>2114</v>
      </c>
      <c r="D5591" t="s">
        <v>12</v>
      </c>
      <c r="E5591" t="s">
        <v>184</v>
      </c>
      <c r="F5591" s="15">
        <v>45574</v>
      </c>
      <c r="G5591" t="s">
        <v>2209</v>
      </c>
      <c r="H5591" s="16">
        <v>150000</v>
      </c>
    </row>
    <row r="5592" spans="1:8" x14ac:dyDescent="0.25">
      <c r="A5592" t="s">
        <v>183</v>
      </c>
      <c r="B5592" t="s">
        <v>2113</v>
      </c>
      <c r="C5592" t="s">
        <v>2114</v>
      </c>
      <c r="D5592" t="s">
        <v>12</v>
      </c>
      <c r="E5592" t="s">
        <v>184</v>
      </c>
      <c r="F5592" s="15">
        <v>45706</v>
      </c>
      <c r="G5592" t="s">
        <v>4494</v>
      </c>
      <c r="H5592" s="16">
        <v>137500</v>
      </c>
    </row>
    <row r="5593" spans="1:8" x14ac:dyDescent="0.25">
      <c r="A5593" t="s">
        <v>183</v>
      </c>
      <c r="B5593" t="s">
        <v>2113</v>
      </c>
      <c r="C5593" t="s">
        <v>2114</v>
      </c>
      <c r="D5593" t="s">
        <v>12</v>
      </c>
      <c r="E5593" t="s">
        <v>184</v>
      </c>
      <c r="F5593" s="15">
        <v>45706</v>
      </c>
      <c r="G5593" t="s">
        <v>4494</v>
      </c>
      <c r="H5593" s="16">
        <v>150000</v>
      </c>
    </row>
    <row r="5594" spans="1:8" x14ac:dyDescent="0.25">
      <c r="A5594" t="s">
        <v>183</v>
      </c>
      <c r="B5594" t="s">
        <v>2113</v>
      </c>
      <c r="C5594" t="s">
        <v>2114</v>
      </c>
      <c r="D5594" t="s">
        <v>12</v>
      </c>
      <c r="E5594" t="s">
        <v>184</v>
      </c>
      <c r="F5594" s="15">
        <v>45730</v>
      </c>
      <c r="G5594" t="s">
        <v>4934</v>
      </c>
      <c r="H5594" s="16">
        <v>49500</v>
      </c>
    </row>
    <row r="5595" spans="1:8" x14ac:dyDescent="0.25">
      <c r="A5595" s="17" t="str">
        <f>A5594</f>
        <v>0880</v>
      </c>
      <c r="B5595" s="17" t="s">
        <v>2116</v>
      </c>
      <c r="C5595" s="17"/>
      <c r="D5595" s="17"/>
      <c r="E5595" s="17"/>
      <c r="F5595" s="21"/>
      <c r="G5595" s="17"/>
      <c r="H5595" s="20">
        <f>SUBTOTAL(9,H5590:H5594)</f>
        <v>624500</v>
      </c>
    </row>
    <row r="5596" spans="1:8" x14ac:dyDescent="0.25">
      <c r="A5596" t="s">
        <v>183</v>
      </c>
      <c r="B5596" t="s">
        <v>2100</v>
      </c>
      <c r="C5596" t="s">
        <v>2101</v>
      </c>
      <c r="D5596" t="s">
        <v>12</v>
      </c>
      <c r="E5596" t="s">
        <v>184</v>
      </c>
      <c r="F5596" s="15">
        <v>45574</v>
      </c>
      <c r="G5596" t="s">
        <v>2209</v>
      </c>
      <c r="H5596" s="16">
        <v>360000</v>
      </c>
    </row>
    <row r="5597" spans="1:8" x14ac:dyDescent="0.25">
      <c r="A5597" t="s">
        <v>183</v>
      </c>
      <c r="B5597" t="s">
        <v>2100</v>
      </c>
      <c r="C5597" t="s">
        <v>2101</v>
      </c>
      <c r="D5597" t="s">
        <v>12</v>
      </c>
      <c r="E5597" t="s">
        <v>184</v>
      </c>
      <c r="F5597" s="15">
        <v>45574</v>
      </c>
      <c r="G5597" t="s">
        <v>2209</v>
      </c>
      <c r="H5597" s="16">
        <v>690000</v>
      </c>
    </row>
    <row r="5598" spans="1:8" x14ac:dyDescent="0.25">
      <c r="A5598" t="s">
        <v>183</v>
      </c>
      <c r="B5598" t="s">
        <v>2100</v>
      </c>
      <c r="C5598" t="s">
        <v>2101</v>
      </c>
      <c r="D5598" t="s">
        <v>12</v>
      </c>
      <c r="E5598" t="s">
        <v>184</v>
      </c>
      <c r="F5598" s="15">
        <v>45574</v>
      </c>
      <c r="G5598" t="s">
        <v>2209</v>
      </c>
      <c r="H5598" s="16">
        <v>90000</v>
      </c>
    </row>
    <row r="5599" spans="1:8" x14ac:dyDescent="0.25">
      <c r="A5599" t="s">
        <v>183</v>
      </c>
      <c r="B5599" t="s">
        <v>2100</v>
      </c>
      <c r="C5599" t="s">
        <v>2101</v>
      </c>
      <c r="D5599" t="s">
        <v>12</v>
      </c>
      <c r="E5599" t="s">
        <v>184</v>
      </c>
      <c r="F5599" s="15">
        <v>45702</v>
      </c>
      <c r="G5599" t="s">
        <v>4495</v>
      </c>
      <c r="H5599" s="16">
        <v>83899</v>
      </c>
    </row>
    <row r="5600" spans="1:8" x14ac:dyDescent="0.25">
      <c r="A5600" s="17" t="str">
        <f>A5599</f>
        <v>0880</v>
      </c>
      <c r="B5600" s="17" t="s">
        <v>2103</v>
      </c>
      <c r="C5600" s="17"/>
      <c r="D5600" s="17"/>
      <c r="E5600" s="17"/>
      <c r="F5600" s="21"/>
      <c r="G5600" s="17"/>
      <c r="H5600" s="20">
        <f>SUBTOTAL(9,H5596:H5599)</f>
        <v>1223899</v>
      </c>
    </row>
    <row r="5601" spans="1:8" x14ac:dyDescent="0.25">
      <c r="A5601" t="s">
        <v>183</v>
      </c>
      <c r="B5601" t="s">
        <v>3442</v>
      </c>
      <c r="C5601" t="s">
        <v>3443</v>
      </c>
      <c r="D5601" t="s">
        <v>12</v>
      </c>
      <c r="E5601" t="s">
        <v>184</v>
      </c>
      <c r="F5601" s="15">
        <v>45635</v>
      </c>
      <c r="G5601" t="s">
        <v>3441</v>
      </c>
      <c r="H5601" s="16">
        <v>29600</v>
      </c>
    </row>
    <row r="5602" spans="1:8" x14ac:dyDescent="0.25">
      <c r="A5602" s="17" t="str">
        <f>A5601</f>
        <v>0880</v>
      </c>
      <c r="B5602" s="17" t="s">
        <v>3444</v>
      </c>
      <c r="C5602" s="17"/>
      <c r="D5602" s="17"/>
      <c r="E5602" s="17"/>
      <c r="F5602" s="21"/>
      <c r="G5602" s="17"/>
      <c r="H5602" s="20">
        <f>SUBTOTAL(9,H5601:H5601)</f>
        <v>29600</v>
      </c>
    </row>
    <row r="5603" spans="1:8" x14ac:dyDescent="0.25">
      <c r="A5603" t="s">
        <v>183</v>
      </c>
      <c r="B5603" t="s">
        <v>85</v>
      </c>
      <c r="C5603" t="s">
        <v>86</v>
      </c>
      <c r="D5603" t="s">
        <v>12</v>
      </c>
      <c r="E5603" t="s">
        <v>184</v>
      </c>
      <c r="F5603" s="15">
        <v>45574</v>
      </c>
      <c r="G5603" t="s">
        <v>2209</v>
      </c>
      <c r="H5603" s="16">
        <v>146701</v>
      </c>
    </row>
    <row r="5604" spans="1:8" x14ac:dyDescent="0.25">
      <c r="A5604" t="s">
        <v>183</v>
      </c>
      <c r="B5604" t="s">
        <v>85</v>
      </c>
      <c r="C5604" t="s">
        <v>86</v>
      </c>
      <c r="D5604" t="s">
        <v>12</v>
      </c>
      <c r="E5604" t="s">
        <v>184</v>
      </c>
      <c r="F5604" s="15">
        <v>45574</v>
      </c>
      <c r="G5604" t="s">
        <v>2209</v>
      </c>
      <c r="H5604" s="16">
        <v>175316</v>
      </c>
    </row>
    <row r="5605" spans="1:8" x14ac:dyDescent="0.25">
      <c r="A5605" t="s">
        <v>183</v>
      </c>
      <c r="B5605" t="s">
        <v>85</v>
      </c>
      <c r="C5605" t="s">
        <v>86</v>
      </c>
      <c r="D5605" t="s">
        <v>12</v>
      </c>
      <c r="E5605" t="s">
        <v>184</v>
      </c>
      <c r="F5605" s="15">
        <v>45574</v>
      </c>
      <c r="G5605" t="s">
        <v>2209</v>
      </c>
      <c r="H5605" s="16">
        <v>147683</v>
      </c>
    </row>
    <row r="5606" spans="1:8" x14ac:dyDescent="0.25">
      <c r="A5606" t="s">
        <v>183</v>
      </c>
      <c r="B5606" t="s">
        <v>85</v>
      </c>
      <c r="C5606" t="s">
        <v>86</v>
      </c>
      <c r="D5606" t="s">
        <v>12</v>
      </c>
      <c r="E5606" t="s">
        <v>184</v>
      </c>
      <c r="F5606" s="15">
        <v>45574</v>
      </c>
      <c r="G5606" t="s">
        <v>2209</v>
      </c>
      <c r="H5606" s="16">
        <v>150000</v>
      </c>
    </row>
    <row r="5607" spans="1:8" x14ac:dyDescent="0.25">
      <c r="A5607" t="s">
        <v>183</v>
      </c>
      <c r="B5607" t="s">
        <v>85</v>
      </c>
      <c r="C5607" t="s">
        <v>86</v>
      </c>
      <c r="D5607" t="s">
        <v>12</v>
      </c>
      <c r="E5607" t="s">
        <v>184</v>
      </c>
      <c r="F5607" s="15">
        <v>45574</v>
      </c>
      <c r="G5607" t="s">
        <v>2209</v>
      </c>
      <c r="H5607" s="16">
        <v>187364</v>
      </c>
    </row>
    <row r="5608" spans="1:8" x14ac:dyDescent="0.25">
      <c r="A5608" t="s">
        <v>183</v>
      </c>
      <c r="B5608" t="s">
        <v>85</v>
      </c>
      <c r="C5608" t="s">
        <v>86</v>
      </c>
      <c r="D5608" t="s">
        <v>12</v>
      </c>
      <c r="E5608" t="s">
        <v>184</v>
      </c>
      <c r="F5608" s="15">
        <v>45574</v>
      </c>
      <c r="G5608" t="s">
        <v>2209</v>
      </c>
      <c r="H5608" s="16">
        <v>100000</v>
      </c>
    </row>
    <row r="5609" spans="1:8" x14ac:dyDescent="0.25">
      <c r="A5609" t="s">
        <v>183</v>
      </c>
      <c r="B5609" t="s">
        <v>85</v>
      </c>
      <c r="C5609" t="s">
        <v>86</v>
      </c>
      <c r="D5609" t="s">
        <v>12</v>
      </c>
      <c r="E5609" t="s">
        <v>184</v>
      </c>
      <c r="F5609" s="15">
        <v>45574</v>
      </c>
      <c r="G5609" t="s">
        <v>2209</v>
      </c>
      <c r="H5609" s="16">
        <v>119731</v>
      </c>
    </row>
    <row r="5610" spans="1:8" x14ac:dyDescent="0.25">
      <c r="A5610" t="s">
        <v>183</v>
      </c>
      <c r="B5610" t="s">
        <v>85</v>
      </c>
      <c r="C5610" t="s">
        <v>86</v>
      </c>
      <c r="D5610" t="s">
        <v>12</v>
      </c>
      <c r="E5610" t="s">
        <v>184</v>
      </c>
      <c r="F5610" s="15">
        <v>45574</v>
      </c>
      <c r="G5610" t="s">
        <v>2209</v>
      </c>
      <c r="H5610" s="16">
        <v>137688</v>
      </c>
    </row>
    <row r="5611" spans="1:8" x14ac:dyDescent="0.25">
      <c r="A5611" t="s">
        <v>183</v>
      </c>
      <c r="B5611" t="s">
        <v>85</v>
      </c>
      <c r="C5611" t="s">
        <v>86</v>
      </c>
      <c r="D5611" t="s">
        <v>12</v>
      </c>
      <c r="E5611" t="s">
        <v>184</v>
      </c>
      <c r="F5611" s="15">
        <v>45574</v>
      </c>
      <c r="G5611" t="s">
        <v>2209</v>
      </c>
      <c r="H5611" s="16">
        <v>135000</v>
      </c>
    </row>
    <row r="5612" spans="1:8" x14ac:dyDescent="0.25">
      <c r="A5612" t="s">
        <v>183</v>
      </c>
      <c r="B5612" t="s">
        <v>85</v>
      </c>
      <c r="C5612" t="s">
        <v>86</v>
      </c>
      <c r="D5612" t="s">
        <v>12</v>
      </c>
      <c r="E5612" t="s">
        <v>184</v>
      </c>
      <c r="F5612" s="15">
        <v>45574</v>
      </c>
      <c r="G5612" t="s">
        <v>2209</v>
      </c>
      <c r="H5612" s="16">
        <v>148519</v>
      </c>
    </row>
    <row r="5613" spans="1:8" x14ac:dyDescent="0.25">
      <c r="A5613" t="s">
        <v>183</v>
      </c>
      <c r="B5613" t="s">
        <v>85</v>
      </c>
      <c r="C5613" t="s">
        <v>86</v>
      </c>
      <c r="D5613" t="s">
        <v>12</v>
      </c>
      <c r="E5613" t="s">
        <v>184</v>
      </c>
      <c r="F5613" s="15">
        <v>45574</v>
      </c>
      <c r="G5613" t="s">
        <v>2209</v>
      </c>
      <c r="H5613" s="16">
        <v>190853</v>
      </c>
    </row>
    <row r="5614" spans="1:8" x14ac:dyDescent="0.25">
      <c r="A5614" t="s">
        <v>183</v>
      </c>
      <c r="B5614" t="s">
        <v>85</v>
      </c>
      <c r="C5614" t="s">
        <v>86</v>
      </c>
      <c r="D5614" t="s">
        <v>12</v>
      </c>
      <c r="E5614" t="s">
        <v>184</v>
      </c>
      <c r="F5614" s="15">
        <v>45574</v>
      </c>
      <c r="G5614" t="s">
        <v>2209</v>
      </c>
      <c r="H5614" s="16">
        <v>129557</v>
      </c>
    </row>
    <row r="5615" spans="1:8" x14ac:dyDescent="0.25">
      <c r="A5615" t="s">
        <v>183</v>
      </c>
      <c r="B5615" t="s">
        <v>85</v>
      </c>
      <c r="C5615" t="s">
        <v>86</v>
      </c>
      <c r="D5615" t="s">
        <v>12</v>
      </c>
      <c r="E5615" t="s">
        <v>184</v>
      </c>
      <c r="F5615" s="15">
        <v>45667</v>
      </c>
      <c r="G5615" t="s">
        <v>3861</v>
      </c>
      <c r="H5615" s="16">
        <v>158175</v>
      </c>
    </row>
    <row r="5616" spans="1:8" x14ac:dyDescent="0.25">
      <c r="A5616" t="s">
        <v>183</v>
      </c>
      <c r="B5616" t="s">
        <v>85</v>
      </c>
      <c r="C5616" t="s">
        <v>86</v>
      </c>
      <c r="D5616" t="s">
        <v>12</v>
      </c>
      <c r="E5616" t="s">
        <v>184</v>
      </c>
      <c r="F5616" s="15">
        <v>45702</v>
      </c>
      <c r="G5616" t="s">
        <v>4495</v>
      </c>
      <c r="H5616" s="16">
        <v>23449</v>
      </c>
    </row>
    <row r="5617" spans="1:8" x14ac:dyDescent="0.25">
      <c r="A5617" t="s">
        <v>183</v>
      </c>
      <c r="B5617" t="s">
        <v>85</v>
      </c>
      <c r="C5617" t="s">
        <v>86</v>
      </c>
      <c r="D5617" t="s">
        <v>12</v>
      </c>
      <c r="E5617" t="s">
        <v>184</v>
      </c>
      <c r="F5617" s="15">
        <v>45702</v>
      </c>
      <c r="G5617" t="s">
        <v>4495</v>
      </c>
      <c r="H5617" s="16">
        <v>28515</v>
      </c>
    </row>
    <row r="5618" spans="1:8" x14ac:dyDescent="0.25">
      <c r="A5618" t="s">
        <v>183</v>
      </c>
      <c r="B5618" t="s">
        <v>85</v>
      </c>
      <c r="C5618" t="s">
        <v>86</v>
      </c>
      <c r="D5618" t="s">
        <v>12</v>
      </c>
      <c r="E5618" t="s">
        <v>184</v>
      </c>
      <c r="F5618" s="15">
        <v>45702</v>
      </c>
      <c r="G5618" t="s">
        <v>4495</v>
      </c>
      <c r="H5618" s="16">
        <v>32000</v>
      </c>
    </row>
    <row r="5619" spans="1:8" x14ac:dyDescent="0.25">
      <c r="A5619" t="s">
        <v>183</v>
      </c>
      <c r="B5619" t="s">
        <v>85</v>
      </c>
      <c r="C5619" t="s">
        <v>86</v>
      </c>
      <c r="D5619" t="s">
        <v>12</v>
      </c>
      <c r="E5619" t="s">
        <v>184</v>
      </c>
      <c r="F5619" s="15">
        <v>45702</v>
      </c>
      <c r="G5619" t="s">
        <v>4495</v>
      </c>
      <c r="H5619" s="16">
        <v>11057</v>
      </c>
    </row>
    <row r="5620" spans="1:8" x14ac:dyDescent="0.25">
      <c r="A5620" t="s">
        <v>183</v>
      </c>
      <c r="B5620" t="s">
        <v>85</v>
      </c>
      <c r="C5620" t="s">
        <v>86</v>
      </c>
      <c r="D5620" t="s">
        <v>12</v>
      </c>
      <c r="E5620" t="s">
        <v>184</v>
      </c>
      <c r="F5620" s="15">
        <v>45777</v>
      </c>
      <c r="G5620" t="s">
        <v>5397</v>
      </c>
      <c r="H5620" s="16">
        <v>77256</v>
      </c>
    </row>
    <row r="5621" spans="1:8" x14ac:dyDescent="0.25">
      <c r="A5621" s="17" t="str">
        <f>A5620</f>
        <v>0880</v>
      </c>
      <c r="B5621" s="17" t="s">
        <v>87</v>
      </c>
      <c r="C5621" s="17"/>
      <c r="D5621" s="17"/>
      <c r="E5621" s="17"/>
      <c r="F5621" s="21"/>
      <c r="G5621" s="17"/>
      <c r="H5621" s="20">
        <f>SUBTOTAL(9,H5603:H5620)</f>
        <v>2098864</v>
      </c>
    </row>
    <row r="5622" spans="1:8" x14ac:dyDescent="0.25">
      <c r="A5622" t="s">
        <v>183</v>
      </c>
      <c r="B5622" t="s">
        <v>64</v>
      </c>
      <c r="C5622" t="s">
        <v>65</v>
      </c>
      <c r="D5622" t="s">
        <v>12</v>
      </c>
      <c r="E5622" t="s">
        <v>184</v>
      </c>
      <c r="F5622" s="15">
        <v>45476</v>
      </c>
      <c r="G5622" t="s">
        <v>737</v>
      </c>
      <c r="H5622" s="16">
        <v>8931.7000000000007</v>
      </c>
    </row>
    <row r="5623" spans="1:8" x14ac:dyDescent="0.25">
      <c r="A5623" t="s">
        <v>183</v>
      </c>
      <c r="B5623" t="s">
        <v>64</v>
      </c>
      <c r="C5623" t="s">
        <v>65</v>
      </c>
      <c r="D5623" t="s">
        <v>12</v>
      </c>
      <c r="E5623" t="s">
        <v>184</v>
      </c>
      <c r="F5623" s="15">
        <v>45834</v>
      </c>
      <c r="G5623" t="s">
        <v>6670</v>
      </c>
      <c r="H5623" s="16">
        <v>3364.62</v>
      </c>
    </row>
    <row r="5624" spans="1:8" x14ac:dyDescent="0.25">
      <c r="A5624" s="17" t="str">
        <f>A5623</f>
        <v>0880</v>
      </c>
      <c r="B5624" s="17" t="s">
        <v>66</v>
      </c>
      <c r="C5624" s="17"/>
      <c r="D5624" s="17"/>
      <c r="E5624" s="17"/>
      <c r="F5624" s="21"/>
      <c r="G5624" s="17"/>
      <c r="H5624" s="20">
        <f>SUBTOTAL(9,H5622:H5623)</f>
        <v>12296.32</v>
      </c>
    </row>
    <row r="5625" spans="1:8" x14ac:dyDescent="0.25">
      <c r="A5625" t="s">
        <v>183</v>
      </c>
      <c r="B5625" t="s">
        <v>2070</v>
      </c>
      <c r="C5625" t="s">
        <v>2071</v>
      </c>
      <c r="D5625" t="s">
        <v>12</v>
      </c>
      <c r="E5625" t="s">
        <v>184</v>
      </c>
      <c r="F5625" s="15">
        <v>45574</v>
      </c>
      <c r="G5625" t="s">
        <v>2209</v>
      </c>
      <c r="H5625" s="16">
        <v>139920</v>
      </c>
    </row>
    <row r="5626" spans="1:8" x14ac:dyDescent="0.25">
      <c r="A5626" t="s">
        <v>183</v>
      </c>
      <c r="B5626" t="s">
        <v>2070</v>
      </c>
      <c r="C5626" t="s">
        <v>2071</v>
      </c>
      <c r="D5626" t="s">
        <v>12</v>
      </c>
      <c r="E5626" t="s">
        <v>184</v>
      </c>
      <c r="F5626" s="15">
        <v>45574</v>
      </c>
      <c r="G5626" t="s">
        <v>2209</v>
      </c>
      <c r="H5626" s="16">
        <v>72800</v>
      </c>
    </row>
    <row r="5627" spans="1:8" x14ac:dyDescent="0.25">
      <c r="A5627" t="s">
        <v>183</v>
      </c>
      <c r="B5627" t="s">
        <v>2070</v>
      </c>
      <c r="C5627" t="s">
        <v>2071</v>
      </c>
      <c r="D5627" t="s">
        <v>12</v>
      </c>
      <c r="E5627" t="s">
        <v>184</v>
      </c>
      <c r="F5627" s="15">
        <v>45574</v>
      </c>
      <c r="G5627" t="s">
        <v>2209</v>
      </c>
      <c r="H5627" s="16">
        <v>289000</v>
      </c>
    </row>
    <row r="5628" spans="1:8" x14ac:dyDescent="0.25">
      <c r="A5628" t="s">
        <v>183</v>
      </c>
      <c r="B5628" t="s">
        <v>2070</v>
      </c>
      <c r="C5628" t="s">
        <v>2071</v>
      </c>
      <c r="D5628" t="s">
        <v>12</v>
      </c>
      <c r="E5628" t="s">
        <v>184</v>
      </c>
      <c r="F5628" s="15">
        <v>45574</v>
      </c>
      <c r="G5628" t="s">
        <v>2209</v>
      </c>
      <c r="H5628" s="16">
        <v>334092</v>
      </c>
    </row>
    <row r="5629" spans="1:8" x14ac:dyDescent="0.25">
      <c r="A5629" t="s">
        <v>183</v>
      </c>
      <c r="B5629" t="s">
        <v>2070</v>
      </c>
      <c r="C5629" t="s">
        <v>2071</v>
      </c>
      <c r="D5629" t="s">
        <v>12</v>
      </c>
      <c r="E5629" t="s">
        <v>184</v>
      </c>
      <c r="F5629" s="15">
        <v>45574</v>
      </c>
      <c r="G5629" t="s">
        <v>2209</v>
      </c>
      <c r="H5629" s="16">
        <v>114448</v>
      </c>
    </row>
    <row r="5630" spans="1:8" x14ac:dyDescent="0.25">
      <c r="A5630" t="s">
        <v>183</v>
      </c>
      <c r="B5630" t="s">
        <v>2070</v>
      </c>
      <c r="C5630" t="s">
        <v>2071</v>
      </c>
      <c r="D5630" t="s">
        <v>12</v>
      </c>
      <c r="E5630" t="s">
        <v>184</v>
      </c>
      <c r="F5630" s="15">
        <v>45574</v>
      </c>
      <c r="G5630" t="s">
        <v>2209</v>
      </c>
      <c r="H5630" s="16">
        <v>88790</v>
      </c>
    </row>
    <row r="5631" spans="1:8" x14ac:dyDescent="0.25">
      <c r="A5631" s="17" t="str">
        <f>A5630</f>
        <v>0880</v>
      </c>
      <c r="B5631" s="17" t="s">
        <v>2073</v>
      </c>
      <c r="C5631" s="17"/>
      <c r="D5631" s="17"/>
      <c r="E5631" s="17"/>
      <c r="F5631" s="21"/>
      <c r="G5631" s="17"/>
      <c r="H5631" s="20">
        <f>SUBTOTAL(9,H5625:H5630)</f>
        <v>1039050</v>
      </c>
    </row>
    <row r="5632" spans="1:8" x14ac:dyDescent="0.25">
      <c r="A5632" t="s">
        <v>183</v>
      </c>
      <c r="B5632" t="s">
        <v>474</v>
      </c>
      <c r="C5632" t="s">
        <v>475</v>
      </c>
      <c r="D5632" t="s">
        <v>12</v>
      </c>
      <c r="E5632" t="s">
        <v>184</v>
      </c>
      <c r="F5632" s="15">
        <v>45574</v>
      </c>
      <c r="G5632" t="s">
        <v>2209</v>
      </c>
      <c r="H5632" s="16">
        <v>90000</v>
      </c>
    </row>
    <row r="5633" spans="1:8" x14ac:dyDescent="0.25">
      <c r="A5633" t="s">
        <v>183</v>
      </c>
      <c r="B5633" t="s">
        <v>474</v>
      </c>
      <c r="C5633" t="s">
        <v>475</v>
      </c>
      <c r="D5633" t="s">
        <v>12</v>
      </c>
      <c r="E5633" t="s">
        <v>184</v>
      </c>
      <c r="F5633" s="15">
        <v>45574</v>
      </c>
      <c r="G5633" t="s">
        <v>2209</v>
      </c>
      <c r="H5633" s="16">
        <v>360000</v>
      </c>
    </row>
    <row r="5634" spans="1:8" x14ac:dyDescent="0.25">
      <c r="A5634" t="s">
        <v>183</v>
      </c>
      <c r="B5634" t="s">
        <v>474</v>
      </c>
      <c r="C5634" t="s">
        <v>475</v>
      </c>
      <c r="D5634" t="s">
        <v>12</v>
      </c>
      <c r="E5634" t="s">
        <v>184</v>
      </c>
      <c r="F5634" s="15">
        <v>45574</v>
      </c>
      <c r="G5634" t="s">
        <v>2209</v>
      </c>
      <c r="H5634" s="16">
        <v>240000</v>
      </c>
    </row>
    <row r="5635" spans="1:8" x14ac:dyDescent="0.25">
      <c r="A5635" t="s">
        <v>183</v>
      </c>
      <c r="B5635" t="s">
        <v>474</v>
      </c>
      <c r="C5635" t="s">
        <v>475</v>
      </c>
      <c r="D5635" t="s">
        <v>12</v>
      </c>
      <c r="E5635" t="s">
        <v>184</v>
      </c>
      <c r="F5635" s="15">
        <v>45695</v>
      </c>
      <c r="G5635" t="s">
        <v>4493</v>
      </c>
      <c r="H5635" s="16">
        <v>80523</v>
      </c>
    </row>
    <row r="5636" spans="1:8" x14ac:dyDescent="0.25">
      <c r="A5636" t="s">
        <v>183</v>
      </c>
      <c r="B5636" t="s">
        <v>474</v>
      </c>
      <c r="C5636" t="s">
        <v>475</v>
      </c>
      <c r="D5636" t="s">
        <v>12</v>
      </c>
      <c r="E5636" t="s">
        <v>184</v>
      </c>
      <c r="F5636" s="15">
        <v>45695</v>
      </c>
      <c r="G5636" t="s">
        <v>4493</v>
      </c>
      <c r="H5636" s="16">
        <v>100000</v>
      </c>
    </row>
    <row r="5637" spans="1:8" x14ac:dyDescent="0.25">
      <c r="A5637" t="s">
        <v>183</v>
      </c>
      <c r="B5637" t="s">
        <v>474</v>
      </c>
      <c r="C5637" t="s">
        <v>475</v>
      </c>
      <c r="D5637" t="s">
        <v>12</v>
      </c>
      <c r="E5637" t="s">
        <v>184</v>
      </c>
      <c r="F5637" s="15">
        <v>45764</v>
      </c>
      <c r="G5637" t="s">
        <v>5393</v>
      </c>
      <c r="H5637" s="16">
        <v>215000</v>
      </c>
    </row>
    <row r="5638" spans="1:8" x14ac:dyDescent="0.25">
      <c r="A5638" s="17" t="str">
        <f>A5637</f>
        <v>0880</v>
      </c>
      <c r="B5638" s="17" t="s">
        <v>476</v>
      </c>
      <c r="C5638" s="17"/>
      <c r="D5638" s="17"/>
      <c r="E5638" s="17"/>
      <c r="F5638" s="21"/>
      <c r="G5638" s="17"/>
      <c r="H5638" s="20">
        <f>SUBTOTAL(9,H5632:H5637)</f>
        <v>1085523</v>
      </c>
    </row>
    <row r="5639" spans="1:8" x14ac:dyDescent="0.25">
      <c r="A5639" t="s">
        <v>183</v>
      </c>
      <c r="B5639" t="s">
        <v>512</v>
      </c>
      <c r="C5639" t="s">
        <v>513</v>
      </c>
      <c r="D5639" t="s">
        <v>12</v>
      </c>
      <c r="E5639" t="s">
        <v>184</v>
      </c>
      <c r="F5639" s="15">
        <v>45496</v>
      </c>
      <c r="G5639" t="s">
        <v>735</v>
      </c>
      <c r="H5639" s="16">
        <v>192242.19</v>
      </c>
    </row>
    <row r="5640" spans="1:8" x14ac:dyDescent="0.25">
      <c r="A5640" s="17" t="str">
        <f>A5639</f>
        <v>0880</v>
      </c>
      <c r="B5640" s="17" t="s">
        <v>514</v>
      </c>
      <c r="C5640" s="17"/>
      <c r="D5640" s="17"/>
      <c r="E5640" s="17"/>
      <c r="F5640" s="21"/>
      <c r="G5640" s="17"/>
      <c r="H5640" s="20">
        <f>SUBTOTAL(9,H5639:H5639)</f>
        <v>192242.19</v>
      </c>
    </row>
    <row r="5641" spans="1:8" x14ac:dyDescent="0.25">
      <c r="A5641" t="s">
        <v>183</v>
      </c>
      <c r="B5641" t="s">
        <v>2596</v>
      </c>
      <c r="C5641" t="s">
        <v>2597</v>
      </c>
      <c r="D5641" t="s">
        <v>12</v>
      </c>
      <c r="E5641" t="s">
        <v>184</v>
      </c>
      <c r="F5641" s="15">
        <v>45749</v>
      </c>
      <c r="G5641" t="s">
        <v>5398</v>
      </c>
      <c r="H5641" s="16">
        <v>8000</v>
      </c>
    </row>
    <row r="5642" spans="1:8" x14ac:dyDescent="0.25">
      <c r="A5642" t="s">
        <v>183</v>
      </c>
      <c r="B5642" t="s">
        <v>2596</v>
      </c>
      <c r="C5642" t="s">
        <v>2597</v>
      </c>
      <c r="D5642" t="s">
        <v>12</v>
      </c>
      <c r="E5642" t="s">
        <v>184</v>
      </c>
      <c r="F5642" s="15">
        <v>45824</v>
      </c>
      <c r="G5642" t="s">
        <v>6671</v>
      </c>
      <c r="H5642" s="16">
        <v>240901.6</v>
      </c>
    </row>
    <row r="5643" spans="1:8" x14ac:dyDescent="0.25">
      <c r="A5643" t="s">
        <v>183</v>
      </c>
      <c r="B5643" t="s">
        <v>2596</v>
      </c>
      <c r="C5643" t="s">
        <v>2597</v>
      </c>
      <c r="D5643" t="s">
        <v>12</v>
      </c>
      <c r="E5643" t="s">
        <v>184</v>
      </c>
      <c r="F5643" s="15">
        <v>45597</v>
      </c>
      <c r="G5643" t="s">
        <v>2776</v>
      </c>
      <c r="H5643" s="16">
        <v>280000</v>
      </c>
    </row>
    <row r="5644" spans="1:8" x14ac:dyDescent="0.25">
      <c r="A5644" t="s">
        <v>183</v>
      </c>
      <c r="B5644" t="s">
        <v>2596</v>
      </c>
      <c r="C5644" t="s">
        <v>2597</v>
      </c>
      <c r="D5644" t="s">
        <v>12</v>
      </c>
      <c r="E5644" t="s">
        <v>184</v>
      </c>
      <c r="F5644" s="15">
        <v>45597</v>
      </c>
      <c r="G5644" t="s">
        <v>2776</v>
      </c>
      <c r="H5644" s="16">
        <v>70000</v>
      </c>
    </row>
    <row r="5645" spans="1:8" x14ac:dyDescent="0.25">
      <c r="A5645" t="s">
        <v>183</v>
      </c>
      <c r="B5645" t="s">
        <v>2596</v>
      </c>
      <c r="C5645" t="s">
        <v>2597</v>
      </c>
      <c r="D5645" t="s">
        <v>12</v>
      </c>
      <c r="E5645" t="s">
        <v>184</v>
      </c>
      <c r="F5645" s="15">
        <v>45597</v>
      </c>
      <c r="G5645" t="s">
        <v>2776</v>
      </c>
      <c r="H5645" s="16">
        <v>35000</v>
      </c>
    </row>
    <row r="5646" spans="1:8" x14ac:dyDescent="0.25">
      <c r="A5646" s="17" t="str">
        <f>A5645</f>
        <v>0880</v>
      </c>
      <c r="B5646" s="17" t="s">
        <v>2599</v>
      </c>
      <c r="C5646" s="17"/>
      <c r="D5646" s="17"/>
      <c r="E5646" s="17"/>
      <c r="F5646" s="21"/>
      <c r="G5646" s="17"/>
      <c r="H5646" s="20">
        <f>SUBTOTAL(9,H5641:H5645)</f>
        <v>633901.6</v>
      </c>
    </row>
    <row r="5647" spans="1:8" x14ac:dyDescent="0.25">
      <c r="A5647" t="s">
        <v>183</v>
      </c>
      <c r="B5647" t="s">
        <v>5227</v>
      </c>
      <c r="C5647" t="s">
        <v>5228</v>
      </c>
      <c r="D5647" t="s">
        <v>12</v>
      </c>
      <c r="E5647" t="s">
        <v>184</v>
      </c>
      <c r="F5647" s="15">
        <v>45775</v>
      </c>
      <c r="G5647" t="s">
        <v>5399</v>
      </c>
      <c r="H5647" s="16">
        <v>674712.33</v>
      </c>
    </row>
    <row r="5648" spans="1:8" x14ac:dyDescent="0.25">
      <c r="A5648" s="17" t="str">
        <f>A5647</f>
        <v>0880</v>
      </c>
      <c r="B5648" s="17" t="s">
        <v>5230</v>
      </c>
      <c r="C5648" s="17"/>
      <c r="D5648" s="17"/>
      <c r="E5648" s="17"/>
      <c r="F5648" s="21"/>
      <c r="G5648" s="17"/>
      <c r="H5648" s="20">
        <f>SUBTOTAL(9,H5647:H5647)</f>
        <v>674712.33</v>
      </c>
    </row>
    <row r="5649" spans="1:8" x14ac:dyDescent="0.25">
      <c r="A5649" t="s">
        <v>183</v>
      </c>
      <c r="B5649" t="s">
        <v>490</v>
      </c>
      <c r="C5649" t="s">
        <v>491</v>
      </c>
      <c r="D5649" t="s">
        <v>12</v>
      </c>
      <c r="E5649" t="s">
        <v>184</v>
      </c>
      <c r="F5649" s="15">
        <v>45485</v>
      </c>
      <c r="G5649" t="s">
        <v>738</v>
      </c>
      <c r="H5649" s="16">
        <v>137871.29999999999</v>
      </c>
    </row>
    <row r="5650" spans="1:8" x14ac:dyDescent="0.25">
      <c r="A5650" t="s">
        <v>183</v>
      </c>
      <c r="B5650" t="s">
        <v>490</v>
      </c>
      <c r="C5650" t="s">
        <v>491</v>
      </c>
      <c r="D5650" t="s">
        <v>12</v>
      </c>
      <c r="E5650" t="s">
        <v>184</v>
      </c>
      <c r="F5650" s="15">
        <v>45583</v>
      </c>
      <c r="G5650" t="s">
        <v>2210</v>
      </c>
      <c r="H5650" s="16">
        <v>274771.77</v>
      </c>
    </row>
    <row r="5651" spans="1:8" x14ac:dyDescent="0.25">
      <c r="A5651" s="17" t="str">
        <f>A5650</f>
        <v>0880</v>
      </c>
      <c r="B5651" s="17" t="s">
        <v>492</v>
      </c>
      <c r="C5651" s="17"/>
      <c r="D5651" s="17"/>
      <c r="E5651" s="17"/>
      <c r="F5651" s="21"/>
      <c r="G5651" s="17"/>
      <c r="H5651" s="20">
        <f>SUBTOTAL(9,H5649:H5650)</f>
        <v>412643.07</v>
      </c>
    </row>
    <row r="5652" spans="1:8" x14ac:dyDescent="0.25">
      <c r="A5652" t="s">
        <v>183</v>
      </c>
      <c r="B5652" t="s">
        <v>7294</v>
      </c>
      <c r="C5652" t="s">
        <v>7295</v>
      </c>
      <c r="D5652" t="s">
        <v>12</v>
      </c>
      <c r="E5652" t="s">
        <v>184</v>
      </c>
      <c r="F5652" s="15">
        <v>45667</v>
      </c>
      <c r="G5652" t="s">
        <v>3861</v>
      </c>
      <c r="H5652" s="16">
        <v>259708</v>
      </c>
    </row>
    <row r="5653" spans="1:8" x14ac:dyDescent="0.25">
      <c r="A5653" s="17" t="str">
        <f>A5652</f>
        <v>0880</v>
      </c>
      <c r="B5653" s="17" t="s">
        <v>7296</v>
      </c>
      <c r="C5653" s="17"/>
      <c r="D5653" s="17"/>
      <c r="E5653" s="17"/>
      <c r="F5653" s="21"/>
      <c r="G5653" s="17"/>
      <c r="H5653" s="20">
        <f>SUBTOTAL(9,H5652:H5652)</f>
        <v>259708</v>
      </c>
    </row>
    <row r="5654" spans="1:8" x14ac:dyDescent="0.25">
      <c r="A5654" t="s">
        <v>183</v>
      </c>
      <c r="B5654" t="s">
        <v>2079</v>
      </c>
      <c r="C5654" t="s">
        <v>2080</v>
      </c>
      <c r="D5654" t="s">
        <v>12</v>
      </c>
      <c r="E5654" t="s">
        <v>184</v>
      </c>
      <c r="F5654" s="15">
        <v>45574</v>
      </c>
      <c r="G5654" t="s">
        <v>2209</v>
      </c>
      <c r="H5654" s="16">
        <v>69766.33</v>
      </c>
    </row>
    <row r="5655" spans="1:8" x14ac:dyDescent="0.25">
      <c r="A5655" t="s">
        <v>183</v>
      </c>
      <c r="B5655" t="s">
        <v>2079</v>
      </c>
      <c r="C5655" t="s">
        <v>2080</v>
      </c>
      <c r="D5655" t="s">
        <v>12</v>
      </c>
      <c r="E5655" t="s">
        <v>184</v>
      </c>
      <c r="F5655" s="15">
        <v>45702</v>
      </c>
      <c r="G5655" t="s">
        <v>4495</v>
      </c>
      <c r="H5655" s="16">
        <v>46743.44</v>
      </c>
    </row>
    <row r="5656" spans="1:8" x14ac:dyDescent="0.25">
      <c r="A5656" s="17" t="str">
        <f>A5655</f>
        <v>0880</v>
      </c>
      <c r="B5656" s="17" t="s">
        <v>2081</v>
      </c>
      <c r="C5656" s="17"/>
      <c r="D5656" s="17"/>
      <c r="E5656" s="17"/>
      <c r="F5656" s="21"/>
      <c r="G5656" s="17"/>
      <c r="H5656" s="20">
        <f>SUBTOTAL(9,H5654:H5655)</f>
        <v>116509.77</v>
      </c>
    </row>
    <row r="5657" spans="1:8" x14ac:dyDescent="0.25">
      <c r="A5657" t="s">
        <v>183</v>
      </c>
      <c r="B5657" t="s">
        <v>2056</v>
      </c>
      <c r="C5657" t="s">
        <v>2057</v>
      </c>
      <c r="D5657" t="s">
        <v>12</v>
      </c>
      <c r="E5657" t="s">
        <v>184</v>
      </c>
      <c r="F5657" s="15">
        <v>45574</v>
      </c>
      <c r="G5657" t="s">
        <v>2209</v>
      </c>
      <c r="H5657" s="16">
        <v>98761</v>
      </c>
    </row>
    <row r="5658" spans="1:8" x14ac:dyDescent="0.25">
      <c r="A5658" t="s">
        <v>183</v>
      </c>
      <c r="B5658" t="s">
        <v>2056</v>
      </c>
      <c r="C5658" t="s">
        <v>2057</v>
      </c>
      <c r="D5658" t="s">
        <v>12</v>
      </c>
      <c r="E5658" t="s">
        <v>184</v>
      </c>
      <c r="F5658" s="15">
        <v>45574</v>
      </c>
      <c r="G5658" t="s">
        <v>2209</v>
      </c>
      <c r="H5658" s="16">
        <v>100000</v>
      </c>
    </row>
    <row r="5659" spans="1:8" x14ac:dyDescent="0.25">
      <c r="A5659" s="17" t="str">
        <f>A5658</f>
        <v>0880</v>
      </c>
      <c r="B5659" s="17" t="s">
        <v>2059</v>
      </c>
      <c r="C5659" s="17"/>
      <c r="D5659" s="17"/>
      <c r="E5659" s="17"/>
      <c r="F5659" s="21"/>
      <c r="G5659" s="17"/>
      <c r="H5659" s="20">
        <f>SUBTOTAL(9,H5657:H5658)</f>
        <v>198761</v>
      </c>
    </row>
    <row r="5660" spans="1:8" x14ac:dyDescent="0.25">
      <c r="A5660" t="s">
        <v>183</v>
      </c>
      <c r="B5660" t="s">
        <v>1807</v>
      </c>
      <c r="C5660" t="s">
        <v>1808</v>
      </c>
      <c r="D5660" t="s">
        <v>12</v>
      </c>
      <c r="E5660" t="s">
        <v>184</v>
      </c>
      <c r="F5660" s="15">
        <v>45539</v>
      </c>
      <c r="G5660" t="s">
        <v>1824</v>
      </c>
      <c r="H5660" s="16">
        <v>38000</v>
      </c>
    </row>
    <row r="5661" spans="1:8" x14ac:dyDescent="0.25">
      <c r="A5661" s="17" t="str">
        <f>A5660</f>
        <v>0880</v>
      </c>
      <c r="B5661" s="17" t="s">
        <v>1810</v>
      </c>
      <c r="C5661" s="17"/>
      <c r="D5661" s="17"/>
      <c r="E5661" s="17"/>
      <c r="F5661" s="21"/>
      <c r="G5661" s="17"/>
      <c r="H5661" s="20">
        <f>SUBTOTAL(9,H5660:H5660)</f>
        <v>38000</v>
      </c>
    </row>
    <row r="5662" spans="1:8" x14ac:dyDescent="0.25">
      <c r="A5662" t="s">
        <v>183</v>
      </c>
      <c r="B5662" t="s">
        <v>2609</v>
      </c>
      <c r="C5662" t="s">
        <v>2610</v>
      </c>
      <c r="D5662" t="s">
        <v>12</v>
      </c>
      <c r="E5662" t="s">
        <v>184</v>
      </c>
      <c r="F5662" s="15">
        <v>45664</v>
      </c>
      <c r="G5662" t="s">
        <v>3857</v>
      </c>
      <c r="H5662" s="16">
        <v>3367713.79</v>
      </c>
    </row>
    <row r="5663" spans="1:8" x14ac:dyDescent="0.25">
      <c r="A5663" s="17" t="str">
        <f>A5662</f>
        <v>0880</v>
      </c>
      <c r="B5663" s="17" t="s">
        <v>2611</v>
      </c>
      <c r="C5663" s="17"/>
      <c r="D5663" s="17"/>
      <c r="E5663" s="17"/>
      <c r="F5663" s="21"/>
      <c r="G5663" s="17"/>
      <c r="H5663" s="20">
        <f>SUBTOTAL(9,H5662:H5662)</f>
        <v>3367713.79</v>
      </c>
    </row>
    <row r="5664" spans="1:8" x14ac:dyDescent="0.25">
      <c r="A5664" t="s">
        <v>183</v>
      </c>
      <c r="B5664" t="s">
        <v>185</v>
      </c>
      <c r="C5664" t="s">
        <v>510</v>
      </c>
      <c r="D5664" t="s">
        <v>12</v>
      </c>
      <c r="E5664" t="s">
        <v>184</v>
      </c>
      <c r="F5664" s="15">
        <v>45474</v>
      </c>
      <c r="G5664" t="s">
        <v>739</v>
      </c>
      <c r="H5664" s="16">
        <v>216618.23999999999</v>
      </c>
    </row>
    <row r="5665" spans="1:8" x14ac:dyDescent="0.25">
      <c r="A5665" t="s">
        <v>183</v>
      </c>
      <c r="B5665" t="s">
        <v>185</v>
      </c>
      <c r="C5665" t="s">
        <v>510</v>
      </c>
      <c r="D5665" t="s">
        <v>12</v>
      </c>
      <c r="E5665" t="s">
        <v>184</v>
      </c>
      <c r="F5665" s="15">
        <v>45834</v>
      </c>
      <c r="G5665" t="s">
        <v>6670</v>
      </c>
      <c r="H5665" s="16">
        <v>329436.36</v>
      </c>
    </row>
    <row r="5666" spans="1:8" x14ac:dyDescent="0.25">
      <c r="A5666" s="17" t="str">
        <f>A5665</f>
        <v>0880</v>
      </c>
      <c r="B5666" s="17" t="s">
        <v>186</v>
      </c>
      <c r="C5666" s="17"/>
      <c r="D5666" s="17"/>
      <c r="E5666" s="17"/>
      <c r="F5666" s="21"/>
      <c r="G5666" s="17"/>
      <c r="H5666" s="20">
        <f>SUBTOTAL(9,H5664:H5665)</f>
        <v>546054.6</v>
      </c>
    </row>
    <row r="5667" spans="1:8" x14ac:dyDescent="0.25">
      <c r="A5667" t="s">
        <v>183</v>
      </c>
      <c r="B5667" t="s">
        <v>3698</v>
      </c>
      <c r="C5667" t="s">
        <v>3699</v>
      </c>
      <c r="D5667" t="s">
        <v>12</v>
      </c>
      <c r="E5667" t="s">
        <v>184</v>
      </c>
      <c r="F5667" s="15">
        <v>45667</v>
      </c>
      <c r="G5667" t="s">
        <v>3861</v>
      </c>
      <c r="H5667" s="16">
        <v>4000</v>
      </c>
    </row>
    <row r="5668" spans="1:8" x14ac:dyDescent="0.25">
      <c r="A5668" t="s">
        <v>183</v>
      </c>
      <c r="B5668" t="s">
        <v>3698</v>
      </c>
      <c r="C5668" t="s">
        <v>3699</v>
      </c>
      <c r="D5668" t="s">
        <v>12</v>
      </c>
      <c r="E5668" t="s">
        <v>184</v>
      </c>
      <c r="F5668" s="15">
        <v>45667</v>
      </c>
      <c r="G5668" t="s">
        <v>3861</v>
      </c>
      <c r="H5668" s="16">
        <v>2500</v>
      </c>
    </row>
    <row r="5669" spans="1:8" x14ac:dyDescent="0.25">
      <c r="A5669" s="17" t="str">
        <f>A5668</f>
        <v>0880</v>
      </c>
      <c r="B5669" s="17" t="s">
        <v>3701</v>
      </c>
      <c r="C5669" s="17"/>
      <c r="D5669" s="17"/>
      <c r="E5669" s="17"/>
      <c r="F5669" s="21"/>
      <c r="G5669" s="17"/>
      <c r="H5669" s="20">
        <f>SUBTOTAL(9,H5667:H5668)</f>
        <v>6500</v>
      </c>
    </row>
    <row r="5670" spans="1:8" x14ac:dyDescent="0.25">
      <c r="A5670" t="s">
        <v>183</v>
      </c>
      <c r="B5670" t="s">
        <v>3730</v>
      </c>
      <c r="C5670" t="s">
        <v>3731</v>
      </c>
      <c r="D5670" t="s">
        <v>12</v>
      </c>
      <c r="E5670" t="s">
        <v>184</v>
      </c>
      <c r="F5670" s="15">
        <v>45667</v>
      </c>
      <c r="G5670" t="s">
        <v>3861</v>
      </c>
      <c r="H5670" s="16">
        <v>30000</v>
      </c>
    </row>
    <row r="5671" spans="1:8" x14ac:dyDescent="0.25">
      <c r="A5671" t="s">
        <v>183</v>
      </c>
      <c r="B5671" t="s">
        <v>3730</v>
      </c>
      <c r="C5671" t="s">
        <v>3731</v>
      </c>
      <c r="D5671" t="s">
        <v>12</v>
      </c>
      <c r="E5671" t="s">
        <v>184</v>
      </c>
      <c r="F5671" s="15">
        <v>45804</v>
      </c>
      <c r="G5671" t="s">
        <v>6050</v>
      </c>
      <c r="H5671" s="16">
        <v>15000</v>
      </c>
    </row>
    <row r="5672" spans="1:8" x14ac:dyDescent="0.25">
      <c r="A5672" s="17" t="str">
        <f>A5671</f>
        <v>0880</v>
      </c>
      <c r="B5672" s="17" t="s">
        <v>3732</v>
      </c>
      <c r="C5672" s="17"/>
      <c r="D5672" s="17"/>
      <c r="E5672" s="17"/>
      <c r="F5672" s="21"/>
      <c r="G5672" s="17"/>
      <c r="H5672" s="20">
        <f>SUBTOTAL(9,H5670:H5671)</f>
        <v>45000</v>
      </c>
    </row>
    <row r="5673" spans="1:8" x14ac:dyDescent="0.25">
      <c r="A5673" t="s">
        <v>183</v>
      </c>
      <c r="B5673" t="s">
        <v>2204</v>
      </c>
      <c r="C5673" t="s">
        <v>2205</v>
      </c>
      <c r="D5673" t="s">
        <v>12</v>
      </c>
      <c r="E5673" t="s">
        <v>184</v>
      </c>
      <c r="F5673" s="15">
        <v>45574</v>
      </c>
      <c r="G5673" t="s">
        <v>2209</v>
      </c>
      <c r="H5673" s="16">
        <v>3000</v>
      </c>
    </row>
    <row r="5674" spans="1:8" x14ac:dyDescent="0.25">
      <c r="A5674" s="17" t="str">
        <f>A5673</f>
        <v>0880</v>
      </c>
      <c r="B5674" s="17" t="s">
        <v>2206</v>
      </c>
      <c r="C5674" s="17"/>
      <c r="D5674" s="17"/>
      <c r="E5674" s="17"/>
      <c r="F5674" s="21"/>
      <c r="G5674" s="17"/>
      <c r="H5674" s="20">
        <f>SUBTOTAL(9,H5673:H5673)</f>
        <v>3000</v>
      </c>
    </row>
    <row r="5675" spans="1:8" x14ac:dyDescent="0.25">
      <c r="A5675" t="s">
        <v>183</v>
      </c>
      <c r="B5675" t="s">
        <v>538</v>
      </c>
      <c r="C5675" t="s">
        <v>542</v>
      </c>
      <c r="D5675" t="s">
        <v>12</v>
      </c>
      <c r="E5675" t="s">
        <v>184</v>
      </c>
      <c r="F5675" s="15">
        <v>45485</v>
      </c>
      <c r="G5675" t="s">
        <v>733</v>
      </c>
      <c r="H5675" s="16">
        <v>207630</v>
      </c>
    </row>
    <row r="5676" spans="1:8" x14ac:dyDescent="0.25">
      <c r="A5676" t="s">
        <v>183</v>
      </c>
      <c r="B5676" t="s">
        <v>538</v>
      </c>
      <c r="C5676" t="s">
        <v>542</v>
      </c>
      <c r="D5676" t="s">
        <v>12</v>
      </c>
      <c r="E5676" t="s">
        <v>184</v>
      </c>
      <c r="F5676" s="15">
        <v>45485</v>
      </c>
      <c r="G5676" t="s">
        <v>733</v>
      </c>
      <c r="H5676" s="16">
        <v>360000</v>
      </c>
    </row>
    <row r="5677" spans="1:8" x14ac:dyDescent="0.25">
      <c r="A5677" s="17" t="str">
        <f>A5676</f>
        <v>0880</v>
      </c>
      <c r="B5677" s="17" t="s">
        <v>539</v>
      </c>
      <c r="C5677" s="17"/>
      <c r="D5677" s="17"/>
      <c r="E5677" s="17"/>
      <c r="F5677" s="21"/>
      <c r="G5677" s="17"/>
      <c r="H5677" s="20">
        <f>SUBTOTAL(9,H5675:H5676)</f>
        <v>567630</v>
      </c>
    </row>
    <row r="5678" spans="1:8" x14ac:dyDescent="0.25">
      <c r="A5678" t="s">
        <v>183</v>
      </c>
      <c r="B5678" t="s">
        <v>2060</v>
      </c>
      <c r="C5678" t="s">
        <v>2061</v>
      </c>
      <c r="D5678" t="s">
        <v>12</v>
      </c>
      <c r="E5678" t="s">
        <v>184</v>
      </c>
      <c r="F5678" s="15">
        <v>45583</v>
      </c>
      <c r="G5678" t="s">
        <v>2211</v>
      </c>
      <c r="H5678" s="16">
        <v>114000</v>
      </c>
    </row>
    <row r="5679" spans="1:8" x14ac:dyDescent="0.25">
      <c r="A5679" t="s">
        <v>183</v>
      </c>
      <c r="B5679" t="s">
        <v>2060</v>
      </c>
      <c r="C5679" t="s">
        <v>2061</v>
      </c>
      <c r="D5679" t="s">
        <v>12</v>
      </c>
      <c r="E5679" t="s">
        <v>184</v>
      </c>
      <c r="F5679" s="15">
        <v>45583</v>
      </c>
      <c r="G5679" t="s">
        <v>2211</v>
      </c>
      <c r="H5679" s="16">
        <v>78000</v>
      </c>
    </row>
    <row r="5680" spans="1:8" x14ac:dyDescent="0.25">
      <c r="A5680" s="17" t="str">
        <f>A5679</f>
        <v>0880</v>
      </c>
      <c r="B5680" s="17" t="s">
        <v>2063</v>
      </c>
      <c r="C5680" s="17"/>
      <c r="D5680" s="17"/>
      <c r="E5680" s="17"/>
      <c r="F5680" s="21"/>
      <c r="G5680" s="17"/>
      <c r="H5680" s="20">
        <f>SUBTOTAL(9,H5678:H5679)</f>
        <v>192000</v>
      </c>
    </row>
    <row r="5681" spans="1:8" x14ac:dyDescent="0.25">
      <c r="A5681" t="s">
        <v>183</v>
      </c>
      <c r="B5681" t="s">
        <v>3620</v>
      </c>
      <c r="C5681" t="s">
        <v>3621</v>
      </c>
      <c r="D5681" t="s">
        <v>12</v>
      </c>
      <c r="E5681" t="s">
        <v>184</v>
      </c>
      <c r="F5681" s="15">
        <v>45671</v>
      </c>
      <c r="G5681" t="s">
        <v>3862</v>
      </c>
      <c r="H5681" s="16">
        <v>87207.78</v>
      </c>
    </row>
    <row r="5682" spans="1:8" x14ac:dyDescent="0.25">
      <c r="A5682" t="s">
        <v>183</v>
      </c>
      <c r="B5682" t="s">
        <v>3620</v>
      </c>
      <c r="C5682" t="s">
        <v>3621</v>
      </c>
      <c r="D5682" t="s">
        <v>12</v>
      </c>
      <c r="E5682" t="s">
        <v>184</v>
      </c>
      <c r="F5682" s="15">
        <v>45777</v>
      </c>
      <c r="G5682" t="s">
        <v>5397</v>
      </c>
      <c r="H5682" s="16">
        <v>51675.45</v>
      </c>
    </row>
    <row r="5683" spans="1:8" x14ac:dyDescent="0.25">
      <c r="A5683" t="s">
        <v>183</v>
      </c>
      <c r="B5683" t="s">
        <v>3620</v>
      </c>
      <c r="C5683" t="s">
        <v>3621</v>
      </c>
      <c r="D5683" t="s">
        <v>12</v>
      </c>
      <c r="E5683" t="s">
        <v>184</v>
      </c>
      <c r="F5683" s="15">
        <v>45818</v>
      </c>
      <c r="G5683" t="s">
        <v>6672</v>
      </c>
      <c r="H5683" s="16">
        <v>41719.379999999997</v>
      </c>
    </row>
    <row r="5684" spans="1:8" x14ac:dyDescent="0.25">
      <c r="A5684" s="17" t="str">
        <f>A5683</f>
        <v>0880</v>
      </c>
      <c r="B5684" s="17" t="s">
        <v>3623</v>
      </c>
      <c r="C5684" s="17"/>
      <c r="D5684" s="17"/>
      <c r="E5684" s="17"/>
      <c r="F5684" s="21"/>
      <c r="G5684" s="17"/>
      <c r="H5684" s="20">
        <f>SUBTOTAL(9,H5681:H5683)</f>
        <v>180602.61</v>
      </c>
    </row>
    <row r="5685" spans="1:8" x14ac:dyDescent="0.25">
      <c r="A5685" t="s">
        <v>183</v>
      </c>
      <c r="B5685" t="s">
        <v>2235</v>
      </c>
      <c r="C5685" t="s">
        <v>2236</v>
      </c>
      <c r="D5685" t="s">
        <v>12</v>
      </c>
      <c r="E5685" t="s">
        <v>184</v>
      </c>
      <c r="F5685" s="15">
        <v>45720</v>
      </c>
      <c r="G5685" t="s">
        <v>4935</v>
      </c>
      <c r="H5685" s="16">
        <v>36067.03</v>
      </c>
    </row>
    <row r="5686" spans="1:8" x14ac:dyDescent="0.25">
      <c r="A5686" t="s">
        <v>183</v>
      </c>
      <c r="B5686" t="s">
        <v>2235</v>
      </c>
      <c r="C5686" t="s">
        <v>2236</v>
      </c>
      <c r="D5686" t="s">
        <v>12</v>
      </c>
      <c r="E5686" t="s">
        <v>184</v>
      </c>
      <c r="F5686" s="15">
        <v>45744</v>
      </c>
      <c r="G5686" t="s">
        <v>4936</v>
      </c>
      <c r="H5686" s="16">
        <v>5490.67</v>
      </c>
    </row>
    <row r="5687" spans="1:8" x14ac:dyDescent="0.25">
      <c r="A5687" t="s">
        <v>183</v>
      </c>
      <c r="B5687" t="s">
        <v>2235</v>
      </c>
      <c r="C5687" t="s">
        <v>2236</v>
      </c>
      <c r="D5687" t="s">
        <v>12</v>
      </c>
      <c r="E5687" t="s">
        <v>184</v>
      </c>
      <c r="F5687" s="15">
        <v>45777</v>
      </c>
      <c r="G5687" t="s">
        <v>5397</v>
      </c>
      <c r="H5687" s="16">
        <v>122188.03</v>
      </c>
    </row>
    <row r="5688" spans="1:8" x14ac:dyDescent="0.25">
      <c r="A5688" t="s">
        <v>183</v>
      </c>
      <c r="B5688" t="s">
        <v>2235</v>
      </c>
      <c r="C5688" t="s">
        <v>2236</v>
      </c>
      <c r="D5688" t="s">
        <v>12</v>
      </c>
      <c r="E5688" t="s">
        <v>184</v>
      </c>
      <c r="F5688" s="15">
        <v>45777</v>
      </c>
      <c r="G5688" t="s">
        <v>5397</v>
      </c>
      <c r="H5688" s="16">
        <v>26511.21</v>
      </c>
    </row>
    <row r="5689" spans="1:8" x14ac:dyDescent="0.25">
      <c r="A5689" t="s">
        <v>183</v>
      </c>
      <c r="B5689" t="s">
        <v>2235</v>
      </c>
      <c r="C5689" t="s">
        <v>2236</v>
      </c>
      <c r="D5689" t="s">
        <v>12</v>
      </c>
      <c r="E5689" t="s">
        <v>184</v>
      </c>
      <c r="F5689" s="15">
        <v>45818</v>
      </c>
      <c r="G5689" t="s">
        <v>6672</v>
      </c>
      <c r="H5689" s="16">
        <v>1277.46</v>
      </c>
    </row>
    <row r="5690" spans="1:8" x14ac:dyDescent="0.25">
      <c r="A5690" t="s">
        <v>183</v>
      </c>
      <c r="B5690" t="s">
        <v>2235</v>
      </c>
      <c r="C5690" t="s">
        <v>2236</v>
      </c>
      <c r="D5690" t="s">
        <v>12</v>
      </c>
      <c r="E5690" t="s">
        <v>184</v>
      </c>
      <c r="F5690" s="15">
        <v>45818</v>
      </c>
      <c r="G5690" t="s">
        <v>6672</v>
      </c>
      <c r="H5690" s="16">
        <v>38581.370000000003</v>
      </c>
    </row>
    <row r="5691" spans="1:8" x14ac:dyDescent="0.25">
      <c r="A5691" s="17" t="str">
        <f>A5690</f>
        <v>0880</v>
      </c>
      <c r="B5691" s="17" t="s">
        <v>2239</v>
      </c>
      <c r="C5691" s="17"/>
      <c r="D5691" s="17"/>
      <c r="E5691" s="17"/>
      <c r="F5691" s="21"/>
      <c r="G5691" s="17"/>
      <c r="H5691" s="20">
        <f>SUBTOTAL(9,H5685:H5690)</f>
        <v>230115.76999999996</v>
      </c>
    </row>
    <row r="5692" spans="1:8" x14ac:dyDescent="0.25">
      <c r="A5692" t="s">
        <v>183</v>
      </c>
      <c r="B5692" t="s">
        <v>3863</v>
      </c>
      <c r="C5692" t="s">
        <v>3864</v>
      </c>
      <c r="D5692" t="s">
        <v>12</v>
      </c>
      <c r="E5692" t="s">
        <v>184</v>
      </c>
      <c r="F5692" s="15">
        <v>45667</v>
      </c>
      <c r="G5692" t="s">
        <v>3861</v>
      </c>
      <c r="H5692" s="16">
        <v>50000</v>
      </c>
    </row>
    <row r="5693" spans="1:8" x14ac:dyDescent="0.25">
      <c r="A5693" s="17" t="str">
        <f>A5692</f>
        <v>0880</v>
      </c>
      <c r="B5693" s="17" t="s">
        <v>3865</v>
      </c>
      <c r="C5693" s="17"/>
      <c r="D5693" s="17"/>
      <c r="E5693" s="17"/>
      <c r="F5693" s="21"/>
      <c r="G5693" s="17"/>
      <c r="H5693" s="20">
        <f>SUBTOTAL(9,H5692:H5692)</f>
        <v>50000</v>
      </c>
    </row>
    <row r="5694" spans="1:8" x14ac:dyDescent="0.25">
      <c r="A5694" t="s">
        <v>183</v>
      </c>
      <c r="B5694" t="s">
        <v>540</v>
      </c>
      <c r="C5694" t="s">
        <v>543</v>
      </c>
      <c r="D5694" t="s">
        <v>12</v>
      </c>
      <c r="E5694" t="s">
        <v>184</v>
      </c>
      <c r="F5694" s="15">
        <v>45516</v>
      </c>
      <c r="G5694" t="s">
        <v>1433</v>
      </c>
      <c r="H5694" s="16">
        <v>214901.15</v>
      </c>
    </row>
    <row r="5695" spans="1:8" x14ac:dyDescent="0.25">
      <c r="A5695" t="s">
        <v>183</v>
      </c>
      <c r="B5695" t="s">
        <v>540</v>
      </c>
      <c r="C5695" t="s">
        <v>543</v>
      </c>
      <c r="D5695" t="s">
        <v>12</v>
      </c>
      <c r="E5695" t="s">
        <v>184</v>
      </c>
      <c r="F5695" s="15">
        <v>45807</v>
      </c>
      <c r="G5695" t="s">
        <v>6052</v>
      </c>
      <c r="H5695" s="16">
        <v>185098.85</v>
      </c>
    </row>
    <row r="5696" spans="1:8" x14ac:dyDescent="0.25">
      <c r="A5696" s="17" t="str">
        <f>A5695</f>
        <v>0880</v>
      </c>
      <c r="B5696" s="17" t="s">
        <v>541</v>
      </c>
      <c r="C5696" s="17"/>
      <c r="D5696" s="17"/>
      <c r="E5696" s="17"/>
      <c r="F5696" s="21"/>
      <c r="G5696" s="17"/>
      <c r="H5696" s="20">
        <f>SUBTOTAL(9,H5694:H5695)</f>
        <v>400000</v>
      </c>
    </row>
    <row r="5697" spans="1:8" x14ac:dyDescent="0.25">
      <c r="A5697" t="s">
        <v>183</v>
      </c>
      <c r="B5697" t="s">
        <v>29</v>
      </c>
      <c r="C5697" t="s">
        <v>493</v>
      </c>
      <c r="D5697" t="s">
        <v>30</v>
      </c>
      <c r="E5697" t="s">
        <v>184</v>
      </c>
      <c r="F5697" s="15">
        <v>45498</v>
      </c>
      <c r="G5697" t="s">
        <v>740</v>
      </c>
      <c r="H5697" s="16">
        <v>4403082.0599999996</v>
      </c>
    </row>
    <row r="5698" spans="1:8" x14ac:dyDescent="0.25">
      <c r="A5698" t="s">
        <v>183</v>
      </c>
      <c r="B5698" t="s">
        <v>29</v>
      </c>
      <c r="C5698" t="s">
        <v>493</v>
      </c>
      <c r="D5698" t="s">
        <v>30</v>
      </c>
      <c r="E5698" t="s">
        <v>184</v>
      </c>
      <c r="F5698" s="15">
        <v>45516</v>
      </c>
      <c r="G5698" t="s">
        <v>1433</v>
      </c>
      <c r="H5698" s="16">
        <v>6859150.04</v>
      </c>
    </row>
    <row r="5699" spans="1:8" x14ac:dyDescent="0.25">
      <c r="A5699" t="s">
        <v>183</v>
      </c>
      <c r="B5699" t="s">
        <v>29</v>
      </c>
      <c r="C5699" t="s">
        <v>493</v>
      </c>
      <c r="D5699" t="s">
        <v>30</v>
      </c>
      <c r="E5699" t="s">
        <v>184</v>
      </c>
      <c r="F5699" s="15">
        <v>45516</v>
      </c>
      <c r="G5699" t="s">
        <v>1433</v>
      </c>
      <c r="H5699" s="16">
        <v>285118.42</v>
      </c>
    </row>
    <row r="5700" spans="1:8" x14ac:dyDescent="0.25">
      <c r="A5700" t="s">
        <v>183</v>
      </c>
      <c r="B5700" t="s">
        <v>29</v>
      </c>
      <c r="C5700" t="s">
        <v>493</v>
      </c>
      <c r="D5700" t="s">
        <v>30</v>
      </c>
      <c r="E5700" t="s">
        <v>184</v>
      </c>
      <c r="F5700" s="15">
        <v>45680</v>
      </c>
      <c r="G5700" t="s">
        <v>3866</v>
      </c>
      <c r="H5700" s="16">
        <v>2250617.44</v>
      </c>
    </row>
    <row r="5701" spans="1:8" x14ac:dyDescent="0.25">
      <c r="A5701" t="s">
        <v>183</v>
      </c>
      <c r="B5701" t="s">
        <v>29</v>
      </c>
      <c r="C5701" t="s">
        <v>493</v>
      </c>
      <c r="D5701" t="s">
        <v>30</v>
      </c>
      <c r="E5701" t="s">
        <v>184</v>
      </c>
      <c r="F5701" s="15">
        <v>45680</v>
      </c>
      <c r="G5701" t="s">
        <v>3866</v>
      </c>
      <c r="H5701" s="16">
        <v>1610803.46</v>
      </c>
    </row>
    <row r="5702" spans="1:8" x14ac:dyDescent="0.25">
      <c r="A5702" t="s">
        <v>183</v>
      </c>
      <c r="B5702" t="s">
        <v>29</v>
      </c>
      <c r="C5702" t="s">
        <v>493</v>
      </c>
      <c r="D5702" t="s">
        <v>30</v>
      </c>
      <c r="E5702" t="s">
        <v>184</v>
      </c>
      <c r="F5702" s="15">
        <v>45702</v>
      </c>
      <c r="G5702" t="s">
        <v>4495</v>
      </c>
      <c r="H5702" s="16">
        <v>8829505.1799999997</v>
      </c>
    </row>
    <row r="5703" spans="1:8" x14ac:dyDescent="0.25">
      <c r="A5703" t="s">
        <v>183</v>
      </c>
      <c r="B5703" t="s">
        <v>29</v>
      </c>
      <c r="C5703" t="s">
        <v>493</v>
      </c>
      <c r="D5703" t="s">
        <v>30</v>
      </c>
      <c r="E5703" t="s">
        <v>184</v>
      </c>
      <c r="F5703" s="15">
        <v>45756</v>
      </c>
      <c r="G5703" t="s">
        <v>5400</v>
      </c>
      <c r="H5703" s="16">
        <v>5844560.9100000001</v>
      </c>
    </row>
    <row r="5704" spans="1:8" x14ac:dyDescent="0.25">
      <c r="A5704" s="17" t="str">
        <f>A5703</f>
        <v>0880</v>
      </c>
      <c r="B5704" s="17" t="s">
        <v>31</v>
      </c>
      <c r="C5704" s="17"/>
      <c r="D5704" s="17"/>
      <c r="E5704" s="17"/>
      <c r="F5704" s="21"/>
      <c r="G5704" s="17"/>
      <c r="H5704" s="20">
        <f>SUBTOTAL(9,H5697:H5703)</f>
        <v>30082837.509999998</v>
      </c>
    </row>
    <row r="5705" spans="1:8" x14ac:dyDescent="0.25">
      <c r="A5705" t="s">
        <v>183</v>
      </c>
      <c r="B5705" t="s">
        <v>32</v>
      </c>
      <c r="C5705" t="s">
        <v>494</v>
      </c>
      <c r="D5705" t="s">
        <v>30</v>
      </c>
      <c r="E5705" t="s">
        <v>184</v>
      </c>
      <c r="F5705" s="15">
        <v>45498</v>
      </c>
      <c r="G5705" t="s">
        <v>740</v>
      </c>
      <c r="H5705" s="16">
        <v>2513131.7200000002</v>
      </c>
    </row>
    <row r="5706" spans="1:8" x14ac:dyDescent="0.25">
      <c r="A5706" t="s">
        <v>183</v>
      </c>
      <c r="B5706" t="s">
        <v>32</v>
      </c>
      <c r="C5706" t="s">
        <v>494</v>
      </c>
      <c r="D5706" t="s">
        <v>30</v>
      </c>
      <c r="E5706" t="s">
        <v>184</v>
      </c>
      <c r="F5706" s="15">
        <v>45524</v>
      </c>
      <c r="G5706" t="s">
        <v>1434</v>
      </c>
      <c r="H5706" s="16">
        <v>3815958.4</v>
      </c>
    </row>
    <row r="5707" spans="1:8" x14ac:dyDescent="0.25">
      <c r="A5707" t="s">
        <v>183</v>
      </c>
      <c r="B5707" t="s">
        <v>32</v>
      </c>
      <c r="C5707" t="s">
        <v>494</v>
      </c>
      <c r="D5707" t="s">
        <v>30</v>
      </c>
      <c r="E5707" t="s">
        <v>184</v>
      </c>
      <c r="F5707" s="15">
        <v>45554</v>
      </c>
      <c r="G5707" t="s">
        <v>1825</v>
      </c>
      <c r="H5707" s="16">
        <v>154521.04</v>
      </c>
    </row>
    <row r="5708" spans="1:8" x14ac:dyDescent="0.25">
      <c r="A5708" t="s">
        <v>183</v>
      </c>
      <c r="B5708" t="s">
        <v>32</v>
      </c>
      <c r="C5708" t="s">
        <v>494</v>
      </c>
      <c r="D5708" t="s">
        <v>30</v>
      </c>
      <c r="E5708" t="s">
        <v>184</v>
      </c>
      <c r="F5708" s="15">
        <v>45554</v>
      </c>
      <c r="G5708" t="s">
        <v>1825</v>
      </c>
      <c r="H5708" s="16">
        <v>606078.27</v>
      </c>
    </row>
    <row r="5709" spans="1:8" x14ac:dyDescent="0.25">
      <c r="A5709" t="s">
        <v>183</v>
      </c>
      <c r="B5709" t="s">
        <v>32</v>
      </c>
      <c r="C5709" t="s">
        <v>494</v>
      </c>
      <c r="D5709" t="s">
        <v>30</v>
      </c>
      <c r="E5709" t="s">
        <v>184</v>
      </c>
      <c r="F5709" s="15">
        <v>45579</v>
      </c>
      <c r="G5709" t="s">
        <v>2212</v>
      </c>
      <c r="H5709" s="16">
        <v>868704.22</v>
      </c>
    </row>
    <row r="5710" spans="1:8" x14ac:dyDescent="0.25">
      <c r="A5710" t="s">
        <v>183</v>
      </c>
      <c r="B5710" t="s">
        <v>32</v>
      </c>
      <c r="C5710" t="s">
        <v>494</v>
      </c>
      <c r="D5710" t="s">
        <v>30</v>
      </c>
      <c r="E5710" t="s">
        <v>184</v>
      </c>
      <c r="F5710" s="15">
        <v>45642</v>
      </c>
      <c r="G5710" t="s">
        <v>3445</v>
      </c>
      <c r="H5710" s="16">
        <v>1268226.75</v>
      </c>
    </row>
    <row r="5711" spans="1:8" x14ac:dyDescent="0.25">
      <c r="A5711" t="s">
        <v>183</v>
      </c>
      <c r="B5711" t="s">
        <v>32</v>
      </c>
      <c r="C5711" t="s">
        <v>494</v>
      </c>
      <c r="D5711" t="s">
        <v>30</v>
      </c>
      <c r="E5711" t="s">
        <v>184</v>
      </c>
      <c r="F5711" s="15">
        <v>45667</v>
      </c>
      <c r="G5711" t="s">
        <v>3861</v>
      </c>
      <c r="H5711" s="16">
        <v>2883981.18</v>
      </c>
    </row>
    <row r="5712" spans="1:8" x14ac:dyDescent="0.25">
      <c r="A5712" t="s">
        <v>183</v>
      </c>
      <c r="B5712" t="s">
        <v>32</v>
      </c>
      <c r="C5712" t="s">
        <v>494</v>
      </c>
      <c r="D5712" t="s">
        <v>30</v>
      </c>
      <c r="E5712" t="s">
        <v>184</v>
      </c>
      <c r="F5712" s="15">
        <v>45735</v>
      </c>
      <c r="G5712" t="s">
        <v>4932</v>
      </c>
      <c r="H5712" s="16">
        <v>1499322.68</v>
      </c>
    </row>
    <row r="5713" spans="1:8" x14ac:dyDescent="0.25">
      <c r="A5713" t="s">
        <v>183</v>
      </c>
      <c r="B5713" t="s">
        <v>32</v>
      </c>
      <c r="C5713" t="s">
        <v>494</v>
      </c>
      <c r="D5713" t="s">
        <v>30</v>
      </c>
      <c r="E5713" t="s">
        <v>184</v>
      </c>
      <c r="F5713" s="15">
        <v>45824</v>
      </c>
      <c r="G5713" t="s">
        <v>6671</v>
      </c>
      <c r="H5713" s="16">
        <v>1165067.1499999999</v>
      </c>
    </row>
    <row r="5714" spans="1:8" x14ac:dyDescent="0.25">
      <c r="A5714" t="s">
        <v>183</v>
      </c>
      <c r="B5714" t="s">
        <v>32</v>
      </c>
      <c r="C5714" t="s">
        <v>494</v>
      </c>
      <c r="D5714" t="s">
        <v>30</v>
      </c>
      <c r="E5714" t="s">
        <v>184</v>
      </c>
      <c r="F5714" s="15">
        <v>45824</v>
      </c>
      <c r="G5714" t="s">
        <v>6671</v>
      </c>
      <c r="H5714" s="16">
        <v>1884394.21</v>
      </c>
    </row>
    <row r="5715" spans="1:8" x14ac:dyDescent="0.25">
      <c r="A5715" t="s">
        <v>183</v>
      </c>
      <c r="B5715" t="s">
        <v>32</v>
      </c>
      <c r="C5715" t="s">
        <v>494</v>
      </c>
      <c r="D5715" t="s">
        <v>30</v>
      </c>
      <c r="E5715" t="s">
        <v>184</v>
      </c>
      <c r="F5715" s="15">
        <v>45616</v>
      </c>
      <c r="G5715" t="s">
        <v>2773</v>
      </c>
      <c r="H5715" s="16">
        <v>1096033.93</v>
      </c>
    </row>
    <row r="5716" spans="1:8" x14ac:dyDescent="0.25">
      <c r="A5716" s="17" t="str">
        <f>A5715</f>
        <v>0880</v>
      </c>
      <c r="B5716" s="17" t="s">
        <v>33</v>
      </c>
      <c r="C5716" s="17"/>
      <c r="D5716" s="17"/>
      <c r="E5716" s="17"/>
      <c r="F5716" s="21"/>
      <c r="G5716" s="17"/>
      <c r="H5716" s="20">
        <f>SUBTOTAL(9,H5705:H5715)</f>
        <v>17755419.549999997</v>
      </c>
    </row>
    <row r="5717" spans="1:8" x14ac:dyDescent="0.25">
      <c r="A5717" t="s">
        <v>183</v>
      </c>
      <c r="B5717" t="s">
        <v>34</v>
      </c>
      <c r="C5717" t="s">
        <v>495</v>
      </c>
      <c r="D5717" t="s">
        <v>30</v>
      </c>
      <c r="E5717" t="s">
        <v>184</v>
      </c>
      <c r="F5717" s="15">
        <v>45498</v>
      </c>
      <c r="G5717" t="s">
        <v>740</v>
      </c>
      <c r="H5717" s="16">
        <v>63163.43</v>
      </c>
    </row>
    <row r="5718" spans="1:8" x14ac:dyDescent="0.25">
      <c r="A5718" t="s">
        <v>183</v>
      </c>
      <c r="B5718" t="s">
        <v>34</v>
      </c>
      <c r="C5718" t="s">
        <v>495</v>
      </c>
      <c r="D5718" t="s">
        <v>30</v>
      </c>
      <c r="E5718" t="s">
        <v>184</v>
      </c>
      <c r="F5718" s="15">
        <v>45524</v>
      </c>
      <c r="G5718" t="s">
        <v>1434</v>
      </c>
      <c r="H5718" s="16">
        <v>79160.899999999994</v>
      </c>
    </row>
    <row r="5719" spans="1:8" x14ac:dyDescent="0.25">
      <c r="A5719" t="s">
        <v>183</v>
      </c>
      <c r="B5719" t="s">
        <v>34</v>
      </c>
      <c r="C5719" t="s">
        <v>495</v>
      </c>
      <c r="D5719" t="s">
        <v>30</v>
      </c>
      <c r="E5719" t="s">
        <v>184</v>
      </c>
      <c r="F5719" s="15">
        <v>45524</v>
      </c>
      <c r="G5719" t="s">
        <v>1434</v>
      </c>
      <c r="H5719" s="16">
        <v>390797.05</v>
      </c>
    </row>
    <row r="5720" spans="1:8" x14ac:dyDescent="0.25">
      <c r="A5720" t="s">
        <v>183</v>
      </c>
      <c r="B5720" t="s">
        <v>34</v>
      </c>
      <c r="C5720" t="s">
        <v>495</v>
      </c>
      <c r="D5720" t="s">
        <v>30</v>
      </c>
      <c r="E5720" t="s">
        <v>184</v>
      </c>
      <c r="F5720" s="15">
        <v>45524</v>
      </c>
      <c r="G5720" t="s">
        <v>1434</v>
      </c>
      <c r="H5720" s="16">
        <v>42285.26</v>
      </c>
    </row>
    <row r="5721" spans="1:8" x14ac:dyDescent="0.25">
      <c r="A5721" t="s">
        <v>183</v>
      </c>
      <c r="B5721" t="s">
        <v>34</v>
      </c>
      <c r="C5721" t="s">
        <v>495</v>
      </c>
      <c r="D5721" t="s">
        <v>30</v>
      </c>
      <c r="E5721" t="s">
        <v>184</v>
      </c>
      <c r="F5721" s="15">
        <v>45579</v>
      </c>
      <c r="G5721" t="s">
        <v>2212</v>
      </c>
      <c r="H5721" s="16">
        <v>30843.78</v>
      </c>
    </row>
    <row r="5722" spans="1:8" x14ac:dyDescent="0.25">
      <c r="A5722" t="s">
        <v>183</v>
      </c>
      <c r="B5722" t="s">
        <v>34</v>
      </c>
      <c r="C5722" t="s">
        <v>495</v>
      </c>
      <c r="D5722" t="s">
        <v>30</v>
      </c>
      <c r="E5722" t="s">
        <v>184</v>
      </c>
      <c r="F5722" s="15">
        <v>45642</v>
      </c>
      <c r="G5722" t="s">
        <v>3445</v>
      </c>
      <c r="H5722" s="16">
        <v>37829.46</v>
      </c>
    </row>
    <row r="5723" spans="1:8" x14ac:dyDescent="0.25">
      <c r="A5723" t="s">
        <v>183</v>
      </c>
      <c r="B5723" t="s">
        <v>34</v>
      </c>
      <c r="C5723" t="s">
        <v>495</v>
      </c>
      <c r="D5723" t="s">
        <v>30</v>
      </c>
      <c r="E5723" t="s">
        <v>184</v>
      </c>
      <c r="F5723" s="15">
        <v>45642</v>
      </c>
      <c r="G5723" t="s">
        <v>3445</v>
      </c>
      <c r="H5723" s="16">
        <v>9135.39</v>
      </c>
    </row>
    <row r="5724" spans="1:8" x14ac:dyDescent="0.25">
      <c r="A5724" t="s">
        <v>183</v>
      </c>
      <c r="B5724" t="s">
        <v>34</v>
      </c>
      <c r="C5724" t="s">
        <v>495</v>
      </c>
      <c r="D5724" t="s">
        <v>30</v>
      </c>
      <c r="E5724" t="s">
        <v>184</v>
      </c>
      <c r="F5724" s="15">
        <v>45667</v>
      </c>
      <c r="G5724" t="s">
        <v>3861</v>
      </c>
      <c r="H5724" s="16">
        <v>33294.83</v>
      </c>
    </row>
    <row r="5725" spans="1:8" x14ac:dyDescent="0.25">
      <c r="A5725" t="s">
        <v>183</v>
      </c>
      <c r="B5725" t="s">
        <v>34</v>
      </c>
      <c r="C5725" t="s">
        <v>495</v>
      </c>
      <c r="D5725" t="s">
        <v>30</v>
      </c>
      <c r="E5725" t="s">
        <v>184</v>
      </c>
      <c r="F5725" s="15">
        <v>45712</v>
      </c>
      <c r="G5725" t="s">
        <v>4491</v>
      </c>
      <c r="H5725" s="16">
        <v>31213.91</v>
      </c>
    </row>
    <row r="5726" spans="1:8" x14ac:dyDescent="0.25">
      <c r="A5726" t="s">
        <v>183</v>
      </c>
      <c r="B5726" t="s">
        <v>34</v>
      </c>
      <c r="C5726" t="s">
        <v>495</v>
      </c>
      <c r="D5726" t="s">
        <v>30</v>
      </c>
      <c r="E5726" t="s">
        <v>184</v>
      </c>
      <c r="F5726" s="15">
        <v>45735</v>
      </c>
      <c r="G5726" t="s">
        <v>4932</v>
      </c>
      <c r="H5726" s="16">
        <v>42398.2</v>
      </c>
    </row>
    <row r="5727" spans="1:8" x14ac:dyDescent="0.25">
      <c r="A5727" t="s">
        <v>183</v>
      </c>
      <c r="B5727" t="s">
        <v>34</v>
      </c>
      <c r="C5727" t="s">
        <v>495</v>
      </c>
      <c r="D5727" t="s">
        <v>30</v>
      </c>
      <c r="E5727" t="s">
        <v>184</v>
      </c>
      <c r="F5727" s="15">
        <v>45824</v>
      </c>
      <c r="G5727" t="s">
        <v>6671</v>
      </c>
      <c r="H5727" s="16">
        <v>68090.73</v>
      </c>
    </row>
    <row r="5728" spans="1:8" x14ac:dyDescent="0.25">
      <c r="A5728" t="s">
        <v>183</v>
      </c>
      <c r="B5728" t="s">
        <v>34</v>
      </c>
      <c r="C5728" t="s">
        <v>495</v>
      </c>
      <c r="D5728" t="s">
        <v>30</v>
      </c>
      <c r="E5728" t="s">
        <v>184</v>
      </c>
      <c r="F5728" s="15">
        <v>45824</v>
      </c>
      <c r="G5728" t="s">
        <v>6671</v>
      </c>
      <c r="H5728" s="16">
        <v>45780.4</v>
      </c>
    </row>
    <row r="5729" spans="1:8" x14ac:dyDescent="0.25">
      <c r="A5729" t="s">
        <v>183</v>
      </c>
      <c r="B5729" t="s">
        <v>34</v>
      </c>
      <c r="C5729" t="s">
        <v>495</v>
      </c>
      <c r="D5729" t="s">
        <v>30</v>
      </c>
      <c r="E5729" t="s">
        <v>184</v>
      </c>
      <c r="F5729" s="15">
        <v>45616</v>
      </c>
      <c r="G5729" t="s">
        <v>2773</v>
      </c>
      <c r="H5729" s="16">
        <v>41396.449999999997</v>
      </c>
    </row>
    <row r="5730" spans="1:8" x14ac:dyDescent="0.25">
      <c r="A5730" s="17" t="str">
        <f>A5729</f>
        <v>0880</v>
      </c>
      <c r="B5730" s="17" t="s">
        <v>35</v>
      </c>
      <c r="C5730" s="17"/>
      <c r="D5730" s="17"/>
      <c r="E5730" s="17"/>
      <c r="F5730" s="21"/>
      <c r="G5730" s="17"/>
      <c r="H5730" s="20">
        <f>SUBTOTAL(9,H5717:H5729)</f>
        <v>915389.78999999992</v>
      </c>
    </row>
    <row r="5731" spans="1:8" x14ac:dyDescent="0.25">
      <c r="A5731" t="s">
        <v>183</v>
      </c>
      <c r="B5731" t="s">
        <v>36</v>
      </c>
      <c r="C5731" t="s">
        <v>496</v>
      </c>
      <c r="D5731" t="s">
        <v>30</v>
      </c>
      <c r="E5731" t="s">
        <v>184</v>
      </c>
      <c r="F5731" s="15">
        <v>45498</v>
      </c>
      <c r="G5731" t="s">
        <v>740</v>
      </c>
      <c r="H5731" s="16">
        <v>256714.51</v>
      </c>
    </row>
    <row r="5732" spans="1:8" x14ac:dyDescent="0.25">
      <c r="A5732" t="s">
        <v>183</v>
      </c>
      <c r="B5732" t="s">
        <v>36</v>
      </c>
      <c r="C5732" t="s">
        <v>496</v>
      </c>
      <c r="D5732" t="s">
        <v>30</v>
      </c>
      <c r="E5732" t="s">
        <v>184</v>
      </c>
      <c r="F5732" s="15">
        <v>45680</v>
      </c>
      <c r="G5732" t="s">
        <v>3866</v>
      </c>
      <c r="H5732" s="16">
        <v>768243.63</v>
      </c>
    </row>
    <row r="5733" spans="1:8" x14ac:dyDescent="0.25">
      <c r="A5733" t="s">
        <v>183</v>
      </c>
      <c r="B5733" t="s">
        <v>36</v>
      </c>
      <c r="C5733" t="s">
        <v>496</v>
      </c>
      <c r="D5733" t="s">
        <v>30</v>
      </c>
      <c r="E5733" t="s">
        <v>184</v>
      </c>
      <c r="F5733" s="15">
        <v>45702</v>
      </c>
      <c r="G5733" t="s">
        <v>4495</v>
      </c>
      <c r="H5733" s="16">
        <v>48340.5</v>
      </c>
    </row>
    <row r="5734" spans="1:8" x14ac:dyDescent="0.25">
      <c r="A5734" t="s">
        <v>183</v>
      </c>
      <c r="B5734" t="s">
        <v>36</v>
      </c>
      <c r="C5734" t="s">
        <v>496</v>
      </c>
      <c r="D5734" t="s">
        <v>30</v>
      </c>
      <c r="E5734" t="s">
        <v>184</v>
      </c>
      <c r="F5734" s="15">
        <v>45735</v>
      </c>
      <c r="G5734" t="s">
        <v>4932</v>
      </c>
      <c r="H5734" s="16">
        <v>310099.02</v>
      </c>
    </row>
    <row r="5735" spans="1:8" x14ac:dyDescent="0.25">
      <c r="A5735" s="17" t="str">
        <f>A5734</f>
        <v>0880</v>
      </c>
      <c r="B5735" s="17" t="s">
        <v>37</v>
      </c>
      <c r="C5735" s="17"/>
      <c r="D5735" s="17"/>
      <c r="E5735" s="17"/>
      <c r="F5735" s="21"/>
      <c r="G5735" s="17"/>
      <c r="H5735" s="20">
        <f>SUBTOTAL(9,H5731:H5734)</f>
        <v>1383397.6600000001</v>
      </c>
    </row>
    <row r="5736" spans="1:8" x14ac:dyDescent="0.25">
      <c r="A5736" t="s">
        <v>183</v>
      </c>
      <c r="B5736" t="s">
        <v>38</v>
      </c>
      <c r="C5736" t="s">
        <v>497</v>
      </c>
      <c r="D5736" t="s">
        <v>30</v>
      </c>
      <c r="E5736" t="s">
        <v>184</v>
      </c>
      <c r="F5736" s="15">
        <v>45498</v>
      </c>
      <c r="G5736" t="s">
        <v>740</v>
      </c>
      <c r="H5736" s="16">
        <v>275756.05</v>
      </c>
    </row>
    <row r="5737" spans="1:8" x14ac:dyDescent="0.25">
      <c r="A5737" t="s">
        <v>183</v>
      </c>
      <c r="B5737" t="s">
        <v>38</v>
      </c>
      <c r="C5737" t="s">
        <v>497</v>
      </c>
      <c r="D5737" t="s">
        <v>30</v>
      </c>
      <c r="E5737" t="s">
        <v>184</v>
      </c>
      <c r="F5737" s="15">
        <v>45516</v>
      </c>
      <c r="G5737" t="s">
        <v>1433</v>
      </c>
      <c r="H5737" s="16">
        <v>168360.87</v>
      </c>
    </row>
    <row r="5738" spans="1:8" x14ac:dyDescent="0.25">
      <c r="A5738" t="s">
        <v>183</v>
      </c>
      <c r="B5738" t="s">
        <v>38</v>
      </c>
      <c r="C5738" t="s">
        <v>497</v>
      </c>
      <c r="D5738" t="s">
        <v>30</v>
      </c>
      <c r="E5738" t="s">
        <v>184</v>
      </c>
      <c r="F5738" s="15">
        <v>45680</v>
      </c>
      <c r="G5738" t="s">
        <v>3866</v>
      </c>
      <c r="H5738" s="16">
        <v>1348688.38</v>
      </c>
    </row>
    <row r="5739" spans="1:8" x14ac:dyDescent="0.25">
      <c r="A5739" t="s">
        <v>183</v>
      </c>
      <c r="B5739" t="s">
        <v>38</v>
      </c>
      <c r="C5739" t="s">
        <v>497</v>
      </c>
      <c r="D5739" t="s">
        <v>30</v>
      </c>
      <c r="E5739" t="s">
        <v>184</v>
      </c>
      <c r="F5739" s="15">
        <v>45680</v>
      </c>
      <c r="G5739" t="s">
        <v>3866</v>
      </c>
      <c r="H5739" s="16">
        <v>195529.51</v>
      </c>
    </row>
    <row r="5740" spans="1:8" x14ac:dyDescent="0.25">
      <c r="A5740" t="s">
        <v>183</v>
      </c>
      <c r="B5740" t="s">
        <v>38</v>
      </c>
      <c r="C5740" t="s">
        <v>497</v>
      </c>
      <c r="D5740" t="s">
        <v>30</v>
      </c>
      <c r="E5740" t="s">
        <v>184</v>
      </c>
      <c r="F5740" s="15">
        <v>45680</v>
      </c>
      <c r="G5740" t="s">
        <v>3866</v>
      </c>
      <c r="H5740" s="16">
        <v>804674.99</v>
      </c>
    </row>
    <row r="5741" spans="1:8" x14ac:dyDescent="0.25">
      <c r="A5741" t="s">
        <v>183</v>
      </c>
      <c r="B5741" t="s">
        <v>38</v>
      </c>
      <c r="C5741" t="s">
        <v>497</v>
      </c>
      <c r="D5741" t="s">
        <v>30</v>
      </c>
      <c r="E5741" t="s">
        <v>184</v>
      </c>
      <c r="F5741" s="15">
        <v>45680</v>
      </c>
      <c r="G5741" t="s">
        <v>3866</v>
      </c>
      <c r="H5741" s="16">
        <v>740956.22</v>
      </c>
    </row>
    <row r="5742" spans="1:8" x14ac:dyDescent="0.25">
      <c r="A5742" t="s">
        <v>183</v>
      </c>
      <c r="B5742" t="s">
        <v>38</v>
      </c>
      <c r="C5742" t="s">
        <v>497</v>
      </c>
      <c r="D5742" t="s">
        <v>30</v>
      </c>
      <c r="E5742" t="s">
        <v>184</v>
      </c>
      <c r="F5742" s="15">
        <v>45702</v>
      </c>
      <c r="G5742" t="s">
        <v>4495</v>
      </c>
      <c r="H5742" s="16">
        <v>119005.32</v>
      </c>
    </row>
    <row r="5743" spans="1:8" x14ac:dyDescent="0.25">
      <c r="A5743" t="s">
        <v>183</v>
      </c>
      <c r="B5743" t="s">
        <v>38</v>
      </c>
      <c r="C5743" t="s">
        <v>497</v>
      </c>
      <c r="D5743" t="s">
        <v>30</v>
      </c>
      <c r="E5743" t="s">
        <v>184</v>
      </c>
      <c r="F5743" s="15">
        <v>45756</v>
      </c>
      <c r="G5743" t="s">
        <v>5400</v>
      </c>
      <c r="H5743" s="16">
        <v>344065.3</v>
      </c>
    </row>
    <row r="5744" spans="1:8" x14ac:dyDescent="0.25">
      <c r="A5744" t="s">
        <v>183</v>
      </c>
      <c r="B5744" t="s">
        <v>38</v>
      </c>
      <c r="C5744" t="s">
        <v>497</v>
      </c>
      <c r="D5744" t="s">
        <v>30</v>
      </c>
      <c r="E5744" t="s">
        <v>184</v>
      </c>
      <c r="F5744" s="15">
        <v>45791</v>
      </c>
      <c r="G5744" t="s">
        <v>6053</v>
      </c>
      <c r="H5744" s="16">
        <v>145522.31</v>
      </c>
    </row>
    <row r="5745" spans="1:8" x14ac:dyDescent="0.25">
      <c r="A5745" s="17" t="str">
        <f>A5744</f>
        <v>0880</v>
      </c>
      <c r="B5745" s="17" t="s">
        <v>39</v>
      </c>
      <c r="C5745" s="17"/>
      <c r="D5745" s="17"/>
      <c r="E5745" s="17"/>
      <c r="F5745" s="21"/>
      <c r="G5745" s="17"/>
      <c r="H5745" s="20">
        <f>SUBTOTAL(9,H5736:H5744)</f>
        <v>4142558.9499999993</v>
      </c>
    </row>
    <row r="5746" spans="1:8" x14ac:dyDescent="0.25">
      <c r="A5746" t="s">
        <v>183</v>
      </c>
      <c r="B5746" t="s">
        <v>40</v>
      </c>
      <c r="C5746" t="s">
        <v>498</v>
      </c>
      <c r="D5746" t="s">
        <v>30</v>
      </c>
      <c r="E5746" t="s">
        <v>184</v>
      </c>
      <c r="F5746" s="15">
        <v>45498</v>
      </c>
      <c r="G5746" t="s">
        <v>740</v>
      </c>
      <c r="H5746" s="16">
        <v>605017.1</v>
      </c>
    </row>
    <row r="5747" spans="1:8" x14ac:dyDescent="0.25">
      <c r="A5747" t="s">
        <v>183</v>
      </c>
      <c r="B5747" t="s">
        <v>40</v>
      </c>
      <c r="C5747" t="s">
        <v>498</v>
      </c>
      <c r="D5747" t="s">
        <v>30</v>
      </c>
      <c r="E5747" t="s">
        <v>184</v>
      </c>
      <c r="F5747" s="15">
        <v>45498</v>
      </c>
      <c r="G5747" t="s">
        <v>740</v>
      </c>
      <c r="H5747" s="16">
        <v>1405485.51</v>
      </c>
    </row>
    <row r="5748" spans="1:8" x14ac:dyDescent="0.25">
      <c r="A5748" t="s">
        <v>183</v>
      </c>
      <c r="B5748" t="s">
        <v>40</v>
      </c>
      <c r="C5748" t="s">
        <v>498</v>
      </c>
      <c r="D5748" t="s">
        <v>30</v>
      </c>
      <c r="E5748" t="s">
        <v>184</v>
      </c>
      <c r="F5748" s="15">
        <v>45498</v>
      </c>
      <c r="G5748" t="s">
        <v>740</v>
      </c>
      <c r="H5748" s="16">
        <v>4733818.05</v>
      </c>
    </row>
    <row r="5749" spans="1:8" x14ac:dyDescent="0.25">
      <c r="A5749" t="s">
        <v>183</v>
      </c>
      <c r="B5749" t="s">
        <v>40</v>
      </c>
      <c r="C5749" t="s">
        <v>498</v>
      </c>
      <c r="D5749" t="s">
        <v>30</v>
      </c>
      <c r="E5749" t="s">
        <v>184</v>
      </c>
      <c r="F5749" s="15">
        <v>45498</v>
      </c>
      <c r="G5749" t="s">
        <v>740</v>
      </c>
      <c r="H5749" s="16">
        <v>779581.5</v>
      </c>
    </row>
    <row r="5750" spans="1:8" x14ac:dyDescent="0.25">
      <c r="A5750" t="s">
        <v>183</v>
      </c>
      <c r="B5750" t="s">
        <v>40</v>
      </c>
      <c r="C5750" t="s">
        <v>498</v>
      </c>
      <c r="D5750" t="s">
        <v>30</v>
      </c>
      <c r="E5750" t="s">
        <v>184</v>
      </c>
      <c r="F5750" s="15">
        <v>45524</v>
      </c>
      <c r="G5750" t="s">
        <v>1434</v>
      </c>
      <c r="H5750" s="16">
        <v>56430</v>
      </c>
    </row>
    <row r="5751" spans="1:8" x14ac:dyDescent="0.25">
      <c r="A5751" t="s">
        <v>183</v>
      </c>
      <c r="B5751" t="s">
        <v>40</v>
      </c>
      <c r="C5751" t="s">
        <v>498</v>
      </c>
      <c r="D5751" t="s">
        <v>30</v>
      </c>
      <c r="E5751" t="s">
        <v>184</v>
      </c>
      <c r="F5751" s="15">
        <v>45531</v>
      </c>
      <c r="G5751" t="s">
        <v>1432</v>
      </c>
      <c r="H5751" s="16">
        <v>1676574.65</v>
      </c>
    </row>
    <row r="5752" spans="1:8" x14ac:dyDescent="0.25">
      <c r="A5752" t="s">
        <v>183</v>
      </c>
      <c r="B5752" t="s">
        <v>40</v>
      </c>
      <c r="C5752" t="s">
        <v>498</v>
      </c>
      <c r="D5752" t="s">
        <v>30</v>
      </c>
      <c r="E5752" t="s">
        <v>184</v>
      </c>
      <c r="F5752" s="15">
        <v>45531</v>
      </c>
      <c r="G5752" t="s">
        <v>1432</v>
      </c>
      <c r="H5752" s="16">
        <v>7526295.9100000001</v>
      </c>
    </row>
    <row r="5753" spans="1:8" x14ac:dyDescent="0.25">
      <c r="A5753" t="s">
        <v>183</v>
      </c>
      <c r="B5753" t="s">
        <v>40</v>
      </c>
      <c r="C5753" t="s">
        <v>498</v>
      </c>
      <c r="D5753" t="s">
        <v>30</v>
      </c>
      <c r="E5753" t="s">
        <v>184</v>
      </c>
      <c r="F5753" s="15">
        <v>45559</v>
      </c>
      <c r="G5753" t="s">
        <v>1823</v>
      </c>
      <c r="H5753" s="16">
        <v>29074.89</v>
      </c>
    </row>
    <row r="5754" spans="1:8" x14ac:dyDescent="0.25">
      <c r="A5754" t="s">
        <v>183</v>
      </c>
      <c r="B5754" t="s">
        <v>40</v>
      </c>
      <c r="C5754" t="s">
        <v>498</v>
      </c>
      <c r="D5754" t="s">
        <v>30</v>
      </c>
      <c r="E5754" t="s">
        <v>184</v>
      </c>
      <c r="F5754" s="15">
        <v>45559</v>
      </c>
      <c r="G5754" t="s">
        <v>1823</v>
      </c>
      <c r="H5754" s="16">
        <v>4607.2299999999996</v>
      </c>
    </row>
    <row r="5755" spans="1:8" x14ac:dyDescent="0.25">
      <c r="A5755" t="s">
        <v>183</v>
      </c>
      <c r="B5755" t="s">
        <v>40</v>
      </c>
      <c r="C5755" t="s">
        <v>498</v>
      </c>
      <c r="D5755" t="s">
        <v>30</v>
      </c>
      <c r="E5755" t="s">
        <v>184</v>
      </c>
      <c r="F5755" s="15">
        <v>45559</v>
      </c>
      <c r="G5755" t="s">
        <v>1823</v>
      </c>
      <c r="H5755" s="16">
        <v>34130.03</v>
      </c>
    </row>
    <row r="5756" spans="1:8" x14ac:dyDescent="0.25">
      <c r="A5756" t="s">
        <v>183</v>
      </c>
      <c r="B5756" t="s">
        <v>40</v>
      </c>
      <c r="C5756" t="s">
        <v>498</v>
      </c>
      <c r="D5756" t="s">
        <v>30</v>
      </c>
      <c r="E5756" t="s">
        <v>184</v>
      </c>
      <c r="F5756" s="15">
        <v>45559</v>
      </c>
      <c r="G5756" t="s">
        <v>1823</v>
      </c>
      <c r="H5756" s="16">
        <v>1129434.6399999999</v>
      </c>
    </row>
    <row r="5757" spans="1:8" x14ac:dyDescent="0.25">
      <c r="A5757" t="s">
        <v>183</v>
      </c>
      <c r="B5757" t="s">
        <v>40</v>
      </c>
      <c r="C5757" t="s">
        <v>498</v>
      </c>
      <c r="D5757" t="s">
        <v>30</v>
      </c>
      <c r="E5757" t="s">
        <v>184</v>
      </c>
      <c r="F5757" s="15">
        <v>45559</v>
      </c>
      <c r="G5757" t="s">
        <v>1823</v>
      </c>
      <c r="H5757" s="16">
        <v>1210255.77</v>
      </c>
    </row>
    <row r="5758" spans="1:8" x14ac:dyDescent="0.25">
      <c r="A5758" t="s">
        <v>183</v>
      </c>
      <c r="B5758" t="s">
        <v>40</v>
      </c>
      <c r="C5758" t="s">
        <v>498</v>
      </c>
      <c r="D5758" t="s">
        <v>30</v>
      </c>
      <c r="E5758" t="s">
        <v>184</v>
      </c>
      <c r="F5758" s="15">
        <v>45574</v>
      </c>
      <c r="G5758" t="s">
        <v>2209</v>
      </c>
      <c r="H5758" s="16">
        <v>650.13</v>
      </c>
    </row>
    <row r="5759" spans="1:8" x14ac:dyDescent="0.25">
      <c r="A5759" t="s">
        <v>183</v>
      </c>
      <c r="B5759" t="s">
        <v>40</v>
      </c>
      <c r="C5759" t="s">
        <v>498</v>
      </c>
      <c r="D5759" t="s">
        <v>30</v>
      </c>
      <c r="E5759" t="s">
        <v>184</v>
      </c>
      <c r="F5759" s="15">
        <v>45574</v>
      </c>
      <c r="G5759" t="s">
        <v>2209</v>
      </c>
      <c r="H5759" s="16">
        <v>18541274.300000001</v>
      </c>
    </row>
    <row r="5760" spans="1:8" x14ac:dyDescent="0.25">
      <c r="A5760" t="s">
        <v>183</v>
      </c>
      <c r="B5760" t="s">
        <v>40</v>
      </c>
      <c r="C5760" t="s">
        <v>498</v>
      </c>
      <c r="D5760" t="s">
        <v>30</v>
      </c>
      <c r="E5760" t="s">
        <v>184</v>
      </c>
      <c r="F5760" s="15">
        <v>45574</v>
      </c>
      <c r="G5760" t="s">
        <v>2209</v>
      </c>
      <c r="H5760" s="16">
        <v>3847732.7</v>
      </c>
    </row>
    <row r="5761" spans="1:8" x14ac:dyDescent="0.25">
      <c r="A5761" t="s">
        <v>183</v>
      </c>
      <c r="B5761" t="s">
        <v>40</v>
      </c>
      <c r="C5761" t="s">
        <v>498</v>
      </c>
      <c r="D5761" t="s">
        <v>30</v>
      </c>
      <c r="E5761" t="s">
        <v>184</v>
      </c>
      <c r="F5761" s="15">
        <v>45574</v>
      </c>
      <c r="G5761" t="s">
        <v>2209</v>
      </c>
      <c r="H5761" s="16">
        <v>3584149.96</v>
      </c>
    </row>
    <row r="5762" spans="1:8" x14ac:dyDescent="0.25">
      <c r="A5762" t="s">
        <v>183</v>
      </c>
      <c r="B5762" t="s">
        <v>40</v>
      </c>
      <c r="C5762" t="s">
        <v>498</v>
      </c>
      <c r="D5762" t="s">
        <v>30</v>
      </c>
      <c r="E5762" t="s">
        <v>184</v>
      </c>
      <c r="F5762" s="15">
        <v>45574</v>
      </c>
      <c r="G5762" t="s">
        <v>2209</v>
      </c>
      <c r="H5762" s="16">
        <v>4551557.22</v>
      </c>
    </row>
    <row r="5763" spans="1:8" x14ac:dyDescent="0.25">
      <c r="A5763" t="s">
        <v>183</v>
      </c>
      <c r="B5763" t="s">
        <v>40</v>
      </c>
      <c r="C5763" t="s">
        <v>498</v>
      </c>
      <c r="D5763" t="s">
        <v>30</v>
      </c>
      <c r="E5763" t="s">
        <v>184</v>
      </c>
      <c r="F5763" s="15">
        <v>45628</v>
      </c>
      <c r="G5763" t="s">
        <v>3446</v>
      </c>
      <c r="H5763" s="16">
        <v>12535</v>
      </c>
    </row>
    <row r="5764" spans="1:8" x14ac:dyDescent="0.25">
      <c r="A5764" t="s">
        <v>183</v>
      </c>
      <c r="B5764" t="s">
        <v>40</v>
      </c>
      <c r="C5764" t="s">
        <v>498</v>
      </c>
      <c r="D5764" t="s">
        <v>30</v>
      </c>
      <c r="E5764" t="s">
        <v>184</v>
      </c>
      <c r="F5764" s="15">
        <v>45628</v>
      </c>
      <c r="G5764" t="s">
        <v>3446</v>
      </c>
      <c r="H5764" s="16">
        <v>2352444.21</v>
      </c>
    </row>
    <row r="5765" spans="1:8" x14ac:dyDescent="0.25">
      <c r="A5765" t="s">
        <v>183</v>
      </c>
      <c r="B5765" t="s">
        <v>40</v>
      </c>
      <c r="C5765" t="s">
        <v>498</v>
      </c>
      <c r="D5765" t="s">
        <v>30</v>
      </c>
      <c r="E5765" t="s">
        <v>184</v>
      </c>
      <c r="F5765" s="15">
        <v>45664</v>
      </c>
      <c r="G5765" t="s">
        <v>3857</v>
      </c>
      <c r="H5765" s="16">
        <v>11567.36</v>
      </c>
    </row>
    <row r="5766" spans="1:8" x14ac:dyDescent="0.25">
      <c r="A5766" t="s">
        <v>183</v>
      </c>
      <c r="B5766" t="s">
        <v>40</v>
      </c>
      <c r="C5766" t="s">
        <v>498</v>
      </c>
      <c r="D5766" t="s">
        <v>30</v>
      </c>
      <c r="E5766" t="s">
        <v>184</v>
      </c>
      <c r="F5766" s="15">
        <v>45664</v>
      </c>
      <c r="G5766" t="s">
        <v>3857</v>
      </c>
      <c r="H5766" s="16">
        <v>1999990.32</v>
      </c>
    </row>
    <row r="5767" spans="1:8" x14ac:dyDescent="0.25">
      <c r="A5767" t="s">
        <v>183</v>
      </c>
      <c r="B5767" t="s">
        <v>40</v>
      </c>
      <c r="C5767" t="s">
        <v>498</v>
      </c>
      <c r="D5767" t="s">
        <v>30</v>
      </c>
      <c r="E5767" t="s">
        <v>184</v>
      </c>
      <c r="F5767" s="15">
        <v>45695</v>
      </c>
      <c r="G5767" t="s">
        <v>4493</v>
      </c>
      <c r="H5767" s="16">
        <v>1098886.6499999999</v>
      </c>
    </row>
    <row r="5768" spans="1:8" x14ac:dyDescent="0.25">
      <c r="A5768" t="s">
        <v>183</v>
      </c>
      <c r="B5768" t="s">
        <v>40</v>
      </c>
      <c r="C5768" t="s">
        <v>498</v>
      </c>
      <c r="D5768" t="s">
        <v>30</v>
      </c>
      <c r="E5768" t="s">
        <v>184</v>
      </c>
      <c r="F5768" s="15">
        <v>45695</v>
      </c>
      <c r="G5768" t="s">
        <v>4493</v>
      </c>
      <c r="H5768" s="16">
        <v>630754.99</v>
      </c>
    </row>
    <row r="5769" spans="1:8" x14ac:dyDescent="0.25">
      <c r="A5769" t="s">
        <v>183</v>
      </c>
      <c r="B5769" t="s">
        <v>40</v>
      </c>
      <c r="C5769" t="s">
        <v>498</v>
      </c>
      <c r="D5769" t="s">
        <v>30</v>
      </c>
      <c r="E5769" t="s">
        <v>184</v>
      </c>
      <c r="F5769" s="15">
        <v>45722</v>
      </c>
      <c r="G5769" t="s">
        <v>4937</v>
      </c>
      <c r="H5769" s="16">
        <v>567892.31000000006</v>
      </c>
    </row>
    <row r="5770" spans="1:8" x14ac:dyDescent="0.25">
      <c r="A5770" t="s">
        <v>183</v>
      </c>
      <c r="B5770" t="s">
        <v>40</v>
      </c>
      <c r="C5770" t="s">
        <v>498</v>
      </c>
      <c r="D5770" t="s">
        <v>30</v>
      </c>
      <c r="E5770" t="s">
        <v>184</v>
      </c>
      <c r="F5770" s="15">
        <v>45722</v>
      </c>
      <c r="G5770" t="s">
        <v>4937</v>
      </c>
      <c r="H5770" s="16">
        <v>2941971.38</v>
      </c>
    </row>
    <row r="5771" spans="1:8" x14ac:dyDescent="0.25">
      <c r="A5771" t="s">
        <v>183</v>
      </c>
      <c r="B5771" t="s">
        <v>40</v>
      </c>
      <c r="C5771" t="s">
        <v>498</v>
      </c>
      <c r="D5771" t="s">
        <v>30</v>
      </c>
      <c r="E5771" t="s">
        <v>184</v>
      </c>
      <c r="F5771" s="15">
        <v>45610</v>
      </c>
      <c r="G5771" t="s">
        <v>2777</v>
      </c>
      <c r="H5771" s="16">
        <v>629739.5</v>
      </c>
    </row>
    <row r="5772" spans="1:8" x14ac:dyDescent="0.25">
      <c r="A5772" t="s">
        <v>183</v>
      </c>
      <c r="B5772" t="s">
        <v>40</v>
      </c>
      <c r="C5772" t="s">
        <v>498</v>
      </c>
      <c r="D5772" t="s">
        <v>30</v>
      </c>
      <c r="E5772" t="s">
        <v>184</v>
      </c>
      <c r="F5772" s="15">
        <v>45610</v>
      </c>
      <c r="G5772" t="s">
        <v>2777</v>
      </c>
      <c r="H5772" s="16">
        <v>1760500.35</v>
      </c>
    </row>
    <row r="5773" spans="1:8" x14ac:dyDescent="0.25">
      <c r="A5773" t="s">
        <v>183</v>
      </c>
      <c r="B5773" t="s">
        <v>40</v>
      </c>
      <c r="C5773" t="s">
        <v>498</v>
      </c>
      <c r="D5773" t="s">
        <v>30</v>
      </c>
      <c r="E5773" t="s">
        <v>184</v>
      </c>
      <c r="F5773" s="15">
        <v>45610</v>
      </c>
      <c r="G5773" t="s">
        <v>2777</v>
      </c>
      <c r="H5773" s="16">
        <v>167818.3</v>
      </c>
    </row>
    <row r="5774" spans="1:8" x14ac:dyDescent="0.25">
      <c r="A5774" t="s">
        <v>183</v>
      </c>
      <c r="B5774" t="s">
        <v>40</v>
      </c>
      <c r="C5774" t="s">
        <v>498</v>
      </c>
      <c r="D5774" t="s">
        <v>30</v>
      </c>
      <c r="E5774" t="s">
        <v>184</v>
      </c>
      <c r="F5774" s="15">
        <v>45610</v>
      </c>
      <c r="G5774" t="s">
        <v>2777</v>
      </c>
      <c r="H5774" s="16">
        <v>16278300.130000001</v>
      </c>
    </row>
    <row r="5775" spans="1:8" x14ac:dyDescent="0.25">
      <c r="A5775" t="s">
        <v>183</v>
      </c>
      <c r="B5775" t="s">
        <v>40</v>
      </c>
      <c r="C5775" t="s">
        <v>498</v>
      </c>
      <c r="D5775" t="s">
        <v>30</v>
      </c>
      <c r="E5775" t="s">
        <v>184</v>
      </c>
      <c r="F5775" s="15">
        <v>45610</v>
      </c>
      <c r="G5775" t="s">
        <v>2777</v>
      </c>
      <c r="H5775" s="16">
        <v>5191465.37</v>
      </c>
    </row>
    <row r="5776" spans="1:8" x14ac:dyDescent="0.25">
      <c r="A5776" s="17" t="str">
        <f>A5775</f>
        <v>0880</v>
      </c>
      <c r="B5776" s="17" t="s">
        <v>41</v>
      </c>
      <c r="C5776" s="17"/>
      <c r="D5776" s="17"/>
      <c r="E5776" s="17"/>
      <c r="F5776" s="21"/>
      <c r="G5776" s="17"/>
      <c r="H5776" s="20">
        <f>SUBTOTAL(9,H5746:H5775)</f>
        <v>83359935.460000008</v>
      </c>
    </row>
    <row r="5777" spans="1:8" x14ac:dyDescent="0.25">
      <c r="A5777" t="s">
        <v>183</v>
      </c>
      <c r="B5777" t="s">
        <v>42</v>
      </c>
      <c r="C5777" t="s">
        <v>499</v>
      </c>
      <c r="D5777" t="s">
        <v>30</v>
      </c>
      <c r="E5777" t="s">
        <v>184</v>
      </c>
      <c r="F5777" s="15">
        <v>45498</v>
      </c>
      <c r="G5777" t="s">
        <v>740</v>
      </c>
      <c r="H5777" s="16">
        <v>192111</v>
      </c>
    </row>
    <row r="5778" spans="1:8" x14ac:dyDescent="0.25">
      <c r="A5778" t="s">
        <v>183</v>
      </c>
      <c r="B5778" t="s">
        <v>42</v>
      </c>
      <c r="C5778" t="s">
        <v>499</v>
      </c>
      <c r="D5778" t="s">
        <v>30</v>
      </c>
      <c r="E5778" t="s">
        <v>184</v>
      </c>
      <c r="F5778" s="15">
        <v>45498</v>
      </c>
      <c r="G5778" t="s">
        <v>740</v>
      </c>
      <c r="H5778" s="16">
        <v>436000</v>
      </c>
    </row>
    <row r="5779" spans="1:8" x14ac:dyDescent="0.25">
      <c r="A5779" t="s">
        <v>183</v>
      </c>
      <c r="B5779" t="s">
        <v>42</v>
      </c>
      <c r="C5779" t="s">
        <v>499</v>
      </c>
      <c r="D5779" t="s">
        <v>30</v>
      </c>
      <c r="E5779" t="s">
        <v>184</v>
      </c>
      <c r="F5779" s="15">
        <v>45524</v>
      </c>
      <c r="G5779" t="s">
        <v>1434</v>
      </c>
      <c r="H5779" s="16">
        <v>254772.85</v>
      </c>
    </row>
    <row r="5780" spans="1:8" x14ac:dyDescent="0.25">
      <c r="A5780" s="17" t="str">
        <f>A5779</f>
        <v>0880</v>
      </c>
      <c r="B5780" s="17" t="s">
        <v>43</v>
      </c>
      <c r="C5780" s="17"/>
      <c r="D5780" s="17"/>
      <c r="E5780" s="17"/>
      <c r="F5780" s="21"/>
      <c r="G5780" s="17"/>
      <c r="H5780" s="20">
        <f>SUBTOTAL(9,H5777:H5779)</f>
        <v>882883.85</v>
      </c>
    </row>
    <row r="5781" spans="1:8" x14ac:dyDescent="0.25">
      <c r="A5781" t="s">
        <v>183</v>
      </c>
      <c r="B5781" t="s">
        <v>2213</v>
      </c>
      <c r="C5781" t="s">
        <v>2214</v>
      </c>
      <c r="D5781" t="s">
        <v>30</v>
      </c>
      <c r="E5781" t="s">
        <v>184</v>
      </c>
      <c r="F5781" s="15">
        <v>45579</v>
      </c>
      <c r="G5781" t="s">
        <v>2212</v>
      </c>
      <c r="H5781" s="16">
        <v>18738.55</v>
      </c>
    </row>
    <row r="5782" spans="1:8" x14ac:dyDescent="0.25">
      <c r="A5782" s="17" t="str">
        <f>A5781</f>
        <v>0880</v>
      </c>
      <c r="B5782" s="17" t="s">
        <v>2215</v>
      </c>
      <c r="C5782" s="17"/>
      <c r="D5782" s="17"/>
      <c r="E5782" s="17"/>
      <c r="F5782" s="21"/>
      <c r="G5782" s="17"/>
      <c r="H5782" s="20">
        <f>SUBTOTAL(9,H5781:H5781)</f>
        <v>18738.55</v>
      </c>
    </row>
    <row r="5783" spans="1:8" x14ac:dyDescent="0.25">
      <c r="A5783" t="s">
        <v>183</v>
      </c>
      <c r="B5783" t="s">
        <v>44</v>
      </c>
      <c r="C5783" t="s">
        <v>500</v>
      </c>
      <c r="D5783" t="s">
        <v>30</v>
      </c>
      <c r="E5783" t="s">
        <v>184</v>
      </c>
      <c r="F5783" s="15">
        <v>45498</v>
      </c>
      <c r="G5783" t="s">
        <v>740</v>
      </c>
      <c r="H5783" s="16">
        <v>7933.01</v>
      </c>
    </row>
    <row r="5784" spans="1:8" x14ac:dyDescent="0.25">
      <c r="A5784" t="s">
        <v>183</v>
      </c>
      <c r="B5784" t="s">
        <v>44</v>
      </c>
      <c r="C5784" t="s">
        <v>500</v>
      </c>
      <c r="D5784" t="s">
        <v>30</v>
      </c>
      <c r="E5784" t="s">
        <v>184</v>
      </c>
      <c r="F5784" s="15">
        <v>45516</v>
      </c>
      <c r="G5784" t="s">
        <v>1433</v>
      </c>
      <c r="H5784" s="16">
        <v>912272.67</v>
      </c>
    </row>
    <row r="5785" spans="1:8" x14ac:dyDescent="0.25">
      <c r="A5785" t="s">
        <v>183</v>
      </c>
      <c r="B5785" t="s">
        <v>44</v>
      </c>
      <c r="C5785" t="s">
        <v>500</v>
      </c>
      <c r="D5785" t="s">
        <v>30</v>
      </c>
      <c r="E5785" t="s">
        <v>184</v>
      </c>
      <c r="F5785" s="15">
        <v>45680</v>
      </c>
      <c r="G5785" t="s">
        <v>3866</v>
      </c>
      <c r="H5785" s="16">
        <v>1168630.17</v>
      </c>
    </row>
    <row r="5786" spans="1:8" x14ac:dyDescent="0.25">
      <c r="A5786" t="s">
        <v>183</v>
      </c>
      <c r="B5786" t="s">
        <v>44</v>
      </c>
      <c r="C5786" t="s">
        <v>500</v>
      </c>
      <c r="D5786" t="s">
        <v>30</v>
      </c>
      <c r="E5786" t="s">
        <v>184</v>
      </c>
      <c r="F5786" s="15">
        <v>45756</v>
      </c>
      <c r="G5786" t="s">
        <v>5400</v>
      </c>
      <c r="H5786" s="16">
        <v>458966.55</v>
      </c>
    </row>
    <row r="5787" spans="1:8" x14ac:dyDescent="0.25">
      <c r="A5787" t="s">
        <v>183</v>
      </c>
      <c r="B5787" t="s">
        <v>44</v>
      </c>
      <c r="C5787" t="s">
        <v>500</v>
      </c>
      <c r="D5787" t="s">
        <v>30</v>
      </c>
      <c r="E5787" t="s">
        <v>184</v>
      </c>
      <c r="F5787" s="15">
        <v>45756</v>
      </c>
      <c r="G5787" t="s">
        <v>5400</v>
      </c>
      <c r="H5787" s="16">
        <v>346203.28</v>
      </c>
    </row>
    <row r="5788" spans="1:8" x14ac:dyDescent="0.25">
      <c r="A5788" s="17" t="str">
        <f>A5787</f>
        <v>0880</v>
      </c>
      <c r="B5788" s="17" t="s">
        <v>45</v>
      </c>
      <c r="C5788" s="17"/>
      <c r="D5788" s="17"/>
      <c r="E5788" s="17"/>
      <c r="F5788" s="21"/>
      <c r="G5788" s="17"/>
      <c r="H5788" s="20">
        <f>SUBTOTAL(9,H5783:H5787)</f>
        <v>2894005.6799999997</v>
      </c>
    </row>
    <row r="5789" spans="1:8" x14ac:dyDescent="0.25">
      <c r="A5789" t="s">
        <v>183</v>
      </c>
      <c r="B5789" t="s">
        <v>67</v>
      </c>
      <c r="C5789" t="s">
        <v>68</v>
      </c>
      <c r="D5789" t="s">
        <v>30</v>
      </c>
      <c r="E5789" t="s">
        <v>184</v>
      </c>
      <c r="F5789" s="15">
        <v>45531</v>
      </c>
      <c r="G5789" t="s">
        <v>1432</v>
      </c>
      <c r="H5789" s="16">
        <v>14878.5</v>
      </c>
    </row>
    <row r="5790" spans="1:8" x14ac:dyDescent="0.25">
      <c r="A5790" t="s">
        <v>183</v>
      </c>
      <c r="B5790" t="s">
        <v>67</v>
      </c>
      <c r="C5790" t="s">
        <v>68</v>
      </c>
      <c r="D5790" t="s">
        <v>30</v>
      </c>
      <c r="E5790" t="s">
        <v>184</v>
      </c>
      <c r="F5790" s="15">
        <v>45621</v>
      </c>
      <c r="G5790" t="s">
        <v>2775</v>
      </c>
      <c r="H5790" s="16">
        <v>78931.740000000005</v>
      </c>
    </row>
    <row r="5791" spans="1:8" x14ac:dyDescent="0.25">
      <c r="A5791" t="s">
        <v>183</v>
      </c>
      <c r="B5791" t="s">
        <v>67</v>
      </c>
      <c r="C5791" t="s">
        <v>68</v>
      </c>
      <c r="D5791" t="s">
        <v>30</v>
      </c>
      <c r="E5791" t="s">
        <v>184</v>
      </c>
      <c r="F5791" s="15">
        <v>45621</v>
      </c>
      <c r="G5791" t="s">
        <v>2775</v>
      </c>
      <c r="H5791" s="16">
        <v>275390.69</v>
      </c>
    </row>
    <row r="5792" spans="1:8" x14ac:dyDescent="0.25">
      <c r="A5792" t="s">
        <v>183</v>
      </c>
      <c r="B5792" t="s">
        <v>67</v>
      </c>
      <c r="C5792" t="s">
        <v>68</v>
      </c>
      <c r="D5792" t="s">
        <v>30</v>
      </c>
      <c r="E5792" t="s">
        <v>184</v>
      </c>
      <c r="F5792" s="15">
        <v>45621</v>
      </c>
      <c r="G5792" t="s">
        <v>2775</v>
      </c>
      <c r="H5792" s="16">
        <v>122068.62</v>
      </c>
    </row>
    <row r="5793" spans="1:8" x14ac:dyDescent="0.25">
      <c r="A5793" t="s">
        <v>183</v>
      </c>
      <c r="B5793" t="s">
        <v>67</v>
      </c>
      <c r="C5793" t="s">
        <v>68</v>
      </c>
      <c r="D5793" t="s">
        <v>30</v>
      </c>
      <c r="E5793" t="s">
        <v>184</v>
      </c>
      <c r="F5793" s="15">
        <v>45621</v>
      </c>
      <c r="G5793" t="s">
        <v>2775</v>
      </c>
      <c r="H5793" s="16">
        <v>158047.64000000001</v>
      </c>
    </row>
    <row r="5794" spans="1:8" x14ac:dyDescent="0.25">
      <c r="A5794" t="s">
        <v>183</v>
      </c>
      <c r="B5794" t="s">
        <v>67</v>
      </c>
      <c r="C5794" t="s">
        <v>68</v>
      </c>
      <c r="D5794" t="s">
        <v>30</v>
      </c>
      <c r="E5794" t="s">
        <v>184</v>
      </c>
      <c r="F5794" s="15">
        <v>45621</v>
      </c>
      <c r="G5794" t="s">
        <v>2775</v>
      </c>
      <c r="H5794" s="16">
        <v>90336.03</v>
      </c>
    </row>
    <row r="5795" spans="1:8" x14ac:dyDescent="0.25">
      <c r="A5795" s="17" t="str">
        <f>A5794</f>
        <v>0880</v>
      </c>
      <c r="B5795" s="17" t="s">
        <v>69</v>
      </c>
      <c r="C5795" s="17"/>
      <c r="D5795" s="17"/>
      <c r="E5795" s="17"/>
      <c r="F5795" s="21"/>
      <c r="G5795" s="17"/>
      <c r="H5795" s="20">
        <f>SUBTOTAL(9,H5789:H5794)</f>
        <v>739653.22</v>
      </c>
    </row>
    <row r="5796" spans="1:8" x14ac:dyDescent="0.25">
      <c r="A5796" t="s">
        <v>183</v>
      </c>
      <c r="B5796" t="s">
        <v>111</v>
      </c>
      <c r="C5796" t="s">
        <v>503</v>
      </c>
      <c r="D5796" t="s">
        <v>30</v>
      </c>
      <c r="E5796" t="s">
        <v>184</v>
      </c>
      <c r="F5796" s="15">
        <v>45642</v>
      </c>
      <c r="G5796" t="s">
        <v>3445</v>
      </c>
      <c r="H5796" s="16">
        <v>42102.22</v>
      </c>
    </row>
    <row r="5797" spans="1:8" x14ac:dyDescent="0.25">
      <c r="A5797" s="17" t="str">
        <f>A5796</f>
        <v>0880</v>
      </c>
      <c r="B5797" s="17" t="s">
        <v>112</v>
      </c>
      <c r="C5797" s="17"/>
      <c r="D5797" s="17"/>
      <c r="E5797" s="17"/>
      <c r="F5797" s="21"/>
      <c r="G5797" s="17"/>
      <c r="H5797" s="20">
        <f>SUBTOTAL(9,H5796:H5796)</f>
        <v>42102.22</v>
      </c>
    </row>
    <row r="5798" spans="1:8" x14ac:dyDescent="0.25">
      <c r="A5798" t="s">
        <v>183</v>
      </c>
      <c r="B5798" t="s">
        <v>191</v>
      </c>
      <c r="C5798" t="s">
        <v>504</v>
      </c>
      <c r="D5798" t="s">
        <v>30</v>
      </c>
      <c r="E5798" t="s">
        <v>184</v>
      </c>
      <c r="F5798" s="15">
        <v>45498</v>
      </c>
      <c r="G5798" t="s">
        <v>740</v>
      </c>
      <c r="H5798" s="16">
        <v>9660</v>
      </c>
    </row>
    <row r="5799" spans="1:8" x14ac:dyDescent="0.25">
      <c r="A5799" t="s">
        <v>183</v>
      </c>
      <c r="B5799" t="s">
        <v>191</v>
      </c>
      <c r="C5799" t="s">
        <v>504</v>
      </c>
      <c r="D5799" t="s">
        <v>30</v>
      </c>
      <c r="E5799" t="s">
        <v>184</v>
      </c>
      <c r="F5799" s="15">
        <v>45498</v>
      </c>
      <c r="G5799" t="s">
        <v>740</v>
      </c>
      <c r="H5799" s="16">
        <v>9020.41</v>
      </c>
    </row>
    <row r="5800" spans="1:8" x14ac:dyDescent="0.25">
      <c r="A5800" t="s">
        <v>183</v>
      </c>
      <c r="B5800" t="s">
        <v>191</v>
      </c>
      <c r="C5800" t="s">
        <v>504</v>
      </c>
      <c r="D5800" t="s">
        <v>30</v>
      </c>
      <c r="E5800" t="s">
        <v>184</v>
      </c>
      <c r="F5800" s="15">
        <v>45531</v>
      </c>
      <c r="G5800" t="s">
        <v>1432</v>
      </c>
      <c r="H5800" s="16">
        <v>20.29</v>
      </c>
    </row>
    <row r="5801" spans="1:8" x14ac:dyDescent="0.25">
      <c r="A5801" t="s">
        <v>183</v>
      </c>
      <c r="B5801" t="s">
        <v>191</v>
      </c>
      <c r="C5801" t="s">
        <v>504</v>
      </c>
      <c r="D5801" t="s">
        <v>30</v>
      </c>
      <c r="E5801" t="s">
        <v>184</v>
      </c>
      <c r="F5801" s="15">
        <v>45642</v>
      </c>
      <c r="G5801" t="s">
        <v>3445</v>
      </c>
      <c r="H5801" s="16">
        <v>6132.33</v>
      </c>
    </row>
    <row r="5802" spans="1:8" x14ac:dyDescent="0.25">
      <c r="A5802" t="s">
        <v>183</v>
      </c>
      <c r="B5802" t="s">
        <v>191</v>
      </c>
      <c r="C5802" t="s">
        <v>504</v>
      </c>
      <c r="D5802" t="s">
        <v>30</v>
      </c>
      <c r="E5802" t="s">
        <v>184</v>
      </c>
      <c r="F5802" s="15">
        <v>45642</v>
      </c>
      <c r="G5802" t="s">
        <v>3445</v>
      </c>
      <c r="H5802" s="16">
        <v>5690.7</v>
      </c>
    </row>
    <row r="5803" spans="1:8" x14ac:dyDescent="0.25">
      <c r="A5803" s="17" t="str">
        <f>A5802</f>
        <v>0880</v>
      </c>
      <c r="B5803" s="17" t="s">
        <v>192</v>
      </c>
      <c r="C5803" s="17"/>
      <c r="D5803" s="17"/>
      <c r="E5803" s="17"/>
      <c r="F5803" s="21"/>
      <c r="G5803" s="17"/>
      <c r="H5803" s="20">
        <f>SUBTOTAL(9,H5798:H5802)</f>
        <v>30523.73</v>
      </c>
    </row>
    <row r="5804" spans="1:8" x14ac:dyDescent="0.25">
      <c r="A5804" t="s">
        <v>183</v>
      </c>
      <c r="B5804" t="s">
        <v>519</v>
      </c>
      <c r="C5804" t="s">
        <v>520</v>
      </c>
      <c r="D5804" t="s">
        <v>30</v>
      </c>
      <c r="E5804" t="s">
        <v>184</v>
      </c>
      <c r="F5804" s="15">
        <v>45716</v>
      </c>
      <c r="G5804" t="s">
        <v>4496</v>
      </c>
      <c r="H5804" s="16">
        <v>45613.95</v>
      </c>
    </row>
    <row r="5805" spans="1:8" x14ac:dyDescent="0.25">
      <c r="A5805" t="s">
        <v>183</v>
      </c>
      <c r="B5805" t="s">
        <v>519</v>
      </c>
      <c r="C5805" t="s">
        <v>520</v>
      </c>
      <c r="D5805" t="s">
        <v>30</v>
      </c>
      <c r="E5805" t="s">
        <v>184</v>
      </c>
      <c r="F5805" s="15">
        <v>45769</v>
      </c>
      <c r="G5805" t="s">
        <v>5401</v>
      </c>
      <c r="H5805" s="16">
        <v>49914.78</v>
      </c>
    </row>
    <row r="5806" spans="1:8" x14ac:dyDescent="0.25">
      <c r="A5806" t="s">
        <v>183</v>
      </c>
      <c r="B5806" t="s">
        <v>519</v>
      </c>
      <c r="C5806" t="s">
        <v>520</v>
      </c>
      <c r="D5806" t="s">
        <v>30</v>
      </c>
      <c r="E5806" t="s">
        <v>184</v>
      </c>
      <c r="F5806" s="15">
        <v>45817</v>
      </c>
      <c r="G5806" t="s">
        <v>6669</v>
      </c>
      <c r="H5806" s="16">
        <v>22447.96</v>
      </c>
    </row>
    <row r="5807" spans="1:8" x14ac:dyDescent="0.25">
      <c r="A5807" s="17" t="str">
        <f>A5806</f>
        <v>0880</v>
      </c>
      <c r="B5807" s="17" t="s">
        <v>521</v>
      </c>
      <c r="C5807" s="17"/>
      <c r="D5807" s="17"/>
      <c r="E5807" s="17"/>
      <c r="F5807" s="21"/>
      <c r="G5807" s="17"/>
      <c r="H5807" s="20">
        <f>SUBTOTAL(9,H5804:H5806)</f>
        <v>117976.69</v>
      </c>
    </row>
    <row r="5808" spans="1:8" x14ac:dyDescent="0.25">
      <c r="A5808" t="s">
        <v>183</v>
      </c>
      <c r="B5808" t="s">
        <v>535</v>
      </c>
      <c r="C5808" t="s">
        <v>536</v>
      </c>
      <c r="D5808" t="s">
        <v>30</v>
      </c>
      <c r="E5808" t="s">
        <v>184</v>
      </c>
      <c r="F5808" s="15">
        <v>45554</v>
      </c>
      <c r="G5808" t="s">
        <v>1826</v>
      </c>
      <c r="H5808" s="16">
        <v>22661.86</v>
      </c>
    </row>
    <row r="5809" spans="1:8" x14ac:dyDescent="0.25">
      <c r="A5809" t="s">
        <v>183</v>
      </c>
      <c r="B5809" t="s">
        <v>535</v>
      </c>
      <c r="C5809" t="s">
        <v>536</v>
      </c>
      <c r="D5809" t="s">
        <v>30</v>
      </c>
      <c r="E5809" t="s">
        <v>184</v>
      </c>
      <c r="F5809" s="15">
        <v>45554</v>
      </c>
      <c r="G5809" t="s">
        <v>1826</v>
      </c>
      <c r="H5809" s="16">
        <v>17778.900000000001</v>
      </c>
    </row>
    <row r="5810" spans="1:8" x14ac:dyDescent="0.25">
      <c r="A5810" s="17" t="str">
        <f>A5809</f>
        <v>0880</v>
      </c>
      <c r="B5810" s="17" t="s">
        <v>537</v>
      </c>
      <c r="C5810" s="17"/>
      <c r="D5810" s="17"/>
      <c r="E5810" s="17"/>
      <c r="F5810" s="21"/>
      <c r="G5810" s="17"/>
      <c r="H5810" s="20">
        <f>SUBTOTAL(9,H5808:H5809)</f>
        <v>40440.76</v>
      </c>
    </row>
    <row r="5811" spans="1:8" x14ac:dyDescent="0.25">
      <c r="A5811" t="s">
        <v>183</v>
      </c>
      <c r="B5811" t="s">
        <v>1763</v>
      </c>
      <c r="C5811" t="s">
        <v>1764</v>
      </c>
      <c r="D5811" t="s">
        <v>30</v>
      </c>
      <c r="E5811" t="s">
        <v>184</v>
      </c>
      <c r="F5811" s="15">
        <v>45642</v>
      </c>
      <c r="G5811" t="s">
        <v>3445</v>
      </c>
      <c r="H5811" s="16">
        <v>6000</v>
      </c>
    </row>
    <row r="5812" spans="1:8" x14ac:dyDescent="0.25">
      <c r="A5812" s="17" t="str">
        <f>A5811</f>
        <v>0880</v>
      </c>
      <c r="B5812" s="17" t="s">
        <v>1765</v>
      </c>
      <c r="C5812" s="17"/>
      <c r="D5812" s="17"/>
      <c r="E5812" s="17"/>
      <c r="F5812" s="21"/>
      <c r="G5812" s="17"/>
      <c r="H5812" s="20">
        <f>SUBTOTAL(9,H5811:H5811)</f>
        <v>6000</v>
      </c>
    </row>
    <row r="5813" spans="1:8" x14ac:dyDescent="0.25">
      <c r="A5813" t="s">
        <v>183</v>
      </c>
      <c r="B5813" t="s">
        <v>48</v>
      </c>
      <c r="C5813" t="s">
        <v>49</v>
      </c>
      <c r="D5813" t="s">
        <v>30</v>
      </c>
      <c r="E5813" t="s">
        <v>184</v>
      </c>
      <c r="F5813" s="15">
        <v>45492</v>
      </c>
      <c r="G5813" t="s">
        <v>736</v>
      </c>
      <c r="H5813" s="16">
        <v>1100869.03</v>
      </c>
    </row>
    <row r="5814" spans="1:8" x14ac:dyDescent="0.25">
      <c r="A5814" t="s">
        <v>183</v>
      </c>
      <c r="B5814" t="s">
        <v>48</v>
      </c>
      <c r="C5814" t="s">
        <v>49</v>
      </c>
      <c r="D5814" t="s">
        <v>30</v>
      </c>
      <c r="E5814" t="s">
        <v>184</v>
      </c>
      <c r="F5814" s="15">
        <v>45492</v>
      </c>
      <c r="G5814" t="s">
        <v>736</v>
      </c>
      <c r="H5814" s="16">
        <v>133.77000000000001</v>
      </c>
    </row>
    <row r="5815" spans="1:8" x14ac:dyDescent="0.25">
      <c r="A5815" t="s">
        <v>183</v>
      </c>
      <c r="B5815" t="s">
        <v>48</v>
      </c>
      <c r="C5815" t="s">
        <v>49</v>
      </c>
      <c r="D5815" t="s">
        <v>30</v>
      </c>
      <c r="E5815" t="s">
        <v>184</v>
      </c>
      <c r="F5815" s="15">
        <v>45635</v>
      </c>
      <c r="G5815" t="s">
        <v>3441</v>
      </c>
      <c r="H5815" s="16">
        <v>1107708.8500000001</v>
      </c>
    </row>
    <row r="5816" spans="1:8" x14ac:dyDescent="0.25">
      <c r="A5816" t="s">
        <v>183</v>
      </c>
      <c r="B5816" t="s">
        <v>48</v>
      </c>
      <c r="C5816" t="s">
        <v>49</v>
      </c>
      <c r="D5816" t="s">
        <v>30</v>
      </c>
      <c r="E5816" t="s">
        <v>184</v>
      </c>
      <c r="F5816" s="15">
        <v>45681</v>
      </c>
      <c r="G5816" t="s">
        <v>3858</v>
      </c>
      <c r="H5816" s="16">
        <v>420.65</v>
      </c>
    </row>
    <row r="5817" spans="1:8" x14ac:dyDescent="0.25">
      <c r="A5817" t="s">
        <v>183</v>
      </c>
      <c r="B5817" t="s">
        <v>48</v>
      </c>
      <c r="C5817" t="s">
        <v>49</v>
      </c>
      <c r="D5817" t="s">
        <v>30</v>
      </c>
      <c r="E5817" t="s">
        <v>184</v>
      </c>
      <c r="F5817" s="15">
        <v>45681</v>
      </c>
      <c r="G5817" t="s">
        <v>3858</v>
      </c>
      <c r="H5817" s="16">
        <v>804.17</v>
      </c>
    </row>
    <row r="5818" spans="1:8" x14ac:dyDescent="0.25">
      <c r="A5818" t="s">
        <v>183</v>
      </c>
      <c r="B5818" t="s">
        <v>48</v>
      </c>
      <c r="C5818" t="s">
        <v>49</v>
      </c>
      <c r="D5818" t="s">
        <v>30</v>
      </c>
      <c r="E5818" t="s">
        <v>184</v>
      </c>
      <c r="F5818" s="15">
        <v>45665</v>
      </c>
      <c r="G5818" t="s">
        <v>3859</v>
      </c>
      <c r="H5818" s="16">
        <v>1197409.06</v>
      </c>
    </row>
    <row r="5819" spans="1:8" x14ac:dyDescent="0.25">
      <c r="A5819" t="s">
        <v>183</v>
      </c>
      <c r="B5819" t="s">
        <v>48</v>
      </c>
      <c r="C5819" t="s">
        <v>49</v>
      </c>
      <c r="D5819" t="s">
        <v>30</v>
      </c>
      <c r="E5819" t="s">
        <v>184</v>
      </c>
      <c r="F5819" s="15">
        <v>45681</v>
      </c>
      <c r="G5819" t="s">
        <v>3858</v>
      </c>
      <c r="H5819" s="16">
        <v>879.84</v>
      </c>
    </row>
    <row r="5820" spans="1:8" x14ac:dyDescent="0.25">
      <c r="A5820" t="s">
        <v>183</v>
      </c>
      <c r="B5820" t="s">
        <v>48</v>
      </c>
      <c r="C5820" t="s">
        <v>49</v>
      </c>
      <c r="D5820" t="s">
        <v>30</v>
      </c>
      <c r="E5820" t="s">
        <v>184</v>
      </c>
      <c r="F5820" s="15">
        <v>45681</v>
      </c>
      <c r="G5820" t="s">
        <v>3858</v>
      </c>
      <c r="H5820" s="16">
        <v>639.66999999999996</v>
      </c>
    </row>
    <row r="5821" spans="1:8" x14ac:dyDescent="0.25">
      <c r="A5821" t="s">
        <v>183</v>
      </c>
      <c r="B5821" t="s">
        <v>48</v>
      </c>
      <c r="C5821" t="s">
        <v>49</v>
      </c>
      <c r="D5821" t="s">
        <v>30</v>
      </c>
      <c r="E5821" t="s">
        <v>184</v>
      </c>
      <c r="F5821" s="15">
        <v>45687</v>
      </c>
      <c r="G5821" t="s">
        <v>3860</v>
      </c>
      <c r="H5821" s="16">
        <v>874069.05</v>
      </c>
    </row>
    <row r="5822" spans="1:8" x14ac:dyDescent="0.25">
      <c r="A5822" t="s">
        <v>183</v>
      </c>
      <c r="B5822" t="s">
        <v>48</v>
      </c>
      <c r="C5822" t="s">
        <v>49</v>
      </c>
      <c r="D5822" t="s">
        <v>30</v>
      </c>
      <c r="E5822" t="s">
        <v>184</v>
      </c>
      <c r="F5822" s="15">
        <v>45709</v>
      </c>
      <c r="G5822" t="s">
        <v>4492</v>
      </c>
      <c r="H5822" s="16">
        <v>870969.07</v>
      </c>
    </row>
    <row r="5823" spans="1:8" x14ac:dyDescent="0.25">
      <c r="A5823" t="s">
        <v>183</v>
      </c>
      <c r="B5823" t="s">
        <v>48</v>
      </c>
      <c r="C5823" t="s">
        <v>49</v>
      </c>
      <c r="D5823" t="s">
        <v>30</v>
      </c>
      <c r="E5823" t="s">
        <v>184</v>
      </c>
      <c r="F5823" s="15">
        <v>45742</v>
      </c>
      <c r="G5823" t="s">
        <v>4933</v>
      </c>
      <c r="H5823" s="16">
        <v>1012433.34</v>
      </c>
    </row>
    <row r="5824" spans="1:8" x14ac:dyDescent="0.25">
      <c r="A5824" t="s">
        <v>183</v>
      </c>
      <c r="B5824" t="s">
        <v>48</v>
      </c>
      <c r="C5824" t="s">
        <v>49</v>
      </c>
      <c r="D5824" t="s">
        <v>30</v>
      </c>
      <c r="E5824" t="s">
        <v>184</v>
      </c>
      <c r="F5824" s="15">
        <v>45751</v>
      </c>
      <c r="G5824" t="s">
        <v>5396</v>
      </c>
      <c r="H5824" s="16">
        <v>1020575.74</v>
      </c>
    </row>
    <row r="5825" spans="1:8" x14ac:dyDescent="0.25">
      <c r="A5825" t="s">
        <v>183</v>
      </c>
      <c r="B5825" t="s">
        <v>48</v>
      </c>
      <c r="C5825" t="s">
        <v>49</v>
      </c>
      <c r="D5825" t="s">
        <v>30</v>
      </c>
      <c r="E5825" t="s">
        <v>184</v>
      </c>
      <c r="F5825" s="15">
        <v>45779</v>
      </c>
      <c r="G5825" t="s">
        <v>6051</v>
      </c>
      <c r="H5825" s="16">
        <v>813728.16</v>
      </c>
    </row>
    <row r="5826" spans="1:8" x14ac:dyDescent="0.25">
      <c r="A5826" t="s">
        <v>183</v>
      </c>
      <c r="B5826" t="s">
        <v>48</v>
      </c>
      <c r="C5826" t="s">
        <v>49</v>
      </c>
      <c r="D5826" t="s">
        <v>30</v>
      </c>
      <c r="E5826" t="s">
        <v>184</v>
      </c>
      <c r="F5826" s="15">
        <v>45817</v>
      </c>
      <c r="G5826" t="s">
        <v>6669</v>
      </c>
      <c r="H5826" s="16">
        <v>1237791.8600000001</v>
      </c>
    </row>
    <row r="5827" spans="1:8" x14ac:dyDescent="0.25">
      <c r="A5827" t="s">
        <v>183</v>
      </c>
      <c r="B5827" t="s">
        <v>48</v>
      </c>
      <c r="C5827" t="s">
        <v>49</v>
      </c>
      <c r="D5827" t="s">
        <v>30</v>
      </c>
      <c r="E5827" t="s">
        <v>184</v>
      </c>
      <c r="F5827" s="15">
        <v>45621</v>
      </c>
      <c r="G5827" t="s">
        <v>2775</v>
      </c>
      <c r="H5827" s="16">
        <v>-745.03</v>
      </c>
    </row>
    <row r="5828" spans="1:8" x14ac:dyDescent="0.25">
      <c r="A5828" t="s">
        <v>183</v>
      </c>
      <c r="B5828" t="s">
        <v>48</v>
      </c>
      <c r="C5828" t="s">
        <v>49</v>
      </c>
      <c r="D5828" t="s">
        <v>30</v>
      </c>
      <c r="E5828" t="s">
        <v>184</v>
      </c>
      <c r="F5828" s="15">
        <v>45621</v>
      </c>
      <c r="G5828" t="s">
        <v>2775</v>
      </c>
      <c r="H5828" s="16">
        <v>-839.23</v>
      </c>
    </row>
    <row r="5829" spans="1:8" x14ac:dyDescent="0.25">
      <c r="A5829" t="s">
        <v>183</v>
      </c>
      <c r="B5829" t="s">
        <v>48</v>
      </c>
      <c r="C5829" t="s">
        <v>49</v>
      </c>
      <c r="D5829" t="s">
        <v>30</v>
      </c>
      <c r="E5829" t="s">
        <v>184</v>
      </c>
      <c r="F5829" s="15">
        <v>45621</v>
      </c>
      <c r="G5829" t="s">
        <v>2775</v>
      </c>
      <c r="H5829" s="16">
        <v>-438.69</v>
      </c>
    </row>
    <row r="5830" spans="1:8" x14ac:dyDescent="0.25">
      <c r="A5830" t="s">
        <v>183</v>
      </c>
      <c r="B5830" t="s">
        <v>48</v>
      </c>
      <c r="C5830" t="s">
        <v>49</v>
      </c>
      <c r="D5830" t="s">
        <v>30</v>
      </c>
      <c r="E5830" t="s">
        <v>184</v>
      </c>
      <c r="F5830" s="15">
        <v>45621</v>
      </c>
      <c r="G5830" t="s">
        <v>2775</v>
      </c>
      <c r="H5830" s="16">
        <v>-933.05</v>
      </c>
    </row>
    <row r="5831" spans="1:8" x14ac:dyDescent="0.25">
      <c r="A5831" t="s">
        <v>183</v>
      </c>
      <c r="B5831" t="s">
        <v>48</v>
      </c>
      <c r="C5831" t="s">
        <v>49</v>
      </c>
      <c r="D5831" t="s">
        <v>30</v>
      </c>
      <c r="E5831" t="s">
        <v>184</v>
      </c>
      <c r="F5831" s="15">
        <v>45621</v>
      </c>
      <c r="G5831" t="s">
        <v>2775</v>
      </c>
      <c r="H5831" s="16">
        <v>-182.94</v>
      </c>
    </row>
    <row r="5832" spans="1:8" x14ac:dyDescent="0.25">
      <c r="A5832" t="s">
        <v>183</v>
      </c>
      <c r="B5832" t="s">
        <v>48</v>
      </c>
      <c r="C5832" t="s">
        <v>49</v>
      </c>
      <c r="D5832" t="s">
        <v>30</v>
      </c>
      <c r="E5832" t="s">
        <v>184</v>
      </c>
      <c r="F5832" s="15">
        <v>45621</v>
      </c>
      <c r="G5832" t="s">
        <v>2775</v>
      </c>
      <c r="H5832" s="16">
        <v>539089.96</v>
      </c>
    </row>
    <row r="5833" spans="1:8" x14ac:dyDescent="0.25">
      <c r="A5833" s="17" t="str">
        <f>A5832</f>
        <v>0880</v>
      </c>
      <c r="B5833" s="17" t="s">
        <v>50</v>
      </c>
      <c r="C5833" s="17"/>
      <c r="D5833" s="17"/>
      <c r="E5833" s="17"/>
      <c r="F5833" s="21"/>
      <c r="G5833" s="17"/>
      <c r="H5833" s="20">
        <f>SUBTOTAL(9,H5813:H5832)</f>
        <v>9774383.2800000012</v>
      </c>
    </row>
    <row r="5834" spans="1:8" x14ac:dyDescent="0.25">
      <c r="A5834" t="s">
        <v>183</v>
      </c>
      <c r="B5834" t="s">
        <v>51</v>
      </c>
      <c r="C5834" t="s">
        <v>52</v>
      </c>
      <c r="D5834" t="s">
        <v>30</v>
      </c>
      <c r="E5834" t="s">
        <v>184</v>
      </c>
      <c r="F5834" s="15">
        <v>45492</v>
      </c>
      <c r="G5834" t="s">
        <v>736</v>
      </c>
      <c r="H5834" s="16">
        <v>2883345.95</v>
      </c>
    </row>
    <row r="5835" spans="1:8" x14ac:dyDescent="0.25">
      <c r="A5835" t="s">
        <v>183</v>
      </c>
      <c r="B5835" t="s">
        <v>51</v>
      </c>
      <c r="C5835" t="s">
        <v>52</v>
      </c>
      <c r="D5835" t="s">
        <v>30</v>
      </c>
      <c r="E5835" t="s">
        <v>184</v>
      </c>
      <c r="F5835" s="15">
        <v>45492</v>
      </c>
      <c r="G5835" t="s">
        <v>736</v>
      </c>
      <c r="H5835" s="16">
        <v>9980.1</v>
      </c>
    </row>
    <row r="5836" spans="1:8" x14ac:dyDescent="0.25">
      <c r="A5836" t="s">
        <v>183</v>
      </c>
      <c r="B5836" t="s">
        <v>51</v>
      </c>
      <c r="C5836" t="s">
        <v>52</v>
      </c>
      <c r="D5836" t="s">
        <v>30</v>
      </c>
      <c r="E5836" t="s">
        <v>184</v>
      </c>
      <c r="F5836" s="15">
        <v>45492</v>
      </c>
      <c r="G5836" t="s">
        <v>736</v>
      </c>
      <c r="H5836" s="16">
        <v>204.45</v>
      </c>
    </row>
    <row r="5837" spans="1:8" x14ac:dyDescent="0.25">
      <c r="A5837" t="s">
        <v>183</v>
      </c>
      <c r="B5837" t="s">
        <v>51</v>
      </c>
      <c r="C5837" t="s">
        <v>52</v>
      </c>
      <c r="D5837" t="s">
        <v>30</v>
      </c>
      <c r="E5837" t="s">
        <v>184</v>
      </c>
      <c r="F5837" s="15">
        <v>45635</v>
      </c>
      <c r="G5837" t="s">
        <v>3441</v>
      </c>
      <c r="H5837" s="16">
        <v>3099129.32</v>
      </c>
    </row>
    <row r="5838" spans="1:8" x14ac:dyDescent="0.25">
      <c r="A5838" t="s">
        <v>183</v>
      </c>
      <c r="B5838" t="s">
        <v>51</v>
      </c>
      <c r="C5838" t="s">
        <v>52</v>
      </c>
      <c r="D5838" t="s">
        <v>30</v>
      </c>
      <c r="E5838" t="s">
        <v>184</v>
      </c>
      <c r="F5838" s="15">
        <v>45635</v>
      </c>
      <c r="G5838" t="s">
        <v>3441</v>
      </c>
      <c r="H5838" s="16">
        <v>44558.25</v>
      </c>
    </row>
    <row r="5839" spans="1:8" x14ac:dyDescent="0.25">
      <c r="A5839" t="s">
        <v>183</v>
      </c>
      <c r="B5839" t="s">
        <v>51</v>
      </c>
      <c r="C5839" t="s">
        <v>52</v>
      </c>
      <c r="D5839" t="s">
        <v>30</v>
      </c>
      <c r="E5839" t="s">
        <v>184</v>
      </c>
      <c r="F5839" s="15">
        <v>45665</v>
      </c>
      <c r="G5839" t="s">
        <v>3859</v>
      </c>
      <c r="H5839" s="16">
        <v>3299875.59</v>
      </c>
    </row>
    <row r="5840" spans="1:8" x14ac:dyDescent="0.25">
      <c r="A5840" t="s">
        <v>183</v>
      </c>
      <c r="B5840" t="s">
        <v>51</v>
      </c>
      <c r="C5840" t="s">
        <v>52</v>
      </c>
      <c r="D5840" t="s">
        <v>30</v>
      </c>
      <c r="E5840" t="s">
        <v>184</v>
      </c>
      <c r="F5840" s="15">
        <v>45665</v>
      </c>
      <c r="G5840" t="s">
        <v>3859</v>
      </c>
      <c r="H5840" s="16">
        <v>50663.91</v>
      </c>
    </row>
    <row r="5841" spans="1:8" x14ac:dyDescent="0.25">
      <c r="A5841" t="s">
        <v>183</v>
      </c>
      <c r="B5841" t="s">
        <v>51</v>
      </c>
      <c r="C5841" t="s">
        <v>52</v>
      </c>
      <c r="D5841" t="s">
        <v>30</v>
      </c>
      <c r="E5841" t="s">
        <v>184</v>
      </c>
      <c r="F5841" s="15">
        <v>45687</v>
      </c>
      <c r="G5841" t="s">
        <v>3860</v>
      </c>
      <c r="H5841" s="16">
        <v>2416746.31</v>
      </c>
    </row>
    <row r="5842" spans="1:8" x14ac:dyDescent="0.25">
      <c r="A5842" t="s">
        <v>183</v>
      </c>
      <c r="B5842" t="s">
        <v>51</v>
      </c>
      <c r="C5842" t="s">
        <v>52</v>
      </c>
      <c r="D5842" t="s">
        <v>30</v>
      </c>
      <c r="E5842" t="s">
        <v>184</v>
      </c>
      <c r="F5842" s="15">
        <v>45687</v>
      </c>
      <c r="G5842" t="s">
        <v>3860</v>
      </c>
      <c r="H5842" s="16">
        <v>23027.51</v>
      </c>
    </row>
    <row r="5843" spans="1:8" x14ac:dyDescent="0.25">
      <c r="A5843" t="s">
        <v>183</v>
      </c>
      <c r="B5843" t="s">
        <v>51</v>
      </c>
      <c r="C5843" t="s">
        <v>52</v>
      </c>
      <c r="D5843" t="s">
        <v>30</v>
      </c>
      <c r="E5843" t="s">
        <v>184</v>
      </c>
      <c r="F5843" s="15">
        <v>45709</v>
      </c>
      <c r="G5843" t="s">
        <v>4492</v>
      </c>
      <c r="H5843" s="16">
        <v>12168.97</v>
      </c>
    </row>
    <row r="5844" spans="1:8" x14ac:dyDescent="0.25">
      <c r="A5844" t="s">
        <v>183</v>
      </c>
      <c r="B5844" t="s">
        <v>51</v>
      </c>
      <c r="C5844" t="s">
        <v>52</v>
      </c>
      <c r="D5844" t="s">
        <v>30</v>
      </c>
      <c r="E5844" t="s">
        <v>184</v>
      </c>
      <c r="F5844" s="15">
        <v>45709</v>
      </c>
      <c r="G5844" t="s">
        <v>4492</v>
      </c>
      <c r="H5844" s="16">
        <v>2382846.59</v>
      </c>
    </row>
    <row r="5845" spans="1:8" x14ac:dyDescent="0.25">
      <c r="A5845" t="s">
        <v>183</v>
      </c>
      <c r="B5845" t="s">
        <v>51</v>
      </c>
      <c r="C5845" t="s">
        <v>52</v>
      </c>
      <c r="D5845" t="s">
        <v>30</v>
      </c>
      <c r="E5845" t="s">
        <v>184</v>
      </c>
      <c r="F5845" s="15">
        <v>45709</v>
      </c>
      <c r="G5845" t="s">
        <v>4492</v>
      </c>
      <c r="H5845" s="16">
        <v>35359.83</v>
      </c>
    </row>
    <row r="5846" spans="1:8" x14ac:dyDescent="0.25">
      <c r="A5846" t="s">
        <v>183</v>
      </c>
      <c r="B5846" t="s">
        <v>51</v>
      </c>
      <c r="C5846" t="s">
        <v>52</v>
      </c>
      <c r="D5846" t="s">
        <v>30</v>
      </c>
      <c r="E5846" t="s">
        <v>184</v>
      </c>
      <c r="F5846" s="15">
        <v>45742</v>
      </c>
      <c r="G5846" t="s">
        <v>4933</v>
      </c>
      <c r="H5846" s="16">
        <v>2886149.66</v>
      </c>
    </row>
    <row r="5847" spans="1:8" x14ac:dyDescent="0.25">
      <c r="A5847" t="s">
        <v>183</v>
      </c>
      <c r="B5847" t="s">
        <v>51</v>
      </c>
      <c r="C5847" t="s">
        <v>52</v>
      </c>
      <c r="D5847" t="s">
        <v>30</v>
      </c>
      <c r="E5847" t="s">
        <v>184</v>
      </c>
      <c r="F5847" s="15">
        <v>45742</v>
      </c>
      <c r="G5847" t="s">
        <v>4933</v>
      </c>
      <c r="H5847" s="16">
        <v>43510.39</v>
      </c>
    </row>
    <row r="5848" spans="1:8" x14ac:dyDescent="0.25">
      <c r="A5848" t="s">
        <v>183</v>
      </c>
      <c r="B5848" t="s">
        <v>51</v>
      </c>
      <c r="C5848" t="s">
        <v>52</v>
      </c>
      <c r="D5848" t="s">
        <v>30</v>
      </c>
      <c r="E5848" t="s">
        <v>184</v>
      </c>
      <c r="F5848" s="15">
        <v>45751</v>
      </c>
      <c r="G5848" t="s">
        <v>5396</v>
      </c>
      <c r="H5848" s="16">
        <v>2860966.16</v>
      </c>
    </row>
    <row r="5849" spans="1:8" x14ac:dyDescent="0.25">
      <c r="A5849" t="s">
        <v>183</v>
      </c>
      <c r="B5849" t="s">
        <v>51</v>
      </c>
      <c r="C5849" t="s">
        <v>52</v>
      </c>
      <c r="D5849" t="s">
        <v>30</v>
      </c>
      <c r="E5849" t="s">
        <v>184</v>
      </c>
      <c r="F5849" s="15">
        <v>45751</v>
      </c>
      <c r="G5849" t="s">
        <v>5396</v>
      </c>
      <c r="H5849" s="16">
        <v>42187.86</v>
      </c>
    </row>
    <row r="5850" spans="1:8" x14ac:dyDescent="0.25">
      <c r="A5850" t="s">
        <v>183</v>
      </c>
      <c r="B5850" t="s">
        <v>51</v>
      </c>
      <c r="C5850" t="s">
        <v>52</v>
      </c>
      <c r="D5850" t="s">
        <v>30</v>
      </c>
      <c r="E5850" t="s">
        <v>184</v>
      </c>
      <c r="F5850" s="15">
        <v>45779</v>
      </c>
      <c r="G5850" t="s">
        <v>6051</v>
      </c>
      <c r="H5850" s="16">
        <v>2281185.33</v>
      </c>
    </row>
    <row r="5851" spans="1:8" x14ac:dyDescent="0.25">
      <c r="A5851" t="s">
        <v>183</v>
      </c>
      <c r="B5851" t="s">
        <v>51</v>
      </c>
      <c r="C5851" t="s">
        <v>52</v>
      </c>
      <c r="D5851" t="s">
        <v>30</v>
      </c>
      <c r="E5851" t="s">
        <v>184</v>
      </c>
      <c r="F5851" s="15">
        <v>45779</v>
      </c>
      <c r="G5851" t="s">
        <v>6051</v>
      </c>
      <c r="H5851" s="16">
        <v>33496.43</v>
      </c>
    </row>
    <row r="5852" spans="1:8" x14ac:dyDescent="0.25">
      <c r="A5852" t="s">
        <v>183</v>
      </c>
      <c r="B5852" t="s">
        <v>51</v>
      </c>
      <c r="C5852" t="s">
        <v>52</v>
      </c>
      <c r="D5852" t="s">
        <v>30</v>
      </c>
      <c r="E5852" t="s">
        <v>184</v>
      </c>
      <c r="F5852" s="15">
        <v>45817</v>
      </c>
      <c r="G5852" t="s">
        <v>6669</v>
      </c>
      <c r="H5852" s="16">
        <v>3462880.63</v>
      </c>
    </row>
    <row r="5853" spans="1:8" x14ac:dyDescent="0.25">
      <c r="A5853" t="s">
        <v>183</v>
      </c>
      <c r="B5853" t="s">
        <v>51</v>
      </c>
      <c r="C5853" t="s">
        <v>52</v>
      </c>
      <c r="D5853" t="s">
        <v>30</v>
      </c>
      <c r="E5853" t="s">
        <v>184</v>
      </c>
      <c r="F5853" s="15">
        <v>45817</v>
      </c>
      <c r="G5853" t="s">
        <v>6669</v>
      </c>
      <c r="H5853" s="16">
        <v>52745.11</v>
      </c>
    </row>
    <row r="5854" spans="1:8" x14ac:dyDescent="0.25">
      <c r="A5854" t="s">
        <v>183</v>
      </c>
      <c r="B5854" t="s">
        <v>51</v>
      </c>
      <c r="C5854" t="s">
        <v>52</v>
      </c>
      <c r="D5854" t="s">
        <v>30</v>
      </c>
      <c r="E5854" t="s">
        <v>184</v>
      </c>
      <c r="F5854" s="15">
        <v>45621</v>
      </c>
      <c r="G5854" t="s">
        <v>2775</v>
      </c>
      <c r="H5854" s="16">
        <v>-134.15</v>
      </c>
    </row>
    <row r="5855" spans="1:8" x14ac:dyDescent="0.25">
      <c r="A5855" t="s">
        <v>183</v>
      </c>
      <c r="B5855" t="s">
        <v>51</v>
      </c>
      <c r="C5855" t="s">
        <v>52</v>
      </c>
      <c r="D5855" t="s">
        <v>30</v>
      </c>
      <c r="E5855" t="s">
        <v>184</v>
      </c>
      <c r="F5855" s="15">
        <v>45621</v>
      </c>
      <c r="G5855" t="s">
        <v>2775</v>
      </c>
      <c r="H5855" s="16">
        <v>-2061.25</v>
      </c>
    </row>
    <row r="5856" spans="1:8" x14ac:dyDescent="0.25">
      <c r="A5856" t="s">
        <v>183</v>
      </c>
      <c r="B5856" t="s">
        <v>51</v>
      </c>
      <c r="C5856" t="s">
        <v>52</v>
      </c>
      <c r="D5856" t="s">
        <v>30</v>
      </c>
      <c r="E5856" t="s">
        <v>184</v>
      </c>
      <c r="F5856" s="15">
        <v>45621</v>
      </c>
      <c r="G5856" t="s">
        <v>2775</v>
      </c>
      <c r="H5856" s="16">
        <v>1535140.57</v>
      </c>
    </row>
    <row r="5857" spans="1:8" x14ac:dyDescent="0.25">
      <c r="A5857" t="s">
        <v>183</v>
      </c>
      <c r="B5857" t="s">
        <v>51</v>
      </c>
      <c r="C5857" t="s">
        <v>52</v>
      </c>
      <c r="D5857" t="s">
        <v>30</v>
      </c>
      <c r="E5857" t="s">
        <v>184</v>
      </c>
      <c r="F5857" s="15">
        <v>45621</v>
      </c>
      <c r="G5857" t="s">
        <v>2775</v>
      </c>
      <c r="H5857" s="16">
        <v>17289.689999999999</v>
      </c>
    </row>
    <row r="5858" spans="1:8" x14ac:dyDescent="0.25">
      <c r="A5858" s="17" t="str">
        <f>A5857</f>
        <v>0880</v>
      </c>
      <c r="B5858" s="17" t="s">
        <v>53</v>
      </c>
      <c r="C5858" s="17"/>
      <c r="D5858" s="17"/>
      <c r="E5858" s="17"/>
      <c r="F5858" s="21"/>
      <c r="G5858" s="17"/>
      <c r="H5858" s="20">
        <f>SUBTOTAL(9,H5834:H5857)</f>
        <v>27471263.210000001</v>
      </c>
    </row>
    <row r="5859" spans="1:8" x14ac:dyDescent="0.25">
      <c r="A5859" t="s">
        <v>183</v>
      </c>
      <c r="B5859" t="s">
        <v>54</v>
      </c>
      <c r="C5859" t="s">
        <v>55</v>
      </c>
      <c r="D5859" t="s">
        <v>30</v>
      </c>
      <c r="E5859" t="s">
        <v>184</v>
      </c>
      <c r="F5859" s="15">
        <v>45548</v>
      </c>
      <c r="G5859" t="s">
        <v>1827</v>
      </c>
      <c r="H5859" s="16">
        <v>391152.2</v>
      </c>
    </row>
    <row r="5860" spans="1:8" x14ac:dyDescent="0.25">
      <c r="A5860" t="s">
        <v>183</v>
      </c>
      <c r="B5860" t="s">
        <v>54</v>
      </c>
      <c r="C5860" t="s">
        <v>55</v>
      </c>
      <c r="D5860" t="s">
        <v>30</v>
      </c>
      <c r="E5860" t="s">
        <v>184</v>
      </c>
      <c r="F5860" s="15">
        <v>45548</v>
      </c>
      <c r="G5860" t="s">
        <v>1827</v>
      </c>
      <c r="H5860" s="16">
        <v>40243.410000000003</v>
      </c>
    </row>
    <row r="5861" spans="1:8" x14ac:dyDescent="0.25">
      <c r="A5861" t="s">
        <v>183</v>
      </c>
      <c r="B5861" t="s">
        <v>54</v>
      </c>
      <c r="C5861" t="s">
        <v>55</v>
      </c>
      <c r="D5861" t="s">
        <v>30</v>
      </c>
      <c r="E5861" t="s">
        <v>184</v>
      </c>
      <c r="F5861" s="15">
        <v>45566</v>
      </c>
      <c r="G5861" t="s">
        <v>2216</v>
      </c>
      <c r="H5861" s="16">
        <v>356693.9</v>
      </c>
    </row>
    <row r="5862" spans="1:8" x14ac:dyDescent="0.25">
      <c r="A5862" t="s">
        <v>183</v>
      </c>
      <c r="B5862" t="s">
        <v>54</v>
      </c>
      <c r="C5862" t="s">
        <v>55</v>
      </c>
      <c r="D5862" t="s">
        <v>30</v>
      </c>
      <c r="E5862" t="s">
        <v>184</v>
      </c>
      <c r="F5862" s="15">
        <v>45583</v>
      </c>
      <c r="G5862" t="s">
        <v>2211</v>
      </c>
      <c r="H5862" s="16">
        <v>37635.339999999997</v>
      </c>
    </row>
    <row r="5863" spans="1:8" x14ac:dyDescent="0.25">
      <c r="A5863" t="s">
        <v>183</v>
      </c>
      <c r="B5863" t="s">
        <v>54</v>
      </c>
      <c r="C5863" t="s">
        <v>55</v>
      </c>
      <c r="D5863" t="s">
        <v>30</v>
      </c>
      <c r="E5863" t="s">
        <v>184</v>
      </c>
      <c r="F5863" s="15">
        <v>45566</v>
      </c>
      <c r="G5863" t="s">
        <v>2216</v>
      </c>
      <c r="H5863" s="16">
        <v>36620.22</v>
      </c>
    </row>
    <row r="5864" spans="1:8" x14ac:dyDescent="0.25">
      <c r="A5864" t="s">
        <v>183</v>
      </c>
      <c r="B5864" t="s">
        <v>54</v>
      </c>
      <c r="C5864" t="s">
        <v>55</v>
      </c>
      <c r="D5864" t="s">
        <v>30</v>
      </c>
      <c r="E5864" t="s">
        <v>184</v>
      </c>
      <c r="F5864" s="15">
        <v>45583</v>
      </c>
      <c r="G5864" t="s">
        <v>2211</v>
      </c>
      <c r="H5864" s="16">
        <v>3870.04</v>
      </c>
    </row>
    <row r="5865" spans="1:8" x14ac:dyDescent="0.25">
      <c r="A5865" s="17" t="str">
        <f>A5864</f>
        <v>0880</v>
      </c>
      <c r="B5865" s="17" t="s">
        <v>56</v>
      </c>
      <c r="C5865" s="17"/>
      <c r="D5865" s="17"/>
      <c r="E5865" s="17"/>
      <c r="F5865" s="21"/>
      <c r="G5865" s="17"/>
      <c r="H5865" s="20">
        <f>SUBTOTAL(9,H5859:H5864)</f>
        <v>866215.11</v>
      </c>
    </row>
    <row r="5866" spans="1:8" x14ac:dyDescent="0.25">
      <c r="A5866" t="s">
        <v>183</v>
      </c>
      <c r="B5866" t="s">
        <v>70</v>
      </c>
      <c r="C5866" t="s">
        <v>71</v>
      </c>
      <c r="D5866" t="s">
        <v>30</v>
      </c>
      <c r="E5866" t="s">
        <v>184</v>
      </c>
      <c r="F5866" s="15">
        <v>45483</v>
      </c>
      <c r="G5866" t="s">
        <v>741</v>
      </c>
      <c r="H5866" s="16">
        <v>188279.47</v>
      </c>
    </row>
    <row r="5867" spans="1:8" x14ac:dyDescent="0.25">
      <c r="A5867" t="s">
        <v>183</v>
      </c>
      <c r="B5867" t="s">
        <v>70</v>
      </c>
      <c r="C5867" t="s">
        <v>71</v>
      </c>
      <c r="D5867" t="s">
        <v>30</v>
      </c>
      <c r="E5867" t="s">
        <v>184</v>
      </c>
      <c r="F5867" s="15">
        <v>45516</v>
      </c>
      <c r="G5867" t="s">
        <v>1433</v>
      </c>
      <c r="H5867" s="16">
        <v>132406.98000000001</v>
      </c>
    </row>
    <row r="5868" spans="1:8" x14ac:dyDescent="0.25">
      <c r="A5868" t="s">
        <v>183</v>
      </c>
      <c r="B5868" t="s">
        <v>70</v>
      </c>
      <c r="C5868" t="s">
        <v>71</v>
      </c>
      <c r="D5868" t="s">
        <v>30</v>
      </c>
      <c r="E5868" t="s">
        <v>184</v>
      </c>
      <c r="F5868" s="15">
        <v>45635</v>
      </c>
      <c r="G5868" t="s">
        <v>3441</v>
      </c>
      <c r="H5868" s="16">
        <v>120900.35</v>
      </c>
    </row>
    <row r="5869" spans="1:8" x14ac:dyDescent="0.25">
      <c r="A5869" t="s">
        <v>183</v>
      </c>
      <c r="B5869" t="s">
        <v>70</v>
      </c>
      <c r="C5869" t="s">
        <v>71</v>
      </c>
      <c r="D5869" t="s">
        <v>30</v>
      </c>
      <c r="E5869" t="s">
        <v>184</v>
      </c>
      <c r="F5869" s="15">
        <v>45642</v>
      </c>
      <c r="G5869" t="s">
        <v>3445</v>
      </c>
      <c r="H5869" s="16">
        <v>130340.35</v>
      </c>
    </row>
    <row r="5870" spans="1:8" x14ac:dyDescent="0.25">
      <c r="A5870" t="s">
        <v>183</v>
      </c>
      <c r="B5870" t="s">
        <v>70</v>
      </c>
      <c r="C5870" t="s">
        <v>71</v>
      </c>
      <c r="D5870" t="s">
        <v>30</v>
      </c>
      <c r="E5870" t="s">
        <v>184</v>
      </c>
      <c r="F5870" s="15">
        <v>45681</v>
      </c>
      <c r="G5870" t="s">
        <v>3858</v>
      </c>
      <c r="H5870" s="16">
        <v>113675.61</v>
      </c>
    </row>
    <row r="5871" spans="1:8" x14ac:dyDescent="0.25">
      <c r="A5871" t="s">
        <v>183</v>
      </c>
      <c r="B5871" t="s">
        <v>70</v>
      </c>
      <c r="C5871" t="s">
        <v>71</v>
      </c>
      <c r="D5871" t="s">
        <v>30</v>
      </c>
      <c r="E5871" t="s">
        <v>184</v>
      </c>
      <c r="F5871" s="15">
        <v>45681</v>
      </c>
      <c r="G5871" t="s">
        <v>3858</v>
      </c>
      <c r="H5871" s="16">
        <v>64727.08</v>
      </c>
    </row>
    <row r="5872" spans="1:8" x14ac:dyDescent="0.25">
      <c r="A5872" t="s">
        <v>183</v>
      </c>
      <c r="B5872" t="s">
        <v>70</v>
      </c>
      <c r="C5872" t="s">
        <v>71</v>
      </c>
      <c r="D5872" t="s">
        <v>30</v>
      </c>
      <c r="E5872" t="s">
        <v>184</v>
      </c>
      <c r="F5872" s="15">
        <v>45727</v>
      </c>
      <c r="G5872" t="s">
        <v>4938</v>
      </c>
      <c r="H5872" s="16">
        <v>109224.45</v>
      </c>
    </row>
    <row r="5873" spans="1:8" x14ac:dyDescent="0.25">
      <c r="A5873" t="s">
        <v>183</v>
      </c>
      <c r="B5873" t="s">
        <v>70</v>
      </c>
      <c r="C5873" t="s">
        <v>71</v>
      </c>
      <c r="D5873" t="s">
        <v>30</v>
      </c>
      <c r="E5873" t="s">
        <v>184</v>
      </c>
      <c r="F5873" s="15">
        <v>45742</v>
      </c>
      <c r="G5873" t="s">
        <v>4933</v>
      </c>
      <c r="H5873" s="16">
        <v>109850.76</v>
      </c>
    </row>
    <row r="5874" spans="1:8" x14ac:dyDescent="0.25">
      <c r="A5874" t="s">
        <v>183</v>
      </c>
      <c r="B5874" t="s">
        <v>70</v>
      </c>
      <c r="C5874" t="s">
        <v>71</v>
      </c>
      <c r="D5874" t="s">
        <v>30</v>
      </c>
      <c r="E5874" t="s">
        <v>184</v>
      </c>
      <c r="F5874" s="15">
        <v>45764</v>
      </c>
      <c r="G5874" t="s">
        <v>5393</v>
      </c>
      <c r="H5874" s="16">
        <v>78926.179999999993</v>
      </c>
    </row>
    <row r="5875" spans="1:8" x14ac:dyDescent="0.25">
      <c r="A5875" t="s">
        <v>183</v>
      </c>
      <c r="B5875" t="s">
        <v>70</v>
      </c>
      <c r="C5875" t="s">
        <v>71</v>
      </c>
      <c r="D5875" t="s">
        <v>30</v>
      </c>
      <c r="E5875" t="s">
        <v>184</v>
      </c>
      <c r="F5875" s="15">
        <v>45817</v>
      </c>
      <c r="G5875" t="s">
        <v>6669</v>
      </c>
      <c r="H5875" s="16">
        <v>172404.1</v>
      </c>
    </row>
    <row r="5876" spans="1:8" x14ac:dyDescent="0.25">
      <c r="A5876" t="s">
        <v>183</v>
      </c>
      <c r="B5876" t="s">
        <v>70</v>
      </c>
      <c r="C5876" t="s">
        <v>71</v>
      </c>
      <c r="D5876" t="s">
        <v>30</v>
      </c>
      <c r="E5876" t="s">
        <v>184</v>
      </c>
      <c r="F5876" s="15">
        <v>45597</v>
      </c>
      <c r="G5876" t="s">
        <v>2776</v>
      </c>
      <c r="H5876" s="16">
        <v>103302.81</v>
      </c>
    </row>
    <row r="5877" spans="1:8" x14ac:dyDescent="0.25">
      <c r="A5877" s="17" t="str">
        <f>A5876</f>
        <v>0880</v>
      </c>
      <c r="B5877" s="17" t="s">
        <v>72</v>
      </c>
      <c r="C5877" s="17"/>
      <c r="D5877" s="17"/>
      <c r="E5877" s="17"/>
      <c r="F5877" s="21"/>
      <c r="G5877" s="17"/>
      <c r="H5877" s="20">
        <f>SUBTOTAL(9,H5866:H5876)</f>
        <v>1324038.1400000001</v>
      </c>
    </row>
    <row r="5878" spans="1:8" x14ac:dyDescent="0.25">
      <c r="A5878" t="s">
        <v>183</v>
      </c>
      <c r="B5878" t="s">
        <v>2065</v>
      </c>
      <c r="C5878" t="s">
        <v>2066</v>
      </c>
      <c r="D5878" t="s">
        <v>30</v>
      </c>
      <c r="E5878" t="s">
        <v>184</v>
      </c>
      <c r="F5878" s="15">
        <v>45800</v>
      </c>
      <c r="G5878" t="s">
        <v>6054</v>
      </c>
      <c r="H5878" s="16">
        <v>3025</v>
      </c>
    </row>
    <row r="5879" spans="1:8" x14ac:dyDescent="0.25">
      <c r="A5879" s="17" t="str">
        <f>A5878</f>
        <v>0880</v>
      </c>
      <c r="B5879" s="17" t="s">
        <v>2068</v>
      </c>
      <c r="C5879" s="17"/>
      <c r="D5879" s="17"/>
      <c r="E5879" s="17"/>
      <c r="F5879" s="21"/>
      <c r="G5879" s="17"/>
      <c r="H5879" s="20">
        <f>SUBTOTAL(9,H5878:H5878)</f>
        <v>3025</v>
      </c>
    </row>
    <row r="5880" spans="1:8" x14ac:dyDescent="0.25">
      <c r="A5880" t="s">
        <v>183</v>
      </c>
      <c r="B5880" t="s">
        <v>57</v>
      </c>
      <c r="C5880" t="s">
        <v>502</v>
      </c>
      <c r="D5880" t="s">
        <v>30</v>
      </c>
      <c r="E5880" t="s">
        <v>184</v>
      </c>
      <c r="F5880" s="15">
        <v>45531</v>
      </c>
      <c r="G5880" t="s">
        <v>1432</v>
      </c>
      <c r="H5880" s="16">
        <v>233425.01</v>
      </c>
    </row>
    <row r="5881" spans="1:8" x14ac:dyDescent="0.25">
      <c r="A5881" t="s">
        <v>183</v>
      </c>
      <c r="B5881" t="s">
        <v>57</v>
      </c>
      <c r="C5881" t="s">
        <v>502</v>
      </c>
      <c r="D5881" t="s">
        <v>30</v>
      </c>
      <c r="E5881" t="s">
        <v>184</v>
      </c>
      <c r="F5881" s="15">
        <v>45531</v>
      </c>
      <c r="G5881" t="s">
        <v>1432</v>
      </c>
      <c r="H5881" s="16">
        <v>30000</v>
      </c>
    </row>
    <row r="5882" spans="1:8" x14ac:dyDescent="0.25">
      <c r="A5882" t="s">
        <v>183</v>
      </c>
      <c r="B5882" t="s">
        <v>57</v>
      </c>
      <c r="C5882" t="s">
        <v>502</v>
      </c>
      <c r="D5882" t="s">
        <v>30</v>
      </c>
      <c r="E5882" t="s">
        <v>184</v>
      </c>
      <c r="F5882" s="15">
        <v>45531</v>
      </c>
      <c r="G5882" t="s">
        <v>1432</v>
      </c>
      <c r="H5882" s="16">
        <v>56135</v>
      </c>
    </row>
    <row r="5883" spans="1:8" x14ac:dyDescent="0.25">
      <c r="A5883" t="s">
        <v>183</v>
      </c>
      <c r="B5883" t="s">
        <v>57</v>
      </c>
      <c r="C5883" t="s">
        <v>502</v>
      </c>
      <c r="D5883" t="s">
        <v>30</v>
      </c>
      <c r="E5883" t="s">
        <v>184</v>
      </c>
      <c r="F5883" s="15">
        <v>45531</v>
      </c>
      <c r="G5883" t="s">
        <v>1432</v>
      </c>
      <c r="H5883" s="16">
        <v>140931.12</v>
      </c>
    </row>
    <row r="5884" spans="1:8" x14ac:dyDescent="0.25">
      <c r="A5884" t="s">
        <v>183</v>
      </c>
      <c r="B5884" t="s">
        <v>57</v>
      </c>
      <c r="C5884" t="s">
        <v>502</v>
      </c>
      <c r="D5884" t="s">
        <v>30</v>
      </c>
      <c r="E5884" t="s">
        <v>184</v>
      </c>
      <c r="F5884" s="15">
        <v>45531</v>
      </c>
      <c r="G5884" t="s">
        <v>1432</v>
      </c>
      <c r="H5884" s="16">
        <v>21798.91</v>
      </c>
    </row>
    <row r="5885" spans="1:8" x14ac:dyDescent="0.25">
      <c r="A5885" t="s">
        <v>183</v>
      </c>
      <c r="B5885" t="s">
        <v>57</v>
      </c>
      <c r="C5885" t="s">
        <v>502</v>
      </c>
      <c r="D5885" t="s">
        <v>30</v>
      </c>
      <c r="E5885" t="s">
        <v>184</v>
      </c>
      <c r="F5885" s="15">
        <v>45635</v>
      </c>
      <c r="G5885" t="s">
        <v>3441</v>
      </c>
      <c r="H5885" s="16">
        <v>51701.72</v>
      </c>
    </row>
    <row r="5886" spans="1:8" x14ac:dyDescent="0.25">
      <c r="A5886" t="s">
        <v>183</v>
      </c>
      <c r="B5886" t="s">
        <v>57</v>
      </c>
      <c r="C5886" t="s">
        <v>502</v>
      </c>
      <c r="D5886" t="s">
        <v>30</v>
      </c>
      <c r="E5886" t="s">
        <v>184</v>
      </c>
      <c r="F5886" s="15">
        <v>45642</v>
      </c>
      <c r="G5886" t="s">
        <v>3445</v>
      </c>
      <c r="H5886" s="16">
        <v>60000</v>
      </c>
    </row>
    <row r="5887" spans="1:8" x14ac:dyDescent="0.25">
      <c r="A5887" t="s">
        <v>183</v>
      </c>
      <c r="B5887" t="s">
        <v>57</v>
      </c>
      <c r="C5887" t="s">
        <v>502</v>
      </c>
      <c r="D5887" t="s">
        <v>30</v>
      </c>
      <c r="E5887" t="s">
        <v>184</v>
      </c>
      <c r="F5887" s="15">
        <v>45667</v>
      </c>
      <c r="G5887" t="s">
        <v>3861</v>
      </c>
      <c r="H5887" s="16">
        <v>27250</v>
      </c>
    </row>
    <row r="5888" spans="1:8" x14ac:dyDescent="0.25">
      <c r="A5888" t="s">
        <v>183</v>
      </c>
      <c r="B5888" t="s">
        <v>57</v>
      </c>
      <c r="C5888" t="s">
        <v>502</v>
      </c>
      <c r="D5888" t="s">
        <v>30</v>
      </c>
      <c r="E5888" t="s">
        <v>184</v>
      </c>
      <c r="F5888" s="15">
        <v>45667</v>
      </c>
      <c r="G5888" t="s">
        <v>3861</v>
      </c>
      <c r="H5888" s="16">
        <v>282506.96000000002</v>
      </c>
    </row>
    <row r="5889" spans="1:8" x14ac:dyDescent="0.25">
      <c r="A5889" t="s">
        <v>183</v>
      </c>
      <c r="B5889" t="s">
        <v>57</v>
      </c>
      <c r="C5889" t="s">
        <v>502</v>
      </c>
      <c r="D5889" t="s">
        <v>30</v>
      </c>
      <c r="E5889" t="s">
        <v>184</v>
      </c>
      <c r="F5889" s="15">
        <v>45667</v>
      </c>
      <c r="G5889" t="s">
        <v>3861</v>
      </c>
      <c r="H5889" s="16">
        <v>31787.61</v>
      </c>
    </row>
    <row r="5890" spans="1:8" x14ac:dyDescent="0.25">
      <c r="A5890" t="s">
        <v>183</v>
      </c>
      <c r="B5890" t="s">
        <v>57</v>
      </c>
      <c r="C5890" t="s">
        <v>502</v>
      </c>
      <c r="D5890" t="s">
        <v>30</v>
      </c>
      <c r="E5890" t="s">
        <v>184</v>
      </c>
      <c r="F5890" s="15">
        <v>45667</v>
      </c>
      <c r="G5890" t="s">
        <v>3861</v>
      </c>
      <c r="H5890" s="16">
        <v>121480.52</v>
      </c>
    </row>
    <row r="5891" spans="1:8" x14ac:dyDescent="0.25">
      <c r="A5891" t="s">
        <v>183</v>
      </c>
      <c r="B5891" t="s">
        <v>57</v>
      </c>
      <c r="C5891" t="s">
        <v>502</v>
      </c>
      <c r="D5891" t="s">
        <v>30</v>
      </c>
      <c r="E5891" t="s">
        <v>184</v>
      </c>
      <c r="F5891" s="15">
        <v>45667</v>
      </c>
      <c r="G5891" t="s">
        <v>3861</v>
      </c>
      <c r="H5891" s="16">
        <v>68503.600000000006</v>
      </c>
    </row>
    <row r="5892" spans="1:8" x14ac:dyDescent="0.25">
      <c r="A5892" t="s">
        <v>183</v>
      </c>
      <c r="B5892" t="s">
        <v>57</v>
      </c>
      <c r="C5892" t="s">
        <v>502</v>
      </c>
      <c r="D5892" t="s">
        <v>30</v>
      </c>
      <c r="E5892" t="s">
        <v>184</v>
      </c>
      <c r="F5892" s="15">
        <v>45667</v>
      </c>
      <c r="G5892" t="s">
        <v>3861</v>
      </c>
      <c r="H5892" s="16">
        <v>248887.91</v>
      </c>
    </row>
    <row r="5893" spans="1:8" x14ac:dyDescent="0.25">
      <c r="A5893" t="s">
        <v>183</v>
      </c>
      <c r="B5893" t="s">
        <v>57</v>
      </c>
      <c r="C5893" t="s">
        <v>502</v>
      </c>
      <c r="D5893" t="s">
        <v>30</v>
      </c>
      <c r="E5893" t="s">
        <v>184</v>
      </c>
      <c r="F5893" s="15">
        <v>45667</v>
      </c>
      <c r="G5893" t="s">
        <v>3861</v>
      </c>
      <c r="H5893" s="16">
        <v>31352.09</v>
      </c>
    </row>
    <row r="5894" spans="1:8" x14ac:dyDescent="0.25">
      <c r="A5894" t="s">
        <v>183</v>
      </c>
      <c r="B5894" t="s">
        <v>57</v>
      </c>
      <c r="C5894" t="s">
        <v>502</v>
      </c>
      <c r="D5894" t="s">
        <v>30</v>
      </c>
      <c r="E5894" t="s">
        <v>184</v>
      </c>
      <c r="F5894" s="15">
        <v>45667</v>
      </c>
      <c r="G5894" t="s">
        <v>3861</v>
      </c>
      <c r="H5894" s="16">
        <v>48675.34</v>
      </c>
    </row>
    <row r="5895" spans="1:8" x14ac:dyDescent="0.25">
      <c r="A5895" t="s">
        <v>183</v>
      </c>
      <c r="B5895" t="s">
        <v>57</v>
      </c>
      <c r="C5895" t="s">
        <v>502</v>
      </c>
      <c r="D5895" t="s">
        <v>30</v>
      </c>
      <c r="E5895" t="s">
        <v>184</v>
      </c>
      <c r="F5895" s="15">
        <v>45667</v>
      </c>
      <c r="G5895" t="s">
        <v>3861</v>
      </c>
      <c r="H5895" s="16">
        <v>9496.31</v>
      </c>
    </row>
    <row r="5896" spans="1:8" x14ac:dyDescent="0.25">
      <c r="A5896" t="s">
        <v>183</v>
      </c>
      <c r="B5896" t="s">
        <v>57</v>
      </c>
      <c r="C5896" t="s">
        <v>502</v>
      </c>
      <c r="D5896" t="s">
        <v>30</v>
      </c>
      <c r="E5896" t="s">
        <v>184</v>
      </c>
      <c r="F5896" s="15">
        <v>45667</v>
      </c>
      <c r="G5896" t="s">
        <v>3861</v>
      </c>
      <c r="H5896" s="16">
        <v>18148.62</v>
      </c>
    </row>
    <row r="5897" spans="1:8" x14ac:dyDescent="0.25">
      <c r="A5897" t="s">
        <v>183</v>
      </c>
      <c r="B5897" t="s">
        <v>57</v>
      </c>
      <c r="C5897" t="s">
        <v>502</v>
      </c>
      <c r="D5897" t="s">
        <v>30</v>
      </c>
      <c r="E5897" t="s">
        <v>184</v>
      </c>
      <c r="F5897" s="15">
        <v>45667</v>
      </c>
      <c r="G5897" t="s">
        <v>3861</v>
      </c>
      <c r="H5897" s="16">
        <v>35415.18</v>
      </c>
    </row>
    <row r="5898" spans="1:8" x14ac:dyDescent="0.25">
      <c r="A5898" t="s">
        <v>183</v>
      </c>
      <c r="B5898" t="s">
        <v>57</v>
      </c>
      <c r="C5898" t="s">
        <v>502</v>
      </c>
      <c r="D5898" t="s">
        <v>30</v>
      </c>
      <c r="E5898" t="s">
        <v>184</v>
      </c>
      <c r="F5898" s="15">
        <v>45667</v>
      </c>
      <c r="G5898" t="s">
        <v>3861</v>
      </c>
      <c r="H5898" s="16">
        <v>3815</v>
      </c>
    </row>
    <row r="5899" spans="1:8" x14ac:dyDescent="0.25">
      <c r="A5899" t="s">
        <v>183</v>
      </c>
      <c r="B5899" t="s">
        <v>57</v>
      </c>
      <c r="C5899" t="s">
        <v>502</v>
      </c>
      <c r="D5899" t="s">
        <v>30</v>
      </c>
      <c r="E5899" t="s">
        <v>184</v>
      </c>
      <c r="F5899" s="15">
        <v>45667</v>
      </c>
      <c r="G5899" t="s">
        <v>3861</v>
      </c>
      <c r="H5899" s="16">
        <v>1949.74</v>
      </c>
    </row>
    <row r="5900" spans="1:8" x14ac:dyDescent="0.25">
      <c r="A5900" t="s">
        <v>183</v>
      </c>
      <c r="B5900" t="s">
        <v>57</v>
      </c>
      <c r="C5900" t="s">
        <v>502</v>
      </c>
      <c r="D5900" t="s">
        <v>30</v>
      </c>
      <c r="E5900" t="s">
        <v>184</v>
      </c>
      <c r="F5900" s="15">
        <v>45667</v>
      </c>
      <c r="G5900" t="s">
        <v>3861</v>
      </c>
      <c r="H5900" s="16">
        <v>30624.76</v>
      </c>
    </row>
    <row r="5901" spans="1:8" x14ac:dyDescent="0.25">
      <c r="A5901" t="s">
        <v>183</v>
      </c>
      <c r="B5901" t="s">
        <v>57</v>
      </c>
      <c r="C5901" t="s">
        <v>502</v>
      </c>
      <c r="D5901" t="s">
        <v>30</v>
      </c>
      <c r="E5901" t="s">
        <v>184</v>
      </c>
      <c r="F5901" s="15">
        <v>45769</v>
      </c>
      <c r="G5901" t="s">
        <v>5401</v>
      </c>
      <c r="H5901" s="16">
        <v>149482.99</v>
      </c>
    </row>
    <row r="5902" spans="1:8" x14ac:dyDescent="0.25">
      <c r="A5902" t="s">
        <v>183</v>
      </c>
      <c r="B5902" t="s">
        <v>57</v>
      </c>
      <c r="C5902" t="s">
        <v>502</v>
      </c>
      <c r="D5902" t="s">
        <v>30</v>
      </c>
      <c r="E5902" t="s">
        <v>184</v>
      </c>
      <c r="F5902" s="15">
        <v>45769</v>
      </c>
      <c r="G5902" t="s">
        <v>5401</v>
      </c>
      <c r="H5902" s="16">
        <v>36260.660000000003</v>
      </c>
    </row>
    <row r="5903" spans="1:8" x14ac:dyDescent="0.25">
      <c r="A5903" t="s">
        <v>183</v>
      </c>
      <c r="B5903" t="s">
        <v>57</v>
      </c>
      <c r="C5903" t="s">
        <v>502</v>
      </c>
      <c r="D5903" t="s">
        <v>30</v>
      </c>
      <c r="E5903" t="s">
        <v>184</v>
      </c>
      <c r="F5903" s="15">
        <v>45769</v>
      </c>
      <c r="G5903" t="s">
        <v>5401</v>
      </c>
      <c r="H5903" s="16">
        <v>17652.419999999998</v>
      </c>
    </row>
    <row r="5904" spans="1:8" x14ac:dyDescent="0.25">
      <c r="A5904" t="s">
        <v>183</v>
      </c>
      <c r="B5904" t="s">
        <v>57</v>
      </c>
      <c r="C5904" t="s">
        <v>502</v>
      </c>
      <c r="D5904" t="s">
        <v>30</v>
      </c>
      <c r="E5904" t="s">
        <v>184</v>
      </c>
      <c r="F5904" s="15">
        <v>45769</v>
      </c>
      <c r="G5904" t="s">
        <v>5401</v>
      </c>
      <c r="H5904" s="16">
        <v>82290.570000000007</v>
      </c>
    </row>
    <row r="5905" spans="1:8" x14ac:dyDescent="0.25">
      <c r="A5905" t="s">
        <v>183</v>
      </c>
      <c r="B5905" t="s">
        <v>57</v>
      </c>
      <c r="C5905" t="s">
        <v>502</v>
      </c>
      <c r="D5905" t="s">
        <v>30</v>
      </c>
      <c r="E5905" t="s">
        <v>184</v>
      </c>
      <c r="F5905" s="15">
        <v>45769</v>
      </c>
      <c r="G5905" t="s">
        <v>5401</v>
      </c>
      <c r="H5905" s="16">
        <v>10406.540000000001</v>
      </c>
    </row>
    <row r="5906" spans="1:8" x14ac:dyDescent="0.25">
      <c r="A5906" t="s">
        <v>183</v>
      </c>
      <c r="B5906" t="s">
        <v>57</v>
      </c>
      <c r="C5906" t="s">
        <v>502</v>
      </c>
      <c r="D5906" t="s">
        <v>30</v>
      </c>
      <c r="E5906" t="s">
        <v>184</v>
      </c>
      <c r="F5906" s="15">
        <v>45769</v>
      </c>
      <c r="G5906" t="s">
        <v>5401</v>
      </c>
      <c r="H5906" s="16">
        <v>235458.47</v>
      </c>
    </row>
    <row r="5907" spans="1:8" x14ac:dyDescent="0.25">
      <c r="A5907" t="s">
        <v>183</v>
      </c>
      <c r="B5907" t="s">
        <v>57</v>
      </c>
      <c r="C5907" t="s">
        <v>502</v>
      </c>
      <c r="D5907" t="s">
        <v>30</v>
      </c>
      <c r="E5907" t="s">
        <v>184</v>
      </c>
      <c r="F5907" s="15">
        <v>45769</v>
      </c>
      <c r="G5907" t="s">
        <v>5401</v>
      </c>
      <c r="H5907" s="16">
        <v>62525</v>
      </c>
    </row>
    <row r="5908" spans="1:8" x14ac:dyDescent="0.25">
      <c r="A5908" t="s">
        <v>183</v>
      </c>
      <c r="B5908" t="s">
        <v>57</v>
      </c>
      <c r="C5908" t="s">
        <v>502</v>
      </c>
      <c r="D5908" t="s">
        <v>30</v>
      </c>
      <c r="E5908" t="s">
        <v>184</v>
      </c>
      <c r="F5908" s="15">
        <v>45804</v>
      </c>
      <c r="G5908" t="s">
        <v>6050</v>
      </c>
      <c r="H5908" s="16">
        <v>24250.53</v>
      </c>
    </row>
    <row r="5909" spans="1:8" x14ac:dyDescent="0.25">
      <c r="A5909" t="s">
        <v>183</v>
      </c>
      <c r="B5909" t="s">
        <v>57</v>
      </c>
      <c r="C5909" t="s">
        <v>502</v>
      </c>
      <c r="D5909" t="s">
        <v>30</v>
      </c>
      <c r="E5909" t="s">
        <v>184</v>
      </c>
      <c r="F5909" s="15">
        <v>45804</v>
      </c>
      <c r="G5909" t="s">
        <v>6050</v>
      </c>
      <c r="H5909" s="16">
        <v>53507.15</v>
      </c>
    </row>
    <row r="5910" spans="1:8" x14ac:dyDescent="0.25">
      <c r="A5910" t="s">
        <v>183</v>
      </c>
      <c r="B5910" t="s">
        <v>57</v>
      </c>
      <c r="C5910" t="s">
        <v>502</v>
      </c>
      <c r="D5910" t="s">
        <v>30</v>
      </c>
      <c r="E5910" t="s">
        <v>184</v>
      </c>
      <c r="F5910" s="15">
        <v>45833</v>
      </c>
      <c r="G5910" t="s">
        <v>6673</v>
      </c>
      <c r="H5910" s="16">
        <v>181495.03</v>
      </c>
    </row>
    <row r="5911" spans="1:8" x14ac:dyDescent="0.25">
      <c r="A5911" t="s">
        <v>183</v>
      </c>
      <c r="B5911" t="s">
        <v>57</v>
      </c>
      <c r="C5911" t="s">
        <v>502</v>
      </c>
      <c r="D5911" t="s">
        <v>30</v>
      </c>
      <c r="E5911" t="s">
        <v>184</v>
      </c>
      <c r="F5911" s="15">
        <v>45833</v>
      </c>
      <c r="G5911" t="s">
        <v>6673</v>
      </c>
      <c r="H5911" s="16">
        <v>900</v>
      </c>
    </row>
    <row r="5912" spans="1:8" x14ac:dyDescent="0.25">
      <c r="A5912" t="s">
        <v>183</v>
      </c>
      <c r="B5912" t="s">
        <v>57</v>
      </c>
      <c r="C5912" t="s">
        <v>502</v>
      </c>
      <c r="D5912" t="s">
        <v>30</v>
      </c>
      <c r="E5912" t="s">
        <v>184</v>
      </c>
      <c r="F5912" s="15">
        <v>45833</v>
      </c>
      <c r="G5912" t="s">
        <v>6673</v>
      </c>
      <c r="H5912" s="16">
        <v>32349.14</v>
      </c>
    </row>
    <row r="5913" spans="1:8" x14ac:dyDescent="0.25">
      <c r="A5913" t="s">
        <v>183</v>
      </c>
      <c r="B5913" t="s">
        <v>57</v>
      </c>
      <c r="C5913" t="s">
        <v>502</v>
      </c>
      <c r="D5913" t="s">
        <v>30</v>
      </c>
      <c r="E5913" t="s">
        <v>184</v>
      </c>
      <c r="F5913" s="15">
        <v>45833</v>
      </c>
      <c r="G5913" t="s">
        <v>6673</v>
      </c>
      <c r="H5913" s="16">
        <v>11200</v>
      </c>
    </row>
    <row r="5914" spans="1:8" x14ac:dyDescent="0.25">
      <c r="A5914" t="s">
        <v>183</v>
      </c>
      <c r="B5914" t="s">
        <v>57</v>
      </c>
      <c r="C5914" t="s">
        <v>502</v>
      </c>
      <c r="D5914" t="s">
        <v>30</v>
      </c>
      <c r="E5914" t="s">
        <v>184</v>
      </c>
      <c r="F5914" s="15">
        <v>45833</v>
      </c>
      <c r="G5914" t="s">
        <v>6673</v>
      </c>
      <c r="H5914" s="16">
        <v>4499.24</v>
      </c>
    </row>
    <row r="5915" spans="1:8" x14ac:dyDescent="0.25">
      <c r="A5915" t="s">
        <v>183</v>
      </c>
      <c r="B5915" t="s">
        <v>57</v>
      </c>
      <c r="C5915" t="s">
        <v>502</v>
      </c>
      <c r="D5915" t="s">
        <v>30</v>
      </c>
      <c r="E5915" t="s">
        <v>184</v>
      </c>
      <c r="F5915" s="15">
        <v>45833</v>
      </c>
      <c r="G5915" t="s">
        <v>6673</v>
      </c>
      <c r="H5915" s="16">
        <v>60130.91</v>
      </c>
    </row>
    <row r="5916" spans="1:8" x14ac:dyDescent="0.25">
      <c r="A5916" t="s">
        <v>183</v>
      </c>
      <c r="B5916" t="s">
        <v>57</v>
      </c>
      <c r="C5916" t="s">
        <v>502</v>
      </c>
      <c r="D5916" t="s">
        <v>30</v>
      </c>
      <c r="E5916" t="s">
        <v>184</v>
      </c>
      <c r="F5916" s="15">
        <v>45833</v>
      </c>
      <c r="G5916" t="s">
        <v>6673</v>
      </c>
      <c r="H5916" s="16">
        <v>15851.19</v>
      </c>
    </row>
    <row r="5917" spans="1:8" x14ac:dyDescent="0.25">
      <c r="A5917" t="s">
        <v>183</v>
      </c>
      <c r="B5917" t="s">
        <v>57</v>
      </c>
      <c r="C5917" t="s">
        <v>502</v>
      </c>
      <c r="D5917" t="s">
        <v>30</v>
      </c>
      <c r="E5917" t="s">
        <v>184</v>
      </c>
      <c r="F5917" s="15">
        <v>45833</v>
      </c>
      <c r="G5917" t="s">
        <v>6673</v>
      </c>
      <c r="H5917" s="16">
        <v>67637.33</v>
      </c>
    </row>
    <row r="5918" spans="1:8" x14ac:dyDescent="0.25">
      <c r="A5918" t="s">
        <v>183</v>
      </c>
      <c r="B5918" t="s">
        <v>57</v>
      </c>
      <c r="C5918" t="s">
        <v>502</v>
      </c>
      <c r="D5918" t="s">
        <v>30</v>
      </c>
      <c r="E5918" t="s">
        <v>184</v>
      </c>
      <c r="F5918" s="15">
        <v>45621</v>
      </c>
      <c r="G5918" t="s">
        <v>2775</v>
      </c>
      <c r="H5918" s="16">
        <v>54310.74</v>
      </c>
    </row>
    <row r="5919" spans="1:8" x14ac:dyDescent="0.25">
      <c r="A5919" t="s">
        <v>183</v>
      </c>
      <c r="B5919" t="s">
        <v>57</v>
      </c>
      <c r="C5919" t="s">
        <v>502</v>
      </c>
      <c r="D5919" t="s">
        <v>30</v>
      </c>
      <c r="E5919" t="s">
        <v>184</v>
      </c>
      <c r="F5919" s="15">
        <v>45621</v>
      </c>
      <c r="G5919" t="s">
        <v>2775</v>
      </c>
      <c r="H5919" s="16">
        <v>38048.78</v>
      </c>
    </row>
    <row r="5920" spans="1:8" x14ac:dyDescent="0.25">
      <c r="A5920" t="s">
        <v>183</v>
      </c>
      <c r="B5920" t="s">
        <v>57</v>
      </c>
      <c r="C5920" t="s">
        <v>502</v>
      </c>
      <c r="D5920" t="s">
        <v>30</v>
      </c>
      <c r="E5920" t="s">
        <v>184</v>
      </c>
      <c r="F5920" s="15">
        <v>45621</v>
      </c>
      <c r="G5920" t="s">
        <v>2775</v>
      </c>
      <c r="H5920" s="16">
        <v>22739.07</v>
      </c>
    </row>
    <row r="5921" spans="1:8" x14ac:dyDescent="0.25">
      <c r="A5921" t="s">
        <v>183</v>
      </c>
      <c r="B5921" t="s">
        <v>57</v>
      </c>
      <c r="C5921" t="s">
        <v>502</v>
      </c>
      <c r="D5921" t="s">
        <v>30</v>
      </c>
      <c r="E5921" t="s">
        <v>184</v>
      </c>
      <c r="F5921" s="15">
        <v>45621</v>
      </c>
      <c r="G5921" t="s">
        <v>2775</v>
      </c>
      <c r="H5921" s="16">
        <v>52260.93</v>
      </c>
    </row>
    <row r="5922" spans="1:8" x14ac:dyDescent="0.25">
      <c r="A5922" s="17" t="str">
        <f>A5921</f>
        <v>0880</v>
      </c>
      <c r="B5922" s="17" t="s">
        <v>58</v>
      </c>
      <c r="C5922" s="17"/>
      <c r="D5922" s="17"/>
      <c r="E5922" s="17"/>
      <c r="F5922" s="21"/>
      <c r="G5922" s="17"/>
      <c r="H5922" s="20">
        <f>SUBTOTAL(9,H5880:H5921)</f>
        <v>2767142.09</v>
      </c>
    </row>
    <row r="5923" spans="1:8" x14ac:dyDescent="0.25">
      <c r="A5923" t="s">
        <v>183</v>
      </c>
      <c r="B5923" t="s">
        <v>266</v>
      </c>
      <c r="C5923" t="s">
        <v>528</v>
      </c>
      <c r="D5923" t="s">
        <v>30</v>
      </c>
      <c r="E5923" t="s">
        <v>184</v>
      </c>
      <c r="F5923" s="15">
        <v>45516</v>
      </c>
      <c r="G5923" t="s">
        <v>1433</v>
      </c>
      <c r="H5923" s="16">
        <v>37747.39</v>
      </c>
    </row>
    <row r="5924" spans="1:8" x14ac:dyDescent="0.25">
      <c r="A5924" t="s">
        <v>183</v>
      </c>
      <c r="B5924" t="s">
        <v>266</v>
      </c>
      <c r="C5924" t="s">
        <v>528</v>
      </c>
      <c r="D5924" t="s">
        <v>30</v>
      </c>
      <c r="E5924" t="s">
        <v>184</v>
      </c>
      <c r="F5924" s="15">
        <v>45595</v>
      </c>
      <c r="G5924" t="s">
        <v>2217</v>
      </c>
      <c r="H5924" s="16">
        <v>10142.11</v>
      </c>
    </row>
    <row r="5925" spans="1:8" x14ac:dyDescent="0.25">
      <c r="A5925" t="s">
        <v>183</v>
      </c>
      <c r="B5925" t="s">
        <v>266</v>
      </c>
      <c r="C5925" t="s">
        <v>528</v>
      </c>
      <c r="D5925" t="s">
        <v>30</v>
      </c>
      <c r="E5925" t="s">
        <v>184</v>
      </c>
      <c r="F5925" s="15">
        <v>45579</v>
      </c>
      <c r="G5925" t="s">
        <v>2212</v>
      </c>
      <c r="H5925" s="16">
        <v>10142.11</v>
      </c>
    </row>
    <row r="5926" spans="1:8" x14ac:dyDescent="0.25">
      <c r="A5926" t="s">
        <v>183</v>
      </c>
      <c r="B5926" t="s">
        <v>266</v>
      </c>
      <c r="C5926" t="s">
        <v>528</v>
      </c>
      <c r="D5926" t="s">
        <v>30</v>
      </c>
      <c r="E5926" t="s">
        <v>184</v>
      </c>
      <c r="F5926" s="15">
        <v>45579</v>
      </c>
      <c r="G5926" t="s">
        <v>2212</v>
      </c>
      <c r="H5926" s="16">
        <v>53746.1</v>
      </c>
    </row>
    <row r="5927" spans="1:8" x14ac:dyDescent="0.25">
      <c r="A5927" t="s">
        <v>183</v>
      </c>
      <c r="B5927" t="s">
        <v>266</v>
      </c>
      <c r="C5927" t="s">
        <v>528</v>
      </c>
      <c r="D5927" t="s">
        <v>30</v>
      </c>
      <c r="E5927" t="s">
        <v>184</v>
      </c>
      <c r="F5927" s="15">
        <v>45595</v>
      </c>
      <c r="G5927" t="s">
        <v>2217</v>
      </c>
      <c r="H5927" s="16">
        <v>-10142.11</v>
      </c>
    </row>
    <row r="5928" spans="1:8" x14ac:dyDescent="0.25">
      <c r="A5928" t="s">
        <v>183</v>
      </c>
      <c r="B5928" t="s">
        <v>266</v>
      </c>
      <c r="C5928" t="s">
        <v>528</v>
      </c>
      <c r="D5928" t="s">
        <v>30</v>
      </c>
      <c r="E5928" t="s">
        <v>184</v>
      </c>
      <c r="F5928" s="15">
        <v>45602</v>
      </c>
      <c r="G5928" t="s">
        <v>2778</v>
      </c>
      <c r="H5928" s="16">
        <v>53746.1</v>
      </c>
    </row>
    <row r="5929" spans="1:8" x14ac:dyDescent="0.25">
      <c r="A5929" t="s">
        <v>183</v>
      </c>
      <c r="B5929" t="s">
        <v>266</v>
      </c>
      <c r="C5929" t="s">
        <v>528</v>
      </c>
      <c r="D5929" t="s">
        <v>30</v>
      </c>
      <c r="E5929" t="s">
        <v>184</v>
      </c>
      <c r="F5929" s="15">
        <v>45602</v>
      </c>
      <c r="G5929" t="s">
        <v>2778</v>
      </c>
      <c r="H5929" s="16">
        <v>-53746.1</v>
      </c>
    </row>
    <row r="5930" spans="1:8" x14ac:dyDescent="0.25">
      <c r="A5930" s="17" t="str">
        <f>A5929</f>
        <v>0880</v>
      </c>
      <c r="B5930" s="17" t="s">
        <v>267</v>
      </c>
      <c r="C5930" s="17"/>
      <c r="D5930" s="17"/>
      <c r="E5930" s="17"/>
      <c r="F5930" s="21"/>
      <c r="G5930" s="17"/>
      <c r="H5930" s="20">
        <f>SUBTOTAL(9,H5923:H5929)</f>
        <v>101635.59999999998</v>
      </c>
    </row>
    <row r="5931" spans="1:8" x14ac:dyDescent="0.25">
      <c r="A5931" t="s">
        <v>183</v>
      </c>
      <c r="B5931" t="s">
        <v>90</v>
      </c>
      <c r="C5931" t="s">
        <v>522</v>
      </c>
      <c r="D5931" t="s">
        <v>30</v>
      </c>
      <c r="E5931" t="s">
        <v>184</v>
      </c>
      <c r="F5931" s="15">
        <v>45559</v>
      </c>
      <c r="G5931" t="s">
        <v>1823</v>
      </c>
      <c r="H5931" s="16">
        <v>79205.34</v>
      </c>
    </row>
    <row r="5932" spans="1:8" x14ac:dyDescent="0.25">
      <c r="A5932" s="17" t="str">
        <f>A5931</f>
        <v>0880</v>
      </c>
      <c r="B5932" s="17" t="s">
        <v>91</v>
      </c>
      <c r="C5932" s="17"/>
      <c r="D5932" s="17"/>
      <c r="E5932" s="17"/>
      <c r="F5932" s="21"/>
      <c r="G5932" s="17"/>
      <c r="H5932" s="20">
        <f>SUBTOTAL(9,H5931:H5931)</f>
        <v>79205.34</v>
      </c>
    </row>
    <row r="5933" spans="1:8" x14ac:dyDescent="0.25">
      <c r="A5933" t="s">
        <v>183</v>
      </c>
      <c r="B5933" t="s">
        <v>195</v>
      </c>
      <c r="C5933" t="s">
        <v>485</v>
      </c>
      <c r="D5933" t="s">
        <v>30</v>
      </c>
      <c r="E5933" t="s">
        <v>184</v>
      </c>
      <c r="F5933" s="15">
        <v>45483</v>
      </c>
      <c r="G5933" t="s">
        <v>741</v>
      </c>
      <c r="H5933" s="16">
        <v>11049.48</v>
      </c>
    </row>
    <row r="5934" spans="1:8" x14ac:dyDescent="0.25">
      <c r="A5934" t="s">
        <v>183</v>
      </c>
      <c r="B5934" t="s">
        <v>195</v>
      </c>
      <c r="C5934" t="s">
        <v>485</v>
      </c>
      <c r="D5934" t="s">
        <v>30</v>
      </c>
      <c r="E5934" t="s">
        <v>184</v>
      </c>
      <c r="F5934" s="15">
        <v>45579</v>
      </c>
      <c r="G5934" t="s">
        <v>2212</v>
      </c>
      <c r="H5934" s="16">
        <v>55643.48</v>
      </c>
    </row>
    <row r="5935" spans="1:8" x14ac:dyDescent="0.25">
      <c r="A5935" t="s">
        <v>183</v>
      </c>
      <c r="B5935" t="s">
        <v>195</v>
      </c>
      <c r="C5935" t="s">
        <v>485</v>
      </c>
      <c r="D5935" t="s">
        <v>30</v>
      </c>
      <c r="E5935" t="s">
        <v>184</v>
      </c>
      <c r="F5935" s="15">
        <v>45579</v>
      </c>
      <c r="G5935" t="s">
        <v>2212</v>
      </c>
      <c r="H5935" s="16">
        <v>39237.120000000003</v>
      </c>
    </row>
    <row r="5936" spans="1:8" x14ac:dyDescent="0.25">
      <c r="A5936" t="s">
        <v>183</v>
      </c>
      <c r="B5936" t="s">
        <v>195</v>
      </c>
      <c r="C5936" t="s">
        <v>485</v>
      </c>
      <c r="D5936" t="s">
        <v>30</v>
      </c>
      <c r="E5936" t="s">
        <v>184</v>
      </c>
      <c r="F5936" s="15">
        <v>45602</v>
      </c>
      <c r="G5936" t="s">
        <v>2778</v>
      </c>
      <c r="H5936" s="16">
        <v>55643.48</v>
      </c>
    </row>
    <row r="5937" spans="1:8" x14ac:dyDescent="0.25">
      <c r="A5937" t="s">
        <v>183</v>
      </c>
      <c r="B5937" t="s">
        <v>195</v>
      </c>
      <c r="C5937" t="s">
        <v>485</v>
      </c>
      <c r="D5937" t="s">
        <v>30</v>
      </c>
      <c r="E5937" t="s">
        <v>184</v>
      </c>
      <c r="F5937" s="15">
        <v>45602</v>
      </c>
      <c r="G5937" t="s">
        <v>2778</v>
      </c>
      <c r="H5937" s="16">
        <v>39237.120000000003</v>
      </c>
    </row>
    <row r="5938" spans="1:8" x14ac:dyDescent="0.25">
      <c r="A5938" t="s">
        <v>183</v>
      </c>
      <c r="B5938" t="s">
        <v>195</v>
      </c>
      <c r="C5938" t="s">
        <v>485</v>
      </c>
      <c r="D5938" t="s">
        <v>30</v>
      </c>
      <c r="E5938" t="s">
        <v>184</v>
      </c>
      <c r="F5938" s="15">
        <v>45602</v>
      </c>
      <c r="G5938" t="s">
        <v>2778</v>
      </c>
      <c r="H5938" s="16">
        <v>-55643.48</v>
      </c>
    </row>
    <row r="5939" spans="1:8" x14ac:dyDescent="0.25">
      <c r="A5939" t="s">
        <v>183</v>
      </c>
      <c r="B5939" t="s">
        <v>195</v>
      </c>
      <c r="C5939" t="s">
        <v>485</v>
      </c>
      <c r="D5939" t="s">
        <v>30</v>
      </c>
      <c r="E5939" t="s">
        <v>184</v>
      </c>
      <c r="F5939" s="15">
        <v>45602</v>
      </c>
      <c r="G5939" t="s">
        <v>2778</v>
      </c>
      <c r="H5939" s="16">
        <v>-39237.120000000003</v>
      </c>
    </row>
    <row r="5940" spans="1:8" x14ac:dyDescent="0.25">
      <c r="A5940" s="17" t="str">
        <f>A5939</f>
        <v>0880</v>
      </c>
      <c r="B5940" s="17" t="s">
        <v>196</v>
      </c>
      <c r="C5940" s="17"/>
      <c r="D5940" s="17"/>
      <c r="E5940" s="17"/>
      <c r="F5940" s="21"/>
      <c r="G5940" s="17"/>
      <c r="H5940" s="20">
        <f>SUBTOTAL(9,H5933:H5939)</f>
        <v>105930.08000000002</v>
      </c>
    </row>
    <row r="5941" spans="1:8" x14ac:dyDescent="0.25">
      <c r="A5941" t="s">
        <v>183</v>
      </c>
      <c r="B5941" t="s">
        <v>121</v>
      </c>
      <c r="C5941" t="s">
        <v>481</v>
      </c>
      <c r="D5941" t="s">
        <v>30</v>
      </c>
      <c r="E5941" t="s">
        <v>184</v>
      </c>
      <c r="F5941" s="15">
        <v>45498</v>
      </c>
      <c r="G5941" t="s">
        <v>740</v>
      </c>
      <c r="H5941" s="16">
        <v>17105.63</v>
      </c>
    </row>
    <row r="5942" spans="1:8" x14ac:dyDescent="0.25">
      <c r="A5942" t="s">
        <v>183</v>
      </c>
      <c r="B5942" t="s">
        <v>121</v>
      </c>
      <c r="C5942" t="s">
        <v>481</v>
      </c>
      <c r="D5942" t="s">
        <v>30</v>
      </c>
      <c r="E5942" t="s">
        <v>184</v>
      </c>
      <c r="F5942" s="15">
        <v>45642</v>
      </c>
      <c r="G5942" t="s">
        <v>3445</v>
      </c>
      <c r="H5942" s="16">
        <v>32910.93</v>
      </c>
    </row>
    <row r="5943" spans="1:8" x14ac:dyDescent="0.25">
      <c r="A5943" t="s">
        <v>183</v>
      </c>
      <c r="B5943" t="s">
        <v>121</v>
      </c>
      <c r="C5943" t="s">
        <v>481</v>
      </c>
      <c r="D5943" t="s">
        <v>30</v>
      </c>
      <c r="E5943" t="s">
        <v>184</v>
      </c>
      <c r="F5943" s="15">
        <v>45642</v>
      </c>
      <c r="G5943" t="s">
        <v>3445</v>
      </c>
      <c r="H5943" s="16">
        <v>5201.54</v>
      </c>
    </row>
    <row r="5944" spans="1:8" x14ac:dyDescent="0.25">
      <c r="A5944" t="s">
        <v>183</v>
      </c>
      <c r="B5944" t="s">
        <v>121</v>
      </c>
      <c r="C5944" t="s">
        <v>481</v>
      </c>
      <c r="D5944" t="s">
        <v>30</v>
      </c>
      <c r="E5944" t="s">
        <v>184</v>
      </c>
      <c r="F5944" s="15">
        <v>45680</v>
      </c>
      <c r="G5944" t="s">
        <v>3866</v>
      </c>
      <c r="H5944" s="16">
        <v>11428.09</v>
      </c>
    </row>
    <row r="5945" spans="1:8" x14ac:dyDescent="0.25">
      <c r="A5945" t="s">
        <v>183</v>
      </c>
      <c r="B5945" t="s">
        <v>121</v>
      </c>
      <c r="C5945" t="s">
        <v>481</v>
      </c>
      <c r="D5945" t="s">
        <v>30</v>
      </c>
      <c r="E5945" t="s">
        <v>184</v>
      </c>
      <c r="F5945" s="15">
        <v>45702</v>
      </c>
      <c r="G5945" t="s">
        <v>4495</v>
      </c>
      <c r="H5945" s="16">
        <v>10734.08</v>
      </c>
    </row>
    <row r="5946" spans="1:8" x14ac:dyDescent="0.25">
      <c r="A5946" t="s">
        <v>183</v>
      </c>
      <c r="B5946" t="s">
        <v>121</v>
      </c>
      <c r="C5946" t="s">
        <v>481</v>
      </c>
      <c r="D5946" t="s">
        <v>30</v>
      </c>
      <c r="E5946" t="s">
        <v>184</v>
      </c>
      <c r="F5946" s="15">
        <v>45756</v>
      </c>
      <c r="G5946" t="s">
        <v>5400</v>
      </c>
      <c r="H5946" s="16">
        <v>21793.06</v>
      </c>
    </row>
    <row r="5947" spans="1:8" x14ac:dyDescent="0.25">
      <c r="A5947" t="s">
        <v>183</v>
      </c>
      <c r="B5947" t="s">
        <v>121</v>
      </c>
      <c r="C5947" t="s">
        <v>481</v>
      </c>
      <c r="D5947" t="s">
        <v>30</v>
      </c>
      <c r="E5947" t="s">
        <v>184</v>
      </c>
      <c r="F5947" s="15">
        <v>45791</v>
      </c>
      <c r="G5947" t="s">
        <v>6053</v>
      </c>
      <c r="H5947" s="16">
        <v>5180.6499999999996</v>
      </c>
    </row>
    <row r="5948" spans="1:8" x14ac:dyDescent="0.25">
      <c r="A5948" s="17" t="str">
        <f>A5947</f>
        <v>0880</v>
      </c>
      <c r="B5948" s="17" t="s">
        <v>122</v>
      </c>
      <c r="C5948" s="17"/>
      <c r="D5948" s="17"/>
      <c r="E5948" s="17"/>
      <c r="F5948" s="21"/>
      <c r="G5948" s="17"/>
      <c r="H5948" s="20">
        <f>SUBTOTAL(9,H5941:H5947)</f>
        <v>104353.98</v>
      </c>
    </row>
    <row r="5949" spans="1:8" x14ac:dyDescent="0.25">
      <c r="A5949" t="s">
        <v>183</v>
      </c>
      <c r="B5949" t="s">
        <v>157</v>
      </c>
      <c r="C5949" t="s">
        <v>484</v>
      </c>
      <c r="D5949" t="s">
        <v>30</v>
      </c>
      <c r="E5949" t="s">
        <v>184</v>
      </c>
      <c r="F5949" s="15">
        <v>45566</v>
      </c>
      <c r="G5949" t="s">
        <v>2216</v>
      </c>
      <c r="H5949" s="16">
        <v>106337.84</v>
      </c>
    </row>
    <row r="5950" spans="1:8" x14ac:dyDescent="0.25">
      <c r="A5950" t="s">
        <v>183</v>
      </c>
      <c r="B5950" t="s">
        <v>157</v>
      </c>
      <c r="C5950" t="s">
        <v>484</v>
      </c>
      <c r="D5950" t="s">
        <v>30</v>
      </c>
      <c r="E5950" t="s">
        <v>184</v>
      </c>
      <c r="F5950" s="15">
        <v>45566</v>
      </c>
      <c r="G5950" t="s">
        <v>2216</v>
      </c>
      <c r="H5950" s="16">
        <v>23597.39</v>
      </c>
    </row>
    <row r="5951" spans="1:8" x14ac:dyDescent="0.25">
      <c r="A5951" t="s">
        <v>183</v>
      </c>
      <c r="B5951" t="s">
        <v>157</v>
      </c>
      <c r="C5951" t="s">
        <v>484</v>
      </c>
      <c r="D5951" t="s">
        <v>30</v>
      </c>
      <c r="E5951" t="s">
        <v>184</v>
      </c>
      <c r="F5951" s="15">
        <v>45566</v>
      </c>
      <c r="G5951" t="s">
        <v>2216</v>
      </c>
      <c r="H5951" s="16">
        <v>105577.72</v>
      </c>
    </row>
    <row r="5952" spans="1:8" x14ac:dyDescent="0.25">
      <c r="A5952" t="s">
        <v>183</v>
      </c>
      <c r="B5952" t="s">
        <v>157</v>
      </c>
      <c r="C5952" t="s">
        <v>484</v>
      </c>
      <c r="D5952" t="s">
        <v>30</v>
      </c>
      <c r="E5952" t="s">
        <v>184</v>
      </c>
      <c r="F5952" s="15">
        <v>45720</v>
      </c>
      <c r="G5952" t="s">
        <v>4935</v>
      </c>
      <c r="H5952" s="16">
        <v>57599.79</v>
      </c>
    </row>
    <row r="5953" spans="1:8" x14ac:dyDescent="0.25">
      <c r="A5953" t="s">
        <v>183</v>
      </c>
      <c r="B5953" t="s">
        <v>157</v>
      </c>
      <c r="C5953" t="s">
        <v>484</v>
      </c>
      <c r="D5953" t="s">
        <v>30</v>
      </c>
      <c r="E5953" t="s">
        <v>184</v>
      </c>
      <c r="F5953" s="15">
        <v>45720</v>
      </c>
      <c r="G5953" t="s">
        <v>4935</v>
      </c>
      <c r="H5953" s="16">
        <v>105512.46</v>
      </c>
    </row>
    <row r="5954" spans="1:8" x14ac:dyDescent="0.25">
      <c r="A5954" t="s">
        <v>183</v>
      </c>
      <c r="B5954" t="s">
        <v>157</v>
      </c>
      <c r="C5954" t="s">
        <v>484</v>
      </c>
      <c r="D5954" t="s">
        <v>30</v>
      </c>
      <c r="E5954" t="s">
        <v>184</v>
      </c>
      <c r="F5954" s="15">
        <v>45720</v>
      </c>
      <c r="G5954" t="s">
        <v>4935</v>
      </c>
      <c r="H5954" s="16">
        <v>122237.16</v>
      </c>
    </row>
    <row r="5955" spans="1:8" x14ac:dyDescent="0.25">
      <c r="A5955" s="17" t="str">
        <f>A5954</f>
        <v>0880</v>
      </c>
      <c r="B5955" s="17" t="s">
        <v>158</v>
      </c>
      <c r="C5955" s="17"/>
      <c r="D5955" s="17"/>
      <c r="E5955" s="17"/>
      <c r="F5955" s="21"/>
      <c r="G5955" s="17"/>
      <c r="H5955" s="20">
        <f>SUBTOTAL(9,H5949:H5954)</f>
        <v>520862.36</v>
      </c>
    </row>
    <row r="5956" spans="1:8" x14ac:dyDescent="0.25">
      <c r="A5956" t="s">
        <v>183</v>
      </c>
      <c r="B5956" t="s">
        <v>73</v>
      </c>
      <c r="C5956" t="s">
        <v>477</v>
      </c>
      <c r="D5956" t="s">
        <v>30</v>
      </c>
      <c r="E5956" t="s">
        <v>184</v>
      </c>
      <c r="F5956" s="15">
        <v>45548</v>
      </c>
      <c r="G5956" t="s">
        <v>1827</v>
      </c>
      <c r="H5956" s="16">
        <v>5603.44</v>
      </c>
    </row>
    <row r="5957" spans="1:8" x14ac:dyDescent="0.25">
      <c r="A5957" t="s">
        <v>183</v>
      </c>
      <c r="B5957" t="s">
        <v>73</v>
      </c>
      <c r="C5957" t="s">
        <v>477</v>
      </c>
      <c r="D5957" t="s">
        <v>30</v>
      </c>
      <c r="E5957" t="s">
        <v>184</v>
      </c>
      <c r="F5957" s="15">
        <v>45548</v>
      </c>
      <c r="G5957" t="s">
        <v>1827</v>
      </c>
      <c r="H5957" s="16">
        <v>10178.93</v>
      </c>
    </row>
    <row r="5958" spans="1:8" x14ac:dyDescent="0.25">
      <c r="A5958" s="17" t="str">
        <f>A5957</f>
        <v>0880</v>
      </c>
      <c r="B5958" s="17" t="s">
        <v>74</v>
      </c>
      <c r="C5958" s="17"/>
      <c r="D5958" s="17"/>
      <c r="E5958" s="17"/>
      <c r="F5958" s="21"/>
      <c r="G5958" s="17"/>
      <c r="H5958" s="20">
        <f>SUBTOTAL(9,H5956:H5957)</f>
        <v>15782.369999999999</v>
      </c>
    </row>
    <row r="5959" spans="1:8" x14ac:dyDescent="0.25">
      <c r="A5959" t="s">
        <v>183</v>
      </c>
      <c r="B5959" t="s">
        <v>75</v>
      </c>
      <c r="C5959" t="s">
        <v>478</v>
      </c>
      <c r="D5959" t="s">
        <v>30</v>
      </c>
      <c r="E5959" t="s">
        <v>184</v>
      </c>
      <c r="F5959" s="15">
        <v>45821</v>
      </c>
      <c r="G5959" t="s">
        <v>6674</v>
      </c>
      <c r="H5959" s="16">
        <v>129680</v>
      </c>
    </row>
    <row r="5960" spans="1:8" x14ac:dyDescent="0.25">
      <c r="A5960" t="s">
        <v>183</v>
      </c>
      <c r="B5960" t="s">
        <v>75</v>
      </c>
      <c r="C5960" t="s">
        <v>478</v>
      </c>
      <c r="D5960" t="s">
        <v>30</v>
      </c>
      <c r="E5960" t="s">
        <v>184</v>
      </c>
      <c r="F5960" s="15">
        <v>45821</v>
      </c>
      <c r="G5960" t="s">
        <v>6674</v>
      </c>
      <c r="H5960" s="16">
        <v>50144.78</v>
      </c>
    </row>
    <row r="5961" spans="1:8" x14ac:dyDescent="0.25">
      <c r="A5961" s="17" t="str">
        <f>A5960</f>
        <v>0880</v>
      </c>
      <c r="B5961" s="17" t="s">
        <v>76</v>
      </c>
      <c r="C5961" s="17"/>
      <c r="D5961" s="17"/>
      <c r="E5961" s="17"/>
      <c r="F5961" s="21"/>
      <c r="G5961" s="17"/>
      <c r="H5961" s="20">
        <f>SUBTOTAL(9,H5959:H5960)</f>
        <v>179824.78</v>
      </c>
    </row>
    <row r="5962" spans="1:8" x14ac:dyDescent="0.25">
      <c r="A5962" t="s">
        <v>183</v>
      </c>
      <c r="B5962" t="s">
        <v>1343</v>
      </c>
      <c r="C5962" t="s">
        <v>1344</v>
      </c>
      <c r="D5962" t="s">
        <v>30</v>
      </c>
      <c r="E5962" t="s">
        <v>184</v>
      </c>
      <c r="F5962" s="15">
        <v>45579</v>
      </c>
      <c r="G5962" t="s">
        <v>2212</v>
      </c>
      <c r="H5962" s="16">
        <v>542261.07999999996</v>
      </c>
    </row>
    <row r="5963" spans="1:8" x14ac:dyDescent="0.25">
      <c r="A5963" t="s">
        <v>183</v>
      </c>
      <c r="B5963" t="s">
        <v>1343</v>
      </c>
      <c r="C5963" t="s">
        <v>1344</v>
      </c>
      <c r="D5963" t="s">
        <v>30</v>
      </c>
      <c r="E5963" t="s">
        <v>184</v>
      </c>
      <c r="F5963" s="15">
        <v>45642</v>
      </c>
      <c r="G5963" t="s">
        <v>3445</v>
      </c>
      <c r="H5963" s="16">
        <v>187870.45</v>
      </c>
    </row>
    <row r="5964" spans="1:8" x14ac:dyDescent="0.25">
      <c r="A5964" t="s">
        <v>183</v>
      </c>
      <c r="B5964" t="s">
        <v>1343</v>
      </c>
      <c r="C5964" t="s">
        <v>1344</v>
      </c>
      <c r="D5964" t="s">
        <v>30</v>
      </c>
      <c r="E5964" t="s">
        <v>184</v>
      </c>
      <c r="F5964" s="15">
        <v>45667</v>
      </c>
      <c r="G5964" t="s">
        <v>3861</v>
      </c>
      <c r="H5964" s="16">
        <v>232872.01</v>
      </c>
    </row>
    <row r="5965" spans="1:8" x14ac:dyDescent="0.25">
      <c r="A5965" t="s">
        <v>183</v>
      </c>
      <c r="B5965" t="s">
        <v>1343</v>
      </c>
      <c r="C5965" t="s">
        <v>1344</v>
      </c>
      <c r="D5965" t="s">
        <v>30</v>
      </c>
      <c r="E5965" t="s">
        <v>184</v>
      </c>
      <c r="F5965" s="15">
        <v>45712</v>
      </c>
      <c r="G5965" t="s">
        <v>4491</v>
      </c>
      <c r="H5965" s="16">
        <v>193431.77</v>
      </c>
    </row>
    <row r="5966" spans="1:8" x14ac:dyDescent="0.25">
      <c r="A5966" t="s">
        <v>183</v>
      </c>
      <c r="B5966" t="s">
        <v>1343</v>
      </c>
      <c r="C5966" t="s">
        <v>1344</v>
      </c>
      <c r="D5966" t="s">
        <v>30</v>
      </c>
      <c r="E5966" t="s">
        <v>184</v>
      </c>
      <c r="F5966" s="15">
        <v>45735</v>
      </c>
      <c r="G5966" t="s">
        <v>4932</v>
      </c>
      <c r="H5966" s="16">
        <v>450327.93</v>
      </c>
    </row>
    <row r="5967" spans="1:8" x14ac:dyDescent="0.25">
      <c r="A5967" t="s">
        <v>183</v>
      </c>
      <c r="B5967" t="s">
        <v>1343</v>
      </c>
      <c r="C5967" t="s">
        <v>1344</v>
      </c>
      <c r="D5967" t="s">
        <v>30</v>
      </c>
      <c r="E5967" t="s">
        <v>184</v>
      </c>
      <c r="F5967" s="15">
        <v>45824</v>
      </c>
      <c r="G5967" t="s">
        <v>6671</v>
      </c>
      <c r="H5967" s="16">
        <v>335134.02</v>
      </c>
    </row>
    <row r="5968" spans="1:8" x14ac:dyDescent="0.25">
      <c r="A5968" t="s">
        <v>183</v>
      </c>
      <c r="B5968" t="s">
        <v>1343</v>
      </c>
      <c r="C5968" t="s">
        <v>1344</v>
      </c>
      <c r="D5968" t="s">
        <v>30</v>
      </c>
      <c r="E5968" t="s">
        <v>184</v>
      </c>
      <c r="F5968" s="15">
        <v>45824</v>
      </c>
      <c r="G5968" t="s">
        <v>6671</v>
      </c>
      <c r="H5968" s="16">
        <v>235606.47</v>
      </c>
    </row>
    <row r="5969" spans="1:8" x14ac:dyDescent="0.25">
      <c r="A5969" t="s">
        <v>183</v>
      </c>
      <c r="B5969" t="s">
        <v>1343</v>
      </c>
      <c r="C5969" t="s">
        <v>1344</v>
      </c>
      <c r="D5969" t="s">
        <v>30</v>
      </c>
      <c r="E5969" t="s">
        <v>184</v>
      </c>
      <c r="F5969" s="15">
        <v>45616</v>
      </c>
      <c r="G5969" t="s">
        <v>2773</v>
      </c>
      <c r="H5969" s="16">
        <v>166380.81</v>
      </c>
    </row>
    <row r="5970" spans="1:8" x14ac:dyDescent="0.25">
      <c r="A5970" s="17" t="str">
        <f>A5969</f>
        <v>0880</v>
      </c>
      <c r="B5970" s="17" t="s">
        <v>1345</v>
      </c>
      <c r="C5970" s="17"/>
      <c r="D5970" s="17"/>
      <c r="E5970" s="17"/>
      <c r="F5970" s="21"/>
      <c r="G5970" s="17"/>
      <c r="H5970" s="20">
        <f>SUBTOTAL(9,H5962:H5969)</f>
        <v>2343884.54</v>
      </c>
    </row>
    <row r="5971" spans="1:8" x14ac:dyDescent="0.25">
      <c r="A5971" t="s">
        <v>183</v>
      </c>
      <c r="B5971" t="s">
        <v>515</v>
      </c>
      <c r="C5971" t="s">
        <v>516</v>
      </c>
      <c r="D5971" t="s">
        <v>30</v>
      </c>
      <c r="E5971" t="s">
        <v>184</v>
      </c>
      <c r="F5971" s="15">
        <v>45566</v>
      </c>
      <c r="G5971" t="s">
        <v>2216</v>
      </c>
      <c r="H5971" s="16">
        <v>132176.04</v>
      </c>
    </row>
    <row r="5972" spans="1:8" x14ac:dyDescent="0.25">
      <c r="A5972" t="s">
        <v>183</v>
      </c>
      <c r="B5972" t="s">
        <v>515</v>
      </c>
      <c r="C5972" t="s">
        <v>516</v>
      </c>
      <c r="D5972" t="s">
        <v>30</v>
      </c>
      <c r="E5972" t="s">
        <v>184</v>
      </c>
      <c r="F5972" s="15">
        <v>45566</v>
      </c>
      <c r="G5972" t="s">
        <v>2216</v>
      </c>
      <c r="H5972" s="16">
        <v>134015.29999999999</v>
      </c>
    </row>
    <row r="5973" spans="1:8" x14ac:dyDescent="0.25">
      <c r="A5973" t="s">
        <v>183</v>
      </c>
      <c r="B5973" t="s">
        <v>515</v>
      </c>
      <c r="C5973" t="s">
        <v>516</v>
      </c>
      <c r="D5973" t="s">
        <v>30</v>
      </c>
      <c r="E5973" t="s">
        <v>184</v>
      </c>
      <c r="F5973" s="15">
        <v>45566</v>
      </c>
      <c r="G5973" t="s">
        <v>2216</v>
      </c>
      <c r="H5973" s="16">
        <v>118841.1</v>
      </c>
    </row>
    <row r="5974" spans="1:8" x14ac:dyDescent="0.25">
      <c r="A5974" t="s">
        <v>183</v>
      </c>
      <c r="B5974" t="s">
        <v>515</v>
      </c>
      <c r="C5974" t="s">
        <v>516</v>
      </c>
      <c r="D5974" t="s">
        <v>30</v>
      </c>
      <c r="E5974" t="s">
        <v>184</v>
      </c>
      <c r="F5974" s="15">
        <v>45566</v>
      </c>
      <c r="G5974" t="s">
        <v>2216</v>
      </c>
      <c r="H5974" s="16">
        <v>140200.69</v>
      </c>
    </row>
    <row r="5975" spans="1:8" x14ac:dyDescent="0.25">
      <c r="A5975" s="17" t="str">
        <f>A5974</f>
        <v>0880</v>
      </c>
      <c r="B5975" s="17" t="s">
        <v>517</v>
      </c>
      <c r="C5975" s="17"/>
      <c r="D5975" s="17"/>
      <c r="E5975" s="17"/>
      <c r="F5975" s="21"/>
      <c r="G5975" s="17"/>
      <c r="H5975" s="20">
        <f>SUBTOTAL(9,H5971:H5974)</f>
        <v>525233.12999999989</v>
      </c>
    </row>
    <row r="5976" spans="1:8" x14ac:dyDescent="0.25">
      <c r="A5976" t="s">
        <v>183</v>
      </c>
      <c r="B5976" t="s">
        <v>80</v>
      </c>
      <c r="C5976" t="s">
        <v>81</v>
      </c>
      <c r="D5976" t="s">
        <v>30</v>
      </c>
      <c r="E5976" t="s">
        <v>184</v>
      </c>
      <c r="F5976" s="15">
        <v>45583</v>
      </c>
      <c r="G5976" t="s">
        <v>2211</v>
      </c>
      <c r="H5976" s="16">
        <v>143722.74</v>
      </c>
    </row>
    <row r="5977" spans="1:8" x14ac:dyDescent="0.25">
      <c r="A5977" t="s">
        <v>183</v>
      </c>
      <c r="B5977" t="s">
        <v>80</v>
      </c>
      <c r="C5977" t="s">
        <v>81</v>
      </c>
      <c r="D5977" t="s">
        <v>30</v>
      </c>
      <c r="E5977" t="s">
        <v>184</v>
      </c>
      <c r="F5977" s="15">
        <v>45628</v>
      </c>
      <c r="G5977" t="s">
        <v>3446</v>
      </c>
      <c r="H5977" s="16">
        <v>49997.49</v>
      </c>
    </row>
    <row r="5978" spans="1:8" x14ac:dyDescent="0.25">
      <c r="A5978" t="s">
        <v>183</v>
      </c>
      <c r="B5978" t="s">
        <v>80</v>
      </c>
      <c r="C5978" t="s">
        <v>81</v>
      </c>
      <c r="D5978" t="s">
        <v>30</v>
      </c>
      <c r="E5978" t="s">
        <v>184</v>
      </c>
      <c r="F5978" s="15">
        <v>45664</v>
      </c>
      <c r="G5978" t="s">
        <v>3857</v>
      </c>
      <c r="H5978" s="16">
        <v>4499.7700000000004</v>
      </c>
    </row>
    <row r="5979" spans="1:8" x14ac:dyDescent="0.25">
      <c r="A5979" t="s">
        <v>183</v>
      </c>
      <c r="B5979" t="s">
        <v>80</v>
      </c>
      <c r="C5979" t="s">
        <v>81</v>
      </c>
      <c r="D5979" t="s">
        <v>30</v>
      </c>
      <c r="E5979" t="s">
        <v>184</v>
      </c>
      <c r="F5979" s="15">
        <v>45610</v>
      </c>
      <c r="G5979" t="s">
        <v>2777</v>
      </c>
      <c r="H5979" s="16">
        <v>61202.78</v>
      </c>
    </row>
    <row r="5980" spans="1:8" x14ac:dyDescent="0.25">
      <c r="A5980" s="17" t="str">
        <f>A5979</f>
        <v>0880</v>
      </c>
      <c r="B5980" s="17" t="s">
        <v>82</v>
      </c>
      <c r="C5980" s="17"/>
      <c r="D5980" s="17"/>
      <c r="E5980" s="17"/>
      <c r="F5980" s="21"/>
      <c r="G5980" s="17"/>
      <c r="H5980" s="20">
        <f>SUBTOTAL(9,H5976:H5979)</f>
        <v>259422.77999999997</v>
      </c>
    </row>
    <row r="5981" spans="1:8" ht="16.5" thickBot="1" x14ac:dyDescent="0.3">
      <c r="A5981" s="22" t="s">
        <v>742</v>
      </c>
      <c r="B5981" s="22"/>
      <c r="C5981" s="25" t="str">
        <f>E5979&amp;" Total"</f>
        <v>DENVER COUNTY 1 Total</v>
      </c>
      <c r="D5981" s="22"/>
      <c r="E5981" s="22"/>
      <c r="F5981" s="23"/>
      <c r="G5981" s="22"/>
      <c r="H5981" s="24">
        <f>SUBTOTAL(9,H5501:H5979)</f>
        <v>268674218.06999999</v>
      </c>
    </row>
    <row r="5982" spans="1:8" x14ac:dyDescent="0.25">
      <c r="A5982" t="s">
        <v>187</v>
      </c>
      <c r="B5982" t="s">
        <v>2586</v>
      </c>
      <c r="C5982" t="s">
        <v>2587</v>
      </c>
      <c r="D5982" t="s">
        <v>12</v>
      </c>
      <c r="E5982" t="s">
        <v>188</v>
      </c>
      <c r="F5982" s="15">
        <v>45828</v>
      </c>
      <c r="G5982" t="s">
        <v>6675</v>
      </c>
      <c r="H5982" s="16">
        <v>4577.8500000000004</v>
      </c>
    </row>
    <row r="5983" spans="1:8" x14ac:dyDescent="0.25">
      <c r="A5983" t="s">
        <v>187</v>
      </c>
      <c r="B5983" t="s">
        <v>2586</v>
      </c>
      <c r="C5983" t="s">
        <v>2587</v>
      </c>
      <c r="D5983" t="s">
        <v>12</v>
      </c>
      <c r="E5983" t="s">
        <v>188</v>
      </c>
      <c r="F5983" s="15">
        <v>45607</v>
      </c>
      <c r="G5983" t="s">
        <v>2779</v>
      </c>
      <c r="H5983" s="16">
        <v>62888.93</v>
      </c>
    </row>
    <row r="5984" spans="1:8" x14ac:dyDescent="0.25">
      <c r="A5984" s="17" t="str">
        <f>A5983</f>
        <v>0890</v>
      </c>
      <c r="B5984" s="17" t="s">
        <v>2589</v>
      </c>
      <c r="C5984" s="17"/>
      <c r="D5984" s="17"/>
      <c r="E5984" s="17"/>
      <c r="F5984" s="21"/>
      <c r="G5984" s="17"/>
      <c r="H5984" s="20">
        <f>SUBTOTAL(9,H5982:H5983)</f>
        <v>67466.78</v>
      </c>
    </row>
    <row r="5985" spans="1:8" x14ac:dyDescent="0.25">
      <c r="A5985" t="s">
        <v>187</v>
      </c>
      <c r="B5985" t="s">
        <v>2590</v>
      </c>
      <c r="C5985" t="s">
        <v>2591</v>
      </c>
      <c r="D5985" t="s">
        <v>12</v>
      </c>
      <c r="E5985" t="s">
        <v>188</v>
      </c>
      <c r="F5985" s="15">
        <v>45621</v>
      </c>
      <c r="G5985" t="s">
        <v>2780</v>
      </c>
      <c r="H5985" s="16">
        <v>613.69000000000005</v>
      </c>
    </row>
    <row r="5986" spans="1:8" x14ac:dyDescent="0.25">
      <c r="A5986" s="17" t="str">
        <f>A5985</f>
        <v>0890</v>
      </c>
      <c r="B5986" s="17" t="s">
        <v>2593</v>
      </c>
      <c r="C5986" s="17"/>
      <c r="D5986" s="17"/>
      <c r="E5986" s="17"/>
      <c r="F5986" s="21"/>
      <c r="G5986" s="17"/>
      <c r="H5986" s="20">
        <f>SUBTOTAL(9,H5985:H5985)</f>
        <v>613.69000000000005</v>
      </c>
    </row>
    <row r="5987" spans="1:8" x14ac:dyDescent="0.25">
      <c r="A5987" t="s">
        <v>187</v>
      </c>
      <c r="B5987" t="s">
        <v>468</v>
      </c>
      <c r="C5987" t="s">
        <v>469</v>
      </c>
      <c r="D5987" t="s">
        <v>30</v>
      </c>
      <c r="E5987" t="s">
        <v>188</v>
      </c>
      <c r="F5987" s="15">
        <v>45635</v>
      </c>
      <c r="G5987" t="s">
        <v>3447</v>
      </c>
      <c r="H5987" s="16">
        <v>3179.93</v>
      </c>
    </row>
    <row r="5988" spans="1:8" x14ac:dyDescent="0.25">
      <c r="A5988" t="s">
        <v>187</v>
      </c>
      <c r="B5988" t="s">
        <v>468</v>
      </c>
      <c r="C5988" t="s">
        <v>469</v>
      </c>
      <c r="D5988" t="s">
        <v>30</v>
      </c>
      <c r="E5988" t="s">
        <v>188</v>
      </c>
      <c r="F5988" s="15">
        <v>45681</v>
      </c>
      <c r="G5988" t="s">
        <v>3867</v>
      </c>
      <c r="H5988" s="16">
        <v>2005</v>
      </c>
    </row>
    <row r="5989" spans="1:8" x14ac:dyDescent="0.25">
      <c r="A5989" t="s">
        <v>187</v>
      </c>
      <c r="B5989" t="s">
        <v>468</v>
      </c>
      <c r="C5989" t="s">
        <v>469</v>
      </c>
      <c r="D5989" t="s">
        <v>30</v>
      </c>
      <c r="E5989" t="s">
        <v>188</v>
      </c>
      <c r="F5989" s="15">
        <v>45695</v>
      </c>
      <c r="G5989" t="s">
        <v>4497</v>
      </c>
      <c r="H5989" s="16">
        <v>2069.16</v>
      </c>
    </row>
    <row r="5990" spans="1:8" x14ac:dyDescent="0.25">
      <c r="A5990" t="s">
        <v>187</v>
      </c>
      <c r="B5990" t="s">
        <v>468</v>
      </c>
      <c r="C5990" t="s">
        <v>469</v>
      </c>
      <c r="D5990" t="s">
        <v>30</v>
      </c>
      <c r="E5990" t="s">
        <v>188</v>
      </c>
      <c r="F5990" s="15">
        <v>45727</v>
      </c>
      <c r="G5990" t="s">
        <v>4939</v>
      </c>
      <c r="H5990" s="16">
        <v>2361.89</v>
      </c>
    </row>
    <row r="5991" spans="1:8" x14ac:dyDescent="0.25">
      <c r="A5991" t="s">
        <v>187</v>
      </c>
      <c r="B5991" t="s">
        <v>468</v>
      </c>
      <c r="C5991" t="s">
        <v>469</v>
      </c>
      <c r="D5991" t="s">
        <v>30</v>
      </c>
      <c r="E5991" t="s">
        <v>188</v>
      </c>
      <c r="F5991" s="15">
        <v>45751</v>
      </c>
      <c r="G5991" t="s">
        <v>5402</v>
      </c>
      <c r="H5991" s="16">
        <v>2345.85</v>
      </c>
    </row>
    <row r="5992" spans="1:8" x14ac:dyDescent="0.25">
      <c r="A5992" t="s">
        <v>187</v>
      </c>
      <c r="B5992" t="s">
        <v>468</v>
      </c>
      <c r="C5992" t="s">
        <v>469</v>
      </c>
      <c r="D5992" t="s">
        <v>30</v>
      </c>
      <c r="E5992" t="s">
        <v>188</v>
      </c>
      <c r="F5992" s="15">
        <v>45764</v>
      </c>
      <c r="G5992" t="s">
        <v>5403</v>
      </c>
      <c r="H5992" s="16">
        <v>1868.66</v>
      </c>
    </row>
    <row r="5993" spans="1:8" x14ac:dyDescent="0.25">
      <c r="A5993" t="s">
        <v>187</v>
      </c>
      <c r="B5993" t="s">
        <v>468</v>
      </c>
      <c r="C5993" t="s">
        <v>469</v>
      </c>
      <c r="D5993" t="s">
        <v>30</v>
      </c>
      <c r="E5993" t="s">
        <v>188</v>
      </c>
      <c r="F5993" s="15">
        <v>45817</v>
      </c>
      <c r="G5993" t="s">
        <v>6676</v>
      </c>
      <c r="H5993" s="16">
        <v>2758.88</v>
      </c>
    </row>
    <row r="5994" spans="1:8" x14ac:dyDescent="0.25">
      <c r="A5994" t="s">
        <v>187</v>
      </c>
      <c r="B5994" t="s">
        <v>468</v>
      </c>
      <c r="C5994" t="s">
        <v>469</v>
      </c>
      <c r="D5994" t="s">
        <v>30</v>
      </c>
      <c r="E5994" t="s">
        <v>188</v>
      </c>
      <c r="F5994" s="15">
        <v>45834</v>
      </c>
      <c r="G5994" t="s">
        <v>6677</v>
      </c>
      <c r="H5994" s="16">
        <v>1744.35</v>
      </c>
    </row>
    <row r="5995" spans="1:8" x14ac:dyDescent="0.25">
      <c r="A5995" t="s">
        <v>187</v>
      </c>
      <c r="B5995" t="s">
        <v>468</v>
      </c>
      <c r="C5995" t="s">
        <v>469</v>
      </c>
      <c r="D5995" t="s">
        <v>30</v>
      </c>
      <c r="E5995" t="s">
        <v>188</v>
      </c>
      <c r="F5995" s="15">
        <v>45601</v>
      </c>
      <c r="G5995" t="s">
        <v>2781</v>
      </c>
      <c r="H5995" s="16">
        <v>1327.31</v>
      </c>
    </row>
    <row r="5996" spans="1:8" x14ac:dyDescent="0.25">
      <c r="A5996" t="s">
        <v>187</v>
      </c>
      <c r="B5996" t="s">
        <v>468</v>
      </c>
      <c r="C5996" t="s">
        <v>469</v>
      </c>
      <c r="D5996" t="s">
        <v>30</v>
      </c>
      <c r="E5996" t="s">
        <v>188</v>
      </c>
      <c r="F5996" s="15">
        <v>45621</v>
      </c>
      <c r="G5996" t="s">
        <v>2780</v>
      </c>
      <c r="H5996" s="16">
        <v>2574.42</v>
      </c>
    </row>
    <row r="5997" spans="1:8" x14ac:dyDescent="0.25">
      <c r="A5997" s="17" t="str">
        <f>A5996</f>
        <v>0890</v>
      </c>
      <c r="B5997" s="17" t="s">
        <v>470</v>
      </c>
      <c r="C5997" s="17"/>
      <c r="D5997" s="17"/>
      <c r="E5997" s="17"/>
      <c r="F5997" s="21"/>
      <c r="G5997" s="17"/>
      <c r="H5997" s="20">
        <f>SUBTOTAL(9,H5987:H5996)</f>
        <v>22235.449999999997</v>
      </c>
    </row>
    <row r="5998" spans="1:8" x14ac:dyDescent="0.25">
      <c r="A5998" t="s">
        <v>187</v>
      </c>
      <c r="B5998" t="s">
        <v>471</v>
      </c>
      <c r="C5998" t="s">
        <v>472</v>
      </c>
      <c r="D5998" t="s">
        <v>30</v>
      </c>
      <c r="E5998" t="s">
        <v>188</v>
      </c>
      <c r="F5998" s="15">
        <v>45635</v>
      </c>
      <c r="G5998" t="s">
        <v>3447</v>
      </c>
      <c r="H5998" s="16">
        <v>1009.8</v>
      </c>
    </row>
    <row r="5999" spans="1:8" x14ac:dyDescent="0.25">
      <c r="A5999" t="s">
        <v>187</v>
      </c>
      <c r="B5999" t="s">
        <v>471</v>
      </c>
      <c r="C5999" t="s">
        <v>472</v>
      </c>
      <c r="D5999" t="s">
        <v>30</v>
      </c>
      <c r="E5999" t="s">
        <v>188</v>
      </c>
      <c r="F5999" s="15">
        <v>45681</v>
      </c>
      <c r="G5999" t="s">
        <v>3867</v>
      </c>
      <c r="H5999" s="16">
        <v>609.84</v>
      </c>
    </row>
    <row r="6000" spans="1:8" x14ac:dyDescent="0.25">
      <c r="A6000" t="s">
        <v>187</v>
      </c>
      <c r="B6000" t="s">
        <v>471</v>
      </c>
      <c r="C6000" t="s">
        <v>472</v>
      </c>
      <c r="D6000" t="s">
        <v>30</v>
      </c>
      <c r="E6000" t="s">
        <v>188</v>
      </c>
      <c r="F6000" s="15">
        <v>45695</v>
      </c>
      <c r="G6000" t="s">
        <v>4497</v>
      </c>
      <c r="H6000" s="16">
        <v>603.9</v>
      </c>
    </row>
    <row r="6001" spans="1:8" x14ac:dyDescent="0.25">
      <c r="A6001" t="s">
        <v>187</v>
      </c>
      <c r="B6001" t="s">
        <v>471</v>
      </c>
      <c r="C6001" t="s">
        <v>472</v>
      </c>
      <c r="D6001" t="s">
        <v>30</v>
      </c>
      <c r="E6001" t="s">
        <v>188</v>
      </c>
      <c r="F6001" s="15">
        <v>45727</v>
      </c>
      <c r="G6001" t="s">
        <v>4939</v>
      </c>
      <c r="H6001" s="16">
        <v>724.68</v>
      </c>
    </row>
    <row r="6002" spans="1:8" x14ac:dyDescent="0.25">
      <c r="A6002" t="s">
        <v>187</v>
      </c>
      <c r="B6002" t="s">
        <v>471</v>
      </c>
      <c r="C6002" t="s">
        <v>472</v>
      </c>
      <c r="D6002" t="s">
        <v>30</v>
      </c>
      <c r="E6002" t="s">
        <v>188</v>
      </c>
      <c r="F6002" s="15">
        <v>45751</v>
      </c>
      <c r="G6002" t="s">
        <v>5402</v>
      </c>
      <c r="H6002" s="16">
        <v>694.98</v>
      </c>
    </row>
    <row r="6003" spans="1:8" x14ac:dyDescent="0.25">
      <c r="A6003" t="s">
        <v>187</v>
      </c>
      <c r="B6003" t="s">
        <v>471</v>
      </c>
      <c r="C6003" t="s">
        <v>472</v>
      </c>
      <c r="D6003" t="s">
        <v>30</v>
      </c>
      <c r="E6003" t="s">
        <v>188</v>
      </c>
      <c r="F6003" s="15">
        <v>45764</v>
      </c>
      <c r="G6003" t="s">
        <v>5403</v>
      </c>
      <c r="H6003" s="16">
        <v>584.1</v>
      </c>
    </row>
    <row r="6004" spans="1:8" x14ac:dyDescent="0.25">
      <c r="A6004" t="s">
        <v>187</v>
      </c>
      <c r="B6004" t="s">
        <v>471</v>
      </c>
      <c r="C6004" t="s">
        <v>472</v>
      </c>
      <c r="D6004" t="s">
        <v>30</v>
      </c>
      <c r="E6004" t="s">
        <v>188</v>
      </c>
      <c r="F6004" s="15">
        <v>45817</v>
      </c>
      <c r="G6004" t="s">
        <v>6676</v>
      </c>
      <c r="H6004" s="16">
        <v>863.28</v>
      </c>
    </row>
    <row r="6005" spans="1:8" x14ac:dyDescent="0.25">
      <c r="A6005" t="s">
        <v>187</v>
      </c>
      <c r="B6005" t="s">
        <v>471</v>
      </c>
      <c r="C6005" t="s">
        <v>472</v>
      </c>
      <c r="D6005" t="s">
        <v>30</v>
      </c>
      <c r="E6005" t="s">
        <v>188</v>
      </c>
      <c r="F6005" s="15">
        <v>45834</v>
      </c>
      <c r="G6005" t="s">
        <v>6677</v>
      </c>
      <c r="H6005" s="16">
        <v>554.4</v>
      </c>
    </row>
    <row r="6006" spans="1:8" x14ac:dyDescent="0.25">
      <c r="A6006" t="s">
        <v>187</v>
      </c>
      <c r="B6006" t="s">
        <v>471</v>
      </c>
      <c r="C6006" t="s">
        <v>472</v>
      </c>
      <c r="D6006" t="s">
        <v>30</v>
      </c>
      <c r="E6006" t="s">
        <v>188</v>
      </c>
      <c r="F6006" s="15">
        <v>45601</v>
      </c>
      <c r="G6006" t="s">
        <v>2781</v>
      </c>
      <c r="H6006" s="16">
        <v>366.3</v>
      </c>
    </row>
    <row r="6007" spans="1:8" x14ac:dyDescent="0.25">
      <c r="A6007" t="s">
        <v>187</v>
      </c>
      <c r="B6007" t="s">
        <v>471</v>
      </c>
      <c r="C6007" t="s">
        <v>472</v>
      </c>
      <c r="D6007" t="s">
        <v>30</v>
      </c>
      <c r="E6007" t="s">
        <v>188</v>
      </c>
      <c r="F6007" s="15">
        <v>45621</v>
      </c>
      <c r="G6007" t="s">
        <v>2780</v>
      </c>
      <c r="H6007" s="16">
        <v>778.14</v>
      </c>
    </row>
    <row r="6008" spans="1:8" x14ac:dyDescent="0.25">
      <c r="A6008" s="17" t="str">
        <f>A6007</f>
        <v>0890</v>
      </c>
      <c r="B6008" s="17" t="s">
        <v>473</v>
      </c>
      <c r="C6008" s="17"/>
      <c r="D6008" s="17"/>
      <c r="E6008" s="17"/>
      <c r="F6008" s="21"/>
      <c r="G6008" s="17"/>
      <c r="H6008" s="20">
        <f>SUBTOTAL(9,H5998:H6007)</f>
        <v>6789.42</v>
      </c>
    </row>
    <row r="6009" spans="1:8" x14ac:dyDescent="0.25">
      <c r="A6009" t="s">
        <v>187</v>
      </c>
      <c r="B6009" t="s">
        <v>26</v>
      </c>
      <c r="C6009" t="s">
        <v>27</v>
      </c>
      <c r="D6009" t="s">
        <v>12</v>
      </c>
      <c r="E6009" t="s">
        <v>188</v>
      </c>
      <c r="F6009" s="15">
        <v>45498</v>
      </c>
      <c r="G6009" t="s">
        <v>743</v>
      </c>
      <c r="H6009" s="16">
        <v>905004.16</v>
      </c>
    </row>
    <row r="6010" spans="1:8" x14ac:dyDescent="0.25">
      <c r="A6010" t="s">
        <v>187</v>
      </c>
      <c r="B6010" t="s">
        <v>26</v>
      </c>
      <c r="C6010" t="s">
        <v>27</v>
      </c>
      <c r="D6010" t="s">
        <v>12</v>
      </c>
      <c r="E6010" t="s">
        <v>188</v>
      </c>
      <c r="F6010" s="15">
        <v>45544</v>
      </c>
      <c r="G6010" t="s">
        <v>1828</v>
      </c>
      <c r="H6010" s="16">
        <v>728824.34</v>
      </c>
    </row>
    <row r="6011" spans="1:8" x14ac:dyDescent="0.25">
      <c r="A6011" t="s">
        <v>187</v>
      </c>
      <c r="B6011" t="s">
        <v>26</v>
      </c>
      <c r="C6011" t="s">
        <v>27</v>
      </c>
      <c r="D6011" t="s">
        <v>12</v>
      </c>
      <c r="E6011" t="s">
        <v>188</v>
      </c>
      <c r="F6011" s="15">
        <v>45579</v>
      </c>
      <c r="G6011" t="s">
        <v>2218</v>
      </c>
      <c r="H6011" s="16">
        <v>431092.45</v>
      </c>
    </row>
    <row r="6012" spans="1:8" x14ac:dyDescent="0.25">
      <c r="A6012" t="s">
        <v>187</v>
      </c>
      <c r="B6012" t="s">
        <v>26</v>
      </c>
      <c r="C6012" t="s">
        <v>27</v>
      </c>
      <c r="D6012" t="s">
        <v>12</v>
      </c>
      <c r="E6012" t="s">
        <v>188</v>
      </c>
      <c r="F6012" s="15">
        <v>45636</v>
      </c>
      <c r="G6012" t="s">
        <v>3448</v>
      </c>
      <c r="H6012" s="16">
        <v>586289.25</v>
      </c>
    </row>
    <row r="6013" spans="1:8" x14ac:dyDescent="0.25">
      <c r="A6013" t="s">
        <v>187</v>
      </c>
      <c r="B6013" t="s">
        <v>26</v>
      </c>
      <c r="C6013" t="s">
        <v>27</v>
      </c>
      <c r="D6013" t="s">
        <v>12</v>
      </c>
      <c r="E6013" t="s">
        <v>188</v>
      </c>
      <c r="F6013" s="15">
        <v>45644</v>
      </c>
      <c r="G6013" t="s">
        <v>3449</v>
      </c>
      <c r="H6013" s="16">
        <v>236769.9</v>
      </c>
    </row>
    <row r="6014" spans="1:8" x14ac:dyDescent="0.25">
      <c r="A6014" t="s">
        <v>187</v>
      </c>
      <c r="B6014" t="s">
        <v>26</v>
      </c>
      <c r="C6014" t="s">
        <v>27</v>
      </c>
      <c r="D6014" t="s">
        <v>12</v>
      </c>
      <c r="E6014" t="s">
        <v>188</v>
      </c>
      <c r="F6014" s="15">
        <v>45699</v>
      </c>
      <c r="G6014" t="s">
        <v>4498</v>
      </c>
      <c r="H6014" s="16">
        <v>348804.3</v>
      </c>
    </row>
    <row r="6015" spans="1:8" x14ac:dyDescent="0.25">
      <c r="A6015" t="s">
        <v>187</v>
      </c>
      <c r="B6015" t="s">
        <v>26</v>
      </c>
      <c r="C6015" t="s">
        <v>27</v>
      </c>
      <c r="D6015" t="s">
        <v>12</v>
      </c>
      <c r="E6015" t="s">
        <v>188</v>
      </c>
      <c r="F6015" s="15">
        <v>45828</v>
      </c>
      <c r="G6015" t="s">
        <v>6678</v>
      </c>
      <c r="H6015" s="16">
        <v>142057.84</v>
      </c>
    </row>
    <row r="6016" spans="1:8" x14ac:dyDescent="0.25">
      <c r="A6016" t="s">
        <v>187</v>
      </c>
      <c r="B6016" t="s">
        <v>26</v>
      </c>
      <c r="C6016" t="s">
        <v>27</v>
      </c>
      <c r="D6016" t="s">
        <v>12</v>
      </c>
      <c r="E6016" t="s">
        <v>188</v>
      </c>
      <c r="F6016" s="15">
        <v>45603</v>
      </c>
      <c r="G6016" t="s">
        <v>2782</v>
      </c>
      <c r="H6016" s="16">
        <v>287725.28999999998</v>
      </c>
    </row>
    <row r="6017" spans="1:8" x14ac:dyDescent="0.25">
      <c r="A6017" s="17" t="str">
        <f>A6016</f>
        <v>0890</v>
      </c>
      <c r="B6017" s="17" t="s">
        <v>28</v>
      </c>
      <c r="C6017" s="17"/>
      <c r="D6017" s="17"/>
      <c r="E6017" s="17"/>
      <c r="F6017" s="21"/>
      <c r="G6017" s="17"/>
      <c r="H6017" s="20">
        <f>SUBTOTAL(9,H6009:H6016)</f>
        <v>3666567.53</v>
      </c>
    </row>
    <row r="6018" spans="1:8" x14ac:dyDescent="0.25">
      <c r="A6018" t="s">
        <v>187</v>
      </c>
      <c r="B6018" t="s">
        <v>64</v>
      </c>
      <c r="C6018" t="s">
        <v>65</v>
      </c>
      <c r="D6018" t="s">
        <v>12</v>
      </c>
      <c r="E6018" t="s">
        <v>188</v>
      </c>
      <c r="F6018" s="15">
        <v>45824</v>
      </c>
      <c r="G6018" t="s">
        <v>6679</v>
      </c>
      <c r="H6018" s="16">
        <v>4500</v>
      </c>
    </row>
    <row r="6019" spans="1:8" x14ac:dyDescent="0.25">
      <c r="A6019" s="17" t="str">
        <f>A6018</f>
        <v>0890</v>
      </c>
      <c r="B6019" s="17" t="s">
        <v>66</v>
      </c>
      <c r="C6019" s="17"/>
      <c r="D6019" s="17"/>
      <c r="E6019" s="17"/>
      <c r="F6019" s="21"/>
      <c r="G6019" s="17"/>
      <c r="H6019" s="20">
        <f>SUBTOTAL(9,H6018:H6018)</f>
        <v>4500</v>
      </c>
    </row>
    <row r="6020" spans="1:8" x14ac:dyDescent="0.25">
      <c r="A6020" t="s">
        <v>187</v>
      </c>
      <c r="B6020" t="s">
        <v>5227</v>
      </c>
      <c r="C6020" t="s">
        <v>5228</v>
      </c>
      <c r="D6020" t="s">
        <v>12</v>
      </c>
      <c r="E6020" t="s">
        <v>188</v>
      </c>
      <c r="F6020" s="15">
        <v>45775</v>
      </c>
      <c r="G6020" t="s">
        <v>5404</v>
      </c>
      <c r="H6020" s="16">
        <v>1848.98</v>
      </c>
    </row>
    <row r="6021" spans="1:8" x14ac:dyDescent="0.25">
      <c r="A6021" s="17" t="str">
        <f>A6020</f>
        <v>0890</v>
      </c>
      <c r="B6021" s="17" t="s">
        <v>5230</v>
      </c>
      <c r="C6021" s="17"/>
      <c r="D6021" s="17"/>
      <c r="E6021" s="17"/>
      <c r="F6021" s="21"/>
      <c r="G6021" s="17"/>
      <c r="H6021" s="20">
        <f>SUBTOTAL(9,H6020:H6020)</f>
        <v>1848.98</v>
      </c>
    </row>
    <row r="6022" spans="1:8" x14ac:dyDescent="0.25">
      <c r="A6022" t="s">
        <v>187</v>
      </c>
      <c r="B6022" t="s">
        <v>490</v>
      </c>
      <c r="C6022" t="s">
        <v>491</v>
      </c>
      <c r="D6022" t="s">
        <v>12</v>
      </c>
      <c r="E6022" t="s">
        <v>188</v>
      </c>
      <c r="F6022" s="15">
        <v>45485</v>
      </c>
      <c r="G6022" t="s">
        <v>744</v>
      </c>
      <c r="H6022" s="16">
        <v>1406.85</v>
      </c>
    </row>
    <row r="6023" spans="1:8" x14ac:dyDescent="0.25">
      <c r="A6023" t="s">
        <v>187</v>
      </c>
      <c r="B6023" t="s">
        <v>490</v>
      </c>
      <c r="C6023" t="s">
        <v>491</v>
      </c>
      <c r="D6023" t="s">
        <v>12</v>
      </c>
      <c r="E6023" t="s">
        <v>188</v>
      </c>
      <c r="F6023" s="15">
        <v>45583</v>
      </c>
      <c r="G6023" t="s">
        <v>2219</v>
      </c>
      <c r="H6023" s="16">
        <v>1674.51</v>
      </c>
    </row>
    <row r="6024" spans="1:8" x14ac:dyDescent="0.25">
      <c r="A6024" s="17" t="str">
        <f>A6023</f>
        <v>0890</v>
      </c>
      <c r="B6024" s="17" t="s">
        <v>492</v>
      </c>
      <c r="C6024" s="17"/>
      <c r="D6024" s="17"/>
      <c r="E6024" s="17"/>
      <c r="F6024" s="21"/>
      <c r="G6024" s="17"/>
      <c r="H6024" s="20">
        <f>SUBTOTAL(9,H6022:H6023)</f>
        <v>3081.3599999999997</v>
      </c>
    </row>
    <row r="6025" spans="1:8" x14ac:dyDescent="0.25">
      <c r="A6025" t="s">
        <v>187</v>
      </c>
      <c r="B6025" t="s">
        <v>2609</v>
      </c>
      <c r="C6025" t="s">
        <v>2610</v>
      </c>
      <c r="D6025" t="s">
        <v>12</v>
      </c>
      <c r="E6025" t="s">
        <v>188</v>
      </c>
      <c r="F6025" s="15">
        <v>45621</v>
      </c>
      <c r="G6025" t="s">
        <v>2780</v>
      </c>
      <c r="H6025" s="16">
        <v>8410.8700000000008</v>
      </c>
    </row>
    <row r="6026" spans="1:8" x14ac:dyDescent="0.25">
      <c r="A6026" s="17" t="str">
        <f>A6025</f>
        <v>0890</v>
      </c>
      <c r="B6026" s="17" t="s">
        <v>2611</v>
      </c>
      <c r="C6026" s="17"/>
      <c r="D6026" s="17"/>
      <c r="E6026" s="17"/>
      <c r="F6026" s="21"/>
      <c r="G6026" s="17"/>
      <c r="H6026" s="20">
        <f>SUBTOTAL(9,H6025:H6025)</f>
        <v>8410.8700000000008</v>
      </c>
    </row>
    <row r="6027" spans="1:8" x14ac:dyDescent="0.25">
      <c r="A6027" t="s">
        <v>187</v>
      </c>
      <c r="B6027" t="s">
        <v>5945</v>
      </c>
      <c r="C6027" t="s">
        <v>5946</v>
      </c>
      <c r="D6027" t="s">
        <v>30</v>
      </c>
      <c r="E6027" t="s">
        <v>188</v>
      </c>
      <c r="F6027" s="15">
        <v>45800</v>
      </c>
      <c r="G6027" t="s">
        <v>6055</v>
      </c>
      <c r="H6027" s="16">
        <v>625</v>
      </c>
    </row>
    <row r="6028" spans="1:8" x14ac:dyDescent="0.25">
      <c r="A6028" s="17" t="str">
        <f>A6027</f>
        <v>0890</v>
      </c>
      <c r="B6028" s="17" t="s">
        <v>5948</v>
      </c>
      <c r="C6028" s="17"/>
      <c r="D6028" s="17"/>
      <c r="E6028" s="17"/>
      <c r="F6028" s="21"/>
      <c r="G6028" s="17"/>
      <c r="H6028" s="20">
        <f>SUBTOTAL(9,H6027:H6027)</f>
        <v>625</v>
      </c>
    </row>
    <row r="6029" spans="1:8" x14ac:dyDescent="0.25">
      <c r="A6029" t="s">
        <v>187</v>
      </c>
      <c r="B6029" t="s">
        <v>29</v>
      </c>
      <c r="C6029" t="s">
        <v>493</v>
      </c>
      <c r="D6029" t="s">
        <v>30</v>
      </c>
      <c r="E6029" t="s">
        <v>188</v>
      </c>
      <c r="F6029" s="15">
        <v>45821</v>
      </c>
      <c r="G6029" t="s">
        <v>6680</v>
      </c>
      <c r="H6029" s="16">
        <v>72001</v>
      </c>
    </row>
    <row r="6030" spans="1:8" x14ac:dyDescent="0.25">
      <c r="A6030" s="17" t="str">
        <f>A6029</f>
        <v>0890</v>
      </c>
      <c r="B6030" s="17" t="s">
        <v>31</v>
      </c>
      <c r="C6030" s="17"/>
      <c r="D6030" s="17"/>
      <c r="E6030" s="17"/>
      <c r="F6030" s="21"/>
      <c r="G6030" s="17"/>
      <c r="H6030" s="20">
        <f>SUBTOTAL(9,H6029:H6029)</f>
        <v>72001</v>
      </c>
    </row>
    <row r="6031" spans="1:8" x14ac:dyDescent="0.25">
      <c r="A6031" t="s">
        <v>187</v>
      </c>
      <c r="B6031" t="s">
        <v>38</v>
      </c>
      <c r="C6031" t="s">
        <v>497</v>
      </c>
      <c r="D6031" t="s">
        <v>30</v>
      </c>
      <c r="E6031" t="s">
        <v>188</v>
      </c>
      <c r="F6031" s="15">
        <v>45821</v>
      </c>
      <c r="G6031" t="s">
        <v>6680</v>
      </c>
      <c r="H6031" s="16">
        <v>13177</v>
      </c>
    </row>
    <row r="6032" spans="1:8" x14ac:dyDescent="0.25">
      <c r="A6032" s="17" t="str">
        <f>A6031</f>
        <v>0890</v>
      </c>
      <c r="B6032" s="17" t="s">
        <v>39</v>
      </c>
      <c r="C6032" s="17"/>
      <c r="D6032" s="17"/>
      <c r="E6032" s="17"/>
      <c r="F6032" s="21"/>
      <c r="G6032" s="17"/>
      <c r="H6032" s="20">
        <f>SUBTOTAL(9,H6031:H6031)</f>
        <v>13177</v>
      </c>
    </row>
    <row r="6033" spans="1:8" x14ac:dyDescent="0.25">
      <c r="A6033" t="s">
        <v>187</v>
      </c>
      <c r="B6033" t="s">
        <v>44</v>
      </c>
      <c r="C6033" t="s">
        <v>500</v>
      </c>
      <c r="D6033" t="s">
        <v>30</v>
      </c>
      <c r="E6033" t="s">
        <v>188</v>
      </c>
      <c r="F6033" s="15">
        <v>45821</v>
      </c>
      <c r="G6033" t="s">
        <v>6680</v>
      </c>
      <c r="H6033" s="16">
        <v>10000</v>
      </c>
    </row>
    <row r="6034" spans="1:8" x14ac:dyDescent="0.25">
      <c r="A6034" s="17" t="str">
        <f>A6033</f>
        <v>0890</v>
      </c>
      <c r="B6034" s="17" t="s">
        <v>45</v>
      </c>
      <c r="C6034" s="17"/>
      <c r="D6034" s="17"/>
      <c r="E6034" s="17"/>
      <c r="F6034" s="21"/>
      <c r="G6034" s="17"/>
      <c r="H6034" s="20">
        <f>SUBTOTAL(9,H6033:H6033)</f>
        <v>10000</v>
      </c>
    </row>
    <row r="6035" spans="1:8" x14ac:dyDescent="0.25">
      <c r="A6035" t="s">
        <v>187</v>
      </c>
      <c r="B6035" t="s">
        <v>48</v>
      </c>
      <c r="C6035" t="s">
        <v>49</v>
      </c>
      <c r="D6035" t="s">
        <v>30</v>
      </c>
      <c r="E6035" t="s">
        <v>188</v>
      </c>
      <c r="F6035" s="15">
        <v>45635</v>
      </c>
      <c r="G6035" t="s">
        <v>3447</v>
      </c>
      <c r="H6035" s="16">
        <v>3944.86</v>
      </c>
    </row>
    <row r="6036" spans="1:8" x14ac:dyDescent="0.25">
      <c r="A6036" t="s">
        <v>187</v>
      </c>
      <c r="B6036" t="s">
        <v>48</v>
      </c>
      <c r="C6036" t="s">
        <v>49</v>
      </c>
      <c r="D6036" t="s">
        <v>30</v>
      </c>
      <c r="E6036" t="s">
        <v>188</v>
      </c>
      <c r="F6036" s="15">
        <v>45681</v>
      </c>
      <c r="G6036" t="s">
        <v>3867</v>
      </c>
      <c r="H6036" s="16">
        <v>2352.36</v>
      </c>
    </row>
    <row r="6037" spans="1:8" x14ac:dyDescent="0.25">
      <c r="A6037" t="s">
        <v>187</v>
      </c>
      <c r="B6037" t="s">
        <v>48</v>
      </c>
      <c r="C6037" t="s">
        <v>49</v>
      </c>
      <c r="D6037" t="s">
        <v>30</v>
      </c>
      <c r="E6037" t="s">
        <v>188</v>
      </c>
      <c r="F6037" s="15">
        <v>45695</v>
      </c>
      <c r="G6037" t="s">
        <v>4497</v>
      </c>
      <c r="H6037" s="16">
        <v>2345.5100000000002</v>
      </c>
    </row>
    <row r="6038" spans="1:8" x14ac:dyDescent="0.25">
      <c r="A6038" t="s">
        <v>187</v>
      </c>
      <c r="B6038" t="s">
        <v>48</v>
      </c>
      <c r="C6038" t="s">
        <v>49</v>
      </c>
      <c r="D6038" t="s">
        <v>30</v>
      </c>
      <c r="E6038" t="s">
        <v>188</v>
      </c>
      <c r="F6038" s="15">
        <v>45727</v>
      </c>
      <c r="G6038" t="s">
        <v>4939</v>
      </c>
      <c r="H6038" s="16">
        <v>2820.86</v>
      </c>
    </row>
    <row r="6039" spans="1:8" x14ac:dyDescent="0.25">
      <c r="A6039" t="s">
        <v>187</v>
      </c>
      <c r="B6039" t="s">
        <v>48</v>
      </c>
      <c r="C6039" t="s">
        <v>49</v>
      </c>
      <c r="D6039" t="s">
        <v>30</v>
      </c>
      <c r="E6039" t="s">
        <v>188</v>
      </c>
      <c r="F6039" s="15">
        <v>45751</v>
      </c>
      <c r="G6039" t="s">
        <v>5402</v>
      </c>
      <c r="H6039" s="16">
        <v>2692.89</v>
      </c>
    </row>
    <row r="6040" spans="1:8" x14ac:dyDescent="0.25">
      <c r="A6040" t="s">
        <v>187</v>
      </c>
      <c r="B6040" t="s">
        <v>48</v>
      </c>
      <c r="C6040" t="s">
        <v>49</v>
      </c>
      <c r="D6040" t="s">
        <v>30</v>
      </c>
      <c r="E6040" t="s">
        <v>188</v>
      </c>
      <c r="F6040" s="15">
        <v>45764</v>
      </c>
      <c r="G6040" t="s">
        <v>5403</v>
      </c>
      <c r="H6040" s="16">
        <v>2262.09</v>
      </c>
    </row>
    <row r="6041" spans="1:8" x14ac:dyDescent="0.25">
      <c r="A6041" t="s">
        <v>187</v>
      </c>
      <c r="B6041" t="s">
        <v>48</v>
      </c>
      <c r="C6041" t="s">
        <v>49</v>
      </c>
      <c r="D6041" t="s">
        <v>30</v>
      </c>
      <c r="E6041" t="s">
        <v>188</v>
      </c>
      <c r="F6041" s="15">
        <v>45817</v>
      </c>
      <c r="G6041" t="s">
        <v>6676</v>
      </c>
      <c r="H6041" s="16">
        <v>3362.2</v>
      </c>
    </row>
    <row r="6042" spans="1:8" x14ac:dyDescent="0.25">
      <c r="A6042" t="s">
        <v>187</v>
      </c>
      <c r="B6042" t="s">
        <v>48</v>
      </c>
      <c r="C6042" t="s">
        <v>49</v>
      </c>
      <c r="D6042" t="s">
        <v>30</v>
      </c>
      <c r="E6042" t="s">
        <v>188</v>
      </c>
      <c r="F6042" s="15">
        <v>45834</v>
      </c>
      <c r="G6042" t="s">
        <v>6677</v>
      </c>
      <c r="H6042" s="16">
        <v>2165.36</v>
      </c>
    </row>
    <row r="6043" spans="1:8" x14ac:dyDescent="0.25">
      <c r="A6043" t="s">
        <v>187</v>
      </c>
      <c r="B6043" t="s">
        <v>48</v>
      </c>
      <c r="C6043" t="s">
        <v>49</v>
      </c>
      <c r="D6043" t="s">
        <v>30</v>
      </c>
      <c r="E6043" t="s">
        <v>188</v>
      </c>
      <c r="F6043" s="15">
        <v>45601</v>
      </c>
      <c r="G6043" t="s">
        <v>2781</v>
      </c>
      <c r="H6043" s="16">
        <v>1438.19</v>
      </c>
    </row>
    <row r="6044" spans="1:8" x14ac:dyDescent="0.25">
      <c r="A6044" t="s">
        <v>187</v>
      </c>
      <c r="B6044" t="s">
        <v>48</v>
      </c>
      <c r="C6044" t="s">
        <v>49</v>
      </c>
      <c r="D6044" t="s">
        <v>30</v>
      </c>
      <c r="E6044" t="s">
        <v>188</v>
      </c>
      <c r="F6044" s="15">
        <v>45621</v>
      </c>
      <c r="G6044" t="s">
        <v>2780</v>
      </c>
      <c r="H6044" s="16">
        <v>3041.55</v>
      </c>
    </row>
    <row r="6045" spans="1:8" x14ac:dyDescent="0.25">
      <c r="A6045" s="17" t="str">
        <f>A6044</f>
        <v>0890</v>
      </c>
      <c r="B6045" s="17" t="s">
        <v>50</v>
      </c>
      <c r="C6045" s="17"/>
      <c r="D6045" s="17"/>
      <c r="E6045" s="17"/>
      <c r="F6045" s="21"/>
      <c r="G6045" s="17"/>
      <c r="H6045" s="20">
        <f>SUBTOTAL(9,H6035:H6044)</f>
        <v>26425.87</v>
      </c>
    </row>
    <row r="6046" spans="1:8" x14ac:dyDescent="0.25">
      <c r="A6046" t="s">
        <v>187</v>
      </c>
      <c r="B6046" t="s">
        <v>51</v>
      </c>
      <c r="C6046" t="s">
        <v>52</v>
      </c>
      <c r="D6046" t="s">
        <v>30</v>
      </c>
      <c r="E6046" t="s">
        <v>188</v>
      </c>
      <c r="F6046" s="15">
        <v>45635</v>
      </c>
      <c r="G6046" t="s">
        <v>3447</v>
      </c>
      <c r="H6046" s="16">
        <v>9521.27</v>
      </c>
    </row>
    <row r="6047" spans="1:8" x14ac:dyDescent="0.25">
      <c r="A6047" t="s">
        <v>187</v>
      </c>
      <c r="B6047" t="s">
        <v>51</v>
      </c>
      <c r="C6047" t="s">
        <v>52</v>
      </c>
      <c r="D6047" t="s">
        <v>30</v>
      </c>
      <c r="E6047" t="s">
        <v>188</v>
      </c>
      <c r="F6047" s="15">
        <v>45681</v>
      </c>
      <c r="G6047" t="s">
        <v>3867</v>
      </c>
      <c r="H6047" s="16">
        <v>5981.84</v>
      </c>
    </row>
    <row r="6048" spans="1:8" x14ac:dyDescent="0.25">
      <c r="A6048" t="s">
        <v>187</v>
      </c>
      <c r="B6048" t="s">
        <v>51</v>
      </c>
      <c r="C6048" t="s">
        <v>52</v>
      </c>
      <c r="D6048" t="s">
        <v>30</v>
      </c>
      <c r="E6048" t="s">
        <v>188</v>
      </c>
      <c r="F6048" s="15">
        <v>45695</v>
      </c>
      <c r="G6048" t="s">
        <v>4497</v>
      </c>
      <c r="H6048" s="16">
        <v>6184.36</v>
      </c>
    </row>
    <row r="6049" spans="1:8" x14ac:dyDescent="0.25">
      <c r="A6049" t="s">
        <v>187</v>
      </c>
      <c r="B6049" t="s">
        <v>51</v>
      </c>
      <c r="C6049" t="s">
        <v>52</v>
      </c>
      <c r="D6049" t="s">
        <v>30</v>
      </c>
      <c r="E6049" t="s">
        <v>188</v>
      </c>
      <c r="F6049" s="15">
        <v>45727</v>
      </c>
      <c r="G6049" t="s">
        <v>4939</v>
      </c>
      <c r="H6049" s="16">
        <v>7080.39</v>
      </c>
    </row>
    <row r="6050" spans="1:8" x14ac:dyDescent="0.25">
      <c r="A6050" t="s">
        <v>187</v>
      </c>
      <c r="B6050" t="s">
        <v>51</v>
      </c>
      <c r="C6050" t="s">
        <v>52</v>
      </c>
      <c r="D6050" t="s">
        <v>30</v>
      </c>
      <c r="E6050" t="s">
        <v>188</v>
      </c>
      <c r="F6050" s="15">
        <v>45751</v>
      </c>
      <c r="G6050" t="s">
        <v>5402</v>
      </c>
      <c r="H6050" s="16">
        <v>7015.07</v>
      </c>
    </row>
    <row r="6051" spans="1:8" x14ac:dyDescent="0.25">
      <c r="A6051" t="s">
        <v>187</v>
      </c>
      <c r="B6051" t="s">
        <v>51</v>
      </c>
      <c r="C6051" t="s">
        <v>52</v>
      </c>
      <c r="D6051" t="s">
        <v>30</v>
      </c>
      <c r="E6051" t="s">
        <v>188</v>
      </c>
      <c r="F6051" s="15">
        <v>45764</v>
      </c>
      <c r="G6051" t="s">
        <v>5403</v>
      </c>
      <c r="H6051" s="16">
        <v>5611.94</v>
      </c>
    </row>
    <row r="6052" spans="1:8" x14ac:dyDescent="0.25">
      <c r="A6052" t="s">
        <v>187</v>
      </c>
      <c r="B6052" t="s">
        <v>51</v>
      </c>
      <c r="C6052" t="s">
        <v>52</v>
      </c>
      <c r="D6052" t="s">
        <v>30</v>
      </c>
      <c r="E6052" t="s">
        <v>188</v>
      </c>
      <c r="F6052" s="15">
        <v>45817</v>
      </c>
      <c r="G6052" t="s">
        <v>6676</v>
      </c>
      <c r="H6052" s="16">
        <v>8319.64</v>
      </c>
    </row>
    <row r="6053" spans="1:8" x14ac:dyDescent="0.25">
      <c r="A6053" t="s">
        <v>187</v>
      </c>
      <c r="B6053" t="s">
        <v>51</v>
      </c>
      <c r="C6053" t="s">
        <v>52</v>
      </c>
      <c r="D6053" t="s">
        <v>30</v>
      </c>
      <c r="E6053" t="s">
        <v>188</v>
      </c>
      <c r="F6053" s="15">
        <v>45834</v>
      </c>
      <c r="G6053" t="s">
        <v>6677</v>
      </c>
      <c r="H6053" s="16">
        <v>5248.09</v>
      </c>
    </row>
    <row r="6054" spans="1:8" x14ac:dyDescent="0.25">
      <c r="A6054" t="s">
        <v>187</v>
      </c>
      <c r="B6054" t="s">
        <v>51</v>
      </c>
      <c r="C6054" t="s">
        <v>52</v>
      </c>
      <c r="D6054" t="s">
        <v>30</v>
      </c>
      <c r="E6054" t="s">
        <v>188</v>
      </c>
      <c r="F6054" s="15">
        <v>45601</v>
      </c>
      <c r="G6054" t="s">
        <v>2781</v>
      </c>
      <c r="H6054" s="16">
        <v>3947.53</v>
      </c>
    </row>
    <row r="6055" spans="1:8" x14ac:dyDescent="0.25">
      <c r="A6055" t="s">
        <v>187</v>
      </c>
      <c r="B6055" t="s">
        <v>51</v>
      </c>
      <c r="C6055" t="s">
        <v>52</v>
      </c>
      <c r="D6055" t="s">
        <v>30</v>
      </c>
      <c r="E6055" t="s">
        <v>188</v>
      </c>
      <c r="F6055" s="15">
        <v>45621</v>
      </c>
      <c r="G6055" t="s">
        <v>2780</v>
      </c>
      <c r="H6055" s="16">
        <v>7645.3</v>
      </c>
    </row>
    <row r="6056" spans="1:8" x14ac:dyDescent="0.25">
      <c r="A6056" s="17" t="str">
        <f>A6055</f>
        <v>0890</v>
      </c>
      <c r="B6056" s="17" t="s">
        <v>53</v>
      </c>
      <c r="C6056" s="17"/>
      <c r="D6056" s="17"/>
      <c r="E6056" s="17"/>
      <c r="F6056" s="21"/>
      <c r="G6056" s="17"/>
      <c r="H6056" s="20">
        <f>SUBTOTAL(9,H6046:H6055)</f>
        <v>66555.430000000008</v>
      </c>
    </row>
    <row r="6057" spans="1:8" x14ac:dyDescent="0.25">
      <c r="A6057" t="s">
        <v>187</v>
      </c>
      <c r="B6057" t="s">
        <v>70</v>
      </c>
      <c r="C6057" t="s">
        <v>71</v>
      </c>
      <c r="D6057" t="s">
        <v>30</v>
      </c>
      <c r="E6057" t="s">
        <v>188</v>
      </c>
      <c r="F6057" s="15">
        <v>45681</v>
      </c>
      <c r="G6057" t="s">
        <v>3867</v>
      </c>
      <c r="H6057" s="16">
        <v>2356.8000000000002</v>
      </c>
    </row>
    <row r="6058" spans="1:8" x14ac:dyDescent="0.25">
      <c r="A6058" t="s">
        <v>187</v>
      </c>
      <c r="B6058" t="s">
        <v>70</v>
      </c>
      <c r="C6058" t="s">
        <v>71</v>
      </c>
      <c r="D6058" t="s">
        <v>30</v>
      </c>
      <c r="E6058" t="s">
        <v>188</v>
      </c>
      <c r="F6058" s="15">
        <v>45727</v>
      </c>
      <c r="G6058" t="s">
        <v>4939</v>
      </c>
      <c r="H6058" s="16">
        <v>620.51</v>
      </c>
    </row>
    <row r="6059" spans="1:8" x14ac:dyDescent="0.25">
      <c r="A6059" t="s">
        <v>187</v>
      </c>
      <c r="B6059" t="s">
        <v>70</v>
      </c>
      <c r="C6059" t="s">
        <v>71</v>
      </c>
      <c r="D6059" t="s">
        <v>30</v>
      </c>
      <c r="E6059" t="s">
        <v>188</v>
      </c>
      <c r="F6059" s="15">
        <v>45727</v>
      </c>
      <c r="G6059" t="s">
        <v>4939</v>
      </c>
      <c r="H6059" s="16">
        <v>1904.24</v>
      </c>
    </row>
    <row r="6060" spans="1:8" x14ac:dyDescent="0.25">
      <c r="A6060" t="s">
        <v>187</v>
      </c>
      <c r="B6060" t="s">
        <v>70</v>
      </c>
      <c r="C6060" t="s">
        <v>71</v>
      </c>
      <c r="D6060" t="s">
        <v>30</v>
      </c>
      <c r="E6060" t="s">
        <v>188</v>
      </c>
      <c r="F6060" s="15">
        <v>45742</v>
      </c>
      <c r="G6060" t="s">
        <v>4940</v>
      </c>
      <c r="H6060" s="16">
        <v>1352.49</v>
      </c>
    </row>
    <row r="6061" spans="1:8" x14ac:dyDescent="0.25">
      <c r="A6061" t="s">
        <v>187</v>
      </c>
      <c r="B6061" t="s">
        <v>70</v>
      </c>
      <c r="C6061" t="s">
        <v>71</v>
      </c>
      <c r="D6061" t="s">
        <v>30</v>
      </c>
      <c r="E6061" t="s">
        <v>188</v>
      </c>
      <c r="F6061" s="15">
        <v>45764</v>
      </c>
      <c r="G6061" t="s">
        <v>5403</v>
      </c>
      <c r="H6061" s="16">
        <v>1002.34</v>
      </c>
    </row>
    <row r="6062" spans="1:8" x14ac:dyDescent="0.25">
      <c r="A6062" t="s">
        <v>187</v>
      </c>
      <c r="B6062" t="s">
        <v>70</v>
      </c>
      <c r="C6062" t="s">
        <v>71</v>
      </c>
      <c r="D6062" t="s">
        <v>30</v>
      </c>
      <c r="E6062" t="s">
        <v>188</v>
      </c>
      <c r="F6062" s="15">
        <v>45834</v>
      </c>
      <c r="G6062" t="s">
        <v>6677</v>
      </c>
      <c r="H6062" s="16">
        <v>732.37</v>
      </c>
    </row>
    <row r="6063" spans="1:8" x14ac:dyDescent="0.25">
      <c r="A6063" t="s">
        <v>187</v>
      </c>
      <c r="B6063" t="s">
        <v>70</v>
      </c>
      <c r="C6063" t="s">
        <v>71</v>
      </c>
      <c r="D6063" t="s">
        <v>30</v>
      </c>
      <c r="E6063" t="s">
        <v>188</v>
      </c>
      <c r="F6063" s="15">
        <v>45597</v>
      </c>
      <c r="G6063" t="s">
        <v>2783</v>
      </c>
      <c r="H6063" s="16">
        <v>511.28</v>
      </c>
    </row>
    <row r="6064" spans="1:8" x14ac:dyDescent="0.25">
      <c r="A6064" t="s">
        <v>187</v>
      </c>
      <c r="B6064" t="s">
        <v>70</v>
      </c>
      <c r="C6064" t="s">
        <v>71</v>
      </c>
      <c r="D6064" t="s">
        <v>30</v>
      </c>
      <c r="E6064" t="s">
        <v>188</v>
      </c>
      <c r="F6064" s="15">
        <v>45597</v>
      </c>
      <c r="G6064" t="s">
        <v>2783</v>
      </c>
      <c r="H6064" s="16">
        <v>894.97</v>
      </c>
    </row>
    <row r="6065" spans="1:8" x14ac:dyDescent="0.25">
      <c r="A6065" s="17" t="str">
        <f>A6064</f>
        <v>0890</v>
      </c>
      <c r="B6065" s="17" t="s">
        <v>72</v>
      </c>
      <c r="C6065" s="17"/>
      <c r="D6065" s="17"/>
      <c r="E6065" s="17"/>
      <c r="F6065" s="21"/>
      <c r="G6065" s="17"/>
      <c r="H6065" s="20">
        <f>SUBTOTAL(9,H6057:H6064)</f>
        <v>9375</v>
      </c>
    </row>
    <row r="6066" spans="1:8" ht="16.5" thickBot="1" x14ac:dyDescent="0.3">
      <c r="A6066" s="22" t="s">
        <v>745</v>
      </c>
      <c r="B6066" s="22"/>
      <c r="C6066" s="25" t="str">
        <f>E6064&amp;" Total"</f>
        <v>DOLORES COUNTY RE NO.2 Total</v>
      </c>
      <c r="D6066" s="22"/>
      <c r="E6066" s="22"/>
      <c r="F6066" s="23"/>
      <c r="G6066" s="22"/>
      <c r="H6066" s="24">
        <f>SUBTOTAL(9,H5982:H6064)</f>
        <v>3979673.379999998</v>
      </c>
    </row>
    <row r="6067" spans="1:8" x14ac:dyDescent="0.25">
      <c r="A6067" t="s">
        <v>189</v>
      </c>
      <c r="B6067" t="s">
        <v>60</v>
      </c>
      <c r="C6067" t="s">
        <v>61</v>
      </c>
      <c r="D6067" t="s">
        <v>12</v>
      </c>
      <c r="E6067" t="s">
        <v>190</v>
      </c>
      <c r="F6067" s="15">
        <v>45485</v>
      </c>
      <c r="G6067" t="s">
        <v>746</v>
      </c>
      <c r="H6067" s="16">
        <v>450934.25</v>
      </c>
    </row>
    <row r="6068" spans="1:8" x14ac:dyDescent="0.25">
      <c r="A6068" t="s">
        <v>189</v>
      </c>
      <c r="B6068" t="s">
        <v>60</v>
      </c>
      <c r="C6068" t="s">
        <v>61</v>
      </c>
      <c r="D6068" t="s">
        <v>12</v>
      </c>
      <c r="E6068" t="s">
        <v>190</v>
      </c>
      <c r="F6068" s="15">
        <v>45502</v>
      </c>
      <c r="G6068" t="s">
        <v>747</v>
      </c>
      <c r="H6068" s="16">
        <v>452844.21</v>
      </c>
    </row>
    <row r="6069" spans="1:8" x14ac:dyDescent="0.25">
      <c r="A6069" t="s">
        <v>189</v>
      </c>
      <c r="B6069" t="s">
        <v>60</v>
      </c>
      <c r="C6069" t="s">
        <v>61</v>
      </c>
      <c r="D6069" t="s">
        <v>12</v>
      </c>
      <c r="E6069" t="s">
        <v>190</v>
      </c>
      <c r="F6069" s="15">
        <v>45531</v>
      </c>
      <c r="G6069" t="s">
        <v>1435</v>
      </c>
      <c r="H6069" s="16">
        <v>453069.78</v>
      </c>
    </row>
    <row r="6070" spans="1:8" x14ac:dyDescent="0.25">
      <c r="A6070" t="s">
        <v>189</v>
      </c>
      <c r="B6070" t="s">
        <v>60</v>
      </c>
      <c r="C6070" t="s">
        <v>61</v>
      </c>
      <c r="D6070" t="s">
        <v>12</v>
      </c>
      <c r="E6070" t="s">
        <v>190</v>
      </c>
      <c r="F6070" s="15">
        <v>45559</v>
      </c>
      <c r="G6070" t="s">
        <v>1829</v>
      </c>
      <c r="H6070" s="16">
        <v>453069.8</v>
      </c>
    </row>
    <row r="6071" spans="1:8" x14ac:dyDescent="0.25">
      <c r="A6071" t="s">
        <v>189</v>
      </c>
      <c r="B6071" t="s">
        <v>60</v>
      </c>
      <c r="C6071" t="s">
        <v>61</v>
      </c>
      <c r="D6071" t="s">
        <v>12</v>
      </c>
      <c r="E6071" t="s">
        <v>190</v>
      </c>
      <c r="F6071" s="15">
        <v>45594</v>
      </c>
      <c r="G6071" t="s">
        <v>2220</v>
      </c>
      <c r="H6071" s="16">
        <v>453069.75</v>
      </c>
    </row>
    <row r="6072" spans="1:8" x14ac:dyDescent="0.25">
      <c r="A6072" t="s">
        <v>189</v>
      </c>
      <c r="B6072" t="s">
        <v>60</v>
      </c>
      <c r="C6072" t="s">
        <v>61</v>
      </c>
      <c r="D6072" t="s">
        <v>12</v>
      </c>
      <c r="E6072" t="s">
        <v>190</v>
      </c>
      <c r="F6072" s="15">
        <v>45664</v>
      </c>
      <c r="G6072" t="s">
        <v>3868</v>
      </c>
      <c r="H6072" s="16">
        <v>453069.74</v>
      </c>
    </row>
    <row r="6073" spans="1:8" x14ac:dyDescent="0.25">
      <c r="A6073" t="s">
        <v>189</v>
      </c>
      <c r="B6073" t="s">
        <v>60</v>
      </c>
      <c r="C6073" t="s">
        <v>61</v>
      </c>
      <c r="D6073" t="s">
        <v>12</v>
      </c>
      <c r="E6073" t="s">
        <v>190</v>
      </c>
      <c r="F6073" s="15">
        <v>45681</v>
      </c>
      <c r="G6073" t="s">
        <v>3869</v>
      </c>
      <c r="H6073" s="16">
        <v>450010.75</v>
      </c>
    </row>
    <row r="6074" spans="1:8" x14ac:dyDescent="0.25">
      <c r="A6074" t="s">
        <v>189</v>
      </c>
      <c r="B6074" t="s">
        <v>60</v>
      </c>
      <c r="C6074" t="s">
        <v>61</v>
      </c>
      <c r="D6074" t="s">
        <v>12</v>
      </c>
      <c r="E6074" t="s">
        <v>190</v>
      </c>
      <c r="F6074" s="15">
        <v>45712</v>
      </c>
      <c r="G6074" t="s">
        <v>4499</v>
      </c>
      <c r="H6074" s="16">
        <v>450010.72</v>
      </c>
    </row>
    <row r="6075" spans="1:8" x14ac:dyDescent="0.25">
      <c r="A6075" t="s">
        <v>189</v>
      </c>
      <c r="B6075" t="s">
        <v>60</v>
      </c>
      <c r="C6075" t="s">
        <v>61</v>
      </c>
      <c r="D6075" t="s">
        <v>12</v>
      </c>
      <c r="E6075" t="s">
        <v>190</v>
      </c>
      <c r="F6075" s="15">
        <v>45735</v>
      </c>
      <c r="G6075" t="s">
        <v>4941</v>
      </c>
      <c r="H6075" s="16">
        <v>450010.78</v>
      </c>
    </row>
    <row r="6076" spans="1:8" x14ac:dyDescent="0.25">
      <c r="A6076" t="s">
        <v>189</v>
      </c>
      <c r="B6076" t="s">
        <v>60</v>
      </c>
      <c r="C6076" t="s">
        <v>61</v>
      </c>
      <c r="D6076" t="s">
        <v>12</v>
      </c>
      <c r="E6076" t="s">
        <v>190</v>
      </c>
      <c r="F6076" s="15">
        <v>45764</v>
      </c>
      <c r="G6076" t="s">
        <v>5405</v>
      </c>
      <c r="H6076" s="16">
        <v>450010.69</v>
      </c>
    </row>
    <row r="6077" spans="1:8" x14ac:dyDescent="0.25">
      <c r="A6077" t="s">
        <v>189</v>
      </c>
      <c r="B6077" t="s">
        <v>60</v>
      </c>
      <c r="C6077" t="s">
        <v>61</v>
      </c>
      <c r="D6077" t="s">
        <v>12</v>
      </c>
      <c r="E6077" t="s">
        <v>190</v>
      </c>
      <c r="F6077" s="15">
        <v>45804</v>
      </c>
      <c r="G6077" t="s">
        <v>6056</v>
      </c>
      <c r="H6077" s="16">
        <v>450010.78</v>
      </c>
    </row>
    <row r="6078" spans="1:8" x14ac:dyDescent="0.25">
      <c r="A6078" t="s">
        <v>189</v>
      </c>
      <c r="B6078" t="s">
        <v>60</v>
      </c>
      <c r="C6078" t="s">
        <v>61</v>
      </c>
      <c r="D6078" t="s">
        <v>12</v>
      </c>
      <c r="E6078" t="s">
        <v>190</v>
      </c>
      <c r="F6078" s="15">
        <v>45835</v>
      </c>
      <c r="G6078" t="s">
        <v>6681</v>
      </c>
      <c r="H6078" s="16">
        <v>450010.67</v>
      </c>
    </row>
    <row r="6079" spans="1:8" x14ac:dyDescent="0.25">
      <c r="A6079" t="s">
        <v>189</v>
      </c>
      <c r="B6079" t="s">
        <v>60</v>
      </c>
      <c r="C6079" t="s">
        <v>61</v>
      </c>
      <c r="D6079" t="s">
        <v>12</v>
      </c>
      <c r="E6079" t="s">
        <v>190</v>
      </c>
      <c r="F6079" s="15">
        <v>45616</v>
      </c>
      <c r="G6079" t="s">
        <v>2784</v>
      </c>
      <c r="H6079" s="16">
        <v>453069.81</v>
      </c>
    </row>
    <row r="6080" spans="1:8" x14ac:dyDescent="0.25">
      <c r="A6080" s="17" t="str">
        <f>A6079</f>
        <v>0900</v>
      </c>
      <c r="B6080" s="17" t="s">
        <v>63</v>
      </c>
      <c r="C6080" s="17"/>
      <c r="D6080" s="17"/>
      <c r="E6080" s="17"/>
      <c r="F6080" s="21"/>
      <c r="G6080" s="17"/>
      <c r="H6080" s="20">
        <f>SUBTOTAL(9,H6067:H6079)</f>
        <v>5869191.7300000004</v>
      </c>
    </row>
    <row r="6081" spans="1:8" x14ac:dyDescent="0.25">
      <c r="A6081" t="s">
        <v>189</v>
      </c>
      <c r="B6081" t="s">
        <v>10</v>
      </c>
      <c r="C6081" t="s">
        <v>11</v>
      </c>
      <c r="D6081" t="s">
        <v>12</v>
      </c>
      <c r="E6081" t="s">
        <v>190</v>
      </c>
      <c r="F6081" s="15">
        <v>45496</v>
      </c>
      <c r="G6081" t="s">
        <v>748</v>
      </c>
      <c r="H6081" s="16">
        <v>26436013.879999999</v>
      </c>
    </row>
    <row r="6082" spans="1:8" x14ac:dyDescent="0.25">
      <c r="A6082" t="s">
        <v>189</v>
      </c>
      <c r="B6082" t="s">
        <v>10</v>
      </c>
      <c r="C6082" t="s">
        <v>11</v>
      </c>
      <c r="D6082" t="s">
        <v>12</v>
      </c>
      <c r="E6082" t="s">
        <v>190</v>
      </c>
      <c r="F6082" s="15">
        <v>45755</v>
      </c>
      <c r="G6082" t="s">
        <v>5406</v>
      </c>
      <c r="H6082" s="16">
        <v>15818.96</v>
      </c>
    </row>
    <row r="6083" spans="1:8" x14ac:dyDescent="0.25">
      <c r="A6083" t="s">
        <v>189</v>
      </c>
      <c r="B6083" t="s">
        <v>10</v>
      </c>
      <c r="C6083" t="s">
        <v>11</v>
      </c>
      <c r="D6083" t="s">
        <v>12</v>
      </c>
      <c r="E6083" t="s">
        <v>190</v>
      </c>
      <c r="F6083" s="15">
        <v>45828</v>
      </c>
      <c r="G6083" t="s">
        <v>6682</v>
      </c>
      <c r="H6083" s="16">
        <v>31121.39</v>
      </c>
    </row>
    <row r="6084" spans="1:8" x14ac:dyDescent="0.25">
      <c r="A6084" s="17" t="str">
        <f>A6083</f>
        <v>0900</v>
      </c>
      <c r="B6084" s="17" t="s">
        <v>14</v>
      </c>
      <c r="C6084" s="17"/>
      <c r="D6084" s="17"/>
      <c r="E6084" s="17"/>
      <c r="F6084" s="21"/>
      <c r="G6084" s="17"/>
      <c r="H6084" s="20">
        <f>SUBTOTAL(9,H6081:H6083)</f>
        <v>26482954.23</v>
      </c>
    </row>
    <row r="6085" spans="1:8" x14ac:dyDescent="0.25">
      <c r="A6085" t="s">
        <v>189</v>
      </c>
      <c r="B6085" t="s">
        <v>15</v>
      </c>
      <c r="C6085" t="s">
        <v>1337</v>
      </c>
      <c r="D6085" t="s">
        <v>12</v>
      </c>
      <c r="E6085" t="s">
        <v>190</v>
      </c>
      <c r="F6085" s="15">
        <v>45531</v>
      </c>
      <c r="G6085" t="s">
        <v>1435</v>
      </c>
      <c r="H6085" s="16">
        <v>1080488.3899999999</v>
      </c>
    </row>
    <row r="6086" spans="1:8" x14ac:dyDescent="0.25">
      <c r="A6086" s="17" t="str">
        <f>A6085</f>
        <v>0900</v>
      </c>
      <c r="B6086" s="17" t="s">
        <v>16</v>
      </c>
      <c r="C6086" s="17"/>
      <c r="D6086" s="17"/>
      <c r="E6086" s="17"/>
      <c r="F6086" s="21"/>
      <c r="G6086" s="17"/>
      <c r="H6086" s="20">
        <f>SUBTOTAL(9,H6085:H6085)</f>
        <v>1080488.3899999999</v>
      </c>
    </row>
    <row r="6087" spans="1:8" x14ac:dyDescent="0.25">
      <c r="A6087" t="s">
        <v>189</v>
      </c>
      <c r="B6087" t="s">
        <v>17</v>
      </c>
      <c r="C6087" t="s">
        <v>18</v>
      </c>
      <c r="D6087" t="s">
        <v>12</v>
      </c>
      <c r="E6087" t="s">
        <v>190</v>
      </c>
      <c r="F6087" s="15">
        <v>45496</v>
      </c>
      <c r="G6087" t="s">
        <v>748</v>
      </c>
      <c r="H6087" s="16">
        <v>644279</v>
      </c>
    </row>
    <row r="6088" spans="1:8" x14ac:dyDescent="0.25">
      <c r="A6088" s="17" t="str">
        <f>A6087</f>
        <v>0900</v>
      </c>
      <c r="B6088" s="17" t="s">
        <v>19</v>
      </c>
      <c r="C6088" s="17"/>
      <c r="D6088" s="17"/>
      <c r="E6088" s="17"/>
      <c r="F6088" s="21"/>
      <c r="G6088" s="17"/>
      <c r="H6088" s="20">
        <f>SUBTOTAL(9,H6087:H6087)</f>
        <v>644279</v>
      </c>
    </row>
    <row r="6089" spans="1:8" x14ac:dyDescent="0.25">
      <c r="A6089" t="s">
        <v>189</v>
      </c>
      <c r="B6089" t="s">
        <v>2586</v>
      </c>
      <c r="C6089" t="s">
        <v>2587</v>
      </c>
      <c r="D6089" t="s">
        <v>12</v>
      </c>
      <c r="E6089" t="s">
        <v>190</v>
      </c>
      <c r="F6089" s="15">
        <v>45828</v>
      </c>
      <c r="G6089" t="s">
        <v>6683</v>
      </c>
      <c r="H6089" s="16">
        <v>403543.67</v>
      </c>
    </row>
    <row r="6090" spans="1:8" x14ac:dyDescent="0.25">
      <c r="A6090" t="s">
        <v>189</v>
      </c>
      <c r="B6090" t="s">
        <v>2586</v>
      </c>
      <c r="C6090" t="s">
        <v>2587</v>
      </c>
      <c r="D6090" t="s">
        <v>12</v>
      </c>
      <c r="E6090" t="s">
        <v>190</v>
      </c>
      <c r="F6090" s="15">
        <v>45607</v>
      </c>
      <c r="G6090" t="s">
        <v>2785</v>
      </c>
      <c r="H6090" s="16">
        <v>4333566.84</v>
      </c>
    </row>
    <row r="6091" spans="1:8" x14ac:dyDescent="0.25">
      <c r="A6091" t="s">
        <v>189</v>
      </c>
      <c r="B6091" t="s">
        <v>2586</v>
      </c>
      <c r="C6091" t="s">
        <v>2587</v>
      </c>
      <c r="D6091" t="s">
        <v>12</v>
      </c>
      <c r="E6091" t="s">
        <v>190</v>
      </c>
      <c r="F6091" s="15">
        <v>45608</v>
      </c>
      <c r="G6091" t="s">
        <v>2786</v>
      </c>
      <c r="H6091" s="16">
        <v>1188211.73</v>
      </c>
    </row>
    <row r="6092" spans="1:8" x14ac:dyDescent="0.25">
      <c r="A6092" s="17" t="str">
        <f>A6091</f>
        <v>0900</v>
      </c>
      <c r="B6092" s="17" t="s">
        <v>2589</v>
      </c>
      <c r="C6092" s="17"/>
      <c r="D6092" s="17"/>
      <c r="E6092" s="17"/>
      <c r="F6092" s="21"/>
      <c r="G6092" s="17"/>
      <c r="H6092" s="20">
        <f>SUBTOTAL(9,H6089:H6091)</f>
        <v>5925322.2400000002</v>
      </c>
    </row>
    <row r="6093" spans="1:8" x14ac:dyDescent="0.25">
      <c r="A6093" t="s">
        <v>189</v>
      </c>
      <c r="B6093" t="s">
        <v>2590</v>
      </c>
      <c r="C6093" t="s">
        <v>2591</v>
      </c>
      <c r="D6093" t="s">
        <v>12</v>
      </c>
      <c r="E6093" t="s">
        <v>190</v>
      </c>
      <c r="F6093" s="15">
        <v>45621</v>
      </c>
      <c r="G6093" t="s">
        <v>2787</v>
      </c>
      <c r="H6093" s="16">
        <v>184390.63</v>
      </c>
    </row>
    <row r="6094" spans="1:8" x14ac:dyDescent="0.25">
      <c r="A6094" t="s">
        <v>189</v>
      </c>
      <c r="B6094" t="s">
        <v>2590</v>
      </c>
      <c r="C6094" t="s">
        <v>2591</v>
      </c>
      <c r="D6094" t="s">
        <v>12</v>
      </c>
      <c r="E6094" t="s">
        <v>3870</v>
      </c>
      <c r="F6094" s="15">
        <v>45621</v>
      </c>
      <c r="G6094" t="s">
        <v>2788</v>
      </c>
      <c r="H6094" s="16">
        <v>1369.01</v>
      </c>
    </row>
    <row r="6095" spans="1:8" x14ac:dyDescent="0.25">
      <c r="A6095" s="17" t="str">
        <f>A6094</f>
        <v>0900</v>
      </c>
      <c r="B6095" s="17" t="s">
        <v>2593</v>
      </c>
      <c r="C6095" s="17"/>
      <c r="D6095" s="17"/>
      <c r="E6095" s="17"/>
      <c r="F6095" s="21"/>
      <c r="G6095" s="17"/>
      <c r="H6095" s="20">
        <f>SUBTOTAL(9,H6093:H6094)</f>
        <v>185759.64</v>
      </c>
    </row>
    <row r="6096" spans="1:8" x14ac:dyDescent="0.25">
      <c r="A6096" t="s">
        <v>189</v>
      </c>
      <c r="B6096" t="s">
        <v>468</v>
      </c>
      <c r="C6096" t="s">
        <v>469</v>
      </c>
      <c r="D6096" t="s">
        <v>30</v>
      </c>
      <c r="E6096" t="s">
        <v>190</v>
      </c>
      <c r="F6096" s="15">
        <v>45492</v>
      </c>
      <c r="G6096" t="s">
        <v>749</v>
      </c>
      <c r="H6096" s="16">
        <v>2995.3</v>
      </c>
    </row>
    <row r="6097" spans="1:8" x14ac:dyDescent="0.25">
      <c r="A6097" t="s">
        <v>189</v>
      </c>
      <c r="B6097" t="s">
        <v>468</v>
      </c>
      <c r="C6097" t="s">
        <v>469</v>
      </c>
      <c r="D6097" t="s">
        <v>30</v>
      </c>
      <c r="E6097" t="s">
        <v>190</v>
      </c>
      <c r="F6097" s="15">
        <v>45642</v>
      </c>
      <c r="G6097" t="s">
        <v>3450</v>
      </c>
      <c r="H6097" s="16">
        <v>1975185.65</v>
      </c>
    </row>
    <row r="6098" spans="1:8" x14ac:dyDescent="0.25">
      <c r="A6098" t="s">
        <v>189</v>
      </c>
      <c r="B6098" t="s">
        <v>468</v>
      </c>
      <c r="C6098" t="s">
        <v>469</v>
      </c>
      <c r="D6098" t="s">
        <v>30</v>
      </c>
      <c r="E6098" t="s">
        <v>3870</v>
      </c>
      <c r="F6098" s="15">
        <v>45642</v>
      </c>
      <c r="G6098" t="s">
        <v>3451</v>
      </c>
      <c r="H6098" s="16">
        <v>112.28</v>
      </c>
    </row>
    <row r="6099" spans="1:8" x14ac:dyDescent="0.25">
      <c r="A6099" t="s">
        <v>189</v>
      </c>
      <c r="B6099" t="s">
        <v>468</v>
      </c>
      <c r="C6099" t="s">
        <v>469</v>
      </c>
      <c r="D6099" t="s">
        <v>30</v>
      </c>
      <c r="E6099" t="s">
        <v>190</v>
      </c>
      <c r="F6099" s="15">
        <v>45681</v>
      </c>
      <c r="G6099" t="s">
        <v>3869</v>
      </c>
      <c r="H6099" s="16">
        <v>-4.01</v>
      </c>
    </row>
    <row r="6100" spans="1:8" x14ac:dyDescent="0.25">
      <c r="A6100" t="s">
        <v>189</v>
      </c>
      <c r="B6100" t="s">
        <v>468</v>
      </c>
      <c r="C6100" t="s">
        <v>469</v>
      </c>
      <c r="D6100" t="s">
        <v>30</v>
      </c>
      <c r="E6100" t="s">
        <v>190</v>
      </c>
      <c r="F6100" s="15">
        <v>45687</v>
      </c>
      <c r="G6100" t="s">
        <v>3871</v>
      </c>
      <c r="H6100" s="16">
        <v>1521369.94</v>
      </c>
    </row>
    <row r="6101" spans="1:8" x14ac:dyDescent="0.25">
      <c r="A6101" t="s">
        <v>189</v>
      </c>
      <c r="B6101" t="s">
        <v>468</v>
      </c>
      <c r="C6101" t="s">
        <v>469</v>
      </c>
      <c r="D6101" t="s">
        <v>30</v>
      </c>
      <c r="E6101" t="s">
        <v>3870</v>
      </c>
      <c r="F6101" s="15">
        <v>45665</v>
      </c>
      <c r="G6101" t="s">
        <v>3872</v>
      </c>
      <c r="H6101" s="16">
        <v>72.180000000000007</v>
      </c>
    </row>
    <row r="6102" spans="1:8" x14ac:dyDescent="0.25">
      <c r="A6102" t="s">
        <v>189</v>
      </c>
      <c r="B6102" t="s">
        <v>468</v>
      </c>
      <c r="C6102" t="s">
        <v>469</v>
      </c>
      <c r="D6102" t="s">
        <v>30</v>
      </c>
      <c r="E6102" t="s">
        <v>190</v>
      </c>
      <c r="F6102" s="15">
        <v>45695</v>
      </c>
      <c r="G6102" t="s">
        <v>4500</v>
      </c>
      <c r="H6102" s="16">
        <v>1450144.32</v>
      </c>
    </row>
    <row r="6103" spans="1:8" x14ac:dyDescent="0.25">
      <c r="A6103" t="s">
        <v>189</v>
      </c>
      <c r="B6103" t="s">
        <v>468</v>
      </c>
      <c r="C6103" t="s">
        <v>469</v>
      </c>
      <c r="D6103" t="s">
        <v>30</v>
      </c>
      <c r="E6103" t="s">
        <v>3870</v>
      </c>
      <c r="F6103" s="15">
        <v>45695</v>
      </c>
      <c r="G6103" t="s">
        <v>4501</v>
      </c>
      <c r="H6103" s="16">
        <v>72.180000000000007</v>
      </c>
    </row>
    <row r="6104" spans="1:8" x14ac:dyDescent="0.25">
      <c r="A6104" t="s">
        <v>189</v>
      </c>
      <c r="B6104" t="s">
        <v>468</v>
      </c>
      <c r="C6104" t="s">
        <v>469</v>
      </c>
      <c r="D6104" t="s">
        <v>30</v>
      </c>
      <c r="E6104" t="s">
        <v>190</v>
      </c>
      <c r="F6104" s="15">
        <v>45727</v>
      </c>
      <c r="G6104" t="s">
        <v>4942</v>
      </c>
      <c r="H6104" s="16">
        <v>1841524.33</v>
      </c>
    </row>
    <row r="6105" spans="1:8" x14ac:dyDescent="0.25">
      <c r="A6105" t="s">
        <v>189</v>
      </c>
      <c r="B6105" t="s">
        <v>468</v>
      </c>
      <c r="C6105" t="s">
        <v>469</v>
      </c>
      <c r="D6105" t="s">
        <v>30</v>
      </c>
      <c r="E6105" t="s">
        <v>190</v>
      </c>
      <c r="F6105" s="15">
        <v>45742</v>
      </c>
      <c r="G6105" t="s">
        <v>4943</v>
      </c>
      <c r="H6105" s="16">
        <v>1782156.28</v>
      </c>
    </row>
    <row r="6106" spans="1:8" x14ac:dyDescent="0.25">
      <c r="A6106" t="s">
        <v>189</v>
      </c>
      <c r="B6106" t="s">
        <v>468</v>
      </c>
      <c r="C6106" t="s">
        <v>469</v>
      </c>
      <c r="D6106" t="s">
        <v>30</v>
      </c>
      <c r="E6106" t="s">
        <v>3870</v>
      </c>
      <c r="F6106" s="15">
        <v>45742</v>
      </c>
      <c r="G6106" t="s">
        <v>4944</v>
      </c>
      <c r="H6106" s="16">
        <v>76.19</v>
      </c>
    </row>
    <row r="6107" spans="1:8" x14ac:dyDescent="0.25">
      <c r="A6107" t="s">
        <v>189</v>
      </c>
      <c r="B6107" t="s">
        <v>468</v>
      </c>
      <c r="C6107" t="s">
        <v>469</v>
      </c>
      <c r="D6107" t="s">
        <v>30</v>
      </c>
      <c r="E6107" t="s">
        <v>3870</v>
      </c>
      <c r="F6107" s="15">
        <v>45742</v>
      </c>
      <c r="G6107" t="s">
        <v>4944</v>
      </c>
      <c r="H6107" s="16">
        <v>88.22</v>
      </c>
    </row>
    <row r="6108" spans="1:8" x14ac:dyDescent="0.25">
      <c r="A6108" t="s">
        <v>189</v>
      </c>
      <c r="B6108" t="s">
        <v>468</v>
      </c>
      <c r="C6108" t="s">
        <v>469</v>
      </c>
      <c r="D6108" t="s">
        <v>30</v>
      </c>
      <c r="E6108" t="s">
        <v>190</v>
      </c>
      <c r="F6108" s="15">
        <v>45764</v>
      </c>
      <c r="G6108" t="s">
        <v>5405</v>
      </c>
      <c r="H6108" s="16">
        <v>1663404.14</v>
      </c>
    </row>
    <row r="6109" spans="1:8" x14ac:dyDescent="0.25">
      <c r="A6109" t="s">
        <v>189</v>
      </c>
      <c r="B6109" t="s">
        <v>468</v>
      </c>
      <c r="C6109" t="s">
        <v>469</v>
      </c>
      <c r="D6109" t="s">
        <v>30</v>
      </c>
      <c r="E6109" t="s">
        <v>3870</v>
      </c>
      <c r="F6109" s="15">
        <v>45791</v>
      </c>
      <c r="G6109" t="s">
        <v>6057</v>
      </c>
      <c r="H6109" s="16">
        <v>-4.01</v>
      </c>
    </row>
    <row r="6110" spans="1:8" x14ac:dyDescent="0.25">
      <c r="A6110" t="s">
        <v>189</v>
      </c>
      <c r="B6110" t="s">
        <v>468</v>
      </c>
      <c r="C6110" t="s">
        <v>469</v>
      </c>
      <c r="D6110" t="s">
        <v>30</v>
      </c>
      <c r="E6110" t="s">
        <v>3870</v>
      </c>
      <c r="F6110" s="15">
        <v>45791</v>
      </c>
      <c r="G6110" t="s">
        <v>6057</v>
      </c>
      <c r="H6110" s="16">
        <v>76.19</v>
      </c>
    </row>
    <row r="6111" spans="1:8" x14ac:dyDescent="0.25">
      <c r="A6111" t="s">
        <v>189</v>
      </c>
      <c r="B6111" t="s">
        <v>468</v>
      </c>
      <c r="C6111" t="s">
        <v>469</v>
      </c>
      <c r="D6111" t="s">
        <v>30</v>
      </c>
      <c r="E6111" t="s">
        <v>190</v>
      </c>
      <c r="F6111" s="15">
        <v>45817</v>
      </c>
      <c r="G6111" t="s">
        <v>6684</v>
      </c>
      <c r="H6111" s="16">
        <v>2066585.58</v>
      </c>
    </row>
    <row r="6112" spans="1:8" x14ac:dyDescent="0.25">
      <c r="A6112" t="s">
        <v>189</v>
      </c>
      <c r="B6112" t="s">
        <v>468</v>
      </c>
      <c r="C6112" t="s">
        <v>469</v>
      </c>
      <c r="D6112" t="s">
        <v>30</v>
      </c>
      <c r="E6112" t="s">
        <v>3870</v>
      </c>
      <c r="F6112" s="15">
        <v>45817</v>
      </c>
      <c r="G6112" t="s">
        <v>6685</v>
      </c>
      <c r="H6112" s="16">
        <v>96.24</v>
      </c>
    </row>
    <row r="6113" spans="1:8" x14ac:dyDescent="0.25">
      <c r="A6113" t="s">
        <v>189</v>
      </c>
      <c r="B6113" t="s">
        <v>468</v>
      </c>
      <c r="C6113" t="s">
        <v>469</v>
      </c>
      <c r="D6113" t="s">
        <v>30</v>
      </c>
      <c r="E6113" t="s">
        <v>190</v>
      </c>
      <c r="F6113" s="15">
        <v>45601</v>
      </c>
      <c r="G6113" t="s">
        <v>2789</v>
      </c>
      <c r="H6113" s="16">
        <v>1243.0999999999999</v>
      </c>
    </row>
    <row r="6114" spans="1:8" x14ac:dyDescent="0.25">
      <c r="A6114" t="s">
        <v>189</v>
      </c>
      <c r="B6114" t="s">
        <v>468</v>
      </c>
      <c r="C6114" t="s">
        <v>469</v>
      </c>
      <c r="D6114" t="s">
        <v>30</v>
      </c>
      <c r="E6114" t="s">
        <v>190</v>
      </c>
      <c r="F6114" s="15">
        <v>45602</v>
      </c>
      <c r="G6114" t="s">
        <v>2790</v>
      </c>
      <c r="H6114" s="16">
        <v>1647977.67</v>
      </c>
    </row>
    <row r="6115" spans="1:8" x14ac:dyDescent="0.25">
      <c r="A6115" t="s">
        <v>189</v>
      </c>
      <c r="B6115" t="s">
        <v>468</v>
      </c>
      <c r="C6115" t="s">
        <v>469</v>
      </c>
      <c r="D6115" t="s">
        <v>30</v>
      </c>
      <c r="E6115" t="s">
        <v>190</v>
      </c>
      <c r="F6115" s="15">
        <v>45602</v>
      </c>
      <c r="G6115" t="s">
        <v>2790</v>
      </c>
      <c r="H6115" s="16">
        <v>2025807.89</v>
      </c>
    </row>
    <row r="6116" spans="1:8" x14ac:dyDescent="0.25">
      <c r="A6116" t="s">
        <v>189</v>
      </c>
      <c r="B6116" t="s">
        <v>468</v>
      </c>
      <c r="C6116" t="s">
        <v>469</v>
      </c>
      <c r="D6116" t="s">
        <v>30</v>
      </c>
      <c r="E6116" t="s">
        <v>3870</v>
      </c>
      <c r="F6116" s="15">
        <v>45621</v>
      </c>
      <c r="G6116" t="s">
        <v>2788</v>
      </c>
      <c r="H6116" s="16">
        <v>80.2</v>
      </c>
    </row>
    <row r="6117" spans="1:8" x14ac:dyDescent="0.25">
      <c r="A6117" t="s">
        <v>189</v>
      </c>
      <c r="B6117" t="s">
        <v>468</v>
      </c>
      <c r="C6117" t="s">
        <v>469</v>
      </c>
      <c r="D6117" t="s">
        <v>30</v>
      </c>
      <c r="E6117" t="s">
        <v>3870</v>
      </c>
      <c r="F6117" s="15">
        <v>45621</v>
      </c>
      <c r="G6117" t="s">
        <v>2788</v>
      </c>
      <c r="H6117" s="16">
        <v>120.3</v>
      </c>
    </row>
    <row r="6118" spans="1:8" x14ac:dyDescent="0.25">
      <c r="A6118" s="17" t="str">
        <f>A6117</f>
        <v>0900</v>
      </c>
      <c r="B6118" s="17" t="s">
        <v>470</v>
      </c>
      <c r="C6118" s="17"/>
      <c r="D6118" s="17"/>
      <c r="E6118" s="17"/>
      <c r="F6118" s="21"/>
      <c r="G6118" s="17"/>
      <c r="H6118" s="20">
        <f>SUBTOTAL(9,H6096:H6117)</f>
        <v>15979180.16</v>
      </c>
    </row>
    <row r="6119" spans="1:8" x14ac:dyDescent="0.25">
      <c r="A6119" t="s">
        <v>189</v>
      </c>
      <c r="B6119" t="s">
        <v>471</v>
      </c>
      <c r="C6119" t="s">
        <v>472</v>
      </c>
      <c r="D6119" t="s">
        <v>30</v>
      </c>
      <c r="E6119" t="s">
        <v>190</v>
      </c>
      <c r="F6119" s="15">
        <v>45642</v>
      </c>
      <c r="G6119" t="s">
        <v>3450</v>
      </c>
      <c r="H6119" s="16">
        <v>189711.72</v>
      </c>
    </row>
    <row r="6120" spans="1:8" x14ac:dyDescent="0.25">
      <c r="A6120" t="s">
        <v>189</v>
      </c>
      <c r="B6120" t="s">
        <v>471</v>
      </c>
      <c r="C6120" t="s">
        <v>472</v>
      </c>
      <c r="D6120" t="s">
        <v>30</v>
      </c>
      <c r="E6120" t="s">
        <v>3870</v>
      </c>
      <c r="F6120" s="15">
        <v>45642</v>
      </c>
      <c r="G6120" t="s">
        <v>3451</v>
      </c>
      <c r="H6120" s="16">
        <v>41.58</v>
      </c>
    </row>
    <row r="6121" spans="1:8" x14ac:dyDescent="0.25">
      <c r="A6121" t="s">
        <v>189</v>
      </c>
      <c r="B6121" t="s">
        <v>471</v>
      </c>
      <c r="C6121" t="s">
        <v>472</v>
      </c>
      <c r="D6121" t="s">
        <v>30</v>
      </c>
      <c r="E6121" t="s">
        <v>190</v>
      </c>
      <c r="F6121" s="15">
        <v>45687</v>
      </c>
      <c r="G6121" t="s">
        <v>3871</v>
      </c>
      <c r="H6121" s="16">
        <v>135083.51999999999</v>
      </c>
    </row>
    <row r="6122" spans="1:8" x14ac:dyDescent="0.25">
      <c r="A6122" t="s">
        <v>189</v>
      </c>
      <c r="B6122" t="s">
        <v>471</v>
      </c>
      <c r="C6122" t="s">
        <v>472</v>
      </c>
      <c r="D6122" t="s">
        <v>30</v>
      </c>
      <c r="E6122" t="s">
        <v>3870</v>
      </c>
      <c r="F6122" s="15">
        <v>45665</v>
      </c>
      <c r="G6122" t="s">
        <v>3872</v>
      </c>
      <c r="H6122" s="16">
        <v>23.76</v>
      </c>
    </row>
    <row r="6123" spans="1:8" x14ac:dyDescent="0.25">
      <c r="A6123" t="s">
        <v>189</v>
      </c>
      <c r="B6123" t="s">
        <v>471</v>
      </c>
      <c r="C6123" t="s">
        <v>472</v>
      </c>
      <c r="D6123" t="s">
        <v>30</v>
      </c>
      <c r="E6123" t="s">
        <v>190</v>
      </c>
      <c r="F6123" s="15">
        <v>45695</v>
      </c>
      <c r="G6123" t="s">
        <v>4500</v>
      </c>
      <c r="H6123" s="16">
        <v>123860.88</v>
      </c>
    </row>
    <row r="6124" spans="1:8" x14ac:dyDescent="0.25">
      <c r="A6124" t="s">
        <v>189</v>
      </c>
      <c r="B6124" t="s">
        <v>471</v>
      </c>
      <c r="C6124" t="s">
        <v>472</v>
      </c>
      <c r="D6124" t="s">
        <v>30</v>
      </c>
      <c r="E6124" t="s">
        <v>3870</v>
      </c>
      <c r="F6124" s="15">
        <v>45695</v>
      </c>
      <c r="G6124" t="s">
        <v>4501</v>
      </c>
      <c r="H6124" s="16">
        <v>23.76</v>
      </c>
    </row>
    <row r="6125" spans="1:8" x14ac:dyDescent="0.25">
      <c r="A6125" t="s">
        <v>189</v>
      </c>
      <c r="B6125" t="s">
        <v>471</v>
      </c>
      <c r="C6125" t="s">
        <v>472</v>
      </c>
      <c r="D6125" t="s">
        <v>30</v>
      </c>
      <c r="E6125" t="s">
        <v>190</v>
      </c>
      <c r="F6125" s="15">
        <v>45727</v>
      </c>
      <c r="G6125" t="s">
        <v>4942</v>
      </c>
      <c r="H6125" s="16">
        <v>143872.74</v>
      </c>
    </row>
    <row r="6126" spans="1:8" x14ac:dyDescent="0.25">
      <c r="A6126" t="s">
        <v>189</v>
      </c>
      <c r="B6126" t="s">
        <v>471</v>
      </c>
      <c r="C6126" t="s">
        <v>472</v>
      </c>
      <c r="D6126" t="s">
        <v>30</v>
      </c>
      <c r="E6126" t="s">
        <v>190</v>
      </c>
      <c r="F6126" s="15">
        <v>45742</v>
      </c>
      <c r="G6126" t="s">
        <v>4943</v>
      </c>
      <c r="H6126" s="16">
        <v>153747</v>
      </c>
    </row>
    <row r="6127" spans="1:8" x14ac:dyDescent="0.25">
      <c r="A6127" t="s">
        <v>189</v>
      </c>
      <c r="B6127" t="s">
        <v>471</v>
      </c>
      <c r="C6127" t="s">
        <v>472</v>
      </c>
      <c r="D6127" t="s">
        <v>30</v>
      </c>
      <c r="E6127" t="s">
        <v>3870</v>
      </c>
      <c r="F6127" s="15">
        <v>45742</v>
      </c>
      <c r="G6127" t="s">
        <v>4944</v>
      </c>
      <c r="H6127" s="16">
        <v>25.74</v>
      </c>
    </row>
    <row r="6128" spans="1:8" x14ac:dyDescent="0.25">
      <c r="A6128" t="s">
        <v>189</v>
      </c>
      <c r="B6128" t="s">
        <v>471</v>
      </c>
      <c r="C6128" t="s">
        <v>472</v>
      </c>
      <c r="D6128" t="s">
        <v>30</v>
      </c>
      <c r="E6128" t="s">
        <v>3870</v>
      </c>
      <c r="F6128" s="15">
        <v>45742</v>
      </c>
      <c r="G6128" t="s">
        <v>4944</v>
      </c>
      <c r="H6128" s="16">
        <v>31.68</v>
      </c>
    </row>
    <row r="6129" spans="1:8" x14ac:dyDescent="0.25">
      <c r="A6129" t="s">
        <v>189</v>
      </c>
      <c r="B6129" t="s">
        <v>471</v>
      </c>
      <c r="C6129" t="s">
        <v>472</v>
      </c>
      <c r="D6129" t="s">
        <v>30</v>
      </c>
      <c r="E6129" t="s">
        <v>190</v>
      </c>
      <c r="F6129" s="15">
        <v>45764</v>
      </c>
      <c r="G6129" t="s">
        <v>5405</v>
      </c>
      <c r="H6129" s="16">
        <v>157259.51999999999</v>
      </c>
    </row>
    <row r="6130" spans="1:8" x14ac:dyDescent="0.25">
      <c r="A6130" t="s">
        <v>189</v>
      </c>
      <c r="B6130" t="s">
        <v>471</v>
      </c>
      <c r="C6130" t="s">
        <v>472</v>
      </c>
      <c r="D6130" t="s">
        <v>30</v>
      </c>
      <c r="E6130" t="s">
        <v>3870</v>
      </c>
      <c r="F6130" s="15">
        <v>45791</v>
      </c>
      <c r="G6130" t="s">
        <v>6057</v>
      </c>
      <c r="H6130" s="16">
        <v>-1.98</v>
      </c>
    </row>
    <row r="6131" spans="1:8" x14ac:dyDescent="0.25">
      <c r="A6131" t="s">
        <v>189</v>
      </c>
      <c r="B6131" t="s">
        <v>471</v>
      </c>
      <c r="C6131" t="s">
        <v>472</v>
      </c>
      <c r="D6131" t="s">
        <v>30</v>
      </c>
      <c r="E6131" t="s">
        <v>3870</v>
      </c>
      <c r="F6131" s="15">
        <v>45791</v>
      </c>
      <c r="G6131" t="s">
        <v>6057</v>
      </c>
      <c r="H6131" s="16">
        <v>-1.98</v>
      </c>
    </row>
    <row r="6132" spans="1:8" x14ac:dyDescent="0.25">
      <c r="A6132" t="s">
        <v>189</v>
      </c>
      <c r="B6132" t="s">
        <v>471</v>
      </c>
      <c r="C6132" t="s">
        <v>472</v>
      </c>
      <c r="D6132" t="s">
        <v>30</v>
      </c>
      <c r="E6132" t="s">
        <v>3870</v>
      </c>
      <c r="F6132" s="15">
        <v>45791</v>
      </c>
      <c r="G6132" t="s">
        <v>6057</v>
      </c>
      <c r="H6132" s="16">
        <v>27.72</v>
      </c>
    </row>
    <row r="6133" spans="1:8" x14ac:dyDescent="0.25">
      <c r="A6133" t="s">
        <v>189</v>
      </c>
      <c r="B6133" t="s">
        <v>471</v>
      </c>
      <c r="C6133" t="s">
        <v>472</v>
      </c>
      <c r="D6133" t="s">
        <v>30</v>
      </c>
      <c r="E6133" t="s">
        <v>190</v>
      </c>
      <c r="F6133" s="15">
        <v>45817</v>
      </c>
      <c r="G6133" t="s">
        <v>6684</v>
      </c>
      <c r="H6133" s="16">
        <v>199197.9</v>
      </c>
    </row>
    <row r="6134" spans="1:8" x14ac:dyDescent="0.25">
      <c r="A6134" t="s">
        <v>189</v>
      </c>
      <c r="B6134" t="s">
        <v>471</v>
      </c>
      <c r="C6134" t="s">
        <v>472</v>
      </c>
      <c r="D6134" t="s">
        <v>30</v>
      </c>
      <c r="E6134" t="s">
        <v>3870</v>
      </c>
      <c r="F6134" s="15">
        <v>45817</v>
      </c>
      <c r="G6134" t="s">
        <v>6685</v>
      </c>
      <c r="H6134" s="16">
        <v>35.64</v>
      </c>
    </row>
    <row r="6135" spans="1:8" x14ac:dyDescent="0.25">
      <c r="A6135" t="s">
        <v>189</v>
      </c>
      <c r="B6135" t="s">
        <v>471</v>
      </c>
      <c r="C6135" t="s">
        <v>472</v>
      </c>
      <c r="D6135" t="s">
        <v>30</v>
      </c>
      <c r="E6135" t="s">
        <v>190</v>
      </c>
      <c r="F6135" s="15">
        <v>45601</v>
      </c>
      <c r="G6135" t="s">
        <v>2789</v>
      </c>
      <c r="H6135" s="16">
        <v>247.5</v>
      </c>
    </row>
    <row r="6136" spans="1:8" x14ac:dyDescent="0.25">
      <c r="A6136" t="s">
        <v>189</v>
      </c>
      <c r="B6136" t="s">
        <v>471</v>
      </c>
      <c r="C6136" t="s">
        <v>472</v>
      </c>
      <c r="D6136" t="s">
        <v>30</v>
      </c>
      <c r="E6136" t="s">
        <v>190</v>
      </c>
      <c r="F6136" s="15">
        <v>45602</v>
      </c>
      <c r="G6136" t="s">
        <v>2790</v>
      </c>
      <c r="H6136" s="16">
        <v>148305.96</v>
      </c>
    </row>
    <row r="6137" spans="1:8" x14ac:dyDescent="0.25">
      <c r="A6137" t="s">
        <v>189</v>
      </c>
      <c r="B6137" t="s">
        <v>471</v>
      </c>
      <c r="C6137" t="s">
        <v>472</v>
      </c>
      <c r="D6137" t="s">
        <v>30</v>
      </c>
      <c r="E6137" t="s">
        <v>190</v>
      </c>
      <c r="F6137" s="15">
        <v>45602</v>
      </c>
      <c r="G6137" t="s">
        <v>2790</v>
      </c>
      <c r="H6137" s="16">
        <v>199233.54</v>
      </c>
    </row>
    <row r="6138" spans="1:8" x14ac:dyDescent="0.25">
      <c r="A6138" t="s">
        <v>189</v>
      </c>
      <c r="B6138" t="s">
        <v>471</v>
      </c>
      <c r="C6138" t="s">
        <v>472</v>
      </c>
      <c r="D6138" t="s">
        <v>30</v>
      </c>
      <c r="E6138" t="s">
        <v>3870</v>
      </c>
      <c r="F6138" s="15">
        <v>45621</v>
      </c>
      <c r="G6138" t="s">
        <v>2788</v>
      </c>
      <c r="H6138" s="16">
        <v>25.74</v>
      </c>
    </row>
    <row r="6139" spans="1:8" x14ac:dyDescent="0.25">
      <c r="A6139" t="s">
        <v>189</v>
      </c>
      <c r="B6139" t="s">
        <v>471</v>
      </c>
      <c r="C6139" t="s">
        <v>472</v>
      </c>
      <c r="D6139" t="s">
        <v>30</v>
      </c>
      <c r="E6139" t="s">
        <v>3870</v>
      </c>
      <c r="F6139" s="15">
        <v>45621</v>
      </c>
      <c r="G6139" t="s">
        <v>2788</v>
      </c>
      <c r="H6139" s="16">
        <v>37.619999999999997</v>
      </c>
    </row>
    <row r="6140" spans="1:8" x14ac:dyDescent="0.25">
      <c r="A6140" s="17" t="str">
        <f>A6139</f>
        <v>0900</v>
      </c>
      <c r="B6140" s="17" t="s">
        <v>473</v>
      </c>
      <c r="C6140" s="17"/>
      <c r="D6140" s="17"/>
      <c r="E6140" s="17"/>
      <c r="F6140" s="21"/>
      <c r="G6140" s="17"/>
      <c r="H6140" s="20">
        <f>SUBTOTAL(9,H6119:H6139)</f>
        <v>1450789.56</v>
      </c>
    </row>
    <row r="6141" spans="1:8" x14ac:dyDescent="0.25">
      <c r="A6141" t="s">
        <v>189</v>
      </c>
      <c r="B6141" t="s">
        <v>20</v>
      </c>
      <c r="C6141" t="s">
        <v>21</v>
      </c>
      <c r="D6141" t="s">
        <v>12</v>
      </c>
      <c r="E6141" t="s">
        <v>190</v>
      </c>
      <c r="F6141" s="15">
        <v>45642</v>
      </c>
      <c r="G6141" t="s">
        <v>3450</v>
      </c>
      <c r="H6141" s="16">
        <v>615.9</v>
      </c>
    </row>
    <row r="6142" spans="1:8" x14ac:dyDescent="0.25">
      <c r="A6142" t="s">
        <v>189</v>
      </c>
      <c r="B6142" t="s">
        <v>20</v>
      </c>
      <c r="C6142" t="s">
        <v>21</v>
      </c>
      <c r="D6142" t="s">
        <v>12</v>
      </c>
      <c r="E6142" t="s">
        <v>190</v>
      </c>
      <c r="F6142" s="15">
        <v>45687</v>
      </c>
      <c r="G6142" t="s">
        <v>3871</v>
      </c>
      <c r="H6142" s="16">
        <v>449.4</v>
      </c>
    </row>
    <row r="6143" spans="1:8" x14ac:dyDescent="0.25">
      <c r="A6143" t="s">
        <v>189</v>
      </c>
      <c r="B6143" t="s">
        <v>20</v>
      </c>
      <c r="C6143" t="s">
        <v>21</v>
      </c>
      <c r="D6143" t="s">
        <v>12</v>
      </c>
      <c r="E6143" t="s">
        <v>190</v>
      </c>
      <c r="F6143" s="15">
        <v>45695</v>
      </c>
      <c r="G6143" t="s">
        <v>4500</v>
      </c>
      <c r="H6143" s="16">
        <v>427.5</v>
      </c>
    </row>
    <row r="6144" spans="1:8" x14ac:dyDescent="0.25">
      <c r="A6144" t="s">
        <v>189</v>
      </c>
      <c r="B6144" t="s">
        <v>20</v>
      </c>
      <c r="C6144" t="s">
        <v>21</v>
      </c>
      <c r="D6144" t="s">
        <v>12</v>
      </c>
      <c r="E6144" t="s">
        <v>190</v>
      </c>
      <c r="F6144" s="15">
        <v>45727</v>
      </c>
      <c r="G6144" t="s">
        <v>4942</v>
      </c>
      <c r="H6144" s="16">
        <v>482.7</v>
      </c>
    </row>
    <row r="6145" spans="1:8" x14ac:dyDescent="0.25">
      <c r="A6145" t="s">
        <v>189</v>
      </c>
      <c r="B6145" t="s">
        <v>20</v>
      </c>
      <c r="C6145" t="s">
        <v>21</v>
      </c>
      <c r="D6145" t="s">
        <v>12</v>
      </c>
      <c r="E6145" t="s">
        <v>190</v>
      </c>
      <c r="F6145" s="15">
        <v>45742</v>
      </c>
      <c r="G6145" t="s">
        <v>4943</v>
      </c>
      <c r="H6145" s="16">
        <v>550.20000000000005</v>
      </c>
    </row>
    <row r="6146" spans="1:8" x14ac:dyDescent="0.25">
      <c r="A6146" t="s">
        <v>189</v>
      </c>
      <c r="B6146" t="s">
        <v>20</v>
      </c>
      <c r="C6146" t="s">
        <v>21</v>
      </c>
      <c r="D6146" t="s">
        <v>12</v>
      </c>
      <c r="E6146" t="s">
        <v>190</v>
      </c>
      <c r="F6146" s="15">
        <v>45764</v>
      </c>
      <c r="G6146" t="s">
        <v>5405</v>
      </c>
      <c r="H6146" s="16">
        <v>542.4</v>
      </c>
    </row>
    <row r="6147" spans="1:8" x14ac:dyDescent="0.25">
      <c r="A6147" t="s">
        <v>189</v>
      </c>
      <c r="B6147" t="s">
        <v>20</v>
      </c>
      <c r="C6147" t="s">
        <v>21</v>
      </c>
      <c r="D6147" t="s">
        <v>12</v>
      </c>
      <c r="E6147" t="s">
        <v>190</v>
      </c>
      <c r="F6147" s="15">
        <v>45817</v>
      </c>
      <c r="G6147" t="s">
        <v>6684</v>
      </c>
      <c r="H6147" s="16">
        <v>657.9</v>
      </c>
    </row>
    <row r="6148" spans="1:8" x14ac:dyDescent="0.25">
      <c r="A6148" t="s">
        <v>189</v>
      </c>
      <c r="B6148" t="s">
        <v>20</v>
      </c>
      <c r="C6148" t="s">
        <v>21</v>
      </c>
      <c r="D6148" t="s">
        <v>12</v>
      </c>
      <c r="E6148" t="s">
        <v>190</v>
      </c>
      <c r="F6148" s="15">
        <v>45602</v>
      </c>
      <c r="G6148" t="s">
        <v>2790</v>
      </c>
      <c r="H6148" s="16">
        <v>657</v>
      </c>
    </row>
    <row r="6149" spans="1:8" x14ac:dyDescent="0.25">
      <c r="A6149" t="s">
        <v>189</v>
      </c>
      <c r="B6149" t="s">
        <v>20</v>
      </c>
      <c r="C6149" t="s">
        <v>21</v>
      </c>
      <c r="D6149" t="s">
        <v>12</v>
      </c>
      <c r="E6149" t="s">
        <v>190</v>
      </c>
      <c r="F6149" s="15">
        <v>45602</v>
      </c>
      <c r="G6149" t="s">
        <v>2790</v>
      </c>
      <c r="H6149" s="16">
        <v>821.4</v>
      </c>
    </row>
    <row r="6150" spans="1:8" x14ac:dyDescent="0.25">
      <c r="A6150" s="17" t="str">
        <f>A6149</f>
        <v>0900</v>
      </c>
      <c r="B6150" s="17" t="s">
        <v>22</v>
      </c>
      <c r="C6150" s="17"/>
      <c r="D6150" s="17"/>
      <c r="E6150" s="17"/>
      <c r="F6150" s="21"/>
      <c r="G6150" s="17"/>
      <c r="H6150" s="20">
        <f>SUBTOTAL(9,H6141:H6149)</f>
        <v>5204.3999999999996</v>
      </c>
    </row>
    <row r="6151" spans="1:8" x14ac:dyDescent="0.25">
      <c r="A6151" t="s">
        <v>189</v>
      </c>
      <c r="B6151" t="s">
        <v>23</v>
      </c>
      <c r="C6151" t="s">
        <v>24</v>
      </c>
      <c r="D6151" t="s">
        <v>12</v>
      </c>
      <c r="E6151" t="s">
        <v>190</v>
      </c>
      <c r="F6151" s="15">
        <v>45492</v>
      </c>
      <c r="G6151" t="s">
        <v>749</v>
      </c>
      <c r="H6151" s="16">
        <v>5.6</v>
      </c>
    </row>
    <row r="6152" spans="1:8" x14ac:dyDescent="0.25">
      <c r="A6152" t="s">
        <v>189</v>
      </c>
      <c r="B6152" t="s">
        <v>23</v>
      </c>
      <c r="C6152" t="s">
        <v>24</v>
      </c>
      <c r="D6152" t="s">
        <v>12</v>
      </c>
      <c r="E6152" t="s">
        <v>190</v>
      </c>
      <c r="F6152" s="15">
        <v>45642</v>
      </c>
      <c r="G6152" t="s">
        <v>3450</v>
      </c>
      <c r="H6152" s="16">
        <v>4149.2</v>
      </c>
    </row>
    <row r="6153" spans="1:8" x14ac:dyDescent="0.25">
      <c r="A6153" t="s">
        <v>189</v>
      </c>
      <c r="B6153" t="s">
        <v>23</v>
      </c>
      <c r="C6153" t="s">
        <v>24</v>
      </c>
      <c r="D6153" t="s">
        <v>12</v>
      </c>
      <c r="E6153" t="s">
        <v>190</v>
      </c>
      <c r="F6153" s="15">
        <v>45687</v>
      </c>
      <c r="G6153" t="s">
        <v>3871</v>
      </c>
      <c r="H6153" s="16">
        <v>3126.4</v>
      </c>
    </row>
    <row r="6154" spans="1:8" x14ac:dyDescent="0.25">
      <c r="A6154" t="s">
        <v>189</v>
      </c>
      <c r="B6154" t="s">
        <v>23</v>
      </c>
      <c r="C6154" t="s">
        <v>24</v>
      </c>
      <c r="D6154" t="s">
        <v>12</v>
      </c>
      <c r="E6154" t="s">
        <v>190</v>
      </c>
      <c r="F6154" s="15">
        <v>45695</v>
      </c>
      <c r="G6154" t="s">
        <v>4500</v>
      </c>
      <c r="H6154" s="16">
        <v>2935.2</v>
      </c>
    </row>
    <row r="6155" spans="1:8" x14ac:dyDescent="0.25">
      <c r="A6155" t="s">
        <v>189</v>
      </c>
      <c r="B6155" t="s">
        <v>23</v>
      </c>
      <c r="C6155" t="s">
        <v>24</v>
      </c>
      <c r="D6155" t="s">
        <v>12</v>
      </c>
      <c r="E6155" t="s">
        <v>190</v>
      </c>
      <c r="F6155" s="15">
        <v>45727</v>
      </c>
      <c r="G6155" t="s">
        <v>4942</v>
      </c>
      <c r="H6155" s="16">
        <v>3747.6</v>
      </c>
    </row>
    <row r="6156" spans="1:8" x14ac:dyDescent="0.25">
      <c r="A6156" t="s">
        <v>189</v>
      </c>
      <c r="B6156" t="s">
        <v>23</v>
      </c>
      <c r="C6156" t="s">
        <v>24</v>
      </c>
      <c r="D6156" t="s">
        <v>12</v>
      </c>
      <c r="E6156" t="s">
        <v>190</v>
      </c>
      <c r="F6156" s="15">
        <v>45742</v>
      </c>
      <c r="G6156" t="s">
        <v>4943</v>
      </c>
      <c r="H6156" s="16">
        <v>3740.4</v>
      </c>
    </row>
    <row r="6157" spans="1:8" x14ac:dyDescent="0.25">
      <c r="A6157" t="s">
        <v>189</v>
      </c>
      <c r="B6157" t="s">
        <v>23</v>
      </c>
      <c r="C6157" t="s">
        <v>24</v>
      </c>
      <c r="D6157" t="s">
        <v>12</v>
      </c>
      <c r="E6157" t="s">
        <v>190</v>
      </c>
      <c r="F6157" s="15">
        <v>45764</v>
      </c>
      <c r="G6157" t="s">
        <v>5405</v>
      </c>
      <c r="H6157" s="16">
        <v>3507.6</v>
      </c>
    </row>
    <row r="6158" spans="1:8" x14ac:dyDescent="0.25">
      <c r="A6158" t="s">
        <v>189</v>
      </c>
      <c r="B6158" t="s">
        <v>23</v>
      </c>
      <c r="C6158" t="s">
        <v>24</v>
      </c>
      <c r="D6158" t="s">
        <v>12</v>
      </c>
      <c r="E6158" t="s">
        <v>190</v>
      </c>
      <c r="F6158" s="15">
        <v>45817</v>
      </c>
      <c r="G6158" t="s">
        <v>6684</v>
      </c>
      <c r="H6158" s="16">
        <v>4312.8</v>
      </c>
    </row>
    <row r="6159" spans="1:8" x14ac:dyDescent="0.25">
      <c r="A6159" t="s">
        <v>189</v>
      </c>
      <c r="B6159" t="s">
        <v>23</v>
      </c>
      <c r="C6159" t="s">
        <v>24</v>
      </c>
      <c r="D6159" t="s">
        <v>12</v>
      </c>
      <c r="E6159" t="s">
        <v>190</v>
      </c>
      <c r="F6159" s="15">
        <v>45602</v>
      </c>
      <c r="G6159" t="s">
        <v>2790</v>
      </c>
      <c r="H6159" s="16">
        <v>4690.8</v>
      </c>
    </row>
    <row r="6160" spans="1:8" x14ac:dyDescent="0.25">
      <c r="A6160" t="s">
        <v>189</v>
      </c>
      <c r="B6160" t="s">
        <v>23</v>
      </c>
      <c r="C6160" t="s">
        <v>24</v>
      </c>
      <c r="D6160" t="s">
        <v>12</v>
      </c>
      <c r="E6160" t="s">
        <v>190</v>
      </c>
      <c r="F6160" s="15">
        <v>45602</v>
      </c>
      <c r="G6160" t="s">
        <v>2790</v>
      </c>
      <c r="H6160" s="16">
        <v>5414</v>
      </c>
    </row>
    <row r="6161" spans="1:8" x14ac:dyDescent="0.25">
      <c r="A6161" s="17" t="str">
        <f>A6160</f>
        <v>0900</v>
      </c>
      <c r="B6161" s="17" t="s">
        <v>25</v>
      </c>
      <c r="C6161" s="17"/>
      <c r="D6161" s="17"/>
      <c r="E6161" s="17"/>
      <c r="F6161" s="21"/>
      <c r="G6161" s="17"/>
      <c r="H6161" s="20">
        <f>SUBTOTAL(9,H6151:H6160)</f>
        <v>35629.599999999999</v>
      </c>
    </row>
    <row r="6162" spans="1:8" x14ac:dyDescent="0.25">
      <c r="A6162" t="s">
        <v>189</v>
      </c>
      <c r="B6162" t="s">
        <v>2113</v>
      </c>
      <c r="C6162" t="s">
        <v>2114</v>
      </c>
      <c r="D6162" t="s">
        <v>12</v>
      </c>
      <c r="E6162" t="s">
        <v>190</v>
      </c>
      <c r="F6162" s="15">
        <v>45574</v>
      </c>
      <c r="G6162" t="s">
        <v>2221</v>
      </c>
      <c r="H6162" s="16">
        <v>81150</v>
      </c>
    </row>
    <row r="6163" spans="1:8" x14ac:dyDescent="0.25">
      <c r="A6163" t="s">
        <v>189</v>
      </c>
      <c r="B6163" t="s">
        <v>2113</v>
      </c>
      <c r="C6163" t="s">
        <v>2114</v>
      </c>
      <c r="D6163" t="s">
        <v>12</v>
      </c>
      <c r="E6163" t="s">
        <v>190</v>
      </c>
      <c r="F6163" s="15">
        <v>45574</v>
      </c>
      <c r="G6163" t="s">
        <v>2221</v>
      </c>
      <c r="H6163" s="16">
        <v>90000</v>
      </c>
    </row>
    <row r="6164" spans="1:8" x14ac:dyDescent="0.25">
      <c r="A6164" t="s">
        <v>189</v>
      </c>
      <c r="B6164" t="s">
        <v>2113</v>
      </c>
      <c r="C6164" t="s">
        <v>2114</v>
      </c>
      <c r="D6164" t="s">
        <v>12</v>
      </c>
      <c r="E6164" t="s">
        <v>190</v>
      </c>
      <c r="F6164" s="15">
        <v>45706</v>
      </c>
      <c r="G6164" t="s">
        <v>4502</v>
      </c>
      <c r="H6164" s="16">
        <v>81150</v>
      </c>
    </row>
    <row r="6165" spans="1:8" x14ac:dyDescent="0.25">
      <c r="A6165" t="s">
        <v>189</v>
      </c>
      <c r="B6165" t="s">
        <v>2113</v>
      </c>
      <c r="C6165" t="s">
        <v>2114</v>
      </c>
      <c r="D6165" t="s">
        <v>12</v>
      </c>
      <c r="E6165" t="s">
        <v>190</v>
      </c>
      <c r="F6165" s="15">
        <v>45706</v>
      </c>
      <c r="G6165" t="s">
        <v>4502</v>
      </c>
      <c r="H6165" s="16">
        <v>89144</v>
      </c>
    </row>
    <row r="6166" spans="1:8" x14ac:dyDescent="0.25">
      <c r="A6166" s="17" t="str">
        <f>A6165</f>
        <v>0900</v>
      </c>
      <c r="B6166" s="17" t="s">
        <v>2116</v>
      </c>
      <c r="C6166" s="17"/>
      <c r="D6166" s="17"/>
      <c r="E6166" s="17"/>
      <c r="F6166" s="21"/>
      <c r="G6166" s="17"/>
      <c r="H6166" s="20">
        <f>SUBTOTAL(9,H6162:H6165)</f>
        <v>341444</v>
      </c>
    </row>
    <row r="6167" spans="1:8" x14ac:dyDescent="0.25">
      <c r="A6167" t="s">
        <v>189</v>
      </c>
      <c r="B6167" t="s">
        <v>64</v>
      </c>
      <c r="C6167" t="s">
        <v>65</v>
      </c>
      <c r="D6167" t="s">
        <v>12</v>
      </c>
      <c r="E6167" t="s">
        <v>190</v>
      </c>
      <c r="F6167" s="15">
        <v>45685</v>
      </c>
      <c r="G6167" t="s">
        <v>3873</v>
      </c>
      <c r="H6167" s="16">
        <v>2034.25</v>
      </c>
    </row>
    <row r="6168" spans="1:8" x14ac:dyDescent="0.25">
      <c r="A6168" t="s">
        <v>189</v>
      </c>
      <c r="B6168" t="s">
        <v>64</v>
      </c>
      <c r="C6168" t="s">
        <v>65</v>
      </c>
      <c r="D6168" t="s">
        <v>12</v>
      </c>
      <c r="E6168" t="s">
        <v>190</v>
      </c>
      <c r="F6168" s="15">
        <v>45722</v>
      </c>
      <c r="G6168" t="s">
        <v>4945</v>
      </c>
      <c r="H6168" s="16">
        <v>1091.5</v>
      </c>
    </row>
    <row r="6169" spans="1:8" x14ac:dyDescent="0.25">
      <c r="A6169" t="s">
        <v>189</v>
      </c>
      <c r="B6169" t="s">
        <v>64</v>
      </c>
      <c r="C6169" t="s">
        <v>65</v>
      </c>
      <c r="D6169" t="s">
        <v>12</v>
      </c>
      <c r="E6169" t="s">
        <v>190</v>
      </c>
      <c r="F6169" s="15">
        <v>45804</v>
      </c>
      <c r="G6169" t="s">
        <v>6056</v>
      </c>
      <c r="H6169" s="16">
        <v>299.92</v>
      </c>
    </row>
    <row r="6170" spans="1:8" x14ac:dyDescent="0.25">
      <c r="A6170" t="s">
        <v>189</v>
      </c>
      <c r="B6170" t="s">
        <v>64</v>
      </c>
      <c r="C6170" t="s">
        <v>65</v>
      </c>
      <c r="D6170" t="s">
        <v>12</v>
      </c>
      <c r="E6170" t="s">
        <v>190</v>
      </c>
      <c r="F6170" s="15">
        <v>45824</v>
      </c>
      <c r="G6170" t="s">
        <v>6686</v>
      </c>
      <c r="H6170" s="16">
        <v>12604.67</v>
      </c>
    </row>
    <row r="6171" spans="1:8" x14ac:dyDescent="0.25">
      <c r="A6171" t="s">
        <v>189</v>
      </c>
      <c r="B6171" t="s">
        <v>64</v>
      </c>
      <c r="C6171" t="s">
        <v>65</v>
      </c>
      <c r="D6171" t="s">
        <v>12</v>
      </c>
      <c r="E6171" t="s">
        <v>190</v>
      </c>
      <c r="F6171" s="15">
        <v>45834</v>
      </c>
      <c r="G6171" t="s">
        <v>6687</v>
      </c>
      <c r="H6171" s="16">
        <v>1731.66</v>
      </c>
    </row>
    <row r="6172" spans="1:8" x14ac:dyDescent="0.25">
      <c r="A6172" s="17" t="str">
        <f>A6171</f>
        <v>0900</v>
      </c>
      <c r="B6172" s="17" t="s">
        <v>66</v>
      </c>
      <c r="C6172" s="17"/>
      <c r="D6172" s="17"/>
      <c r="E6172" s="17"/>
      <c r="F6172" s="21"/>
      <c r="G6172" s="17"/>
      <c r="H6172" s="20">
        <f>SUBTOTAL(9,H6167:H6171)</f>
        <v>17762</v>
      </c>
    </row>
    <row r="6173" spans="1:8" x14ac:dyDescent="0.25">
      <c r="A6173" t="s">
        <v>189</v>
      </c>
      <c r="B6173" t="s">
        <v>2070</v>
      </c>
      <c r="C6173" t="s">
        <v>2071</v>
      </c>
      <c r="D6173" t="s">
        <v>12</v>
      </c>
      <c r="E6173" t="s">
        <v>190</v>
      </c>
      <c r="F6173" s="15">
        <v>45574</v>
      </c>
      <c r="G6173" t="s">
        <v>2221</v>
      </c>
      <c r="H6173" s="16">
        <v>229430</v>
      </c>
    </row>
    <row r="6174" spans="1:8" x14ac:dyDescent="0.25">
      <c r="A6174" t="s">
        <v>189</v>
      </c>
      <c r="B6174" t="s">
        <v>2070</v>
      </c>
      <c r="C6174" t="s">
        <v>2071</v>
      </c>
      <c r="D6174" t="s">
        <v>12</v>
      </c>
      <c r="E6174" t="s">
        <v>190</v>
      </c>
      <c r="F6174" s="15">
        <v>45574</v>
      </c>
      <c r="G6174" t="s">
        <v>2221</v>
      </c>
      <c r="H6174" s="16">
        <v>265000</v>
      </c>
    </row>
    <row r="6175" spans="1:8" x14ac:dyDescent="0.25">
      <c r="A6175" s="17" t="str">
        <f>A6174</f>
        <v>0900</v>
      </c>
      <c r="B6175" s="17" t="s">
        <v>2073</v>
      </c>
      <c r="C6175" s="17"/>
      <c r="D6175" s="17"/>
      <c r="E6175" s="17"/>
      <c r="F6175" s="21"/>
      <c r="G6175" s="17"/>
      <c r="H6175" s="20">
        <f>SUBTOTAL(9,H6173:H6174)</f>
        <v>494430</v>
      </c>
    </row>
    <row r="6176" spans="1:8" x14ac:dyDescent="0.25">
      <c r="A6176" t="s">
        <v>189</v>
      </c>
      <c r="B6176" t="s">
        <v>512</v>
      </c>
      <c r="C6176" t="s">
        <v>513</v>
      </c>
      <c r="D6176" t="s">
        <v>12</v>
      </c>
      <c r="E6176" t="s">
        <v>190</v>
      </c>
      <c r="F6176" s="15">
        <v>45496</v>
      </c>
      <c r="G6176" t="s">
        <v>748</v>
      </c>
      <c r="H6176" s="16">
        <v>194001.09</v>
      </c>
    </row>
    <row r="6177" spans="1:8" x14ac:dyDescent="0.25">
      <c r="A6177" s="17" t="str">
        <f>A6176</f>
        <v>0900</v>
      </c>
      <c r="B6177" s="17" t="s">
        <v>514</v>
      </c>
      <c r="C6177" s="17"/>
      <c r="D6177" s="17"/>
      <c r="E6177" s="17"/>
      <c r="F6177" s="21"/>
      <c r="G6177" s="17"/>
      <c r="H6177" s="20">
        <f>SUBTOTAL(9,H6176:H6176)</f>
        <v>194001.09</v>
      </c>
    </row>
    <row r="6178" spans="1:8" x14ac:dyDescent="0.25">
      <c r="A6178" t="s">
        <v>189</v>
      </c>
      <c r="B6178" t="s">
        <v>2596</v>
      </c>
      <c r="C6178" t="s">
        <v>2597</v>
      </c>
      <c r="D6178" t="s">
        <v>12</v>
      </c>
      <c r="E6178" t="s">
        <v>190</v>
      </c>
      <c r="F6178" s="15">
        <v>45597</v>
      </c>
      <c r="G6178" t="s">
        <v>2791</v>
      </c>
      <c r="H6178" s="16">
        <v>70000</v>
      </c>
    </row>
    <row r="6179" spans="1:8" x14ac:dyDescent="0.25">
      <c r="A6179" s="17" t="str">
        <f>A6178</f>
        <v>0900</v>
      </c>
      <c r="B6179" s="17" t="s">
        <v>2599</v>
      </c>
      <c r="C6179" s="17"/>
      <c r="D6179" s="17"/>
      <c r="E6179" s="17"/>
      <c r="F6179" s="21"/>
      <c r="G6179" s="17"/>
      <c r="H6179" s="20">
        <f>SUBTOTAL(9,H6178:H6178)</f>
        <v>70000</v>
      </c>
    </row>
    <row r="6180" spans="1:8" x14ac:dyDescent="0.25">
      <c r="A6180" t="s">
        <v>189</v>
      </c>
      <c r="B6180" t="s">
        <v>5227</v>
      </c>
      <c r="C6180" t="s">
        <v>5228</v>
      </c>
      <c r="D6180" t="s">
        <v>12</v>
      </c>
      <c r="E6180" t="s">
        <v>190</v>
      </c>
      <c r="F6180" s="15">
        <v>45775</v>
      </c>
      <c r="G6180" t="s">
        <v>5407</v>
      </c>
      <c r="H6180" s="16">
        <v>136867.73000000001</v>
      </c>
    </row>
    <row r="6181" spans="1:8" x14ac:dyDescent="0.25">
      <c r="A6181" s="17" t="str">
        <f>A6180</f>
        <v>0900</v>
      </c>
      <c r="B6181" s="17" t="s">
        <v>5230</v>
      </c>
      <c r="C6181" s="17"/>
      <c r="D6181" s="17"/>
      <c r="E6181" s="17"/>
      <c r="F6181" s="21"/>
      <c r="G6181" s="17"/>
      <c r="H6181" s="20">
        <f>SUBTOTAL(9,H6180:H6180)</f>
        <v>136867.73000000001</v>
      </c>
    </row>
    <row r="6182" spans="1:8" x14ac:dyDescent="0.25">
      <c r="A6182" t="s">
        <v>189</v>
      </c>
      <c r="B6182" t="s">
        <v>490</v>
      </c>
      <c r="C6182" t="s">
        <v>491</v>
      </c>
      <c r="D6182" t="s">
        <v>12</v>
      </c>
      <c r="E6182" t="s">
        <v>190</v>
      </c>
      <c r="F6182" s="15">
        <v>45485</v>
      </c>
      <c r="G6182" t="s">
        <v>750</v>
      </c>
      <c r="H6182" s="16">
        <v>276680.5</v>
      </c>
    </row>
    <row r="6183" spans="1:8" x14ac:dyDescent="0.25">
      <c r="A6183" t="s">
        <v>189</v>
      </c>
      <c r="B6183" t="s">
        <v>490</v>
      </c>
      <c r="C6183" t="s">
        <v>491</v>
      </c>
      <c r="D6183" t="s">
        <v>12</v>
      </c>
      <c r="E6183" t="s">
        <v>190</v>
      </c>
      <c r="F6183" s="15">
        <v>45583</v>
      </c>
      <c r="G6183" t="s">
        <v>2222</v>
      </c>
      <c r="H6183" s="16">
        <v>415125.85</v>
      </c>
    </row>
    <row r="6184" spans="1:8" x14ac:dyDescent="0.25">
      <c r="A6184" s="17" t="str">
        <f>A6183</f>
        <v>0900</v>
      </c>
      <c r="B6184" s="17" t="s">
        <v>492</v>
      </c>
      <c r="C6184" s="17"/>
      <c r="D6184" s="17"/>
      <c r="E6184" s="17"/>
      <c r="F6184" s="21"/>
      <c r="G6184" s="17"/>
      <c r="H6184" s="20">
        <f>SUBTOTAL(9,H6182:H6183)</f>
        <v>691806.35</v>
      </c>
    </row>
    <row r="6185" spans="1:8" x14ac:dyDescent="0.25">
      <c r="A6185" t="s">
        <v>189</v>
      </c>
      <c r="B6185" t="s">
        <v>2609</v>
      </c>
      <c r="C6185" t="s">
        <v>2610</v>
      </c>
      <c r="D6185" t="s">
        <v>12</v>
      </c>
      <c r="E6185" t="s">
        <v>190</v>
      </c>
      <c r="F6185" s="15">
        <v>45664</v>
      </c>
      <c r="G6185" t="s">
        <v>3868</v>
      </c>
      <c r="H6185" s="16">
        <v>705952.66</v>
      </c>
    </row>
    <row r="6186" spans="1:8" x14ac:dyDescent="0.25">
      <c r="A6186" s="17" t="str">
        <f>A6185</f>
        <v>0900</v>
      </c>
      <c r="B6186" s="17" t="s">
        <v>2611</v>
      </c>
      <c r="C6186" s="17"/>
      <c r="D6186" s="17"/>
      <c r="E6186" s="17"/>
      <c r="F6186" s="21"/>
      <c r="G6186" s="17"/>
      <c r="H6186" s="20">
        <f>SUBTOTAL(9,H6185:H6185)</f>
        <v>705952.66</v>
      </c>
    </row>
    <row r="6187" spans="1:8" x14ac:dyDescent="0.25">
      <c r="A6187" t="s">
        <v>189</v>
      </c>
      <c r="B6187" t="s">
        <v>1759</v>
      </c>
      <c r="C6187" t="s">
        <v>1760</v>
      </c>
      <c r="D6187" t="s">
        <v>12</v>
      </c>
      <c r="E6187" t="s">
        <v>190</v>
      </c>
      <c r="F6187" s="15">
        <v>45539</v>
      </c>
      <c r="G6187" t="s">
        <v>1830</v>
      </c>
      <c r="H6187" s="16">
        <v>50000</v>
      </c>
    </row>
    <row r="6188" spans="1:8" x14ac:dyDescent="0.25">
      <c r="A6188" s="17" t="str">
        <f>A6187</f>
        <v>0900</v>
      </c>
      <c r="B6188" s="17" t="s">
        <v>1762</v>
      </c>
      <c r="C6188" s="17"/>
      <c r="D6188" s="17"/>
      <c r="E6188" s="17"/>
      <c r="F6188" s="21"/>
      <c r="G6188" s="17"/>
      <c r="H6188" s="20">
        <f>SUBTOTAL(9,H6187:H6187)</f>
        <v>50000</v>
      </c>
    </row>
    <row r="6189" spans="1:8" x14ac:dyDescent="0.25">
      <c r="A6189" t="s">
        <v>189</v>
      </c>
      <c r="B6189" t="s">
        <v>3698</v>
      </c>
      <c r="C6189" t="s">
        <v>3699</v>
      </c>
      <c r="D6189" t="s">
        <v>12</v>
      </c>
      <c r="E6189" t="s">
        <v>190</v>
      </c>
      <c r="F6189" s="15">
        <v>45667</v>
      </c>
      <c r="G6189" t="s">
        <v>3874</v>
      </c>
      <c r="H6189" s="16">
        <v>1000</v>
      </c>
    </row>
    <row r="6190" spans="1:8" x14ac:dyDescent="0.25">
      <c r="A6190" s="17" t="str">
        <f>A6189</f>
        <v>0900</v>
      </c>
      <c r="B6190" s="17" t="s">
        <v>3701</v>
      </c>
      <c r="C6190" s="17"/>
      <c r="D6190" s="17"/>
      <c r="E6190" s="17"/>
      <c r="F6190" s="21"/>
      <c r="G6190" s="17"/>
      <c r="H6190" s="20">
        <f>SUBTOTAL(9,H6189:H6189)</f>
        <v>1000</v>
      </c>
    </row>
    <row r="6191" spans="1:8" x14ac:dyDescent="0.25">
      <c r="A6191" t="s">
        <v>189</v>
      </c>
      <c r="B6191" t="s">
        <v>3730</v>
      </c>
      <c r="C6191" t="s">
        <v>3731</v>
      </c>
      <c r="D6191" t="s">
        <v>12</v>
      </c>
      <c r="E6191" t="s">
        <v>190</v>
      </c>
      <c r="F6191" s="15">
        <v>45667</v>
      </c>
      <c r="G6191" t="s">
        <v>3874</v>
      </c>
      <c r="H6191" s="16">
        <v>15000</v>
      </c>
    </row>
    <row r="6192" spans="1:8" x14ac:dyDescent="0.25">
      <c r="A6192" s="17" t="str">
        <f>A6191</f>
        <v>0900</v>
      </c>
      <c r="B6192" s="17" t="s">
        <v>3732</v>
      </c>
      <c r="C6192" s="17"/>
      <c r="D6192" s="17"/>
      <c r="E6192" s="17"/>
      <c r="F6192" s="21"/>
      <c r="G6192" s="17"/>
      <c r="H6192" s="20">
        <f>SUBTOTAL(9,H6191:H6191)</f>
        <v>15000</v>
      </c>
    </row>
    <row r="6193" spans="1:8" x14ac:dyDescent="0.25">
      <c r="A6193" t="s">
        <v>189</v>
      </c>
      <c r="B6193" t="s">
        <v>29</v>
      </c>
      <c r="C6193" t="s">
        <v>493</v>
      </c>
      <c r="D6193" t="s">
        <v>30</v>
      </c>
      <c r="E6193" t="s">
        <v>190</v>
      </c>
      <c r="F6193" s="15">
        <v>45498</v>
      </c>
      <c r="G6193" t="s">
        <v>751</v>
      </c>
      <c r="H6193" s="16">
        <v>139912.87</v>
      </c>
    </row>
    <row r="6194" spans="1:8" x14ac:dyDescent="0.25">
      <c r="A6194" t="s">
        <v>189</v>
      </c>
      <c r="B6194" t="s">
        <v>29</v>
      </c>
      <c r="C6194" t="s">
        <v>493</v>
      </c>
      <c r="D6194" t="s">
        <v>30</v>
      </c>
      <c r="E6194" t="s">
        <v>190</v>
      </c>
      <c r="F6194" s="15">
        <v>45516</v>
      </c>
      <c r="G6194" t="s">
        <v>1436</v>
      </c>
      <c r="H6194" s="16">
        <v>183858.55</v>
      </c>
    </row>
    <row r="6195" spans="1:8" x14ac:dyDescent="0.25">
      <c r="A6195" t="s">
        <v>189</v>
      </c>
      <c r="B6195" t="s">
        <v>29</v>
      </c>
      <c r="C6195" t="s">
        <v>493</v>
      </c>
      <c r="D6195" t="s">
        <v>30</v>
      </c>
      <c r="E6195" t="s">
        <v>190</v>
      </c>
      <c r="F6195" s="15">
        <v>45642</v>
      </c>
      <c r="G6195" t="s">
        <v>3450</v>
      </c>
      <c r="H6195" s="16">
        <v>39342.980000000003</v>
      </c>
    </row>
    <row r="6196" spans="1:8" x14ac:dyDescent="0.25">
      <c r="A6196" t="s">
        <v>189</v>
      </c>
      <c r="B6196" t="s">
        <v>29</v>
      </c>
      <c r="C6196" t="s">
        <v>493</v>
      </c>
      <c r="D6196" t="s">
        <v>30</v>
      </c>
      <c r="E6196" t="s">
        <v>190</v>
      </c>
      <c r="F6196" s="15">
        <v>45680</v>
      </c>
      <c r="G6196" t="s">
        <v>3875</v>
      </c>
      <c r="H6196" s="16">
        <v>170312.6</v>
      </c>
    </row>
    <row r="6197" spans="1:8" x14ac:dyDescent="0.25">
      <c r="A6197" t="s">
        <v>189</v>
      </c>
      <c r="B6197" t="s">
        <v>29</v>
      </c>
      <c r="C6197" t="s">
        <v>493</v>
      </c>
      <c r="D6197" t="s">
        <v>30</v>
      </c>
      <c r="E6197" t="s">
        <v>190</v>
      </c>
      <c r="F6197" s="15">
        <v>45702</v>
      </c>
      <c r="G6197" t="s">
        <v>4503</v>
      </c>
      <c r="H6197" s="16">
        <v>38454.19</v>
      </c>
    </row>
    <row r="6198" spans="1:8" x14ac:dyDescent="0.25">
      <c r="A6198" t="s">
        <v>189</v>
      </c>
      <c r="B6198" t="s">
        <v>29</v>
      </c>
      <c r="C6198" t="s">
        <v>493</v>
      </c>
      <c r="D6198" t="s">
        <v>30</v>
      </c>
      <c r="E6198" t="s">
        <v>190</v>
      </c>
      <c r="F6198" s="15">
        <v>45735</v>
      </c>
      <c r="G6198" t="s">
        <v>4941</v>
      </c>
      <c r="H6198" s="16">
        <v>106069.41</v>
      </c>
    </row>
    <row r="6199" spans="1:8" x14ac:dyDescent="0.25">
      <c r="A6199" t="s">
        <v>189</v>
      </c>
      <c r="B6199" t="s">
        <v>29</v>
      </c>
      <c r="C6199" t="s">
        <v>493</v>
      </c>
      <c r="D6199" t="s">
        <v>30</v>
      </c>
      <c r="E6199" t="s">
        <v>190</v>
      </c>
      <c r="F6199" s="15">
        <v>45756</v>
      </c>
      <c r="G6199" t="s">
        <v>5408</v>
      </c>
      <c r="H6199" s="16">
        <v>175176.4</v>
      </c>
    </row>
    <row r="6200" spans="1:8" x14ac:dyDescent="0.25">
      <c r="A6200" t="s">
        <v>189</v>
      </c>
      <c r="B6200" t="s">
        <v>29</v>
      </c>
      <c r="C6200" t="s">
        <v>493</v>
      </c>
      <c r="D6200" t="s">
        <v>30</v>
      </c>
      <c r="E6200" t="s">
        <v>190</v>
      </c>
      <c r="F6200" s="15">
        <v>45791</v>
      </c>
      <c r="G6200" t="s">
        <v>6058</v>
      </c>
      <c r="H6200" s="16">
        <v>113305.41</v>
      </c>
    </row>
    <row r="6201" spans="1:8" x14ac:dyDescent="0.25">
      <c r="A6201" t="s">
        <v>189</v>
      </c>
      <c r="B6201" t="s">
        <v>29</v>
      </c>
      <c r="C6201" t="s">
        <v>493</v>
      </c>
      <c r="D6201" t="s">
        <v>30</v>
      </c>
      <c r="E6201" t="s">
        <v>190</v>
      </c>
      <c r="F6201" s="15">
        <v>45821</v>
      </c>
      <c r="G6201" t="s">
        <v>6688</v>
      </c>
      <c r="H6201" s="16">
        <v>109697.54</v>
      </c>
    </row>
    <row r="6202" spans="1:8" x14ac:dyDescent="0.25">
      <c r="A6202" t="s">
        <v>189</v>
      </c>
      <c r="B6202" t="s">
        <v>29</v>
      </c>
      <c r="C6202" t="s">
        <v>493</v>
      </c>
      <c r="D6202" t="s">
        <v>30</v>
      </c>
      <c r="E6202" t="s">
        <v>190</v>
      </c>
      <c r="F6202" s="15">
        <v>45616</v>
      </c>
      <c r="G6202" t="s">
        <v>2784</v>
      </c>
      <c r="H6202" s="16">
        <v>49140.35</v>
      </c>
    </row>
    <row r="6203" spans="1:8" x14ac:dyDescent="0.25">
      <c r="A6203" t="s">
        <v>189</v>
      </c>
      <c r="B6203" t="s">
        <v>29</v>
      </c>
      <c r="C6203" t="s">
        <v>493</v>
      </c>
      <c r="D6203" t="s">
        <v>30</v>
      </c>
      <c r="E6203" t="s">
        <v>190</v>
      </c>
      <c r="F6203" s="15">
        <v>45616</v>
      </c>
      <c r="G6203" t="s">
        <v>2784</v>
      </c>
      <c r="H6203" s="16">
        <v>267985.52</v>
      </c>
    </row>
    <row r="6204" spans="1:8" x14ac:dyDescent="0.25">
      <c r="A6204" s="17" t="str">
        <f>A6203</f>
        <v>0900</v>
      </c>
      <c r="B6204" s="17" t="s">
        <v>31</v>
      </c>
      <c r="C6204" s="17"/>
      <c r="D6204" s="17"/>
      <c r="E6204" s="17"/>
      <c r="F6204" s="21"/>
      <c r="G6204" s="17"/>
      <c r="H6204" s="20">
        <f>SUBTOTAL(9,H6193:H6203)</f>
        <v>1393255.82</v>
      </c>
    </row>
    <row r="6205" spans="1:8" x14ac:dyDescent="0.25">
      <c r="A6205" t="s">
        <v>189</v>
      </c>
      <c r="B6205" t="s">
        <v>32</v>
      </c>
      <c r="C6205" t="s">
        <v>494</v>
      </c>
      <c r="D6205" t="s">
        <v>30</v>
      </c>
      <c r="E6205" t="s">
        <v>190</v>
      </c>
      <c r="F6205" s="15">
        <v>45498</v>
      </c>
      <c r="G6205" t="s">
        <v>751</v>
      </c>
      <c r="H6205" s="16">
        <v>916535</v>
      </c>
    </row>
    <row r="6206" spans="1:8" x14ac:dyDescent="0.25">
      <c r="A6206" t="s">
        <v>189</v>
      </c>
      <c r="B6206" t="s">
        <v>32</v>
      </c>
      <c r="C6206" t="s">
        <v>494</v>
      </c>
      <c r="D6206" t="s">
        <v>30</v>
      </c>
      <c r="E6206" t="s">
        <v>190</v>
      </c>
      <c r="F6206" s="15">
        <v>45554</v>
      </c>
      <c r="G6206" t="s">
        <v>1831</v>
      </c>
      <c r="H6206" s="16">
        <v>669574</v>
      </c>
    </row>
    <row r="6207" spans="1:8" x14ac:dyDescent="0.25">
      <c r="A6207" t="s">
        <v>189</v>
      </c>
      <c r="B6207" t="s">
        <v>32</v>
      </c>
      <c r="C6207" t="s">
        <v>494</v>
      </c>
      <c r="D6207" t="s">
        <v>30</v>
      </c>
      <c r="E6207" t="s">
        <v>190</v>
      </c>
      <c r="F6207" s="15">
        <v>45554</v>
      </c>
      <c r="G6207" t="s">
        <v>1831</v>
      </c>
      <c r="H6207" s="16">
        <v>41175</v>
      </c>
    </row>
    <row r="6208" spans="1:8" x14ac:dyDescent="0.25">
      <c r="A6208" t="s">
        <v>189</v>
      </c>
      <c r="B6208" t="s">
        <v>32</v>
      </c>
      <c r="C6208" t="s">
        <v>494</v>
      </c>
      <c r="D6208" t="s">
        <v>30</v>
      </c>
      <c r="E6208" t="s">
        <v>190</v>
      </c>
      <c r="F6208" s="15">
        <v>45554</v>
      </c>
      <c r="G6208" t="s">
        <v>1831</v>
      </c>
      <c r="H6208" s="16">
        <v>221712</v>
      </c>
    </row>
    <row r="6209" spans="1:8" x14ac:dyDescent="0.25">
      <c r="A6209" t="s">
        <v>189</v>
      </c>
      <c r="B6209" t="s">
        <v>32</v>
      </c>
      <c r="C6209" t="s">
        <v>494</v>
      </c>
      <c r="D6209" t="s">
        <v>30</v>
      </c>
      <c r="E6209" t="s">
        <v>190</v>
      </c>
      <c r="F6209" s="15">
        <v>45554</v>
      </c>
      <c r="G6209" t="s">
        <v>1831</v>
      </c>
      <c r="H6209" s="16">
        <v>952386</v>
      </c>
    </row>
    <row r="6210" spans="1:8" x14ac:dyDescent="0.25">
      <c r="A6210" t="s">
        <v>189</v>
      </c>
      <c r="B6210" t="s">
        <v>32</v>
      </c>
      <c r="C6210" t="s">
        <v>494</v>
      </c>
      <c r="D6210" t="s">
        <v>30</v>
      </c>
      <c r="E6210" t="s">
        <v>190</v>
      </c>
      <c r="F6210" s="15">
        <v>45579</v>
      </c>
      <c r="G6210" t="s">
        <v>2223</v>
      </c>
      <c r="H6210" s="16">
        <v>943877</v>
      </c>
    </row>
    <row r="6211" spans="1:8" x14ac:dyDescent="0.25">
      <c r="A6211" t="s">
        <v>189</v>
      </c>
      <c r="B6211" t="s">
        <v>32</v>
      </c>
      <c r="C6211" t="s">
        <v>494</v>
      </c>
      <c r="D6211" t="s">
        <v>30</v>
      </c>
      <c r="E6211" t="s">
        <v>190</v>
      </c>
      <c r="F6211" s="15">
        <v>45659</v>
      </c>
      <c r="G6211" t="s">
        <v>3876</v>
      </c>
      <c r="H6211" s="16">
        <v>964060</v>
      </c>
    </row>
    <row r="6212" spans="1:8" x14ac:dyDescent="0.25">
      <c r="A6212" t="s">
        <v>189</v>
      </c>
      <c r="B6212" t="s">
        <v>32</v>
      </c>
      <c r="C6212" t="s">
        <v>494</v>
      </c>
      <c r="D6212" t="s">
        <v>30</v>
      </c>
      <c r="E6212" t="s">
        <v>190</v>
      </c>
      <c r="F6212" s="15">
        <v>45680</v>
      </c>
      <c r="G6212" t="s">
        <v>3875</v>
      </c>
      <c r="H6212" s="16">
        <v>931432</v>
      </c>
    </row>
    <row r="6213" spans="1:8" x14ac:dyDescent="0.25">
      <c r="A6213" t="s">
        <v>189</v>
      </c>
      <c r="B6213" t="s">
        <v>32</v>
      </c>
      <c r="C6213" t="s">
        <v>494</v>
      </c>
      <c r="D6213" t="s">
        <v>30</v>
      </c>
      <c r="E6213" t="s">
        <v>190</v>
      </c>
      <c r="F6213" s="15">
        <v>45712</v>
      </c>
      <c r="G6213" t="s">
        <v>4499</v>
      </c>
      <c r="H6213" s="16">
        <v>881732</v>
      </c>
    </row>
    <row r="6214" spans="1:8" x14ac:dyDescent="0.25">
      <c r="A6214" t="s">
        <v>189</v>
      </c>
      <c r="B6214" t="s">
        <v>32</v>
      </c>
      <c r="C6214" t="s">
        <v>494</v>
      </c>
      <c r="D6214" t="s">
        <v>30</v>
      </c>
      <c r="E6214" t="s">
        <v>190</v>
      </c>
      <c r="F6214" s="15">
        <v>45735</v>
      </c>
      <c r="G6214" t="s">
        <v>4941</v>
      </c>
      <c r="H6214" s="16">
        <v>837749</v>
      </c>
    </row>
    <row r="6215" spans="1:8" x14ac:dyDescent="0.25">
      <c r="A6215" t="s">
        <v>189</v>
      </c>
      <c r="B6215" t="s">
        <v>32</v>
      </c>
      <c r="C6215" t="s">
        <v>494</v>
      </c>
      <c r="D6215" t="s">
        <v>30</v>
      </c>
      <c r="E6215" t="s">
        <v>190</v>
      </c>
      <c r="F6215" s="15">
        <v>45769</v>
      </c>
      <c r="G6215" t="s">
        <v>5409</v>
      </c>
      <c r="H6215" s="16">
        <v>931102</v>
      </c>
    </row>
    <row r="6216" spans="1:8" x14ac:dyDescent="0.25">
      <c r="A6216" t="s">
        <v>189</v>
      </c>
      <c r="B6216" t="s">
        <v>32</v>
      </c>
      <c r="C6216" t="s">
        <v>494</v>
      </c>
      <c r="D6216" t="s">
        <v>30</v>
      </c>
      <c r="E6216" t="s">
        <v>190</v>
      </c>
      <c r="F6216" s="15">
        <v>45796</v>
      </c>
      <c r="G6216" t="s">
        <v>6059</v>
      </c>
      <c r="H6216" s="16">
        <v>884722</v>
      </c>
    </row>
    <row r="6217" spans="1:8" x14ac:dyDescent="0.25">
      <c r="A6217" t="s">
        <v>189</v>
      </c>
      <c r="B6217" t="s">
        <v>32</v>
      </c>
      <c r="C6217" t="s">
        <v>494</v>
      </c>
      <c r="D6217" t="s">
        <v>30</v>
      </c>
      <c r="E6217" t="s">
        <v>190</v>
      </c>
      <c r="F6217" s="15">
        <v>45824</v>
      </c>
      <c r="G6217" t="s">
        <v>6686</v>
      </c>
      <c r="H6217" s="16">
        <v>881143</v>
      </c>
    </row>
    <row r="6218" spans="1:8" x14ac:dyDescent="0.25">
      <c r="A6218" t="s">
        <v>189</v>
      </c>
      <c r="B6218" t="s">
        <v>32</v>
      </c>
      <c r="C6218" t="s">
        <v>494</v>
      </c>
      <c r="D6218" t="s">
        <v>30</v>
      </c>
      <c r="E6218" t="s">
        <v>190</v>
      </c>
      <c r="F6218" s="15">
        <v>45616</v>
      </c>
      <c r="G6218" t="s">
        <v>2784</v>
      </c>
      <c r="H6218" s="16">
        <v>937015</v>
      </c>
    </row>
    <row r="6219" spans="1:8" x14ac:dyDescent="0.25">
      <c r="A6219" s="17" t="str">
        <f>A6218</f>
        <v>0900</v>
      </c>
      <c r="B6219" s="17" t="s">
        <v>33</v>
      </c>
      <c r="C6219" s="17"/>
      <c r="D6219" s="17"/>
      <c r="E6219" s="17"/>
      <c r="F6219" s="21"/>
      <c r="G6219" s="17"/>
      <c r="H6219" s="20">
        <f>SUBTOTAL(9,H6205:H6218)</f>
        <v>10994214</v>
      </c>
    </row>
    <row r="6220" spans="1:8" x14ac:dyDescent="0.25">
      <c r="A6220" t="s">
        <v>189</v>
      </c>
      <c r="B6220" t="s">
        <v>34</v>
      </c>
      <c r="C6220" t="s">
        <v>495</v>
      </c>
      <c r="D6220" t="s">
        <v>30</v>
      </c>
      <c r="E6220" t="s">
        <v>190</v>
      </c>
      <c r="F6220" s="15">
        <v>45498</v>
      </c>
      <c r="G6220" t="s">
        <v>751</v>
      </c>
      <c r="H6220" s="16">
        <v>13813</v>
      </c>
    </row>
    <row r="6221" spans="1:8" x14ac:dyDescent="0.25">
      <c r="A6221" t="s">
        <v>189</v>
      </c>
      <c r="B6221" t="s">
        <v>34</v>
      </c>
      <c r="C6221" t="s">
        <v>495</v>
      </c>
      <c r="D6221" t="s">
        <v>30</v>
      </c>
      <c r="E6221" t="s">
        <v>190</v>
      </c>
      <c r="F6221" s="15">
        <v>45554</v>
      </c>
      <c r="G6221" t="s">
        <v>1831</v>
      </c>
      <c r="H6221" s="16">
        <v>16789</v>
      </c>
    </row>
    <row r="6222" spans="1:8" x14ac:dyDescent="0.25">
      <c r="A6222" t="s">
        <v>189</v>
      </c>
      <c r="B6222" t="s">
        <v>34</v>
      </c>
      <c r="C6222" t="s">
        <v>495</v>
      </c>
      <c r="D6222" t="s">
        <v>30</v>
      </c>
      <c r="E6222" t="s">
        <v>190</v>
      </c>
      <c r="F6222" s="15">
        <v>45554</v>
      </c>
      <c r="G6222" t="s">
        <v>1831</v>
      </c>
      <c r="H6222" s="16">
        <v>861</v>
      </c>
    </row>
    <row r="6223" spans="1:8" x14ac:dyDescent="0.25">
      <c r="A6223" t="s">
        <v>189</v>
      </c>
      <c r="B6223" t="s">
        <v>34</v>
      </c>
      <c r="C6223" t="s">
        <v>495</v>
      </c>
      <c r="D6223" t="s">
        <v>30</v>
      </c>
      <c r="E6223" t="s">
        <v>190</v>
      </c>
      <c r="F6223" s="15">
        <v>45554</v>
      </c>
      <c r="G6223" t="s">
        <v>1831</v>
      </c>
      <c r="H6223" s="16">
        <v>8965</v>
      </c>
    </row>
    <row r="6224" spans="1:8" x14ac:dyDescent="0.25">
      <c r="A6224" t="s">
        <v>189</v>
      </c>
      <c r="B6224" t="s">
        <v>34</v>
      </c>
      <c r="C6224" t="s">
        <v>495</v>
      </c>
      <c r="D6224" t="s">
        <v>30</v>
      </c>
      <c r="E6224" t="s">
        <v>190</v>
      </c>
      <c r="F6224" s="15">
        <v>45579</v>
      </c>
      <c r="G6224" t="s">
        <v>2223</v>
      </c>
      <c r="H6224" s="16">
        <v>8966</v>
      </c>
    </row>
    <row r="6225" spans="1:8" x14ac:dyDescent="0.25">
      <c r="A6225" t="s">
        <v>189</v>
      </c>
      <c r="B6225" t="s">
        <v>34</v>
      </c>
      <c r="C6225" t="s">
        <v>495</v>
      </c>
      <c r="D6225" t="s">
        <v>30</v>
      </c>
      <c r="E6225" t="s">
        <v>190</v>
      </c>
      <c r="F6225" s="15">
        <v>45659</v>
      </c>
      <c r="G6225" t="s">
        <v>3876</v>
      </c>
      <c r="H6225" s="16">
        <v>8966</v>
      </c>
    </row>
    <row r="6226" spans="1:8" x14ac:dyDescent="0.25">
      <c r="A6226" t="s">
        <v>189</v>
      </c>
      <c r="B6226" t="s">
        <v>34</v>
      </c>
      <c r="C6226" t="s">
        <v>495</v>
      </c>
      <c r="D6226" t="s">
        <v>30</v>
      </c>
      <c r="E6226" t="s">
        <v>190</v>
      </c>
      <c r="F6226" s="15">
        <v>45680</v>
      </c>
      <c r="G6226" t="s">
        <v>3875</v>
      </c>
      <c r="H6226" s="16">
        <v>8966</v>
      </c>
    </row>
    <row r="6227" spans="1:8" x14ac:dyDescent="0.25">
      <c r="A6227" t="s">
        <v>189</v>
      </c>
      <c r="B6227" t="s">
        <v>34</v>
      </c>
      <c r="C6227" t="s">
        <v>495</v>
      </c>
      <c r="D6227" t="s">
        <v>30</v>
      </c>
      <c r="E6227" t="s">
        <v>190</v>
      </c>
      <c r="F6227" s="15">
        <v>45712</v>
      </c>
      <c r="G6227" t="s">
        <v>4499</v>
      </c>
      <c r="H6227" s="16">
        <v>8965</v>
      </c>
    </row>
    <row r="6228" spans="1:8" x14ac:dyDescent="0.25">
      <c r="A6228" t="s">
        <v>189</v>
      </c>
      <c r="B6228" t="s">
        <v>34</v>
      </c>
      <c r="C6228" t="s">
        <v>495</v>
      </c>
      <c r="D6228" t="s">
        <v>30</v>
      </c>
      <c r="E6228" t="s">
        <v>190</v>
      </c>
      <c r="F6228" s="15">
        <v>45735</v>
      </c>
      <c r="G6228" t="s">
        <v>4941</v>
      </c>
      <c r="H6228" s="16">
        <v>8966</v>
      </c>
    </row>
    <row r="6229" spans="1:8" x14ac:dyDescent="0.25">
      <c r="A6229" t="s">
        <v>189</v>
      </c>
      <c r="B6229" t="s">
        <v>34</v>
      </c>
      <c r="C6229" t="s">
        <v>495</v>
      </c>
      <c r="D6229" t="s">
        <v>30</v>
      </c>
      <c r="E6229" t="s">
        <v>190</v>
      </c>
      <c r="F6229" s="15">
        <v>45769</v>
      </c>
      <c r="G6229" t="s">
        <v>5409</v>
      </c>
      <c r="H6229" s="16">
        <v>8965</v>
      </c>
    </row>
    <row r="6230" spans="1:8" x14ac:dyDescent="0.25">
      <c r="A6230" t="s">
        <v>189</v>
      </c>
      <c r="B6230" t="s">
        <v>34</v>
      </c>
      <c r="C6230" t="s">
        <v>495</v>
      </c>
      <c r="D6230" t="s">
        <v>30</v>
      </c>
      <c r="E6230" t="s">
        <v>190</v>
      </c>
      <c r="F6230" s="15">
        <v>45796</v>
      </c>
      <c r="G6230" t="s">
        <v>6059</v>
      </c>
      <c r="H6230" s="16">
        <v>8966</v>
      </c>
    </row>
    <row r="6231" spans="1:8" x14ac:dyDescent="0.25">
      <c r="A6231" t="s">
        <v>189</v>
      </c>
      <c r="B6231" t="s">
        <v>34</v>
      </c>
      <c r="C6231" t="s">
        <v>495</v>
      </c>
      <c r="D6231" t="s">
        <v>30</v>
      </c>
      <c r="E6231" t="s">
        <v>190</v>
      </c>
      <c r="F6231" s="15">
        <v>45824</v>
      </c>
      <c r="G6231" t="s">
        <v>6686</v>
      </c>
      <c r="H6231" s="16">
        <v>8424</v>
      </c>
    </row>
    <row r="6232" spans="1:8" x14ac:dyDescent="0.25">
      <c r="A6232" t="s">
        <v>189</v>
      </c>
      <c r="B6232" t="s">
        <v>34</v>
      </c>
      <c r="C6232" t="s">
        <v>495</v>
      </c>
      <c r="D6232" t="s">
        <v>30</v>
      </c>
      <c r="E6232" t="s">
        <v>190</v>
      </c>
      <c r="F6232" s="15">
        <v>45616</v>
      </c>
      <c r="G6232" t="s">
        <v>2784</v>
      </c>
      <c r="H6232" s="16">
        <v>8965</v>
      </c>
    </row>
    <row r="6233" spans="1:8" x14ac:dyDescent="0.25">
      <c r="A6233" s="17" t="str">
        <f>A6232</f>
        <v>0900</v>
      </c>
      <c r="B6233" s="17" t="s">
        <v>35</v>
      </c>
      <c r="C6233" s="17"/>
      <c r="D6233" s="17"/>
      <c r="E6233" s="17"/>
      <c r="F6233" s="21"/>
      <c r="G6233" s="17"/>
      <c r="H6233" s="20">
        <f>SUBTOTAL(9,H6220:H6232)</f>
        <v>120577</v>
      </c>
    </row>
    <row r="6234" spans="1:8" x14ac:dyDescent="0.25">
      <c r="A6234" t="s">
        <v>189</v>
      </c>
      <c r="B6234" t="s">
        <v>36</v>
      </c>
      <c r="C6234" t="s">
        <v>496</v>
      </c>
      <c r="D6234" t="s">
        <v>30</v>
      </c>
      <c r="E6234" t="s">
        <v>190</v>
      </c>
      <c r="F6234" s="15">
        <v>45498</v>
      </c>
      <c r="G6234" t="s">
        <v>751</v>
      </c>
      <c r="H6234" s="16">
        <v>38882.879999999997</v>
      </c>
    </row>
    <row r="6235" spans="1:8" x14ac:dyDescent="0.25">
      <c r="A6235" t="s">
        <v>189</v>
      </c>
      <c r="B6235" t="s">
        <v>36</v>
      </c>
      <c r="C6235" t="s">
        <v>496</v>
      </c>
      <c r="D6235" t="s">
        <v>30</v>
      </c>
      <c r="E6235" t="s">
        <v>190</v>
      </c>
      <c r="F6235" s="15">
        <v>45516</v>
      </c>
      <c r="G6235" t="s">
        <v>1436</v>
      </c>
      <c r="H6235" s="16">
        <v>9502.77</v>
      </c>
    </row>
    <row r="6236" spans="1:8" x14ac:dyDescent="0.25">
      <c r="A6236" t="s">
        <v>189</v>
      </c>
      <c r="B6236" t="s">
        <v>36</v>
      </c>
      <c r="C6236" t="s">
        <v>496</v>
      </c>
      <c r="D6236" t="s">
        <v>30</v>
      </c>
      <c r="E6236" t="s">
        <v>190</v>
      </c>
      <c r="F6236" s="15">
        <v>45642</v>
      </c>
      <c r="G6236" t="s">
        <v>3450</v>
      </c>
      <c r="H6236" s="16">
        <v>15237.53</v>
      </c>
    </row>
    <row r="6237" spans="1:8" x14ac:dyDescent="0.25">
      <c r="A6237" t="s">
        <v>189</v>
      </c>
      <c r="B6237" t="s">
        <v>36</v>
      </c>
      <c r="C6237" t="s">
        <v>496</v>
      </c>
      <c r="D6237" t="s">
        <v>30</v>
      </c>
      <c r="E6237" t="s">
        <v>190</v>
      </c>
      <c r="F6237" s="15">
        <v>45680</v>
      </c>
      <c r="G6237" t="s">
        <v>3875</v>
      </c>
      <c r="H6237" s="16">
        <v>33427.879999999997</v>
      </c>
    </row>
    <row r="6238" spans="1:8" x14ac:dyDescent="0.25">
      <c r="A6238" t="s">
        <v>189</v>
      </c>
      <c r="B6238" t="s">
        <v>36</v>
      </c>
      <c r="C6238" t="s">
        <v>496</v>
      </c>
      <c r="D6238" t="s">
        <v>30</v>
      </c>
      <c r="E6238" t="s">
        <v>190</v>
      </c>
      <c r="F6238" s="15">
        <v>45702</v>
      </c>
      <c r="G6238" t="s">
        <v>4503</v>
      </c>
      <c r="H6238" s="16">
        <v>10449.629999999999</v>
      </c>
    </row>
    <row r="6239" spans="1:8" x14ac:dyDescent="0.25">
      <c r="A6239" t="s">
        <v>189</v>
      </c>
      <c r="B6239" t="s">
        <v>36</v>
      </c>
      <c r="C6239" t="s">
        <v>496</v>
      </c>
      <c r="D6239" t="s">
        <v>30</v>
      </c>
      <c r="E6239" t="s">
        <v>190</v>
      </c>
      <c r="F6239" s="15">
        <v>45735</v>
      </c>
      <c r="G6239" t="s">
        <v>4941</v>
      </c>
      <c r="H6239" s="16">
        <v>21431.73</v>
      </c>
    </row>
    <row r="6240" spans="1:8" x14ac:dyDescent="0.25">
      <c r="A6240" t="s">
        <v>189</v>
      </c>
      <c r="B6240" t="s">
        <v>36</v>
      </c>
      <c r="C6240" t="s">
        <v>496</v>
      </c>
      <c r="D6240" t="s">
        <v>30</v>
      </c>
      <c r="E6240" t="s">
        <v>190</v>
      </c>
      <c r="F6240" s="15">
        <v>45756</v>
      </c>
      <c r="G6240" t="s">
        <v>5408</v>
      </c>
      <c r="H6240" s="16">
        <v>20209</v>
      </c>
    </row>
    <row r="6241" spans="1:8" x14ac:dyDescent="0.25">
      <c r="A6241" t="s">
        <v>189</v>
      </c>
      <c r="B6241" t="s">
        <v>36</v>
      </c>
      <c r="C6241" t="s">
        <v>496</v>
      </c>
      <c r="D6241" t="s">
        <v>30</v>
      </c>
      <c r="E6241" t="s">
        <v>190</v>
      </c>
      <c r="F6241" s="15">
        <v>45791</v>
      </c>
      <c r="G6241" t="s">
        <v>6058</v>
      </c>
      <c r="H6241" s="16">
        <v>18041.32</v>
      </c>
    </row>
    <row r="6242" spans="1:8" x14ac:dyDescent="0.25">
      <c r="A6242" t="s">
        <v>189</v>
      </c>
      <c r="B6242" t="s">
        <v>36</v>
      </c>
      <c r="C6242" t="s">
        <v>496</v>
      </c>
      <c r="D6242" t="s">
        <v>30</v>
      </c>
      <c r="E6242" t="s">
        <v>190</v>
      </c>
      <c r="F6242" s="15">
        <v>45821</v>
      </c>
      <c r="G6242" t="s">
        <v>6688</v>
      </c>
      <c r="H6242" s="16">
        <v>14305.64</v>
      </c>
    </row>
    <row r="6243" spans="1:8" x14ac:dyDescent="0.25">
      <c r="A6243" t="s">
        <v>189</v>
      </c>
      <c r="B6243" t="s">
        <v>36</v>
      </c>
      <c r="C6243" t="s">
        <v>496</v>
      </c>
      <c r="D6243" t="s">
        <v>30</v>
      </c>
      <c r="E6243" t="s">
        <v>190</v>
      </c>
      <c r="F6243" s="15">
        <v>45616</v>
      </c>
      <c r="G6243" t="s">
        <v>2784</v>
      </c>
      <c r="H6243" s="16">
        <v>13856.59</v>
      </c>
    </row>
    <row r="6244" spans="1:8" x14ac:dyDescent="0.25">
      <c r="A6244" t="s">
        <v>189</v>
      </c>
      <c r="B6244" t="s">
        <v>36</v>
      </c>
      <c r="C6244" t="s">
        <v>496</v>
      </c>
      <c r="D6244" t="s">
        <v>30</v>
      </c>
      <c r="E6244" t="s">
        <v>190</v>
      </c>
      <c r="F6244" s="15">
        <v>45616</v>
      </c>
      <c r="G6244" t="s">
        <v>2784</v>
      </c>
      <c r="H6244" s="16">
        <v>36914.980000000003</v>
      </c>
    </row>
    <row r="6245" spans="1:8" x14ac:dyDescent="0.25">
      <c r="A6245" s="17" t="str">
        <f>A6244</f>
        <v>0900</v>
      </c>
      <c r="B6245" s="17" t="s">
        <v>37</v>
      </c>
      <c r="C6245" s="17"/>
      <c r="D6245" s="17"/>
      <c r="E6245" s="17"/>
      <c r="F6245" s="21"/>
      <c r="G6245" s="17"/>
      <c r="H6245" s="20">
        <f>SUBTOTAL(9,H6234:H6244)</f>
        <v>232259.95</v>
      </c>
    </row>
    <row r="6246" spans="1:8" x14ac:dyDescent="0.25">
      <c r="A6246" t="s">
        <v>189</v>
      </c>
      <c r="B6246" t="s">
        <v>38</v>
      </c>
      <c r="C6246" t="s">
        <v>497</v>
      </c>
      <c r="D6246" t="s">
        <v>30</v>
      </c>
      <c r="E6246" t="s">
        <v>190</v>
      </c>
      <c r="F6246" s="15">
        <v>45498</v>
      </c>
      <c r="G6246" t="s">
        <v>751</v>
      </c>
      <c r="H6246" s="16">
        <v>58338.92</v>
      </c>
    </row>
    <row r="6247" spans="1:8" x14ac:dyDescent="0.25">
      <c r="A6247" t="s">
        <v>189</v>
      </c>
      <c r="B6247" t="s">
        <v>38</v>
      </c>
      <c r="C6247" t="s">
        <v>497</v>
      </c>
      <c r="D6247" t="s">
        <v>30</v>
      </c>
      <c r="E6247" t="s">
        <v>190</v>
      </c>
      <c r="F6247" s="15">
        <v>45516</v>
      </c>
      <c r="G6247" t="s">
        <v>1436</v>
      </c>
      <c r="H6247" s="16">
        <v>48204.57</v>
      </c>
    </row>
    <row r="6248" spans="1:8" x14ac:dyDescent="0.25">
      <c r="A6248" t="s">
        <v>189</v>
      </c>
      <c r="B6248" t="s">
        <v>38</v>
      </c>
      <c r="C6248" t="s">
        <v>497</v>
      </c>
      <c r="D6248" t="s">
        <v>30</v>
      </c>
      <c r="E6248" t="s">
        <v>190</v>
      </c>
      <c r="F6248" s="15">
        <v>45642</v>
      </c>
      <c r="G6248" t="s">
        <v>3450</v>
      </c>
      <c r="H6248" s="16">
        <v>33782.870000000003</v>
      </c>
    </row>
    <row r="6249" spans="1:8" x14ac:dyDescent="0.25">
      <c r="A6249" t="s">
        <v>189</v>
      </c>
      <c r="B6249" t="s">
        <v>38</v>
      </c>
      <c r="C6249" t="s">
        <v>497</v>
      </c>
      <c r="D6249" t="s">
        <v>30</v>
      </c>
      <c r="E6249" t="s">
        <v>190</v>
      </c>
      <c r="F6249" s="15">
        <v>45680</v>
      </c>
      <c r="G6249" t="s">
        <v>3875</v>
      </c>
      <c r="H6249" s="16">
        <v>95511.679999999993</v>
      </c>
    </row>
    <row r="6250" spans="1:8" x14ac:dyDescent="0.25">
      <c r="A6250" t="s">
        <v>189</v>
      </c>
      <c r="B6250" t="s">
        <v>38</v>
      </c>
      <c r="C6250" t="s">
        <v>497</v>
      </c>
      <c r="D6250" t="s">
        <v>30</v>
      </c>
      <c r="E6250" t="s">
        <v>190</v>
      </c>
      <c r="F6250" s="15">
        <v>45702</v>
      </c>
      <c r="G6250" t="s">
        <v>4503</v>
      </c>
      <c r="H6250" s="16">
        <v>17293.87</v>
      </c>
    </row>
    <row r="6251" spans="1:8" x14ac:dyDescent="0.25">
      <c r="A6251" t="s">
        <v>189</v>
      </c>
      <c r="B6251" t="s">
        <v>38</v>
      </c>
      <c r="C6251" t="s">
        <v>497</v>
      </c>
      <c r="D6251" t="s">
        <v>30</v>
      </c>
      <c r="E6251" t="s">
        <v>190</v>
      </c>
      <c r="F6251" s="15">
        <v>45735</v>
      </c>
      <c r="G6251" t="s">
        <v>4941</v>
      </c>
      <c r="H6251" s="16">
        <v>19204.98</v>
      </c>
    </row>
    <row r="6252" spans="1:8" x14ac:dyDescent="0.25">
      <c r="A6252" t="s">
        <v>189</v>
      </c>
      <c r="B6252" t="s">
        <v>38</v>
      </c>
      <c r="C6252" t="s">
        <v>497</v>
      </c>
      <c r="D6252" t="s">
        <v>30</v>
      </c>
      <c r="E6252" t="s">
        <v>190</v>
      </c>
      <c r="F6252" s="15">
        <v>45756</v>
      </c>
      <c r="G6252" t="s">
        <v>5408</v>
      </c>
      <c r="H6252" s="16">
        <v>57066.15</v>
      </c>
    </row>
    <row r="6253" spans="1:8" x14ac:dyDescent="0.25">
      <c r="A6253" t="s">
        <v>189</v>
      </c>
      <c r="B6253" t="s">
        <v>38</v>
      </c>
      <c r="C6253" t="s">
        <v>497</v>
      </c>
      <c r="D6253" t="s">
        <v>30</v>
      </c>
      <c r="E6253" t="s">
        <v>190</v>
      </c>
      <c r="F6253" s="15">
        <v>45791</v>
      </c>
      <c r="G6253" t="s">
        <v>6058</v>
      </c>
      <c r="H6253" s="16">
        <v>26286.71</v>
      </c>
    </row>
    <row r="6254" spans="1:8" x14ac:dyDescent="0.25">
      <c r="A6254" t="s">
        <v>189</v>
      </c>
      <c r="B6254" t="s">
        <v>38</v>
      </c>
      <c r="C6254" t="s">
        <v>497</v>
      </c>
      <c r="D6254" t="s">
        <v>30</v>
      </c>
      <c r="E6254" t="s">
        <v>190</v>
      </c>
      <c r="F6254" s="15">
        <v>45821</v>
      </c>
      <c r="G6254" t="s">
        <v>6688</v>
      </c>
      <c r="H6254" s="16">
        <v>24645.8</v>
      </c>
    </row>
    <row r="6255" spans="1:8" x14ac:dyDescent="0.25">
      <c r="A6255" t="s">
        <v>189</v>
      </c>
      <c r="B6255" t="s">
        <v>38</v>
      </c>
      <c r="C6255" t="s">
        <v>497</v>
      </c>
      <c r="D6255" t="s">
        <v>30</v>
      </c>
      <c r="E6255" t="s">
        <v>190</v>
      </c>
      <c r="F6255" s="15">
        <v>45616</v>
      </c>
      <c r="G6255" t="s">
        <v>2784</v>
      </c>
      <c r="H6255" s="16">
        <v>119909.5</v>
      </c>
    </row>
    <row r="6256" spans="1:8" x14ac:dyDescent="0.25">
      <c r="A6256" t="s">
        <v>189</v>
      </c>
      <c r="B6256" t="s">
        <v>38</v>
      </c>
      <c r="C6256" t="s">
        <v>497</v>
      </c>
      <c r="D6256" t="s">
        <v>30</v>
      </c>
      <c r="E6256" t="s">
        <v>190</v>
      </c>
      <c r="F6256" s="15">
        <v>45616</v>
      </c>
      <c r="G6256" t="s">
        <v>2784</v>
      </c>
      <c r="H6256" s="16">
        <v>40804.800000000003</v>
      </c>
    </row>
    <row r="6257" spans="1:8" x14ac:dyDescent="0.25">
      <c r="A6257" s="17" t="str">
        <f>A6256</f>
        <v>0900</v>
      </c>
      <c r="B6257" s="17" t="s">
        <v>39</v>
      </c>
      <c r="C6257" s="17"/>
      <c r="D6257" s="17"/>
      <c r="E6257" s="17"/>
      <c r="F6257" s="21"/>
      <c r="G6257" s="17"/>
      <c r="H6257" s="20">
        <f>SUBTOTAL(9,H6246:H6256)</f>
        <v>541049.85</v>
      </c>
    </row>
    <row r="6258" spans="1:8" x14ac:dyDescent="0.25">
      <c r="A6258" t="s">
        <v>189</v>
      </c>
      <c r="B6258" t="s">
        <v>40</v>
      </c>
      <c r="C6258" t="s">
        <v>498</v>
      </c>
      <c r="D6258" t="s">
        <v>30</v>
      </c>
      <c r="E6258" t="s">
        <v>190</v>
      </c>
      <c r="F6258" s="15">
        <v>45498</v>
      </c>
      <c r="G6258" t="s">
        <v>751</v>
      </c>
      <c r="H6258" s="16">
        <v>13735.34</v>
      </c>
    </row>
    <row r="6259" spans="1:8" x14ac:dyDescent="0.25">
      <c r="A6259" s="17" t="str">
        <f>A6258</f>
        <v>0900</v>
      </c>
      <c r="B6259" s="17" t="s">
        <v>41</v>
      </c>
      <c r="C6259" s="17"/>
      <c r="D6259" s="17"/>
      <c r="E6259" s="17"/>
      <c r="F6259" s="21"/>
      <c r="G6259" s="17"/>
      <c r="H6259" s="20">
        <f>SUBTOTAL(9,H6258:H6258)</f>
        <v>13735.34</v>
      </c>
    </row>
    <row r="6260" spans="1:8" x14ac:dyDescent="0.25">
      <c r="A6260" t="s">
        <v>189</v>
      </c>
      <c r="B6260" t="s">
        <v>44</v>
      </c>
      <c r="C6260" t="s">
        <v>500</v>
      </c>
      <c r="D6260" t="s">
        <v>30</v>
      </c>
      <c r="E6260" t="s">
        <v>190</v>
      </c>
      <c r="F6260" s="15">
        <v>45642</v>
      </c>
      <c r="G6260" t="s">
        <v>3450</v>
      </c>
      <c r="H6260" s="16">
        <v>7248.58</v>
      </c>
    </row>
    <row r="6261" spans="1:8" x14ac:dyDescent="0.25">
      <c r="A6261" t="s">
        <v>189</v>
      </c>
      <c r="B6261" t="s">
        <v>44</v>
      </c>
      <c r="C6261" t="s">
        <v>500</v>
      </c>
      <c r="D6261" t="s">
        <v>30</v>
      </c>
      <c r="E6261" t="s">
        <v>190</v>
      </c>
      <c r="F6261" s="15">
        <v>45680</v>
      </c>
      <c r="G6261" t="s">
        <v>3875</v>
      </c>
      <c r="H6261" s="16">
        <v>7248.58</v>
      </c>
    </row>
    <row r="6262" spans="1:8" x14ac:dyDescent="0.25">
      <c r="A6262" t="s">
        <v>189</v>
      </c>
      <c r="B6262" t="s">
        <v>44</v>
      </c>
      <c r="C6262" t="s">
        <v>500</v>
      </c>
      <c r="D6262" t="s">
        <v>30</v>
      </c>
      <c r="E6262" t="s">
        <v>190</v>
      </c>
      <c r="F6262" s="15">
        <v>45702</v>
      </c>
      <c r="G6262" t="s">
        <v>4503</v>
      </c>
      <c r="H6262" s="16">
        <v>7248.58</v>
      </c>
    </row>
    <row r="6263" spans="1:8" x14ac:dyDescent="0.25">
      <c r="A6263" t="s">
        <v>189</v>
      </c>
      <c r="B6263" t="s">
        <v>44</v>
      </c>
      <c r="C6263" t="s">
        <v>500</v>
      </c>
      <c r="D6263" t="s">
        <v>30</v>
      </c>
      <c r="E6263" t="s">
        <v>190</v>
      </c>
      <c r="F6263" s="15">
        <v>45735</v>
      </c>
      <c r="G6263" t="s">
        <v>4941</v>
      </c>
      <c r="H6263" s="16">
        <v>7248.58</v>
      </c>
    </row>
    <row r="6264" spans="1:8" x14ac:dyDescent="0.25">
      <c r="A6264" t="s">
        <v>189</v>
      </c>
      <c r="B6264" t="s">
        <v>44</v>
      </c>
      <c r="C6264" t="s">
        <v>500</v>
      </c>
      <c r="D6264" t="s">
        <v>30</v>
      </c>
      <c r="E6264" t="s">
        <v>190</v>
      </c>
      <c r="F6264" s="15">
        <v>45756</v>
      </c>
      <c r="G6264" t="s">
        <v>5408</v>
      </c>
      <c r="H6264" s="16">
        <v>7089.94</v>
      </c>
    </row>
    <row r="6265" spans="1:8" x14ac:dyDescent="0.25">
      <c r="A6265" t="s">
        <v>189</v>
      </c>
      <c r="B6265" t="s">
        <v>44</v>
      </c>
      <c r="C6265" t="s">
        <v>500</v>
      </c>
      <c r="D6265" t="s">
        <v>30</v>
      </c>
      <c r="E6265" t="s">
        <v>190</v>
      </c>
      <c r="F6265" s="15">
        <v>45791</v>
      </c>
      <c r="G6265" t="s">
        <v>6058</v>
      </c>
      <c r="H6265" s="16">
        <v>7248.59</v>
      </c>
    </row>
    <row r="6266" spans="1:8" x14ac:dyDescent="0.25">
      <c r="A6266" t="s">
        <v>189</v>
      </c>
      <c r="B6266" t="s">
        <v>44</v>
      </c>
      <c r="C6266" t="s">
        <v>500</v>
      </c>
      <c r="D6266" t="s">
        <v>30</v>
      </c>
      <c r="E6266" t="s">
        <v>190</v>
      </c>
      <c r="F6266" s="15">
        <v>45821</v>
      </c>
      <c r="G6266" t="s">
        <v>6688</v>
      </c>
      <c r="H6266" s="16">
        <v>18624.32</v>
      </c>
    </row>
    <row r="6267" spans="1:8" x14ac:dyDescent="0.25">
      <c r="A6267" t="s">
        <v>189</v>
      </c>
      <c r="B6267" t="s">
        <v>44</v>
      </c>
      <c r="C6267" t="s">
        <v>500</v>
      </c>
      <c r="D6267" t="s">
        <v>30</v>
      </c>
      <c r="E6267" t="s">
        <v>190</v>
      </c>
      <c r="F6267" s="15">
        <v>45616</v>
      </c>
      <c r="G6267" t="s">
        <v>2784</v>
      </c>
      <c r="H6267" s="16">
        <v>28044.36</v>
      </c>
    </row>
    <row r="6268" spans="1:8" x14ac:dyDescent="0.25">
      <c r="A6268" s="17" t="str">
        <f>A6267</f>
        <v>0900</v>
      </c>
      <c r="B6268" s="17" t="s">
        <v>45</v>
      </c>
      <c r="C6268" s="17"/>
      <c r="D6268" s="17"/>
      <c r="E6268" s="17"/>
      <c r="F6268" s="21"/>
      <c r="G6268" s="17"/>
      <c r="H6268" s="20">
        <f>SUBTOTAL(9,H6260:H6267)</f>
        <v>90001.53</v>
      </c>
    </row>
    <row r="6269" spans="1:8" x14ac:dyDescent="0.25">
      <c r="A6269" t="s">
        <v>189</v>
      </c>
      <c r="B6269" t="s">
        <v>46</v>
      </c>
      <c r="C6269" t="s">
        <v>501</v>
      </c>
      <c r="D6269" t="s">
        <v>30</v>
      </c>
      <c r="E6269" t="s">
        <v>190</v>
      </c>
      <c r="F6269" s="15">
        <v>45498</v>
      </c>
      <c r="G6269" t="s">
        <v>751</v>
      </c>
      <c r="H6269" s="16">
        <v>5521.71</v>
      </c>
    </row>
    <row r="6270" spans="1:8" x14ac:dyDescent="0.25">
      <c r="A6270" t="s">
        <v>189</v>
      </c>
      <c r="B6270" t="s">
        <v>46</v>
      </c>
      <c r="C6270" t="s">
        <v>501</v>
      </c>
      <c r="D6270" t="s">
        <v>30</v>
      </c>
      <c r="E6270" t="s">
        <v>190</v>
      </c>
      <c r="F6270" s="15">
        <v>45526</v>
      </c>
      <c r="G6270" t="s">
        <v>1437</v>
      </c>
      <c r="H6270" s="16">
        <v>9924.6</v>
      </c>
    </row>
    <row r="6271" spans="1:8" x14ac:dyDescent="0.25">
      <c r="A6271" t="s">
        <v>189</v>
      </c>
      <c r="B6271" t="s">
        <v>46</v>
      </c>
      <c r="C6271" t="s">
        <v>501</v>
      </c>
      <c r="D6271" t="s">
        <v>30</v>
      </c>
      <c r="E6271" t="s">
        <v>190</v>
      </c>
      <c r="F6271" s="15">
        <v>45583</v>
      </c>
      <c r="G6271" t="s">
        <v>2224</v>
      </c>
      <c r="H6271" s="16">
        <v>3640.3</v>
      </c>
    </row>
    <row r="6272" spans="1:8" x14ac:dyDescent="0.25">
      <c r="A6272" s="17" t="str">
        <f>A6271</f>
        <v>0900</v>
      </c>
      <c r="B6272" s="17" t="s">
        <v>47</v>
      </c>
      <c r="C6272" s="17"/>
      <c r="D6272" s="17"/>
      <c r="E6272" s="17"/>
      <c r="F6272" s="21"/>
      <c r="G6272" s="17"/>
      <c r="H6272" s="20">
        <f>SUBTOTAL(9,H6269:H6271)</f>
        <v>19086.61</v>
      </c>
    </row>
    <row r="6273" spans="1:8" x14ac:dyDescent="0.25">
      <c r="A6273" t="s">
        <v>189</v>
      </c>
      <c r="B6273" t="s">
        <v>2158</v>
      </c>
      <c r="C6273" t="s">
        <v>2159</v>
      </c>
      <c r="D6273" t="s">
        <v>30</v>
      </c>
      <c r="E6273" t="s">
        <v>190</v>
      </c>
      <c r="F6273" s="15">
        <v>45579</v>
      </c>
      <c r="G6273" t="s">
        <v>2223</v>
      </c>
      <c r="H6273" s="16">
        <v>86411.33</v>
      </c>
    </row>
    <row r="6274" spans="1:8" x14ac:dyDescent="0.25">
      <c r="A6274" s="17" t="str">
        <f>A6273</f>
        <v>0900</v>
      </c>
      <c r="B6274" s="17" t="s">
        <v>2161</v>
      </c>
      <c r="C6274" s="17"/>
      <c r="D6274" s="17"/>
      <c r="E6274" s="17"/>
      <c r="F6274" s="21"/>
      <c r="G6274" s="17"/>
      <c r="H6274" s="20">
        <f>SUBTOTAL(9,H6273:H6273)</f>
        <v>86411.33</v>
      </c>
    </row>
    <row r="6275" spans="1:8" x14ac:dyDescent="0.25">
      <c r="A6275" t="s">
        <v>189</v>
      </c>
      <c r="B6275" t="s">
        <v>48</v>
      </c>
      <c r="C6275" t="s">
        <v>49</v>
      </c>
      <c r="D6275" t="s">
        <v>30</v>
      </c>
      <c r="E6275" t="s">
        <v>3870</v>
      </c>
      <c r="F6275" s="15">
        <v>45492</v>
      </c>
      <c r="G6275" t="s">
        <v>752</v>
      </c>
      <c r="H6275" s="16">
        <v>327.60000000000002</v>
      </c>
    </row>
    <row r="6276" spans="1:8" x14ac:dyDescent="0.25">
      <c r="A6276" t="s">
        <v>189</v>
      </c>
      <c r="B6276" t="s">
        <v>48</v>
      </c>
      <c r="C6276" t="s">
        <v>49</v>
      </c>
      <c r="D6276" t="s">
        <v>30</v>
      </c>
      <c r="E6276" t="s">
        <v>190</v>
      </c>
      <c r="F6276" s="15">
        <v>45642</v>
      </c>
      <c r="G6276" t="s">
        <v>3450</v>
      </c>
      <c r="H6276" s="16">
        <v>103183.06</v>
      </c>
    </row>
    <row r="6277" spans="1:8" x14ac:dyDescent="0.25">
      <c r="A6277" t="s">
        <v>189</v>
      </c>
      <c r="B6277" t="s">
        <v>48</v>
      </c>
      <c r="C6277" t="s">
        <v>49</v>
      </c>
      <c r="D6277" t="s">
        <v>30</v>
      </c>
      <c r="E6277" t="s">
        <v>3870</v>
      </c>
      <c r="F6277" s="15">
        <v>45642</v>
      </c>
      <c r="G6277" t="s">
        <v>3451</v>
      </c>
      <c r="H6277" s="16">
        <v>12421.83</v>
      </c>
    </row>
    <row r="6278" spans="1:8" x14ac:dyDescent="0.25">
      <c r="A6278" t="s">
        <v>189</v>
      </c>
      <c r="B6278" t="s">
        <v>48</v>
      </c>
      <c r="C6278" t="s">
        <v>49</v>
      </c>
      <c r="D6278" t="s">
        <v>30</v>
      </c>
      <c r="E6278" t="s">
        <v>190</v>
      </c>
      <c r="F6278" s="15">
        <v>45681</v>
      </c>
      <c r="G6278" t="s">
        <v>3869</v>
      </c>
      <c r="H6278" s="16">
        <v>69.09</v>
      </c>
    </row>
    <row r="6279" spans="1:8" x14ac:dyDescent="0.25">
      <c r="A6279" t="s">
        <v>189</v>
      </c>
      <c r="B6279" t="s">
        <v>48</v>
      </c>
      <c r="C6279" t="s">
        <v>49</v>
      </c>
      <c r="D6279" t="s">
        <v>30</v>
      </c>
      <c r="E6279" t="s">
        <v>190</v>
      </c>
      <c r="F6279" s="15">
        <v>45681</v>
      </c>
      <c r="G6279" t="s">
        <v>3869</v>
      </c>
      <c r="H6279" s="16">
        <v>26.32</v>
      </c>
    </row>
    <row r="6280" spans="1:8" x14ac:dyDescent="0.25">
      <c r="A6280" t="s">
        <v>189</v>
      </c>
      <c r="B6280" t="s">
        <v>48</v>
      </c>
      <c r="C6280" t="s">
        <v>49</v>
      </c>
      <c r="D6280" t="s">
        <v>30</v>
      </c>
      <c r="E6280" t="s">
        <v>190</v>
      </c>
      <c r="F6280" s="15">
        <v>45681</v>
      </c>
      <c r="G6280" t="s">
        <v>3869</v>
      </c>
      <c r="H6280" s="16">
        <v>61.1</v>
      </c>
    </row>
    <row r="6281" spans="1:8" x14ac:dyDescent="0.25">
      <c r="A6281" t="s">
        <v>189</v>
      </c>
      <c r="B6281" t="s">
        <v>48</v>
      </c>
      <c r="C6281" t="s">
        <v>49</v>
      </c>
      <c r="D6281" t="s">
        <v>30</v>
      </c>
      <c r="E6281" t="s">
        <v>190</v>
      </c>
      <c r="F6281" s="15">
        <v>45681</v>
      </c>
      <c r="G6281" t="s">
        <v>3869</v>
      </c>
      <c r="H6281" s="16">
        <v>31.49</v>
      </c>
    </row>
    <row r="6282" spans="1:8" x14ac:dyDescent="0.25">
      <c r="A6282" t="s">
        <v>189</v>
      </c>
      <c r="B6282" t="s">
        <v>48</v>
      </c>
      <c r="C6282" t="s">
        <v>49</v>
      </c>
      <c r="D6282" t="s">
        <v>30</v>
      </c>
      <c r="E6282" t="s">
        <v>190</v>
      </c>
      <c r="F6282" s="15">
        <v>45687</v>
      </c>
      <c r="G6282" t="s">
        <v>3871</v>
      </c>
      <c r="H6282" s="16">
        <v>74801.75</v>
      </c>
    </row>
    <row r="6283" spans="1:8" x14ac:dyDescent="0.25">
      <c r="A6283" t="s">
        <v>189</v>
      </c>
      <c r="B6283" t="s">
        <v>48</v>
      </c>
      <c r="C6283" t="s">
        <v>49</v>
      </c>
      <c r="D6283" t="s">
        <v>30</v>
      </c>
      <c r="E6283" t="s">
        <v>3870</v>
      </c>
      <c r="F6283" s="15">
        <v>45665</v>
      </c>
      <c r="G6283" t="s">
        <v>3872</v>
      </c>
      <c r="H6283" s="16">
        <v>7204.08</v>
      </c>
    </row>
    <row r="6284" spans="1:8" x14ac:dyDescent="0.25">
      <c r="A6284" t="s">
        <v>189</v>
      </c>
      <c r="B6284" t="s">
        <v>48</v>
      </c>
      <c r="C6284" t="s">
        <v>49</v>
      </c>
      <c r="D6284" t="s">
        <v>30</v>
      </c>
      <c r="E6284" t="s">
        <v>190</v>
      </c>
      <c r="F6284" s="15">
        <v>45695</v>
      </c>
      <c r="G6284" t="s">
        <v>4500</v>
      </c>
      <c r="H6284" s="16">
        <v>39.950000000000003</v>
      </c>
    </row>
    <row r="6285" spans="1:8" x14ac:dyDescent="0.25">
      <c r="A6285" t="s">
        <v>189</v>
      </c>
      <c r="B6285" t="s">
        <v>48</v>
      </c>
      <c r="C6285" t="s">
        <v>49</v>
      </c>
      <c r="D6285" t="s">
        <v>30</v>
      </c>
      <c r="E6285" t="s">
        <v>190</v>
      </c>
      <c r="F6285" s="15">
        <v>45695</v>
      </c>
      <c r="G6285" t="s">
        <v>4500</v>
      </c>
      <c r="H6285" s="16">
        <v>70443.58</v>
      </c>
    </row>
    <row r="6286" spans="1:8" x14ac:dyDescent="0.25">
      <c r="A6286" t="s">
        <v>189</v>
      </c>
      <c r="B6286" t="s">
        <v>48</v>
      </c>
      <c r="C6286" t="s">
        <v>49</v>
      </c>
      <c r="D6286" t="s">
        <v>30</v>
      </c>
      <c r="E6286" t="s">
        <v>3870</v>
      </c>
      <c r="F6286" s="15">
        <v>45695</v>
      </c>
      <c r="G6286" t="s">
        <v>4501</v>
      </c>
      <c r="H6286" s="16">
        <v>7033.68</v>
      </c>
    </row>
    <row r="6287" spans="1:8" x14ac:dyDescent="0.25">
      <c r="A6287" t="s">
        <v>189</v>
      </c>
      <c r="B6287" t="s">
        <v>48</v>
      </c>
      <c r="C6287" t="s">
        <v>49</v>
      </c>
      <c r="D6287" t="s">
        <v>30</v>
      </c>
      <c r="E6287" t="s">
        <v>190</v>
      </c>
      <c r="F6287" s="15">
        <v>45727</v>
      </c>
      <c r="G6287" t="s">
        <v>4942</v>
      </c>
      <c r="H6287" s="16">
        <v>80102.289999999994</v>
      </c>
    </row>
    <row r="6288" spans="1:8" x14ac:dyDescent="0.25">
      <c r="A6288" t="s">
        <v>189</v>
      </c>
      <c r="B6288" t="s">
        <v>48</v>
      </c>
      <c r="C6288" t="s">
        <v>49</v>
      </c>
      <c r="D6288" t="s">
        <v>30</v>
      </c>
      <c r="E6288" t="s">
        <v>190</v>
      </c>
      <c r="F6288" s="15">
        <v>45742</v>
      </c>
      <c r="G6288" t="s">
        <v>4943</v>
      </c>
      <c r="H6288" s="16">
        <v>87020.15</v>
      </c>
    </row>
    <row r="6289" spans="1:8" x14ac:dyDescent="0.25">
      <c r="A6289" t="s">
        <v>189</v>
      </c>
      <c r="B6289" t="s">
        <v>48</v>
      </c>
      <c r="C6289" t="s">
        <v>49</v>
      </c>
      <c r="D6289" t="s">
        <v>30</v>
      </c>
      <c r="E6289" t="s">
        <v>3870</v>
      </c>
      <c r="F6289" s="15">
        <v>45742</v>
      </c>
      <c r="G6289" t="s">
        <v>4944</v>
      </c>
      <c r="H6289" s="16">
        <v>7474.27</v>
      </c>
    </row>
    <row r="6290" spans="1:8" x14ac:dyDescent="0.25">
      <c r="A6290" t="s">
        <v>189</v>
      </c>
      <c r="B6290" t="s">
        <v>48</v>
      </c>
      <c r="C6290" t="s">
        <v>49</v>
      </c>
      <c r="D6290" t="s">
        <v>30</v>
      </c>
      <c r="E6290" t="s">
        <v>3870</v>
      </c>
      <c r="F6290" s="15">
        <v>45742</v>
      </c>
      <c r="G6290" t="s">
        <v>4944</v>
      </c>
      <c r="H6290" s="16">
        <v>9256.1200000000008</v>
      </c>
    </row>
    <row r="6291" spans="1:8" x14ac:dyDescent="0.25">
      <c r="A6291" t="s">
        <v>189</v>
      </c>
      <c r="B6291" t="s">
        <v>48</v>
      </c>
      <c r="C6291" t="s">
        <v>49</v>
      </c>
      <c r="D6291" t="s">
        <v>30</v>
      </c>
      <c r="E6291" t="s">
        <v>190</v>
      </c>
      <c r="F6291" s="15">
        <v>45764</v>
      </c>
      <c r="G6291" t="s">
        <v>5405</v>
      </c>
      <c r="H6291" s="16">
        <v>88904.94</v>
      </c>
    </row>
    <row r="6292" spans="1:8" x14ac:dyDescent="0.25">
      <c r="A6292" t="s">
        <v>189</v>
      </c>
      <c r="B6292" t="s">
        <v>48</v>
      </c>
      <c r="C6292" t="s">
        <v>49</v>
      </c>
      <c r="D6292" t="s">
        <v>30</v>
      </c>
      <c r="E6292" t="s">
        <v>3870</v>
      </c>
      <c r="F6292" s="15">
        <v>45791</v>
      </c>
      <c r="G6292" t="s">
        <v>6057</v>
      </c>
      <c r="H6292" s="16">
        <v>-165.11</v>
      </c>
    </row>
    <row r="6293" spans="1:8" x14ac:dyDescent="0.25">
      <c r="A6293" t="s">
        <v>189</v>
      </c>
      <c r="B6293" t="s">
        <v>48</v>
      </c>
      <c r="C6293" t="s">
        <v>49</v>
      </c>
      <c r="D6293" t="s">
        <v>30</v>
      </c>
      <c r="E6293" t="s">
        <v>3870</v>
      </c>
      <c r="F6293" s="15">
        <v>45791</v>
      </c>
      <c r="G6293" t="s">
        <v>6057</v>
      </c>
      <c r="H6293" s="16">
        <v>-173.63</v>
      </c>
    </row>
    <row r="6294" spans="1:8" x14ac:dyDescent="0.25">
      <c r="A6294" t="s">
        <v>189</v>
      </c>
      <c r="B6294" t="s">
        <v>48</v>
      </c>
      <c r="C6294" t="s">
        <v>49</v>
      </c>
      <c r="D6294" t="s">
        <v>30</v>
      </c>
      <c r="E6294" t="s">
        <v>3870</v>
      </c>
      <c r="F6294" s="15">
        <v>45791</v>
      </c>
      <c r="G6294" t="s">
        <v>6057</v>
      </c>
      <c r="H6294" s="16">
        <v>8002.9</v>
      </c>
    </row>
    <row r="6295" spans="1:8" x14ac:dyDescent="0.25">
      <c r="A6295" t="s">
        <v>189</v>
      </c>
      <c r="B6295" t="s">
        <v>48</v>
      </c>
      <c r="C6295" t="s">
        <v>49</v>
      </c>
      <c r="D6295" t="s">
        <v>30</v>
      </c>
      <c r="E6295" t="s">
        <v>190</v>
      </c>
      <c r="F6295" s="15">
        <v>45817</v>
      </c>
      <c r="G6295" t="s">
        <v>6684</v>
      </c>
      <c r="H6295" s="16">
        <v>113646.08</v>
      </c>
    </row>
    <row r="6296" spans="1:8" x14ac:dyDescent="0.25">
      <c r="A6296" t="s">
        <v>189</v>
      </c>
      <c r="B6296" t="s">
        <v>48</v>
      </c>
      <c r="C6296" t="s">
        <v>49</v>
      </c>
      <c r="D6296" t="s">
        <v>30</v>
      </c>
      <c r="E6296" t="s">
        <v>3870</v>
      </c>
      <c r="F6296" s="15">
        <v>45817</v>
      </c>
      <c r="G6296" t="s">
        <v>6685</v>
      </c>
      <c r="H6296" s="16">
        <v>10361.66</v>
      </c>
    </row>
    <row r="6297" spans="1:8" x14ac:dyDescent="0.25">
      <c r="A6297" t="s">
        <v>189</v>
      </c>
      <c r="B6297" t="s">
        <v>48</v>
      </c>
      <c r="C6297" t="s">
        <v>49</v>
      </c>
      <c r="D6297" t="s">
        <v>30</v>
      </c>
      <c r="E6297" t="s">
        <v>190</v>
      </c>
      <c r="F6297" s="15">
        <v>45601</v>
      </c>
      <c r="G6297" t="s">
        <v>2789</v>
      </c>
      <c r="H6297" s="16">
        <v>250.2</v>
      </c>
    </row>
    <row r="6298" spans="1:8" x14ac:dyDescent="0.25">
      <c r="A6298" t="s">
        <v>189</v>
      </c>
      <c r="B6298" t="s">
        <v>48</v>
      </c>
      <c r="C6298" t="s">
        <v>49</v>
      </c>
      <c r="D6298" t="s">
        <v>30</v>
      </c>
      <c r="E6298" t="s">
        <v>190</v>
      </c>
      <c r="F6298" s="15">
        <v>45602</v>
      </c>
      <c r="G6298" t="s">
        <v>2790</v>
      </c>
      <c r="H6298" s="16">
        <v>94330.32</v>
      </c>
    </row>
    <row r="6299" spans="1:8" x14ac:dyDescent="0.25">
      <c r="A6299" t="s">
        <v>189</v>
      </c>
      <c r="B6299" t="s">
        <v>48</v>
      </c>
      <c r="C6299" t="s">
        <v>49</v>
      </c>
      <c r="D6299" t="s">
        <v>30</v>
      </c>
      <c r="E6299" t="s">
        <v>190</v>
      </c>
      <c r="F6299" s="15">
        <v>45602</v>
      </c>
      <c r="G6299" t="s">
        <v>2790</v>
      </c>
      <c r="H6299" s="16">
        <v>118191.41</v>
      </c>
    </row>
    <row r="6300" spans="1:8" x14ac:dyDescent="0.25">
      <c r="A6300" t="s">
        <v>189</v>
      </c>
      <c r="B6300" t="s">
        <v>48</v>
      </c>
      <c r="C6300" t="s">
        <v>49</v>
      </c>
      <c r="D6300" t="s">
        <v>30</v>
      </c>
      <c r="E6300" t="s">
        <v>3870</v>
      </c>
      <c r="F6300" s="15">
        <v>45621</v>
      </c>
      <c r="G6300" t="s">
        <v>2788</v>
      </c>
      <c r="H6300" s="16">
        <v>7752.59</v>
      </c>
    </row>
    <row r="6301" spans="1:8" x14ac:dyDescent="0.25">
      <c r="A6301" t="s">
        <v>189</v>
      </c>
      <c r="B6301" t="s">
        <v>48</v>
      </c>
      <c r="C6301" t="s">
        <v>49</v>
      </c>
      <c r="D6301" t="s">
        <v>30</v>
      </c>
      <c r="E6301" t="s">
        <v>3870</v>
      </c>
      <c r="F6301" s="15">
        <v>45621</v>
      </c>
      <c r="G6301" t="s">
        <v>2788</v>
      </c>
      <c r="H6301" s="16">
        <v>11466.81</v>
      </c>
    </row>
    <row r="6302" spans="1:8" x14ac:dyDescent="0.25">
      <c r="A6302" s="17" t="str">
        <f>A6301</f>
        <v>0900</v>
      </c>
      <c r="B6302" s="17" t="s">
        <v>50</v>
      </c>
      <c r="C6302" s="17"/>
      <c r="D6302" s="17"/>
      <c r="E6302" s="17"/>
      <c r="F6302" s="21"/>
      <c r="G6302" s="17"/>
      <c r="H6302" s="20">
        <f>SUBTOTAL(9,H6275:H6301)</f>
        <v>912064.53</v>
      </c>
    </row>
    <row r="6303" spans="1:8" x14ac:dyDescent="0.25">
      <c r="A6303" t="s">
        <v>189</v>
      </c>
      <c r="B6303" t="s">
        <v>51</v>
      </c>
      <c r="C6303" t="s">
        <v>52</v>
      </c>
      <c r="D6303" t="s">
        <v>30</v>
      </c>
      <c r="E6303" t="s">
        <v>190</v>
      </c>
      <c r="F6303" s="15">
        <v>45492</v>
      </c>
      <c r="G6303" t="s">
        <v>749</v>
      </c>
      <c r="H6303" s="16">
        <v>549.70000000000005</v>
      </c>
    </row>
    <row r="6304" spans="1:8" x14ac:dyDescent="0.25">
      <c r="A6304" t="s">
        <v>189</v>
      </c>
      <c r="B6304" t="s">
        <v>51</v>
      </c>
      <c r="C6304" t="s">
        <v>52</v>
      </c>
      <c r="D6304" t="s">
        <v>30</v>
      </c>
      <c r="E6304" t="s">
        <v>3870</v>
      </c>
      <c r="F6304" s="15">
        <v>45492</v>
      </c>
      <c r="G6304" t="s">
        <v>752</v>
      </c>
      <c r="H6304" s="16">
        <v>513.29999999999995</v>
      </c>
    </row>
    <row r="6305" spans="1:8" x14ac:dyDescent="0.25">
      <c r="A6305" t="s">
        <v>189</v>
      </c>
      <c r="B6305" t="s">
        <v>51</v>
      </c>
      <c r="C6305" t="s">
        <v>52</v>
      </c>
      <c r="D6305" t="s">
        <v>30</v>
      </c>
      <c r="E6305" t="s">
        <v>3870</v>
      </c>
      <c r="F6305" s="15">
        <v>45516</v>
      </c>
      <c r="G6305" t="s">
        <v>1438</v>
      </c>
      <c r="H6305" s="16">
        <v>1122.3</v>
      </c>
    </row>
    <row r="6306" spans="1:8" x14ac:dyDescent="0.25">
      <c r="A6306" t="s">
        <v>189</v>
      </c>
      <c r="B6306" t="s">
        <v>51</v>
      </c>
      <c r="C6306" t="s">
        <v>52</v>
      </c>
      <c r="D6306" t="s">
        <v>30</v>
      </c>
      <c r="E6306" t="s">
        <v>190</v>
      </c>
      <c r="F6306" s="15">
        <v>45642</v>
      </c>
      <c r="G6306" t="s">
        <v>3450</v>
      </c>
      <c r="H6306" s="16">
        <v>659409.51</v>
      </c>
    </row>
    <row r="6307" spans="1:8" x14ac:dyDescent="0.25">
      <c r="A6307" t="s">
        <v>189</v>
      </c>
      <c r="B6307" t="s">
        <v>51</v>
      </c>
      <c r="C6307" t="s">
        <v>52</v>
      </c>
      <c r="D6307" t="s">
        <v>30</v>
      </c>
      <c r="E6307" t="s">
        <v>3870</v>
      </c>
      <c r="F6307" s="15">
        <v>45642</v>
      </c>
      <c r="G6307" t="s">
        <v>3451</v>
      </c>
      <c r="H6307" s="16">
        <v>26651.02</v>
      </c>
    </row>
    <row r="6308" spans="1:8" x14ac:dyDescent="0.25">
      <c r="A6308" t="s">
        <v>189</v>
      </c>
      <c r="B6308" t="s">
        <v>51</v>
      </c>
      <c r="C6308" t="s">
        <v>52</v>
      </c>
      <c r="D6308" t="s">
        <v>30</v>
      </c>
      <c r="E6308" t="s">
        <v>190</v>
      </c>
      <c r="F6308" s="15">
        <v>45681</v>
      </c>
      <c r="G6308" t="s">
        <v>3869</v>
      </c>
      <c r="H6308" s="16">
        <v>-0.51</v>
      </c>
    </row>
    <row r="6309" spans="1:8" x14ac:dyDescent="0.25">
      <c r="A6309" t="s">
        <v>189</v>
      </c>
      <c r="B6309" t="s">
        <v>51</v>
      </c>
      <c r="C6309" t="s">
        <v>52</v>
      </c>
      <c r="D6309" t="s">
        <v>30</v>
      </c>
      <c r="E6309" t="s">
        <v>190</v>
      </c>
      <c r="F6309" s="15">
        <v>45687</v>
      </c>
      <c r="G6309" t="s">
        <v>3871</v>
      </c>
      <c r="H6309" s="16">
        <v>508265.18</v>
      </c>
    </row>
    <row r="6310" spans="1:8" x14ac:dyDescent="0.25">
      <c r="A6310" t="s">
        <v>189</v>
      </c>
      <c r="B6310" t="s">
        <v>51</v>
      </c>
      <c r="C6310" t="s">
        <v>52</v>
      </c>
      <c r="D6310" t="s">
        <v>30</v>
      </c>
      <c r="E6310" t="s">
        <v>3870</v>
      </c>
      <c r="F6310" s="15">
        <v>45665</v>
      </c>
      <c r="G6310" t="s">
        <v>3872</v>
      </c>
      <c r="H6310" s="16">
        <v>16843.86</v>
      </c>
    </row>
    <row r="6311" spans="1:8" x14ac:dyDescent="0.25">
      <c r="A6311" t="s">
        <v>189</v>
      </c>
      <c r="B6311" t="s">
        <v>51</v>
      </c>
      <c r="C6311" t="s">
        <v>52</v>
      </c>
      <c r="D6311" t="s">
        <v>30</v>
      </c>
      <c r="E6311" t="s">
        <v>190</v>
      </c>
      <c r="F6311" s="15">
        <v>45695</v>
      </c>
      <c r="G6311" t="s">
        <v>4500</v>
      </c>
      <c r="H6311" s="16">
        <v>491813.2</v>
      </c>
    </row>
    <row r="6312" spans="1:8" x14ac:dyDescent="0.25">
      <c r="A6312" t="s">
        <v>189</v>
      </c>
      <c r="B6312" t="s">
        <v>51</v>
      </c>
      <c r="C6312" t="s">
        <v>52</v>
      </c>
      <c r="D6312" t="s">
        <v>30</v>
      </c>
      <c r="E6312" t="s">
        <v>3870</v>
      </c>
      <c r="F6312" s="15">
        <v>45695</v>
      </c>
      <c r="G6312" t="s">
        <v>4501</v>
      </c>
      <c r="H6312" s="16">
        <v>16485.2</v>
      </c>
    </row>
    <row r="6313" spans="1:8" x14ac:dyDescent="0.25">
      <c r="A6313" t="s">
        <v>189</v>
      </c>
      <c r="B6313" t="s">
        <v>51</v>
      </c>
      <c r="C6313" t="s">
        <v>52</v>
      </c>
      <c r="D6313" t="s">
        <v>30</v>
      </c>
      <c r="E6313" t="s">
        <v>190</v>
      </c>
      <c r="F6313" s="15">
        <v>45727</v>
      </c>
      <c r="G6313" t="s">
        <v>4942</v>
      </c>
      <c r="H6313" s="16">
        <v>619741.71</v>
      </c>
    </row>
    <row r="6314" spans="1:8" x14ac:dyDescent="0.25">
      <c r="A6314" t="s">
        <v>189</v>
      </c>
      <c r="B6314" t="s">
        <v>51</v>
      </c>
      <c r="C6314" t="s">
        <v>52</v>
      </c>
      <c r="D6314" t="s">
        <v>30</v>
      </c>
      <c r="E6314" t="s">
        <v>190</v>
      </c>
      <c r="F6314" s="15">
        <v>45742</v>
      </c>
      <c r="G6314" t="s">
        <v>4943</v>
      </c>
      <c r="H6314" s="16">
        <v>615452.76</v>
      </c>
    </row>
    <row r="6315" spans="1:8" x14ac:dyDescent="0.25">
      <c r="A6315" t="s">
        <v>189</v>
      </c>
      <c r="B6315" t="s">
        <v>51</v>
      </c>
      <c r="C6315" t="s">
        <v>52</v>
      </c>
      <c r="D6315" t="s">
        <v>30</v>
      </c>
      <c r="E6315" t="s">
        <v>3870</v>
      </c>
      <c r="F6315" s="15">
        <v>45742</v>
      </c>
      <c r="G6315" t="s">
        <v>4944</v>
      </c>
      <c r="H6315" s="16">
        <v>17561.71</v>
      </c>
    </row>
    <row r="6316" spans="1:8" x14ac:dyDescent="0.25">
      <c r="A6316" t="s">
        <v>189</v>
      </c>
      <c r="B6316" t="s">
        <v>51</v>
      </c>
      <c r="C6316" t="s">
        <v>52</v>
      </c>
      <c r="D6316" t="s">
        <v>30</v>
      </c>
      <c r="E6316" t="s">
        <v>3870</v>
      </c>
      <c r="F6316" s="15">
        <v>45742</v>
      </c>
      <c r="G6316" t="s">
        <v>4944</v>
      </c>
      <c r="H6316" s="16">
        <v>21018.240000000002</v>
      </c>
    </row>
    <row r="6317" spans="1:8" x14ac:dyDescent="0.25">
      <c r="A6317" t="s">
        <v>189</v>
      </c>
      <c r="B6317" t="s">
        <v>51</v>
      </c>
      <c r="C6317" t="s">
        <v>52</v>
      </c>
      <c r="D6317" t="s">
        <v>30</v>
      </c>
      <c r="E6317" t="s">
        <v>190</v>
      </c>
      <c r="F6317" s="15">
        <v>45764</v>
      </c>
      <c r="G6317" t="s">
        <v>5405</v>
      </c>
      <c r="H6317" s="16">
        <v>583148.78</v>
      </c>
    </row>
    <row r="6318" spans="1:8" x14ac:dyDescent="0.25">
      <c r="A6318" t="s">
        <v>189</v>
      </c>
      <c r="B6318" t="s">
        <v>51</v>
      </c>
      <c r="C6318" t="s">
        <v>52</v>
      </c>
      <c r="D6318" t="s">
        <v>30</v>
      </c>
      <c r="E6318" t="s">
        <v>3870</v>
      </c>
      <c r="F6318" s="15">
        <v>45791</v>
      </c>
      <c r="G6318" t="s">
        <v>6057</v>
      </c>
      <c r="H6318" s="16">
        <v>-854.05</v>
      </c>
    </row>
    <row r="6319" spans="1:8" x14ac:dyDescent="0.25">
      <c r="A6319" t="s">
        <v>189</v>
      </c>
      <c r="B6319" t="s">
        <v>51</v>
      </c>
      <c r="C6319" t="s">
        <v>52</v>
      </c>
      <c r="D6319" t="s">
        <v>30</v>
      </c>
      <c r="E6319" t="s">
        <v>3870</v>
      </c>
      <c r="F6319" s="15">
        <v>45791</v>
      </c>
      <c r="G6319" t="s">
        <v>6057</v>
      </c>
      <c r="H6319" s="16">
        <v>-631.05999999999995</v>
      </c>
    </row>
    <row r="6320" spans="1:8" x14ac:dyDescent="0.25">
      <c r="A6320" t="s">
        <v>189</v>
      </c>
      <c r="B6320" t="s">
        <v>51</v>
      </c>
      <c r="C6320" t="s">
        <v>52</v>
      </c>
      <c r="D6320" t="s">
        <v>30</v>
      </c>
      <c r="E6320" t="s">
        <v>3870</v>
      </c>
      <c r="F6320" s="15">
        <v>45791</v>
      </c>
      <c r="G6320" t="s">
        <v>6057</v>
      </c>
      <c r="H6320" s="16">
        <v>17697.91</v>
      </c>
    </row>
    <row r="6321" spans="1:8" x14ac:dyDescent="0.25">
      <c r="A6321" t="s">
        <v>189</v>
      </c>
      <c r="B6321" t="s">
        <v>51</v>
      </c>
      <c r="C6321" t="s">
        <v>52</v>
      </c>
      <c r="D6321" t="s">
        <v>30</v>
      </c>
      <c r="E6321" t="s">
        <v>190</v>
      </c>
      <c r="F6321" s="15">
        <v>45817</v>
      </c>
      <c r="G6321" t="s">
        <v>6684</v>
      </c>
      <c r="H6321" s="16">
        <v>729033.7</v>
      </c>
    </row>
    <row r="6322" spans="1:8" x14ac:dyDescent="0.25">
      <c r="A6322" t="s">
        <v>189</v>
      </c>
      <c r="B6322" t="s">
        <v>51</v>
      </c>
      <c r="C6322" t="s">
        <v>52</v>
      </c>
      <c r="D6322" t="s">
        <v>30</v>
      </c>
      <c r="E6322" t="s">
        <v>3870</v>
      </c>
      <c r="F6322" s="15">
        <v>45817</v>
      </c>
      <c r="G6322" t="s">
        <v>6685</v>
      </c>
      <c r="H6322" s="16">
        <v>22485.72</v>
      </c>
    </row>
    <row r="6323" spans="1:8" x14ac:dyDescent="0.25">
      <c r="A6323" t="s">
        <v>189</v>
      </c>
      <c r="B6323" t="s">
        <v>51</v>
      </c>
      <c r="C6323" t="s">
        <v>52</v>
      </c>
      <c r="D6323" t="s">
        <v>30</v>
      </c>
      <c r="E6323" t="s">
        <v>190</v>
      </c>
      <c r="F6323" s="15">
        <v>45601</v>
      </c>
      <c r="G6323" t="s">
        <v>2789</v>
      </c>
      <c r="H6323" s="16">
        <v>1111.82</v>
      </c>
    </row>
    <row r="6324" spans="1:8" x14ac:dyDescent="0.25">
      <c r="A6324" t="s">
        <v>189</v>
      </c>
      <c r="B6324" t="s">
        <v>51</v>
      </c>
      <c r="C6324" t="s">
        <v>52</v>
      </c>
      <c r="D6324" t="s">
        <v>30</v>
      </c>
      <c r="E6324" t="s">
        <v>190</v>
      </c>
      <c r="F6324" s="15">
        <v>45602</v>
      </c>
      <c r="G6324" t="s">
        <v>2790</v>
      </c>
      <c r="H6324" s="16">
        <v>692913.21</v>
      </c>
    </row>
    <row r="6325" spans="1:8" x14ac:dyDescent="0.25">
      <c r="A6325" t="s">
        <v>189</v>
      </c>
      <c r="B6325" t="s">
        <v>51</v>
      </c>
      <c r="C6325" t="s">
        <v>52</v>
      </c>
      <c r="D6325" t="s">
        <v>30</v>
      </c>
      <c r="E6325" t="s">
        <v>190</v>
      </c>
      <c r="F6325" s="15">
        <v>45602</v>
      </c>
      <c r="G6325" t="s">
        <v>2790</v>
      </c>
      <c r="H6325" s="16">
        <v>783061.19</v>
      </c>
    </row>
    <row r="6326" spans="1:8" x14ac:dyDescent="0.25">
      <c r="A6326" t="s">
        <v>189</v>
      </c>
      <c r="B6326" t="s">
        <v>51</v>
      </c>
      <c r="C6326" t="s">
        <v>52</v>
      </c>
      <c r="D6326" t="s">
        <v>30</v>
      </c>
      <c r="E6326" t="s">
        <v>3870</v>
      </c>
      <c r="F6326" s="15">
        <v>45621</v>
      </c>
      <c r="G6326" t="s">
        <v>2788</v>
      </c>
      <c r="H6326" s="16">
        <v>18778.96</v>
      </c>
    </row>
    <row r="6327" spans="1:8" x14ac:dyDescent="0.25">
      <c r="A6327" t="s">
        <v>189</v>
      </c>
      <c r="B6327" t="s">
        <v>51</v>
      </c>
      <c r="C6327" t="s">
        <v>52</v>
      </c>
      <c r="D6327" t="s">
        <v>30</v>
      </c>
      <c r="E6327" t="s">
        <v>3870</v>
      </c>
      <c r="F6327" s="15">
        <v>45621</v>
      </c>
      <c r="G6327" t="s">
        <v>2788</v>
      </c>
      <c r="H6327" s="16">
        <v>28018.62</v>
      </c>
    </row>
    <row r="6328" spans="1:8" x14ac:dyDescent="0.25">
      <c r="A6328" s="17" t="str">
        <f>A6327</f>
        <v>0900</v>
      </c>
      <c r="B6328" s="17" t="s">
        <v>53</v>
      </c>
      <c r="C6328" s="17"/>
      <c r="D6328" s="17"/>
      <c r="E6328" s="17"/>
      <c r="F6328" s="21"/>
      <c r="G6328" s="17"/>
      <c r="H6328" s="20">
        <f>SUBTOTAL(9,H6303:H6327)</f>
        <v>5870191.9800000004</v>
      </c>
    </row>
    <row r="6329" spans="1:8" x14ac:dyDescent="0.25">
      <c r="A6329" t="s">
        <v>189</v>
      </c>
      <c r="B6329" t="s">
        <v>54</v>
      </c>
      <c r="C6329" t="s">
        <v>55</v>
      </c>
      <c r="D6329" t="s">
        <v>30</v>
      </c>
      <c r="E6329" t="s">
        <v>190</v>
      </c>
      <c r="F6329" s="15">
        <v>45492</v>
      </c>
      <c r="G6329" t="s">
        <v>749</v>
      </c>
      <c r="H6329" s="16">
        <v>15453.77</v>
      </c>
    </row>
    <row r="6330" spans="1:8" x14ac:dyDescent="0.25">
      <c r="A6330" t="s">
        <v>189</v>
      </c>
      <c r="B6330" t="s">
        <v>54</v>
      </c>
      <c r="C6330" t="s">
        <v>55</v>
      </c>
      <c r="D6330" t="s">
        <v>30</v>
      </c>
      <c r="E6330" t="s">
        <v>190</v>
      </c>
      <c r="F6330" s="15">
        <v>45492</v>
      </c>
      <c r="G6330" t="s">
        <v>749</v>
      </c>
      <c r="H6330" s="16">
        <v>1603.1</v>
      </c>
    </row>
    <row r="6331" spans="1:8" x14ac:dyDescent="0.25">
      <c r="A6331" t="s">
        <v>189</v>
      </c>
      <c r="B6331" t="s">
        <v>54</v>
      </c>
      <c r="C6331" t="s">
        <v>55</v>
      </c>
      <c r="D6331" t="s">
        <v>30</v>
      </c>
      <c r="E6331" t="s">
        <v>190</v>
      </c>
      <c r="F6331" s="15">
        <v>45516</v>
      </c>
      <c r="G6331" t="s">
        <v>1436</v>
      </c>
      <c r="H6331" s="16">
        <v>100828.86</v>
      </c>
    </row>
    <row r="6332" spans="1:8" x14ac:dyDescent="0.25">
      <c r="A6332" t="s">
        <v>189</v>
      </c>
      <c r="B6332" t="s">
        <v>54</v>
      </c>
      <c r="C6332" t="s">
        <v>55</v>
      </c>
      <c r="D6332" t="s">
        <v>30</v>
      </c>
      <c r="E6332" t="s">
        <v>190</v>
      </c>
      <c r="F6332" s="15">
        <v>45516</v>
      </c>
      <c r="G6332" t="s">
        <v>1436</v>
      </c>
      <c r="H6332" s="16">
        <v>10461.290000000001</v>
      </c>
    </row>
    <row r="6333" spans="1:8" x14ac:dyDescent="0.25">
      <c r="A6333" t="s">
        <v>189</v>
      </c>
      <c r="B6333" t="s">
        <v>54</v>
      </c>
      <c r="C6333" t="s">
        <v>55</v>
      </c>
      <c r="D6333" t="s">
        <v>30</v>
      </c>
      <c r="E6333" t="s">
        <v>190</v>
      </c>
      <c r="F6333" s="15">
        <v>45548</v>
      </c>
      <c r="G6333" t="s">
        <v>1832</v>
      </c>
      <c r="H6333" s="16">
        <v>89870.96</v>
      </c>
    </row>
    <row r="6334" spans="1:8" x14ac:dyDescent="0.25">
      <c r="A6334" t="s">
        <v>189</v>
      </c>
      <c r="B6334" t="s">
        <v>54</v>
      </c>
      <c r="C6334" t="s">
        <v>55</v>
      </c>
      <c r="D6334" t="s">
        <v>30</v>
      </c>
      <c r="E6334" t="s">
        <v>190</v>
      </c>
      <c r="F6334" s="15">
        <v>45548</v>
      </c>
      <c r="G6334" t="s">
        <v>1832</v>
      </c>
      <c r="H6334" s="16">
        <v>7223.84</v>
      </c>
    </row>
    <row r="6335" spans="1:8" x14ac:dyDescent="0.25">
      <c r="A6335" t="s">
        <v>189</v>
      </c>
      <c r="B6335" t="s">
        <v>54</v>
      </c>
      <c r="C6335" t="s">
        <v>55</v>
      </c>
      <c r="D6335" t="s">
        <v>30</v>
      </c>
      <c r="E6335" t="s">
        <v>190</v>
      </c>
      <c r="F6335" s="15">
        <v>45548</v>
      </c>
      <c r="G6335" t="s">
        <v>1832</v>
      </c>
      <c r="H6335" s="16">
        <v>9331.6200000000008</v>
      </c>
    </row>
    <row r="6336" spans="1:8" x14ac:dyDescent="0.25">
      <c r="A6336" t="s">
        <v>189</v>
      </c>
      <c r="B6336" t="s">
        <v>54</v>
      </c>
      <c r="C6336" t="s">
        <v>55</v>
      </c>
      <c r="D6336" t="s">
        <v>30</v>
      </c>
      <c r="E6336" t="s">
        <v>190</v>
      </c>
      <c r="F6336" s="15">
        <v>45548</v>
      </c>
      <c r="G6336" t="s">
        <v>1832</v>
      </c>
      <c r="H6336" s="16">
        <v>747.9</v>
      </c>
    </row>
    <row r="6337" spans="1:8" x14ac:dyDescent="0.25">
      <c r="A6337" s="17" t="str">
        <f>A6336</f>
        <v>0900</v>
      </c>
      <c r="B6337" s="17" t="s">
        <v>56</v>
      </c>
      <c r="C6337" s="17"/>
      <c r="D6337" s="17"/>
      <c r="E6337" s="17"/>
      <c r="F6337" s="21"/>
      <c r="G6337" s="17"/>
      <c r="H6337" s="20">
        <f>SUBTOTAL(9,H6329:H6336)</f>
        <v>235521.33999999997</v>
      </c>
    </row>
    <row r="6338" spans="1:8" x14ac:dyDescent="0.25">
      <c r="A6338" t="s">
        <v>189</v>
      </c>
      <c r="B6338" t="s">
        <v>2065</v>
      </c>
      <c r="C6338" t="s">
        <v>2066</v>
      </c>
      <c r="D6338" t="s">
        <v>30</v>
      </c>
      <c r="E6338" t="s">
        <v>190</v>
      </c>
      <c r="F6338" s="15">
        <v>45800</v>
      </c>
      <c r="G6338" t="s">
        <v>6060</v>
      </c>
      <c r="H6338" s="16">
        <v>3025</v>
      </c>
    </row>
    <row r="6339" spans="1:8" x14ac:dyDescent="0.25">
      <c r="A6339" t="s">
        <v>189</v>
      </c>
      <c r="B6339" t="s">
        <v>2065</v>
      </c>
      <c r="C6339" t="s">
        <v>2066</v>
      </c>
      <c r="D6339" t="s">
        <v>30</v>
      </c>
      <c r="E6339" t="s">
        <v>3870</v>
      </c>
      <c r="F6339" s="15">
        <v>45800</v>
      </c>
      <c r="G6339" t="s">
        <v>6061</v>
      </c>
      <c r="H6339" s="16">
        <v>1400</v>
      </c>
    </row>
    <row r="6340" spans="1:8" x14ac:dyDescent="0.25">
      <c r="A6340" s="17" t="str">
        <f>A6339</f>
        <v>0900</v>
      </c>
      <c r="B6340" s="17" t="s">
        <v>2068</v>
      </c>
      <c r="C6340" s="17"/>
      <c r="D6340" s="17"/>
      <c r="E6340" s="17"/>
      <c r="F6340" s="21"/>
      <c r="G6340" s="17"/>
      <c r="H6340" s="20">
        <f>SUBTOTAL(9,H6338:H6339)</f>
        <v>4425</v>
      </c>
    </row>
    <row r="6341" spans="1:8" x14ac:dyDescent="0.25">
      <c r="A6341" t="s">
        <v>189</v>
      </c>
      <c r="B6341" t="s">
        <v>57</v>
      </c>
      <c r="C6341" t="s">
        <v>502</v>
      </c>
      <c r="D6341" t="s">
        <v>30</v>
      </c>
      <c r="E6341" t="s">
        <v>190</v>
      </c>
      <c r="F6341" s="15">
        <v>45607</v>
      </c>
      <c r="G6341" t="s">
        <v>2792</v>
      </c>
      <c r="H6341" s="16">
        <v>40000</v>
      </c>
    </row>
    <row r="6342" spans="1:8" x14ac:dyDescent="0.25">
      <c r="A6342" s="17" t="str">
        <f>A6341</f>
        <v>0900</v>
      </c>
      <c r="B6342" s="17" t="s">
        <v>58</v>
      </c>
      <c r="C6342" s="17"/>
      <c r="D6342" s="17"/>
      <c r="E6342" s="17"/>
      <c r="F6342" s="21"/>
      <c r="G6342" s="17"/>
      <c r="H6342" s="20">
        <f>SUBTOTAL(9,H6341:H6341)</f>
        <v>40000</v>
      </c>
    </row>
    <row r="6343" spans="1:8" x14ac:dyDescent="0.25">
      <c r="A6343" t="s">
        <v>189</v>
      </c>
      <c r="B6343" t="s">
        <v>90</v>
      </c>
      <c r="C6343" t="s">
        <v>522</v>
      </c>
      <c r="D6343" t="s">
        <v>30</v>
      </c>
      <c r="E6343" t="s">
        <v>190</v>
      </c>
      <c r="F6343" s="15">
        <v>45491</v>
      </c>
      <c r="G6343" t="s">
        <v>753</v>
      </c>
      <c r="H6343" s="16">
        <v>2399.5</v>
      </c>
    </row>
    <row r="6344" spans="1:8" x14ac:dyDescent="0.25">
      <c r="A6344" t="s">
        <v>189</v>
      </c>
      <c r="B6344" t="s">
        <v>90</v>
      </c>
      <c r="C6344" t="s">
        <v>522</v>
      </c>
      <c r="D6344" t="s">
        <v>30</v>
      </c>
      <c r="E6344" t="s">
        <v>190</v>
      </c>
      <c r="F6344" s="15">
        <v>45548</v>
      </c>
      <c r="G6344" t="s">
        <v>1832</v>
      </c>
      <c r="H6344" s="16">
        <v>134468.76</v>
      </c>
    </row>
    <row r="6345" spans="1:8" x14ac:dyDescent="0.25">
      <c r="A6345" t="s">
        <v>189</v>
      </c>
      <c r="B6345" t="s">
        <v>90</v>
      </c>
      <c r="C6345" t="s">
        <v>522</v>
      </c>
      <c r="D6345" t="s">
        <v>30</v>
      </c>
      <c r="E6345" t="s">
        <v>190</v>
      </c>
      <c r="F6345" s="15">
        <v>45574</v>
      </c>
      <c r="G6345" t="s">
        <v>2221</v>
      </c>
      <c r="H6345" s="16">
        <v>9595.07</v>
      </c>
    </row>
    <row r="6346" spans="1:8" x14ac:dyDescent="0.25">
      <c r="A6346" t="s">
        <v>189</v>
      </c>
      <c r="B6346" t="s">
        <v>90</v>
      </c>
      <c r="C6346" t="s">
        <v>522</v>
      </c>
      <c r="D6346" t="s">
        <v>30</v>
      </c>
      <c r="E6346" t="s">
        <v>190</v>
      </c>
      <c r="F6346" s="15">
        <v>45664</v>
      </c>
      <c r="G6346" t="s">
        <v>3868</v>
      </c>
      <c r="H6346" s="16">
        <v>11622.39</v>
      </c>
    </row>
    <row r="6347" spans="1:8" x14ac:dyDescent="0.25">
      <c r="A6347" t="s">
        <v>189</v>
      </c>
      <c r="B6347" t="s">
        <v>90</v>
      </c>
      <c r="C6347" t="s">
        <v>522</v>
      </c>
      <c r="D6347" t="s">
        <v>30</v>
      </c>
      <c r="E6347" t="s">
        <v>190</v>
      </c>
      <c r="F6347" s="15">
        <v>45607</v>
      </c>
      <c r="G6347" t="s">
        <v>2792</v>
      </c>
      <c r="H6347" s="16">
        <v>19463.099999999999</v>
      </c>
    </row>
    <row r="6348" spans="1:8" x14ac:dyDescent="0.25">
      <c r="A6348" s="17" t="str">
        <f>A6347</f>
        <v>0900</v>
      </c>
      <c r="B6348" s="17" t="s">
        <v>91</v>
      </c>
      <c r="C6348" s="17"/>
      <c r="D6348" s="17"/>
      <c r="E6348" s="17"/>
      <c r="F6348" s="21"/>
      <c r="G6348" s="17"/>
      <c r="H6348" s="20">
        <f>SUBTOTAL(9,H6343:H6347)</f>
        <v>177548.82000000004</v>
      </c>
    </row>
    <row r="6349" spans="1:8" x14ac:dyDescent="0.25">
      <c r="A6349" t="s">
        <v>189</v>
      </c>
      <c r="B6349" t="s">
        <v>115</v>
      </c>
      <c r="C6349" t="s">
        <v>524</v>
      </c>
      <c r="D6349" t="s">
        <v>30</v>
      </c>
      <c r="E6349" t="s">
        <v>190</v>
      </c>
      <c r="F6349" s="15">
        <v>45516</v>
      </c>
      <c r="G6349" t="s">
        <v>1436</v>
      </c>
      <c r="H6349" s="16">
        <v>24630</v>
      </c>
    </row>
    <row r="6350" spans="1:8" x14ac:dyDescent="0.25">
      <c r="A6350" s="17" t="str">
        <f>A6349</f>
        <v>0900</v>
      </c>
      <c r="B6350" s="17" t="s">
        <v>116</v>
      </c>
      <c r="C6350" s="17"/>
      <c r="D6350" s="17"/>
      <c r="E6350" s="17"/>
      <c r="F6350" s="21"/>
      <c r="G6350" s="17"/>
      <c r="H6350" s="20">
        <f>SUBTOTAL(9,H6349:H6349)</f>
        <v>24630</v>
      </c>
    </row>
    <row r="6351" spans="1:8" x14ac:dyDescent="0.25">
      <c r="A6351" t="s">
        <v>189</v>
      </c>
      <c r="B6351" t="s">
        <v>73</v>
      </c>
      <c r="C6351" t="s">
        <v>477</v>
      </c>
      <c r="D6351" t="s">
        <v>30</v>
      </c>
      <c r="E6351" t="s">
        <v>190</v>
      </c>
      <c r="F6351" s="15">
        <v>45818</v>
      </c>
      <c r="G6351" t="s">
        <v>6689</v>
      </c>
      <c r="H6351" s="16">
        <v>2030.33</v>
      </c>
    </row>
    <row r="6352" spans="1:8" x14ac:dyDescent="0.25">
      <c r="A6352" t="s">
        <v>189</v>
      </c>
      <c r="B6352" t="s">
        <v>73</v>
      </c>
      <c r="C6352" t="s">
        <v>477</v>
      </c>
      <c r="D6352" t="s">
        <v>30</v>
      </c>
      <c r="E6352" t="s">
        <v>190</v>
      </c>
      <c r="F6352" s="15">
        <v>45818</v>
      </c>
      <c r="G6352" t="s">
        <v>6689</v>
      </c>
      <c r="H6352" s="16">
        <v>2000</v>
      </c>
    </row>
    <row r="6353" spans="1:8" x14ac:dyDescent="0.25">
      <c r="A6353" s="17" t="str">
        <f>A6352</f>
        <v>0900</v>
      </c>
      <c r="B6353" s="17" t="s">
        <v>74</v>
      </c>
      <c r="C6353" s="17"/>
      <c r="D6353" s="17"/>
      <c r="E6353" s="17"/>
      <c r="F6353" s="21"/>
      <c r="G6353" s="17"/>
      <c r="H6353" s="20">
        <f>SUBTOTAL(9,H6351:H6352)</f>
        <v>4030.33</v>
      </c>
    </row>
    <row r="6354" spans="1:8" x14ac:dyDescent="0.25">
      <c r="A6354" t="s">
        <v>189</v>
      </c>
      <c r="B6354" t="s">
        <v>75</v>
      </c>
      <c r="C6354" t="s">
        <v>478</v>
      </c>
      <c r="D6354" t="s">
        <v>30</v>
      </c>
      <c r="E6354" t="s">
        <v>190</v>
      </c>
      <c r="F6354" s="15">
        <v>45756</v>
      </c>
      <c r="G6354" t="s">
        <v>5408</v>
      </c>
      <c r="H6354" s="16">
        <v>107</v>
      </c>
    </row>
    <row r="6355" spans="1:8" x14ac:dyDescent="0.25">
      <c r="A6355" s="17" t="str">
        <f>A6354</f>
        <v>0900</v>
      </c>
      <c r="B6355" s="17" t="s">
        <v>76</v>
      </c>
      <c r="C6355" s="17"/>
      <c r="D6355" s="17"/>
      <c r="E6355" s="17"/>
      <c r="F6355" s="21"/>
      <c r="G6355" s="17"/>
      <c r="H6355" s="20">
        <f>SUBTOTAL(9,H6354:H6354)</f>
        <v>107</v>
      </c>
    </row>
    <row r="6356" spans="1:8" ht="16.5" thickBot="1" x14ac:dyDescent="0.3">
      <c r="A6356" s="22" t="s">
        <v>754</v>
      </c>
      <c r="B6356" s="22"/>
      <c r="C6356" s="25" t="str">
        <f>E6354&amp;" Total"</f>
        <v>DOUGLAS COUNTY RE 1 Total</v>
      </c>
      <c r="D6356" s="22"/>
      <c r="E6356" s="22"/>
      <c r="F6356" s="23"/>
      <c r="G6356" s="22"/>
      <c r="H6356" s="24">
        <f>SUBTOTAL(9,H6067:H6354)</f>
        <v>81136173.209999934</v>
      </c>
    </row>
    <row r="6357" spans="1:8" x14ac:dyDescent="0.25">
      <c r="A6357" t="s">
        <v>193</v>
      </c>
      <c r="B6357" t="s">
        <v>60</v>
      </c>
      <c r="C6357" t="s">
        <v>61</v>
      </c>
      <c r="D6357" t="s">
        <v>12</v>
      </c>
      <c r="E6357" t="s">
        <v>194</v>
      </c>
      <c r="F6357" s="15">
        <v>45485</v>
      </c>
      <c r="G6357" t="s">
        <v>755</v>
      </c>
      <c r="H6357" s="16">
        <v>11776.12</v>
      </c>
    </row>
    <row r="6358" spans="1:8" x14ac:dyDescent="0.25">
      <c r="A6358" t="s">
        <v>193</v>
      </c>
      <c r="B6358" t="s">
        <v>60</v>
      </c>
      <c r="C6358" t="s">
        <v>61</v>
      </c>
      <c r="D6358" t="s">
        <v>12</v>
      </c>
      <c r="E6358" t="s">
        <v>194</v>
      </c>
      <c r="F6358" s="15">
        <v>45502</v>
      </c>
      <c r="G6358" t="s">
        <v>756</v>
      </c>
      <c r="H6358" s="16">
        <v>11688.82</v>
      </c>
    </row>
    <row r="6359" spans="1:8" x14ac:dyDescent="0.25">
      <c r="A6359" t="s">
        <v>193</v>
      </c>
      <c r="B6359" t="s">
        <v>60</v>
      </c>
      <c r="C6359" t="s">
        <v>61</v>
      </c>
      <c r="D6359" t="s">
        <v>12</v>
      </c>
      <c r="E6359" t="s">
        <v>194</v>
      </c>
      <c r="F6359" s="15">
        <v>45531</v>
      </c>
      <c r="G6359" t="s">
        <v>1439</v>
      </c>
      <c r="H6359" s="16">
        <v>11694.64</v>
      </c>
    </row>
    <row r="6360" spans="1:8" x14ac:dyDescent="0.25">
      <c r="A6360" t="s">
        <v>193</v>
      </c>
      <c r="B6360" t="s">
        <v>60</v>
      </c>
      <c r="C6360" t="s">
        <v>61</v>
      </c>
      <c r="D6360" t="s">
        <v>12</v>
      </c>
      <c r="E6360" t="s">
        <v>194</v>
      </c>
      <c r="F6360" s="15">
        <v>45559</v>
      </c>
      <c r="G6360" t="s">
        <v>1833</v>
      </c>
      <c r="H6360" s="16">
        <v>11694.64</v>
      </c>
    </row>
    <row r="6361" spans="1:8" x14ac:dyDescent="0.25">
      <c r="A6361" t="s">
        <v>193</v>
      </c>
      <c r="B6361" t="s">
        <v>60</v>
      </c>
      <c r="C6361" t="s">
        <v>61</v>
      </c>
      <c r="D6361" t="s">
        <v>12</v>
      </c>
      <c r="E6361" t="s">
        <v>194</v>
      </c>
      <c r="F6361" s="15">
        <v>45594</v>
      </c>
      <c r="G6361" t="s">
        <v>2225</v>
      </c>
      <c r="H6361" s="16">
        <v>11694.64</v>
      </c>
    </row>
    <row r="6362" spans="1:8" x14ac:dyDescent="0.25">
      <c r="A6362" t="s">
        <v>193</v>
      </c>
      <c r="B6362" t="s">
        <v>60</v>
      </c>
      <c r="C6362" t="s">
        <v>61</v>
      </c>
      <c r="D6362" t="s">
        <v>12</v>
      </c>
      <c r="E6362" t="s">
        <v>194</v>
      </c>
      <c r="F6362" s="15">
        <v>45664</v>
      </c>
      <c r="G6362" t="s">
        <v>3877</v>
      </c>
      <c r="H6362" s="16">
        <v>11694.64</v>
      </c>
    </row>
    <row r="6363" spans="1:8" x14ac:dyDescent="0.25">
      <c r="A6363" t="s">
        <v>193</v>
      </c>
      <c r="B6363" t="s">
        <v>60</v>
      </c>
      <c r="C6363" t="s">
        <v>61</v>
      </c>
      <c r="D6363" t="s">
        <v>12</v>
      </c>
      <c r="E6363" t="s">
        <v>194</v>
      </c>
      <c r="F6363" s="15">
        <v>45681</v>
      </c>
      <c r="G6363" t="s">
        <v>3878</v>
      </c>
      <c r="H6363" s="16">
        <v>11615.68</v>
      </c>
    </row>
    <row r="6364" spans="1:8" x14ac:dyDescent="0.25">
      <c r="A6364" t="s">
        <v>193</v>
      </c>
      <c r="B6364" t="s">
        <v>60</v>
      </c>
      <c r="C6364" t="s">
        <v>61</v>
      </c>
      <c r="D6364" t="s">
        <v>12</v>
      </c>
      <c r="E6364" t="s">
        <v>194</v>
      </c>
      <c r="F6364" s="15">
        <v>45712</v>
      </c>
      <c r="G6364" t="s">
        <v>4504</v>
      </c>
      <c r="H6364" s="16">
        <v>11615.68</v>
      </c>
    </row>
    <row r="6365" spans="1:8" x14ac:dyDescent="0.25">
      <c r="A6365" t="s">
        <v>193</v>
      </c>
      <c r="B6365" t="s">
        <v>60</v>
      </c>
      <c r="C6365" t="s">
        <v>61</v>
      </c>
      <c r="D6365" t="s">
        <v>12</v>
      </c>
      <c r="E6365" t="s">
        <v>194</v>
      </c>
      <c r="F6365" s="15">
        <v>45735</v>
      </c>
      <c r="G6365" t="s">
        <v>4946</v>
      </c>
      <c r="H6365" s="16">
        <v>11615.68</v>
      </c>
    </row>
    <row r="6366" spans="1:8" x14ac:dyDescent="0.25">
      <c r="A6366" t="s">
        <v>193</v>
      </c>
      <c r="B6366" t="s">
        <v>60</v>
      </c>
      <c r="C6366" t="s">
        <v>61</v>
      </c>
      <c r="D6366" t="s">
        <v>12</v>
      </c>
      <c r="E6366" t="s">
        <v>194</v>
      </c>
      <c r="F6366" s="15">
        <v>45764</v>
      </c>
      <c r="G6366" t="s">
        <v>5410</v>
      </c>
      <c r="H6366" s="16">
        <v>11615.67</v>
      </c>
    </row>
    <row r="6367" spans="1:8" x14ac:dyDescent="0.25">
      <c r="A6367" t="s">
        <v>193</v>
      </c>
      <c r="B6367" t="s">
        <v>60</v>
      </c>
      <c r="C6367" t="s">
        <v>61</v>
      </c>
      <c r="D6367" t="s">
        <v>12</v>
      </c>
      <c r="E6367" t="s">
        <v>194</v>
      </c>
      <c r="F6367" s="15">
        <v>45804</v>
      </c>
      <c r="G6367" t="s">
        <v>6062</v>
      </c>
      <c r="H6367" s="16">
        <v>11615.68</v>
      </c>
    </row>
    <row r="6368" spans="1:8" x14ac:dyDescent="0.25">
      <c r="A6368" t="s">
        <v>193</v>
      </c>
      <c r="B6368" t="s">
        <v>60</v>
      </c>
      <c r="C6368" t="s">
        <v>61</v>
      </c>
      <c r="D6368" t="s">
        <v>12</v>
      </c>
      <c r="E6368" t="s">
        <v>194</v>
      </c>
      <c r="F6368" s="15">
        <v>45835</v>
      </c>
      <c r="G6368" t="s">
        <v>6690</v>
      </c>
      <c r="H6368" s="16">
        <v>11615.67</v>
      </c>
    </row>
    <row r="6369" spans="1:8" x14ac:dyDescent="0.25">
      <c r="A6369" t="s">
        <v>193</v>
      </c>
      <c r="B6369" t="s">
        <v>60</v>
      </c>
      <c r="C6369" t="s">
        <v>61</v>
      </c>
      <c r="D6369" t="s">
        <v>12</v>
      </c>
      <c r="E6369" t="s">
        <v>194</v>
      </c>
      <c r="F6369" s="15">
        <v>45616</v>
      </c>
      <c r="G6369" t="s">
        <v>2793</v>
      </c>
      <c r="H6369" s="16">
        <v>11694.64</v>
      </c>
    </row>
    <row r="6370" spans="1:8" x14ac:dyDescent="0.25">
      <c r="A6370" s="17" t="str">
        <f>A6369</f>
        <v>0910</v>
      </c>
      <c r="B6370" s="17" t="s">
        <v>63</v>
      </c>
      <c r="C6370" s="17"/>
      <c r="D6370" s="17"/>
      <c r="E6370" s="17"/>
      <c r="F6370" s="21"/>
      <c r="G6370" s="17"/>
      <c r="H6370" s="20">
        <f>SUBTOTAL(9,H6357:H6369)</f>
        <v>151632.20000000001</v>
      </c>
    </row>
    <row r="6371" spans="1:8" x14ac:dyDescent="0.25">
      <c r="A6371" t="s">
        <v>193</v>
      </c>
      <c r="B6371" t="s">
        <v>5236</v>
      </c>
      <c r="C6371" t="s">
        <v>5237</v>
      </c>
      <c r="D6371" t="s">
        <v>12</v>
      </c>
      <c r="E6371" t="s">
        <v>194</v>
      </c>
      <c r="F6371" s="15">
        <v>45775</v>
      </c>
      <c r="G6371" t="s">
        <v>5411</v>
      </c>
      <c r="H6371" s="16">
        <v>181656.32000000001</v>
      </c>
    </row>
    <row r="6372" spans="1:8" x14ac:dyDescent="0.25">
      <c r="A6372" s="17" t="str">
        <f>A6371</f>
        <v>0910</v>
      </c>
      <c r="B6372" s="17" t="s">
        <v>5239</v>
      </c>
      <c r="C6372" s="17"/>
      <c r="D6372" s="17"/>
      <c r="E6372" s="17"/>
      <c r="F6372" s="21"/>
      <c r="G6372" s="17"/>
      <c r="H6372" s="20">
        <f>SUBTOTAL(9,H6371:H6371)</f>
        <v>181656.32000000001</v>
      </c>
    </row>
    <row r="6373" spans="1:8" x14ac:dyDescent="0.25">
      <c r="A6373" t="s">
        <v>193</v>
      </c>
      <c r="B6373" t="s">
        <v>10</v>
      </c>
      <c r="C6373" t="s">
        <v>11</v>
      </c>
      <c r="D6373" t="s">
        <v>12</v>
      </c>
      <c r="E6373" t="s">
        <v>194</v>
      </c>
      <c r="F6373" s="15">
        <v>45496</v>
      </c>
      <c r="G6373" t="s">
        <v>757</v>
      </c>
      <c r="H6373" s="16">
        <v>2546170.08</v>
      </c>
    </row>
    <row r="6374" spans="1:8" x14ac:dyDescent="0.25">
      <c r="A6374" t="s">
        <v>193</v>
      </c>
      <c r="B6374" t="s">
        <v>10</v>
      </c>
      <c r="C6374" t="s">
        <v>11</v>
      </c>
      <c r="D6374" t="s">
        <v>12</v>
      </c>
      <c r="E6374" t="s">
        <v>194</v>
      </c>
      <c r="F6374" s="15">
        <v>45755</v>
      </c>
      <c r="G6374" t="s">
        <v>5412</v>
      </c>
      <c r="H6374" s="16">
        <v>10848.07</v>
      </c>
    </row>
    <row r="6375" spans="1:8" x14ac:dyDescent="0.25">
      <c r="A6375" t="s">
        <v>193</v>
      </c>
      <c r="B6375" t="s">
        <v>10</v>
      </c>
      <c r="C6375" t="s">
        <v>11</v>
      </c>
      <c r="D6375" t="s">
        <v>12</v>
      </c>
      <c r="E6375" t="s">
        <v>194</v>
      </c>
      <c r="F6375" s="15">
        <v>45828</v>
      </c>
      <c r="G6375" t="s">
        <v>6691</v>
      </c>
      <c r="H6375" s="16">
        <v>2076.91</v>
      </c>
    </row>
    <row r="6376" spans="1:8" x14ac:dyDescent="0.25">
      <c r="A6376" s="17" t="str">
        <f>A6375</f>
        <v>0910</v>
      </c>
      <c r="B6376" s="17" t="s">
        <v>14</v>
      </c>
      <c r="C6376" s="17"/>
      <c r="D6376" s="17"/>
      <c r="E6376" s="17"/>
      <c r="F6376" s="21"/>
      <c r="G6376" s="17"/>
      <c r="H6376" s="20">
        <f>SUBTOTAL(9,H6373:H6375)</f>
        <v>2559095.06</v>
      </c>
    </row>
    <row r="6377" spans="1:8" x14ac:dyDescent="0.25">
      <c r="A6377" t="s">
        <v>193</v>
      </c>
      <c r="B6377" t="s">
        <v>15</v>
      </c>
      <c r="C6377" t="s">
        <v>1337</v>
      </c>
      <c r="D6377" t="s">
        <v>12</v>
      </c>
      <c r="E6377" t="s">
        <v>194</v>
      </c>
      <c r="F6377" s="15">
        <v>45531</v>
      </c>
      <c r="G6377" t="s">
        <v>1439</v>
      </c>
      <c r="H6377" s="16">
        <v>554997.92000000004</v>
      </c>
    </row>
    <row r="6378" spans="1:8" x14ac:dyDescent="0.25">
      <c r="A6378" s="17" t="str">
        <f>A6377</f>
        <v>0910</v>
      </c>
      <c r="B6378" s="17" t="s">
        <v>16</v>
      </c>
      <c r="C6378" s="17"/>
      <c r="D6378" s="17"/>
      <c r="E6378" s="17"/>
      <c r="F6378" s="21"/>
      <c r="G6378" s="17"/>
      <c r="H6378" s="20">
        <f>SUBTOTAL(9,H6377:H6377)</f>
        <v>554997.92000000004</v>
      </c>
    </row>
    <row r="6379" spans="1:8" x14ac:dyDescent="0.25">
      <c r="A6379" t="s">
        <v>193</v>
      </c>
      <c r="B6379" t="s">
        <v>17</v>
      </c>
      <c r="C6379" t="s">
        <v>18</v>
      </c>
      <c r="D6379" t="s">
        <v>12</v>
      </c>
      <c r="E6379" t="s">
        <v>194</v>
      </c>
      <c r="F6379" s="15">
        <v>45496</v>
      </c>
      <c r="G6379" t="s">
        <v>757</v>
      </c>
      <c r="H6379" s="16">
        <v>67553</v>
      </c>
    </row>
    <row r="6380" spans="1:8" x14ac:dyDescent="0.25">
      <c r="A6380" s="17" t="str">
        <f>A6379</f>
        <v>0910</v>
      </c>
      <c r="B6380" s="17" t="s">
        <v>19</v>
      </c>
      <c r="C6380" s="17"/>
      <c r="D6380" s="17"/>
      <c r="E6380" s="17"/>
      <c r="F6380" s="21"/>
      <c r="G6380" s="17"/>
      <c r="H6380" s="20">
        <f>SUBTOTAL(9,H6379:H6379)</f>
        <v>67553</v>
      </c>
    </row>
    <row r="6381" spans="1:8" x14ac:dyDescent="0.25">
      <c r="A6381" t="s">
        <v>193</v>
      </c>
      <c r="B6381" t="s">
        <v>2586</v>
      </c>
      <c r="C6381" t="s">
        <v>2587</v>
      </c>
      <c r="D6381" t="s">
        <v>12</v>
      </c>
      <c r="E6381" t="s">
        <v>194</v>
      </c>
      <c r="F6381" s="15">
        <v>45828</v>
      </c>
      <c r="G6381" t="s">
        <v>6692</v>
      </c>
      <c r="H6381" s="16">
        <v>36277.53</v>
      </c>
    </row>
    <row r="6382" spans="1:8" x14ac:dyDescent="0.25">
      <c r="A6382" t="s">
        <v>193</v>
      </c>
      <c r="B6382" t="s">
        <v>2586</v>
      </c>
      <c r="C6382" t="s">
        <v>2587</v>
      </c>
      <c r="D6382" t="s">
        <v>12</v>
      </c>
      <c r="E6382" t="s">
        <v>194</v>
      </c>
      <c r="F6382" s="15">
        <v>45607</v>
      </c>
      <c r="G6382" t="s">
        <v>2794</v>
      </c>
      <c r="H6382" s="16">
        <v>499178.56</v>
      </c>
    </row>
    <row r="6383" spans="1:8" x14ac:dyDescent="0.25">
      <c r="A6383" s="17" t="str">
        <f>A6382</f>
        <v>0910</v>
      </c>
      <c r="B6383" s="17" t="s">
        <v>2589</v>
      </c>
      <c r="C6383" s="17"/>
      <c r="D6383" s="17"/>
      <c r="E6383" s="17"/>
      <c r="F6383" s="21"/>
      <c r="G6383" s="17"/>
      <c r="H6383" s="20">
        <f>SUBTOTAL(9,H6381:H6382)</f>
        <v>535456.09</v>
      </c>
    </row>
    <row r="6384" spans="1:8" x14ac:dyDescent="0.25">
      <c r="A6384" t="s">
        <v>193</v>
      </c>
      <c r="B6384" t="s">
        <v>2590</v>
      </c>
      <c r="C6384" t="s">
        <v>2591</v>
      </c>
      <c r="D6384" t="s">
        <v>12</v>
      </c>
      <c r="E6384" t="s">
        <v>194</v>
      </c>
      <c r="F6384" s="15">
        <v>45621</v>
      </c>
      <c r="G6384" t="s">
        <v>2795</v>
      </c>
      <c r="H6384" s="16">
        <v>14510.59</v>
      </c>
    </row>
    <row r="6385" spans="1:8" x14ac:dyDescent="0.25">
      <c r="A6385" s="17" t="str">
        <f>A6384</f>
        <v>0910</v>
      </c>
      <c r="B6385" s="17" t="s">
        <v>2593</v>
      </c>
      <c r="C6385" s="17"/>
      <c r="D6385" s="17"/>
      <c r="E6385" s="17"/>
      <c r="F6385" s="21"/>
      <c r="G6385" s="17"/>
      <c r="H6385" s="20">
        <f>SUBTOTAL(9,H6384:H6384)</f>
        <v>14510.59</v>
      </c>
    </row>
    <row r="6386" spans="1:8" x14ac:dyDescent="0.25">
      <c r="A6386" t="s">
        <v>193</v>
      </c>
      <c r="B6386" t="s">
        <v>468</v>
      </c>
      <c r="C6386" t="s">
        <v>469</v>
      </c>
      <c r="D6386" t="s">
        <v>30</v>
      </c>
      <c r="E6386" t="s">
        <v>194</v>
      </c>
      <c r="F6386" s="15">
        <v>45635</v>
      </c>
      <c r="G6386" t="s">
        <v>3452</v>
      </c>
      <c r="H6386" s="16">
        <v>111349.68</v>
      </c>
    </row>
    <row r="6387" spans="1:8" x14ac:dyDescent="0.25">
      <c r="A6387" t="s">
        <v>193</v>
      </c>
      <c r="B6387" t="s">
        <v>468</v>
      </c>
      <c r="C6387" t="s">
        <v>469</v>
      </c>
      <c r="D6387" t="s">
        <v>30</v>
      </c>
      <c r="E6387" t="s">
        <v>194</v>
      </c>
      <c r="F6387" s="15">
        <v>45687</v>
      </c>
      <c r="G6387" t="s">
        <v>3879</v>
      </c>
      <c r="H6387" s="16">
        <v>96252.03</v>
      </c>
    </row>
    <row r="6388" spans="1:8" x14ac:dyDescent="0.25">
      <c r="A6388" t="s">
        <v>193</v>
      </c>
      <c r="B6388" t="s">
        <v>468</v>
      </c>
      <c r="C6388" t="s">
        <v>469</v>
      </c>
      <c r="D6388" t="s">
        <v>30</v>
      </c>
      <c r="E6388" t="s">
        <v>194</v>
      </c>
      <c r="F6388" s="15">
        <v>45695</v>
      </c>
      <c r="G6388" t="s">
        <v>4505</v>
      </c>
      <c r="H6388" s="16">
        <v>85822.02</v>
      </c>
    </row>
    <row r="6389" spans="1:8" x14ac:dyDescent="0.25">
      <c r="A6389" t="s">
        <v>193</v>
      </c>
      <c r="B6389" t="s">
        <v>468</v>
      </c>
      <c r="C6389" t="s">
        <v>469</v>
      </c>
      <c r="D6389" t="s">
        <v>30</v>
      </c>
      <c r="E6389" t="s">
        <v>194</v>
      </c>
      <c r="F6389" s="15">
        <v>45727</v>
      </c>
      <c r="G6389" t="s">
        <v>4947</v>
      </c>
      <c r="H6389" s="16">
        <v>101942.22</v>
      </c>
    </row>
    <row r="6390" spans="1:8" x14ac:dyDescent="0.25">
      <c r="A6390" t="s">
        <v>193</v>
      </c>
      <c r="B6390" t="s">
        <v>468</v>
      </c>
      <c r="C6390" t="s">
        <v>469</v>
      </c>
      <c r="D6390" t="s">
        <v>30</v>
      </c>
      <c r="E6390" t="s">
        <v>194</v>
      </c>
      <c r="F6390" s="15">
        <v>45751</v>
      </c>
      <c r="G6390" t="s">
        <v>5413</v>
      </c>
      <c r="H6390" s="16">
        <v>82389.460000000006</v>
      </c>
    </row>
    <row r="6391" spans="1:8" x14ac:dyDescent="0.25">
      <c r="A6391" t="s">
        <v>193</v>
      </c>
      <c r="B6391" t="s">
        <v>468</v>
      </c>
      <c r="C6391" t="s">
        <v>469</v>
      </c>
      <c r="D6391" t="s">
        <v>30</v>
      </c>
      <c r="E6391" t="s">
        <v>194</v>
      </c>
      <c r="F6391" s="15">
        <v>45779</v>
      </c>
      <c r="G6391" t="s">
        <v>6063</v>
      </c>
      <c r="H6391" s="16">
        <v>120304.01</v>
      </c>
    </row>
    <row r="6392" spans="1:8" x14ac:dyDescent="0.25">
      <c r="A6392" t="s">
        <v>193</v>
      </c>
      <c r="B6392" t="s">
        <v>468</v>
      </c>
      <c r="C6392" t="s">
        <v>469</v>
      </c>
      <c r="D6392" t="s">
        <v>30</v>
      </c>
      <c r="E6392" t="s">
        <v>194</v>
      </c>
      <c r="F6392" s="15">
        <v>45791</v>
      </c>
      <c r="G6392" t="s">
        <v>6064</v>
      </c>
      <c r="H6392" s="16">
        <v>98654.02</v>
      </c>
    </row>
    <row r="6393" spans="1:8" x14ac:dyDescent="0.25">
      <c r="A6393" t="s">
        <v>193</v>
      </c>
      <c r="B6393" t="s">
        <v>468</v>
      </c>
      <c r="C6393" t="s">
        <v>469</v>
      </c>
      <c r="D6393" t="s">
        <v>30</v>
      </c>
      <c r="E6393" t="s">
        <v>194</v>
      </c>
      <c r="F6393" s="15">
        <v>45602</v>
      </c>
      <c r="G6393" t="s">
        <v>2796</v>
      </c>
      <c r="H6393" s="16">
        <v>45441.32</v>
      </c>
    </row>
    <row r="6394" spans="1:8" x14ac:dyDescent="0.25">
      <c r="A6394" t="s">
        <v>193</v>
      </c>
      <c r="B6394" t="s">
        <v>468</v>
      </c>
      <c r="C6394" t="s">
        <v>469</v>
      </c>
      <c r="D6394" t="s">
        <v>30</v>
      </c>
      <c r="E6394" t="s">
        <v>194</v>
      </c>
      <c r="F6394" s="15">
        <v>45621</v>
      </c>
      <c r="G6394" t="s">
        <v>2795</v>
      </c>
      <c r="H6394" s="16">
        <v>97952.27</v>
      </c>
    </row>
    <row r="6395" spans="1:8" x14ac:dyDescent="0.25">
      <c r="A6395" s="17" t="str">
        <f>A6394</f>
        <v>0910</v>
      </c>
      <c r="B6395" s="17" t="s">
        <v>470</v>
      </c>
      <c r="C6395" s="17"/>
      <c r="D6395" s="17"/>
      <c r="E6395" s="17"/>
      <c r="F6395" s="21"/>
      <c r="G6395" s="17"/>
      <c r="H6395" s="20">
        <f>SUBTOTAL(9,H6386:H6394)</f>
        <v>840107.02999999991</v>
      </c>
    </row>
    <row r="6396" spans="1:8" x14ac:dyDescent="0.25">
      <c r="A6396" t="s">
        <v>193</v>
      </c>
      <c r="B6396" t="s">
        <v>471</v>
      </c>
      <c r="C6396" t="s">
        <v>472</v>
      </c>
      <c r="D6396" t="s">
        <v>30</v>
      </c>
      <c r="E6396" t="s">
        <v>194</v>
      </c>
      <c r="F6396" s="15">
        <v>45635</v>
      </c>
      <c r="G6396" t="s">
        <v>3452</v>
      </c>
      <c r="H6396" s="16">
        <v>18031.86</v>
      </c>
    </row>
    <row r="6397" spans="1:8" x14ac:dyDescent="0.25">
      <c r="A6397" t="s">
        <v>193</v>
      </c>
      <c r="B6397" t="s">
        <v>471</v>
      </c>
      <c r="C6397" t="s">
        <v>472</v>
      </c>
      <c r="D6397" t="s">
        <v>30</v>
      </c>
      <c r="E6397" t="s">
        <v>194</v>
      </c>
      <c r="F6397" s="15">
        <v>45687</v>
      </c>
      <c r="G6397" t="s">
        <v>3879</v>
      </c>
      <c r="H6397" s="16">
        <v>16816.14</v>
      </c>
    </row>
    <row r="6398" spans="1:8" x14ac:dyDescent="0.25">
      <c r="A6398" t="s">
        <v>193</v>
      </c>
      <c r="B6398" t="s">
        <v>471</v>
      </c>
      <c r="C6398" t="s">
        <v>472</v>
      </c>
      <c r="D6398" t="s">
        <v>30</v>
      </c>
      <c r="E6398" t="s">
        <v>194</v>
      </c>
      <c r="F6398" s="15">
        <v>45695</v>
      </c>
      <c r="G6398" t="s">
        <v>4505</v>
      </c>
      <c r="H6398" s="16">
        <v>13034.34</v>
      </c>
    </row>
    <row r="6399" spans="1:8" x14ac:dyDescent="0.25">
      <c r="A6399" t="s">
        <v>193</v>
      </c>
      <c r="B6399" t="s">
        <v>471</v>
      </c>
      <c r="C6399" t="s">
        <v>472</v>
      </c>
      <c r="D6399" t="s">
        <v>30</v>
      </c>
      <c r="E6399" t="s">
        <v>194</v>
      </c>
      <c r="F6399" s="15">
        <v>45727</v>
      </c>
      <c r="G6399" t="s">
        <v>4947</v>
      </c>
      <c r="H6399" s="16">
        <v>16845.84</v>
      </c>
    </row>
    <row r="6400" spans="1:8" x14ac:dyDescent="0.25">
      <c r="A6400" t="s">
        <v>193</v>
      </c>
      <c r="B6400" t="s">
        <v>471</v>
      </c>
      <c r="C6400" t="s">
        <v>472</v>
      </c>
      <c r="D6400" t="s">
        <v>30</v>
      </c>
      <c r="E6400" t="s">
        <v>194</v>
      </c>
      <c r="F6400" s="15">
        <v>45751</v>
      </c>
      <c r="G6400" t="s">
        <v>5413</v>
      </c>
      <c r="H6400" s="16">
        <v>13143.24</v>
      </c>
    </row>
    <row r="6401" spans="1:8" x14ac:dyDescent="0.25">
      <c r="A6401" t="s">
        <v>193</v>
      </c>
      <c r="B6401" t="s">
        <v>471</v>
      </c>
      <c r="C6401" t="s">
        <v>472</v>
      </c>
      <c r="D6401" t="s">
        <v>30</v>
      </c>
      <c r="E6401" t="s">
        <v>194</v>
      </c>
      <c r="F6401" s="15">
        <v>45779</v>
      </c>
      <c r="G6401" t="s">
        <v>6063</v>
      </c>
      <c r="H6401" s="16">
        <v>19156.5</v>
      </c>
    </row>
    <row r="6402" spans="1:8" x14ac:dyDescent="0.25">
      <c r="A6402" t="s">
        <v>193</v>
      </c>
      <c r="B6402" t="s">
        <v>471</v>
      </c>
      <c r="C6402" t="s">
        <v>472</v>
      </c>
      <c r="D6402" t="s">
        <v>30</v>
      </c>
      <c r="E6402" t="s">
        <v>194</v>
      </c>
      <c r="F6402" s="15">
        <v>45791</v>
      </c>
      <c r="G6402" t="s">
        <v>6064</v>
      </c>
      <c r="H6402" s="16">
        <v>16594.38</v>
      </c>
    </row>
    <row r="6403" spans="1:8" x14ac:dyDescent="0.25">
      <c r="A6403" t="s">
        <v>193</v>
      </c>
      <c r="B6403" t="s">
        <v>471</v>
      </c>
      <c r="C6403" t="s">
        <v>472</v>
      </c>
      <c r="D6403" t="s">
        <v>30</v>
      </c>
      <c r="E6403" t="s">
        <v>194</v>
      </c>
      <c r="F6403" s="15">
        <v>45602</v>
      </c>
      <c r="G6403" t="s">
        <v>2796</v>
      </c>
      <c r="H6403" s="16">
        <v>6541.92</v>
      </c>
    </row>
    <row r="6404" spans="1:8" x14ac:dyDescent="0.25">
      <c r="A6404" t="s">
        <v>193</v>
      </c>
      <c r="B6404" t="s">
        <v>471</v>
      </c>
      <c r="C6404" t="s">
        <v>472</v>
      </c>
      <c r="D6404" t="s">
        <v>30</v>
      </c>
      <c r="E6404" t="s">
        <v>194</v>
      </c>
      <c r="F6404" s="15">
        <v>45621</v>
      </c>
      <c r="G6404" t="s">
        <v>2795</v>
      </c>
      <c r="H6404" s="16">
        <v>15885.54</v>
      </c>
    </row>
    <row r="6405" spans="1:8" x14ac:dyDescent="0.25">
      <c r="A6405" s="17" t="str">
        <f>A6404</f>
        <v>0910</v>
      </c>
      <c r="B6405" s="17" t="s">
        <v>473</v>
      </c>
      <c r="C6405" s="17"/>
      <c r="D6405" s="17"/>
      <c r="E6405" s="17"/>
      <c r="F6405" s="21"/>
      <c r="G6405" s="17"/>
      <c r="H6405" s="20">
        <f>SUBTOTAL(9,H6396:H6404)</f>
        <v>136049.76</v>
      </c>
    </row>
    <row r="6406" spans="1:8" x14ac:dyDescent="0.25">
      <c r="A6406" t="s">
        <v>193</v>
      </c>
      <c r="B6406" t="s">
        <v>20</v>
      </c>
      <c r="C6406" t="s">
        <v>21</v>
      </c>
      <c r="D6406" t="s">
        <v>12</v>
      </c>
      <c r="E6406" t="s">
        <v>194</v>
      </c>
      <c r="F6406" s="15">
        <v>45635</v>
      </c>
      <c r="G6406" t="s">
        <v>3452</v>
      </c>
      <c r="H6406" s="16">
        <v>319.8</v>
      </c>
    </row>
    <row r="6407" spans="1:8" x14ac:dyDescent="0.25">
      <c r="A6407" t="s">
        <v>193</v>
      </c>
      <c r="B6407" t="s">
        <v>20</v>
      </c>
      <c r="C6407" t="s">
        <v>21</v>
      </c>
      <c r="D6407" t="s">
        <v>12</v>
      </c>
      <c r="E6407" t="s">
        <v>194</v>
      </c>
      <c r="F6407" s="15">
        <v>45687</v>
      </c>
      <c r="G6407" t="s">
        <v>3879</v>
      </c>
      <c r="H6407" s="16">
        <v>289.2</v>
      </c>
    </row>
    <row r="6408" spans="1:8" x14ac:dyDescent="0.25">
      <c r="A6408" t="s">
        <v>193</v>
      </c>
      <c r="B6408" t="s">
        <v>20</v>
      </c>
      <c r="C6408" t="s">
        <v>21</v>
      </c>
      <c r="D6408" t="s">
        <v>12</v>
      </c>
      <c r="E6408" t="s">
        <v>194</v>
      </c>
      <c r="F6408" s="15">
        <v>45695</v>
      </c>
      <c r="G6408" t="s">
        <v>4505</v>
      </c>
      <c r="H6408" s="16">
        <v>210.9</v>
      </c>
    </row>
    <row r="6409" spans="1:8" x14ac:dyDescent="0.25">
      <c r="A6409" t="s">
        <v>193</v>
      </c>
      <c r="B6409" t="s">
        <v>20</v>
      </c>
      <c r="C6409" t="s">
        <v>21</v>
      </c>
      <c r="D6409" t="s">
        <v>12</v>
      </c>
      <c r="E6409" t="s">
        <v>194</v>
      </c>
      <c r="F6409" s="15">
        <v>45727</v>
      </c>
      <c r="G6409" t="s">
        <v>4947</v>
      </c>
      <c r="H6409" s="16">
        <v>216.3</v>
      </c>
    </row>
    <row r="6410" spans="1:8" x14ac:dyDescent="0.25">
      <c r="A6410" t="s">
        <v>193</v>
      </c>
      <c r="B6410" t="s">
        <v>20</v>
      </c>
      <c r="C6410" t="s">
        <v>21</v>
      </c>
      <c r="D6410" t="s">
        <v>12</v>
      </c>
      <c r="E6410" t="s">
        <v>194</v>
      </c>
      <c r="F6410" s="15">
        <v>45751</v>
      </c>
      <c r="G6410" t="s">
        <v>5413</v>
      </c>
      <c r="H6410" s="16">
        <v>170.7</v>
      </c>
    </row>
    <row r="6411" spans="1:8" x14ac:dyDescent="0.25">
      <c r="A6411" t="s">
        <v>193</v>
      </c>
      <c r="B6411" t="s">
        <v>20</v>
      </c>
      <c r="C6411" t="s">
        <v>21</v>
      </c>
      <c r="D6411" t="s">
        <v>12</v>
      </c>
      <c r="E6411" t="s">
        <v>194</v>
      </c>
      <c r="F6411" s="15">
        <v>45779</v>
      </c>
      <c r="G6411" t="s">
        <v>6063</v>
      </c>
      <c r="H6411" s="16">
        <v>249</v>
      </c>
    </row>
    <row r="6412" spans="1:8" x14ac:dyDescent="0.25">
      <c r="A6412" t="s">
        <v>193</v>
      </c>
      <c r="B6412" t="s">
        <v>20</v>
      </c>
      <c r="C6412" t="s">
        <v>21</v>
      </c>
      <c r="D6412" t="s">
        <v>12</v>
      </c>
      <c r="E6412" t="s">
        <v>194</v>
      </c>
      <c r="F6412" s="15">
        <v>45791</v>
      </c>
      <c r="G6412" t="s">
        <v>6064</v>
      </c>
      <c r="H6412" s="16">
        <v>217.5</v>
      </c>
    </row>
    <row r="6413" spans="1:8" x14ac:dyDescent="0.25">
      <c r="A6413" t="s">
        <v>193</v>
      </c>
      <c r="B6413" t="s">
        <v>20</v>
      </c>
      <c r="C6413" t="s">
        <v>21</v>
      </c>
      <c r="D6413" t="s">
        <v>12</v>
      </c>
      <c r="E6413" t="s">
        <v>194</v>
      </c>
      <c r="F6413" s="15">
        <v>45602</v>
      </c>
      <c r="G6413" t="s">
        <v>2796</v>
      </c>
      <c r="H6413" s="16">
        <v>138.30000000000001</v>
      </c>
    </row>
    <row r="6414" spans="1:8" x14ac:dyDescent="0.25">
      <c r="A6414" t="s">
        <v>193</v>
      </c>
      <c r="B6414" t="s">
        <v>20</v>
      </c>
      <c r="C6414" t="s">
        <v>21</v>
      </c>
      <c r="D6414" t="s">
        <v>12</v>
      </c>
      <c r="E6414" t="s">
        <v>194</v>
      </c>
      <c r="F6414" s="15">
        <v>45621</v>
      </c>
      <c r="G6414" t="s">
        <v>2795</v>
      </c>
      <c r="H6414" s="16">
        <v>330.9</v>
      </c>
    </row>
    <row r="6415" spans="1:8" x14ac:dyDescent="0.25">
      <c r="A6415" s="17" t="str">
        <f>A6414</f>
        <v>0910</v>
      </c>
      <c r="B6415" s="17" t="s">
        <v>22</v>
      </c>
      <c r="C6415" s="17"/>
      <c r="D6415" s="17"/>
      <c r="E6415" s="17"/>
      <c r="F6415" s="21"/>
      <c r="G6415" s="17"/>
      <c r="H6415" s="20">
        <f>SUBTOTAL(9,H6406:H6414)</f>
        <v>2142.6</v>
      </c>
    </row>
    <row r="6416" spans="1:8" x14ac:dyDescent="0.25">
      <c r="A6416" t="s">
        <v>193</v>
      </c>
      <c r="B6416" t="s">
        <v>23</v>
      </c>
      <c r="C6416" t="s">
        <v>24</v>
      </c>
      <c r="D6416" t="s">
        <v>12</v>
      </c>
      <c r="E6416" t="s">
        <v>194</v>
      </c>
      <c r="F6416" s="15">
        <v>45635</v>
      </c>
      <c r="G6416" t="s">
        <v>3452</v>
      </c>
      <c r="H6416" s="16">
        <v>1316.4</v>
      </c>
    </row>
    <row r="6417" spans="1:8" x14ac:dyDescent="0.25">
      <c r="A6417" t="s">
        <v>193</v>
      </c>
      <c r="B6417" t="s">
        <v>23</v>
      </c>
      <c r="C6417" t="s">
        <v>24</v>
      </c>
      <c r="D6417" t="s">
        <v>12</v>
      </c>
      <c r="E6417" t="s">
        <v>194</v>
      </c>
      <c r="F6417" s="15">
        <v>45687</v>
      </c>
      <c r="G6417" t="s">
        <v>3879</v>
      </c>
      <c r="H6417" s="16">
        <v>1104.8</v>
      </c>
    </row>
    <row r="6418" spans="1:8" x14ac:dyDescent="0.25">
      <c r="A6418" t="s">
        <v>193</v>
      </c>
      <c r="B6418" t="s">
        <v>23</v>
      </c>
      <c r="C6418" t="s">
        <v>24</v>
      </c>
      <c r="D6418" t="s">
        <v>12</v>
      </c>
      <c r="E6418" t="s">
        <v>194</v>
      </c>
      <c r="F6418" s="15">
        <v>45695</v>
      </c>
      <c r="G6418" t="s">
        <v>4505</v>
      </c>
      <c r="H6418" s="16">
        <v>890.8</v>
      </c>
    </row>
    <row r="6419" spans="1:8" x14ac:dyDescent="0.25">
      <c r="A6419" t="s">
        <v>193</v>
      </c>
      <c r="B6419" t="s">
        <v>23</v>
      </c>
      <c r="C6419" t="s">
        <v>24</v>
      </c>
      <c r="D6419" t="s">
        <v>12</v>
      </c>
      <c r="E6419" t="s">
        <v>194</v>
      </c>
      <c r="F6419" s="15">
        <v>45727</v>
      </c>
      <c r="G6419" t="s">
        <v>4947</v>
      </c>
      <c r="H6419" s="16">
        <v>866</v>
      </c>
    </row>
    <row r="6420" spans="1:8" x14ac:dyDescent="0.25">
      <c r="A6420" t="s">
        <v>193</v>
      </c>
      <c r="B6420" t="s">
        <v>23</v>
      </c>
      <c r="C6420" t="s">
        <v>24</v>
      </c>
      <c r="D6420" t="s">
        <v>12</v>
      </c>
      <c r="E6420" t="s">
        <v>194</v>
      </c>
      <c r="F6420" s="15">
        <v>45751</v>
      </c>
      <c r="G6420" t="s">
        <v>5413</v>
      </c>
      <c r="H6420" s="16">
        <v>732</v>
      </c>
    </row>
    <row r="6421" spans="1:8" x14ac:dyDescent="0.25">
      <c r="A6421" t="s">
        <v>193</v>
      </c>
      <c r="B6421" t="s">
        <v>23</v>
      </c>
      <c r="C6421" t="s">
        <v>24</v>
      </c>
      <c r="D6421" t="s">
        <v>12</v>
      </c>
      <c r="E6421" t="s">
        <v>194</v>
      </c>
      <c r="F6421" s="15">
        <v>45779</v>
      </c>
      <c r="G6421" t="s">
        <v>6063</v>
      </c>
      <c r="H6421" s="16">
        <v>1038</v>
      </c>
    </row>
    <row r="6422" spans="1:8" x14ac:dyDescent="0.25">
      <c r="A6422" t="s">
        <v>193</v>
      </c>
      <c r="B6422" t="s">
        <v>23</v>
      </c>
      <c r="C6422" t="s">
        <v>24</v>
      </c>
      <c r="D6422" t="s">
        <v>12</v>
      </c>
      <c r="E6422" t="s">
        <v>194</v>
      </c>
      <c r="F6422" s="15">
        <v>45791</v>
      </c>
      <c r="G6422" t="s">
        <v>6064</v>
      </c>
      <c r="H6422" s="16">
        <v>819.2</v>
      </c>
    </row>
    <row r="6423" spans="1:8" x14ac:dyDescent="0.25">
      <c r="A6423" t="s">
        <v>193</v>
      </c>
      <c r="B6423" t="s">
        <v>23</v>
      </c>
      <c r="C6423" t="s">
        <v>24</v>
      </c>
      <c r="D6423" t="s">
        <v>12</v>
      </c>
      <c r="E6423" t="s">
        <v>194</v>
      </c>
      <c r="F6423" s="15">
        <v>45602</v>
      </c>
      <c r="G6423" t="s">
        <v>2796</v>
      </c>
      <c r="H6423" s="16">
        <v>750</v>
      </c>
    </row>
    <row r="6424" spans="1:8" x14ac:dyDescent="0.25">
      <c r="A6424" t="s">
        <v>193</v>
      </c>
      <c r="B6424" t="s">
        <v>23</v>
      </c>
      <c r="C6424" t="s">
        <v>24</v>
      </c>
      <c r="D6424" t="s">
        <v>12</v>
      </c>
      <c r="E6424" t="s">
        <v>194</v>
      </c>
      <c r="F6424" s="15">
        <v>45621</v>
      </c>
      <c r="G6424" t="s">
        <v>2795</v>
      </c>
      <c r="H6424" s="16">
        <v>1489.2</v>
      </c>
    </row>
    <row r="6425" spans="1:8" x14ac:dyDescent="0.25">
      <c r="A6425" s="17" t="str">
        <f>A6424</f>
        <v>0910</v>
      </c>
      <c r="B6425" s="17" t="s">
        <v>25</v>
      </c>
      <c r="C6425" s="17"/>
      <c r="D6425" s="17"/>
      <c r="E6425" s="17"/>
      <c r="F6425" s="21"/>
      <c r="G6425" s="17"/>
      <c r="H6425" s="20">
        <f>SUBTOTAL(9,H6416:H6424)</f>
        <v>9006.4</v>
      </c>
    </row>
    <row r="6426" spans="1:8" x14ac:dyDescent="0.25">
      <c r="A6426" t="s">
        <v>193</v>
      </c>
      <c r="B6426" t="s">
        <v>2113</v>
      </c>
      <c r="C6426" t="s">
        <v>2114</v>
      </c>
      <c r="D6426" t="s">
        <v>12</v>
      </c>
      <c r="E6426" t="s">
        <v>194</v>
      </c>
      <c r="F6426" s="15">
        <v>45730</v>
      </c>
      <c r="G6426" t="s">
        <v>4948</v>
      </c>
      <c r="H6426" s="16">
        <v>50000</v>
      </c>
    </row>
    <row r="6427" spans="1:8" x14ac:dyDescent="0.25">
      <c r="A6427" s="17" t="str">
        <f>A6426</f>
        <v>0910</v>
      </c>
      <c r="B6427" s="17" t="s">
        <v>2116</v>
      </c>
      <c r="C6427" s="17"/>
      <c r="D6427" s="17"/>
      <c r="E6427" s="17"/>
      <c r="F6427" s="21"/>
      <c r="G6427" s="17"/>
      <c r="H6427" s="20">
        <f>SUBTOTAL(9,H6426:H6426)</f>
        <v>50000</v>
      </c>
    </row>
    <row r="6428" spans="1:8" x14ac:dyDescent="0.25">
      <c r="A6428" t="s">
        <v>193</v>
      </c>
      <c r="B6428" t="s">
        <v>3442</v>
      </c>
      <c r="C6428" t="s">
        <v>3443</v>
      </c>
      <c r="D6428" t="s">
        <v>12</v>
      </c>
      <c r="E6428" t="s">
        <v>194</v>
      </c>
      <c r="F6428" s="15">
        <v>45635</v>
      </c>
      <c r="G6428" t="s">
        <v>3452</v>
      </c>
      <c r="H6428" s="16">
        <v>25000</v>
      </c>
    </row>
    <row r="6429" spans="1:8" x14ac:dyDescent="0.25">
      <c r="A6429" s="17" t="str">
        <f>A6428</f>
        <v>0910</v>
      </c>
      <c r="B6429" s="17" t="s">
        <v>3444</v>
      </c>
      <c r="C6429" s="17"/>
      <c r="D6429" s="17"/>
      <c r="E6429" s="17"/>
      <c r="F6429" s="21"/>
      <c r="G6429" s="17"/>
      <c r="H6429" s="20">
        <f>SUBTOTAL(9,H6428:H6428)</f>
        <v>25000</v>
      </c>
    </row>
    <row r="6430" spans="1:8" x14ac:dyDescent="0.25">
      <c r="A6430" t="s">
        <v>193</v>
      </c>
      <c r="B6430" t="s">
        <v>85</v>
      </c>
      <c r="C6430" t="s">
        <v>86</v>
      </c>
      <c r="D6430" t="s">
        <v>12</v>
      </c>
      <c r="E6430" t="s">
        <v>194</v>
      </c>
      <c r="F6430" s="15">
        <v>45667</v>
      </c>
      <c r="G6430" t="s">
        <v>3880</v>
      </c>
      <c r="H6430" s="16">
        <v>308420</v>
      </c>
    </row>
    <row r="6431" spans="1:8" x14ac:dyDescent="0.25">
      <c r="A6431" t="s">
        <v>193</v>
      </c>
      <c r="B6431" t="s">
        <v>85</v>
      </c>
      <c r="C6431" t="s">
        <v>86</v>
      </c>
      <c r="D6431" t="s">
        <v>12</v>
      </c>
      <c r="E6431" t="s">
        <v>194</v>
      </c>
      <c r="F6431" s="15">
        <v>45777</v>
      </c>
      <c r="G6431" t="s">
        <v>5414</v>
      </c>
      <c r="H6431" s="16">
        <v>114053.8</v>
      </c>
    </row>
    <row r="6432" spans="1:8" x14ac:dyDescent="0.25">
      <c r="A6432" s="17" t="str">
        <f>A6431</f>
        <v>0910</v>
      </c>
      <c r="B6432" s="17" t="s">
        <v>87</v>
      </c>
      <c r="C6432" s="17"/>
      <c r="D6432" s="17"/>
      <c r="E6432" s="17"/>
      <c r="F6432" s="21"/>
      <c r="G6432" s="17"/>
      <c r="H6432" s="20">
        <f>SUBTOTAL(9,H6430:H6431)</f>
        <v>422473.8</v>
      </c>
    </row>
    <row r="6433" spans="1:8" x14ac:dyDescent="0.25">
      <c r="A6433" t="s">
        <v>193</v>
      </c>
      <c r="B6433" t="s">
        <v>2070</v>
      </c>
      <c r="C6433" t="s">
        <v>2071</v>
      </c>
      <c r="D6433" t="s">
        <v>12</v>
      </c>
      <c r="E6433" t="s">
        <v>194</v>
      </c>
      <c r="F6433" s="15">
        <v>45574</v>
      </c>
      <c r="G6433" t="s">
        <v>2226</v>
      </c>
      <c r="H6433" s="16">
        <v>198600</v>
      </c>
    </row>
    <row r="6434" spans="1:8" x14ac:dyDescent="0.25">
      <c r="A6434" s="17" t="str">
        <f>A6433</f>
        <v>0910</v>
      </c>
      <c r="B6434" s="17" t="s">
        <v>2073</v>
      </c>
      <c r="C6434" s="17"/>
      <c r="D6434" s="17"/>
      <c r="E6434" s="17"/>
      <c r="F6434" s="21"/>
      <c r="G6434" s="17"/>
      <c r="H6434" s="20">
        <f>SUBTOTAL(9,H6433:H6433)</f>
        <v>198600</v>
      </c>
    </row>
    <row r="6435" spans="1:8" x14ac:dyDescent="0.25">
      <c r="A6435" t="s">
        <v>193</v>
      </c>
      <c r="B6435" t="s">
        <v>512</v>
      </c>
      <c r="C6435" t="s">
        <v>513</v>
      </c>
      <c r="D6435" t="s">
        <v>12</v>
      </c>
      <c r="E6435" t="s">
        <v>194</v>
      </c>
      <c r="F6435" s="15">
        <v>45496</v>
      </c>
      <c r="G6435" t="s">
        <v>757</v>
      </c>
      <c r="H6435" s="16">
        <v>49063.15</v>
      </c>
    </row>
    <row r="6436" spans="1:8" x14ac:dyDescent="0.25">
      <c r="A6436" s="17" t="str">
        <f>A6435</f>
        <v>0910</v>
      </c>
      <c r="B6436" s="17" t="s">
        <v>514</v>
      </c>
      <c r="C6436" s="17"/>
      <c r="D6436" s="17"/>
      <c r="E6436" s="17"/>
      <c r="F6436" s="21"/>
      <c r="G6436" s="17"/>
      <c r="H6436" s="20">
        <f>SUBTOTAL(9,H6435:H6435)</f>
        <v>49063.15</v>
      </c>
    </row>
    <row r="6437" spans="1:8" x14ac:dyDescent="0.25">
      <c r="A6437" t="s">
        <v>193</v>
      </c>
      <c r="B6437" t="s">
        <v>2596</v>
      </c>
      <c r="C6437" t="s">
        <v>2597</v>
      </c>
      <c r="D6437" t="s">
        <v>12</v>
      </c>
      <c r="E6437" t="s">
        <v>194</v>
      </c>
      <c r="F6437" s="15">
        <v>45749</v>
      </c>
      <c r="G6437" t="s">
        <v>5415</v>
      </c>
      <c r="H6437" s="16">
        <v>1000</v>
      </c>
    </row>
    <row r="6438" spans="1:8" x14ac:dyDescent="0.25">
      <c r="A6438" s="17" t="str">
        <f>A6437</f>
        <v>0910</v>
      </c>
      <c r="B6438" s="17" t="s">
        <v>2599</v>
      </c>
      <c r="C6438" s="17"/>
      <c r="D6438" s="17"/>
      <c r="E6438" s="17"/>
      <c r="F6438" s="21"/>
      <c r="G6438" s="17"/>
      <c r="H6438" s="20">
        <f>SUBTOTAL(9,H6437:H6437)</f>
        <v>1000</v>
      </c>
    </row>
    <row r="6439" spans="1:8" x14ac:dyDescent="0.25">
      <c r="A6439" t="s">
        <v>193</v>
      </c>
      <c r="B6439" t="s">
        <v>5227</v>
      </c>
      <c r="C6439" t="s">
        <v>5228</v>
      </c>
      <c r="D6439" t="s">
        <v>12</v>
      </c>
      <c r="E6439" t="s">
        <v>194</v>
      </c>
      <c r="F6439" s="15">
        <v>45775</v>
      </c>
      <c r="G6439" t="s">
        <v>5416</v>
      </c>
      <c r="H6439" s="16">
        <v>34198.620000000003</v>
      </c>
    </row>
    <row r="6440" spans="1:8" x14ac:dyDescent="0.25">
      <c r="A6440" s="17" t="str">
        <f>A6439</f>
        <v>0910</v>
      </c>
      <c r="B6440" s="17" t="s">
        <v>5230</v>
      </c>
      <c r="C6440" s="17"/>
      <c r="D6440" s="17"/>
      <c r="E6440" s="17"/>
      <c r="F6440" s="21"/>
      <c r="G6440" s="17"/>
      <c r="H6440" s="20">
        <f>SUBTOTAL(9,H6439:H6439)</f>
        <v>34198.620000000003</v>
      </c>
    </row>
    <row r="6441" spans="1:8" x14ac:dyDescent="0.25">
      <c r="A6441" t="s">
        <v>193</v>
      </c>
      <c r="B6441" t="s">
        <v>490</v>
      </c>
      <c r="C6441" t="s">
        <v>491</v>
      </c>
      <c r="D6441" t="s">
        <v>12</v>
      </c>
      <c r="E6441" t="s">
        <v>194</v>
      </c>
      <c r="F6441" s="15">
        <v>45485</v>
      </c>
      <c r="G6441" t="s">
        <v>758</v>
      </c>
      <c r="H6441" s="16">
        <v>10785.85</v>
      </c>
    </row>
    <row r="6442" spans="1:8" x14ac:dyDescent="0.25">
      <c r="A6442" t="s">
        <v>193</v>
      </c>
      <c r="B6442" t="s">
        <v>490</v>
      </c>
      <c r="C6442" t="s">
        <v>491</v>
      </c>
      <c r="D6442" t="s">
        <v>12</v>
      </c>
      <c r="E6442" t="s">
        <v>194</v>
      </c>
      <c r="F6442" s="15">
        <v>45583</v>
      </c>
      <c r="G6442" t="s">
        <v>2227</v>
      </c>
      <c r="H6442" s="16">
        <v>31815.68</v>
      </c>
    </row>
    <row r="6443" spans="1:8" x14ac:dyDescent="0.25">
      <c r="A6443" s="17" t="str">
        <f>A6442</f>
        <v>0910</v>
      </c>
      <c r="B6443" s="17" t="s">
        <v>492</v>
      </c>
      <c r="C6443" s="17"/>
      <c r="D6443" s="17"/>
      <c r="E6443" s="17"/>
      <c r="F6443" s="21"/>
      <c r="G6443" s="17"/>
      <c r="H6443" s="20">
        <f>SUBTOTAL(9,H6441:H6442)</f>
        <v>42601.53</v>
      </c>
    </row>
    <row r="6444" spans="1:8" x14ac:dyDescent="0.25">
      <c r="A6444" t="s">
        <v>193</v>
      </c>
      <c r="B6444" t="s">
        <v>7294</v>
      </c>
      <c r="C6444" t="s">
        <v>7295</v>
      </c>
      <c r="D6444" t="s">
        <v>12</v>
      </c>
      <c r="E6444" t="s">
        <v>194</v>
      </c>
      <c r="F6444" s="15">
        <v>45667</v>
      </c>
      <c r="G6444" t="s">
        <v>3880</v>
      </c>
      <c r="H6444" s="16">
        <v>57837</v>
      </c>
    </row>
    <row r="6445" spans="1:8" x14ac:dyDescent="0.25">
      <c r="A6445" s="17" t="str">
        <f>A6444</f>
        <v>0910</v>
      </c>
      <c r="B6445" s="17" t="s">
        <v>7296</v>
      </c>
      <c r="C6445" s="17"/>
      <c r="D6445" s="17"/>
      <c r="E6445" s="17"/>
      <c r="F6445" s="21"/>
      <c r="G6445" s="17"/>
      <c r="H6445" s="20">
        <f>SUBTOTAL(9,H6444:H6444)</f>
        <v>57837</v>
      </c>
    </row>
    <row r="6446" spans="1:8" x14ac:dyDescent="0.25">
      <c r="A6446" t="s">
        <v>193</v>
      </c>
      <c r="B6446" t="s">
        <v>2052</v>
      </c>
      <c r="C6446" t="s">
        <v>2053</v>
      </c>
      <c r="D6446" t="s">
        <v>12</v>
      </c>
      <c r="E6446" t="s">
        <v>194</v>
      </c>
      <c r="F6446" s="15">
        <v>45586</v>
      </c>
      <c r="G6446" t="s">
        <v>2228</v>
      </c>
      <c r="H6446" s="16">
        <v>20660.8</v>
      </c>
    </row>
    <row r="6447" spans="1:8" x14ac:dyDescent="0.25">
      <c r="A6447" s="17" t="str">
        <f>A6446</f>
        <v>0910</v>
      </c>
      <c r="B6447" s="17" t="s">
        <v>2055</v>
      </c>
      <c r="C6447" s="17"/>
      <c r="D6447" s="17"/>
      <c r="E6447" s="17"/>
      <c r="F6447" s="21"/>
      <c r="G6447" s="17"/>
      <c r="H6447" s="20">
        <f>SUBTOTAL(9,H6446:H6446)</f>
        <v>20660.8</v>
      </c>
    </row>
    <row r="6448" spans="1:8" x14ac:dyDescent="0.25">
      <c r="A6448" t="s">
        <v>193</v>
      </c>
      <c r="B6448" t="s">
        <v>2609</v>
      </c>
      <c r="C6448" t="s">
        <v>2610</v>
      </c>
      <c r="D6448" t="s">
        <v>12</v>
      </c>
      <c r="E6448" t="s">
        <v>194</v>
      </c>
      <c r="F6448" s="15">
        <v>45771</v>
      </c>
      <c r="G6448" t="s">
        <v>5417</v>
      </c>
      <c r="H6448" s="16">
        <v>303912.90000000002</v>
      </c>
    </row>
    <row r="6449" spans="1:8" x14ac:dyDescent="0.25">
      <c r="A6449" s="17" t="str">
        <f>A6448</f>
        <v>0910</v>
      </c>
      <c r="B6449" s="17" t="s">
        <v>2611</v>
      </c>
      <c r="C6449" s="17"/>
      <c r="D6449" s="17"/>
      <c r="E6449" s="17"/>
      <c r="F6449" s="21"/>
      <c r="G6449" s="17"/>
      <c r="H6449" s="20">
        <f>SUBTOTAL(9,H6448:H6448)</f>
        <v>303912.90000000002</v>
      </c>
    </row>
    <row r="6450" spans="1:8" x14ac:dyDescent="0.25">
      <c r="A6450" t="s">
        <v>193</v>
      </c>
      <c r="B6450" t="s">
        <v>185</v>
      </c>
      <c r="C6450" t="s">
        <v>510</v>
      </c>
      <c r="D6450" t="s">
        <v>12</v>
      </c>
      <c r="E6450" t="s">
        <v>194</v>
      </c>
      <c r="F6450" s="15">
        <v>45474</v>
      </c>
      <c r="G6450" t="s">
        <v>759</v>
      </c>
      <c r="H6450" s="16">
        <v>15735.7</v>
      </c>
    </row>
    <row r="6451" spans="1:8" x14ac:dyDescent="0.25">
      <c r="A6451" s="17" t="str">
        <f>A6450</f>
        <v>0910</v>
      </c>
      <c r="B6451" s="17" t="s">
        <v>186</v>
      </c>
      <c r="C6451" s="17"/>
      <c r="D6451" s="17"/>
      <c r="E6451" s="17"/>
      <c r="F6451" s="21"/>
      <c r="G6451" s="17"/>
      <c r="H6451" s="20">
        <f>SUBTOTAL(9,H6450:H6450)</f>
        <v>15735.7</v>
      </c>
    </row>
    <row r="6452" spans="1:8" x14ac:dyDescent="0.25">
      <c r="A6452" t="s">
        <v>193</v>
      </c>
      <c r="B6452" t="s">
        <v>1759</v>
      </c>
      <c r="C6452" t="s">
        <v>1760</v>
      </c>
      <c r="D6452" t="s">
        <v>12</v>
      </c>
      <c r="E6452" t="s">
        <v>194</v>
      </c>
      <c r="F6452" s="15">
        <v>45539</v>
      </c>
      <c r="G6452" t="s">
        <v>1834</v>
      </c>
      <c r="H6452" s="16">
        <v>37500</v>
      </c>
    </row>
    <row r="6453" spans="1:8" x14ac:dyDescent="0.25">
      <c r="A6453" s="17" t="str">
        <f>A6452</f>
        <v>0910</v>
      </c>
      <c r="B6453" s="17" t="s">
        <v>1762</v>
      </c>
      <c r="C6453" s="17"/>
      <c r="D6453" s="17"/>
      <c r="E6453" s="17"/>
      <c r="F6453" s="21"/>
      <c r="G6453" s="17"/>
      <c r="H6453" s="20">
        <f>SUBTOTAL(9,H6452:H6452)</f>
        <v>37500</v>
      </c>
    </row>
    <row r="6454" spans="1:8" x14ac:dyDescent="0.25">
      <c r="A6454" t="s">
        <v>193</v>
      </c>
      <c r="B6454" t="s">
        <v>3698</v>
      </c>
      <c r="C6454" t="s">
        <v>3699</v>
      </c>
      <c r="D6454" t="s">
        <v>12</v>
      </c>
      <c r="E6454" t="s">
        <v>194</v>
      </c>
      <c r="F6454" s="15">
        <v>45667</v>
      </c>
      <c r="G6454" t="s">
        <v>3880</v>
      </c>
      <c r="H6454" s="16">
        <v>4000</v>
      </c>
    </row>
    <row r="6455" spans="1:8" x14ac:dyDescent="0.25">
      <c r="A6455" s="17" t="str">
        <f>A6454</f>
        <v>0910</v>
      </c>
      <c r="B6455" s="17" t="s">
        <v>3701</v>
      </c>
      <c r="C6455" s="17"/>
      <c r="D6455" s="17"/>
      <c r="E6455" s="17"/>
      <c r="F6455" s="21"/>
      <c r="G6455" s="17"/>
      <c r="H6455" s="20">
        <f>SUBTOTAL(9,H6454:H6454)</f>
        <v>4000</v>
      </c>
    </row>
    <row r="6456" spans="1:8" x14ac:dyDescent="0.25">
      <c r="A6456" t="s">
        <v>193</v>
      </c>
      <c r="B6456" t="s">
        <v>2060</v>
      </c>
      <c r="C6456" t="s">
        <v>2061</v>
      </c>
      <c r="D6456" t="s">
        <v>12</v>
      </c>
      <c r="E6456" t="s">
        <v>194</v>
      </c>
      <c r="F6456" s="15">
        <v>45583</v>
      </c>
      <c r="G6456" t="s">
        <v>2229</v>
      </c>
      <c r="H6456" s="16">
        <v>213353</v>
      </c>
    </row>
    <row r="6457" spans="1:8" x14ac:dyDescent="0.25">
      <c r="A6457" s="17" t="str">
        <f>A6456</f>
        <v>0910</v>
      </c>
      <c r="B6457" s="17" t="s">
        <v>2063</v>
      </c>
      <c r="C6457" s="17"/>
      <c r="D6457" s="17"/>
      <c r="E6457" s="17"/>
      <c r="F6457" s="21"/>
      <c r="G6457" s="17"/>
      <c r="H6457" s="20">
        <f>SUBTOTAL(9,H6456:H6456)</f>
        <v>213353</v>
      </c>
    </row>
    <row r="6458" spans="1:8" x14ac:dyDescent="0.25">
      <c r="A6458" t="s">
        <v>193</v>
      </c>
      <c r="B6458" t="s">
        <v>2235</v>
      </c>
      <c r="C6458" t="s">
        <v>2236</v>
      </c>
      <c r="D6458" t="s">
        <v>12</v>
      </c>
      <c r="E6458" t="s">
        <v>194</v>
      </c>
      <c r="F6458" s="15">
        <v>45671</v>
      </c>
      <c r="G6458" t="s">
        <v>3881</v>
      </c>
      <c r="H6458" s="16">
        <v>35877.19</v>
      </c>
    </row>
    <row r="6459" spans="1:8" x14ac:dyDescent="0.25">
      <c r="A6459" s="17" t="str">
        <f>A6458</f>
        <v>0910</v>
      </c>
      <c r="B6459" s="17" t="s">
        <v>2239</v>
      </c>
      <c r="C6459" s="17"/>
      <c r="D6459" s="17"/>
      <c r="E6459" s="17"/>
      <c r="F6459" s="21"/>
      <c r="G6459" s="17"/>
      <c r="H6459" s="20">
        <f>SUBTOTAL(9,H6458:H6458)</f>
        <v>35877.19</v>
      </c>
    </row>
    <row r="6460" spans="1:8" x14ac:dyDescent="0.25">
      <c r="A6460" t="s">
        <v>193</v>
      </c>
      <c r="B6460" t="s">
        <v>29</v>
      </c>
      <c r="C6460" t="s">
        <v>493</v>
      </c>
      <c r="D6460" t="s">
        <v>30</v>
      </c>
      <c r="E6460" t="s">
        <v>194</v>
      </c>
      <c r="F6460" s="15">
        <v>45574</v>
      </c>
      <c r="G6460" t="s">
        <v>2226</v>
      </c>
      <c r="H6460" s="16">
        <v>37545.31</v>
      </c>
    </row>
    <row r="6461" spans="1:8" x14ac:dyDescent="0.25">
      <c r="A6461" s="17" t="str">
        <f>A6460</f>
        <v>0910</v>
      </c>
      <c r="B6461" s="17" t="s">
        <v>31</v>
      </c>
      <c r="C6461" s="17"/>
      <c r="D6461" s="17"/>
      <c r="E6461" s="17"/>
      <c r="F6461" s="21"/>
      <c r="G6461" s="17"/>
      <c r="H6461" s="20">
        <f>SUBTOTAL(9,H6460:H6460)</f>
        <v>37545.31</v>
      </c>
    </row>
    <row r="6462" spans="1:8" x14ac:dyDescent="0.25">
      <c r="A6462" t="s">
        <v>193</v>
      </c>
      <c r="B6462" t="s">
        <v>32</v>
      </c>
      <c r="C6462" t="s">
        <v>494</v>
      </c>
      <c r="D6462" t="s">
        <v>30</v>
      </c>
      <c r="E6462" t="s">
        <v>194</v>
      </c>
      <c r="F6462" s="15">
        <v>45548</v>
      </c>
      <c r="G6462" t="s">
        <v>1835</v>
      </c>
      <c r="H6462" s="16">
        <v>741643.15</v>
      </c>
    </row>
    <row r="6463" spans="1:8" x14ac:dyDescent="0.25">
      <c r="A6463" t="s">
        <v>193</v>
      </c>
      <c r="B6463" t="s">
        <v>32</v>
      </c>
      <c r="C6463" t="s">
        <v>494</v>
      </c>
      <c r="D6463" t="s">
        <v>30</v>
      </c>
      <c r="E6463" t="s">
        <v>194</v>
      </c>
      <c r="F6463" s="15">
        <v>45642</v>
      </c>
      <c r="G6463" t="s">
        <v>3453</v>
      </c>
      <c r="H6463" s="16">
        <v>134147.6</v>
      </c>
    </row>
    <row r="6464" spans="1:8" x14ac:dyDescent="0.25">
      <c r="A6464" t="s">
        <v>193</v>
      </c>
      <c r="B6464" t="s">
        <v>32</v>
      </c>
      <c r="C6464" t="s">
        <v>494</v>
      </c>
      <c r="D6464" t="s">
        <v>30</v>
      </c>
      <c r="E6464" t="s">
        <v>194</v>
      </c>
      <c r="F6464" s="15">
        <v>45796</v>
      </c>
      <c r="G6464" t="s">
        <v>6065</v>
      </c>
      <c r="H6464" s="16">
        <v>562741.62</v>
      </c>
    </row>
    <row r="6465" spans="1:8" x14ac:dyDescent="0.25">
      <c r="A6465" s="17" t="str">
        <f>A6464</f>
        <v>0910</v>
      </c>
      <c r="B6465" s="17" t="s">
        <v>33</v>
      </c>
      <c r="C6465" s="17"/>
      <c r="D6465" s="17"/>
      <c r="E6465" s="17"/>
      <c r="F6465" s="21"/>
      <c r="G6465" s="17"/>
      <c r="H6465" s="20">
        <f>SUBTOTAL(9,H6462:H6464)</f>
        <v>1438532.37</v>
      </c>
    </row>
    <row r="6466" spans="1:8" x14ac:dyDescent="0.25">
      <c r="A6466" t="s">
        <v>193</v>
      </c>
      <c r="B6466" t="s">
        <v>34</v>
      </c>
      <c r="C6466" t="s">
        <v>495</v>
      </c>
      <c r="D6466" t="s">
        <v>30</v>
      </c>
      <c r="E6466" t="s">
        <v>194</v>
      </c>
      <c r="F6466" s="15">
        <v>45796</v>
      </c>
      <c r="G6466" t="s">
        <v>6065</v>
      </c>
      <c r="H6466" s="16">
        <v>4066.45</v>
      </c>
    </row>
    <row r="6467" spans="1:8" x14ac:dyDescent="0.25">
      <c r="A6467" s="17" t="str">
        <f>A6466</f>
        <v>0910</v>
      </c>
      <c r="B6467" s="17" t="s">
        <v>35</v>
      </c>
      <c r="C6467" s="17"/>
      <c r="D6467" s="17"/>
      <c r="E6467" s="17"/>
      <c r="F6467" s="21"/>
      <c r="G6467" s="17"/>
      <c r="H6467" s="20">
        <f>SUBTOTAL(9,H6466:H6466)</f>
        <v>4066.45</v>
      </c>
    </row>
    <row r="6468" spans="1:8" x14ac:dyDescent="0.25">
      <c r="A6468" t="s">
        <v>193</v>
      </c>
      <c r="B6468" t="s">
        <v>36</v>
      </c>
      <c r="C6468" t="s">
        <v>496</v>
      </c>
      <c r="D6468" t="s">
        <v>30</v>
      </c>
      <c r="E6468" t="s">
        <v>194</v>
      </c>
      <c r="F6468" s="15">
        <v>45574</v>
      </c>
      <c r="G6468" t="s">
        <v>2226</v>
      </c>
      <c r="H6468" s="16">
        <v>73518.039999999994</v>
      </c>
    </row>
    <row r="6469" spans="1:8" x14ac:dyDescent="0.25">
      <c r="A6469" s="17" t="str">
        <f>A6468</f>
        <v>0910</v>
      </c>
      <c r="B6469" s="17" t="s">
        <v>37</v>
      </c>
      <c r="C6469" s="17"/>
      <c r="D6469" s="17"/>
      <c r="E6469" s="17"/>
      <c r="F6469" s="21"/>
      <c r="G6469" s="17"/>
      <c r="H6469" s="20">
        <f>SUBTOTAL(9,H6468:H6468)</f>
        <v>73518.039999999994</v>
      </c>
    </row>
    <row r="6470" spans="1:8" x14ac:dyDescent="0.25">
      <c r="A6470" t="s">
        <v>193</v>
      </c>
      <c r="B6470" t="s">
        <v>38</v>
      </c>
      <c r="C6470" t="s">
        <v>497</v>
      </c>
      <c r="D6470" t="s">
        <v>30</v>
      </c>
      <c r="E6470" t="s">
        <v>194</v>
      </c>
      <c r="F6470" s="15">
        <v>45574</v>
      </c>
      <c r="G6470" t="s">
        <v>2226</v>
      </c>
      <c r="H6470" s="16">
        <v>45845.919999999998</v>
      </c>
    </row>
    <row r="6471" spans="1:8" x14ac:dyDescent="0.25">
      <c r="A6471" s="17" t="str">
        <f>A6470</f>
        <v>0910</v>
      </c>
      <c r="B6471" s="17" t="s">
        <v>39</v>
      </c>
      <c r="C6471" s="17"/>
      <c r="D6471" s="17"/>
      <c r="E6471" s="17"/>
      <c r="F6471" s="21"/>
      <c r="G6471" s="17"/>
      <c r="H6471" s="20">
        <f>SUBTOTAL(9,H6470:H6470)</f>
        <v>45845.919999999998</v>
      </c>
    </row>
    <row r="6472" spans="1:8" x14ac:dyDescent="0.25">
      <c r="A6472" t="s">
        <v>193</v>
      </c>
      <c r="B6472" t="s">
        <v>44</v>
      </c>
      <c r="C6472" t="s">
        <v>500</v>
      </c>
      <c r="D6472" t="s">
        <v>30</v>
      </c>
      <c r="E6472" t="s">
        <v>194</v>
      </c>
      <c r="F6472" s="15">
        <v>45574</v>
      </c>
      <c r="G6472" t="s">
        <v>2226</v>
      </c>
      <c r="H6472" s="16">
        <v>16570.330000000002</v>
      </c>
    </row>
    <row r="6473" spans="1:8" x14ac:dyDescent="0.25">
      <c r="A6473" s="17" t="str">
        <f>A6472</f>
        <v>0910</v>
      </c>
      <c r="B6473" s="17" t="s">
        <v>45</v>
      </c>
      <c r="C6473" s="17"/>
      <c r="D6473" s="17"/>
      <c r="E6473" s="17"/>
      <c r="F6473" s="21"/>
      <c r="G6473" s="17"/>
      <c r="H6473" s="20">
        <f>SUBTOTAL(9,H6472:H6472)</f>
        <v>16570.330000000002</v>
      </c>
    </row>
    <row r="6474" spans="1:8" x14ac:dyDescent="0.25">
      <c r="A6474" t="s">
        <v>193</v>
      </c>
      <c r="B6474" t="s">
        <v>111</v>
      </c>
      <c r="C6474" t="s">
        <v>503</v>
      </c>
      <c r="D6474" t="s">
        <v>30</v>
      </c>
      <c r="E6474" t="s">
        <v>194</v>
      </c>
      <c r="F6474" s="15">
        <v>45583</v>
      </c>
      <c r="G6474" t="s">
        <v>2229</v>
      </c>
      <c r="H6474" s="16">
        <v>365581.17</v>
      </c>
    </row>
    <row r="6475" spans="1:8" x14ac:dyDescent="0.25">
      <c r="A6475" t="s">
        <v>193</v>
      </c>
      <c r="B6475" t="s">
        <v>111</v>
      </c>
      <c r="C6475" t="s">
        <v>503</v>
      </c>
      <c r="D6475" t="s">
        <v>30</v>
      </c>
      <c r="E6475" t="s">
        <v>194</v>
      </c>
      <c r="F6475" s="15">
        <v>45642</v>
      </c>
      <c r="G6475" t="s">
        <v>3453</v>
      </c>
      <c r="H6475" s="16">
        <v>256196.55</v>
      </c>
    </row>
    <row r="6476" spans="1:8" x14ac:dyDescent="0.25">
      <c r="A6476" t="s">
        <v>193</v>
      </c>
      <c r="B6476" t="s">
        <v>111</v>
      </c>
      <c r="C6476" t="s">
        <v>503</v>
      </c>
      <c r="D6476" t="s">
        <v>30</v>
      </c>
      <c r="E6476" t="s">
        <v>194</v>
      </c>
      <c r="F6476" s="15">
        <v>45642</v>
      </c>
      <c r="G6476" t="s">
        <v>3453</v>
      </c>
      <c r="H6476" s="16">
        <v>557309.28</v>
      </c>
    </row>
    <row r="6477" spans="1:8" x14ac:dyDescent="0.25">
      <c r="A6477" s="17" t="str">
        <f>A6476</f>
        <v>0910</v>
      </c>
      <c r="B6477" s="17" t="s">
        <v>112</v>
      </c>
      <c r="C6477" s="17"/>
      <c r="D6477" s="17"/>
      <c r="E6477" s="17"/>
      <c r="F6477" s="21"/>
      <c r="G6477" s="17"/>
      <c r="H6477" s="20">
        <f>SUBTOTAL(9,H6474:H6476)</f>
        <v>1179087</v>
      </c>
    </row>
    <row r="6478" spans="1:8" x14ac:dyDescent="0.25">
      <c r="A6478" t="s">
        <v>193</v>
      </c>
      <c r="B6478" t="s">
        <v>1763</v>
      </c>
      <c r="C6478" t="s">
        <v>1764</v>
      </c>
      <c r="D6478" t="s">
        <v>30</v>
      </c>
      <c r="E6478" t="s">
        <v>194</v>
      </c>
      <c r="F6478" s="15">
        <v>45579</v>
      </c>
      <c r="G6478" t="s">
        <v>2230</v>
      </c>
      <c r="H6478" s="16">
        <v>10212.120000000001</v>
      </c>
    </row>
    <row r="6479" spans="1:8" x14ac:dyDescent="0.25">
      <c r="A6479" s="17" t="str">
        <f>A6478</f>
        <v>0910</v>
      </c>
      <c r="B6479" s="17" t="s">
        <v>1765</v>
      </c>
      <c r="C6479" s="17"/>
      <c r="D6479" s="17"/>
      <c r="E6479" s="17"/>
      <c r="F6479" s="21"/>
      <c r="G6479" s="17"/>
      <c r="H6479" s="20">
        <f>SUBTOTAL(9,H6478:H6478)</f>
        <v>10212.120000000001</v>
      </c>
    </row>
    <row r="6480" spans="1:8" x14ac:dyDescent="0.25">
      <c r="A6480" t="s">
        <v>193</v>
      </c>
      <c r="B6480" t="s">
        <v>1840</v>
      </c>
      <c r="C6480" t="s">
        <v>1841</v>
      </c>
      <c r="D6480" t="s">
        <v>30</v>
      </c>
      <c r="E6480" t="s">
        <v>194</v>
      </c>
      <c r="F6480" s="15">
        <v>45579</v>
      </c>
      <c r="G6480" t="s">
        <v>2230</v>
      </c>
      <c r="H6480" s="16">
        <v>184973.23</v>
      </c>
    </row>
    <row r="6481" spans="1:8" x14ac:dyDescent="0.25">
      <c r="A6481" s="17" t="str">
        <f>A6480</f>
        <v>0910</v>
      </c>
      <c r="B6481" s="17" t="s">
        <v>1842</v>
      </c>
      <c r="C6481" s="17"/>
      <c r="D6481" s="17"/>
      <c r="E6481" s="17"/>
      <c r="F6481" s="21"/>
      <c r="G6481" s="17"/>
      <c r="H6481" s="20">
        <f>SUBTOTAL(9,H6480:H6480)</f>
        <v>184973.23</v>
      </c>
    </row>
    <row r="6482" spans="1:8" x14ac:dyDescent="0.25">
      <c r="A6482" t="s">
        <v>193</v>
      </c>
      <c r="B6482" t="s">
        <v>48</v>
      </c>
      <c r="C6482" t="s">
        <v>49</v>
      </c>
      <c r="D6482" t="s">
        <v>30</v>
      </c>
      <c r="E6482" t="s">
        <v>194</v>
      </c>
      <c r="F6482" s="15">
        <v>45635</v>
      </c>
      <c r="G6482" t="s">
        <v>3452</v>
      </c>
      <c r="H6482" s="16">
        <v>25937.66</v>
      </c>
    </row>
    <row r="6483" spans="1:8" x14ac:dyDescent="0.25">
      <c r="A6483" t="s">
        <v>193</v>
      </c>
      <c r="B6483" t="s">
        <v>48</v>
      </c>
      <c r="C6483" t="s">
        <v>49</v>
      </c>
      <c r="D6483" t="s">
        <v>30</v>
      </c>
      <c r="E6483" t="s">
        <v>194</v>
      </c>
      <c r="F6483" s="15">
        <v>45687</v>
      </c>
      <c r="G6483" t="s">
        <v>3879</v>
      </c>
      <c r="H6483" s="16">
        <v>23440.43</v>
      </c>
    </row>
    <row r="6484" spans="1:8" x14ac:dyDescent="0.25">
      <c r="A6484" t="s">
        <v>193</v>
      </c>
      <c r="B6484" t="s">
        <v>48</v>
      </c>
      <c r="C6484" t="s">
        <v>49</v>
      </c>
      <c r="D6484" t="s">
        <v>30</v>
      </c>
      <c r="E6484" t="s">
        <v>194</v>
      </c>
      <c r="F6484" s="15">
        <v>45695</v>
      </c>
      <c r="G6484" t="s">
        <v>4505</v>
      </c>
      <c r="H6484" s="16">
        <v>19162.900000000001</v>
      </c>
    </row>
    <row r="6485" spans="1:8" x14ac:dyDescent="0.25">
      <c r="A6485" t="s">
        <v>193</v>
      </c>
      <c r="B6485" t="s">
        <v>48</v>
      </c>
      <c r="C6485" t="s">
        <v>49</v>
      </c>
      <c r="D6485" t="s">
        <v>30</v>
      </c>
      <c r="E6485" t="s">
        <v>194</v>
      </c>
      <c r="F6485" s="15">
        <v>45727</v>
      </c>
      <c r="G6485" t="s">
        <v>4947</v>
      </c>
      <c r="H6485" s="16">
        <v>24570.66</v>
      </c>
    </row>
    <row r="6486" spans="1:8" x14ac:dyDescent="0.25">
      <c r="A6486" t="s">
        <v>193</v>
      </c>
      <c r="B6486" t="s">
        <v>48</v>
      </c>
      <c r="C6486" t="s">
        <v>49</v>
      </c>
      <c r="D6486" t="s">
        <v>30</v>
      </c>
      <c r="E6486" t="s">
        <v>194</v>
      </c>
      <c r="F6486" s="15">
        <v>45751</v>
      </c>
      <c r="G6486" t="s">
        <v>5413</v>
      </c>
      <c r="H6486" s="16">
        <v>19884.650000000001</v>
      </c>
    </row>
    <row r="6487" spans="1:8" x14ac:dyDescent="0.25">
      <c r="A6487" t="s">
        <v>193</v>
      </c>
      <c r="B6487" t="s">
        <v>48</v>
      </c>
      <c r="C6487" t="s">
        <v>49</v>
      </c>
      <c r="D6487" t="s">
        <v>30</v>
      </c>
      <c r="E6487" t="s">
        <v>194</v>
      </c>
      <c r="F6487" s="15">
        <v>45779</v>
      </c>
      <c r="G6487" t="s">
        <v>6063</v>
      </c>
      <c r="H6487" s="16">
        <v>28772.15</v>
      </c>
    </row>
    <row r="6488" spans="1:8" x14ac:dyDescent="0.25">
      <c r="A6488" t="s">
        <v>193</v>
      </c>
      <c r="B6488" t="s">
        <v>48</v>
      </c>
      <c r="C6488" t="s">
        <v>49</v>
      </c>
      <c r="D6488" t="s">
        <v>30</v>
      </c>
      <c r="E6488" t="s">
        <v>194</v>
      </c>
      <c r="F6488" s="15">
        <v>45791</v>
      </c>
      <c r="G6488" t="s">
        <v>6064</v>
      </c>
      <c r="H6488" s="16">
        <v>25511.07</v>
      </c>
    </row>
    <row r="6489" spans="1:8" x14ac:dyDescent="0.25">
      <c r="A6489" t="s">
        <v>193</v>
      </c>
      <c r="B6489" t="s">
        <v>48</v>
      </c>
      <c r="C6489" t="s">
        <v>49</v>
      </c>
      <c r="D6489" t="s">
        <v>30</v>
      </c>
      <c r="E6489" t="s">
        <v>194</v>
      </c>
      <c r="F6489" s="15">
        <v>45602</v>
      </c>
      <c r="G6489" t="s">
        <v>2796</v>
      </c>
      <c r="H6489" s="16">
        <v>10758.16</v>
      </c>
    </row>
    <row r="6490" spans="1:8" x14ac:dyDescent="0.25">
      <c r="A6490" t="s">
        <v>193</v>
      </c>
      <c r="B6490" t="s">
        <v>48</v>
      </c>
      <c r="C6490" t="s">
        <v>49</v>
      </c>
      <c r="D6490" t="s">
        <v>30</v>
      </c>
      <c r="E6490" t="s">
        <v>194</v>
      </c>
      <c r="F6490" s="15">
        <v>45621</v>
      </c>
      <c r="G6490" t="s">
        <v>2795</v>
      </c>
      <c r="H6490" s="16">
        <v>26379.73</v>
      </c>
    </row>
    <row r="6491" spans="1:8" x14ac:dyDescent="0.25">
      <c r="A6491" s="17" t="str">
        <f>A6490</f>
        <v>0910</v>
      </c>
      <c r="B6491" s="17" t="s">
        <v>50</v>
      </c>
      <c r="C6491" s="17"/>
      <c r="D6491" s="17"/>
      <c r="E6491" s="17"/>
      <c r="F6491" s="21"/>
      <c r="G6491" s="17"/>
      <c r="H6491" s="20">
        <f>SUBTOTAL(9,H6482:H6490)</f>
        <v>204417.41</v>
      </c>
    </row>
    <row r="6492" spans="1:8" x14ac:dyDescent="0.25">
      <c r="A6492" t="s">
        <v>193</v>
      </c>
      <c r="B6492" t="s">
        <v>51</v>
      </c>
      <c r="C6492" t="s">
        <v>52</v>
      </c>
      <c r="D6492" t="s">
        <v>30</v>
      </c>
      <c r="E6492" t="s">
        <v>194</v>
      </c>
      <c r="F6492" s="15">
        <v>45635</v>
      </c>
      <c r="G6492" t="s">
        <v>3452</v>
      </c>
      <c r="H6492" s="16">
        <v>102960.52</v>
      </c>
    </row>
    <row r="6493" spans="1:8" x14ac:dyDescent="0.25">
      <c r="A6493" t="s">
        <v>193</v>
      </c>
      <c r="B6493" t="s">
        <v>51</v>
      </c>
      <c r="C6493" t="s">
        <v>52</v>
      </c>
      <c r="D6493" t="s">
        <v>30</v>
      </c>
      <c r="E6493" t="s">
        <v>194</v>
      </c>
      <c r="F6493" s="15">
        <v>45687</v>
      </c>
      <c r="G6493" t="s">
        <v>3879</v>
      </c>
      <c r="H6493" s="16">
        <v>88071.65</v>
      </c>
    </row>
    <row r="6494" spans="1:8" x14ac:dyDescent="0.25">
      <c r="A6494" t="s">
        <v>193</v>
      </c>
      <c r="B6494" t="s">
        <v>51</v>
      </c>
      <c r="C6494" t="s">
        <v>52</v>
      </c>
      <c r="D6494" t="s">
        <v>30</v>
      </c>
      <c r="E6494" t="s">
        <v>194</v>
      </c>
      <c r="F6494" s="15">
        <v>45695</v>
      </c>
      <c r="G6494" t="s">
        <v>4505</v>
      </c>
      <c r="H6494" s="16">
        <v>78931.62</v>
      </c>
    </row>
    <row r="6495" spans="1:8" x14ac:dyDescent="0.25">
      <c r="A6495" t="s">
        <v>193</v>
      </c>
      <c r="B6495" t="s">
        <v>51</v>
      </c>
      <c r="C6495" t="s">
        <v>52</v>
      </c>
      <c r="D6495" t="s">
        <v>30</v>
      </c>
      <c r="E6495" t="s">
        <v>194</v>
      </c>
      <c r="F6495" s="15">
        <v>45727</v>
      </c>
      <c r="G6495" t="s">
        <v>4947</v>
      </c>
      <c r="H6495" s="16">
        <v>98544.22</v>
      </c>
    </row>
    <row r="6496" spans="1:8" x14ac:dyDescent="0.25">
      <c r="A6496" t="s">
        <v>193</v>
      </c>
      <c r="B6496" t="s">
        <v>51</v>
      </c>
      <c r="C6496" t="s">
        <v>52</v>
      </c>
      <c r="D6496" t="s">
        <v>30</v>
      </c>
      <c r="E6496" t="s">
        <v>194</v>
      </c>
      <c r="F6496" s="15">
        <v>45751</v>
      </c>
      <c r="G6496" t="s">
        <v>5413</v>
      </c>
      <c r="H6496" s="16">
        <v>81072.06</v>
      </c>
    </row>
    <row r="6497" spans="1:8" x14ac:dyDescent="0.25">
      <c r="A6497" t="s">
        <v>193</v>
      </c>
      <c r="B6497" t="s">
        <v>51</v>
      </c>
      <c r="C6497" t="s">
        <v>52</v>
      </c>
      <c r="D6497" t="s">
        <v>30</v>
      </c>
      <c r="E6497" t="s">
        <v>194</v>
      </c>
      <c r="F6497" s="15">
        <v>45779</v>
      </c>
      <c r="G6497" t="s">
        <v>6063</v>
      </c>
      <c r="H6497" s="16">
        <v>119027.07</v>
      </c>
    </row>
    <row r="6498" spans="1:8" x14ac:dyDescent="0.25">
      <c r="A6498" t="s">
        <v>193</v>
      </c>
      <c r="B6498" t="s">
        <v>51</v>
      </c>
      <c r="C6498" t="s">
        <v>52</v>
      </c>
      <c r="D6498" t="s">
        <v>30</v>
      </c>
      <c r="E6498" t="s">
        <v>194</v>
      </c>
      <c r="F6498" s="15">
        <v>45791</v>
      </c>
      <c r="G6498" t="s">
        <v>6064</v>
      </c>
      <c r="H6498" s="16">
        <v>98968.34</v>
      </c>
    </row>
    <row r="6499" spans="1:8" x14ac:dyDescent="0.25">
      <c r="A6499" t="s">
        <v>193</v>
      </c>
      <c r="B6499" t="s">
        <v>51</v>
      </c>
      <c r="C6499" t="s">
        <v>52</v>
      </c>
      <c r="D6499" t="s">
        <v>30</v>
      </c>
      <c r="E6499" t="s">
        <v>194</v>
      </c>
      <c r="F6499" s="15">
        <v>45602</v>
      </c>
      <c r="G6499" t="s">
        <v>2796</v>
      </c>
      <c r="H6499" s="16">
        <v>52466.720000000001</v>
      </c>
    </row>
    <row r="6500" spans="1:8" x14ac:dyDescent="0.25">
      <c r="A6500" t="s">
        <v>193</v>
      </c>
      <c r="B6500" t="s">
        <v>51</v>
      </c>
      <c r="C6500" t="s">
        <v>52</v>
      </c>
      <c r="D6500" t="s">
        <v>30</v>
      </c>
      <c r="E6500" t="s">
        <v>194</v>
      </c>
      <c r="F6500" s="15">
        <v>45621</v>
      </c>
      <c r="G6500" t="s">
        <v>2795</v>
      </c>
      <c r="H6500" s="16">
        <v>110291.05</v>
      </c>
    </row>
    <row r="6501" spans="1:8" x14ac:dyDescent="0.25">
      <c r="A6501" s="17" t="str">
        <f>A6500</f>
        <v>0910</v>
      </c>
      <c r="B6501" s="17" t="s">
        <v>53</v>
      </c>
      <c r="C6501" s="17"/>
      <c r="D6501" s="17"/>
      <c r="E6501" s="17"/>
      <c r="F6501" s="21"/>
      <c r="G6501" s="17"/>
      <c r="H6501" s="20">
        <f>SUBTOTAL(9,H6492:H6500)</f>
        <v>830333.25</v>
      </c>
    </row>
    <row r="6502" spans="1:8" x14ac:dyDescent="0.25">
      <c r="A6502" t="s">
        <v>193</v>
      </c>
      <c r="B6502" t="s">
        <v>2065</v>
      </c>
      <c r="C6502" t="s">
        <v>2066</v>
      </c>
      <c r="D6502" t="s">
        <v>30</v>
      </c>
      <c r="E6502" t="s">
        <v>194</v>
      </c>
      <c r="F6502" s="15">
        <v>45800</v>
      </c>
      <c r="G6502" t="s">
        <v>6066</v>
      </c>
      <c r="H6502" s="16">
        <v>3100</v>
      </c>
    </row>
    <row r="6503" spans="1:8" x14ac:dyDescent="0.25">
      <c r="A6503" s="17" t="str">
        <f>A6502</f>
        <v>0910</v>
      </c>
      <c r="B6503" s="17" t="s">
        <v>2068</v>
      </c>
      <c r="C6503" s="17"/>
      <c r="D6503" s="17"/>
      <c r="E6503" s="17"/>
      <c r="F6503" s="21"/>
      <c r="G6503" s="17"/>
      <c r="H6503" s="20">
        <f>SUBTOTAL(9,H6502:H6502)</f>
        <v>3100</v>
      </c>
    </row>
    <row r="6504" spans="1:8" x14ac:dyDescent="0.25">
      <c r="A6504" t="s">
        <v>193</v>
      </c>
      <c r="B6504" t="s">
        <v>57</v>
      </c>
      <c r="C6504" t="s">
        <v>502</v>
      </c>
      <c r="D6504" t="s">
        <v>30</v>
      </c>
      <c r="E6504" t="s">
        <v>194</v>
      </c>
      <c r="F6504" s="15">
        <v>45635</v>
      </c>
      <c r="G6504" t="s">
        <v>3452</v>
      </c>
      <c r="H6504" s="16">
        <v>34210.400000000001</v>
      </c>
    </row>
    <row r="6505" spans="1:8" x14ac:dyDescent="0.25">
      <c r="A6505" s="17" t="str">
        <f>A6504</f>
        <v>0910</v>
      </c>
      <c r="B6505" s="17" t="s">
        <v>58</v>
      </c>
      <c r="C6505" s="17"/>
      <c r="D6505" s="17"/>
      <c r="E6505" s="17"/>
      <c r="F6505" s="21"/>
      <c r="G6505" s="17"/>
      <c r="H6505" s="20">
        <f>SUBTOTAL(9,H6504:H6504)</f>
        <v>34210.400000000001</v>
      </c>
    </row>
    <row r="6506" spans="1:8" x14ac:dyDescent="0.25">
      <c r="A6506" t="s">
        <v>193</v>
      </c>
      <c r="B6506" t="s">
        <v>73</v>
      </c>
      <c r="C6506" t="s">
        <v>477</v>
      </c>
      <c r="D6506" t="s">
        <v>30</v>
      </c>
      <c r="E6506" t="s">
        <v>194</v>
      </c>
      <c r="F6506" s="15">
        <v>45771</v>
      </c>
      <c r="G6506" t="s">
        <v>5417</v>
      </c>
      <c r="H6506" s="16">
        <v>10000</v>
      </c>
    </row>
    <row r="6507" spans="1:8" x14ac:dyDescent="0.25">
      <c r="A6507" s="17" t="str">
        <f>A6506</f>
        <v>0910</v>
      </c>
      <c r="B6507" s="17" t="s">
        <v>74</v>
      </c>
      <c r="C6507" s="17"/>
      <c r="D6507" s="17"/>
      <c r="E6507" s="17"/>
      <c r="F6507" s="21"/>
      <c r="G6507" s="17"/>
      <c r="H6507" s="20">
        <f>SUBTOTAL(9,H6506:H6506)</f>
        <v>10000</v>
      </c>
    </row>
    <row r="6508" spans="1:8" ht="16.5" thickBot="1" x14ac:dyDescent="0.3">
      <c r="A6508" s="22" t="s">
        <v>760</v>
      </c>
      <c r="B6508" s="22"/>
      <c r="C6508" s="25" t="str">
        <f>E6506&amp;" Total"</f>
        <v>EAGLE COUNTY RE 50 Total</v>
      </c>
      <c r="D6508" s="22"/>
      <c r="E6508" s="22"/>
      <c r="F6508" s="23"/>
      <c r="G6508" s="22"/>
      <c r="H6508" s="24">
        <f>SUBTOTAL(9,H6357:H6506)</f>
        <v>10636432.490000004</v>
      </c>
    </row>
    <row r="6509" spans="1:8" x14ac:dyDescent="0.25">
      <c r="A6509" t="s">
        <v>197</v>
      </c>
      <c r="B6509" t="s">
        <v>60</v>
      </c>
      <c r="C6509" t="s">
        <v>61</v>
      </c>
      <c r="D6509" t="s">
        <v>12</v>
      </c>
      <c r="E6509" t="s">
        <v>198</v>
      </c>
      <c r="F6509" s="15">
        <v>45485</v>
      </c>
      <c r="G6509" t="s">
        <v>761</v>
      </c>
      <c r="H6509" s="16">
        <v>15087.14</v>
      </c>
    </row>
    <row r="6510" spans="1:8" x14ac:dyDescent="0.25">
      <c r="A6510" t="s">
        <v>197</v>
      </c>
      <c r="B6510" t="s">
        <v>60</v>
      </c>
      <c r="C6510" t="s">
        <v>61</v>
      </c>
      <c r="D6510" t="s">
        <v>12</v>
      </c>
      <c r="E6510" t="s">
        <v>198</v>
      </c>
      <c r="F6510" s="15">
        <v>45502</v>
      </c>
      <c r="G6510" t="s">
        <v>762</v>
      </c>
      <c r="H6510" s="16">
        <v>15033.12</v>
      </c>
    </row>
    <row r="6511" spans="1:8" x14ac:dyDescent="0.25">
      <c r="A6511" t="s">
        <v>197</v>
      </c>
      <c r="B6511" t="s">
        <v>60</v>
      </c>
      <c r="C6511" t="s">
        <v>61</v>
      </c>
      <c r="D6511" t="s">
        <v>12</v>
      </c>
      <c r="E6511" t="s">
        <v>198</v>
      </c>
      <c r="F6511" s="15">
        <v>45531</v>
      </c>
      <c r="G6511" t="s">
        <v>1440</v>
      </c>
      <c r="H6511" s="16">
        <v>15040.6</v>
      </c>
    </row>
    <row r="6512" spans="1:8" x14ac:dyDescent="0.25">
      <c r="A6512" t="s">
        <v>197</v>
      </c>
      <c r="B6512" t="s">
        <v>60</v>
      </c>
      <c r="C6512" t="s">
        <v>61</v>
      </c>
      <c r="D6512" t="s">
        <v>12</v>
      </c>
      <c r="E6512" t="s">
        <v>198</v>
      </c>
      <c r="F6512" s="15">
        <v>45559</v>
      </c>
      <c r="G6512" t="s">
        <v>1836</v>
      </c>
      <c r="H6512" s="16">
        <v>15040.6</v>
      </c>
    </row>
    <row r="6513" spans="1:8" x14ac:dyDescent="0.25">
      <c r="A6513" t="s">
        <v>197</v>
      </c>
      <c r="B6513" t="s">
        <v>60</v>
      </c>
      <c r="C6513" t="s">
        <v>61</v>
      </c>
      <c r="D6513" t="s">
        <v>12</v>
      </c>
      <c r="E6513" t="s">
        <v>198</v>
      </c>
      <c r="F6513" s="15">
        <v>45594</v>
      </c>
      <c r="G6513" t="s">
        <v>2231</v>
      </c>
      <c r="H6513" s="16">
        <v>15040.6</v>
      </c>
    </row>
    <row r="6514" spans="1:8" x14ac:dyDescent="0.25">
      <c r="A6514" t="s">
        <v>197</v>
      </c>
      <c r="B6514" t="s">
        <v>60</v>
      </c>
      <c r="C6514" t="s">
        <v>61</v>
      </c>
      <c r="D6514" t="s">
        <v>12</v>
      </c>
      <c r="E6514" t="s">
        <v>198</v>
      </c>
      <c r="F6514" s="15">
        <v>45664</v>
      </c>
      <c r="G6514" t="s">
        <v>3882</v>
      </c>
      <c r="H6514" s="16">
        <v>15040.6</v>
      </c>
    </row>
    <row r="6515" spans="1:8" x14ac:dyDescent="0.25">
      <c r="A6515" t="s">
        <v>197</v>
      </c>
      <c r="B6515" t="s">
        <v>60</v>
      </c>
      <c r="C6515" t="s">
        <v>61</v>
      </c>
      <c r="D6515" t="s">
        <v>12</v>
      </c>
      <c r="E6515" t="s">
        <v>198</v>
      </c>
      <c r="F6515" s="15">
        <v>45681</v>
      </c>
      <c r="G6515" t="s">
        <v>3883</v>
      </c>
      <c r="H6515" s="16">
        <v>14939.05</v>
      </c>
    </row>
    <row r="6516" spans="1:8" x14ac:dyDescent="0.25">
      <c r="A6516" t="s">
        <v>197</v>
      </c>
      <c r="B6516" t="s">
        <v>60</v>
      </c>
      <c r="C6516" t="s">
        <v>61</v>
      </c>
      <c r="D6516" t="s">
        <v>12</v>
      </c>
      <c r="E6516" t="s">
        <v>198</v>
      </c>
      <c r="F6516" s="15">
        <v>45712</v>
      </c>
      <c r="G6516" t="s">
        <v>4506</v>
      </c>
      <c r="H6516" s="16">
        <v>14939.05</v>
      </c>
    </row>
    <row r="6517" spans="1:8" x14ac:dyDescent="0.25">
      <c r="A6517" t="s">
        <v>197</v>
      </c>
      <c r="B6517" t="s">
        <v>60</v>
      </c>
      <c r="C6517" t="s">
        <v>61</v>
      </c>
      <c r="D6517" t="s">
        <v>12</v>
      </c>
      <c r="E6517" t="s">
        <v>198</v>
      </c>
      <c r="F6517" s="15">
        <v>45735</v>
      </c>
      <c r="G6517" t="s">
        <v>4949</v>
      </c>
      <c r="H6517" s="16">
        <v>14939.06</v>
      </c>
    </row>
    <row r="6518" spans="1:8" x14ac:dyDescent="0.25">
      <c r="A6518" t="s">
        <v>197</v>
      </c>
      <c r="B6518" t="s">
        <v>60</v>
      </c>
      <c r="C6518" t="s">
        <v>61</v>
      </c>
      <c r="D6518" t="s">
        <v>12</v>
      </c>
      <c r="E6518" t="s">
        <v>198</v>
      </c>
      <c r="F6518" s="15">
        <v>45764</v>
      </c>
      <c r="G6518" t="s">
        <v>5418</v>
      </c>
      <c r="H6518" s="16">
        <v>14939.05</v>
      </c>
    </row>
    <row r="6519" spans="1:8" x14ac:dyDescent="0.25">
      <c r="A6519" t="s">
        <v>197</v>
      </c>
      <c r="B6519" t="s">
        <v>60</v>
      </c>
      <c r="C6519" t="s">
        <v>61</v>
      </c>
      <c r="D6519" t="s">
        <v>12</v>
      </c>
      <c r="E6519" t="s">
        <v>198</v>
      </c>
      <c r="F6519" s="15">
        <v>45804</v>
      </c>
      <c r="G6519" t="s">
        <v>6067</v>
      </c>
      <c r="H6519" s="16">
        <v>14939.06</v>
      </c>
    </row>
    <row r="6520" spans="1:8" x14ac:dyDescent="0.25">
      <c r="A6520" t="s">
        <v>197</v>
      </c>
      <c r="B6520" t="s">
        <v>60</v>
      </c>
      <c r="C6520" t="s">
        <v>61</v>
      </c>
      <c r="D6520" t="s">
        <v>12</v>
      </c>
      <c r="E6520" t="s">
        <v>198</v>
      </c>
      <c r="F6520" s="15">
        <v>45835</v>
      </c>
      <c r="G6520" t="s">
        <v>6693</v>
      </c>
      <c r="H6520" s="16">
        <v>14939.05</v>
      </c>
    </row>
    <row r="6521" spans="1:8" x14ac:dyDescent="0.25">
      <c r="A6521" t="s">
        <v>197</v>
      </c>
      <c r="B6521" t="s">
        <v>60</v>
      </c>
      <c r="C6521" t="s">
        <v>61</v>
      </c>
      <c r="D6521" t="s">
        <v>12</v>
      </c>
      <c r="E6521" t="s">
        <v>198</v>
      </c>
      <c r="F6521" s="15">
        <v>45616</v>
      </c>
      <c r="G6521" t="s">
        <v>2797</v>
      </c>
      <c r="H6521" s="16">
        <v>15040.61</v>
      </c>
    </row>
    <row r="6522" spans="1:8" x14ac:dyDescent="0.25">
      <c r="A6522" s="17" t="str">
        <f>A6521</f>
        <v>0920</v>
      </c>
      <c r="B6522" s="17" t="s">
        <v>63</v>
      </c>
      <c r="C6522" s="17"/>
      <c r="D6522" s="17"/>
      <c r="E6522" s="17"/>
      <c r="F6522" s="21"/>
      <c r="G6522" s="17"/>
      <c r="H6522" s="20">
        <f>SUBTOTAL(9,H6509:H6521)</f>
        <v>194957.58999999997</v>
      </c>
    </row>
    <row r="6523" spans="1:8" x14ac:dyDescent="0.25">
      <c r="A6523" t="s">
        <v>197</v>
      </c>
      <c r="B6523" t="s">
        <v>10</v>
      </c>
      <c r="C6523" t="s">
        <v>11</v>
      </c>
      <c r="D6523" t="s">
        <v>12</v>
      </c>
      <c r="E6523" t="s">
        <v>198</v>
      </c>
      <c r="F6523" s="15">
        <v>45496</v>
      </c>
      <c r="G6523" t="s">
        <v>763</v>
      </c>
      <c r="H6523" s="16">
        <v>1058493.49</v>
      </c>
    </row>
    <row r="6524" spans="1:8" x14ac:dyDescent="0.25">
      <c r="A6524" t="s">
        <v>197</v>
      </c>
      <c r="B6524" t="s">
        <v>10</v>
      </c>
      <c r="C6524" t="s">
        <v>11</v>
      </c>
      <c r="D6524" t="s">
        <v>12</v>
      </c>
      <c r="E6524" t="s">
        <v>198</v>
      </c>
      <c r="F6524" s="15">
        <v>45755</v>
      </c>
      <c r="G6524" t="s">
        <v>5419</v>
      </c>
      <c r="H6524" s="16">
        <v>219.71</v>
      </c>
    </row>
    <row r="6525" spans="1:8" x14ac:dyDescent="0.25">
      <c r="A6525" t="s">
        <v>197</v>
      </c>
      <c r="B6525" t="s">
        <v>10</v>
      </c>
      <c r="C6525" t="s">
        <v>11</v>
      </c>
      <c r="D6525" t="s">
        <v>12</v>
      </c>
      <c r="E6525" t="s">
        <v>198</v>
      </c>
      <c r="F6525" s="15">
        <v>45828</v>
      </c>
      <c r="G6525" t="s">
        <v>6694</v>
      </c>
      <c r="H6525" s="16">
        <v>1062.5999999999999</v>
      </c>
    </row>
    <row r="6526" spans="1:8" x14ac:dyDescent="0.25">
      <c r="A6526" s="17" t="str">
        <f>A6525</f>
        <v>0920</v>
      </c>
      <c r="B6526" s="17" t="s">
        <v>14</v>
      </c>
      <c r="C6526" s="17"/>
      <c r="D6526" s="17"/>
      <c r="E6526" s="17"/>
      <c r="F6526" s="21"/>
      <c r="G6526" s="17"/>
      <c r="H6526" s="20">
        <f>SUBTOTAL(9,H6523:H6525)</f>
        <v>1059775.8</v>
      </c>
    </row>
    <row r="6527" spans="1:8" x14ac:dyDescent="0.25">
      <c r="A6527" t="s">
        <v>197</v>
      </c>
      <c r="B6527" t="s">
        <v>15</v>
      </c>
      <c r="C6527" t="s">
        <v>1337</v>
      </c>
      <c r="D6527" t="s">
        <v>12</v>
      </c>
      <c r="E6527" t="s">
        <v>198</v>
      </c>
      <c r="F6527" s="15">
        <v>45531</v>
      </c>
      <c r="G6527" t="s">
        <v>1440</v>
      </c>
      <c r="H6527" s="16">
        <v>15953.73</v>
      </c>
    </row>
    <row r="6528" spans="1:8" x14ac:dyDescent="0.25">
      <c r="A6528" s="17" t="str">
        <f>A6527</f>
        <v>0920</v>
      </c>
      <c r="B6528" s="17" t="s">
        <v>16</v>
      </c>
      <c r="C6528" s="17"/>
      <c r="D6528" s="17"/>
      <c r="E6528" s="17"/>
      <c r="F6528" s="21"/>
      <c r="G6528" s="17"/>
      <c r="H6528" s="20">
        <f>SUBTOTAL(9,H6527:H6527)</f>
        <v>15953.73</v>
      </c>
    </row>
    <row r="6529" spans="1:8" x14ac:dyDescent="0.25">
      <c r="A6529" t="s">
        <v>197</v>
      </c>
      <c r="B6529" t="s">
        <v>17</v>
      </c>
      <c r="C6529" t="s">
        <v>18</v>
      </c>
      <c r="D6529" t="s">
        <v>12</v>
      </c>
      <c r="E6529" t="s">
        <v>198</v>
      </c>
      <c r="F6529" s="15">
        <v>45496</v>
      </c>
      <c r="G6529" t="s">
        <v>763</v>
      </c>
      <c r="H6529" s="16">
        <v>47957.32</v>
      </c>
    </row>
    <row r="6530" spans="1:8" x14ac:dyDescent="0.25">
      <c r="A6530" s="17" t="str">
        <f>A6529</f>
        <v>0920</v>
      </c>
      <c r="B6530" s="17" t="s">
        <v>19</v>
      </c>
      <c r="C6530" s="17"/>
      <c r="D6530" s="17"/>
      <c r="E6530" s="17"/>
      <c r="F6530" s="21"/>
      <c r="G6530" s="17"/>
      <c r="H6530" s="20">
        <f>SUBTOTAL(9,H6529:H6529)</f>
        <v>47957.32</v>
      </c>
    </row>
    <row r="6531" spans="1:8" x14ac:dyDescent="0.25">
      <c r="A6531" t="s">
        <v>197</v>
      </c>
      <c r="B6531" t="s">
        <v>2586</v>
      </c>
      <c r="C6531" t="s">
        <v>2587</v>
      </c>
      <c r="D6531" t="s">
        <v>12</v>
      </c>
      <c r="E6531" t="s">
        <v>198</v>
      </c>
      <c r="F6531" s="15">
        <v>45828</v>
      </c>
      <c r="G6531" t="s">
        <v>6695</v>
      </c>
      <c r="H6531" s="16">
        <v>23723.72</v>
      </c>
    </row>
    <row r="6532" spans="1:8" x14ac:dyDescent="0.25">
      <c r="A6532" t="s">
        <v>197</v>
      </c>
      <c r="B6532" t="s">
        <v>2586</v>
      </c>
      <c r="C6532" t="s">
        <v>2587</v>
      </c>
      <c r="D6532" t="s">
        <v>12</v>
      </c>
      <c r="E6532" t="s">
        <v>198</v>
      </c>
      <c r="F6532" s="15">
        <v>45607</v>
      </c>
      <c r="G6532" t="s">
        <v>2798</v>
      </c>
      <c r="H6532" s="16">
        <v>324467.76</v>
      </c>
    </row>
    <row r="6533" spans="1:8" x14ac:dyDescent="0.25">
      <c r="A6533" s="17" t="str">
        <f>A6532</f>
        <v>0920</v>
      </c>
      <c r="B6533" s="17" t="s">
        <v>2589</v>
      </c>
      <c r="C6533" s="17"/>
      <c r="D6533" s="17"/>
      <c r="E6533" s="17"/>
      <c r="F6533" s="21"/>
      <c r="G6533" s="17"/>
      <c r="H6533" s="20">
        <f>SUBTOTAL(9,H6531:H6532)</f>
        <v>348191.48</v>
      </c>
    </row>
    <row r="6534" spans="1:8" x14ac:dyDescent="0.25">
      <c r="A6534" t="s">
        <v>197</v>
      </c>
      <c r="B6534" t="s">
        <v>2590</v>
      </c>
      <c r="C6534" t="s">
        <v>2591</v>
      </c>
      <c r="D6534" t="s">
        <v>12</v>
      </c>
      <c r="E6534" t="s">
        <v>198</v>
      </c>
      <c r="F6534" s="15">
        <v>45621</v>
      </c>
      <c r="G6534" t="s">
        <v>2799</v>
      </c>
      <c r="H6534" s="16">
        <v>6478.56</v>
      </c>
    </row>
    <row r="6535" spans="1:8" x14ac:dyDescent="0.25">
      <c r="A6535" s="17" t="str">
        <f>A6534</f>
        <v>0920</v>
      </c>
      <c r="B6535" s="17" t="s">
        <v>2593</v>
      </c>
      <c r="C6535" s="17"/>
      <c r="D6535" s="17"/>
      <c r="E6535" s="17"/>
      <c r="F6535" s="21"/>
      <c r="G6535" s="17"/>
      <c r="H6535" s="20">
        <f>SUBTOTAL(9,H6534:H6534)</f>
        <v>6478.56</v>
      </c>
    </row>
    <row r="6536" spans="1:8" x14ac:dyDescent="0.25">
      <c r="A6536" t="s">
        <v>197</v>
      </c>
      <c r="B6536" t="s">
        <v>468</v>
      </c>
      <c r="C6536" t="s">
        <v>469</v>
      </c>
      <c r="D6536" t="s">
        <v>30</v>
      </c>
      <c r="E6536" t="s">
        <v>198</v>
      </c>
      <c r="F6536" s="15">
        <v>45642</v>
      </c>
      <c r="G6536" t="s">
        <v>3454</v>
      </c>
      <c r="H6536" s="16">
        <v>62989.08</v>
      </c>
    </row>
    <row r="6537" spans="1:8" x14ac:dyDescent="0.25">
      <c r="A6537" t="s">
        <v>197</v>
      </c>
      <c r="B6537" t="s">
        <v>468</v>
      </c>
      <c r="C6537" t="s">
        <v>469</v>
      </c>
      <c r="D6537" t="s">
        <v>30</v>
      </c>
      <c r="E6537" t="s">
        <v>198</v>
      </c>
      <c r="F6537" s="15">
        <v>45665</v>
      </c>
      <c r="G6537" t="s">
        <v>3884</v>
      </c>
      <c r="H6537" s="16">
        <v>45890.44</v>
      </c>
    </row>
    <row r="6538" spans="1:8" x14ac:dyDescent="0.25">
      <c r="A6538" t="s">
        <v>197</v>
      </c>
      <c r="B6538" t="s">
        <v>468</v>
      </c>
      <c r="C6538" t="s">
        <v>469</v>
      </c>
      <c r="D6538" t="s">
        <v>30</v>
      </c>
      <c r="E6538" t="s">
        <v>198</v>
      </c>
      <c r="F6538" s="15">
        <v>45681</v>
      </c>
      <c r="G6538" t="s">
        <v>3883</v>
      </c>
      <c r="H6538" s="16">
        <v>51408.2</v>
      </c>
    </row>
    <row r="6539" spans="1:8" x14ac:dyDescent="0.25">
      <c r="A6539" t="s">
        <v>197</v>
      </c>
      <c r="B6539" t="s">
        <v>468</v>
      </c>
      <c r="C6539" t="s">
        <v>469</v>
      </c>
      <c r="D6539" t="s">
        <v>30</v>
      </c>
      <c r="E6539" t="s">
        <v>198</v>
      </c>
      <c r="F6539" s="15">
        <v>45709</v>
      </c>
      <c r="G6539" t="s">
        <v>4507</v>
      </c>
      <c r="H6539" s="16">
        <v>57250.77</v>
      </c>
    </row>
    <row r="6540" spans="1:8" x14ac:dyDescent="0.25">
      <c r="A6540" t="s">
        <v>197</v>
      </c>
      <c r="B6540" t="s">
        <v>468</v>
      </c>
      <c r="C6540" t="s">
        <v>469</v>
      </c>
      <c r="D6540" t="s">
        <v>30</v>
      </c>
      <c r="E6540" t="s">
        <v>198</v>
      </c>
      <c r="F6540" s="15">
        <v>45742</v>
      </c>
      <c r="G6540" t="s">
        <v>4950</v>
      </c>
      <c r="H6540" s="16">
        <v>64135.94</v>
      </c>
    </row>
    <row r="6541" spans="1:8" x14ac:dyDescent="0.25">
      <c r="A6541" t="s">
        <v>197</v>
      </c>
      <c r="B6541" t="s">
        <v>468</v>
      </c>
      <c r="C6541" t="s">
        <v>469</v>
      </c>
      <c r="D6541" t="s">
        <v>30</v>
      </c>
      <c r="E6541" t="s">
        <v>198</v>
      </c>
      <c r="F6541" s="15">
        <v>45764</v>
      </c>
      <c r="G6541" t="s">
        <v>5418</v>
      </c>
      <c r="H6541" s="16">
        <v>50221.24</v>
      </c>
    </row>
    <row r="6542" spans="1:8" x14ac:dyDescent="0.25">
      <c r="A6542" t="s">
        <v>197</v>
      </c>
      <c r="B6542" t="s">
        <v>468</v>
      </c>
      <c r="C6542" t="s">
        <v>469</v>
      </c>
      <c r="D6542" t="s">
        <v>30</v>
      </c>
      <c r="E6542" t="s">
        <v>198</v>
      </c>
      <c r="F6542" s="15">
        <v>45791</v>
      </c>
      <c r="G6542" t="s">
        <v>6068</v>
      </c>
      <c r="H6542" s="16">
        <v>74614.070000000007</v>
      </c>
    </row>
    <row r="6543" spans="1:8" x14ac:dyDescent="0.25">
      <c r="A6543" t="s">
        <v>197</v>
      </c>
      <c r="B6543" t="s">
        <v>468</v>
      </c>
      <c r="C6543" t="s">
        <v>469</v>
      </c>
      <c r="D6543" t="s">
        <v>30</v>
      </c>
      <c r="E6543" t="s">
        <v>198</v>
      </c>
      <c r="F6543" s="15">
        <v>45834</v>
      </c>
      <c r="G6543" t="s">
        <v>6696</v>
      </c>
      <c r="H6543" s="16">
        <v>47466.37</v>
      </c>
    </row>
    <row r="6544" spans="1:8" x14ac:dyDescent="0.25">
      <c r="A6544" t="s">
        <v>197</v>
      </c>
      <c r="B6544" t="s">
        <v>468</v>
      </c>
      <c r="C6544" t="s">
        <v>469</v>
      </c>
      <c r="D6544" t="s">
        <v>30</v>
      </c>
      <c r="E6544" t="s">
        <v>198</v>
      </c>
      <c r="F6544" s="15">
        <v>45602</v>
      </c>
      <c r="G6544" t="s">
        <v>2800</v>
      </c>
      <c r="H6544" s="16">
        <v>34076.980000000003</v>
      </c>
    </row>
    <row r="6545" spans="1:8" x14ac:dyDescent="0.25">
      <c r="A6545" t="s">
        <v>197</v>
      </c>
      <c r="B6545" t="s">
        <v>468</v>
      </c>
      <c r="C6545" t="s">
        <v>469</v>
      </c>
      <c r="D6545" t="s">
        <v>30</v>
      </c>
      <c r="E6545" t="s">
        <v>198</v>
      </c>
      <c r="F6545" s="15">
        <v>45602</v>
      </c>
      <c r="G6545" t="s">
        <v>2800</v>
      </c>
      <c r="H6545" s="16">
        <v>60755.51</v>
      </c>
    </row>
    <row r="6546" spans="1:8" x14ac:dyDescent="0.25">
      <c r="A6546" s="17" t="str">
        <f>A6545</f>
        <v>0920</v>
      </c>
      <c r="B6546" s="17" t="s">
        <v>470</v>
      </c>
      <c r="C6546" s="17"/>
      <c r="D6546" s="17"/>
      <c r="E6546" s="17"/>
      <c r="F6546" s="21"/>
      <c r="G6546" s="17"/>
      <c r="H6546" s="20">
        <f>SUBTOTAL(9,H6536:H6545)</f>
        <v>548808.6</v>
      </c>
    </row>
    <row r="6547" spans="1:8" x14ac:dyDescent="0.25">
      <c r="A6547" t="s">
        <v>197</v>
      </c>
      <c r="B6547" t="s">
        <v>471</v>
      </c>
      <c r="C6547" t="s">
        <v>472</v>
      </c>
      <c r="D6547" t="s">
        <v>30</v>
      </c>
      <c r="E6547" t="s">
        <v>198</v>
      </c>
      <c r="F6547" s="15">
        <v>45642</v>
      </c>
      <c r="G6547" t="s">
        <v>3454</v>
      </c>
      <c r="H6547" s="16">
        <v>10125.719999999999</v>
      </c>
    </row>
    <row r="6548" spans="1:8" x14ac:dyDescent="0.25">
      <c r="A6548" t="s">
        <v>197</v>
      </c>
      <c r="B6548" t="s">
        <v>471</v>
      </c>
      <c r="C6548" t="s">
        <v>472</v>
      </c>
      <c r="D6548" t="s">
        <v>30</v>
      </c>
      <c r="E6548" t="s">
        <v>198</v>
      </c>
      <c r="F6548" s="15">
        <v>45665</v>
      </c>
      <c r="G6548" t="s">
        <v>3884</v>
      </c>
      <c r="H6548" s="16">
        <v>7920</v>
      </c>
    </row>
    <row r="6549" spans="1:8" x14ac:dyDescent="0.25">
      <c r="A6549" t="s">
        <v>197</v>
      </c>
      <c r="B6549" t="s">
        <v>471</v>
      </c>
      <c r="C6549" t="s">
        <v>472</v>
      </c>
      <c r="D6549" t="s">
        <v>30</v>
      </c>
      <c r="E6549" t="s">
        <v>198</v>
      </c>
      <c r="F6549" s="15">
        <v>45681</v>
      </c>
      <c r="G6549" t="s">
        <v>3883</v>
      </c>
      <c r="H6549" s="16">
        <v>8767.44</v>
      </c>
    </row>
    <row r="6550" spans="1:8" x14ac:dyDescent="0.25">
      <c r="A6550" t="s">
        <v>197</v>
      </c>
      <c r="B6550" t="s">
        <v>471</v>
      </c>
      <c r="C6550" t="s">
        <v>472</v>
      </c>
      <c r="D6550" t="s">
        <v>30</v>
      </c>
      <c r="E6550" t="s">
        <v>198</v>
      </c>
      <c r="F6550" s="15">
        <v>45709</v>
      </c>
      <c r="G6550" t="s">
        <v>4507</v>
      </c>
      <c r="H6550" s="16">
        <v>8838.7199999999993</v>
      </c>
    </row>
    <row r="6551" spans="1:8" x14ac:dyDescent="0.25">
      <c r="A6551" t="s">
        <v>197</v>
      </c>
      <c r="B6551" t="s">
        <v>471</v>
      </c>
      <c r="C6551" t="s">
        <v>472</v>
      </c>
      <c r="D6551" t="s">
        <v>30</v>
      </c>
      <c r="E6551" t="s">
        <v>198</v>
      </c>
      <c r="F6551" s="15">
        <v>45742</v>
      </c>
      <c r="G6551" t="s">
        <v>4950</v>
      </c>
      <c r="H6551" s="16">
        <v>10765.26</v>
      </c>
    </row>
    <row r="6552" spans="1:8" x14ac:dyDescent="0.25">
      <c r="A6552" t="s">
        <v>197</v>
      </c>
      <c r="B6552" t="s">
        <v>471</v>
      </c>
      <c r="C6552" t="s">
        <v>472</v>
      </c>
      <c r="D6552" t="s">
        <v>30</v>
      </c>
      <c r="E6552" t="s">
        <v>198</v>
      </c>
      <c r="F6552" s="15">
        <v>45764</v>
      </c>
      <c r="G6552" t="s">
        <v>5418</v>
      </c>
      <c r="H6552" s="16">
        <v>8850.6</v>
      </c>
    </row>
    <row r="6553" spans="1:8" x14ac:dyDescent="0.25">
      <c r="A6553" t="s">
        <v>197</v>
      </c>
      <c r="B6553" t="s">
        <v>471</v>
      </c>
      <c r="C6553" t="s">
        <v>472</v>
      </c>
      <c r="D6553" t="s">
        <v>30</v>
      </c>
      <c r="E6553" t="s">
        <v>198</v>
      </c>
      <c r="F6553" s="15">
        <v>45791</v>
      </c>
      <c r="G6553" t="s">
        <v>6068</v>
      </c>
      <c r="H6553" s="16">
        <v>13770.9</v>
      </c>
    </row>
    <row r="6554" spans="1:8" x14ac:dyDescent="0.25">
      <c r="A6554" t="s">
        <v>197</v>
      </c>
      <c r="B6554" t="s">
        <v>471</v>
      </c>
      <c r="C6554" t="s">
        <v>472</v>
      </c>
      <c r="D6554" t="s">
        <v>30</v>
      </c>
      <c r="E6554" t="s">
        <v>198</v>
      </c>
      <c r="F6554" s="15">
        <v>45834</v>
      </c>
      <c r="G6554" t="s">
        <v>6696</v>
      </c>
      <c r="H6554" s="16">
        <v>8983.26</v>
      </c>
    </row>
    <row r="6555" spans="1:8" x14ac:dyDescent="0.25">
      <c r="A6555" t="s">
        <v>197</v>
      </c>
      <c r="B6555" t="s">
        <v>471</v>
      </c>
      <c r="C6555" t="s">
        <v>472</v>
      </c>
      <c r="D6555" t="s">
        <v>30</v>
      </c>
      <c r="E6555" t="s">
        <v>198</v>
      </c>
      <c r="F6555" s="15">
        <v>45602</v>
      </c>
      <c r="G6555" t="s">
        <v>2800</v>
      </c>
      <c r="H6555" s="16">
        <v>4627.26</v>
      </c>
    </row>
    <row r="6556" spans="1:8" x14ac:dyDescent="0.25">
      <c r="A6556" t="s">
        <v>197</v>
      </c>
      <c r="B6556" t="s">
        <v>471</v>
      </c>
      <c r="C6556" t="s">
        <v>472</v>
      </c>
      <c r="D6556" t="s">
        <v>30</v>
      </c>
      <c r="E6556" t="s">
        <v>198</v>
      </c>
      <c r="F6556" s="15">
        <v>45602</v>
      </c>
      <c r="G6556" t="s">
        <v>2800</v>
      </c>
      <c r="H6556" s="16">
        <v>10630.62</v>
      </c>
    </row>
    <row r="6557" spans="1:8" x14ac:dyDescent="0.25">
      <c r="A6557" s="17" t="str">
        <f>A6556</f>
        <v>0920</v>
      </c>
      <c r="B6557" s="17" t="s">
        <v>473</v>
      </c>
      <c r="C6557" s="17"/>
      <c r="D6557" s="17"/>
      <c r="E6557" s="17"/>
      <c r="F6557" s="21"/>
      <c r="G6557" s="17"/>
      <c r="H6557" s="20">
        <f>SUBTOTAL(9,H6547:H6556)</f>
        <v>93279.779999999984</v>
      </c>
    </row>
    <row r="6558" spans="1:8" x14ac:dyDescent="0.25">
      <c r="A6558" t="s">
        <v>197</v>
      </c>
      <c r="B6558" t="s">
        <v>20</v>
      </c>
      <c r="C6558" t="s">
        <v>21</v>
      </c>
      <c r="D6558" t="s">
        <v>12</v>
      </c>
      <c r="E6558" t="s">
        <v>198</v>
      </c>
      <c r="F6558" s="15">
        <v>45642</v>
      </c>
      <c r="G6558" t="s">
        <v>3454</v>
      </c>
      <c r="H6558" s="16">
        <v>48.6</v>
      </c>
    </row>
    <row r="6559" spans="1:8" x14ac:dyDescent="0.25">
      <c r="A6559" t="s">
        <v>197</v>
      </c>
      <c r="B6559" t="s">
        <v>20</v>
      </c>
      <c r="C6559" t="s">
        <v>21</v>
      </c>
      <c r="D6559" t="s">
        <v>12</v>
      </c>
      <c r="E6559" t="s">
        <v>198</v>
      </c>
      <c r="F6559" s="15">
        <v>45665</v>
      </c>
      <c r="G6559" t="s">
        <v>3884</v>
      </c>
      <c r="H6559" s="16">
        <v>37.200000000000003</v>
      </c>
    </row>
    <row r="6560" spans="1:8" x14ac:dyDescent="0.25">
      <c r="A6560" t="s">
        <v>197</v>
      </c>
      <c r="B6560" t="s">
        <v>20</v>
      </c>
      <c r="C6560" t="s">
        <v>21</v>
      </c>
      <c r="D6560" t="s">
        <v>12</v>
      </c>
      <c r="E6560" t="s">
        <v>198</v>
      </c>
      <c r="F6560" s="15">
        <v>45681</v>
      </c>
      <c r="G6560" t="s">
        <v>3883</v>
      </c>
      <c r="H6560" s="16">
        <v>42.9</v>
      </c>
    </row>
    <row r="6561" spans="1:8" x14ac:dyDescent="0.25">
      <c r="A6561" t="s">
        <v>197</v>
      </c>
      <c r="B6561" t="s">
        <v>20</v>
      </c>
      <c r="C6561" t="s">
        <v>21</v>
      </c>
      <c r="D6561" t="s">
        <v>12</v>
      </c>
      <c r="E6561" t="s">
        <v>198</v>
      </c>
      <c r="F6561" s="15">
        <v>45709</v>
      </c>
      <c r="G6561" t="s">
        <v>4507</v>
      </c>
      <c r="H6561" s="16">
        <v>43.8</v>
      </c>
    </row>
    <row r="6562" spans="1:8" x14ac:dyDescent="0.25">
      <c r="A6562" t="s">
        <v>197</v>
      </c>
      <c r="B6562" t="s">
        <v>20</v>
      </c>
      <c r="C6562" t="s">
        <v>21</v>
      </c>
      <c r="D6562" t="s">
        <v>12</v>
      </c>
      <c r="E6562" t="s">
        <v>198</v>
      </c>
      <c r="F6562" s="15">
        <v>45742</v>
      </c>
      <c r="G6562" t="s">
        <v>4950</v>
      </c>
      <c r="H6562" s="16">
        <v>56.1</v>
      </c>
    </row>
    <row r="6563" spans="1:8" x14ac:dyDescent="0.25">
      <c r="A6563" t="s">
        <v>197</v>
      </c>
      <c r="B6563" t="s">
        <v>20</v>
      </c>
      <c r="C6563" t="s">
        <v>21</v>
      </c>
      <c r="D6563" t="s">
        <v>12</v>
      </c>
      <c r="E6563" t="s">
        <v>198</v>
      </c>
      <c r="F6563" s="15">
        <v>45764</v>
      </c>
      <c r="G6563" t="s">
        <v>5418</v>
      </c>
      <c r="H6563" s="16">
        <v>53.7</v>
      </c>
    </row>
    <row r="6564" spans="1:8" x14ac:dyDescent="0.25">
      <c r="A6564" t="s">
        <v>197</v>
      </c>
      <c r="B6564" t="s">
        <v>20</v>
      </c>
      <c r="C6564" t="s">
        <v>21</v>
      </c>
      <c r="D6564" t="s">
        <v>12</v>
      </c>
      <c r="E6564" t="s">
        <v>198</v>
      </c>
      <c r="F6564" s="15">
        <v>45791</v>
      </c>
      <c r="G6564" t="s">
        <v>6068</v>
      </c>
      <c r="H6564" s="16">
        <v>69.599999999999994</v>
      </c>
    </row>
    <row r="6565" spans="1:8" x14ac:dyDescent="0.25">
      <c r="A6565" t="s">
        <v>197</v>
      </c>
      <c r="B6565" t="s">
        <v>20</v>
      </c>
      <c r="C6565" t="s">
        <v>21</v>
      </c>
      <c r="D6565" t="s">
        <v>12</v>
      </c>
      <c r="E6565" t="s">
        <v>198</v>
      </c>
      <c r="F6565" s="15">
        <v>45834</v>
      </c>
      <c r="G6565" t="s">
        <v>6696</v>
      </c>
      <c r="H6565" s="16">
        <v>37.200000000000003</v>
      </c>
    </row>
    <row r="6566" spans="1:8" x14ac:dyDescent="0.25">
      <c r="A6566" t="s">
        <v>197</v>
      </c>
      <c r="B6566" t="s">
        <v>20</v>
      </c>
      <c r="C6566" t="s">
        <v>21</v>
      </c>
      <c r="D6566" t="s">
        <v>12</v>
      </c>
      <c r="E6566" t="s">
        <v>198</v>
      </c>
      <c r="F6566" s="15">
        <v>45602</v>
      </c>
      <c r="G6566" t="s">
        <v>2800</v>
      </c>
      <c r="H6566" s="16">
        <v>35.4</v>
      </c>
    </row>
    <row r="6567" spans="1:8" x14ac:dyDescent="0.25">
      <c r="A6567" t="s">
        <v>197</v>
      </c>
      <c r="B6567" t="s">
        <v>20</v>
      </c>
      <c r="C6567" t="s">
        <v>21</v>
      </c>
      <c r="D6567" t="s">
        <v>12</v>
      </c>
      <c r="E6567" t="s">
        <v>198</v>
      </c>
      <c r="F6567" s="15">
        <v>45602</v>
      </c>
      <c r="G6567" t="s">
        <v>2800</v>
      </c>
      <c r="H6567" s="16">
        <v>88.5</v>
      </c>
    </row>
    <row r="6568" spans="1:8" x14ac:dyDescent="0.25">
      <c r="A6568" s="17" t="str">
        <f>A6567</f>
        <v>0920</v>
      </c>
      <c r="B6568" s="17" t="s">
        <v>22</v>
      </c>
      <c r="C6568" s="17"/>
      <c r="D6568" s="17"/>
      <c r="E6568" s="17"/>
      <c r="F6568" s="21"/>
      <c r="G6568" s="17"/>
      <c r="H6568" s="20">
        <f>SUBTOTAL(9,H6558:H6567)</f>
        <v>513</v>
      </c>
    </row>
    <row r="6569" spans="1:8" x14ac:dyDescent="0.25">
      <c r="A6569" t="s">
        <v>197</v>
      </c>
      <c r="B6569" t="s">
        <v>23</v>
      </c>
      <c r="C6569" t="s">
        <v>24</v>
      </c>
      <c r="D6569" t="s">
        <v>12</v>
      </c>
      <c r="E6569" t="s">
        <v>198</v>
      </c>
      <c r="F6569" s="15">
        <v>45642</v>
      </c>
      <c r="G6569" t="s">
        <v>3454</v>
      </c>
      <c r="H6569" s="16">
        <v>216.8</v>
      </c>
    </row>
    <row r="6570" spans="1:8" x14ac:dyDescent="0.25">
      <c r="A6570" t="s">
        <v>197</v>
      </c>
      <c r="B6570" t="s">
        <v>23</v>
      </c>
      <c r="C6570" t="s">
        <v>24</v>
      </c>
      <c r="D6570" t="s">
        <v>12</v>
      </c>
      <c r="E6570" t="s">
        <v>198</v>
      </c>
      <c r="F6570" s="15">
        <v>45665</v>
      </c>
      <c r="G6570" t="s">
        <v>3884</v>
      </c>
      <c r="H6570" s="16">
        <v>155.19999999999999</v>
      </c>
    </row>
    <row r="6571" spans="1:8" x14ac:dyDescent="0.25">
      <c r="A6571" t="s">
        <v>197</v>
      </c>
      <c r="B6571" t="s">
        <v>23</v>
      </c>
      <c r="C6571" t="s">
        <v>24</v>
      </c>
      <c r="D6571" t="s">
        <v>12</v>
      </c>
      <c r="E6571" t="s">
        <v>198</v>
      </c>
      <c r="F6571" s="15">
        <v>45681</v>
      </c>
      <c r="G6571" t="s">
        <v>3883</v>
      </c>
      <c r="H6571" s="16">
        <v>183.2</v>
      </c>
    </row>
    <row r="6572" spans="1:8" x14ac:dyDescent="0.25">
      <c r="A6572" t="s">
        <v>197</v>
      </c>
      <c r="B6572" t="s">
        <v>23</v>
      </c>
      <c r="C6572" t="s">
        <v>24</v>
      </c>
      <c r="D6572" t="s">
        <v>12</v>
      </c>
      <c r="E6572" t="s">
        <v>198</v>
      </c>
      <c r="F6572" s="15">
        <v>45709</v>
      </c>
      <c r="G6572" t="s">
        <v>4507</v>
      </c>
      <c r="H6572" s="16">
        <v>204.4</v>
      </c>
    </row>
    <row r="6573" spans="1:8" x14ac:dyDescent="0.25">
      <c r="A6573" t="s">
        <v>197</v>
      </c>
      <c r="B6573" t="s">
        <v>23</v>
      </c>
      <c r="C6573" t="s">
        <v>24</v>
      </c>
      <c r="D6573" t="s">
        <v>12</v>
      </c>
      <c r="E6573" t="s">
        <v>198</v>
      </c>
      <c r="F6573" s="15">
        <v>45742</v>
      </c>
      <c r="G6573" t="s">
        <v>4950</v>
      </c>
      <c r="H6573" s="16">
        <v>246.4</v>
      </c>
    </row>
    <row r="6574" spans="1:8" x14ac:dyDescent="0.25">
      <c r="A6574" t="s">
        <v>197</v>
      </c>
      <c r="B6574" t="s">
        <v>23</v>
      </c>
      <c r="C6574" t="s">
        <v>24</v>
      </c>
      <c r="D6574" t="s">
        <v>12</v>
      </c>
      <c r="E6574" t="s">
        <v>198</v>
      </c>
      <c r="F6574" s="15">
        <v>45764</v>
      </c>
      <c r="G6574" t="s">
        <v>5418</v>
      </c>
      <c r="H6574" s="16">
        <v>207.2</v>
      </c>
    </row>
    <row r="6575" spans="1:8" x14ac:dyDescent="0.25">
      <c r="A6575" t="s">
        <v>197</v>
      </c>
      <c r="B6575" t="s">
        <v>23</v>
      </c>
      <c r="C6575" t="s">
        <v>24</v>
      </c>
      <c r="D6575" t="s">
        <v>12</v>
      </c>
      <c r="E6575" t="s">
        <v>198</v>
      </c>
      <c r="F6575" s="15">
        <v>45791</v>
      </c>
      <c r="G6575" t="s">
        <v>6068</v>
      </c>
      <c r="H6575" s="16">
        <v>276.39999999999998</v>
      </c>
    </row>
    <row r="6576" spans="1:8" x14ac:dyDescent="0.25">
      <c r="A6576" t="s">
        <v>197</v>
      </c>
      <c r="B6576" t="s">
        <v>23</v>
      </c>
      <c r="C6576" t="s">
        <v>24</v>
      </c>
      <c r="D6576" t="s">
        <v>12</v>
      </c>
      <c r="E6576" t="s">
        <v>198</v>
      </c>
      <c r="F6576" s="15">
        <v>45834</v>
      </c>
      <c r="G6576" t="s">
        <v>6696</v>
      </c>
      <c r="H6576" s="16">
        <v>165.2</v>
      </c>
    </row>
    <row r="6577" spans="1:8" x14ac:dyDescent="0.25">
      <c r="A6577" t="s">
        <v>197</v>
      </c>
      <c r="B6577" t="s">
        <v>23</v>
      </c>
      <c r="C6577" t="s">
        <v>24</v>
      </c>
      <c r="D6577" t="s">
        <v>12</v>
      </c>
      <c r="E6577" t="s">
        <v>198</v>
      </c>
      <c r="F6577" s="15">
        <v>45602</v>
      </c>
      <c r="G6577" t="s">
        <v>2800</v>
      </c>
      <c r="H6577" s="16">
        <v>198.8</v>
      </c>
    </row>
    <row r="6578" spans="1:8" x14ac:dyDescent="0.25">
      <c r="A6578" t="s">
        <v>197</v>
      </c>
      <c r="B6578" t="s">
        <v>23</v>
      </c>
      <c r="C6578" t="s">
        <v>24</v>
      </c>
      <c r="D6578" t="s">
        <v>12</v>
      </c>
      <c r="E6578" t="s">
        <v>198</v>
      </c>
      <c r="F6578" s="15">
        <v>45602</v>
      </c>
      <c r="G6578" t="s">
        <v>2800</v>
      </c>
      <c r="H6578" s="16">
        <v>371.2</v>
      </c>
    </row>
    <row r="6579" spans="1:8" x14ac:dyDescent="0.25">
      <c r="A6579" s="17" t="str">
        <f>A6578</f>
        <v>0920</v>
      </c>
      <c r="B6579" s="17" t="s">
        <v>25</v>
      </c>
      <c r="C6579" s="17"/>
      <c r="D6579" s="17"/>
      <c r="E6579" s="17"/>
      <c r="F6579" s="21"/>
      <c r="G6579" s="17"/>
      <c r="H6579" s="20">
        <f>SUBTOTAL(9,H6569:H6578)</f>
        <v>2224.7999999999997</v>
      </c>
    </row>
    <row r="6580" spans="1:8" x14ac:dyDescent="0.25">
      <c r="A6580" t="s">
        <v>197</v>
      </c>
      <c r="B6580" t="s">
        <v>2100</v>
      </c>
      <c r="C6580" t="s">
        <v>2101</v>
      </c>
      <c r="D6580" t="s">
        <v>12</v>
      </c>
      <c r="E6580" t="s">
        <v>198</v>
      </c>
      <c r="F6580" s="15">
        <v>45597</v>
      </c>
      <c r="G6580" t="s">
        <v>2801</v>
      </c>
      <c r="H6580" s="16">
        <v>40000</v>
      </c>
    </row>
    <row r="6581" spans="1:8" x14ac:dyDescent="0.25">
      <c r="A6581" s="17" t="str">
        <f>A6580</f>
        <v>0920</v>
      </c>
      <c r="B6581" s="17" t="s">
        <v>2103</v>
      </c>
      <c r="C6581" s="17"/>
      <c r="D6581" s="17"/>
      <c r="E6581" s="17"/>
      <c r="F6581" s="21"/>
      <c r="G6581" s="17"/>
      <c r="H6581" s="20">
        <f>SUBTOTAL(9,H6580:H6580)</f>
        <v>40000</v>
      </c>
    </row>
    <row r="6582" spans="1:8" x14ac:dyDescent="0.25">
      <c r="A6582" t="s">
        <v>197</v>
      </c>
      <c r="B6582" t="s">
        <v>64</v>
      </c>
      <c r="C6582" t="s">
        <v>65</v>
      </c>
      <c r="D6582" t="s">
        <v>12</v>
      </c>
      <c r="E6582" t="s">
        <v>198</v>
      </c>
      <c r="F6582" s="15">
        <v>45824</v>
      </c>
      <c r="G6582" t="s">
        <v>6697</v>
      </c>
      <c r="H6582" s="16">
        <v>5000</v>
      </c>
    </row>
    <row r="6583" spans="1:8" x14ac:dyDescent="0.25">
      <c r="A6583" s="17" t="str">
        <f>A6582</f>
        <v>0920</v>
      </c>
      <c r="B6583" s="17" t="s">
        <v>66</v>
      </c>
      <c r="C6583" s="17"/>
      <c r="D6583" s="17"/>
      <c r="E6583" s="17"/>
      <c r="F6583" s="21"/>
      <c r="G6583" s="17"/>
      <c r="H6583" s="20">
        <f>SUBTOTAL(9,H6582:H6582)</f>
        <v>5000</v>
      </c>
    </row>
    <row r="6584" spans="1:8" x14ac:dyDescent="0.25">
      <c r="A6584" t="s">
        <v>197</v>
      </c>
      <c r="B6584" t="s">
        <v>512</v>
      </c>
      <c r="C6584" t="s">
        <v>513</v>
      </c>
      <c r="D6584" t="s">
        <v>12</v>
      </c>
      <c r="E6584" t="s">
        <v>198</v>
      </c>
      <c r="F6584" s="15">
        <v>45496</v>
      </c>
      <c r="G6584" t="s">
        <v>763</v>
      </c>
      <c r="H6584" s="16">
        <v>40364.15</v>
      </c>
    </row>
    <row r="6585" spans="1:8" x14ac:dyDescent="0.25">
      <c r="A6585" s="17" t="str">
        <f>A6584</f>
        <v>0920</v>
      </c>
      <c r="B6585" s="17" t="s">
        <v>514</v>
      </c>
      <c r="C6585" s="17"/>
      <c r="D6585" s="17"/>
      <c r="E6585" s="17"/>
      <c r="F6585" s="21"/>
      <c r="G6585" s="17"/>
      <c r="H6585" s="20">
        <f>SUBTOTAL(9,H6584:H6584)</f>
        <v>40364.15</v>
      </c>
    </row>
    <row r="6586" spans="1:8" x14ac:dyDescent="0.25">
      <c r="A6586" t="s">
        <v>197</v>
      </c>
      <c r="B6586" t="s">
        <v>5227</v>
      </c>
      <c r="C6586" t="s">
        <v>5228</v>
      </c>
      <c r="D6586" t="s">
        <v>12</v>
      </c>
      <c r="E6586" t="s">
        <v>198</v>
      </c>
      <c r="F6586" s="15">
        <v>45775</v>
      </c>
      <c r="G6586" t="s">
        <v>5420</v>
      </c>
      <c r="H6586" s="16">
        <v>7586.64</v>
      </c>
    </row>
    <row r="6587" spans="1:8" x14ac:dyDescent="0.25">
      <c r="A6587" s="17" t="str">
        <f>A6586</f>
        <v>0920</v>
      </c>
      <c r="B6587" s="17" t="s">
        <v>5230</v>
      </c>
      <c r="C6587" s="17"/>
      <c r="D6587" s="17"/>
      <c r="E6587" s="17"/>
      <c r="F6587" s="21"/>
      <c r="G6587" s="17"/>
      <c r="H6587" s="20">
        <f>SUBTOTAL(9,H6586:H6586)</f>
        <v>7586.64</v>
      </c>
    </row>
    <row r="6588" spans="1:8" x14ac:dyDescent="0.25">
      <c r="A6588" t="s">
        <v>197</v>
      </c>
      <c r="B6588" t="s">
        <v>490</v>
      </c>
      <c r="C6588" t="s">
        <v>491</v>
      </c>
      <c r="D6588" t="s">
        <v>12</v>
      </c>
      <c r="E6588" t="s">
        <v>198</v>
      </c>
      <c r="F6588" s="15">
        <v>45485</v>
      </c>
      <c r="G6588" t="s">
        <v>764</v>
      </c>
      <c r="H6588" s="16">
        <v>78314.649999999994</v>
      </c>
    </row>
    <row r="6589" spans="1:8" x14ac:dyDescent="0.25">
      <c r="A6589" t="s">
        <v>197</v>
      </c>
      <c r="B6589" t="s">
        <v>490</v>
      </c>
      <c r="C6589" t="s">
        <v>491</v>
      </c>
      <c r="D6589" t="s">
        <v>12</v>
      </c>
      <c r="E6589" t="s">
        <v>198</v>
      </c>
      <c r="F6589" s="15">
        <v>45583</v>
      </c>
      <c r="G6589" t="s">
        <v>2232</v>
      </c>
      <c r="H6589" s="16">
        <v>206421.26</v>
      </c>
    </row>
    <row r="6590" spans="1:8" x14ac:dyDescent="0.25">
      <c r="A6590" s="17" t="str">
        <f>A6589</f>
        <v>0920</v>
      </c>
      <c r="B6590" s="17" t="s">
        <v>492</v>
      </c>
      <c r="C6590" s="17"/>
      <c r="D6590" s="17"/>
      <c r="E6590" s="17"/>
      <c r="F6590" s="21"/>
      <c r="G6590" s="17"/>
      <c r="H6590" s="20">
        <f>SUBTOTAL(9,H6588:H6589)</f>
        <v>284735.91000000003</v>
      </c>
    </row>
    <row r="6591" spans="1:8" x14ac:dyDescent="0.25">
      <c r="A6591" t="s">
        <v>197</v>
      </c>
      <c r="B6591" t="s">
        <v>2609</v>
      </c>
      <c r="C6591" t="s">
        <v>2610</v>
      </c>
      <c r="D6591" t="s">
        <v>12</v>
      </c>
      <c r="E6591" t="s">
        <v>198</v>
      </c>
      <c r="F6591" s="15">
        <v>45664</v>
      </c>
      <c r="G6591" t="s">
        <v>3882</v>
      </c>
      <c r="H6591" s="16">
        <v>48783.07</v>
      </c>
    </row>
    <row r="6592" spans="1:8" x14ac:dyDescent="0.25">
      <c r="A6592" s="17" t="str">
        <f>A6591</f>
        <v>0920</v>
      </c>
      <c r="B6592" s="17" t="s">
        <v>2611</v>
      </c>
      <c r="C6592" s="17"/>
      <c r="D6592" s="17"/>
      <c r="E6592" s="17"/>
      <c r="F6592" s="21"/>
      <c r="G6592" s="17"/>
      <c r="H6592" s="20">
        <f>SUBTOTAL(9,H6591:H6591)</f>
        <v>48783.07</v>
      </c>
    </row>
    <row r="6593" spans="1:8" x14ac:dyDescent="0.25">
      <c r="A6593" t="s">
        <v>197</v>
      </c>
      <c r="B6593" t="s">
        <v>1759</v>
      </c>
      <c r="C6593" t="s">
        <v>1760</v>
      </c>
      <c r="D6593" t="s">
        <v>12</v>
      </c>
      <c r="E6593" t="s">
        <v>198</v>
      </c>
      <c r="F6593" s="15">
        <v>45539</v>
      </c>
      <c r="G6593" t="s">
        <v>1837</v>
      </c>
      <c r="H6593" s="16">
        <v>50000</v>
      </c>
    </row>
    <row r="6594" spans="1:8" x14ac:dyDescent="0.25">
      <c r="A6594" s="17" t="str">
        <f>A6593</f>
        <v>0920</v>
      </c>
      <c r="B6594" s="17" t="s">
        <v>1762</v>
      </c>
      <c r="C6594" s="17"/>
      <c r="D6594" s="17"/>
      <c r="E6594" s="17"/>
      <c r="F6594" s="21"/>
      <c r="G6594" s="17"/>
      <c r="H6594" s="20">
        <f>SUBTOTAL(9,H6593:H6593)</f>
        <v>50000</v>
      </c>
    </row>
    <row r="6595" spans="1:8" x14ac:dyDescent="0.25">
      <c r="A6595" t="s">
        <v>197</v>
      </c>
      <c r="B6595" t="s">
        <v>3698</v>
      </c>
      <c r="C6595" t="s">
        <v>3699</v>
      </c>
      <c r="D6595" t="s">
        <v>12</v>
      </c>
      <c r="E6595" t="s">
        <v>198</v>
      </c>
      <c r="F6595" s="15">
        <v>45667</v>
      </c>
      <c r="G6595" t="s">
        <v>3885</v>
      </c>
      <c r="H6595" s="16">
        <v>4000</v>
      </c>
    </row>
    <row r="6596" spans="1:8" x14ac:dyDescent="0.25">
      <c r="A6596" s="17" t="str">
        <f>A6595</f>
        <v>0920</v>
      </c>
      <c r="B6596" s="17" t="s">
        <v>3701</v>
      </c>
      <c r="C6596" s="17"/>
      <c r="D6596" s="17"/>
      <c r="E6596" s="17"/>
      <c r="F6596" s="21"/>
      <c r="G6596" s="17"/>
      <c r="H6596" s="20">
        <f>SUBTOTAL(9,H6595:H6595)</f>
        <v>4000</v>
      </c>
    </row>
    <row r="6597" spans="1:8" x14ac:dyDescent="0.25">
      <c r="A6597" t="s">
        <v>197</v>
      </c>
      <c r="B6597" t="s">
        <v>5945</v>
      </c>
      <c r="C6597" t="s">
        <v>5946</v>
      </c>
      <c r="D6597" t="s">
        <v>30</v>
      </c>
      <c r="E6597" t="s">
        <v>198</v>
      </c>
      <c r="F6597" s="15">
        <v>45800</v>
      </c>
      <c r="G6597" t="s">
        <v>6069</v>
      </c>
      <c r="H6597" s="16">
        <v>1475</v>
      </c>
    </row>
    <row r="6598" spans="1:8" x14ac:dyDescent="0.25">
      <c r="A6598" s="17" t="str">
        <f>A6597</f>
        <v>0920</v>
      </c>
      <c r="B6598" s="17" t="s">
        <v>5948</v>
      </c>
      <c r="C6598" s="17"/>
      <c r="D6598" s="17"/>
      <c r="E6598" s="17"/>
      <c r="F6598" s="21"/>
      <c r="G6598" s="17"/>
      <c r="H6598" s="20">
        <f>SUBTOTAL(9,H6597:H6597)</f>
        <v>1475</v>
      </c>
    </row>
    <row r="6599" spans="1:8" x14ac:dyDescent="0.25">
      <c r="A6599" t="s">
        <v>197</v>
      </c>
      <c r="B6599" t="s">
        <v>2060</v>
      </c>
      <c r="C6599" t="s">
        <v>2061</v>
      </c>
      <c r="D6599" t="s">
        <v>12</v>
      </c>
      <c r="E6599" t="s">
        <v>198</v>
      </c>
      <c r="F6599" s="15">
        <v>45583</v>
      </c>
      <c r="G6599" t="s">
        <v>2233</v>
      </c>
      <c r="H6599" s="16">
        <v>130217</v>
      </c>
    </row>
    <row r="6600" spans="1:8" x14ac:dyDescent="0.25">
      <c r="A6600" s="17" t="str">
        <f>A6599</f>
        <v>0920</v>
      </c>
      <c r="B6600" s="17" t="s">
        <v>2063</v>
      </c>
      <c r="C6600" s="17"/>
      <c r="D6600" s="17"/>
      <c r="E6600" s="17"/>
      <c r="F6600" s="21"/>
      <c r="G6600" s="17"/>
      <c r="H6600" s="20">
        <f>SUBTOTAL(9,H6599:H6599)</f>
        <v>130217</v>
      </c>
    </row>
    <row r="6601" spans="1:8" x14ac:dyDescent="0.25">
      <c r="A6601" t="s">
        <v>197</v>
      </c>
      <c r="B6601" t="s">
        <v>29</v>
      </c>
      <c r="C6601" t="s">
        <v>493</v>
      </c>
      <c r="D6601" t="s">
        <v>30</v>
      </c>
      <c r="E6601" t="s">
        <v>198</v>
      </c>
      <c r="F6601" s="15">
        <v>45516</v>
      </c>
      <c r="G6601" t="s">
        <v>1441</v>
      </c>
      <c r="H6601" s="16">
        <v>13527.31</v>
      </c>
    </row>
    <row r="6602" spans="1:8" x14ac:dyDescent="0.25">
      <c r="A6602" t="s">
        <v>197</v>
      </c>
      <c r="B6602" t="s">
        <v>29</v>
      </c>
      <c r="C6602" t="s">
        <v>493</v>
      </c>
      <c r="D6602" t="s">
        <v>30</v>
      </c>
      <c r="E6602" t="s">
        <v>198</v>
      </c>
      <c r="F6602" s="15">
        <v>45680</v>
      </c>
      <c r="G6602" t="s">
        <v>3886</v>
      </c>
      <c r="H6602" s="16">
        <v>32227.46</v>
      </c>
    </row>
    <row r="6603" spans="1:8" x14ac:dyDescent="0.25">
      <c r="A6603" t="s">
        <v>197</v>
      </c>
      <c r="B6603" t="s">
        <v>29</v>
      </c>
      <c r="C6603" t="s">
        <v>493</v>
      </c>
      <c r="D6603" t="s">
        <v>30</v>
      </c>
      <c r="E6603" t="s">
        <v>198</v>
      </c>
      <c r="F6603" s="15">
        <v>45756</v>
      </c>
      <c r="G6603" t="s">
        <v>5421</v>
      </c>
      <c r="H6603" s="16">
        <v>22589.96</v>
      </c>
    </row>
    <row r="6604" spans="1:8" x14ac:dyDescent="0.25">
      <c r="A6604" t="s">
        <v>197</v>
      </c>
      <c r="B6604" t="s">
        <v>29</v>
      </c>
      <c r="C6604" t="s">
        <v>493</v>
      </c>
      <c r="D6604" t="s">
        <v>30</v>
      </c>
      <c r="E6604" t="s">
        <v>198</v>
      </c>
      <c r="F6604" s="15">
        <v>45821</v>
      </c>
      <c r="G6604" t="s">
        <v>6698</v>
      </c>
      <c r="H6604" s="16">
        <v>18122.43</v>
      </c>
    </row>
    <row r="6605" spans="1:8" x14ac:dyDescent="0.25">
      <c r="A6605" s="17" t="str">
        <f>A6604</f>
        <v>0920</v>
      </c>
      <c r="B6605" s="17" t="s">
        <v>31</v>
      </c>
      <c r="C6605" s="17"/>
      <c r="D6605" s="17"/>
      <c r="E6605" s="17"/>
      <c r="F6605" s="21"/>
      <c r="G6605" s="17"/>
      <c r="H6605" s="20">
        <f>SUBTOTAL(9,H6601:H6604)</f>
        <v>86467.16</v>
      </c>
    </row>
    <row r="6606" spans="1:8" x14ac:dyDescent="0.25">
      <c r="A6606" t="s">
        <v>197</v>
      </c>
      <c r="B6606" t="s">
        <v>32</v>
      </c>
      <c r="C6606" t="s">
        <v>494</v>
      </c>
      <c r="D6606" t="s">
        <v>30</v>
      </c>
      <c r="E6606" t="s">
        <v>198</v>
      </c>
      <c r="F6606" s="15">
        <v>45524</v>
      </c>
      <c r="G6606" t="s">
        <v>1442</v>
      </c>
      <c r="H6606" s="16">
        <v>39160.800000000003</v>
      </c>
    </row>
    <row r="6607" spans="1:8" x14ac:dyDescent="0.25">
      <c r="A6607" t="s">
        <v>197</v>
      </c>
      <c r="B6607" t="s">
        <v>32</v>
      </c>
      <c r="C6607" t="s">
        <v>494</v>
      </c>
      <c r="D6607" t="s">
        <v>30</v>
      </c>
      <c r="E6607" t="s">
        <v>198</v>
      </c>
      <c r="F6607" s="15">
        <v>45784</v>
      </c>
      <c r="G6607" t="s">
        <v>6070</v>
      </c>
      <c r="H6607" s="16">
        <v>21043.02</v>
      </c>
    </row>
    <row r="6608" spans="1:8" x14ac:dyDescent="0.25">
      <c r="A6608" t="s">
        <v>197</v>
      </c>
      <c r="B6608" t="s">
        <v>32</v>
      </c>
      <c r="C6608" t="s">
        <v>494</v>
      </c>
      <c r="D6608" t="s">
        <v>30</v>
      </c>
      <c r="E6608" t="s">
        <v>198</v>
      </c>
      <c r="F6608" s="15">
        <v>45784</v>
      </c>
      <c r="G6608" t="s">
        <v>6070</v>
      </c>
      <c r="H6608" s="16">
        <v>345780.21</v>
      </c>
    </row>
    <row r="6609" spans="1:8" x14ac:dyDescent="0.25">
      <c r="A6609" t="s">
        <v>197</v>
      </c>
      <c r="B6609" t="s">
        <v>32</v>
      </c>
      <c r="C6609" t="s">
        <v>494</v>
      </c>
      <c r="D6609" t="s">
        <v>30</v>
      </c>
      <c r="E6609" t="s">
        <v>198</v>
      </c>
      <c r="F6609" s="15">
        <v>45824</v>
      </c>
      <c r="G6609" t="s">
        <v>6697</v>
      </c>
      <c r="H6609" s="16">
        <v>128465.97</v>
      </c>
    </row>
    <row r="6610" spans="1:8" x14ac:dyDescent="0.25">
      <c r="A6610" s="17" t="str">
        <f>A6609</f>
        <v>0920</v>
      </c>
      <c r="B6610" s="17" t="s">
        <v>33</v>
      </c>
      <c r="C6610" s="17"/>
      <c r="D6610" s="17"/>
      <c r="E6610" s="17"/>
      <c r="F6610" s="21"/>
      <c r="G6610" s="17"/>
      <c r="H6610" s="20">
        <f>SUBTOTAL(9,H6606:H6609)</f>
        <v>534450</v>
      </c>
    </row>
    <row r="6611" spans="1:8" x14ac:dyDescent="0.25">
      <c r="A6611" t="s">
        <v>197</v>
      </c>
      <c r="B6611" t="s">
        <v>34</v>
      </c>
      <c r="C6611" t="s">
        <v>495</v>
      </c>
      <c r="D6611" t="s">
        <v>30</v>
      </c>
      <c r="E6611" t="s">
        <v>198</v>
      </c>
      <c r="F6611" s="15">
        <v>45784</v>
      </c>
      <c r="G6611" t="s">
        <v>6070</v>
      </c>
      <c r="H6611" s="16">
        <v>5463.78</v>
      </c>
    </row>
    <row r="6612" spans="1:8" x14ac:dyDescent="0.25">
      <c r="A6612" t="s">
        <v>197</v>
      </c>
      <c r="B6612" t="s">
        <v>34</v>
      </c>
      <c r="C6612" t="s">
        <v>495</v>
      </c>
      <c r="D6612" t="s">
        <v>30</v>
      </c>
      <c r="E6612" t="s">
        <v>198</v>
      </c>
      <c r="F6612" s="15">
        <v>45784</v>
      </c>
      <c r="G6612" t="s">
        <v>6070</v>
      </c>
      <c r="H6612" s="16">
        <v>18857.22</v>
      </c>
    </row>
    <row r="6613" spans="1:8" x14ac:dyDescent="0.25">
      <c r="A6613" t="s">
        <v>197</v>
      </c>
      <c r="B6613" t="s">
        <v>34</v>
      </c>
      <c r="C6613" t="s">
        <v>495</v>
      </c>
      <c r="D6613" t="s">
        <v>30</v>
      </c>
      <c r="E6613" t="s">
        <v>198</v>
      </c>
      <c r="F6613" s="15">
        <v>45824</v>
      </c>
      <c r="G6613" t="s">
        <v>6697</v>
      </c>
      <c r="H6613" s="16">
        <v>500.57</v>
      </c>
    </row>
    <row r="6614" spans="1:8" x14ac:dyDescent="0.25">
      <c r="A6614" s="17" t="str">
        <f>A6613</f>
        <v>0920</v>
      </c>
      <c r="B6614" s="17" t="s">
        <v>35</v>
      </c>
      <c r="C6614" s="17"/>
      <c r="D6614" s="17"/>
      <c r="E6614" s="17"/>
      <c r="F6614" s="21"/>
      <c r="G6614" s="17"/>
      <c r="H6614" s="20">
        <f>SUBTOTAL(9,H6611:H6613)</f>
        <v>24821.57</v>
      </c>
    </row>
    <row r="6615" spans="1:8" x14ac:dyDescent="0.25">
      <c r="A6615" t="s">
        <v>197</v>
      </c>
      <c r="B6615" t="s">
        <v>38</v>
      </c>
      <c r="C6615" t="s">
        <v>497</v>
      </c>
      <c r="D6615" t="s">
        <v>30</v>
      </c>
      <c r="E6615" t="s">
        <v>198</v>
      </c>
      <c r="F6615" s="15">
        <v>45680</v>
      </c>
      <c r="G6615" t="s">
        <v>3886</v>
      </c>
      <c r="H6615" s="16">
        <v>17008</v>
      </c>
    </row>
    <row r="6616" spans="1:8" x14ac:dyDescent="0.25">
      <c r="A6616" t="s">
        <v>197</v>
      </c>
      <c r="B6616" t="s">
        <v>38</v>
      </c>
      <c r="C6616" t="s">
        <v>497</v>
      </c>
      <c r="D6616" t="s">
        <v>30</v>
      </c>
      <c r="E6616" t="s">
        <v>198</v>
      </c>
      <c r="F6616" s="15">
        <v>45756</v>
      </c>
      <c r="G6616" t="s">
        <v>5421</v>
      </c>
      <c r="H6616" s="16">
        <v>13000</v>
      </c>
    </row>
    <row r="6617" spans="1:8" x14ac:dyDescent="0.25">
      <c r="A6617" t="s">
        <v>197</v>
      </c>
      <c r="B6617" t="s">
        <v>38</v>
      </c>
      <c r="C6617" t="s">
        <v>497</v>
      </c>
      <c r="D6617" t="s">
        <v>30</v>
      </c>
      <c r="E6617" t="s">
        <v>198</v>
      </c>
      <c r="F6617" s="15">
        <v>45821</v>
      </c>
      <c r="G6617" t="s">
        <v>6698</v>
      </c>
      <c r="H6617" s="16">
        <v>8618</v>
      </c>
    </row>
    <row r="6618" spans="1:8" x14ac:dyDescent="0.25">
      <c r="A6618" s="17" t="str">
        <f>A6617</f>
        <v>0920</v>
      </c>
      <c r="B6618" s="17" t="s">
        <v>39</v>
      </c>
      <c r="C6618" s="17"/>
      <c r="D6618" s="17"/>
      <c r="E6618" s="17"/>
      <c r="F6618" s="21"/>
      <c r="G6618" s="17"/>
      <c r="H6618" s="20">
        <f>SUBTOTAL(9,H6615:H6617)</f>
        <v>38626</v>
      </c>
    </row>
    <row r="6619" spans="1:8" x14ac:dyDescent="0.25">
      <c r="A6619" t="s">
        <v>197</v>
      </c>
      <c r="B6619" t="s">
        <v>44</v>
      </c>
      <c r="C6619" t="s">
        <v>500</v>
      </c>
      <c r="D6619" t="s">
        <v>30</v>
      </c>
      <c r="E6619" t="s">
        <v>198</v>
      </c>
      <c r="F6619" s="15">
        <v>45756</v>
      </c>
      <c r="G6619" t="s">
        <v>5421</v>
      </c>
      <c r="H6619" s="16">
        <v>4920</v>
      </c>
    </row>
    <row r="6620" spans="1:8" x14ac:dyDescent="0.25">
      <c r="A6620" t="s">
        <v>197</v>
      </c>
      <c r="B6620" t="s">
        <v>44</v>
      </c>
      <c r="C6620" t="s">
        <v>500</v>
      </c>
      <c r="D6620" t="s">
        <v>30</v>
      </c>
      <c r="E6620" t="s">
        <v>198</v>
      </c>
      <c r="F6620" s="15">
        <v>45821</v>
      </c>
      <c r="G6620" t="s">
        <v>6698</v>
      </c>
      <c r="H6620" s="16">
        <v>8687</v>
      </c>
    </row>
    <row r="6621" spans="1:8" x14ac:dyDescent="0.25">
      <c r="A6621" s="17" t="str">
        <f>A6620</f>
        <v>0920</v>
      </c>
      <c r="B6621" s="17" t="s">
        <v>45</v>
      </c>
      <c r="C6621" s="17"/>
      <c r="D6621" s="17"/>
      <c r="E6621" s="17"/>
      <c r="F6621" s="21"/>
      <c r="G6621" s="17"/>
      <c r="H6621" s="20">
        <f>SUBTOTAL(9,H6619:H6620)</f>
        <v>13607</v>
      </c>
    </row>
    <row r="6622" spans="1:8" x14ac:dyDescent="0.25">
      <c r="A6622" t="s">
        <v>197</v>
      </c>
      <c r="B6622" t="s">
        <v>145</v>
      </c>
      <c r="C6622" t="s">
        <v>509</v>
      </c>
      <c r="D6622" t="s">
        <v>30</v>
      </c>
      <c r="E6622" t="s">
        <v>198</v>
      </c>
      <c r="F6622" s="15">
        <v>45498</v>
      </c>
      <c r="G6622" t="s">
        <v>765</v>
      </c>
      <c r="H6622" s="16">
        <v>163680.84</v>
      </c>
    </row>
    <row r="6623" spans="1:8" x14ac:dyDescent="0.25">
      <c r="A6623" t="s">
        <v>197</v>
      </c>
      <c r="B6623" t="s">
        <v>145</v>
      </c>
      <c r="C6623" t="s">
        <v>509</v>
      </c>
      <c r="D6623" t="s">
        <v>30</v>
      </c>
      <c r="E6623" t="s">
        <v>198</v>
      </c>
      <c r="F6623" s="15">
        <v>45526</v>
      </c>
      <c r="G6623" t="s">
        <v>1443</v>
      </c>
      <c r="H6623" s="16">
        <v>53928</v>
      </c>
    </row>
    <row r="6624" spans="1:8" x14ac:dyDescent="0.25">
      <c r="A6624" t="s">
        <v>197</v>
      </c>
      <c r="B6624" t="s">
        <v>145</v>
      </c>
      <c r="C6624" t="s">
        <v>509</v>
      </c>
      <c r="D6624" t="s">
        <v>30</v>
      </c>
      <c r="E6624" t="s">
        <v>198</v>
      </c>
      <c r="F6624" s="15">
        <v>45526</v>
      </c>
      <c r="G6624" t="s">
        <v>1443</v>
      </c>
      <c r="H6624" s="16">
        <v>40189.93</v>
      </c>
    </row>
    <row r="6625" spans="1:8" x14ac:dyDescent="0.25">
      <c r="A6625" t="s">
        <v>197</v>
      </c>
      <c r="B6625" t="s">
        <v>145</v>
      </c>
      <c r="C6625" t="s">
        <v>509</v>
      </c>
      <c r="D6625" t="s">
        <v>30</v>
      </c>
      <c r="E6625" t="s">
        <v>198</v>
      </c>
      <c r="F6625" s="15">
        <v>45559</v>
      </c>
      <c r="G6625" t="s">
        <v>1836</v>
      </c>
      <c r="H6625" s="16">
        <v>96267.05</v>
      </c>
    </row>
    <row r="6626" spans="1:8" x14ac:dyDescent="0.25">
      <c r="A6626" t="s">
        <v>197</v>
      </c>
      <c r="B6626" t="s">
        <v>145</v>
      </c>
      <c r="C6626" t="s">
        <v>509</v>
      </c>
      <c r="D6626" t="s">
        <v>30</v>
      </c>
      <c r="E6626" t="s">
        <v>198</v>
      </c>
      <c r="F6626" s="15">
        <v>45583</v>
      </c>
      <c r="G6626" t="s">
        <v>2233</v>
      </c>
      <c r="H6626" s="16">
        <v>141880.32999999999</v>
      </c>
    </row>
    <row r="6627" spans="1:8" x14ac:dyDescent="0.25">
      <c r="A6627" t="s">
        <v>197</v>
      </c>
      <c r="B6627" t="s">
        <v>145</v>
      </c>
      <c r="C6627" t="s">
        <v>509</v>
      </c>
      <c r="D6627" t="s">
        <v>30</v>
      </c>
      <c r="E6627" t="s">
        <v>198</v>
      </c>
      <c r="F6627" s="15">
        <v>45583</v>
      </c>
      <c r="G6627" t="s">
        <v>2233</v>
      </c>
      <c r="H6627" s="16">
        <v>36405</v>
      </c>
    </row>
    <row r="6628" spans="1:8" x14ac:dyDescent="0.25">
      <c r="A6628" t="s">
        <v>197</v>
      </c>
      <c r="B6628" t="s">
        <v>145</v>
      </c>
      <c r="C6628" t="s">
        <v>509</v>
      </c>
      <c r="D6628" t="s">
        <v>30</v>
      </c>
      <c r="E6628" t="s">
        <v>198</v>
      </c>
      <c r="F6628" s="15">
        <v>45616</v>
      </c>
      <c r="G6628" t="s">
        <v>2797</v>
      </c>
      <c r="H6628" s="16">
        <v>43583.71</v>
      </c>
    </row>
    <row r="6629" spans="1:8" x14ac:dyDescent="0.25">
      <c r="A6629" t="s">
        <v>197</v>
      </c>
      <c r="B6629" t="s">
        <v>145</v>
      </c>
      <c r="C6629" t="s">
        <v>509</v>
      </c>
      <c r="D6629" t="s">
        <v>30</v>
      </c>
      <c r="E6629" t="s">
        <v>198</v>
      </c>
      <c r="F6629" s="15">
        <v>45616</v>
      </c>
      <c r="G6629" t="s">
        <v>2797</v>
      </c>
      <c r="H6629" s="16">
        <v>26330.2</v>
      </c>
    </row>
    <row r="6630" spans="1:8" x14ac:dyDescent="0.25">
      <c r="A6630" s="17" t="str">
        <f>A6629</f>
        <v>0920</v>
      </c>
      <c r="B6630" s="17" t="s">
        <v>146</v>
      </c>
      <c r="C6630" s="17"/>
      <c r="D6630" s="17"/>
      <c r="E6630" s="17"/>
      <c r="F6630" s="21"/>
      <c r="G6630" s="17"/>
      <c r="H6630" s="20">
        <f>SUBTOTAL(9,H6622:H6629)</f>
        <v>602265.05999999994</v>
      </c>
    </row>
    <row r="6631" spans="1:8" x14ac:dyDescent="0.25">
      <c r="A6631" t="s">
        <v>197</v>
      </c>
      <c r="B6631" t="s">
        <v>519</v>
      </c>
      <c r="C6631" t="s">
        <v>520</v>
      </c>
      <c r="D6631" t="s">
        <v>30</v>
      </c>
      <c r="E6631" t="s">
        <v>198</v>
      </c>
      <c r="F6631" s="15">
        <v>45498</v>
      </c>
      <c r="G6631" t="s">
        <v>765</v>
      </c>
      <c r="H6631" s="16">
        <v>60733.47</v>
      </c>
    </row>
    <row r="6632" spans="1:8" x14ac:dyDescent="0.25">
      <c r="A6632" t="s">
        <v>197</v>
      </c>
      <c r="B6632" t="s">
        <v>519</v>
      </c>
      <c r="C6632" t="s">
        <v>520</v>
      </c>
      <c r="D6632" t="s">
        <v>30</v>
      </c>
      <c r="E6632" t="s">
        <v>198</v>
      </c>
      <c r="F6632" s="15">
        <v>45498</v>
      </c>
      <c r="G6632" t="s">
        <v>765</v>
      </c>
      <c r="H6632" s="16">
        <v>952.51</v>
      </c>
    </row>
    <row r="6633" spans="1:8" x14ac:dyDescent="0.25">
      <c r="A6633" t="s">
        <v>197</v>
      </c>
      <c r="B6633" t="s">
        <v>519</v>
      </c>
      <c r="C6633" t="s">
        <v>520</v>
      </c>
      <c r="D6633" t="s">
        <v>30</v>
      </c>
      <c r="E6633" t="s">
        <v>198</v>
      </c>
      <c r="F6633" s="15">
        <v>45594</v>
      </c>
      <c r="G6633" t="s">
        <v>2231</v>
      </c>
      <c r="H6633" s="16">
        <v>12000</v>
      </c>
    </row>
    <row r="6634" spans="1:8" x14ac:dyDescent="0.25">
      <c r="A6634" t="s">
        <v>197</v>
      </c>
      <c r="B6634" t="s">
        <v>519</v>
      </c>
      <c r="C6634" t="s">
        <v>520</v>
      </c>
      <c r="D6634" t="s">
        <v>30</v>
      </c>
      <c r="E6634" t="s">
        <v>198</v>
      </c>
      <c r="F6634" s="15">
        <v>45681</v>
      </c>
      <c r="G6634" t="s">
        <v>3883</v>
      </c>
      <c r="H6634" s="16">
        <v>22052.720000000001</v>
      </c>
    </row>
    <row r="6635" spans="1:8" x14ac:dyDescent="0.25">
      <c r="A6635" t="s">
        <v>197</v>
      </c>
      <c r="B6635" t="s">
        <v>519</v>
      </c>
      <c r="C6635" t="s">
        <v>520</v>
      </c>
      <c r="D6635" t="s">
        <v>30</v>
      </c>
      <c r="E6635" t="s">
        <v>198</v>
      </c>
      <c r="F6635" s="15">
        <v>45769</v>
      </c>
      <c r="G6635" t="s">
        <v>5422</v>
      </c>
      <c r="H6635" s="16">
        <v>30000</v>
      </c>
    </row>
    <row r="6636" spans="1:8" x14ac:dyDescent="0.25">
      <c r="A6636" t="s">
        <v>197</v>
      </c>
      <c r="B6636" t="s">
        <v>519</v>
      </c>
      <c r="C6636" t="s">
        <v>520</v>
      </c>
      <c r="D6636" t="s">
        <v>30</v>
      </c>
      <c r="E6636" t="s">
        <v>198</v>
      </c>
      <c r="F6636" s="15">
        <v>45824</v>
      </c>
      <c r="G6636" t="s">
        <v>6697</v>
      </c>
      <c r="H6636" s="16">
        <v>35947.279999999999</v>
      </c>
    </row>
    <row r="6637" spans="1:8" x14ac:dyDescent="0.25">
      <c r="A6637" s="17" t="str">
        <f>A6636</f>
        <v>0920</v>
      </c>
      <c r="B6637" s="17" t="s">
        <v>521</v>
      </c>
      <c r="C6637" s="17"/>
      <c r="D6637" s="17"/>
      <c r="E6637" s="17"/>
      <c r="F6637" s="21"/>
      <c r="G6637" s="17"/>
      <c r="H6637" s="20">
        <f>SUBTOTAL(9,H6631:H6636)</f>
        <v>161685.98000000001</v>
      </c>
    </row>
    <row r="6638" spans="1:8" x14ac:dyDescent="0.25">
      <c r="A6638" t="s">
        <v>197</v>
      </c>
      <c r="B6638" t="s">
        <v>1763</v>
      </c>
      <c r="C6638" t="s">
        <v>1764</v>
      </c>
      <c r="D6638" t="s">
        <v>30</v>
      </c>
      <c r="E6638" t="s">
        <v>198</v>
      </c>
      <c r="F6638" s="15">
        <v>45579</v>
      </c>
      <c r="G6638" t="s">
        <v>2234</v>
      </c>
      <c r="H6638" s="16">
        <v>90000</v>
      </c>
    </row>
    <row r="6639" spans="1:8" x14ac:dyDescent="0.25">
      <c r="A6639" s="17" t="str">
        <f>A6638</f>
        <v>0920</v>
      </c>
      <c r="B6639" s="17" t="s">
        <v>1765</v>
      </c>
      <c r="C6639" s="17"/>
      <c r="D6639" s="17"/>
      <c r="E6639" s="17"/>
      <c r="F6639" s="21"/>
      <c r="G6639" s="17"/>
      <c r="H6639" s="20">
        <f>SUBTOTAL(9,H6638:H6638)</f>
        <v>90000</v>
      </c>
    </row>
    <row r="6640" spans="1:8" x14ac:dyDescent="0.25">
      <c r="A6640" t="s">
        <v>197</v>
      </c>
      <c r="B6640" t="s">
        <v>1840</v>
      </c>
      <c r="C6640" t="s">
        <v>1841</v>
      </c>
      <c r="D6640" t="s">
        <v>30</v>
      </c>
      <c r="E6640" t="s">
        <v>198</v>
      </c>
      <c r="F6640" s="15">
        <v>45579</v>
      </c>
      <c r="G6640" t="s">
        <v>2234</v>
      </c>
      <c r="H6640" s="16">
        <v>139512</v>
      </c>
    </row>
    <row r="6641" spans="1:8" x14ac:dyDescent="0.25">
      <c r="A6641" s="17" t="str">
        <f>A6640</f>
        <v>0920</v>
      </c>
      <c r="B6641" s="17" t="s">
        <v>1842</v>
      </c>
      <c r="C6641" s="17"/>
      <c r="D6641" s="17"/>
      <c r="E6641" s="17"/>
      <c r="F6641" s="21"/>
      <c r="G6641" s="17"/>
      <c r="H6641" s="20">
        <f>SUBTOTAL(9,H6640:H6640)</f>
        <v>139512</v>
      </c>
    </row>
    <row r="6642" spans="1:8" x14ac:dyDescent="0.25">
      <c r="A6642" t="s">
        <v>197</v>
      </c>
      <c r="B6642" t="s">
        <v>48</v>
      </c>
      <c r="C6642" t="s">
        <v>49</v>
      </c>
      <c r="D6642" t="s">
        <v>30</v>
      </c>
      <c r="E6642" t="s">
        <v>198</v>
      </c>
      <c r="F6642" s="15">
        <v>45642</v>
      </c>
      <c r="G6642" t="s">
        <v>3454</v>
      </c>
      <c r="H6642" s="16">
        <v>5308.89</v>
      </c>
    </row>
    <row r="6643" spans="1:8" x14ac:dyDescent="0.25">
      <c r="A6643" t="s">
        <v>197</v>
      </c>
      <c r="B6643" t="s">
        <v>48</v>
      </c>
      <c r="C6643" t="s">
        <v>49</v>
      </c>
      <c r="D6643" t="s">
        <v>30</v>
      </c>
      <c r="E6643" t="s">
        <v>198</v>
      </c>
      <c r="F6643" s="15">
        <v>45665</v>
      </c>
      <c r="G6643" t="s">
        <v>3884</v>
      </c>
      <c r="H6643" s="16">
        <v>4115.58</v>
      </c>
    </row>
    <row r="6644" spans="1:8" x14ac:dyDescent="0.25">
      <c r="A6644" t="s">
        <v>197</v>
      </c>
      <c r="B6644" t="s">
        <v>48</v>
      </c>
      <c r="C6644" t="s">
        <v>49</v>
      </c>
      <c r="D6644" t="s">
        <v>30</v>
      </c>
      <c r="E6644" t="s">
        <v>198</v>
      </c>
      <c r="F6644" s="15">
        <v>45681</v>
      </c>
      <c r="G6644" t="s">
        <v>3883</v>
      </c>
      <c r="H6644" s="16">
        <v>4426.1099999999997</v>
      </c>
    </row>
    <row r="6645" spans="1:8" x14ac:dyDescent="0.25">
      <c r="A6645" t="s">
        <v>197</v>
      </c>
      <c r="B6645" t="s">
        <v>48</v>
      </c>
      <c r="C6645" t="s">
        <v>49</v>
      </c>
      <c r="D6645" t="s">
        <v>30</v>
      </c>
      <c r="E6645" t="s">
        <v>198</v>
      </c>
      <c r="F6645" s="15">
        <v>45709</v>
      </c>
      <c r="G6645" t="s">
        <v>4507</v>
      </c>
      <c r="H6645" s="16">
        <v>4515.09</v>
      </c>
    </row>
    <row r="6646" spans="1:8" x14ac:dyDescent="0.25">
      <c r="A6646" t="s">
        <v>197</v>
      </c>
      <c r="B6646" t="s">
        <v>48</v>
      </c>
      <c r="C6646" t="s">
        <v>49</v>
      </c>
      <c r="D6646" t="s">
        <v>30</v>
      </c>
      <c r="E6646" t="s">
        <v>198</v>
      </c>
      <c r="F6646" s="15">
        <v>45742</v>
      </c>
      <c r="G6646" t="s">
        <v>4950</v>
      </c>
      <c r="H6646" s="16">
        <v>5628.81</v>
      </c>
    </row>
    <row r="6647" spans="1:8" x14ac:dyDescent="0.25">
      <c r="A6647" t="s">
        <v>197</v>
      </c>
      <c r="B6647" t="s">
        <v>48</v>
      </c>
      <c r="C6647" t="s">
        <v>49</v>
      </c>
      <c r="D6647" t="s">
        <v>30</v>
      </c>
      <c r="E6647" t="s">
        <v>198</v>
      </c>
      <c r="F6647" s="15">
        <v>45764</v>
      </c>
      <c r="G6647" t="s">
        <v>5418</v>
      </c>
      <c r="H6647" s="16">
        <v>4742.16</v>
      </c>
    </row>
    <row r="6648" spans="1:8" x14ac:dyDescent="0.25">
      <c r="A6648" t="s">
        <v>197</v>
      </c>
      <c r="B6648" t="s">
        <v>48</v>
      </c>
      <c r="C6648" t="s">
        <v>49</v>
      </c>
      <c r="D6648" t="s">
        <v>30</v>
      </c>
      <c r="E6648" t="s">
        <v>198</v>
      </c>
      <c r="F6648" s="15">
        <v>45791</v>
      </c>
      <c r="G6648" t="s">
        <v>6068</v>
      </c>
      <c r="H6648" s="16">
        <v>6958.62</v>
      </c>
    </row>
    <row r="6649" spans="1:8" x14ac:dyDescent="0.25">
      <c r="A6649" t="s">
        <v>197</v>
      </c>
      <c r="B6649" t="s">
        <v>48</v>
      </c>
      <c r="C6649" t="s">
        <v>49</v>
      </c>
      <c r="D6649" t="s">
        <v>30</v>
      </c>
      <c r="E6649" t="s">
        <v>198</v>
      </c>
      <c r="F6649" s="15">
        <v>45834</v>
      </c>
      <c r="G6649" t="s">
        <v>6696</v>
      </c>
      <c r="H6649" s="16">
        <v>4727.91</v>
      </c>
    </row>
    <row r="6650" spans="1:8" x14ac:dyDescent="0.25">
      <c r="A6650" t="s">
        <v>197</v>
      </c>
      <c r="B6650" t="s">
        <v>48</v>
      </c>
      <c r="C6650" t="s">
        <v>49</v>
      </c>
      <c r="D6650" t="s">
        <v>30</v>
      </c>
      <c r="E6650" t="s">
        <v>198</v>
      </c>
      <c r="F6650" s="15">
        <v>45602</v>
      </c>
      <c r="G6650" t="s">
        <v>2800</v>
      </c>
      <c r="H6650" s="16">
        <v>3442.74</v>
      </c>
    </row>
    <row r="6651" spans="1:8" x14ac:dyDescent="0.25">
      <c r="A6651" t="s">
        <v>197</v>
      </c>
      <c r="B6651" t="s">
        <v>48</v>
      </c>
      <c r="C6651" t="s">
        <v>49</v>
      </c>
      <c r="D6651" t="s">
        <v>30</v>
      </c>
      <c r="E6651" t="s">
        <v>198</v>
      </c>
      <c r="F6651" s="15">
        <v>45602</v>
      </c>
      <c r="G6651" t="s">
        <v>2800</v>
      </c>
      <c r="H6651" s="16">
        <v>7544.1</v>
      </c>
    </row>
    <row r="6652" spans="1:8" x14ac:dyDescent="0.25">
      <c r="A6652" s="17" t="str">
        <f>A6651</f>
        <v>0920</v>
      </c>
      <c r="B6652" s="17" t="s">
        <v>50</v>
      </c>
      <c r="C6652" s="17"/>
      <c r="D6652" s="17"/>
      <c r="E6652" s="17"/>
      <c r="F6652" s="21"/>
      <c r="G6652" s="17"/>
      <c r="H6652" s="20">
        <f>SUBTOTAL(9,H6642:H6651)</f>
        <v>51410.009999999995</v>
      </c>
    </row>
    <row r="6653" spans="1:8" x14ac:dyDescent="0.25">
      <c r="A6653" t="s">
        <v>197</v>
      </c>
      <c r="B6653" t="s">
        <v>51</v>
      </c>
      <c r="C6653" t="s">
        <v>52</v>
      </c>
      <c r="D6653" t="s">
        <v>30</v>
      </c>
      <c r="E6653" t="s">
        <v>198</v>
      </c>
      <c r="F6653" s="15">
        <v>45642</v>
      </c>
      <c r="G6653" t="s">
        <v>3454</v>
      </c>
      <c r="H6653" s="16">
        <v>24794</v>
      </c>
    </row>
    <row r="6654" spans="1:8" x14ac:dyDescent="0.25">
      <c r="A6654" t="s">
        <v>197</v>
      </c>
      <c r="B6654" t="s">
        <v>51</v>
      </c>
      <c r="C6654" t="s">
        <v>52</v>
      </c>
      <c r="D6654" t="s">
        <v>30</v>
      </c>
      <c r="E6654" t="s">
        <v>198</v>
      </c>
      <c r="F6654" s="15">
        <v>45665</v>
      </c>
      <c r="G6654" t="s">
        <v>3884</v>
      </c>
      <c r="H6654" s="16">
        <v>18219.72</v>
      </c>
    </row>
    <row r="6655" spans="1:8" x14ac:dyDescent="0.25">
      <c r="A6655" t="s">
        <v>197</v>
      </c>
      <c r="B6655" t="s">
        <v>51</v>
      </c>
      <c r="C6655" t="s">
        <v>52</v>
      </c>
      <c r="D6655" t="s">
        <v>30</v>
      </c>
      <c r="E6655" t="s">
        <v>198</v>
      </c>
      <c r="F6655" s="15">
        <v>45681</v>
      </c>
      <c r="G6655" t="s">
        <v>3883</v>
      </c>
      <c r="H6655" s="16">
        <v>20561.36</v>
      </c>
    </row>
    <row r="6656" spans="1:8" x14ac:dyDescent="0.25">
      <c r="A6656" t="s">
        <v>197</v>
      </c>
      <c r="B6656" t="s">
        <v>51</v>
      </c>
      <c r="C6656" t="s">
        <v>52</v>
      </c>
      <c r="D6656" t="s">
        <v>30</v>
      </c>
      <c r="E6656" t="s">
        <v>198</v>
      </c>
      <c r="F6656" s="15">
        <v>45709</v>
      </c>
      <c r="G6656" t="s">
        <v>4507</v>
      </c>
      <c r="H6656" s="16">
        <v>22919.47</v>
      </c>
    </row>
    <row r="6657" spans="1:8" x14ac:dyDescent="0.25">
      <c r="A6657" t="s">
        <v>197</v>
      </c>
      <c r="B6657" t="s">
        <v>51</v>
      </c>
      <c r="C6657" t="s">
        <v>52</v>
      </c>
      <c r="D6657" t="s">
        <v>30</v>
      </c>
      <c r="E6657" t="s">
        <v>198</v>
      </c>
      <c r="F6657" s="15">
        <v>45742</v>
      </c>
      <c r="G6657" t="s">
        <v>4950</v>
      </c>
      <c r="H6657" s="16">
        <v>26406.38</v>
      </c>
    </row>
    <row r="6658" spans="1:8" x14ac:dyDescent="0.25">
      <c r="A6658" t="s">
        <v>197</v>
      </c>
      <c r="B6658" t="s">
        <v>51</v>
      </c>
      <c r="C6658" t="s">
        <v>52</v>
      </c>
      <c r="D6658" t="s">
        <v>30</v>
      </c>
      <c r="E6658" t="s">
        <v>198</v>
      </c>
      <c r="F6658" s="15">
        <v>45764</v>
      </c>
      <c r="G6658" t="s">
        <v>5418</v>
      </c>
      <c r="H6658" s="16">
        <v>20757.04</v>
      </c>
    </row>
    <row r="6659" spans="1:8" x14ac:dyDescent="0.25">
      <c r="A6659" t="s">
        <v>197</v>
      </c>
      <c r="B6659" t="s">
        <v>51</v>
      </c>
      <c r="C6659" t="s">
        <v>52</v>
      </c>
      <c r="D6659" t="s">
        <v>30</v>
      </c>
      <c r="E6659" t="s">
        <v>198</v>
      </c>
      <c r="F6659" s="15">
        <v>45791</v>
      </c>
      <c r="G6659" t="s">
        <v>6068</v>
      </c>
      <c r="H6659" s="16">
        <v>30416.49</v>
      </c>
    </row>
    <row r="6660" spans="1:8" x14ac:dyDescent="0.25">
      <c r="A6660" t="s">
        <v>197</v>
      </c>
      <c r="B6660" t="s">
        <v>51</v>
      </c>
      <c r="C6660" t="s">
        <v>52</v>
      </c>
      <c r="D6660" t="s">
        <v>30</v>
      </c>
      <c r="E6660" t="s">
        <v>198</v>
      </c>
      <c r="F6660" s="15">
        <v>45834</v>
      </c>
      <c r="G6660" t="s">
        <v>6696</v>
      </c>
      <c r="H6660" s="16">
        <v>20050.91</v>
      </c>
    </row>
    <row r="6661" spans="1:8" x14ac:dyDescent="0.25">
      <c r="A6661" t="s">
        <v>197</v>
      </c>
      <c r="B6661" t="s">
        <v>51</v>
      </c>
      <c r="C6661" t="s">
        <v>52</v>
      </c>
      <c r="D6661" t="s">
        <v>30</v>
      </c>
      <c r="E6661" t="s">
        <v>198</v>
      </c>
      <c r="F6661" s="15">
        <v>45602</v>
      </c>
      <c r="G6661" t="s">
        <v>2800</v>
      </c>
      <c r="H6661" s="16">
        <v>20212.82</v>
      </c>
    </row>
    <row r="6662" spans="1:8" x14ac:dyDescent="0.25">
      <c r="A6662" t="s">
        <v>197</v>
      </c>
      <c r="B6662" t="s">
        <v>51</v>
      </c>
      <c r="C6662" t="s">
        <v>52</v>
      </c>
      <c r="D6662" t="s">
        <v>30</v>
      </c>
      <c r="E6662" t="s">
        <v>198</v>
      </c>
      <c r="F6662" s="15">
        <v>45602</v>
      </c>
      <c r="G6662" t="s">
        <v>2800</v>
      </c>
      <c r="H6662" s="16">
        <v>35036.29</v>
      </c>
    </row>
    <row r="6663" spans="1:8" x14ac:dyDescent="0.25">
      <c r="A6663" s="17" t="str">
        <f>A6662</f>
        <v>0920</v>
      </c>
      <c r="B6663" s="17" t="s">
        <v>53</v>
      </c>
      <c r="C6663" s="17"/>
      <c r="D6663" s="17"/>
      <c r="E6663" s="17"/>
      <c r="F6663" s="21"/>
      <c r="G6663" s="17"/>
      <c r="H6663" s="20">
        <f>SUBTOTAL(9,H6653:H6662)</f>
        <v>239374.48</v>
      </c>
    </row>
    <row r="6664" spans="1:8" x14ac:dyDescent="0.25">
      <c r="A6664" t="s">
        <v>197</v>
      </c>
      <c r="B6664" t="s">
        <v>115</v>
      </c>
      <c r="C6664" t="s">
        <v>524</v>
      </c>
      <c r="D6664" t="s">
        <v>30</v>
      </c>
      <c r="E6664" t="s">
        <v>198</v>
      </c>
      <c r="F6664" s="15">
        <v>45833</v>
      </c>
      <c r="G6664" t="s">
        <v>6699</v>
      </c>
      <c r="H6664" s="16">
        <v>13931.92</v>
      </c>
    </row>
    <row r="6665" spans="1:8" x14ac:dyDescent="0.25">
      <c r="A6665" s="17" t="str">
        <f>A6664</f>
        <v>0920</v>
      </c>
      <c r="B6665" s="17" t="s">
        <v>116</v>
      </c>
      <c r="C6665" s="17"/>
      <c r="D6665" s="17"/>
      <c r="E6665" s="17"/>
      <c r="F6665" s="21"/>
      <c r="G6665" s="17"/>
      <c r="H6665" s="20">
        <f>SUBTOTAL(9,H6664:H6664)</f>
        <v>13931.92</v>
      </c>
    </row>
    <row r="6666" spans="1:8" x14ac:dyDescent="0.25">
      <c r="A6666" t="s">
        <v>197</v>
      </c>
      <c r="B6666" t="s">
        <v>1847</v>
      </c>
      <c r="C6666" t="s">
        <v>1848</v>
      </c>
      <c r="D6666" t="s">
        <v>30</v>
      </c>
      <c r="E6666" t="s">
        <v>198</v>
      </c>
      <c r="F6666" s="15">
        <v>45607</v>
      </c>
      <c r="G6666" t="s">
        <v>2802</v>
      </c>
      <c r="H6666" s="16">
        <v>23315.5</v>
      </c>
    </row>
    <row r="6667" spans="1:8" x14ac:dyDescent="0.25">
      <c r="A6667" s="17" t="str">
        <f>A6666</f>
        <v>0920</v>
      </c>
      <c r="B6667" s="17" t="s">
        <v>1849</v>
      </c>
      <c r="C6667" s="17"/>
      <c r="D6667" s="17"/>
      <c r="E6667" s="17"/>
      <c r="F6667" s="21"/>
      <c r="G6667" s="17"/>
      <c r="H6667" s="20">
        <f>SUBTOTAL(9,H6666:H6666)</f>
        <v>23315.5</v>
      </c>
    </row>
    <row r="6668" spans="1:8" x14ac:dyDescent="0.25">
      <c r="A6668" t="s">
        <v>197</v>
      </c>
      <c r="B6668" t="s">
        <v>73</v>
      </c>
      <c r="C6668" t="s">
        <v>477</v>
      </c>
      <c r="D6668" t="s">
        <v>30</v>
      </c>
      <c r="E6668" t="s">
        <v>198</v>
      </c>
      <c r="F6668" s="15">
        <v>45742</v>
      </c>
      <c r="G6668" t="s">
        <v>4950</v>
      </c>
      <c r="H6668" s="16">
        <v>4000</v>
      </c>
    </row>
    <row r="6669" spans="1:8" x14ac:dyDescent="0.25">
      <c r="A6669" s="17" t="str">
        <f>A6668</f>
        <v>0920</v>
      </c>
      <c r="B6669" s="17" t="s">
        <v>74</v>
      </c>
      <c r="C6669" s="17"/>
      <c r="D6669" s="17"/>
      <c r="E6669" s="17"/>
      <c r="F6669" s="21"/>
      <c r="G6669" s="17"/>
      <c r="H6669" s="20">
        <f>SUBTOTAL(9,H6668:H6668)</f>
        <v>4000</v>
      </c>
    </row>
    <row r="6670" spans="1:8" ht="16.5" thickBot="1" x14ac:dyDescent="0.3">
      <c r="A6670" s="22" t="s">
        <v>766</v>
      </c>
      <c r="B6670" s="22"/>
      <c r="C6670" s="25" t="str">
        <f>E6668&amp;" Total"</f>
        <v>ELIZABETH C-1 Total</v>
      </c>
      <c r="D6670" s="22"/>
      <c r="E6670" s="22"/>
      <c r="F6670" s="23"/>
      <c r="G6670" s="22"/>
      <c r="H6670" s="24">
        <f>SUBTOTAL(9,H6509:H6668)</f>
        <v>4953769.1100000003</v>
      </c>
    </row>
    <row r="6671" spans="1:8" x14ac:dyDescent="0.25">
      <c r="A6671" t="s">
        <v>199</v>
      </c>
      <c r="B6671" t="s">
        <v>15</v>
      </c>
      <c r="C6671" t="s">
        <v>1337</v>
      </c>
      <c r="D6671" t="s">
        <v>12</v>
      </c>
      <c r="E6671" t="s">
        <v>200</v>
      </c>
      <c r="F6671" s="15">
        <v>45531</v>
      </c>
      <c r="G6671" t="s">
        <v>1444</v>
      </c>
      <c r="H6671" s="16">
        <v>1933.8</v>
      </c>
    </row>
    <row r="6672" spans="1:8" x14ac:dyDescent="0.25">
      <c r="A6672" s="17" t="str">
        <f>A6671</f>
        <v>0930</v>
      </c>
      <c r="B6672" s="17" t="s">
        <v>16</v>
      </c>
      <c r="C6672" s="17"/>
      <c r="D6672" s="17"/>
      <c r="E6672" s="17"/>
      <c r="F6672" s="21"/>
      <c r="G6672" s="17"/>
      <c r="H6672" s="20">
        <f>SUBTOTAL(9,H6671:H6671)</f>
        <v>1933.8</v>
      </c>
    </row>
    <row r="6673" spans="1:8" x14ac:dyDescent="0.25">
      <c r="A6673" t="s">
        <v>199</v>
      </c>
      <c r="B6673" t="s">
        <v>2586</v>
      </c>
      <c r="C6673" t="s">
        <v>2587</v>
      </c>
      <c r="D6673" t="s">
        <v>12</v>
      </c>
      <c r="E6673" t="s">
        <v>200</v>
      </c>
      <c r="F6673" s="15">
        <v>45828</v>
      </c>
      <c r="G6673" t="s">
        <v>6700</v>
      </c>
      <c r="H6673" s="16">
        <v>4657.3</v>
      </c>
    </row>
    <row r="6674" spans="1:8" x14ac:dyDescent="0.25">
      <c r="A6674" t="s">
        <v>199</v>
      </c>
      <c r="B6674" t="s">
        <v>2586</v>
      </c>
      <c r="C6674" t="s">
        <v>2587</v>
      </c>
      <c r="D6674" t="s">
        <v>12</v>
      </c>
      <c r="E6674" t="s">
        <v>200</v>
      </c>
      <c r="F6674" s="15">
        <v>45607</v>
      </c>
      <c r="G6674" t="s">
        <v>2803</v>
      </c>
      <c r="H6674" s="16">
        <v>64365.42</v>
      </c>
    </row>
    <row r="6675" spans="1:8" x14ac:dyDescent="0.25">
      <c r="A6675" s="17" t="str">
        <f>A6674</f>
        <v>0930</v>
      </c>
      <c r="B6675" s="17" t="s">
        <v>2589</v>
      </c>
      <c r="C6675" s="17"/>
      <c r="D6675" s="17"/>
      <c r="E6675" s="17"/>
      <c r="F6675" s="21"/>
      <c r="G6675" s="17"/>
      <c r="H6675" s="20">
        <f>SUBTOTAL(9,H6673:H6674)</f>
        <v>69022.720000000001</v>
      </c>
    </row>
    <row r="6676" spans="1:8" x14ac:dyDescent="0.25">
      <c r="A6676" t="s">
        <v>199</v>
      </c>
      <c r="B6676" t="s">
        <v>2590</v>
      </c>
      <c r="C6676" t="s">
        <v>2591</v>
      </c>
      <c r="D6676" t="s">
        <v>12</v>
      </c>
      <c r="E6676" t="s">
        <v>200</v>
      </c>
      <c r="F6676" s="15">
        <v>45621</v>
      </c>
      <c r="G6676" t="s">
        <v>2804</v>
      </c>
      <c r="H6676" s="16">
        <v>1109.04</v>
      </c>
    </row>
    <row r="6677" spans="1:8" x14ac:dyDescent="0.25">
      <c r="A6677" s="17" t="str">
        <f>A6676</f>
        <v>0930</v>
      </c>
      <c r="B6677" s="17" t="s">
        <v>2593</v>
      </c>
      <c r="C6677" s="17"/>
      <c r="D6677" s="17"/>
      <c r="E6677" s="17"/>
      <c r="F6677" s="21"/>
      <c r="G6677" s="17"/>
      <c r="H6677" s="20">
        <f>SUBTOTAL(9,H6676:H6676)</f>
        <v>1109.04</v>
      </c>
    </row>
    <row r="6678" spans="1:8" x14ac:dyDescent="0.25">
      <c r="A6678" t="s">
        <v>199</v>
      </c>
      <c r="B6678" t="s">
        <v>468</v>
      </c>
      <c r="C6678" t="s">
        <v>469</v>
      </c>
      <c r="D6678" t="s">
        <v>30</v>
      </c>
      <c r="E6678" t="s">
        <v>200</v>
      </c>
      <c r="F6678" s="15">
        <v>45492</v>
      </c>
      <c r="G6678" t="s">
        <v>767</v>
      </c>
      <c r="H6678" s="16">
        <v>6406.4</v>
      </c>
    </row>
    <row r="6679" spans="1:8" x14ac:dyDescent="0.25">
      <c r="A6679" t="s">
        <v>199</v>
      </c>
      <c r="B6679" t="s">
        <v>468</v>
      </c>
      <c r="C6679" t="s">
        <v>469</v>
      </c>
      <c r="D6679" t="s">
        <v>30</v>
      </c>
      <c r="E6679" t="s">
        <v>200</v>
      </c>
      <c r="F6679" s="15">
        <v>45642</v>
      </c>
      <c r="G6679" t="s">
        <v>3455</v>
      </c>
      <c r="H6679" s="16">
        <v>7691.18</v>
      </c>
    </row>
    <row r="6680" spans="1:8" x14ac:dyDescent="0.25">
      <c r="A6680" t="s">
        <v>199</v>
      </c>
      <c r="B6680" t="s">
        <v>468</v>
      </c>
      <c r="C6680" t="s">
        <v>469</v>
      </c>
      <c r="D6680" t="s">
        <v>30</v>
      </c>
      <c r="E6680" t="s">
        <v>200</v>
      </c>
      <c r="F6680" s="15">
        <v>45665</v>
      </c>
      <c r="G6680" t="s">
        <v>3887</v>
      </c>
      <c r="H6680" s="16">
        <v>4447.09</v>
      </c>
    </row>
    <row r="6681" spans="1:8" x14ac:dyDescent="0.25">
      <c r="A6681" t="s">
        <v>199</v>
      </c>
      <c r="B6681" t="s">
        <v>468</v>
      </c>
      <c r="C6681" t="s">
        <v>469</v>
      </c>
      <c r="D6681" t="s">
        <v>30</v>
      </c>
      <c r="E6681" t="s">
        <v>200</v>
      </c>
      <c r="F6681" s="15">
        <v>45695</v>
      </c>
      <c r="G6681" t="s">
        <v>4508</v>
      </c>
      <c r="H6681" s="16">
        <v>5184.93</v>
      </c>
    </row>
    <row r="6682" spans="1:8" x14ac:dyDescent="0.25">
      <c r="A6682" t="s">
        <v>199</v>
      </c>
      <c r="B6682" t="s">
        <v>468</v>
      </c>
      <c r="C6682" t="s">
        <v>469</v>
      </c>
      <c r="D6682" t="s">
        <v>30</v>
      </c>
      <c r="E6682" t="s">
        <v>200</v>
      </c>
      <c r="F6682" s="15">
        <v>45709</v>
      </c>
      <c r="G6682" t="s">
        <v>4509</v>
      </c>
      <c r="H6682" s="16">
        <v>5233.05</v>
      </c>
    </row>
    <row r="6683" spans="1:8" x14ac:dyDescent="0.25">
      <c r="A6683" t="s">
        <v>199</v>
      </c>
      <c r="B6683" t="s">
        <v>468</v>
      </c>
      <c r="C6683" t="s">
        <v>469</v>
      </c>
      <c r="D6683" t="s">
        <v>30</v>
      </c>
      <c r="E6683" t="s">
        <v>200</v>
      </c>
      <c r="F6683" s="15">
        <v>45742</v>
      </c>
      <c r="G6683" t="s">
        <v>4951</v>
      </c>
      <c r="H6683" s="16">
        <v>6303.72</v>
      </c>
    </row>
    <row r="6684" spans="1:8" x14ac:dyDescent="0.25">
      <c r="A6684" t="s">
        <v>199</v>
      </c>
      <c r="B6684" t="s">
        <v>468</v>
      </c>
      <c r="C6684" t="s">
        <v>469</v>
      </c>
      <c r="D6684" t="s">
        <v>30</v>
      </c>
      <c r="E6684" t="s">
        <v>200</v>
      </c>
      <c r="F6684" s="15">
        <v>45764</v>
      </c>
      <c r="G6684" t="s">
        <v>5423</v>
      </c>
      <c r="H6684" s="16">
        <v>5601.97</v>
      </c>
    </row>
    <row r="6685" spans="1:8" x14ac:dyDescent="0.25">
      <c r="A6685" t="s">
        <v>199</v>
      </c>
      <c r="B6685" t="s">
        <v>468</v>
      </c>
      <c r="C6685" t="s">
        <v>469</v>
      </c>
      <c r="D6685" t="s">
        <v>30</v>
      </c>
      <c r="E6685" t="s">
        <v>200</v>
      </c>
      <c r="F6685" s="15">
        <v>45791</v>
      </c>
      <c r="G6685" t="s">
        <v>6071</v>
      </c>
      <c r="H6685" s="16">
        <v>7723.26</v>
      </c>
    </row>
    <row r="6686" spans="1:8" x14ac:dyDescent="0.25">
      <c r="A6686" t="s">
        <v>199</v>
      </c>
      <c r="B6686" t="s">
        <v>468</v>
      </c>
      <c r="C6686" t="s">
        <v>469</v>
      </c>
      <c r="D6686" t="s">
        <v>30</v>
      </c>
      <c r="E6686" t="s">
        <v>200</v>
      </c>
      <c r="F6686" s="15">
        <v>45834</v>
      </c>
      <c r="G6686" t="s">
        <v>6701</v>
      </c>
      <c r="H6686" s="16">
        <v>4507.24</v>
      </c>
    </row>
    <row r="6687" spans="1:8" x14ac:dyDescent="0.25">
      <c r="A6687" t="s">
        <v>199</v>
      </c>
      <c r="B6687" t="s">
        <v>468</v>
      </c>
      <c r="C6687" t="s">
        <v>469</v>
      </c>
      <c r="D6687" t="s">
        <v>30</v>
      </c>
      <c r="E6687" t="s">
        <v>200</v>
      </c>
      <c r="F6687" s="15">
        <v>45601</v>
      </c>
      <c r="G6687" t="s">
        <v>2805</v>
      </c>
      <c r="H6687" s="16">
        <v>3609</v>
      </c>
    </row>
    <row r="6688" spans="1:8" x14ac:dyDescent="0.25">
      <c r="A6688" t="s">
        <v>199</v>
      </c>
      <c r="B6688" t="s">
        <v>468</v>
      </c>
      <c r="C6688" t="s">
        <v>469</v>
      </c>
      <c r="D6688" t="s">
        <v>30</v>
      </c>
      <c r="E6688" t="s">
        <v>200</v>
      </c>
      <c r="F6688" s="15">
        <v>45601</v>
      </c>
      <c r="G6688" t="s">
        <v>2805</v>
      </c>
      <c r="H6688" s="16">
        <v>6740.81</v>
      </c>
    </row>
    <row r="6689" spans="1:8" x14ac:dyDescent="0.25">
      <c r="A6689" s="17" t="str">
        <f>A6688</f>
        <v>0930</v>
      </c>
      <c r="B6689" s="17" t="s">
        <v>470</v>
      </c>
      <c r="C6689" s="17"/>
      <c r="D6689" s="17"/>
      <c r="E6689" s="17"/>
      <c r="F6689" s="21"/>
      <c r="G6689" s="17"/>
      <c r="H6689" s="20">
        <f>SUBTOTAL(9,H6678:H6688)</f>
        <v>63448.649999999994</v>
      </c>
    </row>
    <row r="6690" spans="1:8" x14ac:dyDescent="0.25">
      <c r="A6690" t="s">
        <v>199</v>
      </c>
      <c r="B6690" t="s">
        <v>471</v>
      </c>
      <c r="C6690" t="s">
        <v>472</v>
      </c>
      <c r="D6690" t="s">
        <v>30</v>
      </c>
      <c r="E6690" t="s">
        <v>200</v>
      </c>
      <c r="F6690" s="15">
        <v>45492</v>
      </c>
      <c r="G6690" t="s">
        <v>767</v>
      </c>
      <c r="H6690" s="16">
        <v>1501</v>
      </c>
    </row>
    <row r="6691" spans="1:8" x14ac:dyDescent="0.25">
      <c r="A6691" t="s">
        <v>199</v>
      </c>
      <c r="B6691" t="s">
        <v>471</v>
      </c>
      <c r="C6691" t="s">
        <v>472</v>
      </c>
      <c r="D6691" t="s">
        <v>30</v>
      </c>
      <c r="E6691" t="s">
        <v>200</v>
      </c>
      <c r="F6691" s="15">
        <v>45642</v>
      </c>
      <c r="G6691" t="s">
        <v>3455</v>
      </c>
      <c r="H6691" s="16">
        <v>1148.4000000000001</v>
      </c>
    </row>
    <row r="6692" spans="1:8" x14ac:dyDescent="0.25">
      <c r="A6692" t="s">
        <v>199</v>
      </c>
      <c r="B6692" t="s">
        <v>471</v>
      </c>
      <c r="C6692" t="s">
        <v>472</v>
      </c>
      <c r="D6692" t="s">
        <v>30</v>
      </c>
      <c r="E6692" t="s">
        <v>200</v>
      </c>
      <c r="F6692" s="15">
        <v>45665</v>
      </c>
      <c r="G6692" t="s">
        <v>3887</v>
      </c>
      <c r="H6692" s="16">
        <v>653.4</v>
      </c>
    </row>
    <row r="6693" spans="1:8" x14ac:dyDescent="0.25">
      <c r="A6693" t="s">
        <v>199</v>
      </c>
      <c r="B6693" t="s">
        <v>471</v>
      </c>
      <c r="C6693" t="s">
        <v>472</v>
      </c>
      <c r="D6693" t="s">
        <v>30</v>
      </c>
      <c r="E6693" t="s">
        <v>200</v>
      </c>
      <c r="F6693" s="15">
        <v>45695</v>
      </c>
      <c r="G6693" t="s">
        <v>4508</v>
      </c>
      <c r="H6693" s="16">
        <v>653.4</v>
      </c>
    </row>
    <row r="6694" spans="1:8" x14ac:dyDescent="0.25">
      <c r="A6694" t="s">
        <v>199</v>
      </c>
      <c r="B6694" t="s">
        <v>471</v>
      </c>
      <c r="C6694" t="s">
        <v>472</v>
      </c>
      <c r="D6694" t="s">
        <v>30</v>
      </c>
      <c r="E6694" t="s">
        <v>200</v>
      </c>
      <c r="F6694" s="15">
        <v>45709</v>
      </c>
      <c r="G6694" t="s">
        <v>4509</v>
      </c>
      <c r="H6694" s="16">
        <v>536.58000000000004</v>
      </c>
    </row>
    <row r="6695" spans="1:8" x14ac:dyDescent="0.25">
      <c r="A6695" t="s">
        <v>199</v>
      </c>
      <c r="B6695" t="s">
        <v>471</v>
      </c>
      <c r="C6695" t="s">
        <v>472</v>
      </c>
      <c r="D6695" t="s">
        <v>30</v>
      </c>
      <c r="E6695" t="s">
        <v>200</v>
      </c>
      <c r="F6695" s="15">
        <v>45742</v>
      </c>
      <c r="G6695" t="s">
        <v>4951</v>
      </c>
      <c r="H6695" s="16">
        <v>770.22</v>
      </c>
    </row>
    <row r="6696" spans="1:8" x14ac:dyDescent="0.25">
      <c r="A6696" t="s">
        <v>199</v>
      </c>
      <c r="B6696" t="s">
        <v>471</v>
      </c>
      <c r="C6696" t="s">
        <v>472</v>
      </c>
      <c r="D6696" t="s">
        <v>30</v>
      </c>
      <c r="E6696" t="s">
        <v>200</v>
      </c>
      <c r="F6696" s="15">
        <v>45764</v>
      </c>
      <c r="G6696" t="s">
        <v>5423</v>
      </c>
      <c r="H6696" s="16">
        <v>704.88</v>
      </c>
    </row>
    <row r="6697" spans="1:8" x14ac:dyDescent="0.25">
      <c r="A6697" t="s">
        <v>199</v>
      </c>
      <c r="B6697" t="s">
        <v>471</v>
      </c>
      <c r="C6697" t="s">
        <v>472</v>
      </c>
      <c r="D6697" t="s">
        <v>30</v>
      </c>
      <c r="E6697" t="s">
        <v>200</v>
      </c>
      <c r="F6697" s="15">
        <v>45791</v>
      </c>
      <c r="G6697" t="s">
        <v>6071</v>
      </c>
      <c r="H6697" s="16">
        <v>978.12</v>
      </c>
    </row>
    <row r="6698" spans="1:8" x14ac:dyDescent="0.25">
      <c r="A6698" t="s">
        <v>199</v>
      </c>
      <c r="B6698" t="s">
        <v>471</v>
      </c>
      <c r="C6698" t="s">
        <v>472</v>
      </c>
      <c r="D6698" t="s">
        <v>30</v>
      </c>
      <c r="E6698" t="s">
        <v>200</v>
      </c>
      <c r="F6698" s="15">
        <v>45834</v>
      </c>
      <c r="G6698" t="s">
        <v>6701</v>
      </c>
      <c r="H6698" s="16">
        <v>613.79999999999995</v>
      </c>
    </row>
    <row r="6699" spans="1:8" x14ac:dyDescent="0.25">
      <c r="A6699" t="s">
        <v>199</v>
      </c>
      <c r="B6699" t="s">
        <v>471</v>
      </c>
      <c r="C6699" t="s">
        <v>472</v>
      </c>
      <c r="D6699" t="s">
        <v>30</v>
      </c>
      <c r="E6699" t="s">
        <v>200</v>
      </c>
      <c r="F6699" s="15">
        <v>45601</v>
      </c>
      <c r="G6699" t="s">
        <v>2805</v>
      </c>
      <c r="H6699" s="16">
        <v>582.12</v>
      </c>
    </row>
    <row r="6700" spans="1:8" x14ac:dyDescent="0.25">
      <c r="A6700" t="s">
        <v>199</v>
      </c>
      <c r="B6700" t="s">
        <v>471</v>
      </c>
      <c r="C6700" t="s">
        <v>472</v>
      </c>
      <c r="D6700" t="s">
        <v>30</v>
      </c>
      <c r="E6700" t="s">
        <v>200</v>
      </c>
      <c r="F6700" s="15">
        <v>45601</v>
      </c>
      <c r="G6700" t="s">
        <v>2805</v>
      </c>
      <c r="H6700" s="16">
        <v>990</v>
      </c>
    </row>
    <row r="6701" spans="1:8" x14ac:dyDescent="0.25">
      <c r="A6701" s="17" t="str">
        <f>A6700</f>
        <v>0930</v>
      </c>
      <c r="B6701" s="17" t="s">
        <v>473</v>
      </c>
      <c r="C6701" s="17"/>
      <c r="D6701" s="17"/>
      <c r="E6701" s="17"/>
      <c r="F6701" s="21"/>
      <c r="G6701" s="17"/>
      <c r="H6701" s="20">
        <f>SUBTOTAL(9,H6690:H6700)</f>
        <v>9131.9200000000019</v>
      </c>
    </row>
    <row r="6702" spans="1:8" x14ac:dyDescent="0.25">
      <c r="A6702" t="s">
        <v>199</v>
      </c>
      <c r="B6702" t="s">
        <v>20</v>
      </c>
      <c r="C6702" t="s">
        <v>21</v>
      </c>
      <c r="D6702" t="s">
        <v>12</v>
      </c>
      <c r="E6702" t="s">
        <v>200</v>
      </c>
      <c r="F6702" s="15">
        <v>45492</v>
      </c>
      <c r="G6702" t="s">
        <v>767</v>
      </c>
      <c r="H6702" s="16">
        <v>13.8</v>
      </c>
    </row>
    <row r="6703" spans="1:8" x14ac:dyDescent="0.25">
      <c r="A6703" s="17" t="str">
        <f>A6702</f>
        <v>0930</v>
      </c>
      <c r="B6703" s="17" t="s">
        <v>22</v>
      </c>
      <c r="C6703" s="17"/>
      <c r="D6703" s="17"/>
      <c r="E6703" s="17"/>
      <c r="F6703" s="21"/>
      <c r="G6703" s="17"/>
      <c r="H6703" s="20">
        <f>SUBTOTAL(9,H6702:H6702)</f>
        <v>13.8</v>
      </c>
    </row>
    <row r="6704" spans="1:8" x14ac:dyDescent="0.25">
      <c r="A6704" t="s">
        <v>199</v>
      </c>
      <c r="B6704" t="s">
        <v>23</v>
      </c>
      <c r="C6704" t="s">
        <v>24</v>
      </c>
      <c r="D6704" t="s">
        <v>12</v>
      </c>
      <c r="E6704" t="s">
        <v>200</v>
      </c>
      <c r="F6704" s="15">
        <v>45492</v>
      </c>
      <c r="G6704" t="s">
        <v>767</v>
      </c>
      <c r="H6704" s="16">
        <v>37.6</v>
      </c>
    </row>
    <row r="6705" spans="1:8" x14ac:dyDescent="0.25">
      <c r="A6705" s="17" t="str">
        <f>A6704</f>
        <v>0930</v>
      </c>
      <c r="B6705" s="17" t="s">
        <v>25</v>
      </c>
      <c r="C6705" s="17"/>
      <c r="D6705" s="17"/>
      <c r="E6705" s="17"/>
      <c r="F6705" s="21"/>
      <c r="G6705" s="17"/>
      <c r="H6705" s="20">
        <f>SUBTOTAL(9,H6704:H6704)</f>
        <v>37.6</v>
      </c>
    </row>
    <row r="6706" spans="1:8" x14ac:dyDescent="0.25">
      <c r="A6706" t="s">
        <v>199</v>
      </c>
      <c r="B6706" t="s">
        <v>64</v>
      </c>
      <c r="C6706" t="s">
        <v>65</v>
      </c>
      <c r="D6706" t="s">
        <v>12</v>
      </c>
      <c r="E6706" t="s">
        <v>200</v>
      </c>
      <c r="F6706" s="15">
        <v>45685</v>
      </c>
      <c r="G6706" t="s">
        <v>3888</v>
      </c>
      <c r="H6706" s="16">
        <v>2596.37</v>
      </c>
    </row>
    <row r="6707" spans="1:8" x14ac:dyDescent="0.25">
      <c r="A6707" t="s">
        <v>199</v>
      </c>
      <c r="B6707" t="s">
        <v>64</v>
      </c>
      <c r="C6707" t="s">
        <v>65</v>
      </c>
      <c r="D6707" t="s">
        <v>12</v>
      </c>
      <c r="E6707" t="s">
        <v>200</v>
      </c>
      <c r="F6707" s="15">
        <v>45824</v>
      </c>
      <c r="G6707" t="s">
        <v>6702</v>
      </c>
      <c r="H6707" s="16">
        <v>1882.18</v>
      </c>
    </row>
    <row r="6708" spans="1:8" x14ac:dyDescent="0.25">
      <c r="A6708" s="17" t="str">
        <f>A6707</f>
        <v>0930</v>
      </c>
      <c r="B6708" s="17" t="s">
        <v>66</v>
      </c>
      <c r="C6708" s="17"/>
      <c r="D6708" s="17"/>
      <c r="E6708" s="17"/>
      <c r="F6708" s="21"/>
      <c r="G6708" s="17"/>
      <c r="H6708" s="20">
        <f>SUBTOTAL(9,H6706:H6707)</f>
        <v>4478.55</v>
      </c>
    </row>
    <row r="6709" spans="1:8" x14ac:dyDescent="0.25">
      <c r="A6709" t="s">
        <v>199</v>
      </c>
      <c r="B6709" t="s">
        <v>2596</v>
      </c>
      <c r="C6709" t="s">
        <v>2597</v>
      </c>
      <c r="D6709" t="s">
        <v>12</v>
      </c>
      <c r="E6709" t="s">
        <v>200</v>
      </c>
      <c r="F6709" s="15">
        <v>45749</v>
      </c>
      <c r="G6709" t="s">
        <v>5424</v>
      </c>
      <c r="H6709" s="16">
        <v>4000</v>
      </c>
    </row>
    <row r="6710" spans="1:8" x14ac:dyDescent="0.25">
      <c r="A6710" t="s">
        <v>199</v>
      </c>
      <c r="B6710" t="s">
        <v>2596</v>
      </c>
      <c r="C6710" t="s">
        <v>2597</v>
      </c>
      <c r="D6710" t="s">
        <v>12</v>
      </c>
      <c r="E6710" t="s">
        <v>200</v>
      </c>
      <c r="F6710" s="15">
        <v>45824</v>
      </c>
      <c r="G6710" t="s">
        <v>6702</v>
      </c>
      <c r="H6710" s="16">
        <v>139439.14000000001</v>
      </c>
    </row>
    <row r="6711" spans="1:8" x14ac:dyDescent="0.25">
      <c r="A6711" s="17" t="str">
        <f>A6710</f>
        <v>0930</v>
      </c>
      <c r="B6711" s="17" t="s">
        <v>2599</v>
      </c>
      <c r="C6711" s="17"/>
      <c r="D6711" s="17"/>
      <c r="E6711" s="17"/>
      <c r="F6711" s="21"/>
      <c r="G6711" s="17"/>
      <c r="H6711" s="20">
        <f>SUBTOTAL(9,H6709:H6710)</f>
        <v>143439.14000000001</v>
      </c>
    </row>
    <row r="6712" spans="1:8" x14ac:dyDescent="0.25">
      <c r="A6712" t="s">
        <v>199</v>
      </c>
      <c r="B6712" t="s">
        <v>5227</v>
      </c>
      <c r="C6712" t="s">
        <v>5228</v>
      </c>
      <c r="D6712" t="s">
        <v>12</v>
      </c>
      <c r="E6712" t="s">
        <v>200</v>
      </c>
      <c r="F6712" s="15">
        <v>45775</v>
      </c>
      <c r="G6712" t="s">
        <v>5425</v>
      </c>
      <c r="H6712" s="16">
        <v>1275.5999999999999</v>
      </c>
    </row>
    <row r="6713" spans="1:8" x14ac:dyDescent="0.25">
      <c r="A6713" s="17" t="str">
        <f>A6712</f>
        <v>0930</v>
      </c>
      <c r="B6713" s="17" t="s">
        <v>5230</v>
      </c>
      <c r="C6713" s="17"/>
      <c r="D6713" s="17"/>
      <c r="E6713" s="17"/>
      <c r="F6713" s="21"/>
      <c r="G6713" s="17"/>
      <c r="H6713" s="20">
        <f>SUBTOTAL(9,H6712:H6712)</f>
        <v>1275.5999999999999</v>
      </c>
    </row>
    <row r="6714" spans="1:8" x14ac:dyDescent="0.25">
      <c r="A6714" t="s">
        <v>199</v>
      </c>
      <c r="B6714" t="s">
        <v>2609</v>
      </c>
      <c r="C6714" t="s">
        <v>2610</v>
      </c>
      <c r="D6714" t="s">
        <v>12</v>
      </c>
      <c r="E6714" t="s">
        <v>200</v>
      </c>
      <c r="F6714" s="15">
        <v>45664</v>
      </c>
      <c r="G6714" t="s">
        <v>3889</v>
      </c>
      <c r="H6714" s="16">
        <v>7850.15</v>
      </c>
    </row>
    <row r="6715" spans="1:8" x14ac:dyDescent="0.25">
      <c r="A6715" s="17" t="str">
        <f>A6714</f>
        <v>0930</v>
      </c>
      <c r="B6715" s="17" t="s">
        <v>2611</v>
      </c>
      <c r="C6715" s="17"/>
      <c r="D6715" s="17"/>
      <c r="E6715" s="17"/>
      <c r="F6715" s="21"/>
      <c r="G6715" s="17"/>
      <c r="H6715" s="20">
        <f>SUBTOTAL(9,H6714:H6714)</f>
        <v>7850.15</v>
      </c>
    </row>
    <row r="6716" spans="1:8" x14ac:dyDescent="0.25">
      <c r="A6716" t="s">
        <v>199</v>
      </c>
      <c r="B6716" t="s">
        <v>3698</v>
      </c>
      <c r="C6716" t="s">
        <v>3699</v>
      </c>
      <c r="D6716" t="s">
        <v>12</v>
      </c>
      <c r="E6716" t="s">
        <v>200</v>
      </c>
      <c r="F6716" s="15">
        <v>45667</v>
      </c>
      <c r="G6716" t="s">
        <v>3890</v>
      </c>
      <c r="H6716" s="16">
        <v>4000</v>
      </c>
    </row>
    <row r="6717" spans="1:8" x14ac:dyDescent="0.25">
      <c r="A6717" s="17" t="str">
        <f>A6716</f>
        <v>0930</v>
      </c>
      <c r="B6717" s="17" t="s">
        <v>3701</v>
      </c>
      <c r="C6717" s="17"/>
      <c r="D6717" s="17"/>
      <c r="E6717" s="17"/>
      <c r="F6717" s="21"/>
      <c r="G6717" s="17"/>
      <c r="H6717" s="20">
        <f>SUBTOTAL(9,H6716:H6716)</f>
        <v>4000</v>
      </c>
    </row>
    <row r="6718" spans="1:8" x14ac:dyDescent="0.25">
      <c r="A6718" t="s">
        <v>199</v>
      </c>
      <c r="B6718" t="s">
        <v>3730</v>
      </c>
      <c r="C6718" t="s">
        <v>3731</v>
      </c>
      <c r="D6718" t="s">
        <v>12</v>
      </c>
      <c r="E6718" t="s">
        <v>200</v>
      </c>
      <c r="F6718" s="15">
        <v>45667</v>
      </c>
      <c r="G6718" t="s">
        <v>3890</v>
      </c>
      <c r="H6718" s="16">
        <v>14912</v>
      </c>
    </row>
    <row r="6719" spans="1:8" x14ac:dyDescent="0.25">
      <c r="A6719" s="17" t="str">
        <f>A6718</f>
        <v>0930</v>
      </c>
      <c r="B6719" s="17" t="s">
        <v>3732</v>
      </c>
      <c r="C6719" s="17"/>
      <c r="D6719" s="17"/>
      <c r="E6719" s="17"/>
      <c r="F6719" s="21"/>
      <c r="G6719" s="17"/>
      <c r="H6719" s="20">
        <f>SUBTOTAL(9,H6718:H6718)</f>
        <v>14912</v>
      </c>
    </row>
    <row r="6720" spans="1:8" x14ac:dyDescent="0.25">
      <c r="A6720" t="s">
        <v>199</v>
      </c>
      <c r="B6720" t="s">
        <v>5945</v>
      </c>
      <c r="C6720" t="s">
        <v>5946</v>
      </c>
      <c r="D6720" t="s">
        <v>30</v>
      </c>
      <c r="E6720" t="s">
        <v>200</v>
      </c>
      <c r="F6720" s="15">
        <v>45800</v>
      </c>
      <c r="G6720" t="s">
        <v>6072</v>
      </c>
      <c r="H6720" s="16">
        <v>625</v>
      </c>
    </row>
    <row r="6721" spans="1:8" x14ac:dyDescent="0.25">
      <c r="A6721" s="17" t="str">
        <f>A6720</f>
        <v>0930</v>
      </c>
      <c r="B6721" s="17" t="s">
        <v>5948</v>
      </c>
      <c r="C6721" s="17"/>
      <c r="D6721" s="17"/>
      <c r="E6721" s="17"/>
      <c r="F6721" s="21"/>
      <c r="G6721" s="17"/>
      <c r="H6721" s="20">
        <f>SUBTOTAL(9,H6720:H6720)</f>
        <v>625</v>
      </c>
    </row>
    <row r="6722" spans="1:8" x14ac:dyDescent="0.25">
      <c r="A6722" t="s">
        <v>199</v>
      </c>
      <c r="B6722" t="s">
        <v>2235</v>
      </c>
      <c r="C6722" t="s">
        <v>2236</v>
      </c>
      <c r="D6722" t="s">
        <v>12</v>
      </c>
      <c r="E6722" t="s">
        <v>200</v>
      </c>
      <c r="F6722" s="15">
        <v>45595</v>
      </c>
      <c r="G6722" t="s">
        <v>2237</v>
      </c>
      <c r="H6722" s="16">
        <v>11271.54</v>
      </c>
    </row>
    <row r="6723" spans="1:8" x14ac:dyDescent="0.25">
      <c r="A6723" t="s">
        <v>199</v>
      </c>
      <c r="B6723" t="s">
        <v>2235</v>
      </c>
      <c r="C6723" t="s">
        <v>2236</v>
      </c>
      <c r="D6723" t="s">
        <v>12</v>
      </c>
      <c r="E6723" t="s">
        <v>200</v>
      </c>
      <c r="F6723" s="15">
        <v>45583</v>
      </c>
      <c r="G6723" t="s">
        <v>2238</v>
      </c>
      <c r="H6723" s="16">
        <v>11271.54</v>
      </c>
    </row>
    <row r="6724" spans="1:8" x14ac:dyDescent="0.25">
      <c r="A6724" t="s">
        <v>199</v>
      </c>
      <c r="B6724" t="s">
        <v>2235</v>
      </c>
      <c r="C6724" t="s">
        <v>2236</v>
      </c>
      <c r="D6724" t="s">
        <v>12</v>
      </c>
      <c r="E6724" t="s">
        <v>200</v>
      </c>
      <c r="F6724" s="15">
        <v>45595</v>
      </c>
      <c r="G6724" t="s">
        <v>2237</v>
      </c>
      <c r="H6724" s="16">
        <v>-11271.54</v>
      </c>
    </row>
    <row r="6725" spans="1:8" x14ac:dyDescent="0.25">
      <c r="A6725" t="s">
        <v>199</v>
      </c>
      <c r="B6725" t="s">
        <v>2235</v>
      </c>
      <c r="C6725" t="s">
        <v>2236</v>
      </c>
      <c r="D6725" t="s">
        <v>12</v>
      </c>
      <c r="E6725" t="s">
        <v>200</v>
      </c>
      <c r="F6725" s="15">
        <v>45695</v>
      </c>
      <c r="G6725" t="s">
        <v>4508</v>
      </c>
      <c r="H6725" s="16">
        <v>92222.12</v>
      </c>
    </row>
    <row r="6726" spans="1:8" x14ac:dyDescent="0.25">
      <c r="A6726" t="s">
        <v>199</v>
      </c>
      <c r="B6726" t="s">
        <v>2235</v>
      </c>
      <c r="C6726" t="s">
        <v>2236</v>
      </c>
      <c r="D6726" t="s">
        <v>12</v>
      </c>
      <c r="E6726" t="s">
        <v>200</v>
      </c>
      <c r="F6726" s="15">
        <v>45744</v>
      </c>
      <c r="G6726" t="s">
        <v>4952</v>
      </c>
      <c r="H6726" s="16">
        <v>33283.839999999997</v>
      </c>
    </row>
    <row r="6727" spans="1:8" x14ac:dyDescent="0.25">
      <c r="A6727" t="s">
        <v>199</v>
      </c>
      <c r="B6727" t="s">
        <v>2235</v>
      </c>
      <c r="C6727" t="s">
        <v>2236</v>
      </c>
      <c r="D6727" t="s">
        <v>12</v>
      </c>
      <c r="E6727" t="s">
        <v>200</v>
      </c>
      <c r="F6727" s="15">
        <v>45777</v>
      </c>
      <c r="G6727" t="s">
        <v>5426</v>
      </c>
      <c r="H6727" s="16">
        <v>42214.76</v>
      </c>
    </row>
    <row r="6728" spans="1:8" x14ac:dyDescent="0.25">
      <c r="A6728" t="s">
        <v>199</v>
      </c>
      <c r="B6728" t="s">
        <v>2235</v>
      </c>
      <c r="C6728" t="s">
        <v>2236</v>
      </c>
      <c r="D6728" t="s">
        <v>12</v>
      </c>
      <c r="E6728" t="s">
        <v>200</v>
      </c>
      <c r="F6728" s="15">
        <v>45824</v>
      </c>
      <c r="G6728" t="s">
        <v>6702</v>
      </c>
      <c r="H6728" s="16">
        <v>29829.88</v>
      </c>
    </row>
    <row r="6729" spans="1:8" x14ac:dyDescent="0.25">
      <c r="A6729" s="17" t="str">
        <f>A6728</f>
        <v>0930</v>
      </c>
      <c r="B6729" s="17" t="s">
        <v>2239</v>
      </c>
      <c r="C6729" s="17"/>
      <c r="D6729" s="17"/>
      <c r="E6729" s="17"/>
      <c r="F6729" s="21"/>
      <c r="G6729" s="17"/>
      <c r="H6729" s="20">
        <f>SUBTOTAL(9,H6722:H6728)</f>
        <v>208822.14</v>
      </c>
    </row>
    <row r="6730" spans="1:8" x14ac:dyDescent="0.25">
      <c r="A6730" t="s">
        <v>199</v>
      </c>
      <c r="B6730" t="s">
        <v>40</v>
      </c>
      <c r="C6730" t="s">
        <v>498</v>
      </c>
      <c r="D6730" t="s">
        <v>30</v>
      </c>
      <c r="E6730" t="s">
        <v>200</v>
      </c>
      <c r="F6730" s="15">
        <v>45498</v>
      </c>
      <c r="G6730" t="s">
        <v>768</v>
      </c>
      <c r="H6730" s="16">
        <v>72791.490000000005</v>
      </c>
    </row>
    <row r="6731" spans="1:8" x14ac:dyDescent="0.25">
      <c r="A6731" s="17" t="str">
        <f>A6730</f>
        <v>0930</v>
      </c>
      <c r="B6731" s="17" t="s">
        <v>41</v>
      </c>
      <c r="C6731" s="17"/>
      <c r="D6731" s="17"/>
      <c r="E6731" s="17"/>
      <c r="F6731" s="21"/>
      <c r="G6731" s="17"/>
      <c r="H6731" s="20">
        <f>SUBTOTAL(9,H6730:H6730)</f>
        <v>72791.490000000005</v>
      </c>
    </row>
    <row r="6732" spans="1:8" x14ac:dyDescent="0.25">
      <c r="A6732" t="s">
        <v>199</v>
      </c>
      <c r="B6732" t="s">
        <v>48</v>
      </c>
      <c r="C6732" t="s">
        <v>49</v>
      </c>
      <c r="D6732" t="s">
        <v>30</v>
      </c>
      <c r="E6732" t="s">
        <v>200</v>
      </c>
      <c r="F6732" s="15">
        <v>45492</v>
      </c>
      <c r="G6732" t="s">
        <v>767</v>
      </c>
      <c r="H6732" s="16">
        <v>2003.57</v>
      </c>
    </row>
    <row r="6733" spans="1:8" x14ac:dyDescent="0.25">
      <c r="A6733" t="s">
        <v>199</v>
      </c>
      <c r="B6733" t="s">
        <v>48</v>
      </c>
      <c r="C6733" t="s">
        <v>49</v>
      </c>
      <c r="D6733" t="s">
        <v>30</v>
      </c>
      <c r="E6733" t="s">
        <v>200</v>
      </c>
      <c r="F6733" s="15">
        <v>45642</v>
      </c>
      <c r="G6733" t="s">
        <v>3455</v>
      </c>
      <c r="H6733" s="16">
        <v>1933.04</v>
      </c>
    </row>
    <row r="6734" spans="1:8" x14ac:dyDescent="0.25">
      <c r="A6734" t="s">
        <v>199</v>
      </c>
      <c r="B6734" t="s">
        <v>48</v>
      </c>
      <c r="C6734" t="s">
        <v>49</v>
      </c>
      <c r="D6734" t="s">
        <v>30</v>
      </c>
      <c r="E6734" t="s">
        <v>200</v>
      </c>
      <c r="F6734" s="15">
        <v>45665</v>
      </c>
      <c r="G6734" t="s">
        <v>3887</v>
      </c>
      <c r="H6734" s="16">
        <v>1102.82</v>
      </c>
    </row>
    <row r="6735" spans="1:8" x14ac:dyDescent="0.25">
      <c r="A6735" t="s">
        <v>199</v>
      </c>
      <c r="B6735" t="s">
        <v>48</v>
      </c>
      <c r="C6735" t="s">
        <v>49</v>
      </c>
      <c r="D6735" t="s">
        <v>30</v>
      </c>
      <c r="E6735" t="s">
        <v>200</v>
      </c>
      <c r="F6735" s="15">
        <v>45695</v>
      </c>
      <c r="G6735" t="s">
        <v>4508</v>
      </c>
      <c r="H6735" s="16">
        <v>1108.5</v>
      </c>
    </row>
    <row r="6736" spans="1:8" x14ac:dyDescent="0.25">
      <c r="A6736" t="s">
        <v>199</v>
      </c>
      <c r="B6736" t="s">
        <v>48</v>
      </c>
      <c r="C6736" t="s">
        <v>49</v>
      </c>
      <c r="D6736" t="s">
        <v>30</v>
      </c>
      <c r="E6736" t="s">
        <v>200</v>
      </c>
      <c r="F6736" s="15">
        <v>45709</v>
      </c>
      <c r="G6736" t="s">
        <v>4509</v>
      </c>
      <c r="H6736" s="16">
        <v>900.89</v>
      </c>
    </row>
    <row r="6737" spans="1:8" x14ac:dyDescent="0.25">
      <c r="A6737" t="s">
        <v>199</v>
      </c>
      <c r="B6737" t="s">
        <v>48</v>
      </c>
      <c r="C6737" t="s">
        <v>49</v>
      </c>
      <c r="D6737" t="s">
        <v>30</v>
      </c>
      <c r="E6737" t="s">
        <v>200</v>
      </c>
      <c r="F6737" s="15">
        <v>45742</v>
      </c>
      <c r="G6737" t="s">
        <v>4951</v>
      </c>
      <c r="H6737" s="16">
        <v>1301.9100000000001</v>
      </c>
    </row>
    <row r="6738" spans="1:8" x14ac:dyDescent="0.25">
      <c r="A6738" t="s">
        <v>199</v>
      </c>
      <c r="B6738" t="s">
        <v>48</v>
      </c>
      <c r="C6738" t="s">
        <v>49</v>
      </c>
      <c r="D6738" t="s">
        <v>30</v>
      </c>
      <c r="E6738" t="s">
        <v>200</v>
      </c>
      <c r="F6738" s="15">
        <v>45764</v>
      </c>
      <c r="G6738" t="s">
        <v>5423</v>
      </c>
      <c r="H6738" s="16">
        <v>1192.48</v>
      </c>
    </row>
    <row r="6739" spans="1:8" x14ac:dyDescent="0.25">
      <c r="A6739" t="s">
        <v>199</v>
      </c>
      <c r="B6739" t="s">
        <v>48</v>
      </c>
      <c r="C6739" t="s">
        <v>49</v>
      </c>
      <c r="D6739" t="s">
        <v>30</v>
      </c>
      <c r="E6739" t="s">
        <v>200</v>
      </c>
      <c r="F6739" s="15">
        <v>45791</v>
      </c>
      <c r="G6739" t="s">
        <v>6071</v>
      </c>
      <c r="H6739" s="16">
        <v>1646.74</v>
      </c>
    </row>
    <row r="6740" spans="1:8" x14ac:dyDescent="0.25">
      <c r="A6740" t="s">
        <v>199</v>
      </c>
      <c r="B6740" t="s">
        <v>48</v>
      </c>
      <c r="C6740" t="s">
        <v>49</v>
      </c>
      <c r="D6740" t="s">
        <v>30</v>
      </c>
      <c r="E6740" t="s">
        <v>200</v>
      </c>
      <c r="F6740" s="15">
        <v>45834</v>
      </c>
      <c r="G6740" t="s">
        <v>6701</v>
      </c>
      <c r="H6740" s="16">
        <v>1032.54</v>
      </c>
    </row>
    <row r="6741" spans="1:8" x14ac:dyDescent="0.25">
      <c r="A6741" t="s">
        <v>199</v>
      </c>
      <c r="B6741" t="s">
        <v>48</v>
      </c>
      <c r="C6741" t="s">
        <v>49</v>
      </c>
      <c r="D6741" t="s">
        <v>30</v>
      </c>
      <c r="E6741" t="s">
        <v>200</v>
      </c>
      <c r="F6741" s="15">
        <v>45601</v>
      </c>
      <c r="G6741" t="s">
        <v>2805</v>
      </c>
      <c r="H6741" s="16">
        <v>983.7</v>
      </c>
    </row>
    <row r="6742" spans="1:8" x14ac:dyDescent="0.25">
      <c r="A6742" t="s">
        <v>199</v>
      </c>
      <c r="B6742" t="s">
        <v>48</v>
      </c>
      <c r="C6742" t="s">
        <v>49</v>
      </c>
      <c r="D6742" t="s">
        <v>30</v>
      </c>
      <c r="E6742" t="s">
        <v>200</v>
      </c>
      <c r="F6742" s="15">
        <v>45601</v>
      </c>
      <c r="G6742" t="s">
        <v>2805</v>
      </c>
      <c r="H6742" s="16">
        <v>1668.96</v>
      </c>
    </row>
    <row r="6743" spans="1:8" x14ac:dyDescent="0.25">
      <c r="A6743" s="17" t="str">
        <f>A6742</f>
        <v>0930</v>
      </c>
      <c r="B6743" s="17" t="s">
        <v>50</v>
      </c>
      <c r="C6743" s="17"/>
      <c r="D6743" s="17"/>
      <c r="E6743" s="17"/>
      <c r="F6743" s="21"/>
      <c r="G6743" s="17"/>
      <c r="H6743" s="20">
        <f>SUBTOTAL(9,H6732:H6742)</f>
        <v>14875.149999999998</v>
      </c>
    </row>
    <row r="6744" spans="1:8" x14ac:dyDescent="0.25">
      <c r="A6744" t="s">
        <v>199</v>
      </c>
      <c r="B6744" t="s">
        <v>51</v>
      </c>
      <c r="C6744" t="s">
        <v>52</v>
      </c>
      <c r="D6744" t="s">
        <v>30</v>
      </c>
      <c r="E6744" t="s">
        <v>200</v>
      </c>
      <c r="F6744" s="15">
        <v>45492</v>
      </c>
      <c r="G6744" t="s">
        <v>767</v>
      </c>
      <c r="H6744" s="16">
        <v>5840.21</v>
      </c>
    </row>
    <row r="6745" spans="1:8" x14ac:dyDescent="0.25">
      <c r="A6745" t="s">
        <v>199</v>
      </c>
      <c r="B6745" t="s">
        <v>51</v>
      </c>
      <c r="C6745" t="s">
        <v>52</v>
      </c>
      <c r="D6745" t="s">
        <v>30</v>
      </c>
      <c r="E6745" t="s">
        <v>200</v>
      </c>
      <c r="F6745" s="15">
        <v>45642</v>
      </c>
      <c r="G6745" t="s">
        <v>3455</v>
      </c>
      <c r="H6745" s="16">
        <v>9991.06</v>
      </c>
    </row>
    <row r="6746" spans="1:8" x14ac:dyDescent="0.25">
      <c r="A6746" t="s">
        <v>199</v>
      </c>
      <c r="B6746" t="s">
        <v>51</v>
      </c>
      <c r="C6746" t="s">
        <v>52</v>
      </c>
      <c r="D6746" t="s">
        <v>30</v>
      </c>
      <c r="E6746" t="s">
        <v>200</v>
      </c>
      <c r="F6746" s="15">
        <v>45665</v>
      </c>
      <c r="G6746" t="s">
        <v>3887</v>
      </c>
      <c r="H6746" s="16">
        <v>5772.63</v>
      </c>
    </row>
    <row r="6747" spans="1:8" x14ac:dyDescent="0.25">
      <c r="A6747" t="s">
        <v>199</v>
      </c>
      <c r="B6747" t="s">
        <v>51</v>
      </c>
      <c r="C6747" t="s">
        <v>52</v>
      </c>
      <c r="D6747" t="s">
        <v>30</v>
      </c>
      <c r="E6747" t="s">
        <v>200</v>
      </c>
      <c r="F6747" s="15">
        <v>45695</v>
      </c>
      <c r="G6747" t="s">
        <v>4508</v>
      </c>
      <c r="H6747" s="16">
        <v>6725.27</v>
      </c>
    </row>
    <row r="6748" spans="1:8" x14ac:dyDescent="0.25">
      <c r="A6748" t="s">
        <v>199</v>
      </c>
      <c r="B6748" t="s">
        <v>51</v>
      </c>
      <c r="C6748" t="s">
        <v>52</v>
      </c>
      <c r="D6748" t="s">
        <v>30</v>
      </c>
      <c r="E6748" t="s">
        <v>200</v>
      </c>
      <c r="F6748" s="15">
        <v>45709</v>
      </c>
      <c r="G6748" t="s">
        <v>4509</v>
      </c>
      <c r="H6748" s="16">
        <v>6790.15</v>
      </c>
    </row>
    <row r="6749" spans="1:8" x14ac:dyDescent="0.25">
      <c r="A6749" t="s">
        <v>199</v>
      </c>
      <c r="B6749" t="s">
        <v>51</v>
      </c>
      <c r="C6749" t="s">
        <v>52</v>
      </c>
      <c r="D6749" t="s">
        <v>30</v>
      </c>
      <c r="E6749" t="s">
        <v>200</v>
      </c>
      <c r="F6749" s="15">
        <v>45742</v>
      </c>
      <c r="G6749" t="s">
        <v>4951</v>
      </c>
      <c r="H6749" s="16">
        <v>8182.88</v>
      </c>
    </row>
    <row r="6750" spans="1:8" x14ac:dyDescent="0.25">
      <c r="A6750" t="s">
        <v>199</v>
      </c>
      <c r="B6750" t="s">
        <v>51</v>
      </c>
      <c r="C6750" t="s">
        <v>52</v>
      </c>
      <c r="D6750" t="s">
        <v>30</v>
      </c>
      <c r="E6750" t="s">
        <v>200</v>
      </c>
      <c r="F6750" s="15">
        <v>45764</v>
      </c>
      <c r="G6750" t="s">
        <v>5423</v>
      </c>
      <c r="H6750" s="16">
        <v>7275.51</v>
      </c>
    </row>
    <row r="6751" spans="1:8" x14ac:dyDescent="0.25">
      <c r="A6751" t="s">
        <v>199</v>
      </c>
      <c r="B6751" t="s">
        <v>51</v>
      </c>
      <c r="C6751" t="s">
        <v>52</v>
      </c>
      <c r="D6751" t="s">
        <v>30</v>
      </c>
      <c r="E6751" t="s">
        <v>200</v>
      </c>
      <c r="F6751" s="15">
        <v>45791</v>
      </c>
      <c r="G6751" t="s">
        <v>6071</v>
      </c>
      <c r="H6751" s="16">
        <v>10031.299999999999</v>
      </c>
    </row>
    <row r="6752" spans="1:8" x14ac:dyDescent="0.25">
      <c r="A6752" t="s">
        <v>199</v>
      </c>
      <c r="B6752" t="s">
        <v>51</v>
      </c>
      <c r="C6752" t="s">
        <v>52</v>
      </c>
      <c r="D6752" t="s">
        <v>30</v>
      </c>
      <c r="E6752" t="s">
        <v>200</v>
      </c>
      <c r="F6752" s="15">
        <v>45834</v>
      </c>
      <c r="G6752" t="s">
        <v>6701</v>
      </c>
      <c r="H6752" s="16">
        <v>5857.12</v>
      </c>
    </row>
    <row r="6753" spans="1:8" x14ac:dyDescent="0.25">
      <c r="A6753" t="s">
        <v>199</v>
      </c>
      <c r="B6753" t="s">
        <v>51</v>
      </c>
      <c r="C6753" t="s">
        <v>52</v>
      </c>
      <c r="D6753" t="s">
        <v>30</v>
      </c>
      <c r="E6753" t="s">
        <v>200</v>
      </c>
      <c r="F6753" s="15">
        <v>45601</v>
      </c>
      <c r="G6753" t="s">
        <v>2805</v>
      </c>
      <c r="H6753" s="16">
        <v>4685.2</v>
      </c>
    </row>
    <row r="6754" spans="1:8" x14ac:dyDescent="0.25">
      <c r="A6754" t="s">
        <v>199</v>
      </c>
      <c r="B6754" t="s">
        <v>51</v>
      </c>
      <c r="C6754" t="s">
        <v>52</v>
      </c>
      <c r="D6754" t="s">
        <v>30</v>
      </c>
      <c r="E6754" t="s">
        <v>200</v>
      </c>
      <c r="F6754" s="15">
        <v>45601</v>
      </c>
      <c r="G6754" t="s">
        <v>2805</v>
      </c>
      <c r="H6754" s="16">
        <v>8753.75</v>
      </c>
    </row>
    <row r="6755" spans="1:8" x14ac:dyDescent="0.25">
      <c r="A6755" s="17" t="str">
        <f>A6754</f>
        <v>0930</v>
      </c>
      <c r="B6755" s="17" t="s">
        <v>53</v>
      </c>
      <c r="C6755" s="17"/>
      <c r="D6755" s="17"/>
      <c r="E6755" s="17"/>
      <c r="F6755" s="21"/>
      <c r="G6755" s="17"/>
      <c r="H6755" s="20">
        <f>SUBTOTAL(9,H6744:H6754)</f>
        <v>79905.079999999987</v>
      </c>
    </row>
    <row r="6756" spans="1:8" x14ac:dyDescent="0.25">
      <c r="A6756" t="s">
        <v>199</v>
      </c>
      <c r="B6756" t="s">
        <v>2065</v>
      </c>
      <c r="C6756" t="s">
        <v>2066</v>
      </c>
      <c r="D6756" t="s">
        <v>30</v>
      </c>
      <c r="E6756" t="s">
        <v>200</v>
      </c>
      <c r="F6756" s="15">
        <v>45566</v>
      </c>
      <c r="G6756" t="s">
        <v>2240</v>
      </c>
      <c r="H6756" s="16">
        <v>1000</v>
      </c>
    </row>
    <row r="6757" spans="1:8" x14ac:dyDescent="0.25">
      <c r="A6757" s="17" t="str">
        <f>A6756</f>
        <v>0930</v>
      </c>
      <c r="B6757" s="17" t="s">
        <v>2068</v>
      </c>
      <c r="C6757" s="17"/>
      <c r="D6757" s="17"/>
      <c r="E6757" s="17"/>
      <c r="F6757" s="21"/>
      <c r="G6757" s="17"/>
      <c r="H6757" s="20">
        <f>SUBTOTAL(9,H6756:H6756)</f>
        <v>1000</v>
      </c>
    </row>
    <row r="6758" spans="1:8" x14ac:dyDescent="0.25">
      <c r="A6758" t="s">
        <v>199</v>
      </c>
      <c r="B6758" t="s">
        <v>115</v>
      </c>
      <c r="C6758" t="s">
        <v>524</v>
      </c>
      <c r="D6758" t="s">
        <v>30</v>
      </c>
      <c r="E6758" t="s">
        <v>200</v>
      </c>
      <c r="F6758" s="15">
        <v>45560</v>
      </c>
      <c r="G6758" t="s">
        <v>1838</v>
      </c>
      <c r="H6758" s="16">
        <v>15076.55</v>
      </c>
    </row>
    <row r="6759" spans="1:8" x14ac:dyDescent="0.25">
      <c r="A6759" s="17" t="str">
        <f>A6758</f>
        <v>0930</v>
      </c>
      <c r="B6759" s="17" t="s">
        <v>116</v>
      </c>
      <c r="C6759" s="17"/>
      <c r="D6759" s="17"/>
      <c r="E6759" s="17"/>
      <c r="F6759" s="21"/>
      <c r="G6759" s="17"/>
      <c r="H6759" s="20">
        <f>SUBTOTAL(9,H6758:H6758)</f>
        <v>15076.55</v>
      </c>
    </row>
    <row r="6760" spans="1:8" x14ac:dyDescent="0.25">
      <c r="A6760" t="s">
        <v>199</v>
      </c>
      <c r="B6760" t="s">
        <v>195</v>
      </c>
      <c r="C6760" t="s">
        <v>485</v>
      </c>
      <c r="D6760" t="s">
        <v>30</v>
      </c>
      <c r="E6760" t="s">
        <v>200</v>
      </c>
      <c r="F6760" s="15">
        <v>45579</v>
      </c>
      <c r="G6760" t="s">
        <v>2241</v>
      </c>
      <c r="H6760" s="16">
        <v>110648.1</v>
      </c>
    </row>
    <row r="6761" spans="1:8" x14ac:dyDescent="0.25">
      <c r="A6761" t="s">
        <v>199</v>
      </c>
      <c r="B6761" t="s">
        <v>195</v>
      </c>
      <c r="C6761" t="s">
        <v>485</v>
      </c>
      <c r="D6761" t="s">
        <v>30</v>
      </c>
      <c r="E6761" t="s">
        <v>200</v>
      </c>
      <c r="F6761" s="15">
        <v>45602</v>
      </c>
      <c r="G6761" t="s">
        <v>2806</v>
      </c>
      <c r="H6761" s="16">
        <v>110648.1</v>
      </c>
    </row>
    <row r="6762" spans="1:8" x14ac:dyDescent="0.25">
      <c r="A6762" t="s">
        <v>199</v>
      </c>
      <c r="B6762" t="s">
        <v>195</v>
      </c>
      <c r="C6762" t="s">
        <v>485</v>
      </c>
      <c r="D6762" t="s">
        <v>30</v>
      </c>
      <c r="E6762" t="s">
        <v>200</v>
      </c>
      <c r="F6762" s="15">
        <v>45602</v>
      </c>
      <c r="G6762" t="s">
        <v>2806</v>
      </c>
      <c r="H6762" s="16">
        <v>-110648.1</v>
      </c>
    </row>
    <row r="6763" spans="1:8" x14ac:dyDescent="0.25">
      <c r="A6763" s="17" t="str">
        <f>A6762</f>
        <v>0930</v>
      </c>
      <c r="B6763" s="17" t="s">
        <v>196</v>
      </c>
      <c r="C6763" s="17"/>
      <c r="D6763" s="17"/>
      <c r="E6763" s="17"/>
      <c r="F6763" s="21"/>
      <c r="G6763" s="17"/>
      <c r="H6763" s="20">
        <f>SUBTOTAL(9,H6760:H6762)</f>
        <v>110648.1</v>
      </c>
    </row>
    <row r="6764" spans="1:8" x14ac:dyDescent="0.25">
      <c r="A6764" t="s">
        <v>199</v>
      </c>
      <c r="B6764" t="s">
        <v>73</v>
      </c>
      <c r="C6764" t="s">
        <v>477</v>
      </c>
      <c r="D6764" t="s">
        <v>30</v>
      </c>
      <c r="E6764" t="s">
        <v>200</v>
      </c>
      <c r="F6764" s="15">
        <v>45583</v>
      </c>
      <c r="G6764" t="s">
        <v>2238</v>
      </c>
      <c r="H6764" s="16">
        <v>35450.36</v>
      </c>
    </row>
    <row r="6765" spans="1:8" x14ac:dyDescent="0.25">
      <c r="A6765" t="s">
        <v>199</v>
      </c>
      <c r="B6765" t="s">
        <v>73</v>
      </c>
      <c r="C6765" t="s">
        <v>477</v>
      </c>
      <c r="D6765" t="s">
        <v>30</v>
      </c>
      <c r="E6765" t="s">
        <v>200</v>
      </c>
      <c r="F6765" s="15">
        <v>45818</v>
      </c>
      <c r="G6765" t="s">
        <v>6703</v>
      </c>
      <c r="H6765" s="16">
        <v>2000</v>
      </c>
    </row>
    <row r="6766" spans="1:8" x14ac:dyDescent="0.25">
      <c r="A6766" s="17" t="str">
        <f>A6765</f>
        <v>0930</v>
      </c>
      <c r="B6766" s="17" t="s">
        <v>74</v>
      </c>
      <c r="C6766" s="17"/>
      <c r="D6766" s="17"/>
      <c r="E6766" s="17"/>
      <c r="F6766" s="21"/>
      <c r="G6766" s="17"/>
      <c r="H6766" s="20">
        <f>SUBTOTAL(9,H6764:H6765)</f>
        <v>37450.36</v>
      </c>
    </row>
    <row r="6767" spans="1:8" ht="16.5" thickBot="1" x14ac:dyDescent="0.3">
      <c r="A6767" s="22" t="s">
        <v>769</v>
      </c>
      <c r="B6767" s="22"/>
      <c r="C6767" s="25" t="str">
        <f>E6765&amp;" Total"</f>
        <v>KIOWA C-2 Total</v>
      </c>
      <c r="D6767" s="22"/>
      <c r="E6767" s="22"/>
      <c r="F6767" s="23"/>
      <c r="G6767" s="22"/>
      <c r="H6767" s="24">
        <f>SUBTOTAL(9,H6671:H6765)</f>
        <v>861846.84</v>
      </c>
    </row>
    <row r="6768" spans="1:8" x14ac:dyDescent="0.25">
      <c r="A6768" t="s">
        <v>201</v>
      </c>
      <c r="B6768" t="s">
        <v>15</v>
      </c>
      <c r="C6768" t="s">
        <v>1337</v>
      </c>
      <c r="D6768" t="s">
        <v>12</v>
      </c>
      <c r="E6768" t="s">
        <v>202</v>
      </c>
      <c r="F6768" s="15">
        <v>45531</v>
      </c>
      <c r="G6768" t="s">
        <v>1445</v>
      </c>
      <c r="H6768" s="16">
        <v>966.9</v>
      </c>
    </row>
    <row r="6769" spans="1:8" x14ac:dyDescent="0.25">
      <c r="A6769" s="17" t="str">
        <f>A6768</f>
        <v>0940</v>
      </c>
      <c r="B6769" s="17" t="s">
        <v>16</v>
      </c>
      <c r="C6769" s="17"/>
      <c r="D6769" s="17"/>
      <c r="E6769" s="17"/>
      <c r="F6769" s="21"/>
      <c r="G6769" s="17"/>
      <c r="H6769" s="20">
        <f>SUBTOTAL(9,H6768:H6768)</f>
        <v>966.9</v>
      </c>
    </row>
    <row r="6770" spans="1:8" x14ac:dyDescent="0.25">
      <c r="A6770" t="s">
        <v>201</v>
      </c>
      <c r="B6770" t="s">
        <v>2586</v>
      </c>
      <c r="C6770" t="s">
        <v>2587</v>
      </c>
      <c r="D6770" t="s">
        <v>12</v>
      </c>
      <c r="E6770" t="s">
        <v>202</v>
      </c>
      <c r="F6770" s="15">
        <v>45828</v>
      </c>
      <c r="G6770" t="s">
        <v>6704</v>
      </c>
      <c r="H6770" s="16">
        <v>5720.09</v>
      </c>
    </row>
    <row r="6771" spans="1:8" x14ac:dyDescent="0.25">
      <c r="A6771" t="s">
        <v>201</v>
      </c>
      <c r="B6771" t="s">
        <v>2586</v>
      </c>
      <c r="C6771" t="s">
        <v>2587</v>
      </c>
      <c r="D6771" t="s">
        <v>12</v>
      </c>
      <c r="E6771" t="s">
        <v>202</v>
      </c>
      <c r="F6771" s="15">
        <v>45607</v>
      </c>
      <c r="G6771" t="s">
        <v>2807</v>
      </c>
      <c r="H6771" s="16">
        <v>78312.94</v>
      </c>
    </row>
    <row r="6772" spans="1:8" x14ac:dyDescent="0.25">
      <c r="A6772" s="17" t="str">
        <f>A6771</f>
        <v>0940</v>
      </c>
      <c r="B6772" s="17" t="s">
        <v>2589</v>
      </c>
      <c r="C6772" s="17"/>
      <c r="D6772" s="17"/>
      <c r="E6772" s="17"/>
      <c r="F6772" s="21"/>
      <c r="G6772" s="17"/>
      <c r="H6772" s="20">
        <f>SUBTOTAL(9,H6770:H6771)</f>
        <v>84033.03</v>
      </c>
    </row>
    <row r="6773" spans="1:8" x14ac:dyDescent="0.25">
      <c r="A6773" t="s">
        <v>201</v>
      </c>
      <c r="B6773" t="s">
        <v>2590</v>
      </c>
      <c r="C6773" t="s">
        <v>2591</v>
      </c>
      <c r="D6773" t="s">
        <v>12</v>
      </c>
      <c r="E6773" t="s">
        <v>202</v>
      </c>
      <c r="F6773" s="15">
        <v>45621</v>
      </c>
      <c r="G6773" t="s">
        <v>2808</v>
      </c>
      <c r="H6773" s="16">
        <v>1191.8800000000001</v>
      </c>
    </row>
    <row r="6774" spans="1:8" x14ac:dyDescent="0.25">
      <c r="A6774" s="17" t="str">
        <f>A6773</f>
        <v>0940</v>
      </c>
      <c r="B6774" s="17" t="s">
        <v>2593</v>
      </c>
      <c r="C6774" s="17"/>
      <c r="D6774" s="17"/>
      <c r="E6774" s="17"/>
      <c r="F6774" s="21"/>
      <c r="G6774" s="17"/>
      <c r="H6774" s="20">
        <f>SUBTOTAL(9,H6773:H6773)</f>
        <v>1191.8800000000001</v>
      </c>
    </row>
    <row r="6775" spans="1:8" x14ac:dyDescent="0.25">
      <c r="A6775" t="s">
        <v>201</v>
      </c>
      <c r="B6775" t="s">
        <v>468</v>
      </c>
      <c r="C6775" t="s">
        <v>469</v>
      </c>
      <c r="D6775" t="s">
        <v>30</v>
      </c>
      <c r="E6775" t="s">
        <v>202</v>
      </c>
      <c r="F6775" s="15">
        <v>45492</v>
      </c>
      <c r="G6775" t="s">
        <v>770</v>
      </c>
      <c r="H6775" s="16">
        <v>5174.3999999999996</v>
      </c>
    </row>
    <row r="6776" spans="1:8" x14ac:dyDescent="0.25">
      <c r="A6776" t="s">
        <v>201</v>
      </c>
      <c r="B6776" t="s">
        <v>468</v>
      </c>
      <c r="C6776" t="s">
        <v>469</v>
      </c>
      <c r="D6776" t="s">
        <v>30</v>
      </c>
      <c r="E6776" t="s">
        <v>202</v>
      </c>
      <c r="F6776" s="15">
        <v>45665</v>
      </c>
      <c r="G6776" t="s">
        <v>3891</v>
      </c>
      <c r="H6776" s="16">
        <v>10129.26</v>
      </c>
    </row>
    <row r="6777" spans="1:8" x14ac:dyDescent="0.25">
      <c r="A6777" t="s">
        <v>201</v>
      </c>
      <c r="B6777" t="s">
        <v>468</v>
      </c>
      <c r="C6777" t="s">
        <v>469</v>
      </c>
      <c r="D6777" t="s">
        <v>30</v>
      </c>
      <c r="E6777" t="s">
        <v>202</v>
      </c>
      <c r="F6777" s="15">
        <v>45665</v>
      </c>
      <c r="G6777" t="s">
        <v>3891</v>
      </c>
      <c r="H6777" s="16">
        <v>4615.51</v>
      </c>
    </row>
    <row r="6778" spans="1:8" x14ac:dyDescent="0.25">
      <c r="A6778" t="s">
        <v>201</v>
      </c>
      <c r="B6778" t="s">
        <v>468</v>
      </c>
      <c r="C6778" t="s">
        <v>469</v>
      </c>
      <c r="D6778" t="s">
        <v>30</v>
      </c>
      <c r="E6778" t="s">
        <v>202</v>
      </c>
      <c r="F6778" s="15">
        <v>45695</v>
      </c>
      <c r="G6778" t="s">
        <v>4510</v>
      </c>
      <c r="H6778" s="16">
        <v>6079.16</v>
      </c>
    </row>
    <row r="6779" spans="1:8" x14ac:dyDescent="0.25">
      <c r="A6779" t="s">
        <v>201</v>
      </c>
      <c r="B6779" t="s">
        <v>468</v>
      </c>
      <c r="C6779" t="s">
        <v>469</v>
      </c>
      <c r="D6779" t="s">
        <v>30</v>
      </c>
      <c r="E6779" t="s">
        <v>202</v>
      </c>
      <c r="F6779" s="15">
        <v>45709</v>
      </c>
      <c r="G6779" t="s">
        <v>4511</v>
      </c>
      <c r="H6779" s="16">
        <v>7302.21</v>
      </c>
    </row>
    <row r="6780" spans="1:8" x14ac:dyDescent="0.25">
      <c r="A6780" t="s">
        <v>201</v>
      </c>
      <c r="B6780" t="s">
        <v>468</v>
      </c>
      <c r="C6780" t="s">
        <v>469</v>
      </c>
      <c r="D6780" t="s">
        <v>30</v>
      </c>
      <c r="E6780" t="s">
        <v>202</v>
      </c>
      <c r="F6780" s="15">
        <v>45751</v>
      </c>
      <c r="G6780" t="s">
        <v>5427</v>
      </c>
      <c r="H6780" s="16">
        <v>7943.81</v>
      </c>
    </row>
    <row r="6781" spans="1:8" x14ac:dyDescent="0.25">
      <c r="A6781" t="s">
        <v>201</v>
      </c>
      <c r="B6781" t="s">
        <v>468</v>
      </c>
      <c r="C6781" t="s">
        <v>469</v>
      </c>
      <c r="D6781" t="s">
        <v>30</v>
      </c>
      <c r="E6781" t="s">
        <v>202</v>
      </c>
      <c r="F6781" s="15">
        <v>45779</v>
      </c>
      <c r="G6781" t="s">
        <v>6073</v>
      </c>
      <c r="H6781" s="16">
        <v>5120.7700000000004</v>
      </c>
    </row>
    <row r="6782" spans="1:8" x14ac:dyDescent="0.25">
      <c r="A6782" t="s">
        <v>201</v>
      </c>
      <c r="B6782" t="s">
        <v>468</v>
      </c>
      <c r="C6782" t="s">
        <v>469</v>
      </c>
      <c r="D6782" t="s">
        <v>30</v>
      </c>
      <c r="E6782" t="s">
        <v>202</v>
      </c>
      <c r="F6782" s="15">
        <v>45791</v>
      </c>
      <c r="G6782" t="s">
        <v>6074</v>
      </c>
      <c r="H6782" s="16">
        <v>8942.2999999999993</v>
      </c>
    </row>
    <row r="6783" spans="1:8" x14ac:dyDescent="0.25">
      <c r="A6783" t="s">
        <v>201</v>
      </c>
      <c r="B6783" t="s">
        <v>468</v>
      </c>
      <c r="C6783" t="s">
        <v>469</v>
      </c>
      <c r="D6783" t="s">
        <v>30</v>
      </c>
      <c r="E6783" t="s">
        <v>202</v>
      </c>
      <c r="F6783" s="15">
        <v>45834</v>
      </c>
      <c r="G6783" t="s">
        <v>6705</v>
      </c>
      <c r="H6783" s="16">
        <v>5176.91</v>
      </c>
    </row>
    <row r="6784" spans="1:8" x14ac:dyDescent="0.25">
      <c r="A6784" t="s">
        <v>201</v>
      </c>
      <c r="B6784" t="s">
        <v>468</v>
      </c>
      <c r="C6784" t="s">
        <v>469</v>
      </c>
      <c r="D6784" t="s">
        <v>30</v>
      </c>
      <c r="E6784" t="s">
        <v>202</v>
      </c>
      <c r="F6784" s="15">
        <v>45602</v>
      </c>
      <c r="G6784" t="s">
        <v>2809</v>
      </c>
      <c r="H6784" s="16">
        <v>4799.97</v>
      </c>
    </row>
    <row r="6785" spans="1:8" x14ac:dyDescent="0.25">
      <c r="A6785" t="s">
        <v>201</v>
      </c>
      <c r="B6785" t="s">
        <v>468</v>
      </c>
      <c r="C6785" t="s">
        <v>469</v>
      </c>
      <c r="D6785" t="s">
        <v>30</v>
      </c>
      <c r="E6785" t="s">
        <v>202</v>
      </c>
      <c r="F6785" s="15">
        <v>45621</v>
      </c>
      <c r="G6785" t="s">
        <v>2808</v>
      </c>
      <c r="H6785" s="16">
        <v>7037.55</v>
      </c>
    </row>
    <row r="6786" spans="1:8" x14ac:dyDescent="0.25">
      <c r="A6786" s="17" t="str">
        <f>A6785</f>
        <v>0940</v>
      </c>
      <c r="B6786" s="17" t="s">
        <v>470</v>
      </c>
      <c r="C6786" s="17"/>
      <c r="D6786" s="17"/>
      <c r="E6786" s="17"/>
      <c r="F6786" s="21"/>
      <c r="G6786" s="17"/>
      <c r="H6786" s="20">
        <f>SUBTOTAL(9,H6775:H6785)</f>
        <v>72321.850000000006</v>
      </c>
    </row>
    <row r="6787" spans="1:8" x14ac:dyDescent="0.25">
      <c r="A6787" t="s">
        <v>201</v>
      </c>
      <c r="B6787" t="s">
        <v>23</v>
      </c>
      <c r="C6787" t="s">
        <v>24</v>
      </c>
      <c r="D6787" t="s">
        <v>12</v>
      </c>
      <c r="E6787" t="s">
        <v>202</v>
      </c>
      <c r="F6787" s="15">
        <v>45492</v>
      </c>
      <c r="G6787" t="s">
        <v>770</v>
      </c>
      <c r="H6787" s="16">
        <v>104</v>
      </c>
    </row>
    <row r="6788" spans="1:8" x14ac:dyDescent="0.25">
      <c r="A6788" t="s">
        <v>201</v>
      </c>
      <c r="B6788" t="s">
        <v>23</v>
      </c>
      <c r="C6788" t="s">
        <v>24</v>
      </c>
      <c r="D6788" t="s">
        <v>12</v>
      </c>
      <c r="E6788" t="s">
        <v>202</v>
      </c>
      <c r="F6788" s="15">
        <v>45665</v>
      </c>
      <c r="G6788" t="s">
        <v>3891</v>
      </c>
      <c r="H6788" s="16">
        <v>210.8</v>
      </c>
    </row>
    <row r="6789" spans="1:8" x14ac:dyDescent="0.25">
      <c r="A6789" t="s">
        <v>201</v>
      </c>
      <c r="B6789" t="s">
        <v>23</v>
      </c>
      <c r="C6789" t="s">
        <v>24</v>
      </c>
      <c r="D6789" t="s">
        <v>12</v>
      </c>
      <c r="E6789" t="s">
        <v>202</v>
      </c>
      <c r="F6789" s="15">
        <v>45665</v>
      </c>
      <c r="G6789" t="s">
        <v>3891</v>
      </c>
      <c r="H6789" s="16">
        <v>105.6</v>
      </c>
    </row>
    <row r="6790" spans="1:8" x14ac:dyDescent="0.25">
      <c r="A6790" t="s">
        <v>201</v>
      </c>
      <c r="B6790" t="s">
        <v>23</v>
      </c>
      <c r="C6790" t="s">
        <v>24</v>
      </c>
      <c r="D6790" t="s">
        <v>12</v>
      </c>
      <c r="E6790" t="s">
        <v>202</v>
      </c>
      <c r="F6790" s="15">
        <v>45695</v>
      </c>
      <c r="G6790" t="s">
        <v>4510</v>
      </c>
      <c r="H6790" s="16">
        <v>132</v>
      </c>
    </row>
    <row r="6791" spans="1:8" x14ac:dyDescent="0.25">
      <c r="A6791" t="s">
        <v>201</v>
      </c>
      <c r="B6791" t="s">
        <v>23</v>
      </c>
      <c r="C6791" t="s">
        <v>24</v>
      </c>
      <c r="D6791" t="s">
        <v>12</v>
      </c>
      <c r="E6791" t="s">
        <v>202</v>
      </c>
      <c r="F6791" s="15">
        <v>45709</v>
      </c>
      <c r="G6791" t="s">
        <v>4511</v>
      </c>
      <c r="H6791" s="16">
        <v>158</v>
      </c>
    </row>
    <row r="6792" spans="1:8" x14ac:dyDescent="0.25">
      <c r="A6792" t="s">
        <v>201</v>
      </c>
      <c r="B6792" t="s">
        <v>23</v>
      </c>
      <c r="C6792" t="s">
        <v>24</v>
      </c>
      <c r="D6792" t="s">
        <v>12</v>
      </c>
      <c r="E6792" t="s">
        <v>202</v>
      </c>
      <c r="F6792" s="15">
        <v>45751</v>
      </c>
      <c r="G6792" t="s">
        <v>5427</v>
      </c>
      <c r="H6792" s="16">
        <v>168.4</v>
      </c>
    </row>
    <row r="6793" spans="1:8" x14ac:dyDescent="0.25">
      <c r="A6793" t="s">
        <v>201</v>
      </c>
      <c r="B6793" t="s">
        <v>23</v>
      </c>
      <c r="C6793" t="s">
        <v>24</v>
      </c>
      <c r="D6793" t="s">
        <v>12</v>
      </c>
      <c r="E6793" t="s">
        <v>202</v>
      </c>
      <c r="F6793" s="15">
        <v>45779</v>
      </c>
      <c r="G6793" t="s">
        <v>6073</v>
      </c>
      <c r="H6793" s="16">
        <v>107.2</v>
      </c>
    </row>
    <row r="6794" spans="1:8" x14ac:dyDescent="0.25">
      <c r="A6794" t="s">
        <v>201</v>
      </c>
      <c r="B6794" t="s">
        <v>23</v>
      </c>
      <c r="C6794" t="s">
        <v>24</v>
      </c>
      <c r="D6794" t="s">
        <v>12</v>
      </c>
      <c r="E6794" t="s">
        <v>202</v>
      </c>
      <c r="F6794" s="15">
        <v>45791</v>
      </c>
      <c r="G6794" t="s">
        <v>6074</v>
      </c>
      <c r="H6794" s="16">
        <v>193.6</v>
      </c>
    </row>
    <row r="6795" spans="1:8" x14ac:dyDescent="0.25">
      <c r="A6795" t="s">
        <v>201</v>
      </c>
      <c r="B6795" t="s">
        <v>23</v>
      </c>
      <c r="C6795" t="s">
        <v>24</v>
      </c>
      <c r="D6795" t="s">
        <v>12</v>
      </c>
      <c r="E6795" t="s">
        <v>202</v>
      </c>
      <c r="F6795" s="15">
        <v>45834</v>
      </c>
      <c r="G6795" t="s">
        <v>6705</v>
      </c>
      <c r="H6795" s="16">
        <v>104</v>
      </c>
    </row>
    <row r="6796" spans="1:8" x14ac:dyDescent="0.25">
      <c r="A6796" t="s">
        <v>201</v>
      </c>
      <c r="B6796" t="s">
        <v>23</v>
      </c>
      <c r="C6796" t="s">
        <v>24</v>
      </c>
      <c r="D6796" t="s">
        <v>12</v>
      </c>
      <c r="E6796" t="s">
        <v>202</v>
      </c>
      <c r="F6796" s="15">
        <v>45602</v>
      </c>
      <c r="G6796" t="s">
        <v>2809</v>
      </c>
      <c r="H6796" s="16">
        <v>154.80000000000001</v>
      </c>
    </row>
    <row r="6797" spans="1:8" x14ac:dyDescent="0.25">
      <c r="A6797" t="s">
        <v>201</v>
      </c>
      <c r="B6797" t="s">
        <v>23</v>
      </c>
      <c r="C6797" t="s">
        <v>24</v>
      </c>
      <c r="D6797" t="s">
        <v>12</v>
      </c>
      <c r="E6797" t="s">
        <v>202</v>
      </c>
      <c r="F6797" s="15">
        <v>45621</v>
      </c>
      <c r="G6797" t="s">
        <v>2808</v>
      </c>
      <c r="H6797" s="16">
        <v>257.60000000000002</v>
      </c>
    </row>
    <row r="6798" spans="1:8" x14ac:dyDescent="0.25">
      <c r="A6798" s="17" t="str">
        <f>A6797</f>
        <v>0940</v>
      </c>
      <c r="B6798" s="17" t="s">
        <v>25</v>
      </c>
      <c r="C6798" s="17"/>
      <c r="D6798" s="17"/>
      <c r="E6798" s="17"/>
      <c r="F6798" s="21"/>
      <c r="G6798" s="17"/>
      <c r="H6798" s="20">
        <f>SUBTOTAL(9,H6787:H6797)</f>
        <v>1696</v>
      </c>
    </row>
    <row r="6799" spans="1:8" x14ac:dyDescent="0.25">
      <c r="A6799" t="s">
        <v>201</v>
      </c>
      <c r="B6799" t="s">
        <v>2100</v>
      </c>
      <c r="C6799" t="s">
        <v>2101</v>
      </c>
      <c r="D6799" t="s">
        <v>12</v>
      </c>
      <c r="E6799" t="s">
        <v>202</v>
      </c>
      <c r="F6799" s="15">
        <v>45597</v>
      </c>
      <c r="G6799" t="s">
        <v>2810</v>
      </c>
      <c r="H6799" s="16">
        <v>40000</v>
      </c>
    </row>
    <row r="6800" spans="1:8" x14ac:dyDescent="0.25">
      <c r="A6800" s="17" t="str">
        <f>A6799</f>
        <v>0940</v>
      </c>
      <c r="B6800" s="17" t="s">
        <v>2103</v>
      </c>
      <c r="C6800" s="17"/>
      <c r="D6800" s="17"/>
      <c r="E6800" s="17"/>
      <c r="F6800" s="21"/>
      <c r="G6800" s="17"/>
      <c r="H6800" s="20">
        <f>SUBTOTAL(9,H6799:H6799)</f>
        <v>40000</v>
      </c>
    </row>
    <row r="6801" spans="1:8" x14ac:dyDescent="0.25">
      <c r="A6801" t="s">
        <v>201</v>
      </c>
      <c r="B6801" t="s">
        <v>64</v>
      </c>
      <c r="C6801" t="s">
        <v>65</v>
      </c>
      <c r="D6801" t="s">
        <v>12</v>
      </c>
      <c r="E6801" t="s">
        <v>202</v>
      </c>
      <c r="F6801" s="15">
        <v>45834</v>
      </c>
      <c r="G6801" t="s">
        <v>6705</v>
      </c>
      <c r="H6801" s="16">
        <v>1756.84</v>
      </c>
    </row>
    <row r="6802" spans="1:8" x14ac:dyDescent="0.25">
      <c r="A6802" s="17" t="str">
        <f>A6801</f>
        <v>0940</v>
      </c>
      <c r="B6802" s="17" t="s">
        <v>66</v>
      </c>
      <c r="C6802" s="17"/>
      <c r="D6802" s="17"/>
      <c r="E6802" s="17"/>
      <c r="F6802" s="21"/>
      <c r="G6802" s="17"/>
      <c r="H6802" s="20">
        <f>SUBTOTAL(9,H6801:H6801)</f>
        <v>1756.84</v>
      </c>
    </row>
    <row r="6803" spans="1:8" x14ac:dyDescent="0.25">
      <c r="A6803" t="s">
        <v>201</v>
      </c>
      <c r="B6803" t="s">
        <v>5227</v>
      </c>
      <c r="C6803" t="s">
        <v>5228</v>
      </c>
      <c r="D6803" t="s">
        <v>12</v>
      </c>
      <c r="E6803" t="s">
        <v>202</v>
      </c>
      <c r="F6803" s="15">
        <v>45775</v>
      </c>
      <c r="G6803" t="s">
        <v>5428</v>
      </c>
      <c r="H6803" s="16">
        <v>2387.0100000000002</v>
      </c>
    </row>
    <row r="6804" spans="1:8" x14ac:dyDescent="0.25">
      <c r="A6804" s="17" t="str">
        <f>A6803</f>
        <v>0940</v>
      </c>
      <c r="B6804" s="17" t="s">
        <v>5230</v>
      </c>
      <c r="C6804" s="17"/>
      <c r="D6804" s="17"/>
      <c r="E6804" s="17"/>
      <c r="F6804" s="21"/>
      <c r="G6804" s="17"/>
      <c r="H6804" s="20">
        <f>SUBTOTAL(9,H6803:H6803)</f>
        <v>2387.0100000000002</v>
      </c>
    </row>
    <row r="6805" spans="1:8" x14ac:dyDescent="0.25">
      <c r="A6805" t="s">
        <v>201</v>
      </c>
      <c r="B6805" t="s">
        <v>2609</v>
      </c>
      <c r="C6805" t="s">
        <v>2610</v>
      </c>
      <c r="D6805" t="s">
        <v>12</v>
      </c>
      <c r="E6805" t="s">
        <v>202</v>
      </c>
      <c r="F6805" s="15">
        <v>45664</v>
      </c>
      <c r="G6805" t="s">
        <v>3892</v>
      </c>
      <c r="H6805" s="16">
        <v>7850.15</v>
      </c>
    </row>
    <row r="6806" spans="1:8" x14ac:dyDescent="0.25">
      <c r="A6806" s="17" t="str">
        <f>A6805</f>
        <v>0940</v>
      </c>
      <c r="B6806" s="17" t="s">
        <v>2611</v>
      </c>
      <c r="C6806" s="17"/>
      <c r="D6806" s="17"/>
      <c r="E6806" s="17"/>
      <c r="F6806" s="21"/>
      <c r="G6806" s="17"/>
      <c r="H6806" s="20">
        <f>SUBTOTAL(9,H6805:H6805)</f>
        <v>7850.15</v>
      </c>
    </row>
    <row r="6807" spans="1:8" x14ac:dyDescent="0.25">
      <c r="A6807" t="s">
        <v>201</v>
      </c>
      <c r="B6807" t="s">
        <v>5945</v>
      </c>
      <c r="C6807" t="s">
        <v>5946</v>
      </c>
      <c r="D6807" t="s">
        <v>30</v>
      </c>
      <c r="E6807" t="s">
        <v>202</v>
      </c>
      <c r="F6807" s="15">
        <v>45800</v>
      </c>
      <c r="G6807" t="s">
        <v>6075</v>
      </c>
      <c r="H6807" s="16">
        <v>625</v>
      </c>
    </row>
    <row r="6808" spans="1:8" x14ac:dyDescent="0.25">
      <c r="A6808" s="17" t="str">
        <f>A6807</f>
        <v>0940</v>
      </c>
      <c r="B6808" s="17" t="s">
        <v>5948</v>
      </c>
      <c r="C6808" s="17"/>
      <c r="D6808" s="17"/>
      <c r="E6808" s="17"/>
      <c r="F6808" s="21"/>
      <c r="G6808" s="17"/>
      <c r="H6808" s="20">
        <f>SUBTOTAL(9,H6807:H6807)</f>
        <v>625</v>
      </c>
    </row>
    <row r="6809" spans="1:8" x14ac:dyDescent="0.25">
      <c r="A6809" t="s">
        <v>201</v>
      </c>
      <c r="B6809" t="s">
        <v>29</v>
      </c>
      <c r="C6809" t="s">
        <v>493</v>
      </c>
      <c r="D6809" t="s">
        <v>30</v>
      </c>
      <c r="E6809" t="s">
        <v>202</v>
      </c>
      <c r="F6809" s="15">
        <v>45791</v>
      </c>
      <c r="G6809" t="s">
        <v>6074</v>
      </c>
      <c r="H6809" s="16">
        <v>1916</v>
      </c>
    </row>
    <row r="6810" spans="1:8" x14ac:dyDescent="0.25">
      <c r="A6810" t="s">
        <v>201</v>
      </c>
      <c r="B6810" t="s">
        <v>29</v>
      </c>
      <c r="C6810" t="s">
        <v>493</v>
      </c>
      <c r="D6810" t="s">
        <v>30</v>
      </c>
      <c r="E6810" t="s">
        <v>202</v>
      </c>
      <c r="F6810" s="15">
        <v>45791</v>
      </c>
      <c r="G6810" t="s">
        <v>6074</v>
      </c>
      <c r="H6810" s="16">
        <v>48476</v>
      </c>
    </row>
    <row r="6811" spans="1:8" x14ac:dyDescent="0.25">
      <c r="A6811" s="17" t="str">
        <f>A6810</f>
        <v>0940</v>
      </c>
      <c r="B6811" s="17" t="s">
        <v>31</v>
      </c>
      <c r="C6811" s="17"/>
      <c r="D6811" s="17"/>
      <c r="E6811" s="17"/>
      <c r="F6811" s="21"/>
      <c r="G6811" s="17"/>
      <c r="H6811" s="20">
        <f>SUBTOTAL(9,H6809:H6810)</f>
        <v>50392</v>
      </c>
    </row>
    <row r="6812" spans="1:8" x14ac:dyDescent="0.25">
      <c r="A6812" t="s">
        <v>201</v>
      </c>
      <c r="B6812" t="s">
        <v>38</v>
      </c>
      <c r="C6812" t="s">
        <v>497</v>
      </c>
      <c r="D6812" t="s">
        <v>30</v>
      </c>
      <c r="E6812" t="s">
        <v>202</v>
      </c>
      <c r="F6812" s="15">
        <v>45791</v>
      </c>
      <c r="G6812" t="s">
        <v>6074</v>
      </c>
      <c r="H6812" s="16">
        <v>311</v>
      </c>
    </row>
    <row r="6813" spans="1:8" x14ac:dyDescent="0.25">
      <c r="A6813" t="s">
        <v>201</v>
      </c>
      <c r="B6813" t="s">
        <v>38</v>
      </c>
      <c r="C6813" t="s">
        <v>497</v>
      </c>
      <c r="D6813" t="s">
        <v>30</v>
      </c>
      <c r="E6813" t="s">
        <v>202</v>
      </c>
      <c r="F6813" s="15">
        <v>45791</v>
      </c>
      <c r="G6813" t="s">
        <v>6074</v>
      </c>
      <c r="H6813" s="16">
        <v>11698</v>
      </c>
    </row>
    <row r="6814" spans="1:8" x14ac:dyDescent="0.25">
      <c r="A6814" s="17" t="str">
        <f>A6813</f>
        <v>0940</v>
      </c>
      <c r="B6814" s="17" t="s">
        <v>39</v>
      </c>
      <c r="C6814" s="17"/>
      <c r="D6814" s="17"/>
      <c r="E6814" s="17"/>
      <c r="F6814" s="21"/>
      <c r="G6814" s="17"/>
      <c r="H6814" s="20">
        <f>SUBTOTAL(9,H6812:H6813)</f>
        <v>12009</v>
      </c>
    </row>
    <row r="6815" spans="1:8" x14ac:dyDescent="0.25">
      <c r="A6815" t="s">
        <v>201</v>
      </c>
      <c r="B6815" t="s">
        <v>44</v>
      </c>
      <c r="C6815" t="s">
        <v>500</v>
      </c>
      <c r="D6815" t="s">
        <v>30</v>
      </c>
      <c r="E6815" t="s">
        <v>202</v>
      </c>
      <c r="F6815" s="15">
        <v>45791</v>
      </c>
      <c r="G6815" t="s">
        <v>6074</v>
      </c>
      <c r="H6815" s="16">
        <v>10000</v>
      </c>
    </row>
    <row r="6816" spans="1:8" x14ac:dyDescent="0.25">
      <c r="A6816" s="17" t="str">
        <f>A6815</f>
        <v>0940</v>
      </c>
      <c r="B6816" s="17" t="s">
        <v>45</v>
      </c>
      <c r="C6816" s="17"/>
      <c r="D6816" s="17"/>
      <c r="E6816" s="17"/>
      <c r="F6816" s="21"/>
      <c r="G6816" s="17"/>
      <c r="H6816" s="20">
        <f>SUBTOTAL(9,H6815:H6815)</f>
        <v>10000</v>
      </c>
    </row>
    <row r="6817" spans="1:8" x14ac:dyDescent="0.25">
      <c r="A6817" t="s">
        <v>201</v>
      </c>
      <c r="B6817" t="s">
        <v>1763</v>
      </c>
      <c r="C6817" t="s">
        <v>1764</v>
      </c>
      <c r="D6817" t="s">
        <v>30</v>
      </c>
      <c r="E6817" t="s">
        <v>202</v>
      </c>
      <c r="F6817" s="15">
        <v>45548</v>
      </c>
      <c r="G6817" t="s">
        <v>1839</v>
      </c>
      <c r="H6817" s="16">
        <v>90000</v>
      </c>
    </row>
    <row r="6818" spans="1:8" x14ac:dyDescent="0.25">
      <c r="A6818" s="17" t="str">
        <f>A6817</f>
        <v>0940</v>
      </c>
      <c r="B6818" s="17" t="s">
        <v>1765</v>
      </c>
      <c r="C6818" s="17"/>
      <c r="D6818" s="17"/>
      <c r="E6818" s="17"/>
      <c r="F6818" s="21"/>
      <c r="G6818" s="17"/>
      <c r="H6818" s="20">
        <f>SUBTOTAL(9,H6817:H6817)</f>
        <v>90000</v>
      </c>
    </row>
    <row r="6819" spans="1:8" x14ac:dyDescent="0.25">
      <c r="A6819" t="s">
        <v>201</v>
      </c>
      <c r="B6819" t="s">
        <v>1840</v>
      </c>
      <c r="C6819" t="s">
        <v>1841</v>
      </c>
      <c r="D6819" t="s">
        <v>30</v>
      </c>
      <c r="E6819" t="s">
        <v>202</v>
      </c>
      <c r="F6819" s="15">
        <v>45548</v>
      </c>
      <c r="G6819" t="s">
        <v>1839</v>
      </c>
      <c r="H6819" s="16">
        <v>103879.73</v>
      </c>
    </row>
    <row r="6820" spans="1:8" x14ac:dyDescent="0.25">
      <c r="A6820" s="17" t="str">
        <f>A6819</f>
        <v>0940</v>
      </c>
      <c r="B6820" s="17" t="s">
        <v>1842</v>
      </c>
      <c r="C6820" s="17"/>
      <c r="D6820" s="17"/>
      <c r="E6820" s="17"/>
      <c r="F6820" s="21"/>
      <c r="G6820" s="17"/>
      <c r="H6820" s="20">
        <f>SUBTOTAL(9,H6819:H6819)</f>
        <v>103879.73</v>
      </c>
    </row>
    <row r="6821" spans="1:8" x14ac:dyDescent="0.25">
      <c r="A6821" t="s">
        <v>201</v>
      </c>
      <c r="B6821" t="s">
        <v>51</v>
      </c>
      <c r="C6821" t="s">
        <v>52</v>
      </c>
      <c r="D6821" t="s">
        <v>30</v>
      </c>
      <c r="E6821" t="s">
        <v>202</v>
      </c>
      <c r="F6821" s="15">
        <v>45492</v>
      </c>
      <c r="G6821" t="s">
        <v>770</v>
      </c>
      <c r="H6821" s="16">
        <v>7170.35</v>
      </c>
    </row>
    <row r="6822" spans="1:8" x14ac:dyDescent="0.25">
      <c r="A6822" t="s">
        <v>201</v>
      </c>
      <c r="B6822" t="s">
        <v>51</v>
      </c>
      <c r="C6822" t="s">
        <v>52</v>
      </c>
      <c r="D6822" t="s">
        <v>30</v>
      </c>
      <c r="E6822" t="s">
        <v>202</v>
      </c>
      <c r="F6822" s="15">
        <v>45665</v>
      </c>
      <c r="G6822" t="s">
        <v>3891</v>
      </c>
      <c r="H6822" s="16">
        <v>11441.82</v>
      </c>
    </row>
    <row r="6823" spans="1:8" x14ac:dyDescent="0.25">
      <c r="A6823" t="s">
        <v>201</v>
      </c>
      <c r="B6823" t="s">
        <v>51</v>
      </c>
      <c r="C6823" t="s">
        <v>52</v>
      </c>
      <c r="D6823" t="s">
        <v>30</v>
      </c>
      <c r="E6823" t="s">
        <v>202</v>
      </c>
      <c r="F6823" s="15">
        <v>45665</v>
      </c>
      <c r="G6823" t="s">
        <v>3891</v>
      </c>
      <c r="H6823" s="16">
        <v>5634.21</v>
      </c>
    </row>
    <row r="6824" spans="1:8" x14ac:dyDescent="0.25">
      <c r="A6824" t="s">
        <v>201</v>
      </c>
      <c r="B6824" t="s">
        <v>51</v>
      </c>
      <c r="C6824" t="s">
        <v>52</v>
      </c>
      <c r="D6824" t="s">
        <v>30</v>
      </c>
      <c r="E6824" t="s">
        <v>202</v>
      </c>
      <c r="F6824" s="15">
        <v>45695</v>
      </c>
      <c r="G6824" t="s">
        <v>4510</v>
      </c>
      <c r="H6824" s="16">
        <v>6856.16</v>
      </c>
    </row>
    <row r="6825" spans="1:8" x14ac:dyDescent="0.25">
      <c r="A6825" t="s">
        <v>201</v>
      </c>
      <c r="B6825" t="s">
        <v>51</v>
      </c>
      <c r="C6825" t="s">
        <v>52</v>
      </c>
      <c r="D6825" t="s">
        <v>30</v>
      </c>
      <c r="E6825" t="s">
        <v>202</v>
      </c>
      <c r="F6825" s="15">
        <v>45709</v>
      </c>
      <c r="G6825" t="s">
        <v>4511</v>
      </c>
      <c r="H6825" s="16">
        <v>7939.43</v>
      </c>
    </row>
    <row r="6826" spans="1:8" x14ac:dyDescent="0.25">
      <c r="A6826" t="s">
        <v>201</v>
      </c>
      <c r="B6826" t="s">
        <v>51</v>
      </c>
      <c r="C6826" t="s">
        <v>52</v>
      </c>
      <c r="D6826" t="s">
        <v>30</v>
      </c>
      <c r="E6826" t="s">
        <v>202</v>
      </c>
      <c r="F6826" s="15">
        <v>45751</v>
      </c>
      <c r="G6826" t="s">
        <v>5427</v>
      </c>
      <c r="H6826" s="16">
        <v>8625.35</v>
      </c>
    </row>
    <row r="6827" spans="1:8" x14ac:dyDescent="0.25">
      <c r="A6827" t="s">
        <v>201</v>
      </c>
      <c r="B6827" t="s">
        <v>51</v>
      </c>
      <c r="C6827" t="s">
        <v>52</v>
      </c>
      <c r="D6827" t="s">
        <v>30</v>
      </c>
      <c r="E6827" t="s">
        <v>202</v>
      </c>
      <c r="F6827" s="15">
        <v>45779</v>
      </c>
      <c r="G6827" t="s">
        <v>6073</v>
      </c>
      <c r="H6827" s="16">
        <v>5529.63</v>
      </c>
    </row>
    <row r="6828" spans="1:8" x14ac:dyDescent="0.25">
      <c r="A6828" t="s">
        <v>201</v>
      </c>
      <c r="B6828" t="s">
        <v>51</v>
      </c>
      <c r="C6828" t="s">
        <v>52</v>
      </c>
      <c r="D6828" t="s">
        <v>30</v>
      </c>
      <c r="E6828" t="s">
        <v>202</v>
      </c>
      <c r="F6828" s="15">
        <v>45791</v>
      </c>
      <c r="G6828" t="s">
        <v>6074</v>
      </c>
      <c r="H6828" s="16">
        <v>10065.06</v>
      </c>
    </row>
    <row r="6829" spans="1:8" x14ac:dyDescent="0.25">
      <c r="A6829" t="s">
        <v>201</v>
      </c>
      <c r="B6829" t="s">
        <v>51</v>
      </c>
      <c r="C6829" t="s">
        <v>52</v>
      </c>
      <c r="D6829" t="s">
        <v>30</v>
      </c>
      <c r="E6829" t="s">
        <v>202</v>
      </c>
      <c r="F6829" s="15">
        <v>45834</v>
      </c>
      <c r="G6829" t="s">
        <v>6705</v>
      </c>
      <c r="H6829" s="16">
        <v>5707.21</v>
      </c>
    </row>
    <row r="6830" spans="1:8" x14ac:dyDescent="0.25">
      <c r="A6830" t="s">
        <v>201</v>
      </c>
      <c r="B6830" t="s">
        <v>51</v>
      </c>
      <c r="C6830" t="s">
        <v>52</v>
      </c>
      <c r="D6830" t="s">
        <v>30</v>
      </c>
      <c r="E6830" t="s">
        <v>202</v>
      </c>
      <c r="F6830" s="15">
        <v>45602</v>
      </c>
      <c r="G6830" t="s">
        <v>2809</v>
      </c>
      <c r="H6830" s="16">
        <v>7904.63</v>
      </c>
    </row>
    <row r="6831" spans="1:8" x14ac:dyDescent="0.25">
      <c r="A6831" t="s">
        <v>201</v>
      </c>
      <c r="B6831" t="s">
        <v>51</v>
      </c>
      <c r="C6831" t="s">
        <v>52</v>
      </c>
      <c r="D6831" t="s">
        <v>30</v>
      </c>
      <c r="E6831" t="s">
        <v>202</v>
      </c>
      <c r="F6831" s="15">
        <v>45621</v>
      </c>
      <c r="G6831" t="s">
        <v>2808</v>
      </c>
      <c r="H6831" s="16">
        <v>11259.45</v>
      </c>
    </row>
    <row r="6832" spans="1:8" x14ac:dyDescent="0.25">
      <c r="A6832" s="17" t="str">
        <f>A6831</f>
        <v>0940</v>
      </c>
      <c r="B6832" s="17" t="s">
        <v>53</v>
      </c>
      <c r="C6832" s="17"/>
      <c r="D6832" s="17"/>
      <c r="E6832" s="17"/>
      <c r="F6832" s="21"/>
      <c r="G6832" s="17"/>
      <c r="H6832" s="20">
        <f>SUBTOTAL(9,H6821:H6831)</f>
        <v>88133.3</v>
      </c>
    </row>
    <row r="6833" spans="1:8" x14ac:dyDescent="0.25">
      <c r="A6833" t="s">
        <v>201</v>
      </c>
      <c r="B6833" t="s">
        <v>94</v>
      </c>
      <c r="C6833" t="s">
        <v>95</v>
      </c>
      <c r="D6833" t="s">
        <v>30</v>
      </c>
      <c r="E6833" t="s">
        <v>202</v>
      </c>
      <c r="F6833" s="15">
        <v>45665</v>
      </c>
      <c r="G6833" t="s">
        <v>3891</v>
      </c>
      <c r="H6833" s="16">
        <v>112.86</v>
      </c>
    </row>
    <row r="6834" spans="1:8" x14ac:dyDescent="0.25">
      <c r="A6834" t="s">
        <v>201</v>
      </c>
      <c r="B6834" t="s">
        <v>94</v>
      </c>
      <c r="C6834" t="s">
        <v>95</v>
      </c>
      <c r="D6834" t="s">
        <v>30</v>
      </c>
      <c r="E6834" t="s">
        <v>202</v>
      </c>
      <c r="F6834" s="15">
        <v>45665</v>
      </c>
      <c r="G6834" t="s">
        <v>3891</v>
      </c>
      <c r="H6834" s="16">
        <v>44.28</v>
      </c>
    </row>
    <row r="6835" spans="1:8" x14ac:dyDescent="0.25">
      <c r="A6835" t="s">
        <v>201</v>
      </c>
      <c r="B6835" t="s">
        <v>94</v>
      </c>
      <c r="C6835" t="s">
        <v>95</v>
      </c>
      <c r="D6835" t="s">
        <v>30</v>
      </c>
      <c r="E6835" t="s">
        <v>202</v>
      </c>
      <c r="F6835" s="15">
        <v>45695</v>
      </c>
      <c r="G6835" t="s">
        <v>4510</v>
      </c>
      <c r="H6835" s="16">
        <v>73.98</v>
      </c>
    </row>
    <row r="6836" spans="1:8" x14ac:dyDescent="0.25">
      <c r="A6836" t="s">
        <v>201</v>
      </c>
      <c r="B6836" t="s">
        <v>94</v>
      </c>
      <c r="C6836" t="s">
        <v>95</v>
      </c>
      <c r="D6836" t="s">
        <v>30</v>
      </c>
      <c r="E6836" t="s">
        <v>202</v>
      </c>
      <c r="F6836" s="15">
        <v>45709</v>
      </c>
      <c r="G6836" t="s">
        <v>4511</v>
      </c>
      <c r="H6836" s="16">
        <v>75.87</v>
      </c>
    </row>
    <row r="6837" spans="1:8" x14ac:dyDescent="0.25">
      <c r="A6837" t="s">
        <v>201</v>
      </c>
      <c r="B6837" t="s">
        <v>94</v>
      </c>
      <c r="C6837" t="s">
        <v>95</v>
      </c>
      <c r="D6837" t="s">
        <v>30</v>
      </c>
      <c r="E6837" t="s">
        <v>202</v>
      </c>
      <c r="F6837" s="15">
        <v>45751</v>
      </c>
      <c r="G6837" t="s">
        <v>5427</v>
      </c>
      <c r="H6837" s="16">
        <v>86.67</v>
      </c>
    </row>
    <row r="6838" spans="1:8" x14ac:dyDescent="0.25">
      <c r="A6838" t="s">
        <v>201</v>
      </c>
      <c r="B6838" t="s">
        <v>94</v>
      </c>
      <c r="C6838" t="s">
        <v>95</v>
      </c>
      <c r="D6838" t="s">
        <v>30</v>
      </c>
      <c r="E6838" t="s">
        <v>202</v>
      </c>
      <c r="F6838" s="15">
        <v>45779</v>
      </c>
      <c r="G6838" t="s">
        <v>6073</v>
      </c>
      <c r="H6838" s="16">
        <v>58.86</v>
      </c>
    </row>
    <row r="6839" spans="1:8" x14ac:dyDescent="0.25">
      <c r="A6839" t="s">
        <v>201</v>
      </c>
      <c r="B6839" t="s">
        <v>94</v>
      </c>
      <c r="C6839" t="s">
        <v>95</v>
      </c>
      <c r="D6839" t="s">
        <v>30</v>
      </c>
      <c r="E6839" t="s">
        <v>202</v>
      </c>
      <c r="F6839" s="15">
        <v>45791</v>
      </c>
      <c r="G6839" t="s">
        <v>6074</v>
      </c>
      <c r="H6839" s="16">
        <v>119.07</v>
      </c>
    </row>
    <row r="6840" spans="1:8" x14ac:dyDescent="0.25">
      <c r="A6840" t="s">
        <v>201</v>
      </c>
      <c r="B6840" t="s">
        <v>94</v>
      </c>
      <c r="C6840" t="s">
        <v>95</v>
      </c>
      <c r="D6840" t="s">
        <v>30</v>
      </c>
      <c r="E6840" t="s">
        <v>202</v>
      </c>
      <c r="F6840" s="15">
        <v>45834</v>
      </c>
      <c r="G6840" t="s">
        <v>6705</v>
      </c>
      <c r="H6840" s="16">
        <v>74.52</v>
      </c>
    </row>
    <row r="6841" spans="1:8" x14ac:dyDescent="0.25">
      <c r="A6841" t="s">
        <v>201</v>
      </c>
      <c r="B6841" t="s">
        <v>94</v>
      </c>
      <c r="C6841" t="s">
        <v>95</v>
      </c>
      <c r="D6841" t="s">
        <v>30</v>
      </c>
      <c r="E6841" t="s">
        <v>202</v>
      </c>
      <c r="F6841" s="15">
        <v>45602</v>
      </c>
      <c r="G6841" t="s">
        <v>2809</v>
      </c>
      <c r="H6841" s="16">
        <v>52.38</v>
      </c>
    </row>
    <row r="6842" spans="1:8" x14ac:dyDescent="0.25">
      <c r="A6842" t="s">
        <v>201</v>
      </c>
      <c r="B6842" t="s">
        <v>94</v>
      </c>
      <c r="C6842" t="s">
        <v>95</v>
      </c>
      <c r="D6842" t="s">
        <v>30</v>
      </c>
      <c r="E6842" t="s">
        <v>202</v>
      </c>
      <c r="F6842" s="15">
        <v>45621</v>
      </c>
      <c r="G6842" t="s">
        <v>2808</v>
      </c>
      <c r="H6842" s="16">
        <v>89.1</v>
      </c>
    </row>
    <row r="6843" spans="1:8" x14ac:dyDescent="0.25">
      <c r="A6843" s="17" t="str">
        <f>A6842</f>
        <v>0940</v>
      </c>
      <c r="B6843" s="17" t="s">
        <v>96</v>
      </c>
      <c r="C6843" s="17"/>
      <c r="D6843" s="17"/>
      <c r="E6843" s="17"/>
      <c r="F6843" s="21"/>
      <c r="G6843" s="17"/>
      <c r="H6843" s="20">
        <f>SUBTOTAL(9,H6833:H6842)</f>
        <v>787.59</v>
      </c>
    </row>
    <row r="6844" spans="1:8" ht="16.5" thickBot="1" x14ac:dyDescent="0.3">
      <c r="A6844" s="22" t="s">
        <v>771</v>
      </c>
      <c r="B6844" s="22"/>
      <c r="C6844" s="25" t="str">
        <f>E6842&amp;" Total"</f>
        <v>BIG SANDY 100J Total</v>
      </c>
      <c r="D6844" s="22"/>
      <c r="E6844" s="22"/>
      <c r="F6844" s="23"/>
      <c r="G6844" s="22"/>
      <c r="H6844" s="24">
        <f>SUBTOTAL(9,H6768:H6842)</f>
        <v>568030.27999999991</v>
      </c>
    </row>
    <row r="6845" spans="1:8" x14ac:dyDescent="0.25">
      <c r="A6845" t="s">
        <v>203</v>
      </c>
      <c r="B6845" t="s">
        <v>15</v>
      </c>
      <c r="C6845" t="s">
        <v>1337</v>
      </c>
      <c r="D6845" t="s">
        <v>12</v>
      </c>
      <c r="E6845" t="s">
        <v>204</v>
      </c>
      <c r="F6845" s="15">
        <v>45531</v>
      </c>
      <c r="G6845" t="s">
        <v>1446</v>
      </c>
      <c r="H6845" s="16">
        <v>483.45</v>
      </c>
    </row>
    <row r="6846" spans="1:8" x14ac:dyDescent="0.25">
      <c r="A6846" s="17" t="str">
        <f>A6845</f>
        <v>0950</v>
      </c>
      <c r="B6846" s="17" t="s">
        <v>16</v>
      </c>
      <c r="C6846" s="17"/>
      <c r="D6846" s="17"/>
      <c r="E6846" s="17"/>
      <c r="F6846" s="21"/>
      <c r="G6846" s="17"/>
      <c r="H6846" s="20">
        <f>SUBTOTAL(9,H6845:H6845)</f>
        <v>483.45</v>
      </c>
    </row>
    <row r="6847" spans="1:8" x14ac:dyDescent="0.25">
      <c r="A6847" t="s">
        <v>203</v>
      </c>
      <c r="B6847" t="s">
        <v>2586</v>
      </c>
      <c r="C6847" t="s">
        <v>2587</v>
      </c>
      <c r="D6847" t="s">
        <v>12</v>
      </c>
      <c r="E6847" t="s">
        <v>204</v>
      </c>
      <c r="F6847" s="15">
        <v>45828</v>
      </c>
      <c r="G6847" t="s">
        <v>6706</v>
      </c>
      <c r="H6847" s="16">
        <v>1462.97</v>
      </c>
    </row>
    <row r="6848" spans="1:8" x14ac:dyDescent="0.25">
      <c r="A6848" t="s">
        <v>203</v>
      </c>
      <c r="B6848" t="s">
        <v>2586</v>
      </c>
      <c r="C6848" t="s">
        <v>2587</v>
      </c>
      <c r="D6848" t="s">
        <v>12</v>
      </c>
      <c r="E6848" t="s">
        <v>204</v>
      </c>
      <c r="F6848" s="15">
        <v>45607</v>
      </c>
      <c r="G6848" t="s">
        <v>2811</v>
      </c>
      <c r="H6848" s="16">
        <v>20398.990000000002</v>
      </c>
    </row>
    <row r="6849" spans="1:8" x14ac:dyDescent="0.25">
      <c r="A6849" s="17" t="str">
        <f>A6848</f>
        <v>0950</v>
      </c>
      <c r="B6849" s="17" t="s">
        <v>2589</v>
      </c>
      <c r="C6849" s="17"/>
      <c r="D6849" s="17"/>
      <c r="E6849" s="17"/>
      <c r="F6849" s="21"/>
      <c r="G6849" s="17"/>
      <c r="H6849" s="20">
        <f>SUBTOTAL(9,H6847:H6848)</f>
        <v>21861.960000000003</v>
      </c>
    </row>
    <row r="6850" spans="1:8" x14ac:dyDescent="0.25">
      <c r="A6850" t="s">
        <v>203</v>
      </c>
      <c r="B6850" t="s">
        <v>2590</v>
      </c>
      <c r="C6850" t="s">
        <v>2591</v>
      </c>
      <c r="D6850" t="s">
        <v>12</v>
      </c>
      <c r="E6850" t="s">
        <v>204</v>
      </c>
      <c r="F6850" s="15">
        <v>45621</v>
      </c>
      <c r="G6850" t="s">
        <v>2812</v>
      </c>
      <c r="H6850" s="16">
        <v>889.14</v>
      </c>
    </row>
    <row r="6851" spans="1:8" x14ac:dyDescent="0.25">
      <c r="A6851" s="17" t="str">
        <f>A6850</f>
        <v>0950</v>
      </c>
      <c r="B6851" s="17" t="s">
        <v>2593</v>
      </c>
      <c r="C6851" s="17"/>
      <c r="D6851" s="17"/>
      <c r="E6851" s="17"/>
      <c r="F6851" s="21"/>
      <c r="G6851" s="17"/>
      <c r="H6851" s="20">
        <f>SUBTOTAL(9,H6850:H6850)</f>
        <v>889.14</v>
      </c>
    </row>
    <row r="6852" spans="1:8" x14ac:dyDescent="0.25">
      <c r="A6852" t="s">
        <v>203</v>
      </c>
      <c r="B6852" t="s">
        <v>468</v>
      </c>
      <c r="C6852" t="s">
        <v>469</v>
      </c>
      <c r="D6852" t="s">
        <v>30</v>
      </c>
      <c r="E6852" t="s">
        <v>204</v>
      </c>
      <c r="F6852" s="15">
        <v>45635</v>
      </c>
      <c r="G6852" t="s">
        <v>3456</v>
      </c>
      <c r="H6852" s="16">
        <v>10967.35</v>
      </c>
    </row>
    <row r="6853" spans="1:8" x14ac:dyDescent="0.25">
      <c r="A6853" t="s">
        <v>203</v>
      </c>
      <c r="B6853" t="s">
        <v>468</v>
      </c>
      <c r="C6853" t="s">
        <v>469</v>
      </c>
      <c r="D6853" t="s">
        <v>30</v>
      </c>
      <c r="E6853" t="s">
        <v>204</v>
      </c>
      <c r="F6853" s="15">
        <v>45665</v>
      </c>
      <c r="G6853" t="s">
        <v>3893</v>
      </c>
      <c r="H6853" s="16">
        <v>6103.22</v>
      </c>
    </row>
    <row r="6854" spans="1:8" x14ac:dyDescent="0.25">
      <c r="A6854" t="s">
        <v>203</v>
      </c>
      <c r="B6854" t="s">
        <v>468</v>
      </c>
      <c r="C6854" t="s">
        <v>469</v>
      </c>
      <c r="D6854" t="s">
        <v>30</v>
      </c>
      <c r="E6854" t="s">
        <v>204</v>
      </c>
      <c r="F6854" s="15">
        <v>45709</v>
      </c>
      <c r="G6854" t="s">
        <v>4512</v>
      </c>
      <c r="H6854" s="16">
        <v>7209.98</v>
      </c>
    </row>
    <row r="6855" spans="1:8" x14ac:dyDescent="0.25">
      <c r="A6855" t="s">
        <v>203</v>
      </c>
      <c r="B6855" t="s">
        <v>468</v>
      </c>
      <c r="C6855" t="s">
        <v>469</v>
      </c>
      <c r="D6855" t="s">
        <v>30</v>
      </c>
      <c r="E6855" t="s">
        <v>204</v>
      </c>
      <c r="F6855" s="15">
        <v>45709</v>
      </c>
      <c r="G6855" t="s">
        <v>4512</v>
      </c>
      <c r="H6855" s="16">
        <v>8360.85</v>
      </c>
    </row>
    <row r="6856" spans="1:8" x14ac:dyDescent="0.25">
      <c r="A6856" t="s">
        <v>203</v>
      </c>
      <c r="B6856" t="s">
        <v>468</v>
      </c>
      <c r="C6856" t="s">
        <v>469</v>
      </c>
      <c r="D6856" t="s">
        <v>30</v>
      </c>
      <c r="E6856" t="s">
        <v>204</v>
      </c>
      <c r="F6856" s="15">
        <v>45742</v>
      </c>
      <c r="G6856" t="s">
        <v>4953</v>
      </c>
      <c r="H6856" s="16">
        <v>9379.39</v>
      </c>
    </row>
    <row r="6857" spans="1:8" x14ac:dyDescent="0.25">
      <c r="A6857" t="s">
        <v>203</v>
      </c>
      <c r="B6857" t="s">
        <v>468</v>
      </c>
      <c r="C6857" t="s">
        <v>469</v>
      </c>
      <c r="D6857" t="s">
        <v>30</v>
      </c>
      <c r="E6857" t="s">
        <v>204</v>
      </c>
      <c r="F6857" s="15">
        <v>45764</v>
      </c>
      <c r="G6857" t="s">
        <v>5429</v>
      </c>
      <c r="H6857" s="16">
        <v>4679.67</v>
      </c>
    </row>
    <row r="6858" spans="1:8" x14ac:dyDescent="0.25">
      <c r="A6858" t="s">
        <v>203</v>
      </c>
      <c r="B6858" t="s">
        <v>468</v>
      </c>
      <c r="C6858" t="s">
        <v>469</v>
      </c>
      <c r="D6858" t="s">
        <v>30</v>
      </c>
      <c r="E6858" t="s">
        <v>204</v>
      </c>
      <c r="F6858" s="15">
        <v>45817</v>
      </c>
      <c r="G6858" t="s">
        <v>6707</v>
      </c>
      <c r="H6858" s="16">
        <v>10389.91</v>
      </c>
    </row>
    <row r="6859" spans="1:8" x14ac:dyDescent="0.25">
      <c r="A6859" t="s">
        <v>203</v>
      </c>
      <c r="B6859" t="s">
        <v>468</v>
      </c>
      <c r="C6859" t="s">
        <v>469</v>
      </c>
      <c r="D6859" t="s">
        <v>30</v>
      </c>
      <c r="E6859" t="s">
        <v>204</v>
      </c>
      <c r="F6859" s="15">
        <v>45834</v>
      </c>
      <c r="G6859" t="s">
        <v>6708</v>
      </c>
      <c r="H6859" s="16">
        <v>4005.99</v>
      </c>
    </row>
    <row r="6860" spans="1:8" x14ac:dyDescent="0.25">
      <c r="A6860" t="s">
        <v>203</v>
      </c>
      <c r="B6860" t="s">
        <v>468</v>
      </c>
      <c r="C6860" t="s">
        <v>469</v>
      </c>
      <c r="D6860" t="s">
        <v>30</v>
      </c>
      <c r="E6860" t="s">
        <v>204</v>
      </c>
      <c r="F6860" s="15">
        <v>45602</v>
      </c>
      <c r="G6860" t="s">
        <v>2813</v>
      </c>
      <c r="H6860" s="16">
        <v>5565.88</v>
      </c>
    </row>
    <row r="6861" spans="1:8" x14ac:dyDescent="0.25">
      <c r="A6861" t="s">
        <v>203</v>
      </c>
      <c r="B6861" t="s">
        <v>468</v>
      </c>
      <c r="C6861" t="s">
        <v>469</v>
      </c>
      <c r="D6861" t="s">
        <v>30</v>
      </c>
      <c r="E6861" t="s">
        <v>204</v>
      </c>
      <c r="F6861" s="15">
        <v>45602</v>
      </c>
      <c r="G6861" t="s">
        <v>2813</v>
      </c>
      <c r="H6861" s="16">
        <v>8352.83</v>
      </c>
    </row>
    <row r="6862" spans="1:8" x14ac:dyDescent="0.25">
      <c r="A6862" s="17" t="str">
        <f>A6861</f>
        <v>0950</v>
      </c>
      <c r="B6862" s="17" t="s">
        <v>470</v>
      </c>
      <c r="C6862" s="17"/>
      <c r="D6862" s="17"/>
      <c r="E6862" s="17"/>
      <c r="F6862" s="21"/>
      <c r="G6862" s="17"/>
      <c r="H6862" s="20">
        <f>SUBTOTAL(9,H6852:H6861)</f>
        <v>75015.069999999992</v>
      </c>
    </row>
    <row r="6863" spans="1:8" x14ac:dyDescent="0.25">
      <c r="A6863" t="s">
        <v>203</v>
      </c>
      <c r="B6863" t="s">
        <v>23</v>
      </c>
      <c r="C6863" t="s">
        <v>24</v>
      </c>
      <c r="D6863" t="s">
        <v>12</v>
      </c>
      <c r="E6863" t="s">
        <v>204</v>
      </c>
      <c r="F6863" s="15">
        <v>45635</v>
      </c>
      <c r="G6863" t="s">
        <v>3456</v>
      </c>
      <c r="H6863" s="16">
        <v>66.400000000000006</v>
      </c>
    </row>
    <row r="6864" spans="1:8" x14ac:dyDescent="0.25">
      <c r="A6864" t="s">
        <v>203</v>
      </c>
      <c r="B6864" t="s">
        <v>23</v>
      </c>
      <c r="C6864" t="s">
        <v>24</v>
      </c>
      <c r="D6864" t="s">
        <v>12</v>
      </c>
      <c r="E6864" t="s">
        <v>204</v>
      </c>
      <c r="F6864" s="15">
        <v>45665</v>
      </c>
      <c r="G6864" t="s">
        <v>3893</v>
      </c>
      <c r="H6864" s="16">
        <v>38.799999999999997</v>
      </c>
    </row>
    <row r="6865" spans="1:8" x14ac:dyDescent="0.25">
      <c r="A6865" t="s">
        <v>203</v>
      </c>
      <c r="B6865" t="s">
        <v>23</v>
      </c>
      <c r="C6865" t="s">
        <v>24</v>
      </c>
      <c r="D6865" t="s">
        <v>12</v>
      </c>
      <c r="E6865" t="s">
        <v>204</v>
      </c>
      <c r="F6865" s="15">
        <v>45709</v>
      </c>
      <c r="G6865" t="s">
        <v>4512</v>
      </c>
      <c r="H6865" s="16">
        <v>32</v>
      </c>
    </row>
    <row r="6866" spans="1:8" x14ac:dyDescent="0.25">
      <c r="A6866" t="s">
        <v>203</v>
      </c>
      <c r="B6866" t="s">
        <v>23</v>
      </c>
      <c r="C6866" t="s">
        <v>24</v>
      </c>
      <c r="D6866" t="s">
        <v>12</v>
      </c>
      <c r="E6866" t="s">
        <v>204</v>
      </c>
      <c r="F6866" s="15">
        <v>45709</v>
      </c>
      <c r="G6866" t="s">
        <v>4512</v>
      </c>
      <c r="H6866" s="16">
        <v>36.799999999999997</v>
      </c>
    </row>
    <row r="6867" spans="1:8" x14ac:dyDescent="0.25">
      <c r="A6867" t="s">
        <v>203</v>
      </c>
      <c r="B6867" t="s">
        <v>23</v>
      </c>
      <c r="C6867" t="s">
        <v>24</v>
      </c>
      <c r="D6867" t="s">
        <v>12</v>
      </c>
      <c r="E6867" t="s">
        <v>204</v>
      </c>
      <c r="F6867" s="15">
        <v>45742</v>
      </c>
      <c r="G6867" t="s">
        <v>4953</v>
      </c>
      <c r="H6867" s="16">
        <v>40.799999999999997</v>
      </c>
    </row>
    <row r="6868" spans="1:8" x14ac:dyDescent="0.25">
      <c r="A6868" t="s">
        <v>203</v>
      </c>
      <c r="B6868" t="s">
        <v>23</v>
      </c>
      <c r="C6868" t="s">
        <v>24</v>
      </c>
      <c r="D6868" t="s">
        <v>12</v>
      </c>
      <c r="E6868" t="s">
        <v>204</v>
      </c>
      <c r="F6868" s="15">
        <v>45764</v>
      </c>
      <c r="G6868" t="s">
        <v>5429</v>
      </c>
      <c r="H6868" s="16">
        <v>18.8</v>
      </c>
    </row>
    <row r="6869" spans="1:8" x14ac:dyDescent="0.25">
      <c r="A6869" t="s">
        <v>203</v>
      </c>
      <c r="B6869" t="s">
        <v>23</v>
      </c>
      <c r="C6869" t="s">
        <v>24</v>
      </c>
      <c r="D6869" t="s">
        <v>12</v>
      </c>
      <c r="E6869" t="s">
        <v>204</v>
      </c>
      <c r="F6869" s="15">
        <v>45817</v>
      </c>
      <c r="G6869" t="s">
        <v>6707</v>
      </c>
      <c r="H6869" s="16">
        <v>50</v>
      </c>
    </row>
    <row r="6870" spans="1:8" x14ac:dyDescent="0.25">
      <c r="A6870" t="s">
        <v>203</v>
      </c>
      <c r="B6870" t="s">
        <v>23</v>
      </c>
      <c r="C6870" t="s">
        <v>24</v>
      </c>
      <c r="D6870" t="s">
        <v>12</v>
      </c>
      <c r="E6870" t="s">
        <v>204</v>
      </c>
      <c r="F6870" s="15">
        <v>45834</v>
      </c>
      <c r="G6870" t="s">
        <v>6708</v>
      </c>
      <c r="H6870" s="16">
        <v>4.4000000000000004</v>
      </c>
    </row>
    <row r="6871" spans="1:8" x14ac:dyDescent="0.25">
      <c r="A6871" t="s">
        <v>203</v>
      </c>
      <c r="B6871" t="s">
        <v>23</v>
      </c>
      <c r="C6871" t="s">
        <v>24</v>
      </c>
      <c r="D6871" t="s">
        <v>12</v>
      </c>
      <c r="E6871" t="s">
        <v>204</v>
      </c>
      <c r="F6871" s="15">
        <v>45602</v>
      </c>
      <c r="G6871" t="s">
        <v>2813</v>
      </c>
      <c r="H6871" s="16">
        <v>44.8</v>
      </c>
    </row>
    <row r="6872" spans="1:8" x14ac:dyDescent="0.25">
      <c r="A6872" t="s">
        <v>203</v>
      </c>
      <c r="B6872" t="s">
        <v>23</v>
      </c>
      <c r="C6872" t="s">
        <v>24</v>
      </c>
      <c r="D6872" t="s">
        <v>12</v>
      </c>
      <c r="E6872" t="s">
        <v>204</v>
      </c>
      <c r="F6872" s="15">
        <v>45602</v>
      </c>
      <c r="G6872" t="s">
        <v>2813</v>
      </c>
      <c r="H6872" s="16">
        <v>66</v>
      </c>
    </row>
    <row r="6873" spans="1:8" x14ac:dyDescent="0.25">
      <c r="A6873" s="17" t="str">
        <f>A6872</f>
        <v>0950</v>
      </c>
      <c r="B6873" s="17" t="s">
        <v>25</v>
      </c>
      <c r="C6873" s="17"/>
      <c r="D6873" s="17"/>
      <c r="E6873" s="17"/>
      <c r="F6873" s="21"/>
      <c r="G6873" s="17"/>
      <c r="H6873" s="20">
        <f>SUBTOTAL(9,H6863:H6872)</f>
        <v>398.8</v>
      </c>
    </row>
    <row r="6874" spans="1:8" x14ac:dyDescent="0.25">
      <c r="A6874" t="s">
        <v>203</v>
      </c>
      <c r="B6874" t="s">
        <v>5227</v>
      </c>
      <c r="C6874" t="s">
        <v>5228</v>
      </c>
      <c r="D6874" t="s">
        <v>12</v>
      </c>
      <c r="E6874" t="s">
        <v>204</v>
      </c>
      <c r="F6874" s="15">
        <v>45775</v>
      </c>
      <c r="G6874" t="s">
        <v>5430</v>
      </c>
      <c r="H6874" s="16">
        <v>1093.73</v>
      </c>
    </row>
    <row r="6875" spans="1:8" x14ac:dyDescent="0.25">
      <c r="A6875" s="17" t="str">
        <f>A6874</f>
        <v>0950</v>
      </c>
      <c r="B6875" s="17" t="s">
        <v>5230</v>
      </c>
      <c r="C6875" s="17"/>
      <c r="D6875" s="17"/>
      <c r="E6875" s="17"/>
      <c r="F6875" s="21"/>
      <c r="G6875" s="17"/>
      <c r="H6875" s="20">
        <f>SUBTOTAL(9,H6874:H6874)</f>
        <v>1093.73</v>
      </c>
    </row>
    <row r="6876" spans="1:8" x14ac:dyDescent="0.25">
      <c r="A6876" t="s">
        <v>203</v>
      </c>
      <c r="B6876" t="s">
        <v>490</v>
      </c>
      <c r="C6876" t="s">
        <v>491</v>
      </c>
      <c r="D6876" t="s">
        <v>12</v>
      </c>
      <c r="E6876" t="s">
        <v>204</v>
      </c>
      <c r="F6876" s="15">
        <v>45485</v>
      </c>
      <c r="G6876" t="s">
        <v>772</v>
      </c>
      <c r="H6876" s="16">
        <v>4689.5</v>
      </c>
    </row>
    <row r="6877" spans="1:8" x14ac:dyDescent="0.25">
      <c r="A6877" t="s">
        <v>203</v>
      </c>
      <c r="B6877" t="s">
        <v>490</v>
      </c>
      <c r="C6877" t="s">
        <v>491</v>
      </c>
      <c r="D6877" t="s">
        <v>12</v>
      </c>
      <c r="E6877" t="s">
        <v>204</v>
      </c>
      <c r="F6877" s="15">
        <v>45583</v>
      </c>
      <c r="G6877" t="s">
        <v>2242</v>
      </c>
      <c r="H6877" s="16">
        <v>2587.88</v>
      </c>
    </row>
    <row r="6878" spans="1:8" x14ac:dyDescent="0.25">
      <c r="A6878" s="17" t="str">
        <f>A6877</f>
        <v>0950</v>
      </c>
      <c r="B6878" s="17" t="s">
        <v>492</v>
      </c>
      <c r="C6878" s="17"/>
      <c r="D6878" s="17"/>
      <c r="E6878" s="17"/>
      <c r="F6878" s="21"/>
      <c r="G6878" s="17"/>
      <c r="H6878" s="20">
        <f>SUBTOTAL(9,H6876:H6877)</f>
        <v>7277.38</v>
      </c>
    </row>
    <row r="6879" spans="1:8" x14ac:dyDescent="0.25">
      <c r="A6879" t="s">
        <v>203</v>
      </c>
      <c r="B6879" t="s">
        <v>2609</v>
      </c>
      <c r="C6879" t="s">
        <v>2610</v>
      </c>
      <c r="D6879" t="s">
        <v>12</v>
      </c>
      <c r="E6879" t="s">
        <v>204</v>
      </c>
      <c r="F6879" s="15">
        <v>45621</v>
      </c>
      <c r="G6879" t="s">
        <v>2812</v>
      </c>
      <c r="H6879" s="16">
        <v>5607.25</v>
      </c>
    </row>
    <row r="6880" spans="1:8" x14ac:dyDescent="0.25">
      <c r="A6880" s="17" t="str">
        <f>A6879</f>
        <v>0950</v>
      </c>
      <c r="B6880" s="17" t="s">
        <v>2611</v>
      </c>
      <c r="C6880" s="17"/>
      <c r="D6880" s="17"/>
      <c r="E6880" s="17"/>
      <c r="F6880" s="21"/>
      <c r="G6880" s="17"/>
      <c r="H6880" s="20">
        <f>SUBTOTAL(9,H6879:H6879)</f>
        <v>5607.25</v>
      </c>
    </row>
    <row r="6881" spans="1:8" x14ac:dyDescent="0.25">
      <c r="A6881" t="s">
        <v>203</v>
      </c>
      <c r="B6881" t="s">
        <v>5945</v>
      </c>
      <c r="C6881" t="s">
        <v>5946</v>
      </c>
      <c r="D6881" t="s">
        <v>30</v>
      </c>
      <c r="E6881" t="s">
        <v>204</v>
      </c>
      <c r="F6881" s="15">
        <v>45800</v>
      </c>
      <c r="G6881" t="s">
        <v>6076</v>
      </c>
      <c r="H6881" s="16">
        <v>625</v>
      </c>
    </row>
    <row r="6882" spans="1:8" x14ac:dyDescent="0.25">
      <c r="A6882" s="17" t="str">
        <f>A6881</f>
        <v>0950</v>
      </c>
      <c r="B6882" s="17" t="s">
        <v>5948</v>
      </c>
      <c r="C6882" s="17"/>
      <c r="D6882" s="17"/>
      <c r="E6882" s="17"/>
      <c r="F6882" s="21"/>
      <c r="G6882" s="17"/>
      <c r="H6882" s="20">
        <f>SUBTOTAL(9,H6881:H6881)</f>
        <v>625</v>
      </c>
    </row>
    <row r="6883" spans="1:8" x14ac:dyDescent="0.25">
      <c r="A6883" t="s">
        <v>203</v>
      </c>
      <c r="B6883" t="s">
        <v>581</v>
      </c>
      <c r="C6883" t="s">
        <v>582</v>
      </c>
      <c r="D6883" t="s">
        <v>12</v>
      </c>
      <c r="E6883" t="s">
        <v>204</v>
      </c>
      <c r="F6883" s="15">
        <v>45483</v>
      </c>
      <c r="G6883" t="s">
        <v>773</v>
      </c>
      <c r="H6883" s="16">
        <v>16845.39</v>
      </c>
    </row>
    <row r="6884" spans="1:8" x14ac:dyDescent="0.25">
      <c r="A6884" s="17" t="str">
        <f>A6883</f>
        <v>0950</v>
      </c>
      <c r="B6884" s="17" t="s">
        <v>584</v>
      </c>
      <c r="C6884" s="17"/>
      <c r="D6884" s="17"/>
      <c r="E6884" s="17"/>
      <c r="F6884" s="21"/>
      <c r="G6884" s="17"/>
      <c r="H6884" s="20">
        <f>SUBTOTAL(9,H6883:H6883)</f>
        <v>16845.39</v>
      </c>
    </row>
    <row r="6885" spans="1:8" x14ac:dyDescent="0.25">
      <c r="A6885" t="s">
        <v>203</v>
      </c>
      <c r="B6885" t="s">
        <v>29</v>
      </c>
      <c r="C6885" t="s">
        <v>493</v>
      </c>
      <c r="D6885" t="s">
        <v>30</v>
      </c>
      <c r="E6885" t="s">
        <v>204</v>
      </c>
      <c r="F6885" s="15">
        <v>45680</v>
      </c>
      <c r="G6885" t="s">
        <v>3894</v>
      </c>
      <c r="H6885" s="16">
        <v>17167</v>
      </c>
    </row>
    <row r="6886" spans="1:8" x14ac:dyDescent="0.25">
      <c r="A6886" t="s">
        <v>203</v>
      </c>
      <c r="B6886" t="s">
        <v>29</v>
      </c>
      <c r="C6886" t="s">
        <v>493</v>
      </c>
      <c r="D6886" t="s">
        <v>30</v>
      </c>
      <c r="E6886" t="s">
        <v>204</v>
      </c>
      <c r="F6886" s="15">
        <v>45735</v>
      </c>
      <c r="G6886" t="s">
        <v>4954</v>
      </c>
      <c r="H6886" s="16">
        <v>16724</v>
      </c>
    </row>
    <row r="6887" spans="1:8" x14ac:dyDescent="0.25">
      <c r="A6887" s="17" t="str">
        <f>A6886</f>
        <v>0950</v>
      </c>
      <c r="B6887" s="17" t="s">
        <v>31</v>
      </c>
      <c r="C6887" s="17"/>
      <c r="D6887" s="17"/>
      <c r="E6887" s="17"/>
      <c r="F6887" s="21"/>
      <c r="G6887" s="17"/>
      <c r="H6887" s="20">
        <f>SUBTOTAL(9,H6885:H6886)</f>
        <v>33891</v>
      </c>
    </row>
    <row r="6888" spans="1:8" x14ac:dyDescent="0.25">
      <c r="A6888" t="s">
        <v>203</v>
      </c>
      <c r="B6888" t="s">
        <v>38</v>
      </c>
      <c r="C6888" t="s">
        <v>497</v>
      </c>
      <c r="D6888" t="s">
        <v>30</v>
      </c>
      <c r="E6888" t="s">
        <v>204</v>
      </c>
      <c r="F6888" s="15">
        <v>45680</v>
      </c>
      <c r="G6888" t="s">
        <v>3894</v>
      </c>
      <c r="H6888" s="16">
        <v>3468.5</v>
      </c>
    </row>
    <row r="6889" spans="1:8" x14ac:dyDescent="0.25">
      <c r="A6889" t="s">
        <v>203</v>
      </c>
      <c r="B6889" t="s">
        <v>38</v>
      </c>
      <c r="C6889" t="s">
        <v>497</v>
      </c>
      <c r="D6889" t="s">
        <v>30</v>
      </c>
      <c r="E6889" t="s">
        <v>204</v>
      </c>
      <c r="F6889" s="15">
        <v>45735</v>
      </c>
      <c r="G6889" t="s">
        <v>4954</v>
      </c>
      <c r="H6889" s="16">
        <v>3493.5</v>
      </c>
    </row>
    <row r="6890" spans="1:8" x14ac:dyDescent="0.25">
      <c r="A6890" s="17" t="str">
        <f>A6889</f>
        <v>0950</v>
      </c>
      <c r="B6890" s="17" t="s">
        <v>39</v>
      </c>
      <c r="C6890" s="17"/>
      <c r="D6890" s="17"/>
      <c r="E6890" s="17"/>
      <c r="F6890" s="21"/>
      <c r="G6890" s="17"/>
      <c r="H6890" s="20">
        <f>SUBTOTAL(9,H6888:H6889)</f>
        <v>6962</v>
      </c>
    </row>
    <row r="6891" spans="1:8" x14ac:dyDescent="0.25">
      <c r="A6891" t="s">
        <v>203</v>
      </c>
      <c r="B6891" t="s">
        <v>44</v>
      </c>
      <c r="C6891" t="s">
        <v>500</v>
      </c>
      <c r="D6891" t="s">
        <v>30</v>
      </c>
      <c r="E6891" t="s">
        <v>204</v>
      </c>
      <c r="F6891" s="15">
        <v>45680</v>
      </c>
      <c r="G6891" t="s">
        <v>3894</v>
      </c>
      <c r="H6891" s="16">
        <v>5000</v>
      </c>
    </row>
    <row r="6892" spans="1:8" x14ac:dyDescent="0.25">
      <c r="A6892" t="s">
        <v>203</v>
      </c>
      <c r="B6892" t="s">
        <v>44</v>
      </c>
      <c r="C6892" t="s">
        <v>500</v>
      </c>
      <c r="D6892" t="s">
        <v>30</v>
      </c>
      <c r="E6892" t="s">
        <v>204</v>
      </c>
      <c r="F6892" s="15">
        <v>45735</v>
      </c>
      <c r="G6892" t="s">
        <v>4954</v>
      </c>
      <c r="H6892" s="16">
        <v>5000</v>
      </c>
    </row>
    <row r="6893" spans="1:8" x14ac:dyDescent="0.25">
      <c r="A6893" s="17" t="str">
        <f>A6892</f>
        <v>0950</v>
      </c>
      <c r="B6893" s="17" t="s">
        <v>45</v>
      </c>
      <c r="C6893" s="17"/>
      <c r="D6893" s="17"/>
      <c r="E6893" s="17"/>
      <c r="F6893" s="21"/>
      <c r="G6893" s="17"/>
      <c r="H6893" s="20">
        <f>SUBTOTAL(9,H6891:H6892)</f>
        <v>10000</v>
      </c>
    </row>
    <row r="6894" spans="1:8" x14ac:dyDescent="0.25">
      <c r="A6894" t="s">
        <v>203</v>
      </c>
      <c r="B6894" t="s">
        <v>51</v>
      </c>
      <c r="C6894" t="s">
        <v>52</v>
      </c>
      <c r="D6894" t="s">
        <v>30</v>
      </c>
      <c r="E6894" t="s">
        <v>204</v>
      </c>
      <c r="F6894" s="15">
        <v>45635</v>
      </c>
      <c r="G6894" t="s">
        <v>3456</v>
      </c>
      <c r="H6894" s="16">
        <v>6196.49</v>
      </c>
    </row>
    <row r="6895" spans="1:8" x14ac:dyDescent="0.25">
      <c r="A6895" t="s">
        <v>203</v>
      </c>
      <c r="B6895" t="s">
        <v>51</v>
      </c>
      <c r="C6895" t="s">
        <v>52</v>
      </c>
      <c r="D6895" t="s">
        <v>30</v>
      </c>
      <c r="E6895" t="s">
        <v>204</v>
      </c>
      <c r="F6895" s="15">
        <v>45665</v>
      </c>
      <c r="G6895" t="s">
        <v>3893</v>
      </c>
      <c r="H6895" s="16">
        <v>3327.38</v>
      </c>
    </row>
    <row r="6896" spans="1:8" x14ac:dyDescent="0.25">
      <c r="A6896" t="s">
        <v>203</v>
      </c>
      <c r="B6896" t="s">
        <v>51</v>
      </c>
      <c r="C6896" t="s">
        <v>52</v>
      </c>
      <c r="D6896" t="s">
        <v>30</v>
      </c>
      <c r="E6896" t="s">
        <v>204</v>
      </c>
      <c r="F6896" s="15">
        <v>45709</v>
      </c>
      <c r="G6896" t="s">
        <v>4512</v>
      </c>
      <c r="H6896" s="16">
        <v>3999.26</v>
      </c>
    </row>
    <row r="6897" spans="1:8" x14ac:dyDescent="0.25">
      <c r="A6897" t="s">
        <v>203</v>
      </c>
      <c r="B6897" t="s">
        <v>51</v>
      </c>
      <c r="C6897" t="s">
        <v>52</v>
      </c>
      <c r="D6897" t="s">
        <v>30</v>
      </c>
      <c r="E6897" t="s">
        <v>204</v>
      </c>
      <c r="F6897" s="15">
        <v>45709</v>
      </c>
      <c r="G6897" t="s">
        <v>4512</v>
      </c>
      <c r="H6897" s="16">
        <v>4687.75</v>
      </c>
    </row>
    <row r="6898" spans="1:8" x14ac:dyDescent="0.25">
      <c r="A6898" t="s">
        <v>203</v>
      </c>
      <c r="B6898" t="s">
        <v>51</v>
      </c>
      <c r="C6898" t="s">
        <v>52</v>
      </c>
      <c r="D6898" t="s">
        <v>30</v>
      </c>
      <c r="E6898" t="s">
        <v>204</v>
      </c>
      <c r="F6898" s="15">
        <v>45742</v>
      </c>
      <c r="G6898" t="s">
        <v>4953</v>
      </c>
      <c r="H6898" s="16">
        <v>5206.53</v>
      </c>
    </row>
    <row r="6899" spans="1:8" x14ac:dyDescent="0.25">
      <c r="A6899" t="s">
        <v>203</v>
      </c>
      <c r="B6899" t="s">
        <v>51</v>
      </c>
      <c r="C6899" t="s">
        <v>52</v>
      </c>
      <c r="D6899" t="s">
        <v>30</v>
      </c>
      <c r="E6899" t="s">
        <v>204</v>
      </c>
      <c r="F6899" s="15">
        <v>45764</v>
      </c>
      <c r="G6899" t="s">
        <v>5429</v>
      </c>
      <c r="H6899" s="16">
        <v>2655.57</v>
      </c>
    </row>
    <row r="6900" spans="1:8" x14ac:dyDescent="0.25">
      <c r="A6900" t="s">
        <v>203</v>
      </c>
      <c r="B6900" t="s">
        <v>51</v>
      </c>
      <c r="C6900" t="s">
        <v>52</v>
      </c>
      <c r="D6900" t="s">
        <v>30</v>
      </c>
      <c r="E6900" t="s">
        <v>204</v>
      </c>
      <c r="F6900" s="15">
        <v>45817</v>
      </c>
      <c r="G6900" t="s">
        <v>6707</v>
      </c>
      <c r="H6900" s="16">
        <v>5854.69</v>
      </c>
    </row>
    <row r="6901" spans="1:8" x14ac:dyDescent="0.25">
      <c r="A6901" t="s">
        <v>203</v>
      </c>
      <c r="B6901" t="s">
        <v>51</v>
      </c>
      <c r="C6901" t="s">
        <v>52</v>
      </c>
      <c r="D6901" t="s">
        <v>30</v>
      </c>
      <c r="E6901" t="s">
        <v>204</v>
      </c>
      <c r="F6901" s="15">
        <v>45834</v>
      </c>
      <c r="G6901" t="s">
        <v>6708</v>
      </c>
      <c r="H6901" s="16">
        <v>2285.9699999999998</v>
      </c>
    </row>
    <row r="6902" spans="1:8" x14ac:dyDescent="0.25">
      <c r="A6902" t="s">
        <v>203</v>
      </c>
      <c r="B6902" t="s">
        <v>51</v>
      </c>
      <c r="C6902" t="s">
        <v>52</v>
      </c>
      <c r="D6902" t="s">
        <v>30</v>
      </c>
      <c r="E6902" t="s">
        <v>204</v>
      </c>
      <c r="F6902" s="15">
        <v>45602</v>
      </c>
      <c r="G6902" t="s">
        <v>2813</v>
      </c>
      <c r="H6902" s="16">
        <v>4310.72</v>
      </c>
    </row>
    <row r="6903" spans="1:8" x14ac:dyDescent="0.25">
      <c r="A6903" t="s">
        <v>203</v>
      </c>
      <c r="B6903" t="s">
        <v>51</v>
      </c>
      <c r="C6903" t="s">
        <v>52</v>
      </c>
      <c r="D6903" t="s">
        <v>30</v>
      </c>
      <c r="E6903" t="s">
        <v>204</v>
      </c>
      <c r="F6903" s="15">
        <v>45602</v>
      </c>
      <c r="G6903" t="s">
        <v>2813</v>
      </c>
      <c r="H6903" s="16">
        <v>6108.45</v>
      </c>
    </row>
    <row r="6904" spans="1:8" x14ac:dyDescent="0.25">
      <c r="A6904" s="17" t="str">
        <f>A6903</f>
        <v>0950</v>
      </c>
      <c r="B6904" s="17" t="s">
        <v>53</v>
      </c>
      <c r="C6904" s="17"/>
      <c r="D6904" s="17"/>
      <c r="E6904" s="17"/>
      <c r="F6904" s="21"/>
      <c r="G6904" s="17"/>
      <c r="H6904" s="20">
        <f>SUBTOTAL(9,H6894:H6903)</f>
        <v>44632.80999999999</v>
      </c>
    </row>
    <row r="6905" spans="1:8" ht="16.5" thickBot="1" x14ac:dyDescent="0.3">
      <c r="A6905" s="22" t="s">
        <v>774</v>
      </c>
      <c r="B6905" s="22"/>
      <c r="C6905" s="25" t="str">
        <f>E6903&amp;" Total"</f>
        <v>ELBERT 200 Total</v>
      </c>
      <c r="D6905" s="22"/>
      <c r="E6905" s="22"/>
      <c r="F6905" s="23"/>
      <c r="G6905" s="22"/>
      <c r="H6905" s="24">
        <f>SUBTOTAL(9,H6845:H6903)</f>
        <v>225582.98000000007</v>
      </c>
    </row>
    <row r="6906" spans="1:8" x14ac:dyDescent="0.25">
      <c r="A6906" t="s">
        <v>205</v>
      </c>
      <c r="B6906" t="s">
        <v>15</v>
      </c>
      <c r="C6906" t="s">
        <v>1337</v>
      </c>
      <c r="D6906" t="s">
        <v>12</v>
      </c>
      <c r="E6906" t="s">
        <v>206</v>
      </c>
      <c r="F6906" s="15">
        <v>45531</v>
      </c>
      <c r="G6906" t="s">
        <v>1447</v>
      </c>
      <c r="H6906" s="16">
        <v>3384.15</v>
      </c>
    </row>
    <row r="6907" spans="1:8" x14ac:dyDescent="0.25">
      <c r="A6907" s="17" t="str">
        <f>A6906</f>
        <v>0960</v>
      </c>
      <c r="B6907" s="17" t="s">
        <v>16</v>
      </c>
      <c r="C6907" s="17"/>
      <c r="D6907" s="17"/>
      <c r="E6907" s="17"/>
      <c r="F6907" s="21"/>
      <c r="G6907" s="17"/>
      <c r="H6907" s="20">
        <f>SUBTOTAL(9,H6906:H6906)</f>
        <v>3384.15</v>
      </c>
    </row>
    <row r="6908" spans="1:8" x14ac:dyDescent="0.25">
      <c r="A6908" t="s">
        <v>205</v>
      </c>
      <c r="B6908" t="s">
        <v>2586</v>
      </c>
      <c r="C6908" t="s">
        <v>2587</v>
      </c>
      <c r="D6908" t="s">
        <v>12</v>
      </c>
      <c r="E6908" t="s">
        <v>206</v>
      </c>
      <c r="F6908" s="15">
        <v>45828</v>
      </c>
      <c r="G6908" t="s">
        <v>6709</v>
      </c>
      <c r="H6908" s="16">
        <v>2014.36</v>
      </c>
    </row>
    <row r="6909" spans="1:8" x14ac:dyDescent="0.25">
      <c r="A6909" t="s">
        <v>205</v>
      </c>
      <c r="B6909" t="s">
        <v>2586</v>
      </c>
      <c r="C6909" t="s">
        <v>2587</v>
      </c>
      <c r="D6909" t="s">
        <v>12</v>
      </c>
      <c r="E6909" t="s">
        <v>206</v>
      </c>
      <c r="F6909" s="15">
        <v>45607</v>
      </c>
      <c r="G6909" t="s">
        <v>2814</v>
      </c>
      <c r="H6909" s="16">
        <v>27839.07</v>
      </c>
    </row>
    <row r="6910" spans="1:8" x14ac:dyDescent="0.25">
      <c r="A6910" s="17" t="str">
        <f>A6909</f>
        <v>0960</v>
      </c>
      <c r="B6910" s="17" t="s">
        <v>2589</v>
      </c>
      <c r="C6910" s="17"/>
      <c r="D6910" s="17"/>
      <c r="E6910" s="17"/>
      <c r="F6910" s="21"/>
      <c r="G6910" s="17"/>
      <c r="H6910" s="20">
        <f>SUBTOTAL(9,H6908:H6909)</f>
        <v>29853.43</v>
      </c>
    </row>
    <row r="6911" spans="1:8" x14ac:dyDescent="0.25">
      <c r="A6911" t="s">
        <v>205</v>
      </c>
      <c r="B6911" t="s">
        <v>2590</v>
      </c>
      <c r="C6911" t="s">
        <v>2591</v>
      </c>
      <c r="D6911" t="s">
        <v>12</v>
      </c>
      <c r="E6911" t="s">
        <v>206</v>
      </c>
      <c r="F6911" s="15">
        <v>45621</v>
      </c>
      <c r="G6911" t="s">
        <v>2815</v>
      </c>
      <c r="H6911" s="16">
        <v>298.91000000000003</v>
      </c>
    </row>
    <row r="6912" spans="1:8" x14ac:dyDescent="0.25">
      <c r="A6912" s="17" t="str">
        <f>A6911</f>
        <v>0960</v>
      </c>
      <c r="B6912" s="17" t="s">
        <v>2593</v>
      </c>
      <c r="C6912" s="17"/>
      <c r="D6912" s="17"/>
      <c r="E6912" s="17"/>
      <c r="F6912" s="21"/>
      <c r="G6912" s="17"/>
      <c r="H6912" s="20">
        <f>SUBTOTAL(9,H6911:H6911)</f>
        <v>298.91000000000003</v>
      </c>
    </row>
    <row r="6913" spans="1:8" x14ac:dyDescent="0.25">
      <c r="A6913" t="s">
        <v>205</v>
      </c>
      <c r="B6913" t="s">
        <v>468</v>
      </c>
      <c r="C6913" t="s">
        <v>469</v>
      </c>
      <c r="D6913" t="s">
        <v>30</v>
      </c>
      <c r="E6913" t="s">
        <v>206</v>
      </c>
      <c r="F6913" s="15">
        <v>45665</v>
      </c>
      <c r="G6913" t="s">
        <v>3895</v>
      </c>
      <c r="H6913" s="16">
        <v>1034.58</v>
      </c>
    </row>
    <row r="6914" spans="1:8" x14ac:dyDescent="0.25">
      <c r="A6914" t="s">
        <v>205</v>
      </c>
      <c r="B6914" t="s">
        <v>468</v>
      </c>
      <c r="C6914" t="s">
        <v>469</v>
      </c>
      <c r="D6914" t="s">
        <v>30</v>
      </c>
      <c r="E6914" t="s">
        <v>206</v>
      </c>
      <c r="F6914" s="15">
        <v>45681</v>
      </c>
      <c r="G6914" t="s">
        <v>3896</v>
      </c>
      <c r="H6914" s="16">
        <v>693.73</v>
      </c>
    </row>
    <row r="6915" spans="1:8" x14ac:dyDescent="0.25">
      <c r="A6915" t="s">
        <v>205</v>
      </c>
      <c r="B6915" t="s">
        <v>468</v>
      </c>
      <c r="C6915" t="s">
        <v>469</v>
      </c>
      <c r="D6915" t="s">
        <v>30</v>
      </c>
      <c r="E6915" t="s">
        <v>206</v>
      </c>
      <c r="F6915" s="15">
        <v>45687</v>
      </c>
      <c r="G6915" t="s">
        <v>3897</v>
      </c>
      <c r="H6915" s="16">
        <v>340.85</v>
      </c>
    </row>
    <row r="6916" spans="1:8" x14ac:dyDescent="0.25">
      <c r="A6916" t="s">
        <v>205</v>
      </c>
      <c r="B6916" t="s">
        <v>468</v>
      </c>
      <c r="C6916" t="s">
        <v>469</v>
      </c>
      <c r="D6916" t="s">
        <v>30</v>
      </c>
      <c r="E6916" t="s">
        <v>206</v>
      </c>
      <c r="F6916" s="15">
        <v>45709</v>
      </c>
      <c r="G6916" t="s">
        <v>4513</v>
      </c>
      <c r="H6916" s="16">
        <v>701.75</v>
      </c>
    </row>
    <row r="6917" spans="1:8" x14ac:dyDescent="0.25">
      <c r="A6917" t="s">
        <v>205</v>
      </c>
      <c r="B6917" t="s">
        <v>468</v>
      </c>
      <c r="C6917" t="s">
        <v>469</v>
      </c>
      <c r="D6917" t="s">
        <v>30</v>
      </c>
      <c r="E6917" t="s">
        <v>206</v>
      </c>
      <c r="F6917" s="15">
        <v>45751</v>
      </c>
      <c r="G6917" t="s">
        <v>5431</v>
      </c>
      <c r="H6917" s="16">
        <v>942.35</v>
      </c>
    </row>
    <row r="6918" spans="1:8" x14ac:dyDescent="0.25">
      <c r="A6918" t="s">
        <v>205</v>
      </c>
      <c r="B6918" t="s">
        <v>468</v>
      </c>
      <c r="C6918" t="s">
        <v>469</v>
      </c>
      <c r="D6918" t="s">
        <v>30</v>
      </c>
      <c r="E6918" t="s">
        <v>206</v>
      </c>
      <c r="F6918" s="15">
        <v>45764</v>
      </c>
      <c r="G6918" t="s">
        <v>5432</v>
      </c>
      <c r="H6918" s="16">
        <v>629.57000000000005</v>
      </c>
    </row>
    <row r="6919" spans="1:8" x14ac:dyDescent="0.25">
      <c r="A6919" t="s">
        <v>205</v>
      </c>
      <c r="B6919" t="s">
        <v>468</v>
      </c>
      <c r="C6919" t="s">
        <v>469</v>
      </c>
      <c r="D6919" t="s">
        <v>30</v>
      </c>
      <c r="E6919" t="s">
        <v>206</v>
      </c>
      <c r="F6919" s="15">
        <v>45817</v>
      </c>
      <c r="G6919" t="s">
        <v>6710</v>
      </c>
      <c r="H6919" s="16">
        <v>1094.73</v>
      </c>
    </row>
    <row r="6920" spans="1:8" x14ac:dyDescent="0.25">
      <c r="A6920" t="s">
        <v>205</v>
      </c>
      <c r="B6920" t="s">
        <v>468</v>
      </c>
      <c r="C6920" t="s">
        <v>469</v>
      </c>
      <c r="D6920" t="s">
        <v>30</v>
      </c>
      <c r="E6920" t="s">
        <v>206</v>
      </c>
      <c r="F6920" s="15">
        <v>45834</v>
      </c>
      <c r="G6920" t="s">
        <v>6711</v>
      </c>
      <c r="H6920" s="16">
        <v>617.54</v>
      </c>
    </row>
    <row r="6921" spans="1:8" x14ac:dyDescent="0.25">
      <c r="A6921" t="s">
        <v>205</v>
      </c>
      <c r="B6921" t="s">
        <v>468</v>
      </c>
      <c r="C6921" t="s">
        <v>469</v>
      </c>
      <c r="D6921" t="s">
        <v>30</v>
      </c>
      <c r="E6921" t="s">
        <v>206</v>
      </c>
      <c r="F6921" s="15">
        <v>45601</v>
      </c>
      <c r="G6921" t="s">
        <v>2816</v>
      </c>
      <c r="H6921" s="16">
        <v>449.12</v>
      </c>
    </row>
    <row r="6922" spans="1:8" x14ac:dyDescent="0.25">
      <c r="A6922" t="s">
        <v>205</v>
      </c>
      <c r="B6922" t="s">
        <v>468</v>
      </c>
      <c r="C6922" t="s">
        <v>469</v>
      </c>
      <c r="D6922" t="s">
        <v>30</v>
      </c>
      <c r="E6922" t="s">
        <v>206</v>
      </c>
      <c r="F6922" s="15">
        <v>45601</v>
      </c>
      <c r="G6922" t="s">
        <v>2816</v>
      </c>
      <c r="H6922" s="16">
        <v>986.46</v>
      </c>
    </row>
    <row r="6923" spans="1:8" x14ac:dyDescent="0.25">
      <c r="A6923" s="17" t="str">
        <f>A6922</f>
        <v>0960</v>
      </c>
      <c r="B6923" s="17" t="s">
        <v>470</v>
      </c>
      <c r="C6923" s="17"/>
      <c r="D6923" s="17"/>
      <c r="E6923" s="17"/>
      <c r="F6923" s="21"/>
      <c r="G6923" s="17"/>
      <c r="H6923" s="20">
        <f>SUBTOTAL(9,H6913:H6922)</f>
        <v>7490.6799999999994</v>
      </c>
    </row>
    <row r="6924" spans="1:8" x14ac:dyDescent="0.25">
      <c r="A6924" t="s">
        <v>205</v>
      </c>
      <c r="B6924" t="s">
        <v>471</v>
      </c>
      <c r="C6924" t="s">
        <v>472</v>
      </c>
      <c r="D6924" t="s">
        <v>30</v>
      </c>
      <c r="E6924" t="s">
        <v>206</v>
      </c>
      <c r="F6924" s="15">
        <v>45665</v>
      </c>
      <c r="G6924" t="s">
        <v>3895</v>
      </c>
      <c r="H6924" s="16">
        <v>384.12</v>
      </c>
    </row>
    <row r="6925" spans="1:8" x14ac:dyDescent="0.25">
      <c r="A6925" t="s">
        <v>205</v>
      </c>
      <c r="B6925" t="s">
        <v>471</v>
      </c>
      <c r="C6925" t="s">
        <v>472</v>
      </c>
      <c r="D6925" t="s">
        <v>30</v>
      </c>
      <c r="E6925" t="s">
        <v>206</v>
      </c>
      <c r="F6925" s="15">
        <v>45681</v>
      </c>
      <c r="G6925" t="s">
        <v>3896</v>
      </c>
      <c r="H6925" s="16">
        <v>231.66</v>
      </c>
    </row>
    <row r="6926" spans="1:8" x14ac:dyDescent="0.25">
      <c r="A6926" t="s">
        <v>205</v>
      </c>
      <c r="B6926" t="s">
        <v>471</v>
      </c>
      <c r="C6926" t="s">
        <v>472</v>
      </c>
      <c r="D6926" t="s">
        <v>30</v>
      </c>
      <c r="E6926" t="s">
        <v>206</v>
      </c>
      <c r="F6926" s="15">
        <v>45687</v>
      </c>
      <c r="G6926" t="s">
        <v>3897</v>
      </c>
      <c r="H6926" s="16">
        <v>150.47999999999999</v>
      </c>
    </row>
    <row r="6927" spans="1:8" x14ac:dyDescent="0.25">
      <c r="A6927" t="s">
        <v>205</v>
      </c>
      <c r="B6927" t="s">
        <v>471</v>
      </c>
      <c r="C6927" t="s">
        <v>472</v>
      </c>
      <c r="D6927" t="s">
        <v>30</v>
      </c>
      <c r="E6927" t="s">
        <v>206</v>
      </c>
      <c r="F6927" s="15">
        <v>45709</v>
      </c>
      <c r="G6927" t="s">
        <v>4513</v>
      </c>
      <c r="H6927" s="16">
        <v>243.54</v>
      </c>
    </row>
    <row r="6928" spans="1:8" x14ac:dyDescent="0.25">
      <c r="A6928" t="s">
        <v>205</v>
      </c>
      <c r="B6928" t="s">
        <v>471</v>
      </c>
      <c r="C6928" t="s">
        <v>472</v>
      </c>
      <c r="D6928" t="s">
        <v>30</v>
      </c>
      <c r="E6928" t="s">
        <v>206</v>
      </c>
      <c r="F6928" s="15">
        <v>45751</v>
      </c>
      <c r="G6928" t="s">
        <v>5431</v>
      </c>
      <c r="H6928" s="16">
        <v>314.82</v>
      </c>
    </row>
    <row r="6929" spans="1:8" x14ac:dyDescent="0.25">
      <c r="A6929" t="s">
        <v>205</v>
      </c>
      <c r="B6929" t="s">
        <v>471</v>
      </c>
      <c r="C6929" t="s">
        <v>472</v>
      </c>
      <c r="D6929" t="s">
        <v>30</v>
      </c>
      <c r="E6929" t="s">
        <v>206</v>
      </c>
      <c r="F6929" s="15">
        <v>45764</v>
      </c>
      <c r="G6929" t="s">
        <v>5432</v>
      </c>
      <c r="H6929" s="16">
        <v>239.58</v>
      </c>
    </row>
    <row r="6930" spans="1:8" x14ac:dyDescent="0.25">
      <c r="A6930" t="s">
        <v>205</v>
      </c>
      <c r="B6930" t="s">
        <v>471</v>
      </c>
      <c r="C6930" t="s">
        <v>472</v>
      </c>
      <c r="D6930" t="s">
        <v>30</v>
      </c>
      <c r="E6930" t="s">
        <v>206</v>
      </c>
      <c r="F6930" s="15">
        <v>45817</v>
      </c>
      <c r="G6930" t="s">
        <v>6710</v>
      </c>
      <c r="H6930" s="16">
        <v>427.68</v>
      </c>
    </row>
    <row r="6931" spans="1:8" x14ac:dyDescent="0.25">
      <c r="A6931" t="s">
        <v>205</v>
      </c>
      <c r="B6931" t="s">
        <v>471</v>
      </c>
      <c r="C6931" t="s">
        <v>472</v>
      </c>
      <c r="D6931" t="s">
        <v>30</v>
      </c>
      <c r="E6931" t="s">
        <v>206</v>
      </c>
      <c r="F6931" s="15">
        <v>45834</v>
      </c>
      <c r="G6931" t="s">
        <v>6711</v>
      </c>
      <c r="H6931" s="16">
        <v>253.44</v>
      </c>
    </row>
    <row r="6932" spans="1:8" x14ac:dyDescent="0.25">
      <c r="A6932" t="s">
        <v>205</v>
      </c>
      <c r="B6932" t="s">
        <v>471</v>
      </c>
      <c r="C6932" t="s">
        <v>472</v>
      </c>
      <c r="D6932" t="s">
        <v>30</v>
      </c>
      <c r="E6932" t="s">
        <v>206</v>
      </c>
      <c r="F6932" s="15">
        <v>45601</v>
      </c>
      <c r="G6932" t="s">
        <v>2816</v>
      </c>
      <c r="H6932" s="16">
        <v>192.06</v>
      </c>
    </row>
    <row r="6933" spans="1:8" x14ac:dyDescent="0.25">
      <c r="A6933" t="s">
        <v>205</v>
      </c>
      <c r="B6933" t="s">
        <v>471</v>
      </c>
      <c r="C6933" t="s">
        <v>472</v>
      </c>
      <c r="D6933" t="s">
        <v>30</v>
      </c>
      <c r="E6933" t="s">
        <v>206</v>
      </c>
      <c r="F6933" s="15">
        <v>45601</v>
      </c>
      <c r="G6933" t="s">
        <v>2816</v>
      </c>
      <c r="H6933" s="16">
        <v>346.5</v>
      </c>
    </row>
    <row r="6934" spans="1:8" x14ac:dyDescent="0.25">
      <c r="A6934" s="17" t="str">
        <f>A6933</f>
        <v>0960</v>
      </c>
      <c r="B6934" s="17" t="s">
        <v>473</v>
      </c>
      <c r="C6934" s="17"/>
      <c r="D6934" s="17"/>
      <c r="E6934" s="17"/>
      <c r="F6934" s="21"/>
      <c r="G6934" s="17"/>
      <c r="H6934" s="20">
        <f>SUBTOTAL(9,H6924:H6933)</f>
        <v>2783.8799999999997</v>
      </c>
    </row>
    <row r="6935" spans="1:8" x14ac:dyDescent="0.25">
      <c r="A6935" t="s">
        <v>205</v>
      </c>
      <c r="B6935" t="s">
        <v>2100</v>
      </c>
      <c r="C6935" t="s">
        <v>2101</v>
      </c>
      <c r="D6935" t="s">
        <v>12</v>
      </c>
      <c r="E6935" t="s">
        <v>206</v>
      </c>
      <c r="F6935" s="15">
        <v>45574</v>
      </c>
      <c r="G6935" t="s">
        <v>2243</v>
      </c>
      <c r="H6935" s="16">
        <v>180000</v>
      </c>
    </row>
    <row r="6936" spans="1:8" x14ac:dyDescent="0.25">
      <c r="A6936" s="17" t="str">
        <f>A6935</f>
        <v>0960</v>
      </c>
      <c r="B6936" s="17" t="s">
        <v>2103</v>
      </c>
      <c r="C6936" s="17"/>
      <c r="D6936" s="17"/>
      <c r="E6936" s="17"/>
      <c r="F6936" s="21"/>
      <c r="G6936" s="17"/>
      <c r="H6936" s="20">
        <f>SUBTOTAL(9,H6935:H6935)</f>
        <v>180000</v>
      </c>
    </row>
    <row r="6937" spans="1:8" x14ac:dyDescent="0.25">
      <c r="A6937" t="s">
        <v>205</v>
      </c>
      <c r="B6937" t="s">
        <v>5227</v>
      </c>
      <c r="C6937" t="s">
        <v>5228</v>
      </c>
      <c r="D6937" t="s">
        <v>12</v>
      </c>
      <c r="E6937" t="s">
        <v>206</v>
      </c>
      <c r="F6937" s="15">
        <v>45775</v>
      </c>
      <c r="G6937" t="s">
        <v>5433</v>
      </c>
      <c r="H6937" s="16">
        <v>505.19</v>
      </c>
    </row>
    <row r="6938" spans="1:8" x14ac:dyDescent="0.25">
      <c r="A6938" s="17" t="str">
        <f>A6937</f>
        <v>0960</v>
      </c>
      <c r="B6938" s="17" t="s">
        <v>5230</v>
      </c>
      <c r="C6938" s="17"/>
      <c r="D6938" s="17"/>
      <c r="E6938" s="17"/>
      <c r="F6938" s="21"/>
      <c r="G6938" s="17"/>
      <c r="H6938" s="20">
        <f>SUBTOTAL(9,H6937:H6937)</f>
        <v>505.19</v>
      </c>
    </row>
    <row r="6939" spans="1:8" x14ac:dyDescent="0.25">
      <c r="A6939" t="s">
        <v>205</v>
      </c>
      <c r="B6939" t="s">
        <v>2609</v>
      </c>
      <c r="C6939" t="s">
        <v>2610</v>
      </c>
      <c r="D6939" t="s">
        <v>12</v>
      </c>
      <c r="E6939" t="s">
        <v>206</v>
      </c>
      <c r="F6939" s="15">
        <v>45695</v>
      </c>
      <c r="G6939" t="s">
        <v>4514</v>
      </c>
      <c r="H6939" s="16">
        <v>5607.25</v>
      </c>
    </row>
    <row r="6940" spans="1:8" x14ac:dyDescent="0.25">
      <c r="A6940" s="17" t="str">
        <f>A6939</f>
        <v>0960</v>
      </c>
      <c r="B6940" s="17" t="s">
        <v>2611</v>
      </c>
      <c r="C6940" s="17"/>
      <c r="D6940" s="17"/>
      <c r="E6940" s="17"/>
      <c r="F6940" s="21"/>
      <c r="G6940" s="17"/>
      <c r="H6940" s="20">
        <f>SUBTOTAL(9,H6939:H6939)</f>
        <v>5607.25</v>
      </c>
    </row>
    <row r="6941" spans="1:8" x14ac:dyDescent="0.25">
      <c r="A6941" t="s">
        <v>205</v>
      </c>
      <c r="B6941" t="s">
        <v>5945</v>
      </c>
      <c r="C6941" t="s">
        <v>5946</v>
      </c>
      <c r="D6941" t="s">
        <v>30</v>
      </c>
      <c r="E6941" t="s">
        <v>206</v>
      </c>
      <c r="F6941" s="15">
        <v>45800</v>
      </c>
      <c r="G6941" t="s">
        <v>6077</v>
      </c>
      <c r="H6941" s="16">
        <v>625</v>
      </c>
    </row>
    <row r="6942" spans="1:8" x14ac:dyDescent="0.25">
      <c r="A6942" s="17" t="str">
        <f>A6941</f>
        <v>0960</v>
      </c>
      <c r="B6942" s="17" t="s">
        <v>5948</v>
      </c>
      <c r="C6942" s="17"/>
      <c r="D6942" s="17"/>
      <c r="E6942" s="17"/>
      <c r="F6942" s="21"/>
      <c r="G6942" s="17"/>
      <c r="H6942" s="20">
        <f>SUBTOTAL(9,H6941:H6941)</f>
        <v>625</v>
      </c>
    </row>
    <row r="6943" spans="1:8" x14ac:dyDescent="0.25">
      <c r="A6943" t="s">
        <v>205</v>
      </c>
      <c r="B6943" t="s">
        <v>42</v>
      </c>
      <c r="C6943" t="s">
        <v>499</v>
      </c>
      <c r="D6943" t="s">
        <v>30</v>
      </c>
      <c r="E6943" t="s">
        <v>206</v>
      </c>
      <c r="F6943" s="15">
        <v>45597</v>
      </c>
      <c r="G6943" t="s">
        <v>2817</v>
      </c>
      <c r="H6943" s="16">
        <v>10063</v>
      </c>
    </row>
    <row r="6944" spans="1:8" x14ac:dyDescent="0.25">
      <c r="A6944" t="s">
        <v>205</v>
      </c>
      <c r="B6944" t="s">
        <v>42</v>
      </c>
      <c r="C6944" t="s">
        <v>499</v>
      </c>
      <c r="D6944" t="s">
        <v>30</v>
      </c>
      <c r="E6944" t="s">
        <v>206</v>
      </c>
      <c r="F6944" s="15">
        <v>45597</v>
      </c>
      <c r="G6944" t="s">
        <v>2817</v>
      </c>
      <c r="H6944" s="16">
        <v>40265.199999999997</v>
      </c>
    </row>
    <row r="6945" spans="1:8" x14ac:dyDescent="0.25">
      <c r="A6945" s="17" t="str">
        <f>A6944</f>
        <v>0960</v>
      </c>
      <c r="B6945" s="17" t="s">
        <v>43</v>
      </c>
      <c r="C6945" s="17"/>
      <c r="D6945" s="17"/>
      <c r="E6945" s="17"/>
      <c r="F6945" s="21"/>
      <c r="G6945" s="17"/>
      <c r="H6945" s="20">
        <f>SUBTOTAL(9,H6943:H6944)</f>
        <v>50328.2</v>
      </c>
    </row>
    <row r="6946" spans="1:8" x14ac:dyDescent="0.25">
      <c r="A6946" t="s">
        <v>205</v>
      </c>
      <c r="B6946" t="s">
        <v>109</v>
      </c>
      <c r="C6946" t="s">
        <v>506</v>
      </c>
      <c r="D6946" t="s">
        <v>30</v>
      </c>
      <c r="E6946" t="s">
        <v>206</v>
      </c>
      <c r="F6946" s="15">
        <v>45583</v>
      </c>
      <c r="G6946" t="s">
        <v>2244</v>
      </c>
      <c r="H6946" s="16">
        <v>13291.12</v>
      </c>
    </row>
    <row r="6947" spans="1:8" x14ac:dyDescent="0.25">
      <c r="A6947" s="17" t="str">
        <f>A6946</f>
        <v>0960</v>
      </c>
      <c r="B6947" s="17" t="s">
        <v>110</v>
      </c>
      <c r="C6947" s="17"/>
      <c r="D6947" s="17"/>
      <c r="E6947" s="17"/>
      <c r="F6947" s="21"/>
      <c r="G6947" s="17"/>
      <c r="H6947" s="20">
        <f>SUBTOTAL(9,H6946:H6946)</f>
        <v>13291.12</v>
      </c>
    </row>
    <row r="6948" spans="1:8" x14ac:dyDescent="0.25">
      <c r="A6948" t="s">
        <v>205</v>
      </c>
      <c r="B6948" t="s">
        <v>519</v>
      </c>
      <c r="C6948" t="s">
        <v>520</v>
      </c>
      <c r="D6948" t="s">
        <v>30</v>
      </c>
      <c r="E6948" t="s">
        <v>206</v>
      </c>
      <c r="F6948" s="15">
        <v>45498</v>
      </c>
      <c r="G6948" t="s">
        <v>775</v>
      </c>
      <c r="H6948" s="16">
        <v>132048.04999999999</v>
      </c>
    </row>
    <row r="6949" spans="1:8" x14ac:dyDescent="0.25">
      <c r="A6949" s="17" t="str">
        <f>A6948</f>
        <v>0960</v>
      </c>
      <c r="B6949" s="17" t="s">
        <v>521</v>
      </c>
      <c r="C6949" s="17"/>
      <c r="D6949" s="17"/>
      <c r="E6949" s="17"/>
      <c r="F6949" s="21"/>
      <c r="G6949" s="17"/>
      <c r="H6949" s="20">
        <f>SUBTOTAL(9,H6948:H6948)</f>
        <v>132048.04999999999</v>
      </c>
    </row>
    <row r="6950" spans="1:8" x14ac:dyDescent="0.25">
      <c r="A6950" t="s">
        <v>205</v>
      </c>
      <c r="B6950" t="s">
        <v>48</v>
      </c>
      <c r="C6950" t="s">
        <v>49</v>
      </c>
      <c r="D6950" t="s">
        <v>30</v>
      </c>
      <c r="E6950" t="s">
        <v>206</v>
      </c>
      <c r="F6950" s="15">
        <v>45665</v>
      </c>
      <c r="G6950" t="s">
        <v>3895</v>
      </c>
      <c r="H6950" s="16">
        <v>2481.14</v>
      </c>
    </row>
    <row r="6951" spans="1:8" x14ac:dyDescent="0.25">
      <c r="A6951" t="s">
        <v>205</v>
      </c>
      <c r="B6951" t="s">
        <v>48</v>
      </c>
      <c r="C6951" t="s">
        <v>49</v>
      </c>
      <c r="D6951" t="s">
        <v>30</v>
      </c>
      <c r="E6951" t="s">
        <v>206</v>
      </c>
      <c r="F6951" s="15">
        <v>45681</v>
      </c>
      <c r="G6951" t="s">
        <v>3896</v>
      </c>
      <c r="H6951" s="16">
        <v>1573.55</v>
      </c>
    </row>
    <row r="6952" spans="1:8" x14ac:dyDescent="0.25">
      <c r="A6952" t="s">
        <v>205</v>
      </c>
      <c r="B6952" t="s">
        <v>48</v>
      </c>
      <c r="C6952" t="s">
        <v>49</v>
      </c>
      <c r="D6952" t="s">
        <v>30</v>
      </c>
      <c r="E6952" t="s">
        <v>206</v>
      </c>
      <c r="F6952" s="15">
        <v>45687</v>
      </c>
      <c r="G6952" t="s">
        <v>3897</v>
      </c>
      <c r="H6952" s="16">
        <v>964</v>
      </c>
    </row>
    <row r="6953" spans="1:8" x14ac:dyDescent="0.25">
      <c r="A6953" t="s">
        <v>205</v>
      </c>
      <c r="B6953" t="s">
        <v>48</v>
      </c>
      <c r="C6953" t="s">
        <v>49</v>
      </c>
      <c r="D6953" t="s">
        <v>30</v>
      </c>
      <c r="E6953" t="s">
        <v>206</v>
      </c>
      <c r="F6953" s="15">
        <v>45709</v>
      </c>
      <c r="G6953" t="s">
        <v>4513</v>
      </c>
      <c r="H6953" s="16">
        <v>1536.13</v>
      </c>
    </row>
    <row r="6954" spans="1:8" x14ac:dyDescent="0.25">
      <c r="A6954" t="s">
        <v>205</v>
      </c>
      <c r="B6954" t="s">
        <v>48</v>
      </c>
      <c r="C6954" t="s">
        <v>49</v>
      </c>
      <c r="D6954" t="s">
        <v>30</v>
      </c>
      <c r="E6954" t="s">
        <v>206</v>
      </c>
      <c r="F6954" s="15">
        <v>45751</v>
      </c>
      <c r="G6954" t="s">
        <v>5431</v>
      </c>
      <c r="H6954" s="16">
        <v>2013.09</v>
      </c>
    </row>
    <row r="6955" spans="1:8" x14ac:dyDescent="0.25">
      <c r="A6955" t="s">
        <v>205</v>
      </c>
      <c r="B6955" t="s">
        <v>48</v>
      </c>
      <c r="C6955" t="s">
        <v>49</v>
      </c>
      <c r="D6955" t="s">
        <v>30</v>
      </c>
      <c r="E6955" t="s">
        <v>206</v>
      </c>
      <c r="F6955" s="15">
        <v>45764</v>
      </c>
      <c r="G6955" t="s">
        <v>5432</v>
      </c>
      <c r="H6955" s="16">
        <v>1660.31</v>
      </c>
    </row>
    <row r="6956" spans="1:8" x14ac:dyDescent="0.25">
      <c r="A6956" t="s">
        <v>205</v>
      </c>
      <c r="B6956" t="s">
        <v>48</v>
      </c>
      <c r="C6956" t="s">
        <v>49</v>
      </c>
      <c r="D6956" t="s">
        <v>30</v>
      </c>
      <c r="E6956" t="s">
        <v>206</v>
      </c>
      <c r="F6956" s="15">
        <v>45817</v>
      </c>
      <c r="G6956" t="s">
        <v>6710</v>
      </c>
      <c r="H6956" s="16">
        <v>2875.96</v>
      </c>
    </row>
    <row r="6957" spans="1:8" x14ac:dyDescent="0.25">
      <c r="A6957" t="s">
        <v>205</v>
      </c>
      <c r="B6957" t="s">
        <v>48</v>
      </c>
      <c r="C6957" t="s">
        <v>49</v>
      </c>
      <c r="D6957" t="s">
        <v>30</v>
      </c>
      <c r="E6957" t="s">
        <v>206</v>
      </c>
      <c r="F6957" s="15">
        <v>45834</v>
      </c>
      <c r="G6957" t="s">
        <v>6711</v>
      </c>
      <c r="H6957" s="16">
        <v>1802.2</v>
      </c>
    </row>
    <row r="6958" spans="1:8" x14ac:dyDescent="0.25">
      <c r="A6958" t="s">
        <v>205</v>
      </c>
      <c r="B6958" t="s">
        <v>48</v>
      </c>
      <c r="C6958" t="s">
        <v>49</v>
      </c>
      <c r="D6958" t="s">
        <v>30</v>
      </c>
      <c r="E6958" t="s">
        <v>206</v>
      </c>
      <c r="F6958" s="15">
        <v>45601</v>
      </c>
      <c r="G6958" t="s">
        <v>2816</v>
      </c>
      <c r="H6958" s="16">
        <v>1196.55</v>
      </c>
    </row>
    <row r="6959" spans="1:8" x14ac:dyDescent="0.25">
      <c r="A6959" t="s">
        <v>205</v>
      </c>
      <c r="B6959" t="s">
        <v>48</v>
      </c>
      <c r="C6959" t="s">
        <v>49</v>
      </c>
      <c r="D6959" t="s">
        <v>30</v>
      </c>
      <c r="E6959" t="s">
        <v>206</v>
      </c>
      <c r="F6959" s="15">
        <v>45601</v>
      </c>
      <c r="G6959" t="s">
        <v>2816</v>
      </c>
      <c r="H6959" s="16">
        <v>2172.69</v>
      </c>
    </row>
    <row r="6960" spans="1:8" x14ac:dyDescent="0.25">
      <c r="A6960" s="17" t="str">
        <f>A6959</f>
        <v>0960</v>
      </c>
      <c r="B6960" s="17" t="s">
        <v>50</v>
      </c>
      <c r="C6960" s="17"/>
      <c r="D6960" s="17"/>
      <c r="E6960" s="17"/>
      <c r="F6960" s="21"/>
      <c r="G6960" s="17"/>
      <c r="H6960" s="20">
        <f>SUBTOTAL(9,H6950:H6959)</f>
        <v>18275.62</v>
      </c>
    </row>
    <row r="6961" spans="1:8" x14ac:dyDescent="0.25">
      <c r="A6961" t="s">
        <v>205</v>
      </c>
      <c r="B6961" t="s">
        <v>51</v>
      </c>
      <c r="C6961" t="s">
        <v>52</v>
      </c>
      <c r="D6961" t="s">
        <v>30</v>
      </c>
      <c r="E6961" t="s">
        <v>206</v>
      </c>
      <c r="F6961" s="15">
        <v>45665</v>
      </c>
      <c r="G6961" t="s">
        <v>3895</v>
      </c>
      <c r="H6961" s="16">
        <v>4708.5200000000004</v>
      </c>
    </row>
    <row r="6962" spans="1:8" x14ac:dyDescent="0.25">
      <c r="A6962" t="s">
        <v>205</v>
      </c>
      <c r="B6962" t="s">
        <v>51</v>
      </c>
      <c r="C6962" t="s">
        <v>52</v>
      </c>
      <c r="D6962" t="s">
        <v>30</v>
      </c>
      <c r="E6962" t="s">
        <v>206</v>
      </c>
      <c r="F6962" s="15">
        <v>45681</v>
      </c>
      <c r="G6962" t="s">
        <v>3896</v>
      </c>
      <c r="H6962" s="16">
        <v>3301.47</v>
      </c>
    </row>
    <row r="6963" spans="1:8" x14ac:dyDescent="0.25">
      <c r="A6963" t="s">
        <v>205</v>
      </c>
      <c r="B6963" t="s">
        <v>51</v>
      </c>
      <c r="C6963" t="s">
        <v>52</v>
      </c>
      <c r="D6963" t="s">
        <v>30</v>
      </c>
      <c r="E6963" t="s">
        <v>206</v>
      </c>
      <c r="F6963" s="15">
        <v>45687</v>
      </c>
      <c r="G6963" t="s">
        <v>3897</v>
      </c>
      <c r="H6963" s="16">
        <v>1652.21</v>
      </c>
    </row>
    <row r="6964" spans="1:8" x14ac:dyDescent="0.25">
      <c r="A6964" t="s">
        <v>205</v>
      </c>
      <c r="B6964" t="s">
        <v>51</v>
      </c>
      <c r="C6964" t="s">
        <v>52</v>
      </c>
      <c r="D6964" t="s">
        <v>30</v>
      </c>
      <c r="E6964" t="s">
        <v>206</v>
      </c>
      <c r="F6964" s="15">
        <v>45709</v>
      </c>
      <c r="G6964" t="s">
        <v>4513</v>
      </c>
      <c r="H6964" s="16">
        <v>3257.13</v>
      </c>
    </row>
    <row r="6965" spans="1:8" x14ac:dyDescent="0.25">
      <c r="A6965" t="s">
        <v>205</v>
      </c>
      <c r="B6965" t="s">
        <v>51</v>
      </c>
      <c r="C6965" t="s">
        <v>52</v>
      </c>
      <c r="D6965" t="s">
        <v>30</v>
      </c>
      <c r="E6965" t="s">
        <v>206</v>
      </c>
      <c r="F6965" s="15">
        <v>45751</v>
      </c>
      <c r="G6965" t="s">
        <v>5431</v>
      </c>
      <c r="H6965" s="16">
        <v>4255.95</v>
      </c>
    </row>
    <row r="6966" spans="1:8" x14ac:dyDescent="0.25">
      <c r="A6966" t="s">
        <v>205</v>
      </c>
      <c r="B6966" t="s">
        <v>51</v>
      </c>
      <c r="C6966" t="s">
        <v>52</v>
      </c>
      <c r="D6966" t="s">
        <v>30</v>
      </c>
      <c r="E6966" t="s">
        <v>206</v>
      </c>
      <c r="F6966" s="15">
        <v>45764</v>
      </c>
      <c r="G6966" t="s">
        <v>5432</v>
      </c>
      <c r="H6966" s="16">
        <v>3061.45</v>
      </c>
    </row>
    <row r="6967" spans="1:8" x14ac:dyDescent="0.25">
      <c r="A6967" t="s">
        <v>205</v>
      </c>
      <c r="B6967" t="s">
        <v>51</v>
      </c>
      <c r="C6967" t="s">
        <v>52</v>
      </c>
      <c r="D6967" t="s">
        <v>30</v>
      </c>
      <c r="E6967" t="s">
        <v>206</v>
      </c>
      <c r="F6967" s="15">
        <v>45817</v>
      </c>
      <c r="G6967" t="s">
        <v>6710</v>
      </c>
      <c r="H6967" s="16">
        <v>5324.83</v>
      </c>
    </row>
    <row r="6968" spans="1:8" x14ac:dyDescent="0.25">
      <c r="A6968" t="s">
        <v>205</v>
      </c>
      <c r="B6968" t="s">
        <v>51</v>
      </c>
      <c r="C6968" t="s">
        <v>52</v>
      </c>
      <c r="D6968" t="s">
        <v>30</v>
      </c>
      <c r="E6968" t="s">
        <v>206</v>
      </c>
      <c r="F6968" s="15">
        <v>45834</v>
      </c>
      <c r="G6968" t="s">
        <v>6711</v>
      </c>
      <c r="H6968" s="16">
        <v>3264.16</v>
      </c>
    </row>
    <row r="6969" spans="1:8" x14ac:dyDescent="0.25">
      <c r="A6969" t="s">
        <v>205</v>
      </c>
      <c r="B6969" t="s">
        <v>51</v>
      </c>
      <c r="C6969" t="s">
        <v>52</v>
      </c>
      <c r="D6969" t="s">
        <v>30</v>
      </c>
      <c r="E6969" t="s">
        <v>206</v>
      </c>
      <c r="F6969" s="15">
        <v>45601</v>
      </c>
      <c r="G6969" t="s">
        <v>2816</v>
      </c>
      <c r="H6969" s="16">
        <v>2038.8</v>
      </c>
    </row>
    <row r="6970" spans="1:8" x14ac:dyDescent="0.25">
      <c r="A6970" t="s">
        <v>205</v>
      </c>
      <c r="B6970" t="s">
        <v>51</v>
      </c>
      <c r="C6970" t="s">
        <v>52</v>
      </c>
      <c r="D6970" t="s">
        <v>30</v>
      </c>
      <c r="E6970" t="s">
        <v>206</v>
      </c>
      <c r="F6970" s="15">
        <v>45601</v>
      </c>
      <c r="G6970" t="s">
        <v>2816</v>
      </c>
      <c r="H6970" s="16">
        <v>4338.96</v>
      </c>
    </row>
    <row r="6971" spans="1:8" x14ac:dyDescent="0.25">
      <c r="A6971" s="17" t="str">
        <f>A6970</f>
        <v>0960</v>
      </c>
      <c r="B6971" s="17" t="s">
        <v>53</v>
      </c>
      <c r="C6971" s="17"/>
      <c r="D6971" s="17"/>
      <c r="E6971" s="17"/>
      <c r="F6971" s="21"/>
      <c r="G6971" s="17"/>
      <c r="H6971" s="20">
        <f>SUBTOTAL(9,H6961:H6970)</f>
        <v>35203.480000000003</v>
      </c>
    </row>
    <row r="6972" spans="1:8" ht="16.5" thickBot="1" x14ac:dyDescent="0.3">
      <c r="A6972" s="22" t="s">
        <v>776</v>
      </c>
      <c r="B6972" s="22"/>
      <c r="C6972" s="25" t="str">
        <f>E6970&amp;" Total"</f>
        <v>AGATE 300 Total</v>
      </c>
      <c r="D6972" s="22"/>
      <c r="E6972" s="22"/>
      <c r="F6972" s="23"/>
      <c r="G6972" s="22"/>
      <c r="H6972" s="24">
        <f>SUBTOTAL(9,H6906:H6970)</f>
        <v>479694.96000000008</v>
      </c>
    </row>
    <row r="6973" spans="1:8" x14ac:dyDescent="0.25">
      <c r="A6973" t="s">
        <v>207</v>
      </c>
      <c r="B6973" t="s">
        <v>15</v>
      </c>
      <c r="C6973" t="s">
        <v>1337</v>
      </c>
      <c r="D6973" t="s">
        <v>12</v>
      </c>
      <c r="E6973" t="s">
        <v>208</v>
      </c>
      <c r="F6973" s="15">
        <v>45531</v>
      </c>
      <c r="G6973" t="s">
        <v>1448</v>
      </c>
      <c r="H6973" s="16">
        <v>3384.07</v>
      </c>
    </row>
    <row r="6974" spans="1:8" x14ac:dyDescent="0.25">
      <c r="A6974" s="17" t="str">
        <f>A6973</f>
        <v>0970</v>
      </c>
      <c r="B6974" s="17" t="s">
        <v>16</v>
      </c>
      <c r="C6974" s="17"/>
      <c r="D6974" s="17"/>
      <c r="E6974" s="17"/>
      <c r="F6974" s="21"/>
      <c r="G6974" s="17"/>
      <c r="H6974" s="20">
        <f>SUBTOTAL(9,H6973:H6973)</f>
        <v>3384.07</v>
      </c>
    </row>
    <row r="6975" spans="1:8" x14ac:dyDescent="0.25">
      <c r="A6975" t="s">
        <v>207</v>
      </c>
      <c r="B6975" t="s">
        <v>2586</v>
      </c>
      <c r="C6975" t="s">
        <v>2587</v>
      </c>
      <c r="D6975" t="s">
        <v>12</v>
      </c>
      <c r="E6975" t="s">
        <v>208</v>
      </c>
      <c r="F6975" s="15">
        <v>45828</v>
      </c>
      <c r="G6975" t="s">
        <v>6712</v>
      </c>
      <c r="H6975" s="16">
        <v>7141.38</v>
      </c>
    </row>
    <row r="6976" spans="1:8" x14ac:dyDescent="0.25">
      <c r="A6976" t="s">
        <v>207</v>
      </c>
      <c r="B6976" t="s">
        <v>2586</v>
      </c>
      <c r="C6976" t="s">
        <v>2587</v>
      </c>
      <c r="D6976" t="s">
        <v>12</v>
      </c>
      <c r="E6976" t="s">
        <v>208</v>
      </c>
      <c r="F6976" s="15">
        <v>45607</v>
      </c>
      <c r="G6976" t="s">
        <v>2818</v>
      </c>
      <c r="H6976" s="16">
        <v>98696.13</v>
      </c>
    </row>
    <row r="6977" spans="1:8" x14ac:dyDescent="0.25">
      <c r="A6977" s="17" t="str">
        <f>A6976</f>
        <v>0970</v>
      </c>
      <c r="B6977" s="17" t="s">
        <v>2589</v>
      </c>
      <c r="C6977" s="17"/>
      <c r="D6977" s="17"/>
      <c r="E6977" s="17"/>
      <c r="F6977" s="21"/>
      <c r="G6977" s="17"/>
      <c r="H6977" s="20">
        <f>SUBTOTAL(9,H6975:H6976)</f>
        <v>105837.51000000001</v>
      </c>
    </row>
    <row r="6978" spans="1:8" x14ac:dyDescent="0.25">
      <c r="A6978" t="s">
        <v>207</v>
      </c>
      <c r="B6978" t="s">
        <v>2590</v>
      </c>
      <c r="C6978" t="s">
        <v>2591</v>
      </c>
      <c r="D6978" t="s">
        <v>12</v>
      </c>
      <c r="E6978" t="s">
        <v>208</v>
      </c>
      <c r="F6978" s="15">
        <v>45621</v>
      </c>
      <c r="G6978" t="s">
        <v>2819</v>
      </c>
      <c r="H6978" s="16">
        <v>993.61</v>
      </c>
    </row>
    <row r="6979" spans="1:8" x14ac:dyDescent="0.25">
      <c r="A6979" s="17" t="str">
        <f>A6978</f>
        <v>0970</v>
      </c>
      <c r="B6979" s="17" t="s">
        <v>2593</v>
      </c>
      <c r="C6979" s="17"/>
      <c r="D6979" s="17"/>
      <c r="E6979" s="17"/>
      <c r="F6979" s="21"/>
      <c r="G6979" s="17"/>
      <c r="H6979" s="20">
        <f>SUBTOTAL(9,H6978:H6978)</f>
        <v>993.61</v>
      </c>
    </row>
    <row r="6980" spans="1:8" x14ac:dyDescent="0.25">
      <c r="A6980" t="s">
        <v>207</v>
      </c>
      <c r="B6980" t="s">
        <v>468</v>
      </c>
      <c r="C6980" t="s">
        <v>469</v>
      </c>
      <c r="D6980" t="s">
        <v>30</v>
      </c>
      <c r="E6980" t="s">
        <v>208</v>
      </c>
      <c r="F6980" s="15">
        <v>45635</v>
      </c>
      <c r="G6980" t="s">
        <v>3457</v>
      </c>
      <c r="H6980" s="16">
        <v>2871.16</v>
      </c>
    </row>
    <row r="6981" spans="1:8" x14ac:dyDescent="0.25">
      <c r="A6981" t="s">
        <v>207</v>
      </c>
      <c r="B6981" t="s">
        <v>468</v>
      </c>
      <c r="C6981" t="s">
        <v>469</v>
      </c>
      <c r="D6981" t="s">
        <v>30</v>
      </c>
      <c r="E6981" t="s">
        <v>208</v>
      </c>
      <c r="F6981" s="15">
        <v>45665</v>
      </c>
      <c r="G6981" t="s">
        <v>3898</v>
      </c>
      <c r="H6981" s="16">
        <v>1515.78</v>
      </c>
    </row>
    <row r="6982" spans="1:8" x14ac:dyDescent="0.25">
      <c r="A6982" t="s">
        <v>207</v>
      </c>
      <c r="B6982" t="s">
        <v>468</v>
      </c>
      <c r="C6982" t="s">
        <v>469</v>
      </c>
      <c r="D6982" t="s">
        <v>30</v>
      </c>
      <c r="E6982" t="s">
        <v>208</v>
      </c>
      <c r="F6982" s="15">
        <v>45681</v>
      </c>
      <c r="G6982" t="s">
        <v>3899</v>
      </c>
      <c r="H6982" s="16">
        <v>1796.48</v>
      </c>
    </row>
    <row r="6983" spans="1:8" x14ac:dyDescent="0.25">
      <c r="A6983" t="s">
        <v>207</v>
      </c>
      <c r="B6983" t="s">
        <v>468</v>
      </c>
      <c r="C6983" t="s">
        <v>469</v>
      </c>
      <c r="D6983" t="s">
        <v>30</v>
      </c>
      <c r="E6983" t="s">
        <v>208</v>
      </c>
      <c r="F6983" s="15">
        <v>45709</v>
      </c>
      <c r="G6983" t="s">
        <v>4515</v>
      </c>
      <c r="H6983" s="16">
        <v>2081.19</v>
      </c>
    </row>
    <row r="6984" spans="1:8" x14ac:dyDescent="0.25">
      <c r="A6984" t="s">
        <v>207</v>
      </c>
      <c r="B6984" t="s">
        <v>468</v>
      </c>
      <c r="C6984" t="s">
        <v>469</v>
      </c>
      <c r="D6984" t="s">
        <v>30</v>
      </c>
      <c r="E6984" t="s">
        <v>208</v>
      </c>
      <c r="F6984" s="15">
        <v>45742</v>
      </c>
      <c r="G6984" t="s">
        <v>4955</v>
      </c>
      <c r="H6984" s="16">
        <v>2269.66</v>
      </c>
    </row>
    <row r="6985" spans="1:8" x14ac:dyDescent="0.25">
      <c r="A6985" t="s">
        <v>207</v>
      </c>
      <c r="B6985" t="s">
        <v>468</v>
      </c>
      <c r="C6985" t="s">
        <v>469</v>
      </c>
      <c r="D6985" t="s">
        <v>30</v>
      </c>
      <c r="E6985" t="s">
        <v>208</v>
      </c>
      <c r="F6985" s="15">
        <v>45764</v>
      </c>
      <c r="G6985" t="s">
        <v>5434</v>
      </c>
      <c r="H6985" s="16">
        <v>1471.67</v>
      </c>
    </row>
    <row r="6986" spans="1:8" x14ac:dyDescent="0.25">
      <c r="A6986" t="s">
        <v>207</v>
      </c>
      <c r="B6986" t="s">
        <v>468</v>
      </c>
      <c r="C6986" t="s">
        <v>469</v>
      </c>
      <c r="D6986" t="s">
        <v>30</v>
      </c>
      <c r="E6986" t="s">
        <v>208</v>
      </c>
      <c r="F6986" s="15">
        <v>45791</v>
      </c>
      <c r="G6986" t="s">
        <v>6078</v>
      </c>
      <c r="H6986" s="16">
        <v>2574.42</v>
      </c>
    </row>
    <row r="6987" spans="1:8" x14ac:dyDescent="0.25">
      <c r="A6987" t="s">
        <v>207</v>
      </c>
      <c r="B6987" t="s">
        <v>468</v>
      </c>
      <c r="C6987" t="s">
        <v>469</v>
      </c>
      <c r="D6987" t="s">
        <v>30</v>
      </c>
      <c r="E6987" t="s">
        <v>208</v>
      </c>
      <c r="F6987" s="15">
        <v>45834</v>
      </c>
      <c r="G6987" t="s">
        <v>6713</v>
      </c>
      <c r="H6987" s="16">
        <v>1652.12</v>
      </c>
    </row>
    <row r="6988" spans="1:8" x14ac:dyDescent="0.25">
      <c r="A6988" t="s">
        <v>207</v>
      </c>
      <c r="B6988" t="s">
        <v>468</v>
      </c>
      <c r="C6988" t="s">
        <v>469</v>
      </c>
      <c r="D6988" t="s">
        <v>30</v>
      </c>
      <c r="E6988" t="s">
        <v>208</v>
      </c>
      <c r="F6988" s="15">
        <v>45601</v>
      </c>
      <c r="G6988" t="s">
        <v>2820</v>
      </c>
      <c r="H6988" s="16">
        <v>1788.46</v>
      </c>
    </row>
    <row r="6989" spans="1:8" x14ac:dyDescent="0.25">
      <c r="A6989" t="s">
        <v>207</v>
      </c>
      <c r="B6989" t="s">
        <v>468</v>
      </c>
      <c r="C6989" t="s">
        <v>469</v>
      </c>
      <c r="D6989" t="s">
        <v>30</v>
      </c>
      <c r="E6989" t="s">
        <v>208</v>
      </c>
      <c r="F6989" s="15">
        <v>45601</v>
      </c>
      <c r="G6989" t="s">
        <v>2820</v>
      </c>
      <c r="H6989" s="16">
        <v>2397.98</v>
      </c>
    </row>
    <row r="6990" spans="1:8" x14ac:dyDescent="0.25">
      <c r="A6990" s="17" t="str">
        <f>A6989</f>
        <v>0970</v>
      </c>
      <c r="B6990" s="17" t="s">
        <v>470</v>
      </c>
      <c r="C6990" s="17"/>
      <c r="D6990" s="17"/>
      <c r="E6990" s="17"/>
      <c r="F6990" s="21"/>
      <c r="G6990" s="17"/>
      <c r="H6990" s="20">
        <f>SUBTOTAL(9,H6980:H6989)</f>
        <v>20418.919999999998</v>
      </c>
    </row>
    <row r="6991" spans="1:8" x14ac:dyDescent="0.25">
      <c r="A6991" t="s">
        <v>207</v>
      </c>
      <c r="B6991" t="s">
        <v>471</v>
      </c>
      <c r="C6991" t="s">
        <v>472</v>
      </c>
      <c r="D6991" t="s">
        <v>30</v>
      </c>
      <c r="E6991" t="s">
        <v>208</v>
      </c>
      <c r="F6991" s="15">
        <v>45635</v>
      </c>
      <c r="G6991" t="s">
        <v>3457</v>
      </c>
      <c r="H6991" s="16">
        <v>1985.94</v>
      </c>
    </row>
    <row r="6992" spans="1:8" x14ac:dyDescent="0.25">
      <c r="A6992" t="s">
        <v>207</v>
      </c>
      <c r="B6992" t="s">
        <v>471</v>
      </c>
      <c r="C6992" t="s">
        <v>472</v>
      </c>
      <c r="D6992" t="s">
        <v>30</v>
      </c>
      <c r="E6992" t="s">
        <v>208</v>
      </c>
      <c r="F6992" s="15">
        <v>45665</v>
      </c>
      <c r="G6992" t="s">
        <v>3898</v>
      </c>
      <c r="H6992" s="16">
        <v>1096.92</v>
      </c>
    </row>
    <row r="6993" spans="1:8" x14ac:dyDescent="0.25">
      <c r="A6993" t="s">
        <v>207</v>
      </c>
      <c r="B6993" t="s">
        <v>471</v>
      </c>
      <c r="C6993" t="s">
        <v>472</v>
      </c>
      <c r="D6993" t="s">
        <v>30</v>
      </c>
      <c r="E6993" t="s">
        <v>208</v>
      </c>
      <c r="F6993" s="15">
        <v>45681</v>
      </c>
      <c r="G6993" t="s">
        <v>3899</v>
      </c>
      <c r="H6993" s="16">
        <v>1138.5</v>
      </c>
    </row>
    <row r="6994" spans="1:8" x14ac:dyDescent="0.25">
      <c r="A6994" t="s">
        <v>207</v>
      </c>
      <c r="B6994" t="s">
        <v>471</v>
      </c>
      <c r="C6994" t="s">
        <v>472</v>
      </c>
      <c r="D6994" t="s">
        <v>30</v>
      </c>
      <c r="E6994" t="s">
        <v>208</v>
      </c>
      <c r="F6994" s="15">
        <v>45709</v>
      </c>
      <c r="G6994" t="s">
        <v>4515</v>
      </c>
      <c r="H6994" s="16">
        <v>1011.78</v>
      </c>
    </row>
    <row r="6995" spans="1:8" x14ac:dyDescent="0.25">
      <c r="A6995" t="s">
        <v>207</v>
      </c>
      <c r="B6995" t="s">
        <v>471</v>
      </c>
      <c r="C6995" t="s">
        <v>472</v>
      </c>
      <c r="D6995" t="s">
        <v>30</v>
      </c>
      <c r="E6995" t="s">
        <v>208</v>
      </c>
      <c r="F6995" s="15">
        <v>45742</v>
      </c>
      <c r="G6995" t="s">
        <v>4955</v>
      </c>
      <c r="H6995" s="16">
        <v>1486.98</v>
      </c>
    </row>
    <row r="6996" spans="1:8" x14ac:dyDescent="0.25">
      <c r="A6996" t="s">
        <v>207</v>
      </c>
      <c r="B6996" t="s">
        <v>471</v>
      </c>
      <c r="C6996" t="s">
        <v>472</v>
      </c>
      <c r="D6996" t="s">
        <v>30</v>
      </c>
      <c r="E6996" t="s">
        <v>208</v>
      </c>
      <c r="F6996" s="15">
        <v>45764</v>
      </c>
      <c r="G6996" t="s">
        <v>5434</v>
      </c>
      <c r="H6996" s="16">
        <v>1081.08</v>
      </c>
    </row>
    <row r="6997" spans="1:8" x14ac:dyDescent="0.25">
      <c r="A6997" t="s">
        <v>207</v>
      </c>
      <c r="B6997" t="s">
        <v>471</v>
      </c>
      <c r="C6997" t="s">
        <v>472</v>
      </c>
      <c r="D6997" t="s">
        <v>30</v>
      </c>
      <c r="E6997" t="s">
        <v>208</v>
      </c>
      <c r="F6997" s="15">
        <v>45791</v>
      </c>
      <c r="G6997" t="s">
        <v>6078</v>
      </c>
      <c r="H6997" s="16">
        <v>1877.04</v>
      </c>
    </row>
    <row r="6998" spans="1:8" x14ac:dyDescent="0.25">
      <c r="A6998" t="s">
        <v>207</v>
      </c>
      <c r="B6998" t="s">
        <v>471</v>
      </c>
      <c r="C6998" t="s">
        <v>472</v>
      </c>
      <c r="D6998" t="s">
        <v>30</v>
      </c>
      <c r="E6998" t="s">
        <v>208</v>
      </c>
      <c r="F6998" s="15">
        <v>45834</v>
      </c>
      <c r="G6998" t="s">
        <v>6713</v>
      </c>
      <c r="H6998" s="16">
        <v>1253.3399999999999</v>
      </c>
    </row>
    <row r="6999" spans="1:8" x14ac:dyDescent="0.25">
      <c r="A6999" t="s">
        <v>207</v>
      </c>
      <c r="B6999" t="s">
        <v>471</v>
      </c>
      <c r="C6999" t="s">
        <v>472</v>
      </c>
      <c r="D6999" t="s">
        <v>30</v>
      </c>
      <c r="E6999" t="s">
        <v>208</v>
      </c>
      <c r="F6999" s="15">
        <v>45601</v>
      </c>
      <c r="G6999" t="s">
        <v>2820</v>
      </c>
      <c r="H6999" s="16">
        <v>1158.3</v>
      </c>
    </row>
    <row r="7000" spans="1:8" x14ac:dyDescent="0.25">
      <c r="A7000" t="s">
        <v>207</v>
      </c>
      <c r="B7000" t="s">
        <v>471</v>
      </c>
      <c r="C7000" t="s">
        <v>472</v>
      </c>
      <c r="D7000" t="s">
        <v>30</v>
      </c>
      <c r="E7000" t="s">
        <v>208</v>
      </c>
      <c r="F7000" s="15">
        <v>45601</v>
      </c>
      <c r="G7000" t="s">
        <v>2820</v>
      </c>
      <c r="H7000" s="16">
        <v>1706.76</v>
      </c>
    </row>
    <row r="7001" spans="1:8" x14ac:dyDescent="0.25">
      <c r="A7001" s="17" t="str">
        <f>A7000</f>
        <v>0970</v>
      </c>
      <c r="B7001" s="17" t="s">
        <v>473</v>
      </c>
      <c r="C7001" s="17"/>
      <c r="D7001" s="17"/>
      <c r="E7001" s="17"/>
      <c r="F7001" s="21"/>
      <c r="G7001" s="17"/>
      <c r="H7001" s="20">
        <f>SUBTOTAL(9,H6991:H7000)</f>
        <v>13796.640000000001</v>
      </c>
    </row>
    <row r="7002" spans="1:8" x14ac:dyDescent="0.25">
      <c r="A7002" t="s">
        <v>207</v>
      </c>
      <c r="B7002" t="s">
        <v>2100</v>
      </c>
      <c r="C7002" t="s">
        <v>2101</v>
      </c>
      <c r="D7002" t="s">
        <v>12</v>
      </c>
      <c r="E7002" t="s">
        <v>208</v>
      </c>
      <c r="F7002" s="15">
        <v>45574</v>
      </c>
      <c r="G7002" t="s">
        <v>2245</v>
      </c>
      <c r="H7002" s="16">
        <v>90000</v>
      </c>
    </row>
    <row r="7003" spans="1:8" x14ac:dyDescent="0.25">
      <c r="A7003" s="17" t="str">
        <f>A7002</f>
        <v>0970</v>
      </c>
      <c r="B7003" s="17" t="s">
        <v>2103</v>
      </c>
      <c r="C7003" s="17"/>
      <c r="D7003" s="17"/>
      <c r="E7003" s="17"/>
      <c r="F7003" s="21"/>
      <c r="G7003" s="17"/>
      <c r="H7003" s="20">
        <f>SUBTOTAL(9,H7002:H7002)</f>
        <v>90000</v>
      </c>
    </row>
    <row r="7004" spans="1:8" x14ac:dyDescent="0.25">
      <c r="A7004" t="s">
        <v>207</v>
      </c>
      <c r="B7004" t="s">
        <v>3442</v>
      </c>
      <c r="C7004" t="s">
        <v>3443</v>
      </c>
      <c r="D7004" t="s">
        <v>12</v>
      </c>
      <c r="E7004" t="s">
        <v>208</v>
      </c>
      <c r="F7004" s="15">
        <v>45635</v>
      </c>
      <c r="G7004" t="s">
        <v>3457</v>
      </c>
      <c r="H7004" s="16">
        <v>29930.2</v>
      </c>
    </row>
    <row r="7005" spans="1:8" x14ac:dyDescent="0.25">
      <c r="A7005" s="17" t="str">
        <f>A7004</f>
        <v>0970</v>
      </c>
      <c r="B7005" s="17" t="s">
        <v>3444</v>
      </c>
      <c r="C7005" s="17"/>
      <c r="D7005" s="17"/>
      <c r="E7005" s="17"/>
      <c r="F7005" s="21"/>
      <c r="G7005" s="17"/>
      <c r="H7005" s="20">
        <f>SUBTOTAL(9,H7004:H7004)</f>
        <v>29930.2</v>
      </c>
    </row>
    <row r="7006" spans="1:8" x14ac:dyDescent="0.25">
      <c r="A7006" t="s">
        <v>207</v>
      </c>
      <c r="B7006" t="s">
        <v>64</v>
      </c>
      <c r="C7006" t="s">
        <v>65</v>
      </c>
      <c r="D7006" t="s">
        <v>12</v>
      </c>
      <c r="E7006" t="s">
        <v>208</v>
      </c>
      <c r="F7006" s="15">
        <v>45824</v>
      </c>
      <c r="G7006" t="s">
        <v>6714</v>
      </c>
      <c r="H7006" s="16">
        <v>4500</v>
      </c>
    </row>
    <row r="7007" spans="1:8" x14ac:dyDescent="0.25">
      <c r="A7007" s="17" t="str">
        <f>A7006</f>
        <v>0970</v>
      </c>
      <c r="B7007" s="17" t="s">
        <v>66</v>
      </c>
      <c r="C7007" s="17"/>
      <c r="D7007" s="17"/>
      <c r="E7007" s="17"/>
      <c r="F7007" s="21"/>
      <c r="G7007" s="17"/>
      <c r="H7007" s="20">
        <f>SUBTOTAL(9,H7006:H7006)</f>
        <v>4500</v>
      </c>
    </row>
    <row r="7008" spans="1:8" x14ac:dyDescent="0.25">
      <c r="A7008" t="s">
        <v>207</v>
      </c>
      <c r="B7008" t="s">
        <v>5227</v>
      </c>
      <c r="C7008" t="s">
        <v>5228</v>
      </c>
      <c r="D7008" t="s">
        <v>12</v>
      </c>
      <c r="E7008" t="s">
        <v>208</v>
      </c>
      <c r="F7008" s="15">
        <v>45775</v>
      </c>
      <c r="G7008" t="s">
        <v>5435</v>
      </c>
      <c r="H7008" s="16">
        <v>2663.6</v>
      </c>
    </row>
    <row r="7009" spans="1:8" x14ac:dyDescent="0.25">
      <c r="A7009" s="17" t="str">
        <f>A7008</f>
        <v>0970</v>
      </c>
      <c r="B7009" s="17" t="s">
        <v>5230</v>
      </c>
      <c r="C7009" s="17"/>
      <c r="D7009" s="17"/>
      <c r="E7009" s="17"/>
      <c r="F7009" s="21"/>
      <c r="G7009" s="17"/>
      <c r="H7009" s="20">
        <f>SUBTOTAL(9,H7008:H7008)</f>
        <v>2663.6</v>
      </c>
    </row>
    <row r="7010" spans="1:8" x14ac:dyDescent="0.25">
      <c r="A7010" t="s">
        <v>207</v>
      </c>
      <c r="B7010" t="s">
        <v>490</v>
      </c>
      <c r="C7010" t="s">
        <v>491</v>
      </c>
      <c r="D7010" t="s">
        <v>12</v>
      </c>
      <c r="E7010" t="s">
        <v>208</v>
      </c>
      <c r="F7010" s="15">
        <v>45485</v>
      </c>
      <c r="G7010" t="s">
        <v>777</v>
      </c>
      <c r="H7010" s="16">
        <v>3282.65</v>
      </c>
    </row>
    <row r="7011" spans="1:8" x14ac:dyDescent="0.25">
      <c r="A7011" t="s">
        <v>207</v>
      </c>
      <c r="B7011" t="s">
        <v>490</v>
      </c>
      <c r="C7011" t="s">
        <v>491</v>
      </c>
      <c r="D7011" t="s">
        <v>12</v>
      </c>
      <c r="E7011" t="s">
        <v>208</v>
      </c>
      <c r="F7011" s="15">
        <v>45583</v>
      </c>
      <c r="G7011" t="s">
        <v>2246</v>
      </c>
      <c r="H7011" s="16">
        <v>1522.28</v>
      </c>
    </row>
    <row r="7012" spans="1:8" x14ac:dyDescent="0.25">
      <c r="A7012" s="17" t="str">
        <f>A7011</f>
        <v>0970</v>
      </c>
      <c r="B7012" s="17" t="s">
        <v>492</v>
      </c>
      <c r="C7012" s="17"/>
      <c r="D7012" s="17"/>
      <c r="E7012" s="17"/>
      <c r="F7012" s="21"/>
      <c r="G7012" s="17"/>
      <c r="H7012" s="20">
        <f>SUBTOTAL(9,H7010:H7011)</f>
        <v>4804.93</v>
      </c>
    </row>
    <row r="7013" spans="1:8" x14ac:dyDescent="0.25">
      <c r="A7013" t="s">
        <v>207</v>
      </c>
      <c r="B7013" t="s">
        <v>2052</v>
      </c>
      <c r="C7013" t="s">
        <v>2053</v>
      </c>
      <c r="D7013" t="s">
        <v>12</v>
      </c>
      <c r="E7013" t="s">
        <v>208</v>
      </c>
      <c r="F7013" s="15">
        <v>45586</v>
      </c>
      <c r="G7013" t="s">
        <v>2247</v>
      </c>
      <c r="H7013" s="16">
        <v>1414.75</v>
      </c>
    </row>
    <row r="7014" spans="1:8" x14ac:dyDescent="0.25">
      <c r="A7014" s="17" t="str">
        <f>A7013</f>
        <v>0970</v>
      </c>
      <c r="B7014" s="17" t="s">
        <v>2055</v>
      </c>
      <c r="C7014" s="17"/>
      <c r="D7014" s="17"/>
      <c r="E7014" s="17"/>
      <c r="F7014" s="21"/>
      <c r="G7014" s="17"/>
      <c r="H7014" s="20">
        <f>SUBTOTAL(9,H7013:H7013)</f>
        <v>1414.75</v>
      </c>
    </row>
    <row r="7015" spans="1:8" x14ac:dyDescent="0.25">
      <c r="A7015" t="s">
        <v>207</v>
      </c>
      <c r="B7015" t="s">
        <v>2609</v>
      </c>
      <c r="C7015" t="s">
        <v>2610</v>
      </c>
      <c r="D7015" t="s">
        <v>12</v>
      </c>
      <c r="E7015" t="s">
        <v>208</v>
      </c>
      <c r="F7015" s="15">
        <v>45621</v>
      </c>
      <c r="G7015" t="s">
        <v>2819</v>
      </c>
      <c r="H7015" s="16">
        <v>10093.049999999999</v>
      </c>
    </row>
    <row r="7016" spans="1:8" x14ac:dyDescent="0.25">
      <c r="A7016" s="17" t="str">
        <f>A7015</f>
        <v>0970</v>
      </c>
      <c r="B7016" s="17" t="s">
        <v>2611</v>
      </c>
      <c r="C7016" s="17"/>
      <c r="D7016" s="17"/>
      <c r="E7016" s="17"/>
      <c r="F7016" s="21"/>
      <c r="G7016" s="17"/>
      <c r="H7016" s="20">
        <f>SUBTOTAL(9,H7015:H7015)</f>
        <v>10093.049999999999</v>
      </c>
    </row>
    <row r="7017" spans="1:8" x14ac:dyDescent="0.25">
      <c r="A7017" t="s">
        <v>207</v>
      </c>
      <c r="B7017" t="s">
        <v>3698</v>
      </c>
      <c r="C7017" t="s">
        <v>3699</v>
      </c>
      <c r="D7017" t="s">
        <v>12</v>
      </c>
      <c r="E7017" t="s">
        <v>208</v>
      </c>
      <c r="F7017" s="15">
        <v>45667</v>
      </c>
      <c r="G7017" t="s">
        <v>3900</v>
      </c>
      <c r="H7017" s="16">
        <v>2500</v>
      </c>
    </row>
    <row r="7018" spans="1:8" x14ac:dyDescent="0.25">
      <c r="A7018" s="17" t="str">
        <f>A7017</f>
        <v>0970</v>
      </c>
      <c r="B7018" s="17" t="s">
        <v>3701</v>
      </c>
      <c r="C7018" s="17"/>
      <c r="D7018" s="17"/>
      <c r="E7018" s="17"/>
      <c r="F7018" s="21"/>
      <c r="G7018" s="17"/>
      <c r="H7018" s="20">
        <f>SUBTOTAL(9,H7017:H7017)</f>
        <v>2500</v>
      </c>
    </row>
    <row r="7019" spans="1:8" x14ac:dyDescent="0.25">
      <c r="A7019" t="s">
        <v>207</v>
      </c>
      <c r="B7019" t="s">
        <v>5945</v>
      </c>
      <c r="C7019" t="s">
        <v>5946</v>
      </c>
      <c r="D7019" t="s">
        <v>30</v>
      </c>
      <c r="E7019" t="s">
        <v>208</v>
      </c>
      <c r="F7019" s="15">
        <v>45800</v>
      </c>
      <c r="G7019" t="s">
        <v>6079</v>
      </c>
      <c r="H7019" s="16">
        <v>625</v>
      </c>
    </row>
    <row r="7020" spans="1:8" x14ac:dyDescent="0.25">
      <c r="A7020" s="17" t="str">
        <f>A7019</f>
        <v>0970</v>
      </c>
      <c r="B7020" s="17" t="s">
        <v>5948</v>
      </c>
      <c r="C7020" s="17"/>
      <c r="D7020" s="17"/>
      <c r="E7020" s="17"/>
      <c r="F7020" s="21"/>
      <c r="G7020" s="17"/>
      <c r="H7020" s="20">
        <f>SUBTOTAL(9,H7019:H7019)</f>
        <v>625</v>
      </c>
    </row>
    <row r="7021" spans="1:8" x14ac:dyDescent="0.25">
      <c r="A7021" t="s">
        <v>207</v>
      </c>
      <c r="B7021" t="s">
        <v>29</v>
      </c>
      <c r="C7021" t="s">
        <v>493</v>
      </c>
      <c r="D7021" t="s">
        <v>30</v>
      </c>
      <c r="E7021" t="s">
        <v>208</v>
      </c>
      <c r="F7021" s="15">
        <v>45516</v>
      </c>
      <c r="G7021" t="s">
        <v>1449</v>
      </c>
      <c r="H7021" s="16">
        <v>45451.61</v>
      </c>
    </row>
    <row r="7022" spans="1:8" x14ac:dyDescent="0.25">
      <c r="A7022" t="s">
        <v>207</v>
      </c>
      <c r="B7022" t="s">
        <v>29</v>
      </c>
      <c r="C7022" t="s">
        <v>493</v>
      </c>
      <c r="D7022" t="s">
        <v>30</v>
      </c>
      <c r="E7022" t="s">
        <v>208</v>
      </c>
      <c r="F7022" s="15">
        <v>45702</v>
      </c>
      <c r="G7022" t="s">
        <v>4516</v>
      </c>
      <c r="H7022" s="16">
        <v>32255.8</v>
      </c>
    </row>
    <row r="7023" spans="1:8" x14ac:dyDescent="0.25">
      <c r="A7023" t="s">
        <v>207</v>
      </c>
      <c r="B7023" t="s">
        <v>29</v>
      </c>
      <c r="C7023" t="s">
        <v>493</v>
      </c>
      <c r="D7023" t="s">
        <v>30</v>
      </c>
      <c r="E7023" t="s">
        <v>208</v>
      </c>
      <c r="F7023" s="15">
        <v>45735</v>
      </c>
      <c r="G7023" t="s">
        <v>4956</v>
      </c>
      <c r="H7023" s="16">
        <v>20223.59</v>
      </c>
    </row>
    <row r="7024" spans="1:8" x14ac:dyDescent="0.25">
      <c r="A7024" s="17" t="str">
        <f>A7023</f>
        <v>0970</v>
      </c>
      <c r="B7024" s="17" t="s">
        <v>31</v>
      </c>
      <c r="C7024" s="17"/>
      <c r="D7024" s="17"/>
      <c r="E7024" s="17"/>
      <c r="F7024" s="21"/>
      <c r="G7024" s="17"/>
      <c r="H7024" s="20">
        <f>SUBTOTAL(9,H7021:H7023)</f>
        <v>97931</v>
      </c>
    </row>
    <row r="7025" spans="1:8" x14ac:dyDescent="0.25">
      <c r="A7025" t="s">
        <v>207</v>
      </c>
      <c r="B7025" t="s">
        <v>38</v>
      </c>
      <c r="C7025" t="s">
        <v>497</v>
      </c>
      <c r="D7025" t="s">
        <v>30</v>
      </c>
      <c r="E7025" t="s">
        <v>208</v>
      </c>
      <c r="F7025" s="15">
        <v>45702</v>
      </c>
      <c r="G7025" t="s">
        <v>4516</v>
      </c>
      <c r="H7025" s="16">
        <v>2142</v>
      </c>
    </row>
    <row r="7026" spans="1:8" x14ac:dyDescent="0.25">
      <c r="A7026" t="s">
        <v>207</v>
      </c>
      <c r="B7026" t="s">
        <v>38</v>
      </c>
      <c r="C7026" t="s">
        <v>497</v>
      </c>
      <c r="D7026" t="s">
        <v>30</v>
      </c>
      <c r="E7026" t="s">
        <v>208</v>
      </c>
      <c r="F7026" s="15">
        <v>45702</v>
      </c>
      <c r="G7026" t="s">
        <v>4516</v>
      </c>
      <c r="H7026" s="16">
        <v>209</v>
      </c>
    </row>
    <row r="7027" spans="1:8" x14ac:dyDescent="0.25">
      <c r="A7027" t="s">
        <v>207</v>
      </c>
      <c r="B7027" t="s">
        <v>38</v>
      </c>
      <c r="C7027" t="s">
        <v>497</v>
      </c>
      <c r="D7027" t="s">
        <v>30</v>
      </c>
      <c r="E7027" t="s">
        <v>208</v>
      </c>
      <c r="F7027" s="15">
        <v>45702</v>
      </c>
      <c r="G7027" t="s">
        <v>4516</v>
      </c>
      <c r="H7027" s="16">
        <v>2142</v>
      </c>
    </row>
    <row r="7028" spans="1:8" x14ac:dyDescent="0.25">
      <c r="A7028" s="17" t="str">
        <f>A7027</f>
        <v>0970</v>
      </c>
      <c r="B7028" s="17" t="s">
        <v>39</v>
      </c>
      <c r="C7028" s="17"/>
      <c r="D7028" s="17"/>
      <c r="E7028" s="17"/>
      <c r="F7028" s="21"/>
      <c r="G7028" s="17"/>
      <c r="H7028" s="20">
        <f>SUBTOTAL(9,H7025:H7027)</f>
        <v>4493</v>
      </c>
    </row>
    <row r="7029" spans="1:8" x14ac:dyDescent="0.25">
      <c r="A7029" t="s">
        <v>207</v>
      </c>
      <c r="B7029" t="s">
        <v>40</v>
      </c>
      <c r="C7029" t="s">
        <v>498</v>
      </c>
      <c r="D7029" t="s">
        <v>30</v>
      </c>
      <c r="E7029" t="s">
        <v>208</v>
      </c>
      <c r="F7029" s="15">
        <v>45524</v>
      </c>
      <c r="G7029" t="s">
        <v>1450</v>
      </c>
      <c r="H7029" s="16">
        <v>86988.6</v>
      </c>
    </row>
    <row r="7030" spans="1:8" x14ac:dyDescent="0.25">
      <c r="A7030" s="17" t="str">
        <f>A7029</f>
        <v>0970</v>
      </c>
      <c r="B7030" s="17" t="s">
        <v>41</v>
      </c>
      <c r="C7030" s="17"/>
      <c r="D7030" s="17"/>
      <c r="E7030" s="17"/>
      <c r="F7030" s="21"/>
      <c r="G7030" s="17"/>
      <c r="H7030" s="20">
        <f>SUBTOTAL(9,H7029:H7029)</f>
        <v>86988.6</v>
      </c>
    </row>
    <row r="7031" spans="1:8" x14ac:dyDescent="0.25">
      <c r="A7031" t="s">
        <v>207</v>
      </c>
      <c r="B7031" t="s">
        <v>44</v>
      </c>
      <c r="C7031" t="s">
        <v>500</v>
      </c>
      <c r="D7031" t="s">
        <v>30</v>
      </c>
      <c r="E7031" t="s">
        <v>208</v>
      </c>
      <c r="F7031" s="15">
        <v>45702</v>
      </c>
      <c r="G7031" t="s">
        <v>4516</v>
      </c>
      <c r="H7031" s="16">
        <v>2868.98</v>
      </c>
    </row>
    <row r="7032" spans="1:8" x14ac:dyDescent="0.25">
      <c r="A7032" s="17" t="str">
        <f>A7031</f>
        <v>0970</v>
      </c>
      <c r="B7032" s="17" t="s">
        <v>45</v>
      </c>
      <c r="C7032" s="17"/>
      <c r="D7032" s="17"/>
      <c r="E7032" s="17"/>
      <c r="F7032" s="21"/>
      <c r="G7032" s="17"/>
      <c r="H7032" s="20">
        <f>SUBTOTAL(9,H7031:H7031)</f>
        <v>2868.98</v>
      </c>
    </row>
    <row r="7033" spans="1:8" x14ac:dyDescent="0.25">
      <c r="A7033" t="s">
        <v>207</v>
      </c>
      <c r="B7033" t="s">
        <v>46</v>
      </c>
      <c r="C7033" t="s">
        <v>501</v>
      </c>
      <c r="D7033" t="s">
        <v>30</v>
      </c>
      <c r="E7033" t="s">
        <v>208</v>
      </c>
      <c r="F7033" s="15">
        <v>45526</v>
      </c>
      <c r="G7033" t="s">
        <v>1451</v>
      </c>
      <c r="H7033" s="16">
        <v>92822.399999999994</v>
      </c>
    </row>
    <row r="7034" spans="1:8" x14ac:dyDescent="0.25">
      <c r="A7034" s="17" t="str">
        <f>A7033</f>
        <v>0970</v>
      </c>
      <c r="B7034" s="17" t="s">
        <v>47</v>
      </c>
      <c r="C7034" s="17"/>
      <c r="D7034" s="17"/>
      <c r="E7034" s="17"/>
      <c r="F7034" s="21"/>
      <c r="G7034" s="17"/>
      <c r="H7034" s="20">
        <f>SUBTOTAL(9,H7033:H7033)</f>
        <v>92822.399999999994</v>
      </c>
    </row>
    <row r="7035" spans="1:8" x14ac:dyDescent="0.25">
      <c r="A7035" t="s">
        <v>207</v>
      </c>
      <c r="B7035" t="s">
        <v>48</v>
      </c>
      <c r="C7035" t="s">
        <v>49</v>
      </c>
      <c r="D7035" t="s">
        <v>30</v>
      </c>
      <c r="E7035" t="s">
        <v>208</v>
      </c>
      <c r="F7035" s="15">
        <v>45635</v>
      </c>
      <c r="G7035" t="s">
        <v>3457</v>
      </c>
      <c r="H7035" s="16">
        <v>12631.57</v>
      </c>
    </row>
    <row r="7036" spans="1:8" x14ac:dyDescent="0.25">
      <c r="A7036" t="s">
        <v>207</v>
      </c>
      <c r="B7036" t="s">
        <v>48</v>
      </c>
      <c r="C7036" t="s">
        <v>49</v>
      </c>
      <c r="D7036" t="s">
        <v>30</v>
      </c>
      <c r="E7036" t="s">
        <v>208</v>
      </c>
      <c r="F7036" s="15">
        <v>45665</v>
      </c>
      <c r="G7036" t="s">
        <v>3898</v>
      </c>
      <c r="H7036" s="16">
        <v>7043.42</v>
      </c>
    </row>
    <row r="7037" spans="1:8" x14ac:dyDescent="0.25">
      <c r="A7037" t="s">
        <v>207</v>
      </c>
      <c r="B7037" t="s">
        <v>48</v>
      </c>
      <c r="C7037" t="s">
        <v>49</v>
      </c>
      <c r="D7037" t="s">
        <v>30</v>
      </c>
      <c r="E7037" t="s">
        <v>208</v>
      </c>
      <c r="F7037" s="15">
        <v>45681</v>
      </c>
      <c r="G7037" t="s">
        <v>3899</v>
      </c>
      <c r="H7037" s="16">
        <v>7332.77</v>
      </c>
    </row>
    <row r="7038" spans="1:8" x14ac:dyDescent="0.25">
      <c r="A7038" t="s">
        <v>207</v>
      </c>
      <c r="B7038" t="s">
        <v>48</v>
      </c>
      <c r="C7038" t="s">
        <v>49</v>
      </c>
      <c r="D7038" t="s">
        <v>30</v>
      </c>
      <c r="E7038" t="s">
        <v>208</v>
      </c>
      <c r="F7038" s="15">
        <v>45709</v>
      </c>
      <c r="G7038" t="s">
        <v>4515</v>
      </c>
      <c r="H7038" s="16">
        <v>6450.13</v>
      </c>
    </row>
    <row r="7039" spans="1:8" x14ac:dyDescent="0.25">
      <c r="A7039" t="s">
        <v>207</v>
      </c>
      <c r="B7039" t="s">
        <v>48</v>
      </c>
      <c r="C7039" t="s">
        <v>49</v>
      </c>
      <c r="D7039" t="s">
        <v>30</v>
      </c>
      <c r="E7039" t="s">
        <v>208</v>
      </c>
      <c r="F7039" s="15">
        <v>45742</v>
      </c>
      <c r="G7039" t="s">
        <v>4955</v>
      </c>
      <c r="H7039" s="16">
        <v>9483.1299999999992</v>
      </c>
    </row>
    <row r="7040" spans="1:8" x14ac:dyDescent="0.25">
      <c r="A7040" t="s">
        <v>207</v>
      </c>
      <c r="B7040" t="s">
        <v>48</v>
      </c>
      <c r="C7040" t="s">
        <v>49</v>
      </c>
      <c r="D7040" t="s">
        <v>30</v>
      </c>
      <c r="E7040" t="s">
        <v>208</v>
      </c>
      <c r="F7040" s="15">
        <v>45764</v>
      </c>
      <c r="G7040" t="s">
        <v>5434</v>
      </c>
      <c r="H7040" s="16">
        <v>6872.74</v>
      </c>
    </row>
    <row r="7041" spans="1:8" x14ac:dyDescent="0.25">
      <c r="A7041" t="s">
        <v>207</v>
      </c>
      <c r="B7041" t="s">
        <v>48</v>
      </c>
      <c r="C7041" t="s">
        <v>49</v>
      </c>
      <c r="D7041" t="s">
        <v>30</v>
      </c>
      <c r="E7041" t="s">
        <v>208</v>
      </c>
      <c r="F7041" s="15">
        <v>45791</v>
      </c>
      <c r="G7041" t="s">
        <v>6078</v>
      </c>
      <c r="H7041" s="16">
        <v>12022.24</v>
      </c>
    </row>
    <row r="7042" spans="1:8" x14ac:dyDescent="0.25">
      <c r="A7042" t="s">
        <v>207</v>
      </c>
      <c r="B7042" t="s">
        <v>48</v>
      </c>
      <c r="C7042" t="s">
        <v>49</v>
      </c>
      <c r="D7042" t="s">
        <v>30</v>
      </c>
      <c r="E7042" t="s">
        <v>208</v>
      </c>
      <c r="F7042" s="15">
        <v>45834</v>
      </c>
      <c r="G7042" t="s">
        <v>6713</v>
      </c>
      <c r="H7042" s="16">
        <v>8105.15</v>
      </c>
    </row>
    <row r="7043" spans="1:8" x14ac:dyDescent="0.25">
      <c r="A7043" t="s">
        <v>207</v>
      </c>
      <c r="B7043" t="s">
        <v>48</v>
      </c>
      <c r="C7043" t="s">
        <v>49</v>
      </c>
      <c r="D7043" t="s">
        <v>30</v>
      </c>
      <c r="E7043" t="s">
        <v>208</v>
      </c>
      <c r="F7043" s="15">
        <v>45601</v>
      </c>
      <c r="G7043" t="s">
        <v>2820</v>
      </c>
      <c r="H7043" s="16">
        <v>6998.71</v>
      </c>
    </row>
    <row r="7044" spans="1:8" x14ac:dyDescent="0.25">
      <c r="A7044" t="s">
        <v>207</v>
      </c>
      <c r="B7044" t="s">
        <v>48</v>
      </c>
      <c r="C7044" t="s">
        <v>49</v>
      </c>
      <c r="D7044" t="s">
        <v>30</v>
      </c>
      <c r="E7044" t="s">
        <v>208</v>
      </c>
      <c r="F7044" s="15">
        <v>45601</v>
      </c>
      <c r="G7044" t="s">
        <v>2820</v>
      </c>
      <c r="H7044" s="16">
        <v>10673.78</v>
      </c>
    </row>
    <row r="7045" spans="1:8" x14ac:dyDescent="0.25">
      <c r="A7045" s="17" t="str">
        <f>A7044</f>
        <v>0970</v>
      </c>
      <c r="B7045" s="17" t="s">
        <v>50</v>
      </c>
      <c r="C7045" s="17"/>
      <c r="D7045" s="17"/>
      <c r="E7045" s="17"/>
      <c r="F7045" s="21"/>
      <c r="G7045" s="17"/>
      <c r="H7045" s="20">
        <f>SUBTOTAL(9,H7035:H7044)</f>
        <v>87613.64</v>
      </c>
    </row>
    <row r="7046" spans="1:8" x14ac:dyDescent="0.25">
      <c r="A7046" t="s">
        <v>207</v>
      </c>
      <c r="B7046" t="s">
        <v>51</v>
      </c>
      <c r="C7046" t="s">
        <v>52</v>
      </c>
      <c r="D7046" t="s">
        <v>30</v>
      </c>
      <c r="E7046" t="s">
        <v>208</v>
      </c>
      <c r="F7046" s="15">
        <v>45635</v>
      </c>
      <c r="G7046" t="s">
        <v>3457</v>
      </c>
      <c r="H7046" s="16">
        <v>13839.28</v>
      </c>
    </row>
    <row r="7047" spans="1:8" x14ac:dyDescent="0.25">
      <c r="A7047" t="s">
        <v>207</v>
      </c>
      <c r="B7047" t="s">
        <v>51</v>
      </c>
      <c r="C7047" t="s">
        <v>52</v>
      </c>
      <c r="D7047" t="s">
        <v>30</v>
      </c>
      <c r="E7047" t="s">
        <v>208</v>
      </c>
      <c r="F7047" s="15">
        <v>45635</v>
      </c>
      <c r="G7047" t="s">
        <v>3457</v>
      </c>
      <c r="H7047" s="16">
        <v>7290.25</v>
      </c>
    </row>
    <row r="7048" spans="1:8" x14ac:dyDescent="0.25">
      <c r="A7048" t="s">
        <v>207</v>
      </c>
      <c r="B7048" t="s">
        <v>51</v>
      </c>
      <c r="C7048" t="s">
        <v>52</v>
      </c>
      <c r="D7048" t="s">
        <v>30</v>
      </c>
      <c r="E7048" t="s">
        <v>208</v>
      </c>
      <c r="F7048" s="15">
        <v>45665</v>
      </c>
      <c r="G7048" t="s">
        <v>3898</v>
      </c>
      <c r="H7048" s="16">
        <v>7361.5</v>
      </c>
    </row>
    <row r="7049" spans="1:8" x14ac:dyDescent="0.25">
      <c r="A7049" t="s">
        <v>207</v>
      </c>
      <c r="B7049" t="s">
        <v>51</v>
      </c>
      <c r="C7049" t="s">
        <v>52</v>
      </c>
      <c r="D7049" t="s">
        <v>30</v>
      </c>
      <c r="E7049" t="s">
        <v>208</v>
      </c>
      <c r="F7049" s="15">
        <v>45665</v>
      </c>
      <c r="G7049" t="s">
        <v>3898</v>
      </c>
      <c r="H7049" s="16">
        <v>4195.07</v>
      </c>
    </row>
    <row r="7050" spans="1:8" x14ac:dyDescent="0.25">
      <c r="A7050" t="s">
        <v>207</v>
      </c>
      <c r="B7050" t="s">
        <v>51</v>
      </c>
      <c r="C7050" t="s">
        <v>52</v>
      </c>
      <c r="D7050" t="s">
        <v>30</v>
      </c>
      <c r="E7050" t="s">
        <v>208</v>
      </c>
      <c r="F7050" s="15">
        <v>45681</v>
      </c>
      <c r="G7050" t="s">
        <v>3899</v>
      </c>
      <c r="H7050" s="16">
        <v>8780.32</v>
      </c>
    </row>
    <row r="7051" spans="1:8" x14ac:dyDescent="0.25">
      <c r="A7051" t="s">
        <v>207</v>
      </c>
      <c r="B7051" t="s">
        <v>51</v>
      </c>
      <c r="C7051" t="s">
        <v>52</v>
      </c>
      <c r="D7051" t="s">
        <v>30</v>
      </c>
      <c r="E7051" t="s">
        <v>208</v>
      </c>
      <c r="F7051" s="15">
        <v>45681</v>
      </c>
      <c r="G7051" t="s">
        <v>3899</v>
      </c>
      <c r="H7051" s="16">
        <v>4764.9799999999996</v>
      </c>
    </row>
    <row r="7052" spans="1:8" x14ac:dyDescent="0.25">
      <c r="A7052" t="s">
        <v>207</v>
      </c>
      <c r="B7052" t="s">
        <v>51</v>
      </c>
      <c r="C7052" t="s">
        <v>52</v>
      </c>
      <c r="D7052" t="s">
        <v>30</v>
      </c>
      <c r="E7052" t="s">
        <v>208</v>
      </c>
      <c r="F7052" s="15">
        <v>45709</v>
      </c>
      <c r="G7052" t="s">
        <v>4515</v>
      </c>
      <c r="H7052" s="16">
        <v>10163.49</v>
      </c>
    </row>
    <row r="7053" spans="1:8" x14ac:dyDescent="0.25">
      <c r="A7053" t="s">
        <v>207</v>
      </c>
      <c r="B7053" t="s">
        <v>51</v>
      </c>
      <c r="C7053" t="s">
        <v>52</v>
      </c>
      <c r="D7053" t="s">
        <v>30</v>
      </c>
      <c r="E7053" t="s">
        <v>208</v>
      </c>
      <c r="F7053" s="15">
        <v>45709</v>
      </c>
      <c r="G7053" t="s">
        <v>4515</v>
      </c>
      <c r="H7053" s="16">
        <v>5737.82</v>
      </c>
    </row>
    <row r="7054" spans="1:8" x14ac:dyDescent="0.25">
      <c r="A7054" t="s">
        <v>207</v>
      </c>
      <c r="B7054" t="s">
        <v>51</v>
      </c>
      <c r="C7054" t="s">
        <v>52</v>
      </c>
      <c r="D7054" t="s">
        <v>30</v>
      </c>
      <c r="E7054" t="s">
        <v>208</v>
      </c>
      <c r="F7054" s="15">
        <v>45742</v>
      </c>
      <c r="G7054" t="s">
        <v>4955</v>
      </c>
      <c r="H7054" s="16">
        <v>11073.38</v>
      </c>
    </row>
    <row r="7055" spans="1:8" x14ac:dyDescent="0.25">
      <c r="A7055" t="s">
        <v>207</v>
      </c>
      <c r="B7055" t="s">
        <v>51</v>
      </c>
      <c r="C7055" t="s">
        <v>52</v>
      </c>
      <c r="D7055" t="s">
        <v>30</v>
      </c>
      <c r="E7055" t="s">
        <v>208</v>
      </c>
      <c r="F7055" s="15">
        <v>45742</v>
      </c>
      <c r="G7055" t="s">
        <v>4955</v>
      </c>
      <c r="H7055" s="16">
        <v>6037.9</v>
      </c>
    </row>
    <row r="7056" spans="1:8" x14ac:dyDescent="0.25">
      <c r="A7056" t="s">
        <v>207</v>
      </c>
      <c r="B7056" t="s">
        <v>51</v>
      </c>
      <c r="C7056" t="s">
        <v>52</v>
      </c>
      <c r="D7056" t="s">
        <v>30</v>
      </c>
      <c r="E7056" t="s">
        <v>208</v>
      </c>
      <c r="F7056" s="15">
        <v>45764</v>
      </c>
      <c r="G7056" t="s">
        <v>5434</v>
      </c>
      <c r="H7056" s="16">
        <v>7143.45</v>
      </c>
    </row>
    <row r="7057" spans="1:8" x14ac:dyDescent="0.25">
      <c r="A7057" t="s">
        <v>207</v>
      </c>
      <c r="B7057" t="s">
        <v>51</v>
      </c>
      <c r="C7057" t="s">
        <v>52</v>
      </c>
      <c r="D7057" t="s">
        <v>30</v>
      </c>
      <c r="E7057" t="s">
        <v>208</v>
      </c>
      <c r="F7057" s="15">
        <v>45764</v>
      </c>
      <c r="G7057" t="s">
        <v>5434</v>
      </c>
      <c r="H7057" s="16">
        <v>3994.21</v>
      </c>
    </row>
    <row r="7058" spans="1:8" x14ac:dyDescent="0.25">
      <c r="A7058" t="s">
        <v>207</v>
      </c>
      <c r="B7058" t="s">
        <v>51</v>
      </c>
      <c r="C7058" t="s">
        <v>52</v>
      </c>
      <c r="D7058" t="s">
        <v>30</v>
      </c>
      <c r="E7058" t="s">
        <v>208</v>
      </c>
      <c r="F7058" s="15">
        <v>45791</v>
      </c>
      <c r="G7058" t="s">
        <v>6078</v>
      </c>
      <c r="H7058" s="16">
        <v>12558.54</v>
      </c>
    </row>
    <row r="7059" spans="1:8" x14ac:dyDescent="0.25">
      <c r="A7059" t="s">
        <v>207</v>
      </c>
      <c r="B7059" t="s">
        <v>51</v>
      </c>
      <c r="C7059" t="s">
        <v>52</v>
      </c>
      <c r="D7059" t="s">
        <v>30</v>
      </c>
      <c r="E7059" t="s">
        <v>208</v>
      </c>
      <c r="F7059" s="15">
        <v>45791</v>
      </c>
      <c r="G7059" t="s">
        <v>6078</v>
      </c>
      <c r="H7059" s="16">
        <v>7050.67</v>
      </c>
    </row>
    <row r="7060" spans="1:8" x14ac:dyDescent="0.25">
      <c r="A7060" t="s">
        <v>207</v>
      </c>
      <c r="B7060" t="s">
        <v>51</v>
      </c>
      <c r="C7060" t="s">
        <v>52</v>
      </c>
      <c r="D7060" t="s">
        <v>30</v>
      </c>
      <c r="E7060" t="s">
        <v>208</v>
      </c>
      <c r="F7060" s="15">
        <v>45834</v>
      </c>
      <c r="G7060" t="s">
        <v>6713</v>
      </c>
      <c r="H7060" s="16">
        <v>8219.56</v>
      </c>
    </row>
    <row r="7061" spans="1:8" x14ac:dyDescent="0.25">
      <c r="A7061" t="s">
        <v>207</v>
      </c>
      <c r="B7061" t="s">
        <v>51</v>
      </c>
      <c r="C7061" t="s">
        <v>52</v>
      </c>
      <c r="D7061" t="s">
        <v>30</v>
      </c>
      <c r="E7061" t="s">
        <v>208</v>
      </c>
      <c r="F7061" s="15">
        <v>45834</v>
      </c>
      <c r="G7061" t="s">
        <v>6713</v>
      </c>
      <c r="H7061" s="16">
        <v>4808.54</v>
      </c>
    </row>
    <row r="7062" spans="1:8" x14ac:dyDescent="0.25">
      <c r="A7062" t="s">
        <v>207</v>
      </c>
      <c r="B7062" t="s">
        <v>51</v>
      </c>
      <c r="C7062" t="s">
        <v>52</v>
      </c>
      <c r="D7062" t="s">
        <v>30</v>
      </c>
      <c r="E7062" t="s">
        <v>208</v>
      </c>
      <c r="F7062" s="15">
        <v>45601</v>
      </c>
      <c r="G7062" t="s">
        <v>2820</v>
      </c>
      <c r="H7062" s="16">
        <v>8499.06</v>
      </c>
    </row>
    <row r="7063" spans="1:8" x14ac:dyDescent="0.25">
      <c r="A7063" t="s">
        <v>207</v>
      </c>
      <c r="B7063" t="s">
        <v>51</v>
      </c>
      <c r="C7063" t="s">
        <v>52</v>
      </c>
      <c r="D7063" t="s">
        <v>30</v>
      </c>
      <c r="E7063" t="s">
        <v>208</v>
      </c>
      <c r="F7063" s="15">
        <v>45601</v>
      </c>
      <c r="G7063" t="s">
        <v>2820</v>
      </c>
      <c r="H7063" s="16">
        <v>4708.1099999999997</v>
      </c>
    </row>
    <row r="7064" spans="1:8" x14ac:dyDescent="0.25">
      <c r="A7064" t="s">
        <v>207</v>
      </c>
      <c r="B7064" t="s">
        <v>51</v>
      </c>
      <c r="C7064" t="s">
        <v>52</v>
      </c>
      <c r="D7064" t="s">
        <v>30</v>
      </c>
      <c r="E7064" t="s">
        <v>208</v>
      </c>
      <c r="F7064" s="15">
        <v>45601</v>
      </c>
      <c r="G7064" t="s">
        <v>2820</v>
      </c>
      <c r="H7064" s="16">
        <v>11668.26</v>
      </c>
    </row>
    <row r="7065" spans="1:8" x14ac:dyDescent="0.25">
      <c r="A7065" t="s">
        <v>207</v>
      </c>
      <c r="B7065" t="s">
        <v>51</v>
      </c>
      <c r="C7065" t="s">
        <v>52</v>
      </c>
      <c r="D7065" t="s">
        <v>30</v>
      </c>
      <c r="E7065" t="s">
        <v>208</v>
      </c>
      <c r="F7065" s="15">
        <v>45601</v>
      </c>
      <c r="G7065" t="s">
        <v>2820</v>
      </c>
      <c r="H7065" s="16">
        <v>6599.34</v>
      </c>
    </row>
    <row r="7066" spans="1:8" x14ac:dyDescent="0.25">
      <c r="A7066" s="17" t="str">
        <f>A7065</f>
        <v>0970</v>
      </c>
      <c r="B7066" s="17" t="s">
        <v>53</v>
      </c>
      <c r="C7066" s="17"/>
      <c r="D7066" s="17"/>
      <c r="E7066" s="17"/>
      <c r="F7066" s="21"/>
      <c r="G7066" s="17"/>
      <c r="H7066" s="20">
        <f>SUBTOTAL(9,H7046:H7065)</f>
        <v>154493.72999999998</v>
      </c>
    </row>
    <row r="7067" spans="1:8" ht="16.5" thickBot="1" x14ac:dyDescent="0.3">
      <c r="A7067" s="22" t="s">
        <v>778</v>
      </c>
      <c r="B7067" s="22"/>
      <c r="C7067" s="25" t="str">
        <f>E7065&amp;" Total"</f>
        <v>CALHAN RJ-1 Total</v>
      </c>
      <c r="D7067" s="22"/>
      <c r="E7067" s="22"/>
      <c r="F7067" s="23"/>
      <c r="G7067" s="22"/>
      <c r="H7067" s="24">
        <f>SUBTOTAL(9,H6973:H7065)</f>
        <v>818173.63</v>
      </c>
    </row>
    <row r="7068" spans="1:8" x14ac:dyDescent="0.25">
      <c r="A7068" t="s">
        <v>209</v>
      </c>
      <c r="B7068" t="s">
        <v>60</v>
      </c>
      <c r="C7068" t="s">
        <v>61</v>
      </c>
      <c r="D7068" t="s">
        <v>12</v>
      </c>
      <c r="E7068" t="s">
        <v>210</v>
      </c>
      <c r="F7068" s="15">
        <v>45485</v>
      </c>
      <c r="G7068" t="s">
        <v>779</v>
      </c>
      <c r="H7068" s="16">
        <v>137545.79999999999</v>
      </c>
    </row>
    <row r="7069" spans="1:8" x14ac:dyDescent="0.25">
      <c r="A7069" t="s">
        <v>209</v>
      </c>
      <c r="B7069" t="s">
        <v>60</v>
      </c>
      <c r="C7069" t="s">
        <v>61</v>
      </c>
      <c r="D7069" t="s">
        <v>12</v>
      </c>
      <c r="E7069" t="s">
        <v>210</v>
      </c>
      <c r="F7069" s="15">
        <v>45502</v>
      </c>
      <c r="G7069" t="s">
        <v>780</v>
      </c>
      <c r="H7069" s="16">
        <v>134177.87</v>
      </c>
    </row>
    <row r="7070" spans="1:8" x14ac:dyDescent="0.25">
      <c r="A7070" t="s">
        <v>209</v>
      </c>
      <c r="B7070" t="s">
        <v>60</v>
      </c>
      <c r="C7070" t="s">
        <v>61</v>
      </c>
      <c r="D7070" t="s">
        <v>12</v>
      </c>
      <c r="E7070" t="s">
        <v>210</v>
      </c>
      <c r="F7070" s="15">
        <v>45531</v>
      </c>
      <c r="G7070" t="s">
        <v>1452</v>
      </c>
      <c r="H7070" s="16">
        <v>134244.70000000001</v>
      </c>
    </row>
    <row r="7071" spans="1:8" x14ac:dyDescent="0.25">
      <c r="A7071" t="s">
        <v>209</v>
      </c>
      <c r="B7071" t="s">
        <v>60</v>
      </c>
      <c r="C7071" t="s">
        <v>61</v>
      </c>
      <c r="D7071" t="s">
        <v>12</v>
      </c>
      <c r="E7071" t="s">
        <v>210</v>
      </c>
      <c r="F7071" s="15">
        <v>45559</v>
      </c>
      <c r="G7071" t="s">
        <v>1843</v>
      </c>
      <c r="H7071" s="16">
        <v>134244.71</v>
      </c>
    </row>
    <row r="7072" spans="1:8" x14ac:dyDescent="0.25">
      <c r="A7072" t="s">
        <v>209</v>
      </c>
      <c r="B7072" t="s">
        <v>60</v>
      </c>
      <c r="C7072" t="s">
        <v>61</v>
      </c>
      <c r="D7072" t="s">
        <v>12</v>
      </c>
      <c r="E7072" t="s">
        <v>210</v>
      </c>
      <c r="F7072" s="15">
        <v>45594</v>
      </c>
      <c r="G7072" t="s">
        <v>2248</v>
      </c>
      <c r="H7072" s="16">
        <v>134244.70000000001</v>
      </c>
    </row>
    <row r="7073" spans="1:8" x14ac:dyDescent="0.25">
      <c r="A7073" t="s">
        <v>209</v>
      </c>
      <c r="B7073" t="s">
        <v>60</v>
      </c>
      <c r="C7073" t="s">
        <v>61</v>
      </c>
      <c r="D7073" t="s">
        <v>12</v>
      </c>
      <c r="E7073" t="s">
        <v>210</v>
      </c>
      <c r="F7073" s="15">
        <v>45664</v>
      </c>
      <c r="G7073" t="s">
        <v>3901</v>
      </c>
      <c r="H7073" s="16">
        <v>134244.69</v>
      </c>
    </row>
    <row r="7074" spans="1:8" x14ac:dyDescent="0.25">
      <c r="A7074" t="s">
        <v>209</v>
      </c>
      <c r="B7074" t="s">
        <v>60</v>
      </c>
      <c r="C7074" t="s">
        <v>61</v>
      </c>
      <c r="D7074" t="s">
        <v>12</v>
      </c>
      <c r="E7074" t="s">
        <v>210</v>
      </c>
      <c r="F7074" s="15">
        <v>45681</v>
      </c>
      <c r="G7074" t="s">
        <v>3902</v>
      </c>
      <c r="H7074" s="16">
        <v>133338.32</v>
      </c>
    </row>
    <row r="7075" spans="1:8" x14ac:dyDescent="0.25">
      <c r="A7075" t="s">
        <v>209</v>
      </c>
      <c r="B7075" t="s">
        <v>60</v>
      </c>
      <c r="C7075" t="s">
        <v>61</v>
      </c>
      <c r="D7075" t="s">
        <v>12</v>
      </c>
      <c r="E7075" t="s">
        <v>210</v>
      </c>
      <c r="F7075" s="15">
        <v>45712</v>
      </c>
      <c r="G7075" t="s">
        <v>4517</v>
      </c>
      <c r="H7075" s="16">
        <v>133338.29999999999</v>
      </c>
    </row>
    <row r="7076" spans="1:8" x14ac:dyDescent="0.25">
      <c r="A7076" t="s">
        <v>209</v>
      </c>
      <c r="B7076" t="s">
        <v>60</v>
      </c>
      <c r="C7076" t="s">
        <v>61</v>
      </c>
      <c r="D7076" t="s">
        <v>12</v>
      </c>
      <c r="E7076" t="s">
        <v>210</v>
      </c>
      <c r="F7076" s="15">
        <v>45735</v>
      </c>
      <c r="G7076" t="s">
        <v>4957</v>
      </c>
      <c r="H7076" s="16">
        <v>133338.32</v>
      </c>
    </row>
    <row r="7077" spans="1:8" x14ac:dyDescent="0.25">
      <c r="A7077" t="s">
        <v>209</v>
      </c>
      <c r="B7077" t="s">
        <v>60</v>
      </c>
      <c r="C7077" t="s">
        <v>61</v>
      </c>
      <c r="D7077" t="s">
        <v>12</v>
      </c>
      <c r="E7077" t="s">
        <v>210</v>
      </c>
      <c r="F7077" s="15">
        <v>45764</v>
      </c>
      <c r="G7077" t="s">
        <v>5436</v>
      </c>
      <c r="H7077" s="16">
        <v>133338.29</v>
      </c>
    </row>
    <row r="7078" spans="1:8" x14ac:dyDescent="0.25">
      <c r="A7078" t="s">
        <v>209</v>
      </c>
      <c r="B7078" t="s">
        <v>60</v>
      </c>
      <c r="C7078" t="s">
        <v>61</v>
      </c>
      <c r="D7078" t="s">
        <v>12</v>
      </c>
      <c r="E7078" t="s">
        <v>210</v>
      </c>
      <c r="F7078" s="15">
        <v>45804</v>
      </c>
      <c r="G7078" t="s">
        <v>6080</v>
      </c>
      <c r="H7078" s="16">
        <v>133338.32</v>
      </c>
    </row>
    <row r="7079" spans="1:8" x14ac:dyDescent="0.25">
      <c r="A7079" t="s">
        <v>209</v>
      </c>
      <c r="B7079" t="s">
        <v>60</v>
      </c>
      <c r="C7079" t="s">
        <v>61</v>
      </c>
      <c r="D7079" t="s">
        <v>12</v>
      </c>
      <c r="E7079" t="s">
        <v>210</v>
      </c>
      <c r="F7079" s="15">
        <v>45835</v>
      </c>
      <c r="G7079" t="s">
        <v>6715</v>
      </c>
      <c r="H7079" s="16">
        <v>133338.26999999999</v>
      </c>
    </row>
    <row r="7080" spans="1:8" x14ac:dyDescent="0.25">
      <c r="A7080" t="s">
        <v>209</v>
      </c>
      <c r="B7080" t="s">
        <v>60</v>
      </c>
      <c r="C7080" t="s">
        <v>61</v>
      </c>
      <c r="D7080" t="s">
        <v>12</v>
      </c>
      <c r="E7080" t="s">
        <v>210</v>
      </c>
      <c r="F7080" s="15">
        <v>45616</v>
      </c>
      <c r="G7080" t="s">
        <v>2821</v>
      </c>
      <c r="H7080" s="16">
        <v>134244.71</v>
      </c>
    </row>
    <row r="7081" spans="1:8" x14ac:dyDescent="0.25">
      <c r="A7081" s="17" t="str">
        <f>A7080</f>
        <v>0980</v>
      </c>
      <c r="B7081" s="17" t="s">
        <v>63</v>
      </c>
      <c r="C7081" s="17"/>
      <c r="D7081" s="17"/>
      <c r="E7081" s="17"/>
      <c r="F7081" s="21"/>
      <c r="G7081" s="17"/>
      <c r="H7081" s="20">
        <f>SUBTOTAL(9,H7068:H7080)</f>
        <v>1742977.0000000002</v>
      </c>
    </row>
    <row r="7082" spans="1:8" x14ac:dyDescent="0.25">
      <c r="A7082" t="s">
        <v>209</v>
      </c>
      <c r="B7082" t="s">
        <v>5236</v>
      </c>
      <c r="C7082" t="s">
        <v>5237</v>
      </c>
      <c r="D7082" t="s">
        <v>12</v>
      </c>
      <c r="E7082" t="s">
        <v>210</v>
      </c>
      <c r="F7082" s="15">
        <v>45775</v>
      </c>
      <c r="G7082" t="s">
        <v>5437</v>
      </c>
      <c r="H7082" s="16">
        <v>269186.28999999998</v>
      </c>
    </row>
    <row r="7083" spans="1:8" x14ac:dyDescent="0.25">
      <c r="A7083" s="17" t="str">
        <f>A7082</f>
        <v>0980</v>
      </c>
      <c r="B7083" s="17" t="s">
        <v>5239</v>
      </c>
      <c r="C7083" s="17"/>
      <c r="D7083" s="17"/>
      <c r="E7083" s="17"/>
      <c r="F7083" s="21"/>
      <c r="G7083" s="17"/>
      <c r="H7083" s="20">
        <f>SUBTOTAL(9,H7082:H7082)</f>
        <v>269186.28999999998</v>
      </c>
    </row>
    <row r="7084" spans="1:8" x14ac:dyDescent="0.25">
      <c r="A7084" t="s">
        <v>209</v>
      </c>
      <c r="B7084" t="s">
        <v>10</v>
      </c>
      <c r="C7084" t="s">
        <v>11</v>
      </c>
      <c r="D7084" t="s">
        <v>12</v>
      </c>
      <c r="E7084" t="s">
        <v>210</v>
      </c>
      <c r="F7084" s="15">
        <v>45496</v>
      </c>
      <c r="G7084" t="s">
        <v>781</v>
      </c>
      <c r="H7084" s="16">
        <v>6049023.29</v>
      </c>
    </row>
    <row r="7085" spans="1:8" x14ac:dyDescent="0.25">
      <c r="A7085" t="s">
        <v>209</v>
      </c>
      <c r="B7085" t="s">
        <v>10</v>
      </c>
      <c r="C7085" t="s">
        <v>11</v>
      </c>
      <c r="D7085" t="s">
        <v>12</v>
      </c>
      <c r="E7085" t="s">
        <v>210</v>
      </c>
      <c r="F7085" s="15">
        <v>45755</v>
      </c>
      <c r="G7085" t="s">
        <v>5438</v>
      </c>
      <c r="H7085" s="16">
        <v>7415.14</v>
      </c>
    </row>
    <row r="7086" spans="1:8" x14ac:dyDescent="0.25">
      <c r="A7086" t="s">
        <v>209</v>
      </c>
      <c r="B7086" t="s">
        <v>10</v>
      </c>
      <c r="C7086" t="s">
        <v>11</v>
      </c>
      <c r="D7086" t="s">
        <v>12</v>
      </c>
      <c r="E7086" t="s">
        <v>210</v>
      </c>
      <c r="F7086" s="15">
        <v>45828</v>
      </c>
      <c r="G7086" t="s">
        <v>6716</v>
      </c>
      <c r="H7086" s="16">
        <v>7422.12</v>
      </c>
    </row>
    <row r="7087" spans="1:8" x14ac:dyDescent="0.25">
      <c r="A7087" s="17" t="str">
        <f>A7086</f>
        <v>0980</v>
      </c>
      <c r="B7087" s="17" t="s">
        <v>14</v>
      </c>
      <c r="C7087" s="17"/>
      <c r="D7087" s="17"/>
      <c r="E7087" s="17"/>
      <c r="F7087" s="21"/>
      <c r="G7087" s="17"/>
      <c r="H7087" s="20">
        <f>SUBTOTAL(9,H7084:H7086)</f>
        <v>6063860.5499999998</v>
      </c>
    </row>
    <row r="7088" spans="1:8" x14ac:dyDescent="0.25">
      <c r="A7088" t="s">
        <v>209</v>
      </c>
      <c r="B7088" t="s">
        <v>15</v>
      </c>
      <c r="C7088" t="s">
        <v>1337</v>
      </c>
      <c r="D7088" t="s">
        <v>12</v>
      </c>
      <c r="E7088" t="s">
        <v>210</v>
      </c>
      <c r="F7088" s="15">
        <v>45531</v>
      </c>
      <c r="G7088" t="s">
        <v>1452</v>
      </c>
      <c r="H7088" s="16">
        <v>494565.99</v>
      </c>
    </row>
    <row r="7089" spans="1:8" x14ac:dyDescent="0.25">
      <c r="A7089" s="17" t="str">
        <f>A7088</f>
        <v>0980</v>
      </c>
      <c r="B7089" s="17" t="s">
        <v>16</v>
      </c>
      <c r="C7089" s="17"/>
      <c r="D7089" s="17"/>
      <c r="E7089" s="17"/>
      <c r="F7089" s="21"/>
      <c r="G7089" s="17"/>
      <c r="H7089" s="20">
        <f>SUBTOTAL(9,H7088:H7088)</f>
        <v>494565.99</v>
      </c>
    </row>
    <row r="7090" spans="1:8" x14ac:dyDescent="0.25">
      <c r="A7090" t="s">
        <v>209</v>
      </c>
      <c r="B7090" t="s">
        <v>17</v>
      </c>
      <c r="C7090" t="s">
        <v>18</v>
      </c>
      <c r="D7090" t="s">
        <v>12</v>
      </c>
      <c r="E7090" t="s">
        <v>210</v>
      </c>
      <c r="F7090" s="15">
        <v>45496</v>
      </c>
      <c r="G7090" t="s">
        <v>781</v>
      </c>
      <c r="H7090" s="16">
        <v>128785</v>
      </c>
    </row>
    <row r="7091" spans="1:8" x14ac:dyDescent="0.25">
      <c r="A7091" t="s">
        <v>209</v>
      </c>
      <c r="B7091" t="s">
        <v>17</v>
      </c>
      <c r="C7091" t="s">
        <v>18</v>
      </c>
      <c r="D7091" t="s">
        <v>12</v>
      </c>
      <c r="E7091" t="s">
        <v>210</v>
      </c>
      <c r="F7091" s="15">
        <v>45496</v>
      </c>
      <c r="G7091" t="s">
        <v>781</v>
      </c>
      <c r="H7091" s="16">
        <v>70683.42</v>
      </c>
    </row>
    <row r="7092" spans="1:8" x14ac:dyDescent="0.25">
      <c r="A7092" s="17" t="str">
        <f>A7091</f>
        <v>0980</v>
      </c>
      <c r="B7092" s="17" t="s">
        <v>19</v>
      </c>
      <c r="C7092" s="17"/>
      <c r="D7092" s="17"/>
      <c r="E7092" s="17"/>
      <c r="F7092" s="21"/>
      <c r="G7092" s="17"/>
      <c r="H7092" s="20">
        <f>SUBTOTAL(9,H7090:H7091)</f>
        <v>199468.41999999998</v>
      </c>
    </row>
    <row r="7093" spans="1:8" x14ac:dyDescent="0.25">
      <c r="A7093" t="s">
        <v>209</v>
      </c>
      <c r="B7093" t="s">
        <v>2586</v>
      </c>
      <c r="C7093" t="s">
        <v>2587</v>
      </c>
      <c r="D7093" t="s">
        <v>12</v>
      </c>
      <c r="E7093" t="s">
        <v>210</v>
      </c>
      <c r="F7093" s="15">
        <v>45828</v>
      </c>
      <c r="G7093" t="s">
        <v>6717</v>
      </c>
      <c r="H7093" s="16">
        <v>66819.38</v>
      </c>
    </row>
    <row r="7094" spans="1:8" x14ac:dyDescent="0.25">
      <c r="A7094" t="s">
        <v>209</v>
      </c>
      <c r="B7094" t="s">
        <v>2586</v>
      </c>
      <c r="C7094" t="s">
        <v>2587</v>
      </c>
      <c r="D7094" t="s">
        <v>12</v>
      </c>
      <c r="E7094" t="s">
        <v>210</v>
      </c>
      <c r="F7094" s="15">
        <v>45607</v>
      </c>
      <c r="G7094" t="s">
        <v>2822</v>
      </c>
      <c r="H7094" s="16">
        <v>902868.01</v>
      </c>
    </row>
    <row r="7095" spans="1:8" x14ac:dyDescent="0.25">
      <c r="A7095" s="17" t="str">
        <f>A7094</f>
        <v>0980</v>
      </c>
      <c r="B7095" s="17" t="s">
        <v>2589</v>
      </c>
      <c r="C7095" s="17"/>
      <c r="D7095" s="17"/>
      <c r="E7095" s="17"/>
      <c r="F7095" s="21"/>
      <c r="G7095" s="17"/>
      <c r="H7095" s="20">
        <f>SUBTOTAL(9,H7093:H7094)</f>
        <v>969687.39</v>
      </c>
    </row>
    <row r="7096" spans="1:8" x14ac:dyDescent="0.25">
      <c r="A7096" t="s">
        <v>209</v>
      </c>
      <c r="B7096" t="s">
        <v>2590</v>
      </c>
      <c r="C7096" t="s">
        <v>2591</v>
      </c>
      <c r="D7096" t="s">
        <v>12</v>
      </c>
      <c r="E7096" t="s">
        <v>210</v>
      </c>
      <c r="F7096" s="15">
        <v>45621</v>
      </c>
      <c r="G7096" t="s">
        <v>2823</v>
      </c>
      <c r="H7096" s="16">
        <v>30717.5</v>
      </c>
    </row>
    <row r="7097" spans="1:8" x14ac:dyDescent="0.25">
      <c r="A7097" s="17" t="str">
        <f>A7096</f>
        <v>0980</v>
      </c>
      <c r="B7097" s="17" t="s">
        <v>2593</v>
      </c>
      <c r="C7097" s="17"/>
      <c r="D7097" s="17"/>
      <c r="E7097" s="17"/>
      <c r="F7097" s="21"/>
      <c r="G7097" s="17"/>
      <c r="H7097" s="20">
        <f>SUBTOTAL(9,H7096:H7096)</f>
        <v>30717.5</v>
      </c>
    </row>
    <row r="7098" spans="1:8" x14ac:dyDescent="0.25">
      <c r="A7098" t="s">
        <v>209</v>
      </c>
      <c r="B7098" t="s">
        <v>468</v>
      </c>
      <c r="C7098" t="s">
        <v>469</v>
      </c>
      <c r="D7098" t="s">
        <v>30</v>
      </c>
      <c r="E7098" t="s">
        <v>210</v>
      </c>
      <c r="F7098" s="15">
        <v>45635</v>
      </c>
      <c r="G7098" t="s">
        <v>3458</v>
      </c>
      <c r="H7098" s="16">
        <v>2297.73</v>
      </c>
    </row>
    <row r="7099" spans="1:8" x14ac:dyDescent="0.25">
      <c r="A7099" t="s">
        <v>209</v>
      </c>
      <c r="B7099" t="s">
        <v>468</v>
      </c>
      <c r="C7099" t="s">
        <v>469</v>
      </c>
      <c r="D7099" t="s">
        <v>30</v>
      </c>
      <c r="E7099" t="s">
        <v>210</v>
      </c>
      <c r="F7099" s="15">
        <v>45687</v>
      </c>
      <c r="G7099" t="s">
        <v>3903</v>
      </c>
      <c r="H7099" s="16">
        <v>1608.01</v>
      </c>
    </row>
    <row r="7100" spans="1:8" x14ac:dyDescent="0.25">
      <c r="A7100" t="s">
        <v>209</v>
      </c>
      <c r="B7100" t="s">
        <v>468</v>
      </c>
      <c r="C7100" t="s">
        <v>469</v>
      </c>
      <c r="D7100" t="s">
        <v>30</v>
      </c>
      <c r="E7100" t="s">
        <v>210</v>
      </c>
      <c r="F7100" s="15">
        <v>45709</v>
      </c>
      <c r="G7100" t="s">
        <v>4518</v>
      </c>
      <c r="H7100" s="16">
        <v>1656.13</v>
      </c>
    </row>
    <row r="7101" spans="1:8" x14ac:dyDescent="0.25">
      <c r="A7101" t="s">
        <v>209</v>
      </c>
      <c r="B7101" t="s">
        <v>468</v>
      </c>
      <c r="C7101" t="s">
        <v>469</v>
      </c>
      <c r="D7101" t="s">
        <v>30</v>
      </c>
      <c r="E7101" t="s">
        <v>210</v>
      </c>
      <c r="F7101" s="15">
        <v>45727</v>
      </c>
      <c r="G7101" t="s">
        <v>4958</v>
      </c>
      <c r="H7101" s="16">
        <v>1804.5</v>
      </c>
    </row>
    <row r="7102" spans="1:8" x14ac:dyDescent="0.25">
      <c r="A7102" t="s">
        <v>209</v>
      </c>
      <c r="B7102" t="s">
        <v>468</v>
      </c>
      <c r="C7102" t="s">
        <v>469</v>
      </c>
      <c r="D7102" t="s">
        <v>30</v>
      </c>
      <c r="E7102" t="s">
        <v>210</v>
      </c>
      <c r="F7102" s="15">
        <v>45764</v>
      </c>
      <c r="G7102" t="s">
        <v>5436</v>
      </c>
      <c r="H7102" s="16">
        <v>1487.71</v>
      </c>
    </row>
    <row r="7103" spans="1:8" x14ac:dyDescent="0.25">
      <c r="A7103" t="s">
        <v>209</v>
      </c>
      <c r="B7103" t="s">
        <v>468</v>
      </c>
      <c r="C7103" t="s">
        <v>469</v>
      </c>
      <c r="D7103" t="s">
        <v>30</v>
      </c>
      <c r="E7103" t="s">
        <v>210</v>
      </c>
      <c r="F7103" s="15">
        <v>45791</v>
      </c>
      <c r="G7103" t="s">
        <v>6081</v>
      </c>
      <c r="H7103" s="16">
        <v>1808.51</v>
      </c>
    </row>
    <row r="7104" spans="1:8" x14ac:dyDescent="0.25">
      <c r="A7104" t="s">
        <v>209</v>
      </c>
      <c r="B7104" t="s">
        <v>468</v>
      </c>
      <c r="C7104" t="s">
        <v>469</v>
      </c>
      <c r="D7104" t="s">
        <v>30</v>
      </c>
      <c r="E7104" t="s">
        <v>210</v>
      </c>
      <c r="F7104" s="15">
        <v>45817</v>
      </c>
      <c r="G7104" t="s">
        <v>6718</v>
      </c>
      <c r="H7104" s="16">
        <v>2730.81</v>
      </c>
    </row>
    <row r="7105" spans="1:8" x14ac:dyDescent="0.25">
      <c r="A7105" t="s">
        <v>209</v>
      </c>
      <c r="B7105" t="s">
        <v>468</v>
      </c>
      <c r="C7105" t="s">
        <v>469</v>
      </c>
      <c r="D7105" t="s">
        <v>30</v>
      </c>
      <c r="E7105" t="s">
        <v>210</v>
      </c>
      <c r="F7105" s="15">
        <v>45601</v>
      </c>
      <c r="G7105" t="s">
        <v>2824</v>
      </c>
      <c r="H7105" s="16">
        <v>986.46</v>
      </c>
    </row>
    <row r="7106" spans="1:8" x14ac:dyDescent="0.25">
      <c r="A7106" t="s">
        <v>209</v>
      </c>
      <c r="B7106" t="s">
        <v>468</v>
      </c>
      <c r="C7106" t="s">
        <v>469</v>
      </c>
      <c r="D7106" t="s">
        <v>30</v>
      </c>
      <c r="E7106" t="s">
        <v>210</v>
      </c>
      <c r="F7106" s="15">
        <v>45621</v>
      </c>
      <c r="G7106" t="s">
        <v>2823</v>
      </c>
      <c r="H7106" s="16">
        <v>2430.06</v>
      </c>
    </row>
    <row r="7107" spans="1:8" x14ac:dyDescent="0.25">
      <c r="A7107" s="17" t="str">
        <f>A7106</f>
        <v>0980</v>
      </c>
      <c r="B7107" s="17" t="s">
        <v>470</v>
      </c>
      <c r="C7107" s="17"/>
      <c r="D7107" s="17"/>
      <c r="E7107" s="17"/>
      <c r="F7107" s="21"/>
      <c r="G7107" s="17"/>
      <c r="H7107" s="20">
        <f>SUBTOTAL(9,H7098:H7106)</f>
        <v>16809.920000000002</v>
      </c>
    </row>
    <row r="7108" spans="1:8" x14ac:dyDescent="0.25">
      <c r="A7108" t="s">
        <v>209</v>
      </c>
      <c r="B7108" t="s">
        <v>471</v>
      </c>
      <c r="C7108" t="s">
        <v>472</v>
      </c>
      <c r="D7108" t="s">
        <v>30</v>
      </c>
      <c r="E7108" t="s">
        <v>210</v>
      </c>
      <c r="F7108" s="15">
        <v>45635</v>
      </c>
      <c r="G7108" t="s">
        <v>3458</v>
      </c>
      <c r="H7108" s="16">
        <v>554.4</v>
      </c>
    </row>
    <row r="7109" spans="1:8" x14ac:dyDescent="0.25">
      <c r="A7109" t="s">
        <v>209</v>
      </c>
      <c r="B7109" t="s">
        <v>471</v>
      </c>
      <c r="C7109" t="s">
        <v>472</v>
      </c>
      <c r="D7109" t="s">
        <v>30</v>
      </c>
      <c r="E7109" t="s">
        <v>210</v>
      </c>
      <c r="F7109" s="15">
        <v>45687</v>
      </c>
      <c r="G7109" t="s">
        <v>3903</v>
      </c>
      <c r="H7109" s="16">
        <v>362.34</v>
      </c>
    </row>
    <row r="7110" spans="1:8" x14ac:dyDescent="0.25">
      <c r="A7110" t="s">
        <v>209</v>
      </c>
      <c r="B7110" t="s">
        <v>471</v>
      </c>
      <c r="C7110" t="s">
        <v>472</v>
      </c>
      <c r="D7110" t="s">
        <v>30</v>
      </c>
      <c r="E7110" t="s">
        <v>210</v>
      </c>
      <c r="F7110" s="15">
        <v>45709</v>
      </c>
      <c r="G7110" t="s">
        <v>4518</v>
      </c>
      <c r="H7110" s="16">
        <v>306.89999999999998</v>
      </c>
    </row>
    <row r="7111" spans="1:8" x14ac:dyDescent="0.25">
      <c r="A7111" t="s">
        <v>209</v>
      </c>
      <c r="B7111" t="s">
        <v>471</v>
      </c>
      <c r="C7111" t="s">
        <v>472</v>
      </c>
      <c r="D7111" t="s">
        <v>30</v>
      </c>
      <c r="E7111" t="s">
        <v>210</v>
      </c>
      <c r="F7111" s="15">
        <v>45727</v>
      </c>
      <c r="G7111" t="s">
        <v>4958</v>
      </c>
      <c r="H7111" s="16">
        <v>318.77999999999997</v>
      </c>
    </row>
    <row r="7112" spans="1:8" x14ac:dyDescent="0.25">
      <c r="A7112" t="s">
        <v>209</v>
      </c>
      <c r="B7112" t="s">
        <v>471</v>
      </c>
      <c r="C7112" t="s">
        <v>472</v>
      </c>
      <c r="D7112" t="s">
        <v>30</v>
      </c>
      <c r="E7112" t="s">
        <v>210</v>
      </c>
      <c r="F7112" s="15">
        <v>45764</v>
      </c>
      <c r="G7112" t="s">
        <v>5436</v>
      </c>
      <c r="H7112" s="16">
        <v>302.94</v>
      </c>
    </row>
    <row r="7113" spans="1:8" x14ac:dyDescent="0.25">
      <c r="A7113" t="s">
        <v>209</v>
      </c>
      <c r="B7113" t="s">
        <v>471</v>
      </c>
      <c r="C7113" t="s">
        <v>472</v>
      </c>
      <c r="D7113" t="s">
        <v>30</v>
      </c>
      <c r="E7113" t="s">
        <v>210</v>
      </c>
      <c r="F7113" s="15">
        <v>45791</v>
      </c>
      <c r="G7113" t="s">
        <v>6081</v>
      </c>
      <c r="H7113" s="16">
        <v>413.82</v>
      </c>
    </row>
    <row r="7114" spans="1:8" x14ac:dyDescent="0.25">
      <c r="A7114" t="s">
        <v>209</v>
      </c>
      <c r="B7114" t="s">
        <v>471</v>
      </c>
      <c r="C7114" t="s">
        <v>472</v>
      </c>
      <c r="D7114" t="s">
        <v>30</v>
      </c>
      <c r="E7114" t="s">
        <v>210</v>
      </c>
      <c r="F7114" s="15">
        <v>45817</v>
      </c>
      <c r="G7114" t="s">
        <v>6718</v>
      </c>
      <c r="H7114" s="16">
        <v>629.64</v>
      </c>
    </row>
    <row r="7115" spans="1:8" x14ac:dyDescent="0.25">
      <c r="A7115" t="s">
        <v>209</v>
      </c>
      <c r="B7115" t="s">
        <v>471</v>
      </c>
      <c r="C7115" t="s">
        <v>472</v>
      </c>
      <c r="D7115" t="s">
        <v>30</v>
      </c>
      <c r="E7115" t="s">
        <v>210</v>
      </c>
      <c r="F7115" s="15">
        <v>45601</v>
      </c>
      <c r="G7115" t="s">
        <v>2824</v>
      </c>
      <c r="H7115" s="16">
        <v>172.26</v>
      </c>
    </row>
    <row r="7116" spans="1:8" x14ac:dyDescent="0.25">
      <c r="A7116" t="s">
        <v>209</v>
      </c>
      <c r="B7116" t="s">
        <v>471</v>
      </c>
      <c r="C7116" t="s">
        <v>472</v>
      </c>
      <c r="D7116" t="s">
        <v>30</v>
      </c>
      <c r="E7116" t="s">
        <v>210</v>
      </c>
      <c r="F7116" s="15">
        <v>45621</v>
      </c>
      <c r="G7116" t="s">
        <v>2823</v>
      </c>
      <c r="H7116" s="16">
        <v>588.05999999999995</v>
      </c>
    </row>
    <row r="7117" spans="1:8" x14ac:dyDescent="0.25">
      <c r="A7117" s="17" t="str">
        <f>A7116</f>
        <v>0980</v>
      </c>
      <c r="B7117" s="17" t="s">
        <v>473</v>
      </c>
      <c r="C7117" s="17"/>
      <c r="D7117" s="17"/>
      <c r="E7117" s="17"/>
      <c r="F7117" s="21"/>
      <c r="G7117" s="17"/>
      <c r="H7117" s="20">
        <f>SUBTOTAL(9,H7108:H7116)</f>
        <v>3649.14</v>
      </c>
    </row>
    <row r="7118" spans="1:8" x14ac:dyDescent="0.25">
      <c r="A7118" t="s">
        <v>209</v>
      </c>
      <c r="B7118" t="s">
        <v>2113</v>
      </c>
      <c r="C7118" t="s">
        <v>2114</v>
      </c>
      <c r="D7118" t="s">
        <v>12</v>
      </c>
      <c r="E7118" t="s">
        <v>210</v>
      </c>
      <c r="F7118" s="15">
        <v>45574</v>
      </c>
      <c r="G7118" t="s">
        <v>2249</v>
      </c>
      <c r="H7118" s="16">
        <v>78500</v>
      </c>
    </row>
    <row r="7119" spans="1:8" x14ac:dyDescent="0.25">
      <c r="A7119" t="s">
        <v>209</v>
      </c>
      <c r="B7119" t="s">
        <v>2113</v>
      </c>
      <c r="C7119" t="s">
        <v>2114</v>
      </c>
      <c r="D7119" t="s">
        <v>12</v>
      </c>
      <c r="E7119" t="s">
        <v>210</v>
      </c>
      <c r="F7119" s="15">
        <v>45574</v>
      </c>
      <c r="G7119" t="s">
        <v>2249</v>
      </c>
      <c r="H7119" s="16">
        <v>124500</v>
      </c>
    </row>
    <row r="7120" spans="1:8" x14ac:dyDescent="0.25">
      <c r="A7120" t="s">
        <v>209</v>
      </c>
      <c r="B7120" t="s">
        <v>2113</v>
      </c>
      <c r="C7120" t="s">
        <v>2114</v>
      </c>
      <c r="D7120" t="s">
        <v>12</v>
      </c>
      <c r="E7120" t="s">
        <v>210</v>
      </c>
      <c r="F7120" s="15">
        <v>45706</v>
      </c>
      <c r="G7120" t="s">
        <v>4519</v>
      </c>
      <c r="H7120" s="16">
        <v>26274</v>
      </c>
    </row>
    <row r="7121" spans="1:8" x14ac:dyDescent="0.25">
      <c r="A7121" t="s">
        <v>209</v>
      </c>
      <c r="B7121" t="s">
        <v>2113</v>
      </c>
      <c r="C7121" t="s">
        <v>2114</v>
      </c>
      <c r="D7121" t="s">
        <v>12</v>
      </c>
      <c r="E7121" t="s">
        <v>210</v>
      </c>
      <c r="F7121" s="15">
        <v>45706</v>
      </c>
      <c r="G7121" t="s">
        <v>4519</v>
      </c>
      <c r="H7121" s="16">
        <v>49103</v>
      </c>
    </row>
    <row r="7122" spans="1:8" x14ac:dyDescent="0.25">
      <c r="A7122" t="s">
        <v>209</v>
      </c>
      <c r="B7122" t="s">
        <v>2113</v>
      </c>
      <c r="C7122" t="s">
        <v>2114</v>
      </c>
      <c r="D7122" t="s">
        <v>12</v>
      </c>
      <c r="E7122" t="s">
        <v>210</v>
      </c>
      <c r="F7122" s="15">
        <v>45707</v>
      </c>
      <c r="G7122" t="s">
        <v>4520</v>
      </c>
      <c r="H7122" s="16">
        <v>-29760</v>
      </c>
    </row>
    <row r="7123" spans="1:8" x14ac:dyDescent="0.25">
      <c r="A7123" t="s">
        <v>209</v>
      </c>
      <c r="B7123" t="s">
        <v>2113</v>
      </c>
      <c r="C7123" t="s">
        <v>2114</v>
      </c>
      <c r="D7123" t="s">
        <v>12</v>
      </c>
      <c r="E7123" t="s">
        <v>210</v>
      </c>
      <c r="F7123" s="15">
        <v>45706</v>
      </c>
      <c r="G7123" t="s">
        <v>4519</v>
      </c>
      <c r="H7123" s="16">
        <v>75397</v>
      </c>
    </row>
    <row r="7124" spans="1:8" x14ac:dyDescent="0.25">
      <c r="A7124" t="s">
        <v>209</v>
      </c>
      <c r="B7124" t="s">
        <v>2113</v>
      </c>
      <c r="C7124" t="s">
        <v>2114</v>
      </c>
      <c r="D7124" t="s">
        <v>12</v>
      </c>
      <c r="E7124" t="s">
        <v>210</v>
      </c>
      <c r="F7124" s="15">
        <v>45707</v>
      </c>
      <c r="G7124" t="s">
        <v>4520</v>
      </c>
      <c r="H7124" s="16">
        <v>29760</v>
      </c>
    </row>
    <row r="7125" spans="1:8" x14ac:dyDescent="0.25">
      <c r="A7125" s="17" t="str">
        <f>A7124</f>
        <v>0980</v>
      </c>
      <c r="B7125" s="17" t="s">
        <v>2116</v>
      </c>
      <c r="C7125" s="17"/>
      <c r="D7125" s="17"/>
      <c r="E7125" s="17"/>
      <c r="F7125" s="21"/>
      <c r="G7125" s="17"/>
      <c r="H7125" s="20">
        <f>SUBTOTAL(9,H7118:H7124)</f>
        <v>353774</v>
      </c>
    </row>
    <row r="7126" spans="1:8" x14ac:dyDescent="0.25">
      <c r="A7126" t="s">
        <v>209</v>
      </c>
      <c r="B7126" t="s">
        <v>26</v>
      </c>
      <c r="C7126" t="s">
        <v>27</v>
      </c>
      <c r="D7126" t="s">
        <v>12</v>
      </c>
      <c r="E7126" t="s">
        <v>210</v>
      </c>
      <c r="F7126" s="15">
        <v>45485</v>
      </c>
      <c r="G7126" t="s">
        <v>779</v>
      </c>
      <c r="H7126" s="16">
        <v>275752.59000000003</v>
      </c>
    </row>
    <row r="7127" spans="1:8" x14ac:dyDescent="0.25">
      <c r="A7127" t="s">
        <v>209</v>
      </c>
      <c r="B7127" t="s">
        <v>26</v>
      </c>
      <c r="C7127" t="s">
        <v>27</v>
      </c>
      <c r="D7127" t="s">
        <v>12</v>
      </c>
      <c r="E7127" t="s">
        <v>210</v>
      </c>
      <c r="F7127" s="15">
        <v>45485</v>
      </c>
      <c r="G7127" t="s">
        <v>779</v>
      </c>
      <c r="H7127" s="16">
        <v>55340.57</v>
      </c>
    </row>
    <row r="7128" spans="1:8" x14ac:dyDescent="0.25">
      <c r="A7128" t="s">
        <v>209</v>
      </c>
      <c r="B7128" t="s">
        <v>26</v>
      </c>
      <c r="C7128" t="s">
        <v>27</v>
      </c>
      <c r="D7128" t="s">
        <v>12</v>
      </c>
      <c r="E7128" t="s">
        <v>210</v>
      </c>
      <c r="F7128" s="15">
        <v>45502</v>
      </c>
      <c r="G7128" t="s">
        <v>780</v>
      </c>
      <c r="H7128" s="16">
        <v>475348.02</v>
      </c>
    </row>
    <row r="7129" spans="1:8" x14ac:dyDescent="0.25">
      <c r="A7129" t="s">
        <v>209</v>
      </c>
      <c r="B7129" t="s">
        <v>26</v>
      </c>
      <c r="C7129" t="s">
        <v>27</v>
      </c>
      <c r="D7129" t="s">
        <v>12</v>
      </c>
      <c r="E7129" t="s">
        <v>210</v>
      </c>
      <c r="F7129" s="15">
        <v>45555</v>
      </c>
      <c r="G7129" t="s">
        <v>1844</v>
      </c>
      <c r="H7129" s="16">
        <v>756088.01</v>
      </c>
    </row>
    <row r="7130" spans="1:8" x14ac:dyDescent="0.25">
      <c r="A7130" t="s">
        <v>209</v>
      </c>
      <c r="B7130" t="s">
        <v>26</v>
      </c>
      <c r="C7130" t="s">
        <v>27</v>
      </c>
      <c r="D7130" t="s">
        <v>12</v>
      </c>
      <c r="E7130" t="s">
        <v>210</v>
      </c>
      <c r="F7130" s="15">
        <v>45569</v>
      </c>
      <c r="G7130" t="s">
        <v>2250</v>
      </c>
      <c r="H7130" s="16">
        <v>484722.64</v>
      </c>
    </row>
    <row r="7131" spans="1:8" x14ac:dyDescent="0.25">
      <c r="A7131" t="s">
        <v>209</v>
      </c>
      <c r="B7131" t="s">
        <v>26</v>
      </c>
      <c r="C7131" t="s">
        <v>27</v>
      </c>
      <c r="D7131" t="s">
        <v>12</v>
      </c>
      <c r="E7131" t="s">
        <v>210</v>
      </c>
      <c r="F7131" s="15">
        <v>45636</v>
      </c>
      <c r="G7131" t="s">
        <v>3459</v>
      </c>
      <c r="H7131" s="16">
        <v>225506.49</v>
      </c>
    </row>
    <row r="7132" spans="1:8" x14ac:dyDescent="0.25">
      <c r="A7132" t="s">
        <v>209</v>
      </c>
      <c r="B7132" t="s">
        <v>26</v>
      </c>
      <c r="C7132" t="s">
        <v>27</v>
      </c>
      <c r="D7132" t="s">
        <v>12</v>
      </c>
      <c r="E7132" t="s">
        <v>210</v>
      </c>
      <c r="F7132" s="15">
        <v>45636</v>
      </c>
      <c r="G7132" t="s">
        <v>3459</v>
      </c>
      <c r="H7132" s="16">
        <v>355975.56</v>
      </c>
    </row>
    <row r="7133" spans="1:8" x14ac:dyDescent="0.25">
      <c r="A7133" t="s">
        <v>209</v>
      </c>
      <c r="B7133" t="s">
        <v>26</v>
      </c>
      <c r="C7133" t="s">
        <v>27</v>
      </c>
      <c r="D7133" t="s">
        <v>12</v>
      </c>
      <c r="E7133" t="s">
        <v>210</v>
      </c>
      <c r="F7133" s="15">
        <v>45643</v>
      </c>
      <c r="G7133" t="s">
        <v>3460</v>
      </c>
      <c r="H7133" s="16">
        <v>386701.85</v>
      </c>
    </row>
    <row r="7134" spans="1:8" x14ac:dyDescent="0.25">
      <c r="A7134" t="s">
        <v>209</v>
      </c>
      <c r="B7134" t="s">
        <v>26</v>
      </c>
      <c r="C7134" t="s">
        <v>27</v>
      </c>
      <c r="D7134" t="s">
        <v>12</v>
      </c>
      <c r="E7134" t="s">
        <v>210</v>
      </c>
      <c r="F7134" s="15">
        <v>45660</v>
      </c>
      <c r="G7134" t="s">
        <v>3904</v>
      </c>
      <c r="H7134" s="16">
        <v>811070.73</v>
      </c>
    </row>
    <row r="7135" spans="1:8" x14ac:dyDescent="0.25">
      <c r="A7135" t="s">
        <v>209</v>
      </c>
      <c r="B7135" t="s">
        <v>26</v>
      </c>
      <c r="C7135" t="s">
        <v>27</v>
      </c>
      <c r="D7135" t="s">
        <v>12</v>
      </c>
      <c r="E7135" t="s">
        <v>210</v>
      </c>
      <c r="F7135" s="15">
        <v>45678</v>
      </c>
      <c r="G7135" t="s">
        <v>3905</v>
      </c>
      <c r="H7135" s="16">
        <v>672785.59</v>
      </c>
    </row>
    <row r="7136" spans="1:8" x14ac:dyDescent="0.25">
      <c r="A7136" t="s">
        <v>209</v>
      </c>
      <c r="B7136" t="s">
        <v>26</v>
      </c>
      <c r="C7136" t="s">
        <v>27</v>
      </c>
      <c r="D7136" t="s">
        <v>12</v>
      </c>
      <c r="E7136" t="s">
        <v>210</v>
      </c>
      <c r="F7136" s="15">
        <v>45702</v>
      </c>
      <c r="G7136" t="s">
        <v>4521</v>
      </c>
      <c r="H7136" s="16">
        <v>73410.25</v>
      </c>
    </row>
    <row r="7137" spans="1:8" x14ac:dyDescent="0.25">
      <c r="A7137" t="s">
        <v>209</v>
      </c>
      <c r="B7137" t="s">
        <v>26</v>
      </c>
      <c r="C7137" t="s">
        <v>27</v>
      </c>
      <c r="D7137" t="s">
        <v>12</v>
      </c>
      <c r="E7137" t="s">
        <v>210</v>
      </c>
      <c r="F7137" s="15">
        <v>45702</v>
      </c>
      <c r="G7137" t="s">
        <v>4521</v>
      </c>
      <c r="H7137" s="16">
        <v>381312.59</v>
      </c>
    </row>
    <row r="7138" spans="1:8" x14ac:dyDescent="0.25">
      <c r="A7138" t="s">
        <v>209</v>
      </c>
      <c r="B7138" t="s">
        <v>26</v>
      </c>
      <c r="C7138" t="s">
        <v>27</v>
      </c>
      <c r="D7138" t="s">
        <v>12</v>
      </c>
      <c r="E7138" t="s">
        <v>210</v>
      </c>
      <c r="F7138" s="15">
        <v>45742</v>
      </c>
      <c r="G7138" t="s">
        <v>4959</v>
      </c>
      <c r="H7138" s="16">
        <v>1169625.21</v>
      </c>
    </row>
    <row r="7139" spans="1:8" x14ac:dyDescent="0.25">
      <c r="A7139" t="s">
        <v>209</v>
      </c>
      <c r="B7139" t="s">
        <v>26</v>
      </c>
      <c r="C7139" t="s">
        <v>27</v>
      </c>
      <c r="D7139" t="s">
        <v>12</v>
      </c>
      <c r="E7139" t="s">
        <v>210</v>
      </c>
      <c r="F7139" s="15">
        <v>45742</v>
      </c>
      <c r="G7139" t="s">
        <v>4959</v>
      </c>
      <c r="H7139" s="16">
        <v>770546.08</v>
      </c>
    </row>
    <row r="7140" spans="1:8" x14ac:dyDescent="0.25">
      <c r="A7140" t="s">
        <v>209</v>
      </c>
      <c r="B7140" t="s">
        <v>26</v>
      </c>
      <c r="C7140" t="s">
        <v>27</v>
      </c>
      <c r="D7140" t="s">
        <v>12</v>
      </c>
      <c r="E7140" t="s">
        <v>210</v>
      </c>
      <c r="F7140" s="15">
        <v>45789</v>
      </c>
      <c r="G7140" t="s">
        <v>6082</v>
      </c>
      <c r="H7140" s="16">
        <v>1246600.8799999999</v>
      </c>
    </row>
    <row r="7141" spans="1:8" x14ac:dyDescent="0.25">
      <c r="A7141" t="s">
        <v>209</v>
      </c>
      <c r="B7141" t="s">
        <v>26</v>
      </c>
      <c r="C7141" t="s">
        <v>27</v>
      </c>
      <c r="D7141" t="s">
        <v>12</v>
      </c>
      <c r="E7141" t="s">
        <v>210</v>
      </c>
      <c r="F7141" s="15">
        <v>45811</v>
      </c>
      <c r="G7141" t="s">
        <v>6719</v>
      </c>
      <c r="H7141" s="16">
        <v>1684343.77</v>
      </c>
    </row>
    <row r="7142" spans="1:8" x14ac:dyDescent="0.25">
      <c r="A7142" s="17" t="str">
        <f>A7141</f>
        <v>0980</v>
      </c>
      <c r="B7142" s="17" t="s">
        <v>28</v>
      </c>
      <c r="C7142" s="17"/>
      <c r="D7142" s="17"/>
      <c r="E7142" s="17"/>
      <c r="F7142" s="21"/>
      <c r="G7142" s="17"/>
      <c r="H7142" s="20">
        <f>SUBTOTAL(9,H7126:H7141)</f>
        <v>9825130.8300000001</v>
      </c>
    </row>
    <row r="7143" spans="1:8" x14ac:dyDescent="0.25">
      <c r="A7143" t="s">
        <v>209</v>
      </c>
      <c r="B7143" t="s">
        <v>2152</v>
      </c>
      <c r="C7143" t="s">
        <v>2153</v>
      </c>
      <c r="D7143" t="s">
        <v>12</v>
      </c>
      <c r="E7143" t="s">
        <v>210</v>
      </c>
      <c r="F7143" s="15">
        <v>45574</v>
      </c>
      <c r="G7143" t="s">
        <v>2249</v>
      </c>
      <c r="H7143" s="16">
        <v>30000</v>
      </c>
    </row>
    <row r="7144" spans="1:8" x14ac:dyDescent="0.25">
      <c r="A7144" s="17" t="str">
        <f>A7143</f>
        <v>0980</v>
      </c>
      <c r="B7144" s="17" t="s">
        <v>2154</v>
      </c>
      <c r="C7144" s="17"/>
      <c r="D7144" s="17"/>
      <c r="E7144" s="17"/>
      <c r="F7144" s="21"/>
      <c r="G7144" s="17"/>
      <c r="H7144" s="20">
        <f>SUBTOTAL(9,H7143:H7143)</f>
        <v>30000</v>
      </c>
    </row>
    <row r="7145" spans="1:8" x14ac:dyDescent="0.25">
      <c r="A7145" t="s">
        <v>209</v>
      </c>
      <c r="B7145" t="s">
        <v>2100</v>
      </c>
      <c r="C7145" t="s">
        <v>2101</v>
      </c>
      <c r="D7145" t="s">
        <v>12</v>
      </c>
      <c r="E7145" t="s">
        <v>210</v>
      </c>
      <c r="F7145" s="15">
        <v>45574</v>
      </c>
      <c r="G7145" t="s">
        <v>2249</v>
      </c>
      <c r="H7145" s="16">
        <v>90000</v>
      </c>
    </row>
    <row r="7146" spans="1:8" x14ac:dyDescent="0.25">
      <c r="A7146" t="s">
        <v>209</v>
      </c>
      <c r="B7146" t="s">
        <v>2100</v>
      </c>
      <c r="C7146" t="s">
        <v>2101</v>
      </c>
      <c r="D7146" t="s">
        <v>12</v>
      </c>
      <c r="E7146" t="s">
        <v>210</v>
      </c>
      <c r="F7146" s="15">
        <v>45574</v>
      </c>
      <c r="G7146" t="s">
        <v>2249</v>
      </c>
      <c r="H7146" s="16">
        <v>180000</v>
      </c>
    </row>
    <row r="7147" spans="1:8" x14ac:dyDescent="0.25">
      <c r="A7147" s="17" t="str">
        <f>A7146</f>
        <v>0980</v>
      </c>
      <c r="B7147" s="17" t="s">
        <v>2103</v>
      </c>
      <c r="C7147" s="17"/>
      <c r="D7147" s="17"/>
      <c r="E7147" s="17"/>
      <c r="F7147" s="21"/>
      <c r="G7147" s="17"/>
      <c r="H7147" s="20">
        <f>SUBTOTAL(9,H7145:H7146)</f>
        <v>270000</v>
      </c>
    </row>
    <row r="7148" spans="1:8" x14ac:dyDescent="0.25">
      <c r="A7148" t="s">
        <v>209</v>
      </c>
      <c r="B7148" t="s">
        <v>85</v>
      </c>
      <c r="C7148" t="s">
        <v>86</v>
      </c>
      <c r="D7148" t="s">
        <v>12</v>
      </c>
      <c r="E7148" t="s">
        <v>210</v>
      </c>
      <c r="F7148" s="15">
        <v>45574</v>
      </c>
      <c r="G7148" t="s">
        <v>2249</v>
      </c>
      <c r="H7148" s="16">
        <v>301078</v>
      </c>
    </row>
    <row r="7149" spans="1:8" x14ac:dyDescent="0.25">
      <c r="A7149" t="s">
        <v>209</v>
      </c>
      <c r="B7149" t="s">
        <v>85</v>
      </c>
      <c r="C7149" t="s">
        <v>86</v>
      </c>
      <c r="D7149" t="s">
        <v>12</v>
      </c>
      <c r="E7149" t="s">
        <v>210</v>
      </c>
      <c r="F7149" s="15">
        <v>45574</v>
      </c>
      <c r="G7149" t="s">
        <v>2249</v>
      </c>
      <c r="H7149" s="16">
        <v>100000</v>
      </c>
    </row>
    <row r="7150" spans="1:8" x14ac:dyDescent="0.25">
      <c r="A7150" t="s">
        <v>209</v>
      </c>
      <c r="B7150" t="s">
        <v>85</v>
      </c>
      <c r="C7150" t="s">
        <v>86</v>
      </c>
      <c r="D7150" t="s">
        <v>12</v>
      </c>
      <c r="E7150" t="s">
        <v>210</v>
      </c>
      <c r="F7150" s="15">
        <v>45667</v>
      </c>
      <c r="G7150" t="s">
        <v>3906</v>
      </c>
      <c r="H7150" s="16">
        <v>234860</v>
      </c>
    </row>
    <row r="7151" spans="1:8" x14ac:dyDescent="0.25">
      <c r="A7151" t="s">
        <v>209</v>
      </c>
      <c r="B7151" t="s">
        <v>85</v>
      </c>
      <c r="C7151" t="s">
        <v>86</v>
      </c>
      <c r="D7151" t="s">
        <v>12</v>
      </c>
      <c r="E7151" t="s">
        <v>210</v>
      </c>
      <c r="F7151" s="15">
        <v>45702</v>
      </c>
      <c r="G7151" t="s">
        <v>4521</v>
      </c>
      <c r="H7151" s="16">
        <v>22500</v>
      </c>
    </row>
    <row r="7152" spans="1:8" x14ac:dyDescent="0.25">
      <c r="A7152" t="s">
        <v>209</v>
      </c>
      <c r="B7152" t="s">
        <v>85</v>
      </c>
      <c r="C7152" t="s">
        <v>86</v>
      </c>
      <c r="D7152" t="s">
        <v>12</v>
      </c>
      <c r="E7152" t="s">
        <v>210</v>
      </c>
      <c r="F7152" s="15">
        <v>45777</v>
      </c>
      <c r="G7152" t="s">
        <v>5439</v>
      </c>
      <c r="H7152" s="16">
        <v>157356</v>
      </c>
    </row>
    <row r="7153" spans="1:8" x14ac:dyDescent="0.25">
      <c r="A7153" s="17" t="str">
        <f>A7152</f>
        <v>0980</v>
      </c>
      <c r="B7153" s="17" t="s">
        <v>87</v>
      </c>
      <c r="C7153" s="17"/>
      <c r="D7153" s="17"/>
      <c r="E7153" s="17"/>
      <c r="F7153" s="21"/>
      <c r="G7153" s="17"/>
      <c r="H7153" s="20">
        <f>SUBTOTAL(9,H7148:H7152)</f>
        <v>815794</v>
      </c>
    </row>
    <row r="7154" spans="1:8" x14ac:dyDescent="0.25">
      <c r="A7154" t="s">
        <v>209</v>
      </c>
      <c r="B7154" t="s">
        <v>64</v>
      </c>
      <c r="C7154" t="s">
        <v>65</v>
      </c>
      <c r="D7154" t="s">
        <v>12</v>
      </c>
      <c r="E7154" t="s">
        <v>210</v>
      </c>
      <c r="F7154" s="15">
        <v>45475</v>
      </c>
      <c r="G7154" t="s">
        <v>782</v>
      </c>
      <c r="H7154" s="16">
        <v>6025.16</v>
      </c>
    </row>
    <row r="7155" spans="1:8" x14ac:dyDescent="0.25">
      <c r="A7155" s="17" t="str">
        <f>A7154</f>
        <v>0980</v>
      </c>
      <c r="B7155" s="17" t="s">
        <v>66</v>
      </c>
      <c r="C7155" s="17"/>
      <c r="D7155" s="17"/>
      <c r="E7155" s="17"/>
      <c r="F7155" s="21"/>
      <c r="G7155" s="17"/>
      <c r="H7155" s="20">
        <f>SUBTOTAL(9,H7154:H7154)</f>
        <v>6025.16</v>
      </c>
    </row>
    <row r="7156" spans="1:8" x14ac:dyDescent="0.25">
      <c r="A7156" t="s">
        <v>209</v>
      </c>
      <c r="B7156" t="s">
        <v>2070</v>
      </c>
      <c r="C7156" t="s">
        <v>2071</v>
      </c>
      <c r="D7156" t="s">
        <v>12</v>
      </c>
      <c r="E7156" t="s">
        <v>210</v>
      </c>
      <c r="F7156" s="15">
        <v>45574</v>
      </c>
      <c r="G7156" t="s">
        <v>2249</v>
      </c>
      <c r="H7156" s="16">
        <v>54745</v>
      </c>
    </row>
    <row r="7157" spans="1:8" x14ac:dyDescent="0.25">
      <c r="A7157" t="s">
        <v>209</v>
      </c>
      <c r="B7157" t="s">
        <v>2070</v>
      </c>
      <c r="C7157" t="s">
        <v>2071</v>
      </c>
      <c r="D7157" t="s">
        <v>12</v>
      </c>
      <c r="E7157" t="s">
        <v>210</v>
      </c>
      <c r="F7157" s="15">
        <v>45574</v>
      </c>
      <c r="G7157" t="s">
        <v>2249</v>
      </c>
      <c r="H7157" s="16">
        <v>260000</v>
      </c>
    </row>
    <row r="7158" spans="1:8" x14ac:dyDescent="0.25">
      <c r="A7158" s="17" t="str">
        <f>A7157</f>
        <v>0980</v>
      </c>
      <c r="B7158" s="17" t="s">
        <v>2073</v>
      </c>
      <c r="C7158" s="17"/>
      <c r="D7158" s="17"/>
      <c r="E7158" s="17"/>
      <c r="F7158" s="21"/>
      <c r="G7158" s="17"/>
      <c r="H7158" s="20">
        <f>SUBTOTAL(9,H7156:H7157)</f>
        <v>314745</v>
      </c>
    </row>
    <row r="7159" spans="1:8" x14ac:dyDescent="0.25">
      <c r="A7159" t="s">
        <v>209</v>
      </c>
      <c r="B7159" t="s">
        <v>474</v>
      </c>
      <c r="C7159" t="s">
        <v>475</v>
      </c>
      <c r="D7159" t="s">
        <v>12</v>
      </c>
      <c r="E7159" t="s">
        <v>210</v>
      </c>
      <c r="F7159" s="15">
        <v>45828</v>
      </c>
      <c r="G7159" t="s">
        <v>6716</v>
      </c>
      <c r="H7159" s="16">
        <v>50000</v>
      </c>
    </row>
    <row r="7160" spans="1:8" x14ac:dyDescent="0.25">
      <c r="A7160" s="17" t="str">
        <f>A7159</f>
        <v>0980</v>
      </c>
      <c r="B7160" s="17" t="s">
        <v>476</v>
      </c>
      <c r="C7160" s="17"/>
      <c r="D7160" s="17"/>
      <c r="E7160" s="17"/>
      <c r="F7160" s="21"/>
      <c r="G7160" s="17"/>
      <c r="H7160" s="20">
        <f>SUBTOTAL(9,H7159:H7159)</f>
        <v>50000</v>
      </c>
    </row>
    <row r="7161" spans="1:8" x14ac:dyDescent="0.25">
      <c r="A7161" t="s">
        <v>209</v>
      </c>
      <c r="B7161" t="s">
        <v>512</v>
      </c>
      <c r="C7161" t="s">
        <v>513</v>
      </c>
      <c r="D7161" t="s">
        <v>12</v>
      </c>
      <c r="E7161" t="s">
        <v>210</v>
      </c>
      <c r="F7161" s="15">
        <v>45496</v>
      </c>
      <c r="G7161" t="s">
        <v>781</v>
      </c>
      <c r="H7161" s="16">
        <v>80053.94</v>
      </c>
    </row>
    <row r="7162" spans="1:8" x14ac:dyDescent="0.25">
      <c r="A7162" s="17" t="str">
        <f>A7161</f>
        <v>0980</v>
      </c>
      <c r="B7162" s="17" t="s">
        <v>514</v>
      </c>
      <c r="C7162" s="17"/>
      <c r="D7162" s="17"/>
      <c r="E7162" s="17"/>
      <c r="F7162" s="21"/>
      <c r="G7162" s="17"/>
      <c r="H7162" s="20">
        <f>SUBTOTAL(9,H7161:H7161)</f>
        <v>80053.94</v>
      </c>
    </row>
    <row r="7163" spans="1:8" x14ac:dyDescent="0.25">
      <c r="A7163" t="s">
        <v>209</v>
      </c>
      <c r="B7163" t="s">
        <v>2164</v>
      </c>
      <c r="C7163" t="s">
        <v>2165</v>
      </c>
      <c r="D7163" t="s">
        <v>12</v>
      </c>
      <c r="E7163" t="s">
        <v>210</v>
      </c>
      <c r="F7163" s="15">
        <v>45574</v>
      </c>
      <c r="G7163" t="s">
        <v>2249</v>
      </c>
      <c r="H7163" s="16">
        <v>200000</v>
      </c>
    </row>
    <row r="7164" spans="1:8" x14ac:dyDescent="0.25">
      <c r="A7164" s="17" t="str">
        <f>A7163</f>
        <v>0980</v>
      </c>
      <c r="B7164" s="17" t="s">
        <v>2166</v>
      </c>
      <c r="C7164" s="17"/>
      <c r="D7164" s="17"/>
      <c r="E7164" s="17"/>
      <c r="F7164" s="21"/>
      <c r="G7164" s="17"/>
      <c r="H7164" s="20">
        <f>SUBTOTAL(9,H7163:H7163)</f>
        <v>200000</v>
      </c>
    </row>
    <row r="7165" spans="1:8" x14ac:dyDescent="0.25">
      <c r="A7165" t="s">
        <v>209</v>
      </c>
      <c r="B7165" t="s">
        <v>2596</v>
      </c>
      <c r="C7165" t="s">
        <v>2597</v>
      </c>
      <c r="D7165" t="s">
        <v>12</v>
      </c>
      <c r="E7165" t="s">
        <v>210</v>
      </c>
      <c r="F7165" s="15">
        <v>45749</v>
      </c>
      <c r="G7165" t="s">
        <v>5440</v>
      </c>
      <c r="H7165" s="16">
        <v>1000</v>
      </c>
    </row>
    <row r="7166" spans="1:8" x14ac:dyDescent="0.25">
      <c r="A7166" s="17" t="str">
        <f>A7165</f>
        <v>0980</v>
      </c>
      <c r="B7166" s="17" t="s">
        <v>2599</v>
      </c>
      <c r="C7166" s="17"/>
      <c r="D7166" s="17"/>
      <c r="E7166" s="17"/>
      <c r="F7166" s="21"/>
      <c r="G7166" s="17"/>
      <c r="H7166" s="20">
        <f>SUBTOTAL(9,H7165:H7165)</f>
        <v>1000</v>
      </c>
    </row>
    <row r="7167" spans="1:8" x14ac:dyDescent="0.25">
      <c r="A7167" t="s">
        <v>209</v>
      </c>
      <c r="B7167" t="s">
        <v>5227</v>
      </c>
      <c r="C7167" t="s">
        <v>5228</v>
      </c>
      <c r="D7167" t="s">
        <v>12</v>
      </c>
      <c r="E7167" t="s">
        <v>210</v>
      </c>
      <c r="F7167" s="15">
        <v>45775</v>
      </c>
      <c r="G7167" t="s">
        <v>5441</v>
      </c>
      <c r="H7167" s="16">
        <v>103445.84</v>
      </c>
    </row>
    <row r="7168" spans="1:8" x14ac:dyDescent="0.25">
      <c r="A7168" s="17" t="str">
        <f>A7167</f>
        <v>0980</v>
      </c>
      <c r="B7168" s="17" t="s">
        <v>5230</v>
      </c>
      <c r="C7168" s="17"/>
      <c r="D7168" s="17"/>
      <c r="E7168" s="17"/>
      <c r="F7168" s="21"/>
      <c r="G7168" s="17"/>
      <c r="H7168" s="20">
        <f>SUBTOTAL(9,H7167:H7167)</f>
        <v>103445.84</v>
      </c>
    </row>
    <row r="7169" spans="1:8" x14ac:dyDescent="0.25">
      <c r="A7169" t="s">
        <v>209</v>
      </c>
      <c r="B7169" t="s">
        <v>490</v>
      </c>
      <c r="C7169" t="s">
        <v>491</v>
      </c>
      <c r="D7169" t="s">
        <v>12</v>
      </c>
      <c r="E7169" t="s">
        <v>210</v>
      </c>
      <c r="F7169" s="15">
        <v>45485</v>
      </c>
      <c r="G7169" t="s">
        <v>783</v>
      </c>
      <c r="H7169" s="16">
        <v>24854.35</v>
      </c>
    </row>
    <row r="7170" spans="1:8" x14ac:dyDescent="0.25">
      <c r="A7170" t="s">
        <v>209</v>
      </c>
      <c r="B7170" t="s">
        <v>490</v>
      </c>
      <c r="C7170" t="s">
        <v>491</v>
      </c>
      <c r="D7170" t="s">
        <v>12</v>
      </c>
      <c r="E7170" t="s">
        <v>210</v>
      </c>
      <c r="F7170" s="15">
        <v>45583</v>
      </c>
      <c r="G7170" t="s">
        <v>2251</v>
      </c>
      <c r="H7170" s="16">
        <v>81746.600000000006</v>
      </c>
    </row>
    <row r="7171" spans="1:8" x14ac:dyDescent="0.25">
      <c r="A7171" s="17" t="str">
        <f>A7170</f>
        <v>0980</v>
      </c>
      <c r="B7171" s="17" t="s">
        <v>492</v>
      </c>
      <c r="C7171" s="17"/>
      <c r="D7171" s="17"/>
      <c r="E7171" s="17"/>
      <c r="F7171" s="21"/>
      <c r="G7171" s="17"/>
      <c r="H7171" s="20">
        <f>SUBTOTAL(9,H7169:H7170)</f>
        <v>106600.95000000001</v>
      </c>
    </row>
    <row r="7172" spans="1:8" x14ac:dyDescent="0.25">
      <c r="A7172" t="s">
        <v>209</v>
      </c>
      <c r="B7172" t="s">
        <v>2079</v>
      </c>
      <c r="C7172" t="s">
        <v>2080</v>
      </c>
      <c r="D7172" t="s">
        <v>12</v>
      </c>
      <c r="E7172" t="s">
        <v>210</v>
      </c>
      <c r="F7172" s="15">
        <v>45574</v>
      </c>
      <c r="G7172" t="s">
        <v>2249</v>
      </c>
      <c r="H7172" s="16">
        <v>117838.19</v>
      </c>
    </row>
    <row r="7173" spans="1:8" x14ac:dyDescent="0.25">
      <c r="A7173" t="s">
        <v>209</v>
      </c>
      <c r="B7173" t="s">
        <v>2079</v>
      </c>
      <c r="C7173" t="s">
        <v>2080</v>
      </c>
      <c r="D7173" t="s">
        <v>12</v>
      </c>
      <c r="E7173" t="s">
        <v>210</v>
      </c>
      <c r="F7173" s="15">
        <v>45702</v>
      </c>
      <c r="G7173" t="s">
        <v>4521</v>
      </c>
      <c r="H7173" s="16">
        <v>12000</v>
      </c>
    </row>
    <row r="7174" spans="1:8" x14ac:dyDescent="0.25">
      <c r="A7174" s="17" t="str">
        <f>A7173</f>
        <v>0980</v>
      </c>
      <c r="B7174" s="17" t="s">
        <v>2081</v>
      </c>
      <c r="C7174" s="17"/>
      <c r="D7174" s="17"/>
      <c r="E7174" s="17"/>
      <c r="F7174" s="21"/>
      <c r="G7174" s="17"/>
      <c r="H7174" s="20">
        <f>SUBTOTAL(9,H7172:H7173)</f>
        <v>129838.19</v>
      </c>
    </row>
    <row r="7175" spans="1:8" x14ac:dyDescent="0.25">
      <c r="A7175" t="s">
        <v>209</v>
      </c>
      <c r="B7175" t="s">
        <v>2118</v>
      </c>
      <c r="C7175" t="s">
        <v>2119</v>
      </c>
      <c r="D7175" t="s">
        <v>12</v>
      </c>
      <c r="E7175" t="s">
        <v>210</v>
      </c>
      <c r="F7175" s="15">
        <v>45574</v>
      </c>
      <c r="G7175" t="s">
        <v>2249</v>
      </c>
      <c r="H7175" s="16">
        <v>210186</v>
      </c>
    </row>
    <row r="7176" spans="1:8" x14ac:dyDescent="0.25">
      <c r="A7176" s="17" t="str">
        <f>A7175</f>
        <v>0980</v>
      </c>
      <c r="B7176" s="17" t="s">
        <v>2120</v>
      </c>
      <c r="C7176" s="17"/>
      <c r="D7176" s="17"/>
      <c r="E7176" s="17"/>
      <c r="F7176" s="21"/>
      <c r="G7176" s="17"/>
      <c r="H7176" s="20">
        <f>SUBTOTAL(9,H7175:H7175)</f>
        <v>210186</v>
      </c>
    </row>
    <row r="7177" spans="1:8" x14ac:dyDescent="0.25">
      <c r="A7177" t="s">
        <v>209</v>
      </c>
      <c r="B7177" t="s">
        <v>2609</v>
      </c>
      <c r="C7177" t="s">
        <v>2610</v>
      </c>
      <c r="D7177" t="s">
        <v>12</v>
      </c>
      <c r="E7177" t="s">
        <v>210</v>
      </c>
      <c r="F7177" s="15">
        <v>45664</v>
      </c>
      <c r="G7177" t="s">
        <v>3901</v>
      </c>
      <c r="H7177" s="16">
        <v>559042.73</v>
      </c>
    </row>
    <row r="7178" spans="1:8" x14ac:dyDescent="0.25">
      <c r="A7178" s="17" t="str">
        <f>A7177</f>
        <v>0980</v>
      </c>
      <c r="B7178" s="17" t="s">
        <v>2611</v>
      </c>
      <c r="C7178" s="17"/>
      <c r="D7178" s="17"/>
      <c r="E7178" s="17"/>
      <c r="F7178" s="21"/>
      <c r="G7178" s="17"/>
      <c r="H7178" s="20">
        <f>SUBTOTAL(9,H7177:H7177)</f>
        <v>559042.73</v>
      </c>
    </row>
    <row r="7179" spans="1:8" x14ac:dyDescent="0.25">
      <c r="A7179" t="s">
        <v>209</v>
      </c>
      <c r="B7179" t="s">
        <v>185</v>
      </c>
      <c r="C7179" t="s">
        <v>510</v>
      </c>
      <c r="D7179" t="s">
        <v>12</v>
      </c>
      <c r="E7179" t="s">
        <v>210</v>
      </c>
      <c r="F7179" s="15">
        <v>45474</v>
      </c>
      <c r="G7179" t="s">
        <v>784</v>
      </c>
      <c r="H7179" s="16">
        <v>4601.95</v>
      </c>
    </row>
    <row r="7180" spans="1:8" x14ac:dyDescent="0.25">
      <c r="A7180" t="s">
        <v>209</v>
      </c>
      <c r="B7180" t="s">
        <v>185</v>
      </c>
      <c r="C7180" t="s">
        <v>510</v>
      </c>
      <c r="D7180" t="s">
        <v>12</v>
      </c>
      <c r="E7180" t="s">
        <v>210</v>
      </c>
      <c r="F7180" s="15">
        <v>45474</v>
      </c>
      <c r="G7180" t="s">
        <v>784</v>
      </c>
      <c r="H7180" s="16">
        <v>19090.669999999998</v>
      </c>
    </row>
    <row r="7181" spans="1:8" x14ac:dyDescent="0.25">
      <c r="A7181" t="s">
        <v>209</v>
      </c>
      <c r="B7181" t="s">
        <v>185</v>
      </c>
      <c r="C7181" t="s">
        <v>510</v>
      </c>
      <c r="D7181" t="s">
        <v>12</v>
      </c>
      <c r="E7181" t="s">
        <v>210</v>
      </c>
      <c r="F7181" s="15">
        <v>45834</v>
      </c>
      <c r="G7181" t="s">
        <v>6720</v>
      </c>
      <c r="H7181" s="16">
        <v>20536.18</v>
      </c>
    </row>
    <row r="7182" spans="1:8" x14ac:dyDescent="0.25">
      <c r="A7182" t="s">
        <v>209</v>
      </c>
      <c r="B7182" t="s">
        <v>185</v>
      </c>
      <c r="C7182" t="s">
        <v>510</v>
      </c>
      <c r="D7182" t="s">
        <v>12</v>
      </c>
      <c r="E7182" t="s">
        <v>210</v>
      </c>
      <c r="F7182" s="15">
        <v>45834</v>
      </c>
      <c r="G7182" t="s">
        <v>6720</v>
      </c>
      <c r="H7182" s="16">
        <v>4378.04</v>
      </c>
    </row>
    <row r="7183" spans="1:8" x14ac:dyDescent="0.25">
      <c r="A7183" s="17" t="str">
        <f>A7182</f>
        <v>0980</v>
      </c>
      <c r="B7183" s="17" t="s">
        <v>186</v>
      </c>
      <c r="C7183" s="17"/>
      <c r="D7183" s="17"/>
      <c r="E7183" s="17"/>
      <c r="F7183" s="21"/>
      <c r="G7183" s="17"/>
      <c r="H7183" s="20">
        <f>SUBTOTAL(9,H7179:H7182)</f>
        <v>48606.840000000004</v>
      </c>
    </row>
    <row r="7184" spans="1:8" x14ac:dyDescent="0.25">
      <c r="A7184" t="s">
        <v>209</v>
      </c>
      <c r="B7184" t="s">
        <v>479</v>
      </c>
      <c r="C7184" t="s">
        <v>505</v>
      </c>
      <c r="D7184" t="s">
        <v>12</v>
      </c>
      <c r="E7184" t="s">
        <v>210</v>
      </c>
      <c r="F7184" s="15">
        <v>45574</v>
      </c>
      <c r="G7184" t="s">
        <v>2249</v>
      </c>
      <c r="H7184" s="16">
        <v>500000</v>
      </c>
    </row>
    <row r="7185" spans="1:8" x14ac:dyDescent="0.25">
      <c r="A7185" s="17" t="str">
        <f>A7184</f>
        <v>0980</v>
      </c>
      <c r="B7185" s="17" t="s">
        <v>480</v>
      </c>
      <c r="C7185" s="17"/>
      <c r="D7185" s="17"/>
      <c r="E7185" s="17"/>
      <c r="F7185" s="21"/>
      <c r="G7185" s="17"/>
      <c r="H7185" s="20">
        <f>SUBTOTAL(9,H7184:H7184)</f>
        <v>500000</v>
      </c>
    </row>
    <row r="7186" spans="1:8" x14ac:dyDescent="0.25">
      <c r="A7186" t="s">
        <v>209</v>
      </c>
      <c r="B7186" t="s">
        <v>3698</v>
      </c>
      <c r="C7186" t="s">
        <v>3699</v>
      </c>
      <c r="D7186" t="s">
        <v>12</v>
      </c>
      <c r="E7186" t="s">
        <v>210</v>
      </c>
      <c r="F7186" s="15">
        <v>45667</v>
      </c>
      <c r="G7186" t="s">
        <v>3906</v>
      </c>
      <c r="H7186" s="16">
        <v>1700</v>
      </c>
    </row>
    <row r="7187" spans="1:8" x14ac:dyDescent="0.25">
      <c r="A7187" s="17" t="str">
        <f>A7186</f>
        <v>0980</v>
      </c>
      <c r="B7187" s="17" t="s">
        <v>3701</v>
      </c>
      <c r="C7187" s="17"/>
      <c r="D7187" s="17"/>
      <c r="E7187" s="17"/>
      <c r="F7187" s="21"/>
      <c r="G7187" s="17"/>
      <c r="H7187" s="20">
        <f>SUBTOTAL(9,H7186:H7186)</f>
        <v>1700</v>
      </c>
    </row>
    <row r="7188" spans="1:8" x14ac:dyDescent="0.25">
      <c r="A7188" t="s">
        <v>209</v>
      </c>
      <c r="B7188" t="s">
        <v>6482</v>
      </c>
      <c r="C7188" t="s">
        <v>6483</v>
      </c>
      <c r="D7188" t="s">
        <v>12</v>
      </c>
      <c r="E7188" t="s">
        <v>210</v>
      </c>
      <c r="F7188" s="15">
        <v>45833</v>
      </c>
      <c r="G7188" t="s">
        <v>6721</v>
      </c>
      <c r="H7188" s="16">
        <v>4489366</v>
      </c>
    </row>
    <row r="7189" spans="1:8" x14ac:dyDescent="0.25">
      <c r="A7189" s="17" t="str">
        <f>A7188</f>
        <v>0980</v>
      </c>
      <c r="B7189" s="17" t="s">
        <v>6485</v>
      </c>
      <c r="C7189" s="17"/>
      <c r="D7189" s="17"/>
      <c r="E7189" s="17"/>
      <c r="F7189" s="21"/>
      <c r="G7189" s="17"/>
      <c r="H7189" s="20">
        <f>SUBTOTAL(9,H7188:H7188)</f>
        <v>4489366</v>
      </c>
    </row>
    <row r="7190" spans="1:8" x14ac:dyDescent="0.25">
      <c r="A7190" t="s">
        <v>209</v>
      </c>
      <c r="B7190" t="s">
        <v>2204</v>
      </c>
      <c r="C7190" t="s">
        <v>2205</v>
      </c>
      <c r="D7190" t="s">
        <v>12</v>
      </c>
      <c r="E7190" t="s">
        <v>210</v>
      </c>
      <c r="F7190" s="15">
        <v>45574</v>
      </c>
      <c r="G7190" t="s">
        <v>2249</v>
      </c>
      <c r="H7190" s="16">
        <v>3000</v>
      </c>
    </row>
    <row r="7191" spans="1:8" x14ac:dyDescent="0.25">
      <c r="A7191" s="17" t="str">
        <f>A7190</f>
        <v>0980</v>
      </c>
      <c r="B7191" s="17" t="s">
        <v>2206</v>
      </c>
      <c r="C7191" s="17"/>
      <c r="D7191" s="17"/>
      <c r="E7191" s="17"/>
      <c r="F7191" s="21"/>
      <c r="G7191" s="17"/>
      <c r="H7191" s="20">
        <f>SUBTOTAL(9,H7190:H7190)</f>
        <v>3000</v>
      </c>
    </row>
    <row r="7192" spans="1:8" x14ac:dyDescent="0.25">
      <c r="A7192" t="s">
        <v>209</v>
      </c>
      <c r="B7192" t="s">
        <v>538</v>
      </c>
      <c r="C7192" t="s">
        <v>542</v>
      </c>
      <c r="D7192" t="s">
        <v>12</v>
      </c>
      <c r="E7192" t="s">
        <v>210</v>
      </c>
      <c r="F7192" s="15">
        <v>45485</v>
      </c>
      <c r="G7192" t="s">
        <v>779</v>
      </c>
      <c r="H7192" s="16">
        <v>718885</v>
      </c>
    </row>
    <row r="7193" spans="1:8" x14ac:dyDescent="0.25">
      <c r="A7193" s="17" t="str">
        <f>A7192</f>
        <v>0980</v>
      </c>
      <c r="B7193" s="17" t="s">
        <v>539</v>
      </c>
      <c r="C7193" s="17"/>
      <c r="D7193" s="17"/>
      <c r="E7193" s="17"/>
      <c r="F7193" s="21"/>
      <c r="G7193" s="17"/>
      <c r="H7193" s="20">
        <f>SUBTOTAL(9,H7192:H7192)</f>
        <v>718885</v>
      </c>
    </row>
    <row r="7194" spans="1:8" x14ac:dyDescent="0.25">
      <c r="A7194" t="s">
        <v>209</v>
      </c>
      <c r="B7194" t="s">
        <v>2060</v>
      </c>
      <c r="C7194" t="s">
        <v>2061</v>
      </c>
      <c r="D7194" t="s">
        <v>12</v>
      </c>
      <c r="E7194" t="s">
        <v>210</v>
      </c>
      <c r="F7194" s="15">
        <v>45583</v>
      </c>
      <c r="G7194" t="s">
        <v>2252</v>
      </c>
      <c r="H7194" s="16">
        <v>253405</v>
      </c>
    </row>
    <row r="7195" spans="1:8" x14ac:dyDescent="0.25">
      <c r="A7195" t="s">
        <v>209</v>
      </c>
      <c r="B7195" t="s">
        <v>2060</v>
      </c>
      <c r="C7195" t="s">
        <v>2061</v>
      </c>
      <c r="D7195" t="s">
        <v>12</v>
      </c>
      <c r="E7195" t="s">
        <v>210</v>
      </c>
      <c r="F7195" s="15">
        <v>45597</v>
      </c>
      <c r="G7195" t="s">
        <v>2825</v>
      </c>
      <c r="H7195" s="16">
        <v>85000</v>
      </c>
    </row>
    <row r="7196" spans="1:8" x14ac:dyDescent="0.25">
      <c r="A7196" s="17" t="str">
        <f>A7195</f>
        <v>0980</v>
      </c>
      <c r="B7196" s="17" t="s">
        <v>2063</v>
      </c>
      <c r="C7196" s="17"/>
      <c r="D7196" s="17"/>
      <c r="E7196" s="17"/>
      <c r="F7196" s="21"/>
      <c r="G7196" s="17"/>
      <c r="H7196" s="20">
        <f>SUBTOTAL(9,H7194:H7195)</f>
        <v>338405</v>
      </c>
    </row>
    <row r="7197" spans="1:8" x14ac:dyDescent="0.25">
      <c r="A7197" t="s">
        <v>209</v>
      </c>
      <c r="B7197" t="s">
        <v>581</v>
      </c>
      <c r="C7197" t="s">
        <v>582</v>
      </c>
      <c r="D7197" t="s">
        <v>12</v>
      </c>
      <c r="E7197" t="s">
        <v>210</v>
      </c>
      <c r="F7197" s="15">
        <v>45483</v>
      </c>
      <c r="G7197" t="s">
        <v>785</v>
      </c>
      <c r="H7197" s="16">
        <v>65885.53</v>
      </c>
    </row>
    <row r="7198" spans="1:8" x14ac:dyDescent="0.25">
      <c r="A7198" s="17" t="str">
        <f>A7197</f>
        <v>0980</v>
      </c>
      <c r="B7198" s="17" t="s">
        <v>584</v>
      </c>
      <c r="C7198" s="17"/>
      <c r="D7198" s="17"/>
      <c r="E7198" s="17"/>
      <c r="F7198" s="21"/>
      <c r="G7198" s="17"/>
      <c r="H7198" s="20">
        <f>SUBTOTAL(9,H7197:H7197)</f>
        <v>65885.53</v>
      </c>
    </row>
    <row r="7199" spans="1:8" x14ac:dyDescent="0.25">
      <c r="A7199" t="s">
        <v>209</v>
      </c>
      <c r="B7199" t="s">
        <v>29</v>
      </c>
      <c r="C7199" t="s">
        <v>493</v>
      </c>
      <c r="D7199" t="s">
        <v>30</v>
      </c>
      <c r="E7199" t="s">
        <v>210</v>
      </c>
      <c r="F7199" s="15">
        <v>45516</v>
      </c>
      <c r="G7199" t="s">
        <v>1453</v>
      </c>
      <c r="H7199" s="16">
        <v>2114136.92</v>
      </c>
    </row>
    <row r="7200" spans="1:8" x14ac:dyDescent="0.25">
      <c r="A7200" t="s">
        <v>209</v>
      </c>
      <c r="B7200" t="s">
        <v>29</v>
      </c>
      <c r="C7200" t="s">
        <v>493</v>
      </c>
      <c r="D7200" t="s">
        <v>30</v>
      </c>
      <c r="E7200" t="s">
        <v>210</v>
      </c>
      <c r="F7200" s="15">
        <v>45642</v>
      </c>
      <c r="G7200" t="s">
        <v>3461</v>
      </c>
      <c r="H7200" s="16">
        <v>392197.38</v>
      </c>
    </row>
    <row r="7201" spans="1:8" x14ac:dyDescent="0.25">
      <c r="A7201" t="s">
        <v>209</v>
      </c>
      <c r="B7201" t="s">
        <v>29</v>
      </c>
      <c r="C7201" t="s">
        <v>493</v>
      </c>
      <c r="D7201" t="s">
        <v>30</v>
      </c>
      <c r="E7201" t="s">
        <v>210</v>
      </c>
      <c r="F7201" s="15">
        <v>45642</v>
      </c>
      <c r="G7201" t="s">
        <v>3461</v>
      </c>
      <c r="H7201" s="16">
        <v>60127.13</v>
      </c>
    </row>
    <row r="7202" spans="1:8" x14ac:dyDescent="0.25">
      <c r="A7202" t="s">
        <v>209</v>
      </c>
      <c r="B7202" t="s">
        <v>29</v>
      </c>
      <c r="C7202" t="s">
        <v>493</v>
      </c>
      <c r="D7202" t="s">
        <v>30</v>
      </c>
      <c r="E7202" t="s">
        <v>210</v>
      </c>
      <c r="F7202" s="15">
        <v>45680</v>
      </c>
      <c r="G7202" t="s">
        <v>3907</v>
      </c>
      <c r="H7202" s="16">
        <v>331544.51</v>
      </c>
    </row>
    <row r="7203" spans="1:8" x14ac:dyDescent="0.25">
      <c r="A7203" t="s">
        <v>209</v>
      </c>
      <c r="B7203" t="s">
        <v>29</v>
      </c>
      <c r="C7203" t="s">
        <v>493</v>
      </c>
      <c r="D7203" t="s">
        <v>30</v>
      </c>
      <c r="E7203" t="s">
        <v>210</v>
      </c>
      <c r="F7203" s="15">
        <v>45702</v>
      </c>
      <c r="G7203" t="s">
        <v>4521</v>
      </c>
      <c r="H7203" s="16">
        <v>492504.73</v>
      </c>
    </row>
    <row r="7204" spans="1:8" x14ac:dyDescent="0.25">
      <c r="A7204" t="s">
        <v>209</v>
      </c>
      <c r="B7204" t="s">
        <v>29</v>
      </c>
      <c r="C7204" t="s">
        <v>493</v>
      </c>
      <c r="D7204" t="s">
        <v>30</v>
      </c>
      <c r="E7204" t="s">
        <v>210</v>
      </c>
      <c r="F7204" s="15">
        <v>45735</v>
      </c>
      <c r="G7204" t="s">
        <v>4957</v>
      </c>
      <c r="H7204" s="16">
        <v>452517.2</v>
      </c>
    </row>
    <row r="7205" spans="1:8" x14ac:dyDescent="0.25">
      <c r="A7205" s="17" t="str">
        <f>A7204</f>
        <v>0980</v>
      </c>
      <c r="B7205" s="17" t="s">
        <v>31</v>
      </c>
      <c r="C7205" s="17"/>
      <c r="D7205" s="17"/>
      <c r="E7205" s="17"/>
      <c r="F7205" s="21"/>
      <c r="G7205" s="17"/>
      <c r="H7205" s="20">
        <f>SUBTOTAL(9,H7199:H7204)</f>
        <v>3843027.8699999996</v>
      </c>
    </row>
    <row r="7206" spans="1:8" x14ac:dyDescent="0.25">
      <c r="A7206" t="s">
        <v>209</v>
      </c>
      <c r="B7206" t="s">
        <v>32</v>
      </c>
      <c r="C7206" t="s">
        <v>494</v>
      </c>
      <c r="D7206" t="s">
        <v>30</v>
      </c>
      <c r="E7206" t="s">
        <v>210</v>
      </c>
      <c r="F7206" s="15">
        <v>45498</v>
      </c>
      <c r="G7206" t="s">
        <v>786</v>
      </c>
      <c r="H7206" s="16">
        <v>397628.68</v>
      </c>
    </row>
    <row r="7207" spans="1:8" x14ac:dyDescent="0.25">
      <c r="A7207" t="s">
        <v>209</v>
      </c>
      <c r="B7207" t="s">
        <v>32</v>
      </c>
      <c r="C7207" t="s">
        <v>494</v>
      </c>
      <c r="D7207" t="s">
        <v>30</v>
      </c>
      <c r="E7207" t="s">
        <v>210</v>
      </c>
      <c r="F7207" s="15">
        <v>45498</v>
      </c>
      <c r="G7207" t="s">
        <v>786</v>
      </c>
      <c r="H7207" s="16">
        <v>1364835.01</v>
      </c>
    </row>
    <row r="7208" spans="1:8" x14ac:dyDescent="0.25">
      <c r="A7208" t="s">
        <v>209</v>
      </c>
      <c r="B7208" t="s">
        <v>32</v>
      </c>
      <c r="C7208" t="s">
        <v>494</v>
      </c>
      <c r="D7208" t="s">
        <v>30</v>
      </c>
      <c r="E7208" t="s">
        <v>210</v>
      </c>
      <c r="F7208" s="15">
        <v>45554</v>
      </c>
      <c r="G7208" t="s">
        <v>1845</v>
      </c>
      <c r="H7208" s="16">
        <v>688237.17</v>
      </c>
    </row>
    <row r="7209" spans="1:8" x14ac:dyDescent="0.25">
      <c r="A7209" t="s">
        <v>209</v>
      </c>
      <c r="B7209" t="s">
        <v>32</v>
      </c>
      <c r="C7209" t="s">
        <v>494</v>
      </c>
      <c r="D7209" t="s">
        <v>30</v>
      </c>
      <c r="E7209" t="s">
        <v>210</v>
      </c>
      <c r="F7209" s="15">
        <v>45659</v>
      </c>
      <c r="G7209" t="s">
        <v>3908</v>
      </c>
      <c r="H7209" s="16">
        <v>280756.89</v>
      </c>
    </row>
    <row r="7210" spans="1:8" x14ac:dyDescent="0.25">
      <c r="A7210" t="s">
        <v>209</v>
      </c>
      <c r="B7210" t="s">
        <v>32</v>
      </c>
      <c r="C7210" t="s">
        <v>494</v>
      </c>
      <c r="D7210" t="s">
        <v>30</v>
      </c>
      <c r="E7210" t="s">
        <v>210</v>
      </c>
      <c r="F7210" s="15">
        <v>45659</v>
      </c>
      <c r="G7210" t="s">
        <v>3908</v>
      </c>
      <c r="H7210" s="16">
        <v>66422.95</v>
      </c>
    </row>
    <row r="7211" spans="1:8" x14ac:dyDescent="0.25">
      <c r="A7211" t="s">
        <v>209</v>
      </c>
      <c r="B7211" t="s">
        <v>32</v>
      </c>
      <c r="C7211" t="s">
        <v>494</v>
      </c>
      <c r="D7211" t="s">
        <v>30</v>
      </c>
      <c r="E7211" t="s">
        <v>210</v>
      </c>
      <c r="F7211" s="15">
        <v>45712</v>
      </c>
      <c r="G7211" t="s">
        <v>4517</v>
      </c>
      <c r="H7211" s="16">
        <v>455189.5</v>
      </c>
    </row>
    <row r="7212" spans="1:8" x14ac:dyDescent="0.25">
      <c r="A7212" t="s">
        <v>209</v>
      </c>
      <c r="B7212" t="s">
        <v>32</v>
      </c>
      <c r="C7212" t="s">
        <v>494</v>
      </c>
      <c r="D7212" t="s">
        <v>30</v>
      </c>
      <c r="E7212" t="s">
        <v>210</v>
      </c>
      <c r="F7212" s="15">
        <v>45712</v>
      </c>
      <c r="G7212" t="s">
        <v>4517</v>
      </c>
      <c r="H7212" s="16">
        <v>371974.94</v>
      </c>
    </row>
    <row r="7213" spans="1:8" x14ac:dyDescent="0.25">
      <c r="A7213" t="s">
        <v>209</v>
      </c>
      <c r="B7213" t="s">
        <v>32</v>
      </c>
      <c r="C7213" t="s">
        <v>494</v>
      </c>
      <c r="D7213" t="s">
        <v>30</v>
      </c>
      <c r="E7213" t="s">
        <v>210</v>
      </c>
      <c r="F7213" s="15">
        <v>45616</v>
      </c>
      <c r="G7213" t="s">
        <v>2821</v>
      </c>
      <c r="H7213" s="16">
        <v>500674.93</v>
      </c>
    </row>
    <row r="7214" spans="1:8" x14ac:dyDescent="0.25">
      <c r="A7214" s="17" t="str">
        <f>A7213</f>
        <v>0980</v>
      </c>
      <c r="B7214" s="17" t="s">
        <v>33</v>
      </c>
      <c r="C7214" s="17"/>
      <c r="D7214" s="17"/>
      <c r="E7214" s="17"/>
      <c r="F7214" s="21"/>
      <c r="G7214" s="17"/>
      <c r="H7214" s="20">
        <f>SUBTOTAL(9,H7206:H7213)</f>
        <v>4125720.0700000003</v>
      </c>
    </row>
    <row r="7215" spans="1:8" x14ac:dyDescent="0.25">
      <c r="A7215" t="s">
        <v>209</v>
      </c>
      <c r="B7215" t="s">
        <v>34</v>
      </c>
      <c r="C7215" t="s">
        <v>495</v>
      </c>
      <c r="D7215" t="s">
        <v>30</v>
      </c>
      <c r="E7215" t="s">
        <v>210</v>
      </c>
      <c r="F7215" s="15">
        <v>45498</v>
      </c>
      <c r="G7215" t="s">
        <v>786</v>
      </c>
      <c r="H7215" s="16">
        <v>11492.23</v>
      </c>
    </row>
    <row r="7216" spans="1:8" x14ac:dyDescent="0.25">
      <c r="A7216" t="s">
        <v>209</v>
      </c>
      <c r="B7216" t="s">
        <v>34</v>
      </c>
      <c r="C7216" t="s">
        <v>495</v>
      </c>
      <c r="D7216" t="s">
        <v>30</v>
      </c>
      <c r="E7216" t="s">
        <v>210</v>
      </c>
      <c r="F7216" s="15">
        <v>45498</v>
      </c>
      <c r="G7216" t="s">
        <v>786</v>
      </c>
      <c r="H7216" s="16">
        <v>93346.03</v>
      </c>
    </row>
    <row r="7217" spans="1:8" x14ac:dyDescent="0.25">
      <c r="A7217" t="s">
        <v>209</v>
      </c>
      <c r="B7217" t="s">
        <v>34</v>
      </c>
      <c r="C7217" t="s">
        <v>495</v>
      </c>
      <c r="D7217" t="s">
        <v>30</v>
      </c>
      <c r="E7217" t="s">
        <v>210</v>
      </c>
      <c r="F7217" s="15">
        <v>45554</v>
      </c>
      <c r="G7217" t="s">
        <v>1845</v>
      </c>
      <c r="H7217" s="16">
        <v>14018.97</v>
      </c>
    </row>
    <row r="7218" spans="1:8" x14ac:dyDescent="0.25">
      <c r="A7218" t="s">
        <v>209</v>
      </c>
      <c r="B7218" t="s">
        <v>34</v>
      </c>
      <c r="C7218" t="s">
        <v>495</v>
      </c>
      <c r="D7218" t="s">
        <v>30</v>
      </c>
      <c r="E7218" t="s">
        <v>210</v>
      </c>
      <c r="F7218" s="15">
        <v>45659</v>
      </c>
      <c r="G7218" t="s">
        <v>3908</v>
      </c>
      <c r="H7218" s="16">
        <v>4530.95</v>
      </c>
    </row>
    <row r="7219" spans="1:8" x14ac:dyDescent="0.25">
      <c r="A7219" t="s">
        <v>209</v>
      </c>
      <c r="B7219" t="s">
        <v>34</v>
      </c>
      <c r="C7219" t="s">
        <v>495</v>
      </c>
      <c r="D7219" t="s">
        <v>30</v>
      </c>
      <c r="E7219" t="s">
        <v>210</v>
      </c>
      <c r="F7219" s="15">
        <v>45712</v>
      </c>
      <c r="G7219" t="s">
        <v>4517</v>
      </c>
      <c r="H7219" s="16">
        <v>4531.1400000000003</v>
      </c>
    </row>
    <row r="7220" spans="1:8" x14ac:dyDescent="0.25">
      <c r="A7220" t="s">
        <v>209</v>
      </c>
      <c r="B7220" t="s">
        <v>34</v>
      </c>
      <c r="C7220" t="s">
        <v>495</v>
      </c>
      <c r="D7220" t="s">
        <v>30</v>
      </c>
      <c r="E7220" t="s">
        <v>210</v>
      </c>
      <c r="F7220" s="15">
        <v>45712</v>
      </c>
      <c r="G7220" t="s">
        <v>4517</v>
      </c>
      <c r="H7220" s="16">
        <v>6026.3</v>
      </c>
    </row>
    <row r="7221" spans="1:8" x14ac:dyDescent="0.25">
      <c r="A7221" t="s">
        <v>209</v>
      </c>
      <c r="B7221" t="s">
        <v>34</v>
      </c>
      <c r="C7221" t="s">
        <v>495</v>
      </c>
      <c r="D7221" t="s">
        <v>30</v>
      </c>
      <c r="E7221" t="s">
        <v>210</v>
      </c>
      <c r="F7221" s="15">
        <v>45616</v>
      </c>
      <c r="G7221" t="s">
        <v>2821</v>
      </c>
      <c r="H7221" s="16">
        <v>9456.2999999999993</v>
      </c>
    </row>
    <row r="7222" spans="1:8" x14ac:dyDescent="0.25">
      <c r="A7222" s="17" t="str">
        <f>A7221</f>
        <v>0980</v>
      </c>
      <c r="B7222" s="17" t="s">
        <v>35</v>
      </c>
      <c r="C7222" s="17"/>
      <c r="D7222" s="17"/>
      <c r="E7222" s="17"/>
      <c r="F7222" s="21"/>
      <c r="G7222" s="17"/>
      <c r="H7222" s="20">
        <f>SUBTOTAL(9,H7215:H7221)</f>
        <v>143401.91999999998</v>
      </c>
    </row>
    <row r="7223" spans="1:8" x14ac:dyDescent="0.25">
      <c r="A7223" t="s">
        <v>209</v>
      </c>
      <c r="B7223" t="s">
        <v>36</v>
      </c>
      <c r="C7223" t="s">
        <v>496</v>
      </c>
      <c r="D7223" t="s">
        <v>30</v>
      </c>
      <c r="E7223" t="s">
        <v>210</v>
      </c>
      <c r="F7223" s="15">
        <v>45516</v>
      </c>
      <c r="G7223" t="s">
        <v>1453</v>
      </c>
      <c r="H7223" s="16">
        <v>73334.289999999994</v>
      </c>
    </row>
    <row r="7224" spans="1:8" x14ac:dyDescent="0.25">
      <c r="A7224" t="s">
        <v>209</v>
      </c>
      <c r="B7224" t="s">
        <v>36</v>
      </c>
      <c r="C7224" t="s">
        <v>496</v>
      </c>
      <c r="D7224" t="s">
        <v>30</v>
      </c>
      <c r="E7224" t="s">
        <v>210</v>
      </c>
      <c r="F7224" s="15">
        <v>45516</v>
      </c>
      <c r="G7224" t="s">
        <v>1453</v>
      </c>
      <c r="H7224" s="16">
        <v>84306.39</v>
      </c>
    </row>
    <row r="7225" spans="1:8" x14ac:dyDescent="0.25">
      <c r="A7225" t="s">
        <v>209</v>
      </c>
      <c r="B7225" t="s">
        <v>36</v>
      </c>
      <c r="C7225" t="s">
        <v>496</v>
      </c>
      <c r="D7225" t="s">
        <v>30</v>
      </c>
      <c r="E7225" t="s">
        <v>210</v>
      </c>
      <c r="F7225" s="15">
        <v>45642</v>
      </c>
      <c r="G7225" t="s">
        <v>3461</v>
      </c>
      <c r="H7225" s="16">
        <v>30239.16</v>
      </c>
    </row>
    <row r="7226" spans="1:8" x14ac:dyDescent="0.25">
      <c r="A7226" t="s">
        <v>209</v>
      </c>
      <c r="B7226" t="s">
        <v>36</v>
      </c>
      <c r="C7226" t="s">
        <v>496</v>
      </c>
      <c r="D7226" t="s">
        <v>30</v>
      </c>
      <c r="E7226" t="s">
        <v>210</v>
      </c>
      <c r="F7226" s="15">
        <v>45702</v>
      </c>
      <c r="G7226" t="s">
        <v>4521</v>
      </c>
      <c r="H7226" s="16">
        <v>25684.16</v>
      </c>
    </row>
    <row r="7227" spans="1:8" x14ac:dyDescent="0.25">
      <c r="A7227" t="s">
        <v>209</v>
      </c>
      <c r="B7227" t="s">
        <v>36</v>
      </c>
      <c r="C7227" t="s">
        <v>496</v>
      </c>
      <c r="D7227" t="s">
        <v>30</v>
      </c>
      <c r="E7227" t="s">
        <v>210</v>
      </c>
      <c r="F7227" s="15">
        <v>45735</v>
      </c>
      <c r="G7227" t="s">
        <v>4957</v>
      </c>
      <c r="H7227" s="16">
        <v>15739.17</v>
      </c>
    </row>
    <row r="7228" spans="1:8" x14ac:dyDescent="0.25">
      <c r="A7228" t="s">
        <v>209</v>
      </c>
      <c r="B7228" t="s">
        <v>36</v>
      </c>
      <c r="C7228" t="s">
        <v>496</v>
      </c>
      <c r="D7228" t="s">
        <v>30</v>
      </c>
      <c r="E7228" t="s">
        <v>210</v>
      </c>
      <c r="F7228" s="15">
        <v>45616</v>
      </c>
      <c r="G7228" t="s">
        <v>2821</v>
      </c>
      <c r="H7228" s="16">
        <v>46006.61</v>
      </c>
    </row>
    <row r="7229" spans="1:8" x14ac:dyDescent="0.25">
      <c r="A7229" t="s">
        <v>209</v>
      </c>
      <c r="B7229" t="s">
        <v>36</v>
      </c>
      <c r="C7229" t="s">
        <v>496</v>
      </c>
      <c r="D7229" t="s">
        <v>30</v>
      </c>
      <c r="E7229" t="s">
        <v>210</v>
      </c>
      <c r="F7229" s="15">
        <v>45616</v>
      </c>
      <c r="G7229" t="s">
        <v>2821</v>
      </c>
      <c r="H7229" s="16">
        <v>601.36</v>
      </c>
    </row>
    <row r="7230" spans="1:8" x14ac:dyDescent="0.25">
      <c r="A7230" s="17" t="str">
        <f>A7229</f>
        <v>0980</v>
      </c>
      <c r="B7230" s="17" t="s">
        <v>37</v>
      </c>
      <c r="C7230" s="17"/>
      <c r="D7230" s="17"/>
      <c r="E7230" s="17"/>
      <c r="F7230" s="21"/>
      <c r="G7230" s="17"/>
      <c r="H7230" s="20">
        <f>SUBTOTAL(9,H7223:H7229)</f>
        <v>275911.14</v>
      </c>
    </row>
    <row r="7231" spans="1:8" x14ac:dyDescent="0.25">
      <c r="A7231" t="s">
        <v>209</v>
      </c>
      <c r="B7231" t="s">
        <v>38</v>
      </c>
      <c r="C7231" t="s">
        <v>497</v>
      </c>
      <c r="D7231" t="s">
        <v>30</v>
      </c>
      <c r="E7231" t="s">
        <v>210</v>
      </c>
      <c r="F7231" s="15">
        <v>45516</v>
      </c>
      <c r="G7231" t="s">
        <v>1453</v>
      </c>
      <c r="H7231" s="16">
        <v>156450.19</v>
      </c>
    </row>
    <row r="7232" spans="1:8" x14ac:dyDescent="0.25">
      <c r="A7232" t="s">
        <v>209</v>
      </c>
      <c r="B7232" t="s">
        <v>38</v>
      </c>
      <c r="C7232" t="s">
        <v>497</v>
      </c>
      <c r="D7232" t="s">
        <v>30</v>
      </c>
      <c r="E7232" t="s">
        <v>210</v>
      </c>
      <c r="F7232" s="15">
        <v>45516</v>
      </c>
      <c r="G7232" t="s">
        <v>1453</v>
      </c>
      <c r="H7232" s="16">
        <v>394277.26</v>
      </c>
    </row>
    <row r="7233" spans="1:8" x14ac:dyDescent="0.25">
      <c r="A7233" t="s">
        <v>209</v>
      </c>
      <c r="B7233" t="s">
        <v>38</v>
      </c>
      <c r="C7233" t="s">
        <v>497</v>
      </c>
      <c r="D7233" t="s">
        <v>30</v>
      </c>
      <c r="E7233" t="s">
        <v>210</v>
      </c>
      <c r="F7233" s="15">
        <v>45642</v>
      </c>
      <c r="G7233" t="s">
        <v>3461</v>
      </c>
      <c r="H7233" s="16">
        <v>106.15</v>
      </c>
    </row>
    <row r="7234" spans="1:8" x14ac:dyDescent="0.25">
      <c r="A7234" t="s">
        <v>209</v>
      </c>
      <c r="B7234" t="s">
        <v>38</v>
      </c>
      <c r="C7234" t="s">
        <v>497</v>
      </c>
      <c r="D7234" t="s">
        <v>30</v>
      </c>
      <c r="E7234" t="s">
        <v>210</v>
      </c>
      <c r="F7234" s="15">
        <v>45642</v>
      </c>
      <c r="G7234" t="s">
        <v>3461</v>
      </c>
      <c r="H7234" s="16">
        <v>24349.86</v>
      </c>
    </row>
    <row r="7235" spans="1:8" x14ac:dyDescent="0.25">
      <c r="A7235" t="s">
        <v>209</v>
      </c>
      <c r="B7235" t="s">
        <v>38</v>
      </c>
      <c r="C7235" t="s">
        <v>497</v>
      </c>
      <c r="D7235" t="s">
        <v>30</v>
      </c>
      <c r="E7235" t="s">
        <v>210</v>
      </c>
      <c r="F7235" s="15">
        <v>45702</v>
      </c>
      <c r="G7235" t="s">
        <v>4521</v>
      </c>
      <c r="H7235" s="16">
        <v>64248.480000000003</v>
      </c>
    </row>
    <row r="7236" spans="1:8" x14ac:dyDescent="0.25">
      <c r="A7236" t="s">
        <v>209</v>
      </c>
      <c r="B7236" t="s">
        <v>38</v>
      </c>
      <c r="C7236" t="s">
        <v>497</v>
      </c>
      <c r="D7236" t="s">
        <v>30</v>
      </c>
      <c r="E7236" t="s">
        <v>210</v>
      </c>
      <c r="F7236" s="15">
        <v>45735</v>
      </c>
      <c r="G7236" t="s">
        <v>4957</v>
      </c>
      <c r="H7236" s="16">
        <v>43767.87</v>
      </c>
    </row>
    <row r="7237" spans="1:8" x14ac:dyDescent="0.25">
      <c r="A7237" t="s">
        <v>209</v>
      </c>
      <c r="B7237" t="s">
        <v>38</v>
      </c>
      <c r="C7237" t="s">
        <v>497</v>
      </c>
      <c r="D7237" t="s">
        <v>30</v>
      </c>
      <c r="E7237" t="s">
        <v>210</v>
      </c>
      <c r="F7237" s="15">
        <v>45616</v>
      </c>
      <c r="G7237" t="s">
        <v>2821</v>
      </c>
      <c r="H7237" s="16">
        <v>119623.59</v>
      </c>
    </row>
    <row r="7238" spans="1:8" x14ac:dyDescent="0.25">
      <c r="A7238" s="17" t="str">
        <f>A7237</f>
        <v>0980</v>
      </c>
      <c r="B7238" s="17" t="s">
        <v>39</v>
      </c>
      <c r="C7238" s="17"/>
      <c r="D7238" s="17"/>
      <c r="E7238" s="17"/>
      <c r="F7238" s="21"/>
      <c r="G7238" s="17"/>
      <c r="H7238" s="20">
        <f>SUBTOTAL(9,H7231:H7237)</f>
        <v>802823.39999999991</v>
      </c>
    </row>
    <row r="7239" spans="1:8" x14ac:dyDescent="0.25">
      <c r="A7239" t="s">
        <v>209</v>
      </c>
      <c r="B7239" t="s">
        <v>40</v>
      </c>
      <c r="C7239" t="s">
        <v>498</v>
      </c>
      <c r="D7239" t="s">
        <v>30</v>
      </c>
      <c r="E7239" t="s">
        <v>210</v>
      </c>
      <c r="F7239" s="15">
        <v>45574</v>
      </c>
      <c r="G7239" t="s">
        <v>2249</v>
      </c>
      <c r="H7239" s="16">
        <v>5788623.75</v>
      </c>
    </row>
    <row r="7240" spans="1:8" x14ac:dyDescent="0.25">
      <c r="A7240" t="s">
        <v>209</v>
      </c>
      <c r="B7240" t="s">
        <v>40</v>
      </c>
      <c r="C7240" t="s">
        <v>498</v>
      </c>
      <c r="D7240" t="s">
        <v>30</v>
      </c>
      <c r="E7240" t="s">
        <v>210</v>
      </c>
      <c r="F7240" s="15">
        <v>45628</v>
      </c>
      <c r="G7240" t="s">
        <v>3462</v>
      </c>
      <c r="H7240" s="16">
        <v>130711.41</v>
      </c>
    </row>
    <row r="7241" spans="1:8" x14ac:dyDescent="0.25">
      <c r="A7241" t="s">
        <v>209</v>
      </c>
      <c r="B7241" t="s">
        <v>40</v>
      </c>
      <c r="C7241" t="s">
        <v>498</v>
      </c>
      <c r="D7241" t="s">
        <v>30</v>
      </c>
      <c r="E7241" t="s">
        <v>210</v>
      </c>
      <c r="F7241" s="15">
        <v>45667</v>
      </c>
      <c r="G7241" t="s">
        <v>3906</v>
      </c>
      <c r="H7241" s="16">
        <v>67681.429999999993</v>
      </c>
    </row>
    <row r="7242" spans="1:8" x14ac:dyDescent="0.25">
      <c r="A7242" t="s">
        <v>209</v>
      </c>
      <c r="B7242" t="s">
        <v>40</v>
      </c>
      <c r="C7242" t="s">
        <v>498</v>
      </c>
      <c r="D7242" t="s">
        <v>30</v>
      </c>
      <c r="E7242" t="s">
        <v>210</v>
      </c>
      <c r="F7242" s="15">
        <v>45722</v>
      </c>
      <c r="G7242" t="s">
        <v>4960</v>
      </c>
      <c r="H7242" s="16">
        <v>29371.37</v>
      </c>
    </row>
    <row r="7243" spans="1:8" x14ac:dyDescent="0.25">
      <c r="A7243" t="s">
        <v>209</v>
      </c>
      <c r="B7243" t="s">
        <v>40</v>
      </c>
      <c r="C7243" t="s">
        <v>498</v>
      </c>
      <c r="D7243" t="s">
        <v>30</v>
      </c>
      <c r="E7243" t="s">
        <v>210</v>
      </c>
      <c r="F7243" s="15">
        <v>45610</v>
      </c>
      <c r="G7243" t="s">
        <v>2826</v>
      </c>
      <c r="H7243" s="16">
        <v>1184390.04</v>
      </c>
    </row>
    <row r="7244" spans="1:8" x14ac:dyDescent="0.25">
      <c r="A7244" s="17" t="str">
        <f>A7243</f>
        <v>0980</v>
      </c>
      <c r="B7244" s="17" t="s">
        <v>41</v>
      </c>
      <c r="C7244" s="17"/>
      <c r="D7244" s="17"/>
      <c r="E7244" s="17"/>
      <c r="F7244" s="21"/>
      <c r="G7244" s="17"/>
      <c r="H7244" s="20">
        <f>SUBTOTAL(9,H7239:H7243)</f>
        <v>7200778</v>
      </c>
    </row>
    <row r="7245" spans="1:8" x14ac:dyDescent="0.25">
      <c r="A7245" t="s">
        <v>209</v>
      </c>
      <c r="B7245" t="s">
        <v>42</v>
      </c>
      <c r="C7245" t="s">
        <v>499</v>
      </c>
      <c r="D7245" t="s">
        <v>30</v>
      </c>
      <c r="E7245" t="s">
        <v>210</v>
      </c>
      <c r="F7245" s="15">
        <v>45559</v>
      </c>
      <c r="G7245" t="s">
        <v>1843</v>
      </c>
      <c r="H7245" s="16">
        <v>15849.4</v>
      </c>
    </row>
    <row r="7246" spans="1:8" x14ac:dyDescent="0.25">
      <c r="A7246" t="s">
        <v>209</v>
      </c>
      <c r="B7246" t="s">
        <v>42</v>
      </c>
      <c r="C7246" t="s">
        <v>499</v>
      </c>
      <c r="D7246" t="s">
        <v>30</v>
      </c>
      <c r="E7246" t="s">
        <v>210</v>
      </c>
      <c r="F7246" s="15">
        <v>45667</v>
      </c>
      <c r="G7246" t="s">
        <v>3906</v>
      </c>
      <c r="H7246" s="16">
        <v>2470.91</v>
      </c>
    </row>
    <row r="7247" spans="1:8" x14ac:dyDescent="0.25">
      <c r="A7247" t="s">
        <v>209</v>
      </c>
      <c r="B7247" t="s">
        <v>42</v>
      </c>
      <c r="C7247" t="s">
        <v>499</v>
      </c>
      <c r="D7247" t="s">
        <v>30</v>
      </c>
      <c r="E7247" t="s">
        <v>210</v>
      </c>
      <c r="F7247" s="15">
        <v>45681</v>
      </c>
      <c r="G7247" t="s">
        <v>3909</v>
      </c>
      <c r="H7247" s="16">
        <v>2752.52</v>
      </c>
    </row>
    <row r="7248" spans="1:8" x14ac:dyDescent="0.25">
      <c r="A7248" t="s">
        <v>209</v>
      </c>
      <c r="B7248" t="s">
        <v>42</v>
      </c>
      <c r="C7248" t="s">
        <v>499</v>
      </c>
      <c r="D7248" t="s">
        <v>30</v>
      </c>
      <c r="E7248" t="s">
        <v>210</v>
      </c>
      <c r="F7248" s="15">
        <v>45610</v>
      </c>
      <c r="G7248" t="s">
        <v>2826</v>
      </c>
      <c r="H7248" s="16">
        <v>52634.9</v>
      </c>
    </row>
    <row r="7249" spans="1:8" x14ac:dyDescent="0.25">
      <c r="A7249" s="17" t="str">
        <f>A7248</f>
        <v>0980</v>
      </c>
      <c r="B7249" s="17" t="s">
        <v>43</v>
      </c>
      <c r="C7249" s="17"/>
      <c r="D7249" s="17"/>
      <c r="E7249" s="17"/>
      <c r="F7249" s="21"/>
      <c r="G7249" s="17"/>
      <c r="H7249" s="20">
        <f>SUBTOTAL(9,H7245:H7248)</f>
        <v>73707.73</v>
      </c>
    </row>
    <row r="7250" spans="1:8" x14ac:dyDescent="0.25">
      <c r="A7250" t="s">
        <v>209</v>
      </c>
      <c r="B7250" t="s">
        <v>2213</v>
      </c>
      <c r="C7250" t="s">
        <v>2214</v>
      </c>
      <c r="D7250" t="s">
        <v>30</v>
      </c>
      <c r="E7250" t="s">
        <v>210</v>
      </c>
      <c r="F7250" s="15">
        <v>45608</v>
      </c>
      <c r="G7250" t="s">
        <v>2827</v>
      </c>
      <c r="H7250" s="16">
        <v>7220.87</v>
      </c>
    </row>
    <row r="7251" spans="1:8" x14ac:dyDescent="0.25">
      <c r="A7251" s="17" t="str">
        <f>A7250</f>
        <v>0980</v>
      </c>
      <c r="B7251" s="17" t="s">
        <v>2215</v>
      </c>
      <c r="C7251" s="17"/>
      <c r="D7251" s="17"/>
      <c r="E7251" s="17"/>
      <c r="F7251" s="21"/>
      <c r="G7251" s="17"/>
      <c r="H7251" s="20">
        <f>SUBTOTAL(9,H7250:H7250)</f>
        <v>7220.87</v>
      </c>
    </row>
    <row r="7252" spans="1:8" x14ac:dyDescent="0.25">
      <c r="A7252" t="s">
        <v>209</v>
      </c>
      <c r="B7252" t="s">
        <v>44</v>
      </c>
      <c r="C7252" t="s">
        <v>500</v>
      </c>
      <c r="D7252" t="s">
        <v>30</v>
      </c>
      <c r="E7252" t="s">
        <v>210</v>
      </c>
      <c r="F7252" s="15">
        <v>45516</v>
      </c>
      <c r="G7252" t="s">
        <v>1453</v>
      </c>
      <c r="H7252" s="16">
        <v>135461.03</v>
      </c>
    </row>
    <row r="7253" spans="1:8" x14ac:dyDescent="0.25">
      <c r="A7253" t="s">
        <v>209</v>
      </c>
      <c r="B7253" t="s">
        <v>44</v>
      </c>
      <c r="C7253" t="s">
        <v>500</v>
      </c>
      <c r="D7253" t="s">
        <v>30</v>
      </c>
      <c r="E7253" t="s">
        <v>210</v>
      </c>
      <c r="F7253" s="15">
        <v>45642</v>
      </c>
      <c r="G7253" t="s">
        <v>3461</v>
      </c>
      <c r="H7253" s="16">
        <v>175159.97</v>
      </c>
    </row>
    <row r="7254" spans="1:8" x14ac:dyDescent="0.25">
      <c r="A7254" t="s">
        <v>209</v>
      </c>
      <c r="B7254" t="s">
        <v>44</v>
      </c>
      <c r="C7254" t="s">
        <v>500</v>
      </c>
      <c r="D7254" t="s">
        <v>30</v>
      </c>
      <c r="E7254" t="s">
        <v>210</v>
      </c>
      <c r="F7254" s="15">
        <v>45642</v>
      </c>
      <c r="G7254" t="s">
        <v>3461</v>
      </c>
      <c r="H7254" s="16">
        <v>206741</v>
      </c>
    </row>
    <row r="7255" spans="1:8" x14ac:dyDescent="0.25">
      <c r="A7255" t="s">
        <v>209</v>
      </c>
      <c r="B7255" t="s">
        <v>44</v>
      </c>
      <c r="C7255" t="s">
        <v>500</v>
      </c>
      <c r="D7255" t="s">
        <v>30</v>
      </c>
      <c r="E7255" t="s">
        <v>210</v>
      </c>
      <c r="F7255" s="15">
        <v>45642</v>
      </c>
      <c r="G7255" t="s">
        <v>3461</v>
      </c>
      <c r="H7255" s="16">
        <v>60382.29</v>
      </c>
    </row>
    <row r="7256" spans="1:8" x14ac:dyDescent="0.25">
      <c r="A7256" t="s">
        <v>209</v>
      </c>
      <c r="B7256" t="s">
        <v>44</v>
      </c>
      <c r="C7256" t="s">
        <v>500</v>
      </c>
      <c r="D7256" t="s">
        <v>30</v>
      </c>
      <c r="E7256" t="s">
        <v>210</v>
      </c>
      <c r="F7256" s="15">
        <v>45680</v>
      </c>
      <c r="G7256" t="s">
        <v>3907</v>
      </c>
      <c r="H7256" s="16">
        <v>18821.580000000002</v>
      </c>
    </row>
    <row r="7257" spans="1:8" x14ac:dyDescent="0.25">
      <c r="A7257" t="s">
        <v>209</v>
      </c>
      <c r="B7257" t="s">
        <v>44</v>
      </c>
      <c r="C7257" t="s">
        <v>500</v>
      </c>
      <c r="D7257" t="s">
        <v>30</v>
      </c>
      <c r="E7257" t="s">
        <v>210</v>
      </c>
      <c r="F7257" s="15">
        <v>45735</v>
      </c>
      <c r="G7257" t="s">
        <v>4957</v>
      </c>
      <c r="H7257" s="16">
        <v>24096.13</v>
      </c>
    </row>
    <row r="7258" spans="1:8" x14ac:dyDescent="0.25">
      <c r="A7258" t="s">
        <v>209</v>
      </c>
      <c r="B7258" t="s">
        <v>44</v>
      </c>
      <c r="C7258" t="s">
        <v>500</v>
      </c>
      <c r="D7258" t="s">
        <v>30</v>
      </c>
      <c r="E7258" t="s">
        <v>210</v>
      </c>
      <c r="F7258" s="15">
        <v>45735</v>
      </c>
      <c r="G7258" t="s">
        <v>4957</v>
      </c>
      <c r="H7258" s="16">
        <v>45194.879999999997</v>
      </c>
    </row>
    <row r="7259" spans="1:8" x14ac:dyDescent="0.25">
      <c r="A7259" s="17" t="str">
        <f>A7258</f>
        <v>0980</v>
      </c>
      <c r="B7259" s="17" t="s">
        <v>45</v>
      </c>
      <c r="C7259" s="17"/>
      <c r="D7259" s="17"/>
      <c r="E7259" s="17"/>
      <c r="F7259" s="21"/>
      <c r="G7259" s="17"/>
      <c r="H7259" s="20">
        <f>SUBTOTAL(9,H7252:H7258)</f>
        <v>665856.88</v>
      </c>
    </row>
    <row r="7260" spans="1:8" x14ac:dyDescent="0.25">
      <c r="A7260" t="s">
        <v>209</v>
      </c>
      <c r="B7260" t="s">
        <v>111</v>
      </c>
      <c r="C7260" t="s">
        <v>503</v>
      </c>
      <c r="D7260" t="s">
        <v>30</v>
      </c>
      <c r="E7260" t="s">
        <v>210</v>
      </c>
      <c r="F7260" s="15">
        <v>45559</v>
      </c>
      <c r="G7260" t="s">
        <v>1843</v>
      </c>
      <c r="H7260" s="16">
        <v>48571.07</v>
      </c>
    </row>
    <row r="7261" spans="1:8" x14ac:dyDescent="0.25">
      <c r="A7261" t="s">
        <v>209</v>
      </c>
      <c r="B7261" t="s">
        <v>111</v>
      </c>
      <c r="C7261" t="s">
        <v>503</v>
      </c>
      <c r="D7261" t="s">
        <v>30</v>
      </c>
      <c r="E7261" t="s">
        <v>210</v>
      </c>
      <c r="F7261" s="15">
        <v>45616</v>
      </c>
      <c r="G7261" t="s">
        <v>2821</v>
      </c>
      <c r="H7261" s="16">
        <v>14036.63</v>
      </c>
    </row>
    <row r="7262" spans="1:8" x14ac:dyDescent="0.25">
      <c r="A7262" s="17" t="str">
        <f>A7261</f>
        <v>0980</v>
      </c>
      <c r="B7262" s="17" t="s">
        <v>112</v>
      </c>
      <c r="C7262" s="17"/>
      <c r="D7262" s="17"/>
      <c r="E7262" s="17"/>
      <c r="F7262" s="21"/>
      <c r="G7262" s="17"/>
      <c r="H7262" s="20">
        <f>SUBTOTAL(9,H7260:H7261)</f>
        <v>62607.7</v>
      </c>
    </row>
    <row r="7263" spans="1:8" x14ac:dyDescent="0.25">
      <c r="A7263" t="s">
        <v>209</v>
      </c>
      <c r="B7263" t="s">
        <v>191</v>
      </c>
      <c r="C7263" t="s">
        <v>504</v>
      </c>
      <c r="D7263" t="s">
        <v>30</v>
      </c>
      <c r="E7263" t="s">
        <v>210</v>
      </c>
      <c r="F7263" s="15">
        <v>45583</v>
      </c>
      <c r="G7263" t="s">
        <v>2252</v>
      </c>
      <c r="H7263" s="16">
        <v>343259.52</v>
      </c>
    </row>
    <row r="7264" spans="1:8" x14ac:dyDescent="0.25">
      <c r="A7264" t="s">
        <v>209</v>
      </c>
      <c r="B7264" t="s">
        <v>191</v>
      </c>
      <c r="C7264" t="s">
        <v>504</v>
      </c>
      <c r="D7264" t="s">
        <v>30</v>
      </c>
      <c r="E7264" t="s">
        <v>210</v>
      </c>
      <c r="F7264" s="15">
        <v>45727</v>
      </c>
      <c r="G7264" t="s">
        <v>4961</v>
      </c>
      <c r="H7264" s="16">
        <v>22338.720000000001</v>
      </c>
    </row>
    <row r="7265" spans="1:8" x14ac:dyDescent="0.25">
      <c r="A7265" t="s">
        <v>209</v>
      </c>
      <c r="B7265" t="s">
        <v>191</v>
      </c>
      <c r="C7265" t="s">
        <v>504</v>
      </c>
      <c r="D7265" t="s">
        <v>30</v>
      </c>
      <c r="E7265" t="s">
        <v>210</v>
      </c>
      <c r="F7265" s="15">
        <v>45616</v>
      </c>
      <c r="G7265" t="s">
        <v>2821</v>
      </c>
      <c r="H7265" s="16">
        <v>34176.28</v>
      </c>
    </row>
    <row r="7266" spans="1:8" x14ac:dyDescent="0.25">
      <c r="A7266" s="17" t="str">
        <f>A7265</f>
        <v>0980</v>
      </c>
      <c r="B7266" s="17" t="s">
        <v>192</v>
      </c>
      <c r="C7266" s="17"/>
      <c r="D7266" s="17"/>
      <c r="E7266" s="17"/>
      <c r="F7266" s="21"/>
      <c r="G7266" s="17"/>
      <c r="H7266" s="20">
        <f>SUBTOTAL(9,H7263:H7265)</f>
        <v>399774.52</v>
      </c>
    </row>
    <row r="7267" spans="1:8" x14ac:dyDescent="0.25">
      <c r="A7267" t="s">
        <v>209</v>
      </c>
      <c r="B7267" t="s">
        <v>519</v>
      </c>
      <c r="C7267" t="s">
        <v>520</v>
      </c>
      <c r="D7267" t="s">
        <v>30</v>
      </c>
      <c r="E7267" t="s">
        <v>210</v>
      </c>
      <c r="F7267" s="15">
        <v>45539</v>
      </c>
      <c r="G7267" t="s">
        <v>1846</v>
      </c>
      <c r="H7267" s="16">
        <v>77714.14</v>
      </c>
    </row>
    <row r="7268" spans="1:8" x14ac:dyDescent="0.25">
      <c r="A7268" t="s">
        <v>209</v>
      </c>
      <c r="B7268" t="s">
        <v>519</v>
      </c>
      <c r="C7268" t="s">
        <v>520</v>
      </c>
      <c r="D7268" t="s">
        <v>30</v>
      </c>
      <c r="E7268" t="s">
        <v>210</v>
      </c>
      <c r="F7268" s="15">
        <v>45566</v>
      </c>
      <c r="G7268" t="s">
        <v>2253</v>
      </c>
      <c r="H7268" s="16">
        <v>15612.72</v>
      </c>
    </row>
    <row r="7269" spans="1:8" x14ac:dyDescent="0.25">
      <c r="A7269" t="s">
        <v>209</v>
      </c>
      <c r="B7269" t="s">
        <v>519</v>
      </c>
      <c r="C7269" t="s">
        <v>520</v>
      </c>
      <c r="D7269" t="s">
        <v>30</v>
      </c>
      <c r="E7269" t="s">
        <v>210</v>
      </c>
      <c r="F7269" s="15">
        <v>45628</v>
      </c>
      <c r="G7269" t="s">
        <v>3462</v>
      </c>
      <c r="H7269" s="16">
        <v>19069.89</v>
      </c>
    </row>
    <row r="7270" spans="1:8" x14ac:dyDescent="0.25">
      <c r="A7270" t="s">
        <v>209</v>
      </c>
      <c r="B7270" t="s">
        <v>519</v>
      </c>
      <c r="C7270" t="s">
        <v>520</v>
      </c>
      <c r="D7270" t="s">
        <v>30</v>
      </c>
      <c r="E7270" t="s">
        <v>210</v>
      </c>
      <c r="F7270" s="15">
        <v>45681</v>
      </c>
      <c r="G7270" t="s">
        <v>3902</v>
      </c>
      <c r="H7270" s="16">
        <v>37785</v>
      </c>
    </row>
    <row r="7271" spans="1:8" x14ac:dyDescent="0.25">
      <c r="A7271" t="s">
        <v>209</v>
      </c>
      <c r="B7271" t="s">
        <v>519</v>
      </c>
      <c r="C7271" t="s">
        <v>520</v>
      </c>
      <c r="D7271" t="s">
        <v>30</v>
      </c>
      <c r="E7271" t="s">
        <v>210</v>
      </c>
      <c r="F7271" s="15">
        <v>45749</v>
      </c>
      <c r="G7271" t="s">
        <v>5440</v>
      </c>
      <c r="H7271" s="16">
        <v>10888.35</v>
      </c>
    </row>
    <row r="7272" spans="1:8" x14ac:dyDescent="0.25">
      <c r="A7272" s="17" t="str">
        <f>A7271</f>
        <v>0980</v>
      </c>
      <c r="B7272" s="17" t="s">
        <v>521</v>
      </c>
      <c r="C7272" s="17"/>
      <c r="D7272" s="17"/>
      <c r="E7272" s="17"/>
      <c r="F7272" s="21"/>
      <c r="G7272" s="17"/>
      <c r="H7272" s="20">
        <f>SUBTOTAL(9,H7267:H7271)</f>
        <v>161070.1</v>
      </c>
    </row>
    <row r="7273" spans="1:8" x14ac:dyDescent="0.25">
      <c r="A7273" t="s">
        <v>209</v>
      </c>
      <c r="B7273" t="s">
        <v>2158</v>
      </c>
      <c r="C7273" t="s">
        <v>2159</v>
      </c>
      <c r="D7273" t="s">
        <v>30</v>
      </c>
      <c r="E7273" t="s">
        <v>210</v>
      </c>
      <c r="F7273" s="15">
        <v>45642</v>
      </c>
      <c r="G7273" t="s">
        <v>3461</v>
      </c>
      <c r="H7273" s="16">
        <v>90000</v>
      </c>
    </row>
    <row r="7274" spans="1:8" x14ac:dyDescent="0.25">
      <c r="A7274" s="17" t="str">
        <f>A7273</f>
        <v>0980</v>
      </c>
      <c r="B7274" s="17" t="s">
        <v>2161</v>
      </c>
      <c r="C7274" s="17"/>
      <c r="D7274" s="17"/>
      <c r="E7274" s="17"/>
      <c r="F7274" s="21"/>
      <c r="G7274" s="17"/>
      <c r="H7274" s="20">
        <f>SUBTOTAL(9,H7273:H7273)</f>
        <v>90000</v>
      </c>
    </row>
    <row r="7275" spans="1:8" x14ac:dyDescent="0.25">
      <c r="A7275" t="s">
        <v>209</v>
      </c>
      <c r="B7275" t="s">
        <v>48</v>
      </c>
      <c r="C7275" t="s">
        <v>49</v>
      </c>
      <c r="D7275" t="s">
        <v>30</v>
      </c>
      <c r="E7275" t="s">
        <v>210</v>
      </c>
      <c r="F7275" s="15">
        <v>45635</v>
      </c>
      <c r="G7275" t="s">
        <v>3458</v>
      </c>
      <c r="H7275" s="16">
        <v>145886.38</v>
      </c>
    </row>
    <row r="7276" spans="1:8" x14ac:dyDescent="0.25">
      <c r="A7276" t="s">
        <v>209</v>
      </c>
      <c r="B7276" t="s">
        <v>48</v>
      </c>
      <c r="C7276" t="s">
        <v>49</v>
      </c>
      <c r="D7276" t="s">
        <v>30</v>
      </c>
      <c r="E7276" t="s">
        <v>210</v>
      </c>
      <c r="F7276" s="15">
        <v>45687</v>
      </c>
      <c r="G7276" t="s">
        <v>3903</v>
      </c>
      <c r="H7276" s="16">
        <v>102268.82</v>
      </c>
    </row>
    <row r="7277" spans="1:8" x14ac:dyDescent="0.25">
      <c r="A7277" t="s">
        <v>209</v>
      </c>
      <c r="B7277" t="s">
        <v>48</v>
      </c>
      <c r="C7277" t="s">
        <v>49</v>
      </c>
      <c r="D7277" t="s">
        <v>30</v>
      </c>
      <c r="E7277" t="s">
        <v>210</v>
      </c>
      <c r="F7277" s="15">
        <v>45709</v>
      </c>
      <c r="G7277" t="s">
        <v>4518</v>
      </c>
      <c r="H7277" s="16">
        <v>110864.94</v>
      </c>
    </row>
    <row r="7278" spans="1:8" x14ac:dyDescent="0.25">
      <c r="A7278" t="s">
        <v>209</v>
      </c>
      <c r="B7278" t="s">
        <v>48</v>
      </c>
      <c r="C7278" t="s">
        <v>49</v>
      </c>
      <c r="D7278" t="s">
        <v>30</v>
      </c>
      <c r="E7278" t="s">
        <v>210</v>
      </c>
      <c r="F7278" s="15">
        <v>45727</v>
      </c>
      <c r="G7278" t="s">
        <v>4958</v>
      </c>
      <c r="H7278" s="16">
        <v>113858.31</v>
      </c>
    </row>
    <row r="7279" spans="1:8" x14ac:dyDescent="0.25">
      <c r="A7279" t="s">
        <v>209</v>
      </c>
      <c r="B7279" t="s">
        <v>48</v>
      </c>
      <c r="C7279" t="s">
        <v>49</v>
      </c>
      <c r="D7279" t="s">
        <v>30</v>
      </c>
      <c r="E7279" t="s">
        <v>210</v>
      </c>
      <c r="F7279" s="15">
        <v>45764</v>
      </c>
      <c r="G7279" t="s">
        <v>5436</v>
      </c>
      <c r="H7279" s="16">
        <v>105158.64</v>
      </c>
    </row>
    <row r="7280" spans="1:8" x14ac:dyDescent="0.25">
      <c r="A7280" t="s">
        <v>209</v>
      </c>
      <c r="B7280" t="s">
        <v>48</v>
      </c>
      <c r="C7280" t="s">
        <v>49</v>
      </c>
      <c r="D7280" t="s">
        <v>30</v>
      </c>
      <c r="E7280" t="s">
        <v>210</v>
      </c>
      <c r="F7280" s="15">
        <v>45791</v>
      </c>
      <c r="G7280" t="s">
        <v>6081</v>
      </c>
      <c r="H7280" s="16">
        <v>122119.81</v>
      </c>
    </row>
    <row r="7281" spans="1:8" x14ac:dyDescent="0.25">
      <c r="A7281" t="s">
        <v>209</v>
      </c>
      <c r="B7281" t="s">
        <v>48</v>
      </c>
      <c r="C7281" t="s">
        <v>49</v>
      </c>
      <c r="D7281" t="s">
        <v>30</v>
      </c>
      <c r="E7281" t="s">
        <v>210</v>
      </c>
      <c r="F7281" s="15">
        <v>45817</v>
      </c>
      <c r="G7281" t="s">
        <v>6718</v>
      </c>
      <c r="H7281" s="16">
        <v>164349.43</v>
      </c>
    </row>
    <row r="7282" spans="1:8" x14ac:dyDescent="0.25">
      <c r="A7282" t="s">
        <v>209</v>
      </c>
      <c r="B7282" t="s">
        <v>48</v>
      </c>
      <c r="C7282" t="s">
        <v>49</v>
      </c>
      <c r="D7282" t="s">
        <v>30</v>
      </c>
      <c r="E7282" t="s">
        <v>210</v>
      </c>
      <c r="F7282" s="15">
        <v>45601</v>
      </c>
      <c r="G7282" t="s">
        <v>2824</v>
      </c>
      <c r="H7282" s="16">
        <v>111342.72</v>
      </c>
    </row>
    <row r="7283" spans="1:8" x14ac:dyDescent="0.25">
      <c r="A7283" t="s">
        <v>209</v>
      </c>
      <c r="B7283" t="s">
        <v>48</v>
      </c>
      <c r="C7283" t="s">
        <v>49</v>
      </c>
      <c r="D7283" t="s">
        <v>30</v>
      </c>
      <c r="E7283" t="s">
        <v>210</v>
      </c>
      <c r="F7283" s="15">
        <v>45621</v>
      </c>
      <c r="G7283" t="s">
        <v>2823</v>
      </c>
      <c r="H7283" s="16">
        <v>167762.91</v>
      </c>
    </row>
    <row r="7284" spans="1:8" x14ac:dyDescent="0.25">
      <c r="A7284" s="17" t="str">
        <f>A7283</f>
        <v>0980</v>
      </c>
      <c r="B7284" s="17" t="s">
        <v>50</v>
      </c>
      <c r="C7284" s="17"/>
      <c r="D7284" s="17"/>
      <c r="E7284" s="17"/>
      <c r="F7284" s="21"/>
      <c r="G7284" s="17"/>
      <c r="H7284" s="20">
        <f>SUBTOTAL(9,H7275:H7283)</f>
        <v>1143611.9599999997</v>
      </c>
    </row>
    <row r="7285" spans="1:8" x14ac:dyDescent="0.25">
      <c r="A7285" t="s">
        <v>209</v>
      </c>
      <c r="B7285" t="s">
        <v>51</v>
      </c>
      <c r="C7285" t="s">
        <v>52</v>
      </c>
      <c r="D7285" t="s">
        <v>30</v>
      </c>
      <c r="E7285" t="s">
        <v>210</v>
      </c>
      <c r="F7285" s="15">
        <v>45635</v>
      </c>
      <c r="G7285" t="s">
        <v>3458</v>
      </c>
      <c r="H7285" s="16">
        <v>447507.31</v>
      </c>
    </row>
    <row r="7286" spans="1:8" x14ac:dyDescent="0.25">
      <c r="A7286" t="s">
        <v>209</v>
      </c>
      <c r="B7286" t="s">
        <v>51</v>
      </c>
      <c r="C7286" t="s">
        <v>52</v>
      </c>
      <c r="D7286" t="s">
        <v>30</v>
      </c>
      <c r="E7286" t="s">
        <v>210</v>
      </c>
      <c r="F7286" s="15">
        <v>45635</v>
      </c>
      <c r="G7286" t="s">
        <v>3458</v>
      </c>
      <c r="H7286" s="16">
        <v>10986.8</v>
      </c>
    </row>
    <row r="7287" spans="1:8" x14ac:dyDescent="0.25">
      <c r="A7287" t="s">
        <v>209</v>
      </c>
      <c r="B7287" t="s">
        <v>51</v>
      </c>
      <c r="C7287" t="s">
        <v>52</v>
      </c>
      <c r="D7287" t="s">
        <v>30</v>
      </c>
      <c r="E7287" t="s">
        <v>210</v>
      </c>
      <c r="F7287" s="15">
        <v>45687</v>
      </c>
      <c r="G7287" t="s">
        <v>3903</v>
      </c>
      <c r="H7287" s="16">
        <v>320305.23</v>
      </c>
    </row>
    <row r="7288" spans="1:8" x14ac:dyDescent="0.25">
      <c r="A7288" t="s">
        <v>209</v>
      </c>
      <c r="B7288" t="s">
        <v>51</v>
      </c>
      <c r="C7288" t="s">
        <v>52</v>
      </c>
      <c r="D7288" t="s">
        <v>30</v>
      </c>
      <c r="E7288" t="s">
        <v>210</v>
      </c>
      <c r="F7288" s="15">
        <v>45687</v>
      </c>
      <c r="G7288" t="s">
        <v>3903</v>
      </c>
      <c r="H7288" s="16">
        <v>6945.4</v>
      </c>
    </row>
    <row r="7289" spans="1:8" x14ac:dyDescent="0.25">
      <c r="A7289" t="s">
        <v>209</v>
      </c>
      <c r="B7289" t="s">
        <v>51</v>
      </c>
      <c r="C7289" t="s">
        <v>52</v>
      </c>
      <c r="D7289" t="s">
        <v>30</v>
      </c>
      <c r="E7289" t="s">
        <v>210</v>
      </c>
      <c r="F7289" s="15">
        <v>45709</v>
      </c>
      <c r="G7289" t="s">
        <v>4518</v>
      </c>
      <c r="H7289" s="16">
        <v>355619.17</v>
      </c>
    </row>
    <row r="7290" spans="1:8" x14ac:dyDescent="0.25">
      <c r="A7290" t="s">
        <v>209</v>
      </c>
      <c r="B7290" t="s">
        <v>51</v>
      </c>
      <c r="C7290" t="s">
        <v>52</v>
      </c>
      <c r="D7290" t="s">
        <v>30</v>
      </c>
      <c r="E7290" t="s">
        <v>210</v>
      </c>
      <c r="F7290" s="15">
        <v>45709</v>
      </c>
      <c r="G7290" t="s">
        <v>4518</v>
      </c>
      <c r="H7290" s="16">
        <v>5809.21</v>
      </c>
    </row>
    <row r="7291" spans="1:8" x14ac:dyDescent="0.25">
      <c r="A7291" t="s">
        <v>209</v>
      </c>
      <c r="B7291" t="s">
        <v>51</v>
      </c>
      <c r="C7291" t="s">
        <v>52</v>
      </c>
      <c r="D7291" t="s">
        <v>30</v>
      </c>
      <c r="E7291" t="s">
        <v>210</v>
      </c>
      <c r="F7291" s="15">
        <v>45727</v>
      </c>
      <c r="G7291" t="s">
        <v>4958</v>
      </c>
      <c r="H7291" s="16">
        <v>373966.76</v>
      </c>
    </row>
    <row r="7292" spans="1:8" x14ac:dyDescent="0.25">
      <c r="A7292" t="s">
        <v>209</v>
      </c>
      <c r="B7292" t="s">
        <v>51</v>
      </c>
      <c r="C7292" t="s">
        <v>52</v>
      </c>
      <c r="D7292" t="s">
        <v>30</v>
      </c>
      <c r="E7292" t="s">
        <v>210</v>
      </c>
      <c r="F7292" s="15">
        <v>45727</v>
      </c>
      <c r="G7292" t="s">
        <v>4958</v>
      </c>
      <c r="H7292" s="16">
        <v>6842.55</v>
      </c>
    </row>
    <row r="7293" spans="1:8" x14ac:dyDescent="0.25">
      <c r="A7293" t="s">
        <v>209</v>
      </c>
      <c r="B7293" t="s">
        <v>51</v>
      </c>
      <c r="C7293" t="s">
        <v>52</v>
      </c>
      <c r="D7293" t="s">
        <v>30</v>
      </c>
      <c r="E7293" t="s">
        <v>210</v>
      </c>
      <c r="F7293" s="15">
        <v>45764</v>
      </c>
      <c r="G7293" t="s">
        <v>5436</v>
      </c>
      <c r="H7293" s="16">
        <v>338635.47</v>
      </c>
    </row>
    <row r="7294" spans="1:8" x14ac:dyDescent="0.25">
      <c r="A7294" t="s">
        <v>209</v>
      </c>
      <c r="B7294" t="s">
        <v>51</v>
      </c>
      <c r="C7294" t="s">
        <v>52</v>
      </c>
      <c r="D7294" t="s">
        <v>30</v>
      </c>
      <c r="E7294" t="s">
        <v>210</v>
      </c>
      <c r="F7294" s="15">
        <v>45764</v>
      </c>
      <c r="G7294" t="s">
        <v>5436</v>
      </c>
      <c r="H7294" s="16">
        <v>8309.07</v>
      </c>
    </row>
    <row r="7295" spans="1:8" x14ac:dyDescent="0.25">
      <c r="A7295" t="s">
        <v>209</v>
      </c>
      <c r="B7295" t="s">
        <v>51</v>
      </c>
      <c r="C7295" t="s">
        <v>52</v>
      </c>
      <c r="D7295" t="s">
        <v>30</v>
      </c>
      <c r="E7295" t="s">
        <v>210</v>
      </c>
      <c r="F7295" s="15">
        <v>45791</v>
      </c>
      <c r="G7295" t="s">
        <v>6081</v>
      </c>
      <c r="H7295" s="16">
        <v>390910.57</v>
      </c>
    </row>
    <row r="7296" spans="1:8" x14ac:dyDescent="0.25">
      <c r="A7296" t="s">
        <v>209</v>
      </c>
      <c r="B7296" t="s">
        <v>51</v>
      </c>
      <c r="C7296" t="s">
        <v>52</v>
      </c>
      <c r="D7296" t="s">
        <v>30</v>
      </c>
      <c r="E7296" t="s">
        <v>210</v>
      </c>
      <c r="F7296" s="15">
        <v>45791</v>
      </c>
      <c r="G7296" t="s">
        <v>6081</v>
      </c>
      <c r="H7296" s="16">
        <v>9319.42</v>
      </c>
    </row>
    <row r="7297" spans="1:8" x14ac:dyDescent="0.25">
      <c r="A7297" t="s">
        <v>209</v>
      </c>
      <c r="B7297" t="s">
        <v>51</v>
      </c>
      <c r="C7297" t="s">
        <v>52</v>
      </c>
      <c r="D7297" t="s">
        <v>30</v>
      </c>
      <c r="E7297" t="s">
        <v>210</v>
      </c>
      <c r="F7297" s="15">
        <v>45817</v>
      </c>
      <c r="G7297" t="s">
        <v>6718</v>
      </c>
      <c r="H7297" s="16">
        <v>509508.31</v>
      </c>
    </row>
    <row r="7298" spans="1:8" x14ac:dyDescent="0.25">
      <c r="A7298" t="s">
        <v>209</v>
      </c>
      <c r="B7298" t="s">
        <v>51</v>
      </c>
      <c r="C7298" t="s">
        <v>52</v>
      </c>
      <c r="D7298" t="s">
        <v>30</v>
      </c>
      <c r="E7298" t="s">
        <v>210</v>
      </c>
      <c r="F7298" s="15">
        <v>45817</v>
      </c>
      <c r="G7298" t="s">
        <v>6718</v>
      </c>
      <c r="H7298" s="16">
        <v>10012.75</v>
      </c>
    </row>
    <row r="7299" spans="1:8" x14ac:dyDescent="0.25">
      <c r="A7299" t="s">
        <v>209</v>
      </c>
      <c r="B7299" t="s">
        <v>51</v>
      </c>
      <c r="C7299" t="s">
        <v>52</v>
      </c>
      <c r="D7299" t="s">
        <v>30</v>
      </c>
      <c r="E7299" t="s">
        <v>210</v>
      </c>
      <c r="F7299" s="15">
        <v>45601</v>
      </c>
      <c r="G7299" t="s">
        <v>2824</v>
      </c>
      <c r="H7299" s="16">
        <v>345333.82</v>
      </c>
    </row>
    <row r="7300" spans="1:8" x14ac:dyDescent="0.25">
      <c r="A7300" t="s">
        <v>209</v>
      </c>
      <c r="B7300" t="s">
        <v>51</v>
      </c>
      <c r="C7300" t="s">
        <v>52</v>
      </c>
      <c r="D7300" t="s">
        <v>30</v>
      </c>
      <c r="E7300" t="s">
        <v>210</v>
      </c>
      <c r="F7300" s="15">
        <v>45601</v>
      </c>
      <c r="G7300" t="s">
        <v>2824</v>
      </c>
      <c r="H7300" s="16">
        <v>5175.17</v>
      </c>
    </row>
    <row r="7301" spans="1:8" x14ac:dyDescent="0.25">
      <c r="A7301" t="s">
        <v>209</v>
      </c>
      <c r="B7301" t="s">
        <v>51</v>
      </c>
      <c r="C7301" t="s">
        <v>52</v>
      </c>
      <c r="D7301" t="s">
        <v>30</v>
      </c>
      <c r="E7301" t="s">
        <v>210</v>
      </c>
      <c r="F7301" s="15">
        <v>45621</v>
      </c>
      <c r="G7301" t="s">
        <v>2823</v>
      </c>
      <c r="H7301" s="16">
        <v>497737.2</v>
      </c>
    </row>
    <row r="7302" spans="1:8" x14ac:dyDescent="0.25">
      <c r="A7302" t="s">
        <v>209</v>
      </c>
      <c r="B7302" t="s">
        <v>51</v>
      </c>
      <c r="C7302" t="s">
        <v>52</v>
      </c>
      <c r="D7302" t="s">
        <v>30</v>
      </c>
      <c r="E7302" t="s">
        <v>210</v>
      </c>
      <c r="F7302" s="15">
        <v>45621</v>
      </c>
      <c r="G7302" t="s">
        <v>2823</v>
      </c>
      <c r="H7302" s="16">
        <v>10746.01</v>
      </c>
    </row>
    <row r="7303" spans="1:8" x14ac:dyDescent="0.25">
      <c r="A7303" s="17" t="str">
        <f>A7302</f>
        <v>0980</v>
      </c>
      <c r="B7303" s="17" t="s">
        <v>53</v>
      </c>
      <c r="C7303" s="17"/>
      <c r="D7303" s="17"/>
      <c r="E7303" s="17"/>
      <c r="F7303" s="21"/>
      <c r="G7303" s="17"/>
      <c r="H7303" s="20">
        <f>SUBTOTAL(9,H7285:H7302)</f>
        <v>3653670.2199999997</v>
      </c>
    </row>
    <row r="7304" spans="1:8" x14ac:dyDescent="0.25">
      <c r="A7304" t="s">
        <v>209</v>
      </c>
      <c r="B7304" t="s">
        <v>54</v>
      </c>
      <c r="C7304" t="s">
        <v>55</v>
      </c>
      <c r="D7304" t="s">
        <v>30</v>
      </c>
      <c r="E7304" t="s">
        <v>210</v>
      </c>
      <c r="F7304" s="15">
        <v>45492</v>
      </c>
      <c r="G7304" t="s">
        <v>787</v>
      </c>
      <c r="H7304" s="16">
        <v>56511.72</v>
      </c>
    </row>
    <row r="7305" spans="1:8" x14ac:dyDescent="0.25">
      <c r="A7305" t="s">
        <v>209</v>
      </c>
      <c r="B7305" t="s">
        <v>54</v>
      </c>
      <c r="C7305" t="s">
        <v>55</v>
      </c>
      <c r="D7305" t="s">
        <v>30</v>
      </c>
      <c r="E7305" t="s">
        <v>210</v>
      </c>
      <c r="F7305" s="15">
        <v>45492</v>
      </c>
      <c r="G7305" t="s">
        <v>787</v>
      </c>
      <c r="H7305" s="16">
        <v>5794.31</v>
      </c>
    </row>
    <row r="7306" spans="1:8" x14ac:dyDescent="0.25">
      <c r="A7306" t="s">
        <v>209</v>
      </c>
      <c r="B7306" t="s">
        <v>54</v>
      </c>
      <c r="C7306" t="s">
        <v>55</v>
      </c>
      <c r="D7306" t="s">
        <v>30</v>
      </c>
      <c r="E7306" t="s">
        <v>210</v>
      </c>
      <c r="F7306" s="15">
        <v>45539</v>
      </c>
      <c r="G7306" t="s">
        <v>1846</v>
      </c>
      <c r="H7306" s="16">
        <v>4775.33</v>
      </c>
    </row>
    <row r="7307" spans="1:8" x14ac:dyDescent="0.25">
      <c r="A7307" t="s">
        <v>209</v>
      </c>
      <c r="B7307" t="s">
        <v>54</v>
      </c>
      <c r="C7307" t="s">
        <v>55</v>
      </c>
      <c r="D7307" t="s">
        <v>30</v>
      </c>
      <c r="E7307" t="s">
        <v>210</v>
      </c>
      <c r="F7307" s="15">
        <v>45539</v>
      </c>
      <c r="G7307" t="s">
        <v>1846</v>
      </c>
      <c r="H7307" s="16">
        <v>491.02</v>
      </c>
    </row>
    <row r="7308" spans="1:8" x14ac:dyDescent="0.25">
      <c r="A7308" t="s">
        <v>209</v>
      </c>
      <c r="B7308" t="s">
        <v>54</v>
      </c>
      <c r="C7308" t="s">
        <v>55</v>
      </c>
      <c r="D7308" t="s">
        <v>30</v>
      </c>
      <c r="E7308" t="s">
        <v>210</v>
      </c>
      <c r="F7308" s="15">
        <v>45566</v>
      </c>
      <c r="G7308" t="s">
        <v>2253</v>
      </c>
      <c r="H7308" s="16">
        <v>1019.74</v>
      </c>
    </row>
    <row r="7309" spans="1:8" x14ac:dyDescent="0.25">
      <c r="A7309" t="s">
        <v>209</v>
      </c>
      <c r="B7309" t="s">
        <v>54</v>
      </c>
      <c r="C7309" t="s">
        <v>55</v>
      </c>
      <c r="D7309" t="s">
        <v>30</v>
      </c>
      <c r="E7309" t="s">
        <v>210</v>
      </c>
      <c r="F7309" s="15">
        <v>45566</v>
      </c>
      <c r="G7309" t="s">
        <v>2253</v>
      </c>
      <c r="H7309" s="16">
        <v>104.55</v>
      </c>
    </row>
    <row r="7310" spans="1:8" x14ac:dyDescent="0.25">
      <c r="A7310" s="17" t="str">
        <f>A7309</f>
        <v>0980</v>
      </c>
      <c r="B7310" s="17" t="s">
        <v>56</v>
      </c>
      <c r="C7310" s="17"/>
      <c r="D7310" s="17"/>
      <c r="E7310" s="17"/>
      <c r="F7310" s="21"/>
      <c r="G7310" s="17"/>
      <c r="H7310" s="20">
        <f>SUBTOTAL(9,H7304:H7309)</f>
        <v>68696.670000000013</v>
      </c>
    </row>
    <row r="7311" spans="1:8" x14ac:dyDescent="0.25">
      <c r="A7311" t="s">
        <v>209</v>
      </c>
      <c r="B7311" t="s">
        <v>2065</v>
      </c>
      <c r="C7311" t="s">
        <v>2066</v>
      </c>
      <c r="D7311" t="s">
        <v>30</v>
      </c>
      <c r="E7311" t="s">
        <v>210</v>
      </c>
      <c r="F7311" s="15">
        <v>45800</v>
      </c>
      <c r="G7311" t="s">
        <v>6083</v>
      </c>
      <c r="H7311" s="16">
        <v>3025</v>
      </c>
    </row>
    <row r="7312" spans="1:8" x14ac:dyDescent="0.25">
      <c r="A7312" s="17" t="str">
        <f>A7311</f>
        <v>0980</v>
      </c>
      <c r="B7312" s="17" t="s">
        <v>2068</v>
      </c>
      <c r="C7312" s="17"/>
      <c r="D7312" s="17"/>
      <c r="E7312" s="17"/>
      <c r="F7312" s="21"/>
      <c r="G7312" s="17"/>
      <c r="H7312" s="20">
        <f>SUBTOTAL(9,H7311:H7311)</f>
        <v>3025</v>
      </c>
    </row>
    <row r="7313" spans="1:8" x14ac:dyDescent="0.25">
      <c r="A7313" t="s">
        <v>209</v>
      </c>
      <c r="B7313" t="s">
        <v>131</v>
      </c>
      <c r="C7313" t="s">
        <v>507</v>
      </c>
      <c r="D7313" t="s">
        <v>30</v>
      </c>
      <c r="E7313" t="s">
        <v>210</v>
      </c>
      <c r="F7313" s="15">
        <v>45635</v>
      </c>
      <c r="G7313" t="s">
        <v>3458</v>
      </c>
      <c r="H7313" s="16">
        <v>103670.93</v>
      </c>
    </row>
    <row r="7314" spans="1:8" x14ac:dyDescent="0.25">
      <c r="A7314" t="s">
        <v>209</v>
      </c>
      <c r="B7314" t="s">
        <v>131</v>
      </c>
      <c r="C7314" t="s">
        <v>507</v>
      </c>
      <c r="D7314" t="s">
        <v>30</v>
      </c>
      <c r="E7314" t="s">
        <v>210</v>
      </c>
      <c r="F7314" s="15">
        <v>45635</v>
      </c>
      <c r="G7314" t="s">
        <v>3458</v>
      </c>
      <c r="H7314" s="16">
        <v>23682.17</v>
      </c>
    </row>
    <row r="7315" spans="1:8" x14ac:dyDescent="0.25">
      <c r="A7315" t="s">
        <v>209</v>
      </c>
      <c r="B7315" t="s">
        <v>131</v>
      </c>
      <c r="C7315" t="s">
        <v>507</v>
      </c>
      <c r="D7315" t="s">
        <v>30</v>
      </c>
      <c r="E7315" t="s">
        <v>210</v>
      </c>
      <c r="F7315" s="15">
        <v>45671</v>
      </c>
      <c r="G7315" t="s">
        <v>3910</v>
      </c>
      <c r="H7315" s="16">
        <v>11156.46</v>
      </c>
    </row>
    <row r="7316" spans="1:8" x14ac:dyDescent="0.25">
      <c r="A7316" t="s">
        <v>209</v>
      </c>
      <c r="B7316" t="s">
        <v>131</v>
      </c>
      <c r="C7316" t="s">
        <v>507</v>
      </c>
      <c r="D7316" t="s">
        <v>30</v>
      </c>
      <c r="E7316" t="s">
        <v>210</v>
      </c>
      <c r="F7316" s="15">
        <v>45687</v>
      </c>
      <c r="G7316" t="s">
        <v>3903</v>
      </c>
      <c r="H7316" s="16">
        <v>14438.77</v>
      </c>
    </row>
    <row r="7317" spans="1:8" x14ac:dyDescent="0.25">
      <c r="A7317" t="s">
        <v>209</v>
      </c>
      <c r="B7317" t="s">
        <v>131</v>
      </c>
      <c r="C7317" t="s">
        <v>507</v>
      </c>
      <c r="D7317" t="s">
        <v>30</v>
      </c>
      <c r="E7317" t="s">
        <v>210</v>
      </c>
      <c r="F7317" s="15">
        <v>45744</v>
      </c>
      <c r="G7317" t="s">
        <v>4962</v>
      </c>
      <c r="H7317" s="16">
        <v>11807.4</v>
      </c>
    </row>
    <row r="7318" spans="1:8" x14ac:dyDescent="0.25">
      <c r="A7318" s="17" t="str">
        <f>A7317</f>
        <v>0980</v>
      </c>
      <c r="B7318" s="17" t="s">
        <v>132</v>
      </c>
      <c r="C7318" s="17"/>
      <c r="D7318" s="17"/>
      <c r="E7318" s="17"/>
      <c r="F7318" s="21"/>
      <c r="G7318" s="17"/>
      <c r="H7318" s="20">
        <f>SUBTOTAL(9,H7313:H7317)</f>
        <v>164755.72999999998</v>
      </c>
    </row>
    <row r="7319" spans="1:8" x14ac:dyDescent="0.25">
      <c r="A7319" t="s">
        <v>209</v>
      </c>
      <c r="B7319" t="s">
        <v>1847</v>
      </c>
      <c r="C7319" t="s">
        <v>1848</v>
      </c>
      <c r="D7319" t="s">
        <v>30</v>
      </c>
      <c r="E7319" t="s">
        <v>210</v>
      </c>
      <c r="F7319" s="15">
        <v>45539</v>
      </c>
      <c r="G7319" t="s">
        <v>1846</v>
      </c>
      <c r="H7319" s="16">
        <v>11050</v>
      </c>
    </row>
    <row r="7320" spans="1:8" x14ac:dyDescent="0.25">
      <c r="A7320" s="17" t="str">
        <f>A7319</f>
        <v>0980</v>
      </c>
      <c r="B7320" s="17" t="s">
        <v>1849</v>
      </c>
      <c r="C7320" s="17"/>
      <c r="D7320" s="17"/>
      <c r="E7320" s="17"/>
      <c r="F7320" s="21"/>
      <c r="G7320" s="17"/>
      <c r="H7320" s="20">
        <f>SUBTOTAL(9,H7319:H7319)</f>
        <v>11050</v>
      </c>
    </row>
    <row r="7321" spans="1:8" x14ac:dyDescent="0.25">
      <c r="A7321" t="s">
        <v>209</v>
      </c>
      <c r="B7321" t="s">
        <v>195</v>
      </c>
      <c r="C7321" t="s">
        <v>485</v>
      </c>
      <c r="D7321" t="s">
        <v>30</v>
      </c>
      <c r="E7321" t="s">
        <v>210</v>
      </c>
      <c r="F7321" s="15">
        <v>45579</v>
      </c>
      <c r="G7321" t="s">
        <v>2254</v>
      </c>
      <c r="H7321" s="16">
        <v>15569.44</v>
      </c>
    </row>
    <row r="7322" spans="1:8" x14ac:dyDescent="0.25">
      <c r="A7322" t="s">
        <v>209</v>
      </c>
      <c r="B7322" t="s">
        <v>195</v>
      </c>
      <c r="C7322" t="s">
        <v>485</v>
      </c>
      <c r="D7322" t="s">
        <v>30</v>
      </c>
      <c r="E7322" t="s">
        <v>210</v>
      </c>
      <c r="F7322" s="15">
        <v>45602</v>
      </c>
      <c r="G7322" t="s">
        <v>2828</v>
      </c>
      <c r="H7322" s="16">
        <v>15569.44</v>
      </c>
    </row>
    <row r="7323" spans="1:8" x14ac:dyDescent="0.25">
      <c r="A7323" t="s">
        <v>209</v>
      </c>
      <c r="B7323" t="s">
        <v>195</v>
      </c>
      <c r="C7323" t="s">
        <v>485</v>
      </c>
      <c r="D7323" t="s">
        <v>30</v>
      </c>
      <c r="E7323" t="s">
        <v>210</v>
      </c>
      <c r="F7323" s="15">
        <v>45602</v>
      </c>
      <c r="G7323" t="s">
        <v>2828</v>
      </c>
      <c r="H7323" s="16">
        <v>-15569.44</v>
      </c>
    </row>
    <row r="7324" spans="1:8" x14ac:dyDescent="0.25">
      <c r="A7324" s="17" t="str">
        <f>A7323</f>
        <v>0980</v>
      </c>
      <c r="B7324" s="17" t="s">
        <v>196</v>
      </c>
      <c r="C7324" s="17"/>
      <c r="D7324" s="17"/>
      <c r="E7324" s="17"/>
      <c r="F7324" s="21"/>
      <c r="G7324" s="17"/>
      <c r="H7324" s="20">
        <f>SUBTOTAL(9,H7321:H7323)</f>
        <v>15569.44</v>
      </c>
    </row>
    <row r="7325" spans="1:8" x14ac:dyDescent="0.25">
      <c r="A7325" t="s">
        <v>209</v>
      </c>
      <c r="B7325" t="s">
        <v>73</v>
      </c>
      <c r="C7325" t="s">
        <v>477</v>
      </c>
      <c r="D7325" t="s">
        <v>30</v>
      </c>
      <c r="E7325" t="s">
        <v>210</v>
      </c>
      <c r="F7325" s="15">
        <v>45548</v>
      </c>
      <c r="G7325" t="s">
        <v>1850</v>
      </c>
      <c r="H7325" s="16">
        <v>69981.960000000006</v>
      </c>
    </row>
    <row r="7326" spans="1:8" x14ac:dyDescent="0.25">
      <c r="A7326" t="s">
        <v>209</v>
      </c>
      <c r="B7326" t="s">
        <v>73</v>
      </c>
      <c r="C7326" t="s">
        <v>477</v>
      </c>
      <c r="D7326" t="s">
        <v>30</v>
      </c>
      <c r="E7326" t="s">
        <v>210</v>
      </c>
      <c r="F7326" s="15">
        <v>45548</v>
      </c>
      <c r="G7326" t="s">
        <v>1850</v>
      </c>
      <c r="H7326" s="16">
        <v>19871.25</v>
      </c>
    </row>
    <row r="7327" spans="1:8" x14ac:dyDescent="0.25">
      <c r="A7327" t="s">
        <v>209</v>
      </c>
      <c r="B7327" t="s">
        <v>73</v>
      </c>
      <c r="C7327" t="s">
        <v>477</v>
      </c>
      <c r="D7327" t="s">
        <v>30</v>
      </c>
      <c r="E7327" t="s">
        <v>210</v>
      </c>
      <c r="F7327" s="15">
        <v>45818</v>
      </c>
      <c r="G7327" t="s">
        <v>6722</v>
      </c>
      <c r="H7327" s="16">
        <v>56</v>
      </c>
    </row>
    <row r="7328" spans="1:8" x14ac:dyDescent="0.25">
      <c r="A7328" t="s">
        <v>209</v>
      </c>
      <c r="B7328" t="s">
        <v>73</v>
      </c>
      <c r="C7328" t="s">
        <v>477</v>
      </c>
      <c r="D7328" t="s">
        <v>30</v>
      </c>
      <c r="E7328" t="s">
        <v>210</v>
      </c>
      <c r="F7328" s="15">
        <v>45607</v>
      </c>
      <c r="G7328" t="s">
        <v>2829</v>
      </c>
      <c r="H7328" s="16">
        <v>31593.64</v>
      </c>
    </row>
    <row r="7329" spans="1:8" x14ac:dyDescent="0.25">
      <c r="A7329" s="17" t="str">
        <f>A7328</f>
        <v>0980</v>
      </c>
      <c r="B7329" s="17" t="s">
        <v>74</v>
      </c>
      <c r="C7329" s="17"/>
      <c r="D7329" s="17"/>
      <c r="E7329" s="17"/>
      <c r="F7329" s="21"/>
      <c r="G7329" s="17"/>
      <c r="H7329" s="20">
        <f>SUBTOTAL(9,H7325:H7328)</f>
        <v>121502.85</v>
      </c>
    </row>
    <row r="7330" spans="1:8" x14ac:dyDescent="0.25">
      <c r="A7330" t="s">
        <v>209</v>
      </c>
      <c r="B7330" t="s">
        <v>75</v>
      </c>
      <c r="C7330" t="s">
        <v>478</v>
      </c>
      <c r="D7330" t="s">
        <v>30</v>
      </c>
      <c r="E7330" t="s">
        <v>210</v>
      </c>
      <c r="F7330" s="15">
        <v>45616</v>
      </c>
      <c r="G7330" t="s">
        <v>2821</v>
      </c>
      <c r="H7330" s="16">
        <v>15199.55</v>
      </c>
    </row>
    <row r="7331" spans="1:8" x14ac:dyDescent="0.25">
      <c r="A7331" s="17" t="str">
        <f>A7330</f>
        <v>0980</v>
      </c>
      <c r="B7331" s="17" t="s">
        <v>76</v>
      </c>
      <c r="C7331" s="17"/>
      <c r="D7331" s="17"/>
      <c r="E7331" s="17"/>
      <c r="F7331" s="21"/>
      <c r="G7331" s="17"/>
      <c r="H7331" s="20">
        <f>SUBTOTAL(9,H7330:H7330)</f>
        <v>15199.55</v>
      </c>
    </row>
    <row r="7332" spans="1:8" x14ac:dyDescent="0.25">
      <c r="A7332" t="s">
        <v>209</v>
      </c>
      <c r="B7332" t="s">
        <v>80</v>
      </c>
      <c r="C7332" t="s">
        <v>81</v>
      </c>
      <c r="D7332" t="s">
        <v>30</v>
      </c>
      <c r="E7332" t="s">
        <v>210</v>
      </c>
      <c r="F7332" s="15">
        <v>45554</v>
      </c>
      <c r="G7332" t="s">
        <v>1845</v>
      </c>
      <c r="H7332" s="16">
        <v>7446.82</v>
      </c>
    </row>
    <row r="7333" spans="1:8" x14ac:dyDescent="0.25">
      <c r="A7333" s="17" t="str">
        <f>A7332</f>
        <v>0980</v>
      </c>
      <c r="B7333" s="17" t="s">
        <v>82</v>
      </c>
      <c r="C7333" s="17"/>
      <c r="D7333" s="17"/>
      <c r="E7333" s="17"/>
      <c r="F7333" s="21"/>
      <c r="G7333" s="17"/>
      <c r="H7333" s="20">
        <f>SUBTOTAL(9,H7332:H7332)</f>
        <v>7446.82</v>
      </c>
    </row>
    <row r="7334" spans="1:8" x14ac:dyDescent="0.25">
      <c r="A7334" t="s">
        <v>209</v>
      </c>
      <c r="B7334" t="s">
        <v>1928</v>
      </c>
      <c r="C7334" t="s">
        <v>1929</v>
      </c>
      <c r="D7334" t="s">
        <v>30</v>
      </c>
      <c r="E7334" t="s">
        <v>210</v>
      </c>
      <c r="F7334" s="15">
        <v>45595</v>
      </c>
      <c r="G7334" t="s">
        <v>2255</v>
      </c>
      <c r="H7334" s="16">
        <v>129702.23</v>
      </c>
    </row>
    <row r="7335" spans="1:8" x14ac:dyDescent="0.25">
      <c r="A7335" t="s">
        <v>209</v>
      </c>
      <c r="B7335" t="s">
        <v>1928</v>
      </c>
      <c r="C7335" t="s">
        <v>1929</v>
      </c>
      <c r="D7335" t="s">
        <v>30</v>
      </c>
      <c r="E7335" t="s">
        <v>210</v>
      </c>
      <c r="F7335" s="15">
        <v>45583</v>
      </c>
      <c r="G7335" t="s">
        <v>2252</v>
      </c>
      <c r="H7335" s="16">
        <v>129702.23</v>
      </c>
    </row>
    <row r="7336" spans="1:8" x14ac:dyDescent="0.25">
      <c r="A7336" t="s">
        <v>209</v>
      </c>
      <c r="B7336" t="s">
        <v>1928</v>
      </c>
      <c r="C7336" t="s">
        <v>1929</v>
      </c>
      <c r="D7336" t="s">
        <v>30</v>
      </c>
      <c r="E7336" t="s">
        <v>210</v>
      </c>
      <c r="F7336" s="15">
        <v>45595</v>
      </c>
      <c r="G7336" t="s">
        <v>2255</v>
      </c>
      <c r="H7336" s="16">
        <v>-129702.23</v>
      </c>
    </row>
    <row r="7337" spans="1:8" x14ac:dyDescent="0.25">
      <c r="A7337" s="17" t="str">
        <f>A7336</f>
        <v>0980</v>
      </c>
      <c r="B7337" s="17" t="s">
        <v>1931</v>
      </c>
      <c r="C7337" s="17"/>
      <c r="D7337" s="17"/>
      <c r="E7337" s="17"/>
      <c r="F7337" s="21"/>
      <c r="G7337" s="17"/>
      <c r="H7337" s="20">
        <f>SUBTOTAL(9,H7334:H7336)</f>
        <v>129702.23</v>
      </c>
    </row>
    <row r="7338" spans="1:8" ht="16.5" thickBot="1" x14ac:dyDescent="0.3">
      <c r="A7338" s="22" t="s">
        <v>788</v>
      </c>
      <c r="B7338" s="22"/>
      <c r="C7338" s="25" t="str">
        <f>E7336&amp;" Total"</f>
        <v>HARRISON 2 Total</v>
      </c>
      <c r="D7338" s="22"/>
      <c r="E7338" s="22"/>
      <c r="F7338" s="23"/>
      <c r="G7338" s="22"/>
      <c r="H7338" s="24">
        <f>SUBTOTAL(9,H7068:H7336)</f>
        <v>52198537.879999988</v>
      </c>
    </row>
    <row r="7339" spans="1:8" x14ac:dyDescent="0.25">
      <c r="A7339" t="s">
        <v>211</v>
      </c>
      <c r="B7339" t="s">
        <v>60</v>
      </c>
      <c r="C7339" t="s">
        <v>61</v>
      </c>
      <c r="D7339" t="s">
        <v>12</v>
      </c>
      <c r="E7339" t="s">
        <v>212</v>
      </c>
      <c r="F7339" s="15">
        <v>45485</v>
      </c>
      <c r="G7339" t="s">
        <v>789</v>
      </c>
      <c r="H7339" s="16">
        <v>3359.94</v>
      </c>
    </row>
    <row r="7340" spans="1:8" x14ac:dyDescent="0.25">
      <c r="A7340" t="s">
        <v>211</v>
      </c>
      <c r="B7340" t="s">
        <v>60</v>
      </c>
      <c r="C7340" t="s">
        <v>61</v>
      </c>
      <c r="D7340" t="s">
        <v>12</v>
      </c>
      <c r="E7340" t="s">
        <v>212</v>
      </c>
      <c r="F7340" s="15">
        <v>45502</v>
      </c>
      <c r="G7340" t="s">
        <v>790</v>
      </c>
      <c r="H7340" s="16">
        <v>3376.77</v>
      </c>
    </row>
    <row r="7341" spans="1:8" x14ac:dyDescent="0.25">
      <c r="A7341" t="s">
        <v>211</v>
      </c>
      <c r="B7341" t="s">
        <v>60</v>
      </c>
      <c r="C7341" t="s">
        <v>61</v>
      </c>
      <c r="D7341" t="s">
        <v>12</v>
      </c>
      <c r="E7341" t="s">
        <v>212</v>
      </c>
      <c r="F7341" s="15">
        <v>45531</v>
      </c>
      <c r="G7341" t="s">
        <v>1454</v>
      </c>
      <c r="H7341" s="16">
        <v>3378.45</v>
      </c>
    </row>
    <row r="7342" spans="1:8" x14ac:dyDescent="0.25">
      <c r="A7342" t="s">
        <v>211</v>
      </c>
      <c r="B7342" t="s">
        <v>60</v>
      </c>
      <c r="C7342" t="s">
        <v>61</v>
      </c>
      <c r="D7342" t="s">
        <v>12</v>
      </c>
      <c r="E7342" t="s">
        <v>212</v>
      </c>
      <c r="F7342" s="15">
        <v>45559</v>
      </c>
      <c r="G7342" t="s">
        <v>1851</v>
      </c>
      <c r="H7342" s="16">
        <v>3378.45</v>
      </c>
    </row>
    <row r="7343" spans="1:8" x14ac:dyDescent="0.25">
      <c r="A7343" t="s">
        <v>211</v>
      </c>
      <c r="B7343" t="s">
        <v>60</v>
      </c>
      <c r="C7343" t="s">
        <v>61</v>
      </c>
      <c r="D7343" t="s">
        <v>12</v>
      </c>
      <c r="E7343" t="s">
        <v>212</v>
      </c>
      <c r="F7343" s="15">
        <v>45594</v>
      </c>
      <c r="G7343" t="s">
        <v>2256</v>
      </c>
      <c r="H7343" s="16">
        <v>3378.45</v>
      </c>
    </row>
    <row r="7344" spans="1:8" x14ac:dyDescent="0.25">
      <c r="A7344" t="s">
        <v>211</v>
      </c>
      <c r="B7344" t="s">
        <v>60</v>
      </c>
      <c r="C7344" t="s">
        <v>61</v>
      </c>
      <c r="D7344" t="s">
        <v>12</v>
      </c>
      <c r="E7344" t="s">
        <v>212</v>
      </c>
      <c r="F7344" s="15">
        <v>45664</v>
      </c>
      <c r="G7344" t="s">
        <v>3911</v>
      </c>
      <c r="H7344" s="16">
        <v>3378.45</v>
      </c>
    </row>
    <row r="7345" spans="1:8" x14ac:dyDescent="0.25">
      <c r="A7345" t="s">
        <v>211</v>
      </c>
      <c r="B7345" t="s">
        <v>60</v>
      </c>
      <c r="C7345" t="s">
        <v>61</v>
      </c>
      <c r="D7345" t="s">
        <v>12</v>
      </c>
      <c r="E7345" t="s">
        <v>212</v>
      </c>
      <c r="F7345" s="15">
        <v>45681</v>
      </c>
      <c r="G7345" t="s">
        <v>3912</v>
      </c>
      <c r="H7345" s="16">
        <v>3355.64</v>
      </c>
    </row>
    <row r="7346" spans="1:8" x14ac:dyDescent="0.25">
      <c r="A7346" t="s">
        <v>211</v>
      </c>
      <c r="B7346" t="s">
        <v>60</v>
      </c>
      <c r="C7346" t="s">
        <v>61</v>
      </c>
      <c r="D7346" t="s">
        <v>12</v>
      </c>
      <c r="E7346" t="s">
        <v>212</v>
      </c>
      <c r="F7346" s="15">
        <v>45712</v>
      </c>
      <c r="G7346" t="s">
        <v>4522</v>
      </c>
      <c r="H7346" s="16">
        <v>3355.64</v>
      </c>
    </row>
    <row r="7347" spans="1:8" x14ac:dyDescent="0.25">
      <c r="A7347" t="s">
        <v>211</v>
      </c>
      <c r="B7347" t="s">
        <v>60</v>
      </c>
      <c r="C7347" t="s">
        <v>61</v>
      </c>
      <c r="D7347" t="s">
        <v>12</v>
      </c>
      <c r="E7347" t="s">
        <v>212</v>
      </c>
      <c r="F7347" s="15">
        <v>45735</v>
      </c>
      <c r="G7347" t="s">
        <v>4963</v>
      </c>
      <c r="H7347" s="16">
        <v>3355.64</v>
      </c>
    </row>
    <row r="7348" spans="1:8" x14ac:dyDescent="0.25">
      <c r="A7348" t="s">
        <v>211</v>
      </c>
      <c r="B7348" t="s">
        <v>60</v>
      </c>
      <c r="C7348" t="s">
        <v>61</v>
      </c>
      <c r="D7348" t="s">
        <v>12</v>
      </c>
      <c r="E7348" t="s">
        <v>212</v>
      </c>
      <c r="F7348" s="15">
        <v>45764</v>
      </c>
      <c r="G7348" t="s">
        <v>5442</v>
      </c>
      <c r="H7348" s="16">
        <v>3355.64</v>
      </c>
    </row>
    <row r="7349" spans="1:8" x14ac:dyDescent="0.25">
      <c r="A7349" t="s">
        <v>211</v>
      </c>
      <c r="B7349" t="s">
        <v>60</v>
      </c>
      <c r="C7349" t="s">
        <v>61</v>
      </c>
      <c r="D7349" t="s">
        <v>12</v>
      </c>
      <c r="E7349" t="s">
        <v>212</v>
      </c>
      <c r="F7349" s="15">
        <v>45804</v>
      </c>
      <c r="G7349" t="s">
        <v>6084</v>
      </c>
      <c r="H7349" s="16">
        <v>3355.65</v>
      </c>
    </row>
    <row r="7350" spans="1:8" x14ac:dyDescent="0.25">
      <c r="A7350" t="s">
        <v>211</v>
      </c>
      <c r="B7350" t="s">
        <v>60</v>
      </c>
      <c r="C7350" t="s">
        <v>61</v>
      </c>
      <c r="D7350" t="s">
        <v>12</v>
      </c>
      <c r="E7350" t="s">
        <v>212</v>
      </c>
      <c r="F7350" s="15">
        <v>45835</v>
      </c>
      <c r="G7350" t="s">
        <v>6723</v>
      </c>
      <c r="H7350" s="16">
        <v>3355.64</v>
      </c>
    </row>
    <row r="7351" spans="1:8" x14ac:dyDescent="0.25">
      <c r="A7351" t="s">
        <v>211</v>
      </c>
      <c r="B7351" t="s">
        <v>60</v>
      </c>
      <c r="C7351" t="s">
        <v>61</v>
      </c>
      <c r="D7351" t="s">
        <v>12</v>
      </c>
      <c r="E7351" t="s">
        <v>212</v>
      </c>
      <c r="F7351" s="15">
        <v>45616</v>
      </c>
      <c r="G7351" t="s">
        <v>2830</v>
      </c>
      <c r="H7351" s="16">
        <v>3378.45</v>
      </c>
    </row>
    <row r="7352" spans="1:8" x14ac:dyDescent="0.25">
      <c r="A7352" s="17" t="str">
        <f>A7351</f>
        <v>0990</v>
      </c>
      <c r="B7352" s="17" t="s">
        <v>63</v>
      </c>
      <c r="C7352" s="17"/>
      <c r="D7352" s="17"/>
      <c r="E7352" s="17"/>
      <c r="F7352" s="21"/>
      <c r="G7352" s="17"/>
      <c r="H7352" s="20">
        <f>SUBTOTAL(9,H7339:H7351)</f>
        <v>43762.81</v>
      </c>
    </row>
    <row r="7353" spans="1:8" x14ac:dyDescent="0.25">
      <c r="A7353" t="s">
        <v>211</v>
      </c>
      <c r="B7353" t="s">
        <v>10</v>
      </c>
      <c r="C7353" t="s">
        <v>11</v>
      </c>
      <c r="D7353" t="s">
        <v>12</v>
      </c>
      <c r="E7353" t="s">
        <v>212</v>
      </c>
      <c r="F7353" s="15">
        <v>45496</v>
      </c>
      <c r="G7353" t="s">
        <v>791</v>
      </c>
      <c r="H7353" s="16">
        <v>4104599.93</v>
      </c>
    </row>
    <row r="7354" spans="1:8" x14ac:dyDescent="0.25">
      <c r="A7354" t="s">
        <v>211</v>
      </c>
      <c r="B7354" t="s">
        <v>10</v>
      </c>
      <c r="C7354" t="s">
        <v>11</v>
      </c>
      <c r="D7354" t="s">
        <v>12</v>
      </c>
      <c r="E7354" t="s">
        <v>212</v>
      </c>
      <c r="F7354" s="15">
        <v>45755</v>
      </c>
      <c r="G7354" t="s">
        <v>5443</v>
      </c>
      <c r="H7354" s="16">
        <v>1290.78</v>
      </c>
    </row>
    <row r="7355" spans="1:8" x14ac:dyDescent="0.25">
      <c r="A7355" t="s">
        <v>211</v>
      </c>
      <c r="B7355" t="s">
        <v>10</v>
      </c>
      <c r="C7355" t="s">
        <v>11</v>
      </c>
      <c r="D7355" t="s">
        <v>12</v>
      </c>
      <c r="E7355" t="s">
        <v>212</v>
      </c>
      <c r="F7355" s="15">
        <v>45828</v>
      </c>
      <c r="G7355" t="s">
        <v>6724</v>
      </c>
      <c r="H7355" s="16">
        <v>4169.91</v>
      </c>
    </row>
    <row r="7356" spans="1:8" x14ac:dyDescent="0.25">
      <c r="A7356" s="17" t="str">
        <f>A7355</f>
        <v>0990</v>
      </c>
      <c r="B7356" s="17" t="s">
        <v>14</v>
      </c>
      <c r="C7356" s="17"/>
      <c r="D7356" s="17"/>
      <c r="E7356" s="17"/>
      <c r="F7356" s="21"/>
      <c r="G7356" s="17"/>
      <c r="H7356" s="20">
        <f>SUBTOTAL(9,H7353:H7355)</f>
        <v>4110060.62</v>
      </c>
    </row>
    <row r="7357" spans="1:8" x14ac:dyDescent="0.25">
      <c r="A7357" t="s">
        <v>211</v>
      </c>
      <c r="B7357" t="s">
        <v>15</v>
      </c>
      <c r="C7357" t="s">
        <v>1337</v>
      </c>
      <c r="D7357" t="s">
        <v>12</v>
      </c>
      <c r="E7357" t="s">
        <v>212</v>
      </c>
      <c r="F7357" s="15">
        <v>45531</v>
      </c>
      <c r="G7357" t="s">
        <v>1454</v>
      </c>
      <c r="H7357" s="16">
        <v>92338.31</v>
      </c>
    </row>
    <row r="7358" spans="1:8" x14ac:dyDescent="0.25">
      <c r="A7358" s="17" t="str">
        <f>A7357</f>
        <v>0990</v>
      </c>
      <c r="B7358" s="17" t="s">
        <v>16</v>
      </c>
      <c r="C7358" s="17"/>
      <c r="D7358" s="17"/>
      <c r="E7358" s="17"/>
      <c r="F7358" s="21"/>
      <c r="G7358" s="17"/>
      <c r="H7358" s="20">
        <f>SUBTOTAL(9,H7357:H7357)</f>
        <v>92338.31</v>
      </c>
    </row>
    <row r="7359" spans="1:8" x14ac:dyDescent="0.25">
      <c r="A7359" t="s">
        <v>211</v>
      </c>
      <c r="B7359" t="s">
        <v>17</v>
      </c>
      <c r="C7359" t="s">
        <v>18</v>
      </c>
      <c r="D7359" t="s">
        <v>12</v>
      </c>
      <c r="E7359" t="s">
        <v>212</v>
      </c>
      <c r="F7359" s="15">
        <v>45496</v>
      </c>
      <c r="G7359" t="s">
        <v>791</v>
      </c>
      <c r="H7359" s="16">
        <v>97499</v>
      </c>
    </row>
    <row r="7360" spans="1:8" x14ac:dyDescent="0.25">
      <c r="A7360" s="17" t="str">
        <f>A7359</f>
        <v>0990</v>
      </c>
      <c r="B7360" s="17" t="s">
        <v>19</v>
      </c>
      <c r="C7360" s="17"/>
      <c r="D7360" s="17"/>
      <c r="E7360" s="17"/>
      <c r="F7360" s="21"/>
      <c r="G7360" s="17"/>
      <c r="H7360" s="20">
        <f>SUBTOTAL(9,H7359:H7359)</f>
        <v>97499</v>
      </c>
    </row>
    <row r="7361" spans="1:8" x14ac:dyDescent="0.25">
      <c r="A7361" t="s">
        <v>211</v>
      </c>
      <c r="B7361" t="s">
        <v>2586</v>
      </c>
      <c r="C7361" t="s">
        <v>2587</v>
      </c>
      <c r="D7361" t="s">
        <v>12</v>
      </c>
      <c r="E7361" t="s">
        <v>212</v>
      </c>
      <c r="F7361" s="15">
        <v>45828</v>
      </c>
      <c r="G7361" t="s">
        <v>6725</v>
      </c>
      <c r="H7361" s="16">
        <v>68641.759999999995</v>
      </c>
    </row>
    <row r="7362" spans="1:8" x14ac:dyDescent="0.25">
      <c r="A7362" t="s">
        <v>211</v>
      </c>
      <c r="B7362" t="s">
        <v>2586</v>
      </c>
      <c r="C7362" t="s">
        <v>2587</v>
      </c>
      <c r="D7362" t="s">
        <v>12</v>
      </c>
      <c r="E7362" t="s">
        <v>212</v>
      </c>
      <c r="F7362" s="15">
        <v>45607</v>
      </c>
      <c r="G7362" t="s">
        <v>2831</v>
      </c>
      <c r="H7362" s="16">
        <v>943981.45</v>
      </c>
    </row>
    <row r="7363" spans="1:8" x14ac:dyDescent="0.25">
      <c r="A7363" s="17" t="str">
        <f>A7362</f>
        <v>0990</v>
      </c>
      <c r="B7363" s="17" t="s">
        <v>2589</v>
      </c>
      <c r="C7363" s="17"/>
      <c r="D7363" s="17"/>
      <c r="E7363" s="17"/>
      <c r="F7363" s="21"/>
      <c r="G7363" s="17"/>
      <c r="H7363" s="20">
        <f>SUBTOTAL(9,H7361:H7362)</f>
        <v>1012623.21</v>
      </c>
    </row>
    <row r="7364" spans="1:8" x14ac:dyDescent="0.25">
      <c r="A7364" t="s">
        <v>211</v>
      </c>
      <c r="B7364" t="s">
        <v>2590</v>
      </c>
      <c r="C7364" t="s">
        <v>2591</v>
      </c>
      <c r="D7364" t="s">
        <v>12</v>
      </c>
      <c r="E7364" t="s">
        <v>212</v>
      </c>
      <c r="F7364" s="15">
        <v>45621</v>
      </c>
      <c r="G7364" t="s">
        <v>2832</v>
      </c>
      <c r="H7364" s="16">
        <v>29026.79</v>
      </c>
    </row>
    <row r="7365" spans="1:8" x14ac:dyDescent="0.25">
      <c r="A7365" s="17" t="str">
        <f>A7364</f>
        <v>0990</v>
      </c>
      <c r="B7365" s="17" t="s">
        <v>2593</v>
      </c>
      <c r="C7365" s="17"/>
      <c r="D7365" s="17"/>
      <c r="E7365" s="17"/>
      <c r="F7365" s="21"/>
      <c r="G7365" s="17"/>
      <c r="H7365" s="20">
        <f>SUBTOTAL(9,H7364:H7364)</f>
        <v>29026.79</v>
      </c>
    </row>
    <row r="7366" spans="1:8" x14ac:dyDescent="0.25">
      <c r="A7366" t="s">
        <v>211</v>
      </c>
      <c r="B7366" t="s">
        <v>468</v>
      </c>
      <c r="C7366" t="s">
        <v>469</v>
      </c>
      <c r="D7366" t="s">
        <v>30</v>
      </c>
      <c r="E7366" t="s">
        <v>212</v>
      </c>
      <c r="F7366" s="15">
        <v>45635</v>
      </c>
      <c r="G7366" t="s">
        <v>3463</v>
      </c>
      <c r="H7366" s="16">
        <v>158583.47</v>
      </c>
    </row>
    <row r="7367" spans="1:8" x14ac:dyDescent="0.25">
      <c r="A7367" t="s">
        <v>211</v>
      </c>
      <c r="B7367" t="s">
        <v>468</v>
      </c>
      <c r="C7367" t="s">
        <v>469</v>
      </c>
      <c r="D7367" t="s">
        <v>30</v>
      </c>
      <c r="E7367" t="s">
        <v>212</v>
      </c>
      <c r="F7367" s="15">
        <v>45665</v>
      </c>
      <c r="G7367" t="s">
        <v>3913</v>
      </c>
      <c r="H7367" s="16">
        <v>94291.14</v>
      </c>
    </row>
    <row r="7368" spans="1:8" x14ac:dyDescent="0.25">
      <c r="A7368" t="s">
        <v>211</v>
      </c>
      <c r="B7368" t="s">
        <v>468</v>
      </c>
      <c r="C7368" t="s">
        <v>469</v>
      </c>
      <c r="D7368" t="s">
        <v>30</v>
      </c>
      <c r="E7368" t="s">
        <v>212</v>
      </c>
      <c r="F7368" s="15">
        <v>45695</v>
      </c>
      <c r="G7368" t="s">
        <v>4523</v>
      </c>
      <c r="H7368" s="16">
        <v>115668.45</v>
      </c>
    </row>
    <row r="7369" spans="1:8" x14ac:dyDescent="0.25">
      <c r="A7369" t="s">
        <v>211</v>
      </c>
      <c r="B7369" t="s">
        <v>468</v>
      </c>
      <c r="C7369" t="s">
        <v>469</v>
      </c>
      <c r="D7369" t="s">
        <v>30</v>
      </c>
      <c r="E7369" t="s">
        <v>212</v>
      </c>
      <c r="F7369" s="15">
        <v>45709</v>
      </c>
      <c r="G7369" t="s">
        <v>4524</v>
      </c>
      <c r="H7369" s="16">
        <v>126683.92</v>
      </c>
    </row>
    <row r="7370" spans="1:8" x14ac:dyDescent="0.25">
      <c r="A7370" t="s">
        <v>211</v>
      </c>
      <c r="B7370" t="s">
        <v>468</v>
      </c>
      <c r="C7370" t="s">
        <v>469</v>
      </c>
      <c r="D7370" t="s">
        <v>30</v>
      </c>
      <c r="E7370" t="s">
        <v>212</v>
      </c>
      <c r="F7370" s="15">
        <v>45751</v>
      </c>
      <c r="G7370" t="s">
        <v>5444</v>
      </c>
      <c r="H7370" s="16">
        <v>136664.81</v>
      </c>
    </row>
    <row r="7371" spans="1:8" x14ac:dyDescent="0.25">
      <c r="A7371" t="s">
        <v>211</v>
      </c>
      <c r="B7371" t="s">
        <v>468</v>
      </c>
      <c r="C7371" t="s">
        <v>469</v>
      </c>
      <c r="D7371" t="s">
        <v>30</v>
      </c>
      <c r="E7371" t="s">
        <v>212</v>
      </c>
      <c r="F7371" s="15">
        <v>45779</v>
      </c>
      <c r="G7371" t="s">
        <v>6085</v>
      </c>
      <c r="H7371" s="16">
        <v>118202.77</v>
      </c>
    </row>
    <row r="7372" spans="1:8" x14ac:dyDescent="0.25">
      <c r="A7372" t="s">
        <v>211</v>
      </c>
      <c r="B7372" t="s">
        <v>468</v>
      </c>
      <c r="C7372" t="s">
        <v>469</v>
      </c>
      <c r="D7372" t="s">
        <v>30</v>
      </c>
      <c r="E7372" t="s">
        <v>212</v>
      </c>
      <c r="F7372" s="15">
        <v>45817</v>
      </c>
      <c r="G7372" t="s">
        <v>6726</v>
      </c>
      <c r="H7372" s="16">
        <v>164811</v>
      </c>
    </row>
    <row r="7373" spans="1:8" x14ac:dyDescent="0.25">
      <c r="A7373" t="s">
        <v>211</v>
      </c>
      <c r="B7373" t="s">
        <v>468</v>
      </c>
      <c r="C7373" t="s">
        <v>469</v>
      </c>
      <c r="D7373" t="s">
        <v>30</v>
      </c>
      <c r="E7373" t="s">
        <v>212</v>
      </c>
      <c r="F7373" s="15">
        <v>45834</v>
      </c>
      <c r="G7373" t="s">
        <v>6727</v>
      </c>
      <c r="H7373" s="16">
        <v>92707.19</v>
      </c>
    </row>
    <row r="7374" spans="1:8" x14ac:dyDescent="0.25">
      <c r="A7374" t="s">
        <v>211</v>
      </c>
      <c r="B7374" t="s">
        <v>468</v>
      </c>
      <c r="C7374" t="s">
        <v>469</v>
      </c>
      <c r="D7374" t="s">
        <v>30</v>
      </c>
      <c r="E7374" t="s">
        <v>212</v>
      </c>
      <c r="F7374" s="15">
        <v>45601</v>
      </c>
      <c r="G7374" t="s">
        <v>2833</v>
      </c>
      <c r="H7374" s="16">
        <v>107295.57</v>
      </c>
    </row>
    <row r="7375" spans="1:8" x14ac:dyDescent="0.25">
      <c r="A7375" t="s">
        <v>211</v>
      </c>
      <c r="B7375" t="s">
        <v>468</v>
      </c>
      <c r="C7375" t="s">
        <v>469</v>
      </c>
      <c r="D7375" t="s">
        <v>30</v>
      </c>
      <c r="E7375" t="s">
        <v>212</v>
      </c>
      <c r="F7375" s="15">
        <v>45601</v>
      </c>
      <c r="G7375" t="s">
        <v>2833</v>
      </c>
      <c r="H7375" s="16">
        <v>145891.82</v>
      </c>
    </row>
    <row r="7376" spans="1:8" x14ac:dyDescent="0.25">
      <c r="A7376" s="17" t="str">
        <f>A7375</f>
        <v>0990</v>
      </c>
      <c r="B7376" s="17" t="s">
        <v>470</v>
      </c>
      <c r="C7376" s="17"/>
      <c r="D7376" s="17"/>
      <c r="E7376" s="17"/>
      <c r="F7376" s="21"/>
      <c r="G7376" s="17"/>
      <c r="H7376" s="20">
        <f>SUBTOTAL(9,H7366:H7375)</f>
        <v>1260800.1400000001</v>
      </c>
    </row>
    <row r="7377" spans="1:8" x14ac:dyDescent="0.25">
      <c r="A7377" t="s">
        <v>211</v>
      </c>
      <c r="B7377" t="s">
        <v>471</v>
      </c>
      <c r="C7377" t="s">
        <v>472</v>
      </c>
      <c r="D7377" t="s">
        <v>30</v>
      </c>
      <c r="E7377" t="s">
        <v>212</v>
      </c>
      <c r="F7377" s="15">
        <v>45635</v>
      </c>
      <c r="G7377" t="s">
        <v>3463</v>
      </c>
      <c r="H7377" s="16">
        <v>30143.52</v>
      </c>
    </row>
    <row r="7378" spans="1:8" x14ac:dyDescent="0.25">
      <c r="A7378" t="s">
        <v>211</v>
      </c>
      <c r="B7378" t="s">
        <v>471</v>
      </c>
      <c r="C7378" t="s">
        <v>472</v>
      </c>
      <c r="D7378" t="s">
        <v>30</v>
      </c>
      <c r="E7378" t="s">
        <v>212</v>
      </c>
      <c r="F7378" s="15">
        <v>45665</v>
      </c>
      <c r="G7378" t="s">
        <v>3913</v>
      </c>
      <c r="H7378" s="16">
        <v>18441.72</v>
      </c>
    </row>
    <row r="7379" spans="1:8" x14ac:dyDescent="0.25">
      <c r="A7379" t="s">
        <v>211</v>
      </c>
      <c r="B7379" t="s">
        <v>471</v>
      </c>
      <c r="C7379" t="s">
        <v>472</v>
      </c>
      <c r="D7379" t="s">
        <v>30</v>
      </c>
      <c r="E7379" t="s">
        <v>212</v>
      </c>
      <c r="F7379" s="15">
        <v>45695</v>
      </c>
      <c r="G7379" t="s">
        <v>4523</v>
      </c>
      <c r="H7379" s="16">
        <v>21886.92</v>
      </c>
    </row>
    <row r="7380" spans="1:8" x14ac:dyDescent="0.25">
      <c r="A7380" t="s">
        <v>211</v>
      </c>
      <c r="B7380" t="s">
        <v>471</v>
      </c>
      <c r="C7380" t="s">
        <v>472</v>
      </c>
      <c r="D7380" t="s">
        <v>30</v>
      </c>
      <c r="E7380" t="s">
        <v>212</v>
      </c>
      <c r="F7380" s="15">
        <v>45709</v>
      </c>
      <c r="G7380" t="s">
        <v>4524</v>
      </c>
      <c r="H7380" s="16">
        <v>23191.74</v>
      </c>
    </row>
    <row r="7381" spans="1:8" x14ac:dyDescent="0.25">
      <c r="A7381" t="s">
        <v>211</v>
      </c>
      <c r="B7381" t="s">
        <v>471</v>
      </c>
      <c r="C7381" t="s">
        <v>472</v>
      </c>
      <c r="D7381" t="s">
        <v>30</v>
      </c>
      <c r="E7381" t="s">
        <v>212</v>
      </c>
      <c r="F7381" s="15">
        <v>45751</v>
      </c>
      <c r="G7381" t="s">
        <v>5444</v>
      </c>
      <c r="H7381" s="16">
        <v>25328.16</v>
      </c>
    </row>
    <row r="7382" spans="1:8" x14ac:dyDescent="0.25">
      <c r="A7382" t="s">
        <v>211</v>
      </c>
      <c r="B7382" t="s">
        <v>471</v>
      </c>
      <c r="C7382" t="s">
        <v>472</v>
      </c>
      <c r="D7382" t="s">
        <v>30</v>
      </c>
      <c r="E7382" t="s">
        <v>212</v>
      </c>
      <c r="F7382" s="15">
        <v>45779</v>
      </c>
      <c r="G7382" t="s">
        <v>6085</v>
      </c>
      <c r="H7382" s="16">
        <v>23437.26</v>
      </c>
    </row>
    <row r="7383" spans="1:8" x14ac:dyDescent="0.25">
      <c r="A7383" t="s">
        <v>211</v>
      </c>
      <c r="B7383" t="s">
        <v>471</v>
      </c>
      <c r="C7383" t="s">
        <v>472</v>
      </c>
      <c r="D7383" t="s">
        <v>30</v>
      </c>
      <c r="E7383" t="s">
        <v>212</v>
      </c>
      <c r="F7383" s="15">
        <v>45817</v>
      </c>
      <c r="G7383" t="s">
        <v>6726</v>
      </c>
      <c r="H7383" s="16">
        <v>32103.72</v>
      </c>
    </row>
    <row r="7384" spans="1:8" x14ac:dyDescent="0.25">
      <c r="A7384" t="s">
        <v>211</v>
      </c>
      <c r="B7384" t="s">
        <v>471</v>
      </c>
      <c r="C7384" t="s">
        <v>472</v>
      </c>
      <c r="D7384" t="s">
        <v>30</v>
      </c>
      <c r="E7384" t="s">
        <v>212</v>
      </c>
      <c r="F7384" s="15">
        <v>45834</v>
      </c>
      <c r="G7384" t="s">
        <v>6727</v>
      </c>
      <c r="H7384" s="16">
        <v>21595.86</v>
      </c>
    </row>
    <row r="7385" spans="1:8" x14ac:dyDescent="0.25">
      <c r="A7385" t="s">
        <v>211</v>
      </c>
      <c r="B7385" t="s">
        <v>471</v>
      </c>
      <c r="C7385" t="s">
        <v>472</v>
      </c>
      <c r="D7385" t="s">
        <v>30</v>
      </c>
      <c r="E7385" t="s">
        <v>212</v>
      </c>
      <c r="F7385" s="15">
        <v>45601</v>
      </c>
      <c r="G7385" t="s">
        <v>2833</v>
      </c>
      <c r="H7385" s="16">
        <v>18083.34</v>
      </c>
    </row>
    <row r="7386" spans="1:8" x14ac:dyDescent="0.25">
      <c r="A7386" t="s">
        <v>211</v>
      </c>
      <c r="B7386" t="s">
        <v>471</v>
      </c>
      <c r="C7386" t="s">
        <v>472</v>
      </c>
      <c r="D7386" t="s">
        <v>30</v>
      </c>
      <c r="E7386" t="s">
        <v>212</v>
      </c>
      <c r="F7386" s="15">
        <v>45601</v>
      </c>
      <c r="G7386" t="s">
        <v>2833</v>
      </c>
      <c r="H7386" s="16">
        <v>27094.32</v>
      </c>
    </row>
    <row r="7387" spans="1:8" x14ac:dyDescent="0.25">
      <c r="A7387" s="17" t="str">
        <f>A7386</f>
        <v>0990</v>
      </c>
      <c r="B7387" s="17" t="s">
        <v>473</v>
      </c>
      <c r="C7387" s="17"/>
      <c r="D7387" s="17"/>
      <c r="E7387" s="17"/>
      <c r="F7387" s="21"/>
      <c r="G7387" s="17"/>
      <c r="H7387" s="20">
        <f>SUBTOTAL(9,H7377:H7386)</f>
        <v>241306.56000000003</v>
      </c>
    </row>
    <row r="7388" spans="1:8" x14ac:dyDescent="0.25">
      <c r="A7388" t="s">
        <v>211</v>
      </c>
      <c r="B7388" t="s">
        <v>26</v>
      </c>
      <c r="C7388" t="s">
        <v>27</v>
      </c>
      <c r="D7388" t="s">
        <v>12</v>
      </c>
      <c r="E7388" t="s">
        <v>212</v>
      </c>
      <c r="F7388" s="15">
        <v>45678</v>
      </c>
      <c r="G7388" t="s">
        <v>3914</v>
      </c>
      <c r="H7388" s="16">
        <v>805961.23</v>
      </c>
    </row>
    <row r="7389" spans="1:8" x14ac:dyDescent="0.25">
      <c r="A7389" t="s">
        <v>211</v>
      </c>
      <c r="B7389" t="s">
        <v>26</v>
      </c>
      <c r="C7389" t="s">
        <v>27</v>
      </c>
      <c r="D7389" t="s">
        <v>12</v>
      </c>
      <c r="E7389" t="s">
        <v>212</v>
      </c>
      <c r="F7389" s="15">
        <v>45708</v>
      </c>
      <c r="G7389" t="s">
        <v>4525</v>
      </c>
      <c r="H7389" s="16">
        <v>28955.88</v>
      </c>
    </row>
    <row r="7390" spans="1:8" x14ac:dyDescent="0.25">
      <c r="A7390" t="s">
        <v>211</v>
      </c>
      <c r="B7390" t="s">
        <v>26</v>
      </c>
      <c r="C7390" t="s">
        <v>27</v>
      </c>
      <c r="D7390" t="s">
        <v>12</v>
      </c>
      <c r="E7390" t="s">
        <v>212</v>
      </c>
      <c r="F7390" s="15">
        <v>45614</v>
      </c>
      <c r="G7390" t="s">
        <v>2834</v>
      </c>
      <c r="H7390" s="16">
        <v>1900360.29</v>
      </c>
    </row>
    <row r="7391" spans="1:8" x14ac:dyDescent="0.25">
      <c r="A7391" s="17" t="str">
        <f>A7390</f>
        <v>0990</v>
      </c>
      <c r="B7391" s="17" t="s">
        <v>28</v>
      </c>
      <c r="C7391" s="17"/>
      <c r="D7391" s="17"/>
      <c r="E7391" s="17"/>
      <c r="F7391" s="21"/>
      <c r="G7391" s="17"/>
      <c r="H7391" s="20">
        <f>SUBTOTAL(9,H7388:H7390)</f>
        <v>2735277.4</v>
      </c>
    </row>
    <row r="7392" spans="1:8" x14ac:dyDescent="0.25">
      <c r="A7392" t="s">
        <v>211</v>
      </c>
      <c r="B7392" t="s">
        <v>64</v>
      </c>
      <c r="C7392" t="s">
        <v>65</v>
      </c>
      <c r="D7392" t="s">
        <v>12</v>
      </c>
      <c r="E7392" t="s">
        <v>212</v>
      </c>
      <c r="F7392" s="15">
        <v>45475</v>
      </c>
      <c r="G7392" t="s">
        <v>792</v>
      </c>
      <c r="H7392" s="16">
        <v>5500</v>
      </c>
    </row>
    <row r="7393" spans="1:8" x14ac:dyDescent="0.25">
      <c r="A7393" t="s">
        <v>211</v>
      </c>
      <c r="B7393" t="s">
        <v>64</v>
      </c>
      <c r="C7393" t="s">
        <v>65</v>
      </c>
      <c r="D7393" t="s">
        <v>12</v>
      </c>
      <c r="E7393" t="s">
        <v>212</v>
      </c>
      <c r="F7393" s="15">
        <v>45824</v>
      </c>
      <c r="G7393" t="s">
        <v>6728</v>
      </c>
      <c r="H7393" s="16">
        <v>5500</v>
      </c>
    </row>
    <row r="7394" spans="1:8" x14ac:dyDescent="0.25">
      <c r="A7394" s="17" t="str">
        <f>A7393</f>
        <v>0990</v>
      </c>
      <c r="B7394" s="17" t="s">
        <v>66</v>
      </c>
      <c r="C7394" s="17"/>
      <c r="D7394" s="17"/>
      <c r="E7394" s="17"/>
      <c r="F7394" s="21"/>
      <c r="G7394" s="17"/>
      <c r="H7394" s="20">
        <f>SUBTOTAL(9,H7392:H7393)</f>
        <v>11000</v>
      </c>
    </row>
    <row r="7395" spans="1:8" x14ac:dyDescent="0.25">
      <c r="A7395" t="s">
        <v>211</v>
      </c>
      <c r="B7395" t="s">
        <v>512</v>
      </c>
      <c r="C7395" t="s">
        <v>513</v>
      </c>
      <c r="D7395" t="s">
        <v>12</v>
      </c>
      <c r="E7395" t="s">
        <v>212</v>
      </c>
      <c r="F7395" s="15">
        <v>45496</v>
      </c>
      <c r="G7395" t="s">
        <v>791</v>
      </c>
      <c r="H7395" s="16">
        <v>55227.9</v>
      </c>
    </row>
    <row r="7396" spans="1:8" x14ac:dyDescent="0.25">
      <c r="A7396" s="17" t="str">
        <f>A7395</f>
        <v>0990</v>
      </c>
      <c r="B7396" s="17" t="s">
        <v>514</v>
      </c>
      <c r="C7396" s="17"/>
      <c r="D7396" s="17"/>
      <c r="E7396" s="17"/>
      <c r="F7396" s="21"/>
      <c r="G7396" s="17"/>
      <c r="H7396" s="20">
        <f>SUBTOTAL(9,H7395:H7395)</f>
        <v>55227.9</v>
      </c>
    </row>
    <row r="7397" spans="1:8" x14ac:dyDescent="0.25">
      <c r="A7397" t="s">
        <v>211</v>
      </c>
      <c r="B7397" t="s">
        <v>5227</v>
      </c>
      <c r="C7397" t="s">
        <v>5228</v>
      </c>
      <c r="D7397" t="s">
        <v>12</v>
      </c>
      <c r="E7397" t="s">
        <v>212</v>
      </c>
      <c r="F7397" s="15">
        <v>45775</v>
      </c>
      <c r="G7397" t="s">
        <v>5445</v>
      </c>
      <c r="H7397" s="16">
        <v>54431.35</v>
      </c>
    </row>
    <row r="7398" spans="1:8" x14ac:dyDescent="0.25">
      <c r="A7398" s="17" t="str">
        <f>A7397</f>
        <v>0990</v>
      </c>
      <c r="B7398" s="17" t="s">
        <v>5230</v>
      </c>
      <c r="C7398" s="17"/>
      <c r="D7398" s="17"/>
      <c r="E7398" s="17"/>
      <c r="F7398" s="21"/>
      <c r="G7398" s="17"/>
      <c r="H7398" s="20">
        <f>SUBTOTAL(9,H7397:H7397)</f>
        <v>54431.35</v>
      </c>
    </row>
    <row r="7399" spans="1:8" x14ac:dyDescent="0.25">
      <c r="A7399" t="s">
        <v>211</v>
      </c>
      <c r="B7399" t="s">
        <v>490</v>
      </c>
      <c r="C7399" t="s">
        <v>491</v>
      </c>
      <c r="D7399" t="s">
        <v>12</v>
      </c>
      <c r="E7399" t="s">
        <v>212</v>
      </c>
      <c r="F7399" s="15">
        <v>45485</v>
      </c>
      <c r="G7399" t="s">
        <v>793</v>
      </c>
      <c r="H7399" s="16">
        <v>151001.9</v>
      </c>
    </row>
    <row r="7400" spans="1:8" x14ac:dyDescent="0.25">
      <c r="A7400" t="s">
        <v>211</v>
      </c>
      <c r="B7400" t="s">
        <v>490</v>
      </c>
      <c r="C7400" t="s">
        <v>491</v>
      </c>
      <c r="D7400" t="s">
        <v>12</v>
      </c>
      <c r="E7400" t="s">
        <v>212</v>
      </c>
      <c r="F7400" s="15">
        <v>45583</v>
      </c>
      <c r="G7400" t="s">
        <v>2257</v>
      </c>
      <c r="H7400" s="16">
        <v>184500.55</v>
      </c>
    </row>
    <row r="7401" spans="1:8" x14ac:dyDescent="0.25">
      <c r="A7401" s="17" t="str">
        <f>A7400</f>
        <v>0990</v>
      </c>
      <c r="B7401" s="17" t="s">
        <v>492</v>
      </c>
      <c r="C7401" s="17"/>
      <c r="D7401" s="17"/>
      <c r="E7401" s="17"/>
      <c r="F7401" s="21"/>
      <c r="G7401" s="17"/>
      <c r="H7401" s="20">
        <f>SUBTOTAL(9,H7399:H7400)</f>
        <v>335502.44999999995</v>
      </c>
    </row>
    <row r="7402" spans="1:8" x14ac:dyDescent="0.25">
      <c r="A7402" t="s">
        <v>211</v>
      </c>
      <c r="B7402" t="s">
        <v>2609</v>
      </c>
      <c r="C7402" t="s">
        <v>2610</v>
      </c>
      <c r="D7402" t="s">
        <v>12</v>
      </c>
      <c r="E7402" t="s">
        <v>212</v>
      </c>
      <c r="F7402" s="15">
        <v>45621</v>
      </c>
      <c r="G7402" t="s">
        <v>2832</v>
      </c>
      <c r="H7402" s="16">
        <v>219804.16</v>
      </c>
    </row>
    <row r="7403" spans="1:8" x14ac:dyDescent="0.25">
      <c r="A7403" s="17" t="str">
        <f>A7402</f>
        <v>0990</v>
      </c>
      <c r="B7403" s="17" t="s">
        <v>2611</v>
      </c>
      <c r="C7403" s="17"/>
      <c r="D7403" s="17"/>
      <c r="E7403" s="17"/>
      <c r="F7403" s="21"/>
      <c r="G7403" s="17"/>
      <c r="H7403" s="20">
        <f>SUBTOTAL(9,H7402:H7402)</f>
        <v>219804.16</v>
      </c>
    </row>
    <row r="7404" spans="1:8" x14ac:dyDescent="0.25">
      <c r="A7404" t="s">
        <v>211</v>
      </c>
      <c r="B7404" t="s">
        <v>6482</v>
      </c>
      <c r="C7404" t="s">
        <v>6483</v>
      </c>
      <c r="D7404" t="s">
        <v>12</v>
      </c>
      <c r="E7404" t="s">
        <v>212</v>
      </c>
      <c r="F7404" s="15">
        <v>45833</v>
      </c>
      <c r="G7404" t="s">
        <v>6729</v>
      </c>
      <c r="H7404" s="16">
        <v>926108</v>
      </c>
    </row>
    <row r="7405" spans="1:8" x14ac:dyDescent="0.25">
      <c r="A7405" s="17" t="str">
        <f>A7404</f>
        <v>0990</v>
      </c>
      <c r="B7405" s="17" t="s">
        <v>6485</v>
      </c>
      <c r="C7405" s="17"/>
      <c r="D7405" s="17"/>
      <c r="E7405" s="17"/>
      <c r="F7405" s="21"/>
      <c r="G7405" s="17"/>
      <c r="H7405" s="20">
        <f>SUBTOTAL(9,H7404:H7404)</f>
        <v>926108</v>
      </c>
    </row>
    <row r="7406" spans="1:8" x14ac:dyDescent="0.25">
      <c r="A7406" t="s">
        <v>211</v>
      </c>
      <c r="B7406" t="s">
        <v>29</v>
      </c>
      <c r="C7406" t="s">
        <v>493</v>
      </c>
      <c r="D7406" t="s">
        <v>30</v>
      </c>
      <c r="E7406" t="s">
        <v>212</v>
      </c>
      <c r="F7406" s="15">
        <v>45516</v>
      </c>
      <c r="G7406" t="s">
        <v>1455</v>
      </c>
      <c r="H7406" s="16">
        <v>276368.84000000003</v>
      </c>
    </row>
    <row r="7407" spans="1:8" x14ac:dyDescent="0.25">
      <c r="A7407" t="s">
        <v>211</v>
      </c>
      <c r="B7407" t="s">
        <v>29</v>
      </c>
      <c r="C7407" t="s">
        <v>493</v>
      </c>
      <c r="D7407" t="s">
        <v>30</v>
      </c>
      <c r="E7407" t="s">
        <v>212</v>
      </c>
      <c r="F7407" s="15">
        <v>45642</v>
      </c>
      <c r="G7407" t="s">
        <v>3464</v>
      </c>
      <c r="H7407" s="16">
        <v>215302.02</v>
      </c>
    </row>
    <row r="7408" spans="1:8" x14ac:dyDescent="0.25">
      <c r="A7408" t="s">
        <v>211</v>
      </c>
      <c r="B7408" t="s">
        <v>29</v>
      </c>
      <c r="C7408" t="s">
        <v>493</v>
      </c>
      <c r="D7408" t="s">
        <v>30</v>
      </c>
      <c r="E7408" t="s">
        <v>212</v>
      </c>
      <c r="F7408" s="15">
        <v>45642</v>
      </c>
      <c r="G7408" t="s">
        <v>3464</v>
      </c>
      <c r="H7408" s="16">
        <v>123903.85</v>
      </c>
    </row>
    <row r="7409" spans="1:8" x14ac:dyDescent="0.25">
      <c r="A7409" t="s">
        <v>211</v>
      </c>
      <c r="B7409" t="s">
        <v>29</v>
      </c>
      <c r="C7409" t="s">
        <v>493</v>
      </c>
      <c r="D7409" t="s">
        <v>30</v>
      </c>
      <c r="E7409" t="s">
        <v>212</v>
      </c>
      <c r="F7409" s="15">
        <v>45702</v>
      </c>
      <c r="G7409" t="s">
        <v>4526</v>
      </c>
      <c r="H7409" s="16">
        <v>375507.18</v>
      </c>
    </row>
    <row r="7410" spans="1:8" x14ac:dyDescent="0.25">
      <c r="A7410" t="s">
        <v>211</v>
      </c>
      <c r="B7410" t="s">
        <v>29</v>
      </c>
      <c r="C7410" t="s">
        <v>493</v>
      </c>
      <c r="D7410" t="s">
        <v>30</v>
      </c>
      <c r="E7410" t="s">
        <v>212</v>
      </c>
      <c r="F7410" s="15">
        <v>45791</v>
      </c>
      <c r="G7410" t="s">
        <v>6086</v>
      </c>
      <c r="H7410" s="16">
        <v>358264.96</v>
      </c>
    </row>
    <row r="7411" spans="1:8" x14ac:dyDescent="0.25">
      <c r="A7411" t="s">
        <v>211</v>
      </c>
      <c r="B7411" t="s">
        <v>29</v>
      </c>
      <c r="C7411" t="s">
        <v>493</v>
      </c>
      <c r="D7411" t="s">
        <v>30</v>
      </c>
      <c r="E7411" t="s">
        <v>212</v>
      </c>
      <c r="F7411" s="15">
        <v>45821</v>
      </c>
      <c r="G7411" t="s">
        <v>6730</v>
      </c>
      <c r="H7411" s="16">
        <v>263338.96000000002</v>
      </c>
    </row>
    <row r="7412" spans="1:8" x14ac:dyDescent="0.25">
      <c r="A7412" s="17" t="str">
        <f>A7411</f>
        <v>0990</v>
      </c>
      <c r="B7412" s="17" t="s">
        <v>31</v>
      </c>
      <c r="C7412" s="17"/>
      <c r="D7412" s="17"/>
      <c r="E7412" s="17"/>
      <c r="F7412" s="21"/>
      <c r="G7412" s="17"/>
      <c r="H7412" s="20">
        <f>SUBTOTAL(9,H7406:H7411)</f>
        <v>1612685.8099999998</v>
      </c>
    </row>
    <row r="7413" spans="1:8" x14ac:dyDescent="0.25">
      <c r="A7413" t="s">
        <v>211</v>
      </c>
      <c r="B7413" t="s">
        <v>32</v>
      </c>
      <c r="C7413" t="s">
        <v>494</v>
      </c>
      <c r="D7413" t="s">
        <v>30</v>
      </c>
      <c r="E7413" t="s">
        <v>212</v>
      </c>
      <c r="F7413" s="15">
        <v>45524</v>
      </c>
      <c r="G7413" t="s">
        <v>1456</v>
      </c>
      <c r="H7413" s="16">
        <v>389099.34</v>
      </c>
    </row>
    <row r="7414" spans="1:8" x14ac:dyDescent="0.25">
      <c r="A7414" t="s">
        <v>211</v>
      </c>
      <c r="B7414" t="s">
        <v>32</v>
      </c>
      <c r="C7414" t="s">
        <v>494</v>
      </c>
      <c r="D7414" t="s">
        <v>30</v>
      </c>
      <c r="E7414" t="s">
        <v>212</v>
      </c>
      <c r="F7414" s="15">
        <v>45712</v>
      </c>
      <c r="G7414" t="s">
        <v>4522</v>
      </c>
      <c r="H7414" s="16">
        <v>613480.78</v>
      </c>
    </row>
    <row r="7415" spans="1:8" x14ac:dyDescent="0.25">
      <c r="A7415" t="s">
        <v>211</v>
      </c>
      <c r="B7415" t="s">
        <v>32</v>
      </c>
      <c r="C7415" t="s">
        <v>494</v>
      </c>
      <c r="D7415" t="s">
        <v>30</v>
      </c>
      <c r="E7415" t="s">
        <v>212</v>
      </c>
      <c r="F7415" s="15">
        <v>45796</v>
      </c>
      <c r="G7415" t="s">
        <v>6087</v>
      </c>
      <c r="H7415" s="16">
        <v>540801.37</v>
      </c>
    </row>
    <row r="7416" spans="1:8" x14ac:dyDescent="0.25">
      <c r="A7416" t="s">
        <v>211</v>
      </c>
      <c r="B7416" t="s">
        <v>32</v>
      </c>
      <c r="C7416" t="s">
        <v>494</v>
      </c>
      <c r="D7416" t="s">
        <v>30</v>
      </c>
      <c r="E7416" t="s">
        <v>212</v>
      </c>
      <c r="F7416" s="15">
        <v>45824</v>
      </c>
      <c r="G7416" t="s">
        <v>6728</v>
      </c>
      <c r="H7416" s="16">
        <v>244016.01</v>
      </c>
    </row>
    <row r="7417" spans="1:8" x14ac:dyDescent="0.25">
      <c r="A7417" t="s">
        <v>211</v>
      </c>
      <c r="B7417" t="s">
        <v>32</v>
      </c>
      <c r="C7417" t="s">
        <v>494</v>
      </c>
      <c r="D7417" t="s">
        <v>30</v>
      </c>
      <c r="E7417" t="s">
        <v>212</v>
      </c>
      <c r="F7417" s="15">
        <v>45616</v>
      </c>
      <c r="G7417" t="s">
        <v>2830</v>
      </c>
      <c r="H7417" s="16">
        <v>279635.95</v>
      </c>
    </row>
    <row r="7418" spans="1:8" x14ac:dyDescent="0.25">
      <c r="A7418" t="s">
        <v>211</v>
      </c>
      <c r="B7418" t="s">
        <v>32</v>
      </c>
      <c r="C7418" t="s">
        <v>494</v>
      </c>
      <c r="D7418" t="s">
        <v>30</v>
      </c>
      <c r="E7418" t="s">
        <v>212</v>
      </c>
      <c r="F7418" s="15">
        <v>45616</v>
      </c>
      <c r="G7418" t="s">
        <v>2830</v>
      </c>
      <c r="H7418" s="16">
        <v>354403.15</v>
      </c>
    </row>
    <row r="7419" spans="1:8" x14ac:dyDescent="0.25">
      <c r="A7419" s="17" t="str">
        <f>A7418</f>
        <v>0990</v>
      </c>
      <c r="B7419" s="17" t="s">
        <v>33</v>
      </c>
      <c r="C7419" s="17"/>
      <c r="D7419" s="17"/>
      <c r="E7419" s="17"/>
      <c r="F7419" s="21"/>
      <c r="G7419" s="17"/>
      <c r="H7419" s="20">
        <f>SUBTOTAL(9,H7413:H7418)</f>
        <v>2421436.6</v>
      </c>
    </row>
    <row r="7420" spans="1:8" x14ac:dyDescent="0.25">
      <c r="A7420" t="s">
        <v>211</v>
      </c>
      <c r="B7420" t="s">
        <v>34</v>
      </c>
      <c r="C7420" t="s">
        <v>495</v>
      </c>
      <c r="D7420" t="s">
        <v>30</v>
      </c>
      <c r="E7420" t="s">
        <v>212</v>
      </c>
      <c r="F7420" s="15">
        <v>45524</v>
      </c>
      <c r="G7420" t="s">
        <v>1456</v>
      </c>
      <c r="H7420" s="16">
        <v>11233.56</v>
      </c>
    </row>
    <row r="7421" spans="1:8" x14ac:dyDescent="0.25">
      <c r="A7421" t="s">
        <v>211</v>
      </c>
      <c r="B7421" t="s">
        <v>34</v>
      </c>
      <c r="C7421" t="s">
        <v>495</v>
      </c>
      <c r="D7421" t="s">
        <v>30</v>
      </c>
      <c r="E7421" t="s">
        <v>212</v>
      </c>
      <c r="F7421" s="15">
        <v>45712</v>
      </c>
      <c r="G7421" t="s">
        <v>4522</v>
      </c>
      <c r="H7421" s="16">
        <v>19312.439999999999</v>
      </c>
    </row>
    <row r="7422" spans="1:8" x14ac:dyDescent="0.25">
      <c r="A7422" t="s">
        <v>211</v>
      </c>
      <c r="B7422" t="s">
        <v>34</v>
      </c>
      <c r="C7422" t="s">
        <v>495</v>
      </c>
      <c r="D7422" t="s">
        <v>30</v>
      </c>
      <c r="E7422" t="s">
        <v>212</v>
      </c>
      <c r="F7422" s="15">
        <v>45796</v>
      </c>
      <c r="G7422" t="s">
        <v>6087</v>
      </c>
      <c r="H7422" s="16">
        <v>8953.98</v>
      </c>
    </row>
    <row r="7423" spans="1:8" x14ac:dyDescent="0.25">
      <c r="A7423" t="s">
        <v>211</v>
      </c>
      <c r="B7423" t="s">
        <v>34</v>
      </c>
      <c r="C7423" t="s">
        <v>495</v>
      </c>
      <c r="D7423" t="s">
        <v>30</v>
      </c>
      <c r="E7423" t="s">
        <v>212</v>
      </c>
      <c r="F7423" s="15">
        <v>45796</v>
      </c>
      <c r="G7423" t="s">
        <v>6087</v>
      </c>
      <c r="H7423" s="16">
        <v>9334.85</v>
      </c>
    </row>
    <row r="7424" spans="1:8" x14ac:dyDescent="0.25">
      <c r="A7424" t="s">
        <v>211</v>
      </c>
      <c r="B7424" t="s">
        <v>34</v>
      </c>
      <c r="C7424" t="s">
        <v>495</v>
      </c>
      <c r="D7424" t="s">
        <v>30</v>
      </c>
      <c r="E7424" t="s">
        <v>212</v>
      </c>
      <c r="F7424" s="15">
        <v>45824</v>
      </c>
      <c r="G7424" t="s">
        <v>6728</v>
      </c>
      <c r="H7424" s="16">
        <v>13160.43</v>
      </c>
    </row>
    <row r="7425" spans="1:8" x14ac:dyDescent="0.25">
      <c r="A7425" t="s">
        <v>211</v>
      </c>
      <c r="B7425" t="s">
        <v>34</v>
      </c>
      <c r="C7425" t="s">
        <v>495</v>
      </c>
      <c r="D7425" t="s">
        <v>30</v>
      </c>
      <c r="E7425" t="s">
        <v>212</v>
      </c>
      <c r="F7425" s="15">
        <v>45616</v>
      </c>
      <c r="G7425" t="s">
        <v>2830</v>
      </c>
      <c r="H7425" s="16">
        <v>20027.37</v>
      </c>
    </row>
    <row r="7426" spans="1:8" x14ac:dyDescent="0.25">
      <c r="A7426" s="17" t="str">
        <f>A7425</f>
        <v>0990</v>
      </c>
      <c r="B7426" s="17" t="s">
        <v>35</v>
      </c>
      <c r="C7426" s="17"/>
      <c r="D7426" s="17"/>
      <c r="E7426" s="17"/>
      <c r="F7426" s="21"/>
      <c r="G7426" s="17"/>
      <c r="H7426" s="20">
        <f>SUBTOTAL(9,H7420:H7425)</f>
        <v>82022.62999999999</v>
      </c>
    </row>
    <row r="7427" spans="1:8" x14ac:dyDescent="0.25">
      <c r="A7427" t="s">
        <v>211</v>
      </c>
      <c r="B7427" t="s">
        <v>36</v>
      </c>
      <c r="C7427" t="s">
        <v>496</v>
      </c>
      <c r="D7427" t="s">
        <v>30</v>
      </c>
      <c r="E7427" t="s">
        <v>212</v>
      </c>
      <c r="F7427" s="15">
        <v>45516</v>
      </c>
      <c r="G7427" t="s">
        <v>1455</v>
      </c>
      <c r="H7427" s="16">
        <v>6729.66</v>
      </c>
    </row>
    <row r="7428" spans="1:8" x14ac:dyDescent="0.25">
      <c r="A7428" t="s">
        <v>211</v>
      </c>
      <c r="B7428" t="s">
        <v>36</v>
      </c>
      <c r="C7428" t="s">
        <v>496</v>
      </c>
      <c r="D7428" t="s">
        <v>30</v>
      </c>
      <c r="E7428" t="s">
        <v>212</v>
      </c>
      <c r="F7428" s="15">
        <v>45702</v>
      </c>
      <c r="G7428" t="s">
        <v>4526</v>
      </c>
      <c r="H7428" s="16">
        <v>5912.35</v>
      </c>
    </row>
    <row r="7429" spans="1:8" x14ac:dyDescent="0.25">
      <c r="A7429" t="s">
        <v>211</v>
      </c>
      <c r="B7429" t="s">
        <v>36</v>
      </c>
      <c r="C7429" t="s">
        <v>496</v>
      </c>
      <c r="D7429" t="s">
        <v>30</v>
      </c>
      <c r="E7429" t="s">
        <v>212</v>
      </c>
      <c r="F7429" s="15">
        <v>45791</v>
      </c>
      <c r="G7429" t="s">
        <v>6086</v>
      </c>
      <c r="H7429" s="16">
        <v>2230.33</v>
      </c>
    </row>
    <row r="7430" spans="1:8" x14ac:dyDescent="0.25">
      <c r="A7430" t="s">
        <v>211</v>
      </c>
      <c r="B7430" t="s">
        <v>36</v>
      </c>
      <c r="C7430" t="s">
        <v>496</v>
      </c>
      <c r="D7430" t="s">
        <v>30</v>
      </c>
      <c r="E7430" t="s">
        <v>212</v>
      </c>
      <c r="F7430" s="15">
        <v>45616</v>
      </c>
      <c r="G7430" t="s">
        <v>2830</v>
      </c>
      <c r="H7430" s="16">
        <v>1808.52</v>
      </c>
    </row>
    <row r="7431" spans="1:8" x14ac:dyDescent="0.25">
      <c r="A7431" t="s">
        <v>211</v>
      </c>
      <c r="B7431" t="s">
        <v>36</v>
      </c>
      <c r="C7431" t="s">
        <v>496</v>
      </c>
      <c r="D7431" t="s">
        <v>30</v>
      </c>
      <c r="E7431" t="s">
        <v>212</v>
      </c>
      <c r="F7431" s="15">
        <v>45616</v>
      </c>
      <c r="G7431" t="s">
        <v>2830</v>
      </c>
      <c r="H7431" s="16">
        <v>1835.28</v>
      </c>
    </row>
    <row r="7432" spans="1:8" x14ac:dyDescent="0.25">
      <c r="A7432" s="17" t="str">
        <f>A7431</f>
        <v>0990</v>
      </c>
      <c r="B7432" s="17" t="s">
        <v>37</v>
      </c>
      <c r="C7432" s="17"/>
      <c r="D7432" s="17"/>
      <c r="E7432" s="17"/>
      <c r="F7432" s="21"/>
      <c r="G7432" s="17"/>
      <c r="H7432" s="20">
        <f>SUBTOTAL(9,H7427:H7431)</f>
        <v>18516.14</v>
      </c>
    </row>
    <row r="7433" spans="1:8" x14ac:dyDescent="0.25">
      <c r="A7433" t="s">
        <v>211</v>
      </c>
      <c r="B7433" t="s">
        <v>38</v>
      </c>
      <c r="C7433" t="s">
        <v>497</v>
      </c>
      <c r="D7433" t="s">
        <v>30</v>
      </c>
      <c r="E7433" t="s">
        <v>212</v>
      </c>
      <c r="F7433" s="15">
        <v>45516</v>
      </c>
      <c r="G7433" t="s">
        <v>1455</v>
      </c>
      <c r="H7433" s="16">
        <v>45388.11</v>
      </c>
    </row>
    <row r="7434" spans="1:8" x14ac:dyDescent="0.25">
      <c r="A7434" t="s">
        <v>211</v>
      </c>
      <c r="B7434" t="s">
        <v>38</v>
      </c>
      <c r="C7434" t="s">
        <v>497</v>
      </c>
      <c r="D7434" t="s">
        <v>30</v>
      </c>
      <c r="E7434" t="s">
        <v>212</v>
      </c>
      <c r="F7434" s="15">
        <v>45702</v>
      </c>
      <c r="G7434" t="s">
        <v>4526</v>
      </c>
      <c r="H7434" s="16">
        <v>69081.86</v>
      </c>
    </row>
    <row r="7435" spans="1:8" x14ac:dyDescent="0.25">
      <c r="A7435" t="s">
        <v>211</v>
      </c>
      <c r="B7435" t="s">
        <v>38</v>
      </c>
      <c r="C7435" t="s">
        <v>497</v>
      </c>
      <c r="D7435" t="s">
        <v>30</v>
      </c>
      <c r="E7435" t="s">
        <v>212</v>
      </c>
      <c r="F7435" s="15">
        <v>45791</v>
      </c>
      <c r="G7435" t="s">
        <v>6086</v>
      </c>
      <c r="H7435" s="16">
        <v>113291.84</v>
      </c>
    </row>
    <row r="7436" spans="1:8" x14ac:dyDescent="0.25">
      <c r="A7436" t="s">
        <v>211</v>
      </c>
      <c r="B7436" t="s">
        <v>38</v>
      </c>
      <c r="C7436" t="s">
        <v>497</v>
      </c>
      <c r="D7436" t="s">
        <v>30</v>
      </c>
      <c r="E7436" t="s">
        <v>212</v>
      </c>
      <c r="F7436" s="15">
        <v>45821</v>
      </c>
      <c r="G7436" t="s">
        <v>6730</v>
      </c>
      <c r="H7436" s="16">
        <v>31471.919999999998</v>
      </c>
    </row>
    <row r="7437" spans="1:8" x14ac:dyDescent="0.25">
      <c r="A7437" t="s">
        <v>211</v>
      </c>
      <c r="B7437" t="s">
        <v>38</v>
      </c>
      <c r="C7437" t="s">
        <v>497</v>
      </c>
      <c r="D7437" t="s">
        <v>30</v>
      </c>
      <c r="E7437" t="s">
        <v>212</v>
      </c>
      <c r="F7437" s="15">
        <v>45616</v>
      </c>
      <c r="G7437" t="s">
        <v>2830</v>
      </c>
      <c r="H7437" s="16">
        <v>57491.37</v>
      </c>
    </row>
    <row r="7438" spans="1:8" x14ac:dyDescent="0.25">
      <c r="A7438" t="s">
        <v>211</v>
      </c>
      <c r="B7438" t="s">
        <v>38</v>
      </c>
      <c r="C7438" t="s">
        <v>497</v>
      </c>
      <c r="D7438" t="s">
        <v>30</v>
      </c>
      <c r="E7438" t="s">
        <v>212</v>
      </c>
      <c r="F7438" s="15">
        <v>45616</v>
      </c>
      <c r="G7438" t="s">
        <v>2830</v>
      </c>
      <c r="H7438" s="16">
        <v>7555.64</v>
      </c>
    </row>
    <row r="7439" spans="1:8" x14ac:dyDescent="0.25">
      <c r="A7439" s="17" t="str">
        <f>A7438</f>
        <v>0990</v>
      </c>
      <c r="B7439" s="17" t="s">
        <v>39</v>
      </c>
      <c r="C7439" s="17"/>
      <c r="D7439" s="17"/>
      <c r="E7439" s="17"/>
      <c r="F7439" s="21"/>
      <c r="G7439" s="17"/>
      <c r="H7439" s="20">
        <f>SUBTOTAL(9,H7433:H7438)</f>
        <v>324280.74</v>
      </c>
    </row>
    <row r="7440" spans="1:8" x14ac:dyDescent="0.25">
      <c r="A7440" t="s">
        <v>211</v>
      </c>
      <c r="B7440" t="s">
        <v>42</v>
      </c>
      <c r="C7440" t="s">
        <v>499</v>
      </c>
      <c r="D7440" t="s">
        <v>30</v>
      </c>
      <c r="E7440" t="s">
        <v>212</v>
      </c>
      <c r="F7440" s="15">
        <v>45579</v>
      </c>
      <c r="G7440" t="s">
        <v>2258</v>
      </c>
      <c r="H7440" s="16">
        <v>45038</v>
      </c>
    </row>
    <row r="7441" spans="1:8" x14ac:dyDescent="0.25">
      <c r="A7441" t="s">
        <v>211</v>
      </c>
      <c r="B7441" t="s">
        <v>42</v>
      </c>
      <c r="C7441" t="s">
        <v>499</v>
      </c>
      <c r="D7441" t="s">
        <v>30</v>
      </c>
      <c r="E7441" t="s">
        <v>212</v>
      </c>
      <c r="F7441" s="15">
        <v>45610</v>
      </c>
      <c r="G7441" t="s">
        <v>2835</v>
      </c>
      <c r="H7441" s="16">
        <v>20038</v>
      </c>
    </row>
    <row r="7442" spans="1:8" x14ac:dyDescent="0.25">
      <c r="A7442" s="17" t="str">
        <f>A7441</f>
        <v>0990</v>
      </c>
      <c r="B7442" s="17" t="s">
        <v>43</v>
      </c>
      <c r="C7442" s="17"/>
      <c r="D7442" s="17"/>
      <c r="E7442" s="17"/>
      <c r="F7442" s="21"/>
      <c r="G7442" s="17"/>
      <c r="H7442" s="20">
        <f>SUBTOTAL(9,H7440:H7441)</f>
        <v>65076</v>
      </c>
    </row>
    <row r="7443" spans="1:8" x14ac:dyDescent="0.25">
      <c r="A7443" t="s">
        <v>211</v>
      </c>
      <c r="B7443" t="s">
        <v>2213</v>
      </c>
      <c r="C7443" t="s">
        <v>2214</v>
      </c>
      <c r="D7443" t="s">
        <v>30</v>
      </c>
      <c r="E7443" t="s">
        <v>212</v>
      </c>
      <c r="F7443" s="15">
        <v>45579</v>
      </c>
      <c r="G7443" t="s">
        <v>2258</v>
      </c>
      <c r="H7443" s="16">
        <v>5757.67</v>
      </c>
    </row>
    <row r="7444" spans="1:8" x14ac:dyDescent="0.25">
      <c r="A7444" s="17" t="str">
        <f>A7443</f>
        <v>0990</v>
      </c>
      <c r="B7444" s="17" t="s">
        <v>2215</v>
      </c>
      <c r="C7444" s="17"/>
      <c r="D7444" s="17"/>
      <c r="E7444" s="17"/>
      <c r="F7444" s="21"/>
      <c r="G7444" s="17"/>
      <c r="H7444" s="20">
        <f>SUBTOTAL(9,H7443:H7443)</f>
        <v>5757.67</v>
      </c>
    </row>
    <row r="7445" spans="1:8" x14ac:dyDescent="0.25">
      <c r="A7445" t="s">
        <v>211</v>
      </c>
      <c r="B7445" t="s">
        <v>44</v>
      </c>
      <c r="C7445" t="s">
        <v>500</v>
      </c>
      <c r="D7445" t="s">
        <v>30</v>
      </c>
      <c r="E7445" t="s">
        <v>212</v>
      </c>
      <c r="F7445" s="15">
        <v>45516</v>
      </c>
      <c r="G7445" t="s">
        <v>1455</v>
      </c>
      <c r="H7445" s="16">
        <v>9254.48</v>
      </c>
    </row>
    <row r="7446" spans="1:8" x14ac:dyDescent="0.25">
      <c r="A7446" t="s">
        <v>211</v>
      </c>
      <c r="B7446" t="s">
        <v>44</v>
      </c>
      <c r="C7446" t="s">
        <v>500</v>
      </c>
      <c r="D7446" t="s">
        <v>30</v>
      </c>
      <c r="E7446" t="s">
        <v>212</v>
      </c>
      <c r="F7446" s="15">
        <v>45702</v>
      </c>
      <c r="G7446" t="s">
        <v>4526</v>
      </c>
      <c r="H7446" s="16">
        <v>4476.72</v>
      </c>
    </row>
    <row r="7447" spans="1:8" x14ac:dyDescent="0.25">
      <c r="A7447" t="s">
        <v>211</v>
      </c>
      <c r="B7447" t="s">
        <v>44</v>
      </c>
      <c r="C7447" t="s">
        <v>500</v>
      </c>
      <c r="D7447" t="s">
        <v>30</v>
      </c>
      <c r="E7447" t="s">
        <v>212</v>
      </c>
      <c r="F7447" s="15">
        <v>45791</v>
      </c>
      <c r="G7447" t="s">
        <v>6086</v>
      </c>
      <c r="H7447" s="16">
        <v>15752.6</v>
      </c>
    </row>
    <row r="7448" spans="1:8" x14ac:dyDescent="0.25">
      <c r="A7448" t="s">
        <v>211</v>
      </c>
      <c r="B7448" t="s">
        <v>44</v>
      </c>
      <c r="C7448" t="s">
        <v>500</v>
      </c>
      <c r="D7448" t="s">
        <v>30</v>
      </c>
      <c r="E7448" t="s">
        <v>212</v>
      </c>
      <c r="F7448" s="15">
        <v>45821</v>
      </c>
      <c r="G7448" t="s">
        <v>6730</v>
      </c>
      <c r="H7448" s="16">
        <v>25375.63</v>
      </c>
    </row>
    <row r="7449" spans="1:8" x14ac:dyDescent="0.25">
      <c r="A7449" t="s">
        <v>211</v>
      </c>
      <c r="B7449" t="s">
        <v>44</v>
      </c>
      <c r="C7449" t="s">
        <v>500</v>
      </c>
      <c r="D7449" t="s">
        <v>30</v>
      </c>
      <c r="E7449" t="s">
        <v>212</v>
      </c>
      <c r="F7449" s="15">
        <v>45616</v>
      </c>
      <c r="G7449" t="s">
        <v>2830</v>
      </c>
      <c r="H7449" s="16">
        <v>9667.18</v>
      </c>
    </row>
    <row r="7450" spans="1:8" x14ac:dyDescent="0.25">
      <c r="A7450" t="s">
        <v>211</v>
      </c>
      <c r="B7450" t="s">
        <v>44</v>
      </c>
      <c r="C7450" t="s">
        <v>500</v>
      </c>
      <c r="D7450" t="s">
        <v>30</v>
      </c>
      <c r="E7450" t="s">
        <v>212</v>
      </c>
      <c r="F7450" s="15">
        <v>45616</v>
      </c>
      <c r="G7450" t="s">
        <v>2830</v>
      </c>
      <c r="H7450" s="16">
        <v>24326.6</v>
      </c>
    </row>
    <row r="7451" spans="1:8" x14ac:dyDescent="0.25">
      <c r="A7451" s="17" t="str">
        <f>A7450</f>
        <v>0990</v>
      </c>
      <c r="B7451" s="17" t="s">
        <v>45</v>
      </c>
      <c r="C7451" s="17"/>
      <c r="D7451" s="17"/>
      <c r="E7451" s="17"/>
      <c r="F7451" s="21"/>
      <c r="G7451" s="17"/>
      <c r="H7451" s="20">
        <f>SUBTOTAL(9,H7445:H7450)</f>
        <v>88853.21</v>
      </c>
    </row>
    <row r="7452" spans="1:8" x14ac:dyDescent="0.25">
      <c r="A7452" t="s">
        <v>211</v>
      </c>
      <c r="B7452" t="s">
        <v>48</v>
      </c>
      <c r="C7452" t="s">
        <v>49</v>
      </c>
      <c r="D7452" t="s">
        <v>30</v>
      </c>
      <c r="E7452" t="s">
        <v>212</v>
      </c>
      <c r="F7452" s="15">
        <v>45635</v>
      </c>
      <c r="G7452" t="s">
        <v>3463</v>
      </c>
      <c r="H7452" s="16">
        <v>86346.25</v>
      </c>
    </row>
    <row r="7453" spans="1:8" x14ac:dyDescent="0.25">
      <c r="A7453" t="s">
        <v>211</v>
      </c>
      <c r="B7453" t="s">
        <v>48</v>
      </c>
      <c r="C7453" t="s">
        <v>49</v>
      </c>
      <c r="D7453" t="s">
        <v>30</v>
      </c>
      <c r="E7453" t="s">
        <v>212</v>
      </c>
      <c r="F7453" s="15">
        <v>45681</v>
      </c>
      <c r="G7453" t="s">
        <v>3912</v>
      </c>
      <c r="H7453" s="16">
        <v>201.16</v>
      </c>
    </row>
    <row r="7454" spans="1:8" x14ac:dyDescent="0.25">
      <c r="A7454" t="s">
        <v>211</v>
      </c>
      <c r="B7454" t="s">
        <v>48</v>
      </c>
      <c r="C7454" t="s">
        <v>49</v>
      </c>
      <c r="D7454" t="s">
        <v>30</v>
      </c>
      <c r="E7454" t="s">
        <v>212</v>
      </c>
      <c r="F7454" s="15">
        <v>45681</v>
      </c>
      <c r="G7454" t="s">
        <v>3912</v>
      </c>
      <c r="H7454" s="16">
        <v>228.42</v>
      </c>
    </row>
    <row r="7455" spans="1:8" x14ac:dyDescent="0.25">
      <c r="A7455" t="s">
        <v>211</v>
      </c>
      <c r="B7455" t="s">
        <v>48</v>
      </c>
      <c r="C7455" t="s">
        <v>49</v>
      </c>
      <c r="D7455" t="s">
        <v>30</v>
      </c>
      <c r="E7455" t="s">
        <v>212</v>
      </c>
      <c r="F7455" s="15">
        <v>45665</v>
      </c>
      <c r="G7455" t="s">
        <v>3913</v>
      </c>
      <c r="H7455" s="16">
        <v>53030.01</v>
      </c>
    </row>
    <row r="7456" spans="1:8" x14ac:dyDescent="0.25">
      <c r="A7456" t="s">
        <v>211</v>
      </c>
      <c r="B7456" t="s">
        <v>48</v>
      </c>
      <c r="C7456" t="s">
        <v>49</v>
      </c>
      <c r="D7456" t="s">
        <v>30</v>
      </c>
      <c r="E7456" t="s">
        <v>212</v>
      </c>
      <c r="F7456" s="15">
        <v>45695</v>
      </c>
      <c r="G7456" t="s">
        <v>4523</v>
      </c>
      <c r="H7456" s="16">
        <v>195.99</v>
      </c>
    </row>
    <row r="7457" spans="1:8" x14ac:dyDescent="0.25">
      <c r="A7457" t="s">
        <v>211</v>
      </c>
      <c r="B7457" t="s">
        <v>48</v>
      </c>
      <c r="C7457" t="s">
        <v>49</v>
      </c>
      <c r="D7457" t="s">
        <v>30</v>
      </c>
      <c r="E7457" t="s">
        <v>212</v>
      </c>
      <c r="F7457" s="15">
        <v>45695</v>
      </c>
      <c r="G7457" t="s">
        <v>4523</v>
      </c>
      <c r="H7457" s="16">
        <v>134.88999999999999</v>
      </c>
    </row>
    <row r="7458" spans="1:8" x14ac:dyDescent="0.25">
      <c r="A7458" t="s">
        <v>211</v>
      </c>
      <c r="B7458" t="s">
        <v>48</v>
      </c>
      <c r="C7458" t="s">
        <v>49</v>
      </c>
      <c r="D7458" t="s">
        <v>30</v>
      </c>
      <c r="E7458" t="s">
        <v>212</v>
      </c>
      <c r="F7458" s="15">
        <v>45695</v>
      </c>
      <c r="G7458" t="s">
        <v>4523</v>
      </c>
      <c r="H7458" s="16">
        <v>63283.66</v>
      </c>
    </row>
    <row r="7459" spans="1:8" x14ac:dyDescent="0.25">
      <c r="A7459" t="s">
        <v>211</v>
      </c>
      <c r="B7459" t="s">
        <v>48</v>
      </c>
      <c r="C7459" t="s">
        <v>49</v>
      </c>
      <c r="D7459" t="s">
        <v>30</v>
      </c>
      <c r="E7459" t="s">
        <v>212</v>
      </c>
      <c r="F7459" s="15">
        <v>45709</v>
      </c>
      <c r="G7459" t="s">
        <v>4524</v>
      </c>
      <c r="H7459" s="16">
        <v>67792.149999999994</v>
      </c>
    </row>
    <row r="7460" spans="1:8" x14ac:dyDescent="0.25">
      <c r="A7460" t="s">
        <v>211</v>
      </c>
      <c r="B7460" t="s">
        <v>48</v>
      </c>
      <c r="C7460" t="s">
        <v>49</v>
      </c>
      <c r="D7460" t="s">
        <v>30</v>
      </c>
      <c r="E7460" t="s">
        <v>212</v>
      </c>
      <c r="F7460" s="15">
        <v>45751</v>
      </c>
      <c r="G7460" t="s">
        <v>5444</v>
      </c>
      <c r="H7460" s="16">
        <v>73339.16</v>
      </c>
    </row>
    <row r="7461" spans="1:8" x14ac:dyDescent="0.25">
      <c r="A7461" t="s">
        <v>211</v>
      </c>
      <c r="B7461" t="s">
        <v>48</v>
      </c>
      <c r="C7461" t="s">
        <v>49</v>
      </c>
      <c r="D7461" t="s">
        <v>30</v>
      </c>
      <c r="E7461" t="s">
        <v>212</v>
      </c>
      <c r="F7461" s="15">
        <v>45779</v>
      </c>
      <c r="G7461" t="s">
        <v>6085</v>
      </c>
      <c r="H7461" s="16">
        <v>67897.31</v>
      </c>
    </row>
    <row r="7462" spans="1:8" x14ac:dyDescent="0.25">
      <c r="A7462" t="s">
        <v>211</v>
      </c>
      <c r="B7462" t="s">
        <v>48</v>
      </c>
      <c r="C7462" t="s">
        <v>49</v>
      </c>
      <c r="D7462" t="s">
        <v>30</v>
      </c>
      <c r="E7462" t="s">
        <v>212</v>
      </c>
      <c r="F7462" s="15">
        <v>45817</v>
      </c>
      <c r="G7462" t="s">
        <v>6726</v>
      </c>
      <c r="H7462" s="16">
        <v>92241.98</v>
      </c>
    </row>
    <row r="7463" spans="1:8" x14ac:dyDescent="0.25">
      <c r="A7463" t="s">
        <v>211</v>
      </c>
      <c r="B7463" t="s">
        <v>48</v>
      </c>
      <c r="C7463" t="s">
        <v>49</v>
      </c>
      <c r="D7463" t="s">
        <v>30</v>
      </c>
      <c r="E7463" t="s">
        <v>212</v>
      </c>
      <c r="F7463" s="15">
        <v>45834</v>
      </c>
      <c r="G7463" t="s">
        <v>6727</v>
      </c>
      <c r="H7463" s="16">
        <v>61971.05</v>
      </c>
    </row>
    <row r="7464" spans="1:8" x14ac:dyDescent="0.25">
      <c r="A7464" t="s">
        <v>211</v>
      </c>
      <c r="B7464" t="s">
        <v>48</v>
      </c>
      <c r="C7464" t="s">
        <v>49</v>
      </c>
      <c r="D7464" t="s">
        <v>30</v>
      </c>
      <c r="E7464" t="s">
        <v>212</v>
      </c>
      <c r="F7464" s="15">
        <v>45601</v>
      </c>
      <c r="G7464" t="s">
        <v>2833</v>
      </c>
      <c r="H7464" s="16">
        <v>54903.87</v>
      </c>
    </row>
    <row r="7465" spans="1:8" x14ac:dyDescent="0.25">
      <c r="A7465" t="s">
        <v>211</v>
      </c>
      <c r="B7465" t="s">
        <v>48</v>
      </c>
      <c r="C7465" t="s">
        <v>49</v>
      </c>
      <c r="D7465" t="s">
        <v>30</v>
      </c>
      <c r="E7465" t="s">
        <v>212</v>
      </c>
      <c r="F7465" s="15">
        <v>45601</v>
      </c>
      <c r="G7465" t="s">
        <v>2833</v>
      </c>
      <c r="H7465" s="16">
        <v>79220.98</v>
      </c>
    </row>
    <row r="7466" spans="1:8" x14ac:dyDescent="0.25">
      <c r="A7466" s="17" t="str">
        <f>A7465</f>
        <v>0990</v>
      </c>
      <c r="B7466" s="17" t="s">
        <v>50</v>
      </c>
      <c r="C7466" s="17"/>
      <c r="D7466" s="17"/>
      <c r="E7466" s="17"/>
      <c r="F7466" s="21"/>
      <c r="G7466" s="17"/>
      <c r="H7466" s="20">
        <f>SUBTOTAL(9,H7452:H7465)</f>
        <v>700786.88</v>
      </c>
    </row>
    <row r="7467" spans="1:8" x14ac:dyDescent="0.25">
      <c r="A7467" t="s">
        <v>211</v>
      </c>
      <c r="B7467" t="s">
        <v>51</v>
      </c>
      <c r="C7467" t="s">
        <v>52</v>
      </c>
      <c r="D7467" t="s">
        <v>30</v>
      </c>
      <c r="E7467" t="s">
        <v>212</v>
      </c>
      <c r="F7467" s="15">
        <v>45635</v>
      </c>
      <c r="G7467" t="s">
        <v>3463</v>
      </c>
      <c r="H7467" s="16">
        <v>343828.09</v>
      </c>
    </row>
    <row r="7468" spans="1:8" x14ac:dyDescent="0.25">
      <c r="A7468" t="s">
        <v>211</v>
      </c>
      <c r="B7468" t="s">
        <v>51</v>
      </c>
      <c r="C7468" t="s">
        <v>52</v>
      </c>
      <c r="D7468" t="s">
        <v>30</v>
      </c>
      <c r="E7468" t="s">
        <v>212</v>
      </c>
      <c r="F7468" s="15">
        <v>45635</v>
      </c>
      <c r="G7468" t="s">
        <v>3463</v>
      </c>
      <c r="H7468" s="16">
        <v>53.24</v>
      </c>
    </row>
    <row r="7469" spans="1:8" x14ac:dyDescent="0.25">
      <c r="A7469" t="s">
        <v>211</v>
      </c>
      <c r="B7469" t="s">
        <v>51</v>
      </c>
      <c r="C7469" t="s">
        <v>52</v>
      </c>
      <c r="D7469" t="s">
        <v>30</v>
      </c>
      <c r="E7469" t="s">
        <v>212</v>
      </c>
      <c r="F7469" s="15">
        <v>45665</v>
      </c>
      <c r="G7469" t="s">
        <v>3913</v>
      </c>
      <c r="H7469" s="16">
        <v>204385.94</v>
      </c>
    </row>
    <row r="7470" spans="1:8" x14ac:dyDescent="0.25">
      <c r="A7470" t="s">
        <v>211</v>
      </c>
      <c r="B7470" t="s">
        <v>51</v>
      </c>
      <c r="C7470" t="s">
        <v>52</v>
      </c>
      <c r="D7470" t="s">
        <v>30</v>
      </c>
      <c r="E7470" t="s">
        <v>212</v>
      </c>
      <c r="F7470" s="15">
        <v>45665</v>
      </c>
      <c r="G7470" t="s">
        <v>3913</v>
      </c>
      <c r="H7470" s="16">
        <v>31.46</v>
      </c>
    </row>
    <row r="7471" spans="1:8" x14ac:dyDescent="0.25">
      <c r="A7471" t="s">
        <v>211</v>
      </c>
      <c r="B7471" t="s">
        <v>51</v>
      </c>
      <c r="C7471" t="s">
        <v>52</v>
      </c>
      <c r="D7471" t="s">
        <v>30</v>
      </c>
      <c r="E7471" t="s">
        <v>212</v>
      </c>
      <c r="F7471" s="15">
        <v>45695</v>
      </c>
      <c r="G7471" t="s">
        <v>4523</v>
      </c>
      <c r="H7471" s="16">
        <v>256576.15</v>
      </c>
    </row>
    <row r="7472" spans="1:8" x14ac:dyDescent="0.25">
      <c r="A7472" t="s">
        <v>211</v>
      </c>
      <c r="B7472" t="s">
        <v>51</v>
      </c>
      <c r="C7472" t="s">
        <v>52</v>
      </c>
      <c r="D7472" t="s">
        <v>30</v>
      </c>
      <c r="E7472" t="s">
        <v>212</v>
      </c>
      <c r="F7472" s="15">
        <v>45695</v>
      </c>
      <c r="G7472" t="s">
        <v>4523</v>
      </c>
      <c r="H7472" s="16">
        <v>39.93</v>
      </c>
    </row>
    <row r="7473" spans="1:8" x14ac:dyDescent="0.25">
      <c r="A7473" t="s">
        <v>211</v>
      </c>
      <c r="B7473" t="s">
        <v>51</v>
      </c>
      <c r="C7473" t="s">
        <v>52</v>
      </c>
      <c r="D7473" t="s">
        <v>30</v>
      </c>
      <c r="E7473" t="s">
        <v>212</v>
      </c>
      <c r="F7473" s="15">
        <v>45709</v>
      </c>
      <c r="G7473" t="s">
        <v>4524</v>
      </c>
      <c r="H7473" s="16">
        <v>276251.48</v>
      </c>
    </row>
    <row r="7474" spans="1:8" x14ac:dyDescent="0.25">
      <c r="A7474" t="s">
        <v>211</v>
      </c>
      <c r="B7474" t="s">
        <v>51</v>
      </c>
      <c r="C7474" t="s">
        <v>52</v>
      </c>
      <c r="D7474" t="s">
        <v>30</v>
      </c>
      <c r="E7474" t="s">
        <v>212</v>
      </c>
      <c r="F7474" s="15">
        <v>45709</v>
      </c>
      <c r="G7474" t="s">
        <v>4524</v>
      </c>
      <c r="H7474" s="16">
        <v>18.149999999999999</v>
      </c>
    </row>
    <row r="7475" spans="1:8" x14ac:dyDescent="0.25">
      <c r="A7475" t="s">
        <v>211</v>
      </c>
      <c r="B7475" t="s">
        <v>51</v>
      </c>
      <c r="C7475" t="s">
        <v>52</v>
      </c>
      <c r="D7475" t="s">
        <v>30</v>
      </c>
      <c r="E7475" t="s">
        <v>212</v>
      </c>
      <c r="F7475" s="15">
        <v>45751</v>
      </c>
      <c r="G7475" t="s">
        <v>5444</v>
      </c>
      <c r="H7475" s="16">
        <v>298886.90999999997</v>
      </c>
    </row>
    <row r="7476" spans="1:8" x14ac:dyDescent="0.25">
      <c r="A7476" t="s">
        <v>211</v>
      </c>
      <c r="B7476" t="s">
        <v>51</v>
      </c>
      <c r="C7476" t="s">
        <v>52</v>
      </c>
      <c r="D7476" t="s">
        <v>30</v>
      </c>
      <c r="E7476" t="s">
        <v>212</v>
      </c>
      <c r="F7476" s="15">
        <v>45751</v>
      </c>
      <c r="G7476" t="s">
        <v>5444</v>
      </c>
      <c r="H7476" s="16">
        <v>9.68</v>
      </c>
    </row>
    <row r="7477" spans="1:8" x14ac:dyDescent="0.25">
      <c r="A7477" t="s">
        <v>211</v>
      </c>
      <c r="B7477" t="s">
        <v>51</v>
      </c>
      <c r="C7477" t="s">
        <v>52</v>
      </c>
      <c r="D7477" t="s">
        <v>30</v>
      </c>
      <c r="E7477" t="s">
        <v>212</v>
      </c>
      <c r="F7477" s="15">
        <v>45779</v>
      </c>
      <c r="G7477" t="s">
        <v>6085</v>
      </c>
      <c r="H7477" s="16">
        <v>259474.87</v>
      </c>
    </row>
    <row r="7478" spans="1:8" x14ac:dyDescent="0.25">
      <c r="A7478" t="s">
        <v>211</v>
      </c>
      <c r="B7478" t="s">
        <v>51</v>
      </c>
      <c r="C7478" t="s">
        <v>52</v>
      </c>
      <c r="D7478" t="s">
        <v>30</v>
      </c>
      <c r="E7478" t="s">
        <v>212</v>
      </c>
      <c r="F7478" s="15">
        <v>45779</v>
      </c>
      <c r="G7478" t="s">
        <v>6085</v>
      </c>
      <c r="H7478" s="16">
        <v>12.1</v>
      </c>
    </row>
    <row r="7479" spans="1:8" x14ac:dyDescent="0.25">
      <c r="A7479" t="s">
        <v>211</v>
      </c>
      <c r="B7479" t="s">
        <v>51</v>
      </c>
      <c r="C7479" t="s">
        <v>52</v>
      </c>
      <c r="D7479" t="s">
        <v>30</v>
      </c>
      <c r="E7479" t="s">
        <v>212</v>
      </c>
      <c r="F7479" s="15">
        <v>45817</v>
      </c>
      <c r="G7479" t="s">
        <v>6726</v>
      </c>
      <c r="H7479" s="16">
        <v>365475.4</v>
      </c>
    </row>
    <row r="7480" spans="1:8" x14ac:dyDescent="0.25">
      <c r="A7480" t="s">
        <v>211</v>
      </c>
      <c r="B7480" t="s">
        <v>51</v>
      </c>
      <c r="C7480" t="s">
        <v>52</v>
      </c>
      <c r="D7480" t="s">
        <v>30</v>
      </c>
      <c r="E7480" t="s">
        <v>212</v>
      </c>
      <c r="F7480" s="15">
        <v>45817</v>
      </c>
      <c r="G7480" t="s">
        <v>6726</v>
      </c>
      <c r="H7480" s="16">
        <v>12.1</v>
      </c>
    </row>
    <row r="7481" spans="1:8" x14ac:dyDescent="0.25">
      <c r="A7481" t="s">
        <v>211</v>
      </c>
      <c r="B7481" t="s">
        <v>51</v>
      </c>
      <c r="C7481" t="s">
        <v>52</v>
      </c>
      <c r="D7481" t="s">
        <v>30</v>
      </c>
      <c r="E7481" t="s">
        <v>212</v>
      </c>
      <c r="F7481" s="15">
        <v>45834</v>
      </c>
      <c r="G7481" t="s">
        <v>6727</v>
      </c>
      <c r="H7481" s="16">
        <v>207108.93</v>
      </c>
    </row>
    <row r="7482" spans="1:8" x14ac:dyDescent="0.25">
      <c r="A7482" t="s">
        <v>211</v>
      </c>
      <c r="B7482" t="s">
        <v>51</v>
      </c>
      <c r="C7482" t="s">
        <v>52</v>
      </c>
      <c r="D7482" t="s">
        <v>30</v>
      </c>
      <c r="E7482" t="s">
        <v>212</v>
      </c>
      <c r="F7482" s="15">
        <v>45601</v>
      </c>
      <c r="G7482" t="s">
        <v>2833</v>
      </c>
      <c r="H7482" s="16">
        <v>238511.55</v>
      </c>
    </row>
    <row r="7483" spans="1:8" x14ac:dyDescent="0.25">
      <c r="A7483" t="s">
        <v>211</v>
      </c>
      <c r="B7483" t="s">
        <v>51</v>
      </c>
      <c r="C7483" t="s">
        <v>52</v>
      </c>
      <c r="D7483" t="s">
        <v>30</v>
      </c>
      <c r="E7483" t="s">
        <v>212</v>
      </c>
      <c r="F7483" s="15">
        <v>45601</v>
      </c>
      <c r="G7483" t="s">
        <v>2833</v>
      </c>
      <c r="H7483" s="16">
        <v>320712.3</v>
      </c>
    </row>
    <row r="7484" spans="1:8" x14ac:dyDescent="0.25">
      <c r="A7484" t="s">
        <v>211</v>
      </c>
      <c r="B7484" t="s">
        <v>51</v>
      </c>
      <c r="C7484" t="s">
        <v>52</v>
      </c>
      <c r="D7484" t="s">
        <v>30</v>
      </c>
      <c r="E7484" t="s">
        <v>212</v>
      </c>
      <c r="F7484" s="15">
        <v>45601</v>
      </c>
      <c r="G7484" t="s">
        <v>2833</v>
      </c>
      <c r="H7484" s="16">
        <v>29.04</v>
      </c>
    </row>
    <row r="7485" spans="1:8" x14ac:dyDescent="0.25">
      <c r="A7485" s="17" t="str">
        <f>A7484</f>
        <v>0990</v>
      </c>
      <c r="B7485" s="17" t="s">
        <v>53</v>
      </c>
      <c r="C7485" s="17"/>
      <c r="D7485" s="17"/>
      <c r="E7485" s="17"/>
      <c r="F7485" s="21"/>
      <c r="G7485" s="17"/>
      <c r="H7485" s="20">
        <f>SUBTOTAL(9,H7467:H7484)</f>
        <v>2771417.32</v>
      </c>
    </row>
    <row r="7486" spans="1:8" x14ac:dyDescent="0.25">
      <c r="A7486" t="s">
        <v>211</v>
      </c>
      <c r="B7486" t="s">
        <v>54</v>
      </c>
      <c r="C7486" t="s">
        <v>55</v>
      </c>
      <c r="D7486" t="s">
        <v>30</v>
      </c>
      <c r="E7486" t="s">
        <v>212</v>
      </c>
      <c r="F7486" s="15">
        <v>45583</v>
      </c>
      <c r="G7486" t="s">
        <v>2259</v>
      </c>
      <c r="H7486" s="16">
        <v>3895.62</v>
      </c>
    </row>
    <row r="7487" spans="1:8" x14ac:dyDescent="0.25">
      <c r="A7487" t="s">
        <v>211</v>
      </c>
      <c r="B7487" t="s">
        <v>54</v>
      </c>
      <c r="C7487" t="s">
        <v>55</v>
      </c>
      <c r="D7487" t="s">
        <v>30</v>
      </c>
      <c r="E7487" t="s">
        <v>212</v>
      </c>
      <c r="F7487" s="15">
        <v>45583</v>
      </c>
      <c r="G7487" t="s">
        <v>2259</v>
      </c>
      <c r="H7487" s="16">
        <v>19597.419999999998</v>
      </c>
    </row>
    <row r="7488" spans="1:8" x14ac:dyDescent="0.25">
      <c r="A7488" t="s">
        <v>211</v>
      </c>
      <c r="B7488" t="s">
        <v>54</v>
      </c>
      <c r="C7488" t="s">
        <v>55</v>
      </c>
      <c r="D7488" t="s">
        <v>30</v>
      </c>
      <c r="E7488" t="s">
        <v>212</v>
      </c>
      <c r="F7488" s="15">
        <v>45583</v>
      </c>
      <c r="G7488" t="s">
        <v>2259</v>
      </c>
      <c r="H7488" s="16">
        <v>21407.1</v>
      </c>
    </row>
    <row r="7489" spans="1:8" x14ac:dyDescent="0.25">
      <c r="A7489" t="s">
        <v>211</v>
      </c>
      <c r="B7489" t="s">
        <v>54</v>
      </c>
      <c r="C7489" t="s">
        <v>55</v>
      </c>
      <c r="D7489" t="s">
        <v>30</v>
      </c>
      <c r="E7489" t="s">
        <v>212</v>
      </c>
      <c r="F7489" s="15">
        <v>45583</v>
      </c>
      <c r="G7489" t="s">
        <v>2259</v>
      </c>
      <c r="H7489" s="16">
        <v>2156.5100000000002</v>
      </c>
    </row>
    <row r="7490" spans="1:8" x14ac:dyDescent="0.25">
      <c r="A7490" t="s">
        <v>211</v>
      </c>
      <c r="B7490" t="s">
        <v>54</v>
      </c>
      <c r="C7490" t="s">
        <v>55</v>
      </c>
      <c r="D7490" t="s">
        <v>30</v>
      </c>
      <c r="E7490" t="s">
        <v>212</v>
      </c>
      <c r="F7490" s="15">
        <v>45583</v>
      </c>
      <c r="G7490" t="s">
        <v>2259</v>
      </c>
      <c r="H7490" s="16">
        <v>404.56</v>
      </c>
    </row>
    <row r="7491" spans="1:8" x14ac:dyDescent="0.25">
      <c r="A7491" t="s">
        <v>211</v>
      </c>
      <c r="B7491" t="s">
        <v>54</v>
      </c>
      <c r="C7491" t="s">
        <v>55</v>
      </c>
      <c r="D7491" t="s">
        <v>30</v>
      </c>
      <c r="E7491" t="s">
        <v>212</v>
      </c>
      <c r="F7491" s="15">
        <v>45583</v>
      </c>
      <c r="G7491" t="s">
        <v>2259</v>
      </c>
      <c r="H7491" s="16">
        <v>2024.07</v>
      </c>
    </row>
    <row r="7492" spans="1:8" x14ac:dyDescent="0.25">
      <c r="A7492" t="s">
        <v>211</v>
      </c>
      <c r="B7492" t="s">
        <v>54</v>
      </c>
      <c r="C7492" t="s">
        <v>55</v>
      </c>
      <c r="D7492" t="s">
        <v>30</v>
      </c>
      <c r="E7492" t="s">
        <v>212</v>
      </c>
      <c r="F7492" s="15">
        <v>45583</v>
      </c>
      <c r="G7492" t="s">
        <v>2259</v>
      </c>
      <c r="H7492" s="16">
        <v>2205.81</v>
      </c>
    </row>
    <row r="7493" spans="1:8" x14ac:dyDescent="0.25">
      <c r="A7493" t="s">
        <v>211</v>
      </c>
      <c r="B7493" t="s">
        <v>54</v>
      </c>
      <c r="C7493" t="s">
        <v>55</v>
      </c>
      <c r="D7493" t="s">
        <v>30</v>
      </c>
      <c r="E7493" t="s">
        <v>212</v>
      </c>
      <c r="F7493" s="15">
        <v>45583</v>
      </c>
      <c r="G7493" t="s">
        <v>2259</v>
      </c>
      <c r="H7493" s="16">
        <v>221.65</v>
      </c>
    </row>
    <row r="7494" spans="1:8" x14ac:dyDescent="0.25">
      <c r="A7494" t="s">
        <v>211</v>
      </c>
      <c r="B7494" t="s">
        <v>54</v>
      </c>
      <c r="C7494" t="s">
        <v>55</v>
      </c>
      <c r="D7494" t="s">
        <v>30</v>
      </c>
      <c r="E7494" t="s">
        <v>212</v>
      </c>
      <c r="F7494" s="15">
        <v>45834</v>
      </c>
      <c r="G7494" t="s">
        <v>6727</v>
      </c>
      <c r="H7494" s="16">
        <v>6339.81</v>
      </c>
    </row>
    <row r="7495" spans="1:8" x14ac:dyDescent="0.25">
      <c r="A7495" t="s">
        <v>211</v>
      </c>
      <c r="B7495" t="s">
        <v>54</v>
      </c>
      <c r="C7495" t="s">
        <v>55</v>
      </c>
      <c r="D7495" t="s">
        <v>30</v>
      </c>
      <c r="E7495" t="s">
        <v>212</v>
      </c>
      <c r="F7495" s="15">
        <v>45834</v>
      </c>
      <c r="G7495" t="s">
        <v>6727</v>
      </c>
      <c r="H7495" s="16">
        <v>656.6</v>
      </c>
    </row>
    <row r="7496" spans="1:8" x14ac:dyDescent="0.25">
      <c r="A7496" s="17" t="str">
        <f>A7495</f>
        <v>0990</v>
      </c>
      <c r="B7496" s="17" t="s">
        <v>56</v>
      </c>
      <c r="C7496" s="17"/>
      <c r="D7496" s="17"/>
      <c r="E7496" s="17"/>
      <c r="F7496" s="21"/>
      <c r="G7496" s="17"/>
      <c r="H7496" s="20">
        <f>SUBTOTAL(9,H7486:H7495)</f>
        <v>58909.149999999994</v>
      </c>
    </row>
    <row r="7497" spans="1:8" x14ac:dyDescent="0.25">
      <c r="A7497" t="s">
        <v>211</v>
      </c>
      <c r="B7497" t="s">
        <v>2065</v>
      </c>
      <c r="C7497" t="s">
        <v>2066</v>
      </c>
      <c r="D7497" t="s">
        <v>30</v>
      </c>
      <c r="E7497" t="s">
        <v>212</v>
      </c>
      <c r="F7497" s="15">
        <v>45800</v>
      </c>
      <c r="G7497" t="s">
        <v>6088</v>
      </c>
      <c r="H7497" s="16">
        <v>3025</v>
      </c>
    </row>
    <row r="7498" spans="1:8" x14ac:dyDescent="0.25">
      <c r="A7498" s="17" t="str">
        <f>A7497</f>
        <v>0990</v>
      </c>
      <c r="B7498" s="17" t="s">
        <v>2068</v>
      </c>
      <c r="C7498" s="17"/>
      <c r="D7498" s="17"/>
      <c r="E7498" s="17"/>
      <c r="F7498" s="21"/>
      <c r="G7498" s="17"/>
      <c r="H7498" s="20">
        <f>SUBTOTAL(9,H7497:H7497)</f>
        <v>3025</v>
      </c>
    </row>
    <row r="7499" spans="1:8" x14ac:dyDescent="0.25">
      <c r="A7499" t="s">
        <v>211</v>
      </c>
      <c r="B7499" t="s">
        <v>57</v>
      </c>
      <c r="C7499" t="s">
        <v>502</v>
      </c>
      <c r="D7499" t="s">
        <v>30</v>
      </c>
      <c r="E7499" t="s">
        <v>212</v>
      </c>
      <c r="F7499" s="15">
        <v>45531</v>
      </c>
      <c r="G7499" t="s">
        <v>1454</v>
      </c>
      <c r="H7499" s="16">
        <v>9972.42</v>
      </c>
    </row>
    <row r="7500" spans="1:8" x14ac:dyDescent="0.25">
      <c r="A7500" t="s">
        <v>211</v>
      </c>
      <c r="B7500" t="s">
        <v>57</v>
      </c>
      <c r="C7500" t="s">
        <v>502</v>
      </c>
      <c r="D7500" t="s">
        <v>30</v>
      </c>
      <c r="E7500" t="s">
        <v>212</v>
      </c>
      <c r="F7500" s="15">
        <v>45681</v>
      </c>
      <c r="G7500" t="s">
        <v>3912</v>
      </c>
      <c r="H7500" s="16">
        <v>17553.75</v>
      </c>
    </row>
    <row r="7501" spans="1:8" x14ac:dyDescent="0.25">
      <c r="A7501" t="s">
        <v>211</v>
      </c>
      <c r="B7501" t="s">
        <v>57</v>
      </c>
      <c r="C7501" t="s">
        <v>502</v>
      </c>
      <c r="D7501" t="s">
        <v>30</v>
      </c>
      <c r="E7501" t="s">
        <v>212</v>
      </c>
      <c r="F7501" s="15">
        <v>45769</v>
      </c>
      <c r="G7501" t="s">
        <v>5446</v>
      </c>
      <c r="H7501" s="16">
        <v>16475.75</v>
      </c>
    </row>
    <row r="7502" spans="1:8" x14ac:dyDescent="0.25">
      <c r="A7502" t="s">
        <v>211</v>
      </c>
      <c r="B7502" t="s">
        <v>57</v>
      </c>
      <c r="C7502" t="s">
        <v>502</v>
      </c>
      <c r="D7502" t="s">
        <v>30</v>
      </c>
      <c r="E7502" t="s">
        <v>212</v>
      </c>
      <c r="F7502" s="15">
        <v>45817</v>
      </c>
      <c r="G7502" t="s">
        <v>6726</v>
      </c>
      <c r="H7502" s="16">
        <v>12564.48</v>
      </c>
    </row>
    <row r="7503" spans="1:8" x14ac:dyDescent="0.25">
      <c r="A7503" t="s">
        <v>211</v>
      </c>
      <c r="B7503" t="s">
        <v>57</v>
      </c>
      <c r="C7503" t="s">
        <v>502</v>
      </c>
      <c r="D7503" t="s">
        <v>30</v>
      </c>
      <c r="E7503" t="s">
        <v>212</v>
      </c>
      <c r="F7503" s="15">
        <v>45621</v>
      </c>
      <c r="G7503" t="s">
        <v>2832</v>
      </c>
      <c r="H7503" s="16">
        <v>17322.59</v>
      </c>
    </row>
    <row r="7504" spans="1:8" x14ac:dyDescent="0.25">
      <c r="A7504" s="17" t="str">
        <f>A7503</f>
        <v>0990</v>
      </c>
      <c r="B7504" s="17" t="s">
        <v>58</v>
      </c>
      <c r="C7504" s="17"/>
      <c r="D7504" s="17"/>
      <c r="E7504" s="17"/>
      <c r="F7504" s="21"/>
      <c r="G7504" s="17"/>
      <c r="H7504" s="20">
        <f>SUBTOTAL(9,H7499:H7503)</f>
        <v>73888.989999999991</v>
      </c>
    </row>
    <row r="7505" spans="1:8" ht="16.5" thickBot="1" x14ac:dyDescent="0.3">
      <c r="A7505" s="22" t="s">
        <v>794</v>
      </c>
      <c r="B7505" s="22"/>
      <c r="C7505" s="25" t="str">
        <f>E7503&amp;" Total"</f>
        <v>WIDEFIELD 3 Total</v>
      </c>
      <c r="D7505" s="22"/>
      <c r="E7505" s="22"/>
      <c r="F7505" s="23"/>
      <c r="G7505" s="22"/>
      <c r="H7505" s="24">
        <f>SUBTOTAL(9,H7339:H7503)</f>
        <v>19451424.840000004</v>
      </c>
    </row>
    <row r="7506" spans="1:8" x14ac:dyDescent="0.25">
      <c r="A7506" t="s">
        <v>213</v>
      </c>
      <c r="B7506" t="s">
        <v>10</v>
      </c>
      <c r="C7506" t="s">
        <v>11</v>
      </c>
      <c r="D7506" t="s">
        <v>12</v>
      </c>
      <c r="E7506" t="s">
        <v>214</v>
      </c>
      <c r="F7506" s="15">
        <v>45496</v>
      </c>
      <c r="G7506" t="s">
        <v>795</v>
      </c>
      <c r="H7506" s="16">
        <v>5189603.82</v>
      </c>
    </row>
    <row r="7507" spans="1:8" x14ac:dyDescent="0.25">
      <c r="A7507" t="s">
        <v>213</v>
      </c>
      <c r="B7507" t="s">
        <v>10</v>
      </c>
      <c r="C7507" t="s">
        <v>11</v>
      </c>
      <c r="D7507" t="s">
        <v>12</v>
      </c>
      <c r="E7507" t="s">
        <v>214</v>
      </c>
      <c r="F7507" s="15">
        <v>45755</v>
      </c>
      <c r="G7507" t="s">
        <v>5447</v>
      </c>
      <c r="H7507" s="16">
        <v>1949.91</v>
      </c>
    </row>
    <row r="7508" spans="1:8" x14ac:dyDescent="0.25">
      <c r="A7508" t="s">
        <v>213</v>
      </c>
      <c r="B7508" t="s">
        <v>10</v>
      </c>
      <c r="C7508" t="s">
        <v>11</v>
      </c>
      <c r="D7508" t="s">
        <v>12</v>
      </c>
      <c r="E7508" t="s">
        <v>214</v>
      </c>
      <c r="F7508" s="15">
        <v>45828</v>
      </c>
      <c r="G7508" t="s">
        <v>6731</v>
      </c>
      <c r="H7508" s="16">
        <v>6246.82</v>
      </c>
    </row>
    <row r="7509" spans="1:8" x14ac:dyDescent="0.25">
      <c r="A7509" s="17" t="str">
        <f>A7508</f>
        <v>1000</v>
      </c>
      <c r="B7509" s="17" t="s">
        <v>14</v>
      </c>
      <c r="C7509" s="17"/>
      <c r="D7509" s="17"/>
      <c r="E7509" s="17"/>
      <c r="F7509" s="21"/>
      <c r="G7509" s="17"/>
      <c r="H7509" s="20">
        <f>SUBTOTAL(9,H7506:H7508)</f>
        <v>5197800.5500000007</v>
      </c>
    </row>
    <row r="7510" spans="1:8" x14ac:dyDescent="0.25">
      <c r="A7510" t="s">
        <v>213</v>
      </c>
      <c r="B7510" t="s">
        <v>15</v>
      </c>
      <c r="C7510" t="s">
        <v>1337</v>
      </c>
      <c r="D7510" t="s">
        <v>12</v>
      </c>
      <c r="E7510" t="s">
        <v>214</v>
      </c>
      <c r="F7510" s="15">
        <v>45531</v>
      </c>
      <c r="G7510" t="s">
        <v>1457</v>
      </c>
      <c r="H7510" s="16">
        <v>115059.42</v>
      </c>
    </row>
    <row r="7511" spans="1:8" x14ac:dyDescent="0.25">
      <c r="A7511" s="17" t="str">
        <f>A7510</f>
        <v>1000</v>
      </c>
      <c r="B7511" s="17" t="s">
        <v>16</v>
      </c>
      <c r="C7511" s="17"/>
      <c r="D7511" s="17"/>
      <c r="E7511" s="17"/>
      <c r="F7511" s="21"/>
      <c r="G7511" s="17"/>
      <c r="H7511" s="20">
        <f>SUBTOTAL(9,H7510:H7510)</f>
        <v>115059.42</v>
      </c>
    </row>
    <row r="7512" spans="1:8" x14ac:dyDescent="0.25">
      <c r="A7512" t="s">
        <v>213</v>
      </c>
      <c r="B7512" t="s">
        <v>17</v>
      </c>
      <c r="C7512" t="s">
        <v>18</v>
      </c>
      <c r="D7512" t="s">
        <v>12</v>
      </c>
      <c r="E7512" t="s">
        <v>214</v>
      </c>
      <c r="F7512" s="15">
        <v>45496</v>
      </c>
      <c r="G7512" t="s">
        <v>795</v>
      </c>
      <c r="H7512" s="16">
        <v>81985</v>
      </c>
    </row>
    <row r="7513" spans="1:8" x14ac:dyDescent="0.25">
      <c r="A7513" s="17" t="str">
        <f>A7512</f>
        <v>1000</v>
      </c>
      <c r="B7513" s="17" t="s">
        <v>19</v>
      </c>
      <c r="C7513" s="17"/>
      <c r="D7513" s="17"/>
      <c r="E7513" s="17"/>
      <c r="F7513" s="21"/>
      <c r="G7513" s="17"/>
      <c r="H7513" s="20">
        <f>SUBTOTAL(9,H7512:H7512)</f>
        <v>81985</v>
      </c>
    </row>
    <row r="7514" spans="1:8" x14ac:dyDescent="0.25">
      <c r="A7514" t="s">
        <v>213</v>
      </c>
      <c r="B7514" t="s">
        <v>2586</v>
      </c>
      <c r="C7514" t="s">
        <v>2587</v>
      </c>
      <c r="D7514" t="s">
        <v>12</v>
      </c>
      <c r="E7514" t="s">
        <v>214</v>
      </c>
      <c r="F7514" s="15">
        <v>45828</v>
      </c>
      <c r="G7514" t="s">
        <v>6732</v>
      </c>
      <c r="H7514" s="16">
        <v>68681.100000000006</v>
      </c>
    </row>
    <row r="7515" spans="1:8" x14ac:dyDescent="0.25">
      <c r="A7515" t="s">
        <v>213</v>
      </c>
      <c r="B7515" t="s">
        <v>2586</v>
      </c>
      <c r="C7515" t="s">
        <v>2587</v>
      </c>
      <c r="D7515" t="s">
        <v>12</v>
      </c>
      <c r="E7515" t="s">
        <v>214</v>
      </c>
      <c r="F7515" s="15">
        <v>45608</v>
      </c>
      <c r="G7515" t="s">
        <v>2836</v>
      </c>
      <c r="H7515" s="16">
        <v>949195.64</v>
      </c>
    </row>
    <row r="7516" spans="1:8" x14ac:dyDescent="0.25">
      <c r="A7516" s="17" t="str">
        <f>A7515</f>
        <v>1000</v>
      </c>
      <c r="B7516" s="17" t="s">
        <v>2589</v>
      </c>
      <c r="C7516" s="17"/>
      <c r="D7516" s="17"/>
      <c r="E7516" s="17"/>
      <c r="F7516" s="21"/>
      <c r="G7516" s="17"/>
      <c r="H7516" s="20">
        <f>SUBTOTAL(9,H7514:H7515)</f>
        <v>1017876.74</v>
      </c>
    </row>
    <row r="7517" spans="1:8" x14ac:dyDescent="0.25">
      <c r="A7517" t="s">
        <v>213</v>
      </c>
      <c r="B7517" t="s">
        <v>2590</v>
      </c>
      <c r="C7517" t="s">
        <v>2591</v>
      </c>
      <c r="D7517" t="s">
        <v>12</v>
      </c>
      <c r="E7517" t="s">
        <v>214</v>
      </c>
      <c r="F7517" s="15">
        <v>45621</v>
      </c>
      <c r="G7517" t="s">
        <v>2837</v>
      </c>
      <c r="H7517" s="16">
        <v>27920.81</v>
      </c>
    </row>
    <row r="7518" spans="1:8" x14ac:dyDescent="0.25">
      <c r="A7518" s="17" t="str">
        <f>A7517</f>
        <v>1000</v>
      </c>
      <c r="B7518" s="17" t="s">
        <v>2593</v>
      </c>
      <c r="C7518" s="17"/>
      <c r="D7518" s="17"/>
      <c r="E7518" s="17"/>
      <c r="F7518" s="21"/>
      <c r="G7518" s="17"/>
      <c r="H7518" s="20">
        <f>SUBTOTAL(9,H7517:H7517)</f>
        <v>27920.81</v>
      </c>
    </row>
    <row r="7519" spans="1:8" x14ac:dyDescent="0.25">
      <c r="A7519" t="s">
        <v>213</v>
      </c>
      <c r="B7519" t="s">
        <v>468</v>
      </c>
      <c r="C7519" t="s">
        <v>469</v>
      </c>
      <c r="D7519" t="s">
        <v>30</v>
      </c>
      <c r="E7519" t="s">
        <v>214</v>
      </c>
      <c r="F7519" s="15">
        <v>45492</v>
      </c>
      <c r="G7519" t="s">
        <v>796</v>
      </c>
      <c r="H7519" s="16">
        <v>182948.15</v>
      </c>
    </row>
    <row r="7520" spans="1:8" x14ac:dyDescent="0.25">
      <c r="A7520" t="s">
        <v>213</v>
      </c>
      <c r="B7520" t="s">
        <v>468</v>
      </c>
      <c r="C7520" t="s">
        <v>469</v>
      </c>
      <c r="D7520" t="s">
        <v>30</v>
      </c>
      <c r="E7520" t="s">
        <v>214</v>
      </c>
      <c r="F7520" s="15">
        <v>45583</v>
      </c>
      <c r="G7520" t="s">
        <v>2260</v>
      </c>
      <c r="H7520" s="16">
        <v>-1193.5</v>
      </c>
    </row>
    <row r="7521" spans="1:8" x14ac:dyDescent="0.25">
      <c r="A7521" t="s">
        <v>213</v>
      </c>
      <c r="B7521" t="s">
        <v>468</v>
      </c>
      <c r="C7521" t="s">
        <v>469</v>
      </c>
      <c r="D7521" t="s">
        <v>30</v>
      </c>
      <c r="E7521" t="s">
        <v>214</v>
      </c>
      <c r="F7521" s="15">
        <v>45586</v>
      </c>
      <c r="G7521" t="s">
        <v>2261</v>
      </c>
      <c r="H7521" s="16">
        <v>-1401.4</v>
      </c>
    </row>
    <row r="7522" spans="1:8" x14ac:dyDescent="0.25">
      <c r="A7522" t="s">
        <v>213</v>
      </c>
      <c r="B7522" t="s">
        <v>468</v>
      </c>
      <c r="C7522" t="s">
        <v>469</v>
      </c>
      <c r="D7522" t="s">
        <v>30</v>
      </c>
      <c r="E7522" t="s">
        <v>214</v>
      </c>
      <c r="F7522" s="15">
        <v>45642</v>
      </c>
      <c r="G7522" t="s">
        <v>3465</v>
      </c>
      <c r="H7522" s="16">
        <v>158735.85</v>
      </c>
    </row>
    <row r="7523" spans="1:8" x14ac:dyDescent="0.25">
      <c r="A7523" t="s">
        <v>213</v>
      </c>
      <c r="B7523" t="s">
        <v>468</v>
      </c>
      <c r="C7523" t="s">
        <v>469</v>
      </c>
      <c r="D7523" t="s">
        <v>30</v>
      </c>
      <c r="E7523" t="s">
        <v>214</v>
      </c>
      <c r="F7523" s="15">
        <v>45687</v>
      </c>
      <c r="G7523" t="s">
        <v>3915</v>
      </c>
      <c r="H7523" s="16">
        <v>105663.5</v>
      </c>
    </row>
    <row r="7524" spans="1:8" x14ac:dyDescent="0.25">
      <c r="A7524" t="s">
        <v>213</v>
      </c>
      <c r="B7524" t="s">
        <v>468</v>
      </c>
      <c r="C7524" t="s">
        <v>469</v>
      </c>
      <c r="D7524" t="s">
        <v>30</v>
      </c>
      <c r="E7524" t="s">
        <v>214</v>
      </c>
      <c r="F7524" s="15">
        <v>45695</v>
      </c>
      <c r="G7524" t="s">
        <v>4527</v>
      </c>
      <c r="H7524" s="16">
        <v>123271.41</v>
      </c>
    </row>
    <row r="7525" spans="1:8" x14ac:dyDescent="0.25">
      <c r="A7525" t="s">
        <v>213</v>
      </c>
      <c r="B7525" t="s">
        <v>468</v>
      </c>
      <c r="C7525" t="s">
        <v>469</v>
      </c>
      <c r="D7525" t="s">
        <v>30</v>
      </c>
      <c r="E7525" t="s">
        <v>214</v>
      </c>
      <c r="F7525" s="15">
        <v>45727</v>
      </c>
      <c r="G7525" t="s">
        <v>4964</v>
      </c>
      <c r="H7525" s="16">
        <v>129843.8</v>
      </c>
    </row>
    <row r="7526" spans="1:8" x14ac:dyDescent="0.25">
      <c r="A7526" t="s">
        <v>213</v>
      </c>
      <c r="B7526" t="s">
        <v>468</v>
      </c>
      <c r="C7526" t="s">
        <v>469</v>
      </c>
      <c r="D7526" t="s">
        <v>30</v>
      </c>
      <c r="E7526" t="s">
        <v>214</v>
      </c>
      <c r="F7526" s="15">
        <v>45742</v>
      </c>
      <c r="G7526" t="s">
        <v>4965</v>
      </c>
      <c r="H7526" s="16">
        <v>113230.37</v>
      </c>
    </row>
    <row r="7527" spans="1:8" x14ac:dyDescent="0.25">
      <c r="A7527" t="s">
        <v>213</v>
      </c>
      <c r="B7527" t="s">
        <v>468</v>
      </c>
      <c r="C7527" t="s">
        <v>469</v>
      </c>
      <c r="D7527" t="s">
        <v>30</v>
      </c>
      <c r="E7527" t="s">
        <v>214</v>
      </c>
      <c r="F7527" s="15">
        <v>45779</v>
      </c>
      <c r="G7527" t="s">
        <v>6089</v>
      </c>
      <c r="H7527" s="16">
        <v>127141.06</v>
      </c>
    </row>
    <row r="7528" spans="1:8" x14ac:dyDescent="0.25">
      <c r="A7528" t="s">
        <v>213</v>
      </c>
      <c r="B7528" t="s">
        <v>468</v>
      </c>
      <c r="C7528" t="s">
        <v>469</v>
      </c>
      <c r="D7528" t="s">
        <v>30</v>
      </c>
      <c r="E7528" t="s">
        <v>214</v>
      </c>
      <c r="F7528" s="15">
        <v>45817</v>
      </c>
      <c r="G7528" t="s">
        <v>6733</v>
      </c>
      <c r="H7528" s="16">
        <v>156895.26</v>
      </c>
    </row>
    <row r="7529" spans="1:8" x14ac:dyDescent="0.25">
      <c r="A7529" t="s">
        <v>213</v>
      </c>
      <c r="B7529" t="s">
        <v>468</v>
      </c>
      <c r="C7529" t="s">
        <v>469</v>
      </c>
      <c r="D7529" t="s">
        <v>30</v>
      </c>
      <c r="E7529" t="s">
        <v>214</v>
      </c>
      <c r="F7529" s="15">
        <v>45602</v>
      </c>
      <c r="G7529" t="s">
        <v>2838</v>
      </c>
      <c r="H7529" s="16">
        <v>135249.28</v>
      </c>
    </row>
    <row r="7530" spans="1:8" x14ac:dyDescent="0.25">
      <c r="A7530" t="s">
        <v>213</v>
      </c>
      <c r="B7530" t="s">
        <v>468</v>
      </c>
      <c r="C7530" t="s">
        <v>469</v>
      </c>
      <c r="D7530" t="s">
        <v>30</v>
      </c>
      <c r="E7530" t="s">
        <v>214</v>
      </c>
      <c r="F7530" s="15">
        <v>45602</v>
      </c>
      <c r="G7530" t="s">
        <v>2838</v>
      </c>
      <c r="H7530" s="16">
        <v>164574.41</v>
      </c>
    </row>
    <row r="7531" spans="1:8" x14ac:dyDescent="0.25">
      <c r="A7531" s="17" t="str">
        <f>A7530</f>
        <v>1000</v>
      </c>
      <c r="B7531" s="17" t="s">
        <v>470</v>
      </c>
      <c r="C7531" s="17"/>
      <c r="D7531" s="17"/>
      <c r="E7531" s="17"/>
      <c r="F7531" s="21"/>
      <c r="G7531" s="17"/>
      <c r="H7531" s="20">
        <f>SUBTOTAL(9,H7519:H7530)</f>
        <v>1394958.19</v>
      </c>
    </row>
    <row r="7532" spans="1:8" x14ac:dyDescent="0.25">
      <c r="A7532" t="s">
        <v>213</v>
      </c>
      <c r="B7532" t="s">
        <v>471</v>
      </c>
      <c r="C7532" t="s">
        <v>472</v>
      </c>
      <c r="D7532" t="s">
        <v>30</v>
      </c>
      <c r="E7532" t="s">
        <v>214</v>
      </c>
      <c r="F7532" s="15">
        <v>45492</v>
      </c>
      <c r="G7532" t="s">
        <v>796</v>
      </c>
      <c r="H7532" s="16">
        <v>48311.3</v>
      </c>
    </row>
    <row r="7533" spans="1:8" x14ac:dyDescent="0.25">
      <c r="A7533" t="s">
        <v>213</v>
      </c>
      <c r="B7533" t="s">
        <v>471</v>
      </c>
      <c r="C7533" t="s">
        <v>472</v>
      </c>
      <c r="D7533" t="s">
        <v>30</v>
      </c>
      <c r="E7533" t="s">
        <v>214</v>
      </c>
      <c r="F7533" s="15">
        <v>45583</v>
      </c>
      <c r="G7533" t="s">
        <v>2260</v>
      </c>
      <c r="H7533" s="16">
        <v>-706.8</v>
      </c>
    </row>
    <row r="7534" spans="1:8" x14ac:dyDescent="0.25">
      <c r="A7534" t="s">
        <v>213</v>
      </c>
      <c r="B7534" t="s">
        <v>471</v>
      </c>
      <c r="C7534" t="s">
        <v>472</v>
      </c>
      <c r="D7534" t="s">
        <v>30</v>
      </c>
      <c r="E7534" t="s">
        <v>214</v>
      </c>
      <c r="F7534" s="15">
        <v>45586</v>
      </c>
      <c r="G7534" t="s">
        <v>2261</v>
      </c>
      <c r="H7534" s="16">
        <v>-813.2</v>
      </c>
    </row>
    <row r="7535" spans="1:8" x14ac:dyDescent="0.25">
      <c r="A7535" t="s">
        <v>213</v>
      </c>
      <c r="B7535" t="s">
        <v>471</v>
      </c>
      <c r="C7535" t="s">
        <v>472</v>
      </c>
      <c r="D7535" t="s">
        <v>30</v>
      </c>
      <c r="E7535" t="s">
        <v>214</v>
      </c>
      <c r="F7535" s="15">
        <v>45642</v>
      </c>
      <c r="G7535" t="s">
        <v>3465</v>
      </c>
      <c r="H7535" s="16">
        <v>37433.879999999997</v>
      </c>
    </row>
    <row r="7536" spans="1:8" x14ac:dyDescent="0.25">
      <c r="A7536" t="s">
        <v>213</v>
      </c>
      <c r="B7536" t="s">
        <v>471</v>
      </c>
      <c r="C7536" t="s">
        <v>472</v>
      </c>
      <c r="D7536" t="s">
        <v>30</v>
      </c>
      <c r="E7536" t="s">
        <v>214</v>
      </c>
      <c r="F7536" s="15">
        <v>45687</v>
      </c>
      <c r="G7536" t="s">
        <v>3915</v>
      </c>
      <c r="H7536" s="16">
        <v>25134.12</v>
      </c>
    </row>
    <row r="7537" spans="1:8" x14ac:dyDescent="0.25">
      <c r="A7537" t="s">
        <v>213</v>
      </c>
      <c r="B7537" t="s">
        <v>471</v>
      </c>
      <c r="C7537" t="s">
        <v>472</v>
      </c>
      <c r="D7537" t="s">
        <v>30</v>
      </c>
      <c r="E7537" t="s">
        <v>214</v>
      </c>
      <c r="F7537" s="15">
        <v>45695</v>
      </c>
      <c r="G7537" t="s">
        <v>4527</v>
      </c>
      <c r="H7537" s="16">
        <v>27514.080000000002</v>
      </c>
    </row>
    <row r="7538" spans="1:8" x14ac:dyDescent="0.25">
      <c r="A7538" t="s">
        <v>213</v>
      </c>
      <c r="B7538" t="s">
        <v>471</v>
      </c>
      <c r="C7538" t="s">
        <v>472</v>
      </c>
      <c r="D7538" t="s">
        <v>30</v>
      </c>
      <c r="E7538" t="s">
        <v>214</v>
      </c>
      <c r="F7538" s="15">
        <v>45727</v>
      </c>
      <c r="G7538" t="s">
        <v>4964</v>
      </c>
      <c r="H7538" s="16">
        <v>27765.54</v>
      </c>
    </row>
    <row r="7539" spans="1:8" x14ac:dyDescent="0.25">
      <c r="A7539" t="s">
        <v>213</v>
      </c>
      <c r="B7539" t="s">
        <v>471</v>
      </c>
      <c r="C7539" t="s">
        <v>472</v>
      </c>
      <c r="D7539" t="s">
        <v>30</v>
      </c>
      <c r="E7539" t="s">
        <v>214</v>
      </c>
      <c r="F7539" s="15">
        <v>45742</v>
      </c>
      <c r="G7539" t="s">
        <v>4965</v>
      </c>
      <c r="H7539" s="16">
        <v>26112.240000000002</v>
      </c>
    </row>
    <row r="7540" spans="1:8" x14ac:dyDescent="0.25">
      <c r="A7540" t="s">
        <v>213</v>
      </c>
      <c r="B7540" t="s">
        <v>471</v>
      </c>
      <c r="C7540" t="s">
        <v>472</v>
      </c>
      <c r="D7540" t="s">
        <v>30</v>
      </c>
      <c r="E7540" t="s">
        <v>214</v>
      </c>
      <c r="F7540" s="15">
        <v>45779</v>
      </c>
      <c r="G7540" t="s">
        <v>6089</v>
      </c>
      <c r="H7540" s="16">
        <v>29977.200000000001</v>
      </c>
    </row>
    <row r="7541" spans="1:8" x14ac:dyDescent="0.25">
      <c r="A7541" t="s">
        <v>213</v>
      </c>
      <c r="B7541" t="s">
        <v>471</v>
      </c>
      <c r="C7541" t="s">
        <v>472</v>
      </c>
      <c r="D7541" t="s">
        <v>30</v>
      </c>
      <c r="E7541" t="s">
        <v>214</v>
      </c>
      <c r="F7541" s="15">
        <v>45817</v>
      </c>
      <c r="G7541" t="s">
        <v>6733</v>
      </c>
      <c r="H7541" s="16">
        <v>37637.82</v>
      </c>
    </row>
    <row r="7542" spans="1:8" x14ac:dyDescent="0.25">
      <c r="A7542" t="s">
        <v>213</v>
      </c>
      <c r="B7542" t="s">
        <v>471</v>
      </c>
      <c r="C7542" t="s">
        <v>472</v>
      </c>
      <c r="D7542" t="s">
        <v>30</v>
      </c>
      <c r="E7542" t="s">
        <v>214</v>
      </c>
      <c r="F7542" s="15">
        <v>45602</v>
      </c>
      <c r="G7542" t="s">
        <v>2838</v>
      </c>
      <c r="H7542" s="16">
        <v>28553.58</v>
      </c>
    </row>
    <row r="7543" spans="1:8" x14ac:dyDescent="0.25">
      <c r="A7543" t="s">
        <v>213</v>
      </c>
      <c r="B7543" t="s">
        <v>471</v>
      </c>
      <c r="C7543" t="s">
        <v>472</v>
      </c>
      <c r="D7543" t="s">
        <v>30</v>
      </c>
      <c r="E7543" t="s">
        <v>214</v>
      </c>
      <c r="F7543" s="15">
        <v>45602</v>
      </c>
      <c r="G7543" t="s">
        <v>2838</v>
      </c>
      <c r="H7543" s="16">
        <v>38326.86</v>
      </c>
    </row>
    <row r="7544" spans="1:8" x14ac:dyDescent="0.25">
      <c r="A7544" s="17" t="str">
        <f>A7543</f>
        <v>1000</v>
      </c>
      <c r="B7544" s="17" t="s">
        <v>473</v>
      </c>
      <c r="C7544" s="17"/>
      <c r="D7544" s="17"/>
      <c r="E7544" s="17"/>
      <c r="F7544" s="21"/>
      <c r="G7544" s="17"/>
      <c r="H7544" s="20">
        <f>SUBTOTAL(9,H7532:H7543)</f>
        <v>325246.62</v>
      </c>
    </row>
    <row r="7545" spans="1:8" x14ac:dyDescent="0.25">
      <c r="A7545" t="s">
        <v>213</v>
      </c>
      <c r="B7545" t="s">
        <v>20</v>
      </c>
      <c r="C7545" t="s">
        <v>21</v>
      </c>
      <c r="D7545" t="s">
        <v>12</v>
      </c>
      <c r="E7545" t="s">
        <v>214</v>
      </c>
      <c r="F7545" s="15">
        <v>45583</v>
      </c>
      <c r="G7545" t="s">
        <v>2260</v>
      </c>
      <c r="H7545" s="16">
        <v>133.19999999999999</v>
      </c>
    </row>
    <row r="7546" spans="1:8" x14ac:dyDescent="0.25">
      <c r="A7546" t="s">
        <v>213</v>
      </c>
      <c r="B7546" t="s">
        <v>20</v>
      </c>
      <c r="C7546" t="s">
        <v>21</v>
      </c>
      <c r="D7546" t="s">
        <v>12</v>
      </c>
      <c r="E7546" t="s">
        <v>214</v>
      </c>
      <c r="F7546" s="15">
        <v>45586</v>
      </c>
      <c r="G7546" t="s">
        <v>2261</v>
      </c>
      <c r="H7546" s="16">
        <v>143.4</v>
      </c>
    </row>
    <row r="7547" spans="1:8" x14ac:dyDescent="0.25">
      <c r="A7547" t="s">
        <v>213</v>
      </c>
      <c r="B7547" t="s">
        <v>20</v>
      </c>
      <c r="C7547" t="s">
        <v>21</v>
      </c>
      <c r="D7547" t="s">
        <v>12</v>
      </c>
      <c r="E7547" t="s">
        <v>214</v>
      </c>
      <c r="F7547" s="15">
        <v>45642</v>
      </c>
      <c r="G7547" t="s">
        <v>3465</v>
      </c>
      <c r="H7547" s="16">
        <v>482.4</v>
      </c>
    </row>
    <row r="7548" spans="1:8" x14ac:dyDescent="0.25">
      <c r="A7548" t="s">
        <v>213</v>
      </c>
      <c r="B7548" t="s">
        <v>20</v>
      </c>
      <c r="C7548" t="s">
        <v>21</v>
      </c>
      <c r="D7548" t="s">
        <v>12</v>
      </c>
      <c r="E7548" t="s">
        <v>214</v>
      </c>
      <c r="F7548" s="15">
        <v>45687</v>
      </c>
      <c r="G7548" t="s">
        <v>3915</v>
      </c>
      <c r="H7548" s="16">
        <v>318.89999999999998</v>
      </c>
    </row>
    <row r="7549" spans="1:8" x14ac:dyDescent="0.25">
      <c r="A7549" t="s">
        <v>213</v>
      </c>
      <c r="B7549" t="s">
        <v>20</v>
      </c>
      <c r="C7549" t="s">
        <v>21</v>
      </c>
      <c r="D7549" t="s">
        <v>12</v>
      </c>
      <c r="E7549" t="s">
        <v>214</v>
      </c>
      <c r="F7549" s="15">
        <v>45695</v>
      </c>
      <c r="G7549" t="s">
        <v>4527</v>
      </c>
      <c r="H7549" s="16">
        <v>320.39999999999998</v>
      </c>
    </row>
    <row r="7550" spans="1:8" x14ac:dyDescent="0.25">
      <c r="A7550" t="s">
        <v>213</v>
      </c>
      <c r="B7550" t="s">
        <v>20</v>
      </c>
      <c r="C7550" t="s">
        <v>21</v>
      </c>
      <c r="D7550" t="s">
        <v>12</v>
      </c>
      <c r="E7550" t="s">
        <v>214</v>
      </c>
      <c r="F7550" s="15">
        <v>45727</v>
      </c>
      <c r="G7550" t="s">
        <v>4964</v>
      </c>
      <c r="H7550" s="16">
        <v>357.3</v>
      </c>
    </row>
    <row r="7551" spans="1:8" x14ac:dyDescent="0.25">
      <c r="A7551" t="s">
        <v>213</v>
      </c>
      <c r="B7551" t="s">
        <v>20</v>
      </c>
      <c r="C7551" t="s">
        <v>21</v>
      </c>
      <c r="D7551" t="s">
        <v>12</v>
      </c>
      <c r="E7551" t="s">
        <v>214</v>
      </c>
      <c r="F7551" s="15">
        <v>45742</v>
      </c>
      <c r="G7551" t="s">
        <v>4965</v>
      </c>
      <c r="H7551" s="16">
        <v>390</v>
      </c>
    </row>
    <row r="7552" spans="1:8" x14ac:dyDescent="0.25">
      <c r="A7552" t="s">
        <v>213</v>
      </c>
      <c r="B7552" t="s">
        <v>20</v>
      </c>
      <c r="C7552" t="s">
        <v>21</v>
      </c>
      <c r="D7552" t="s">
        <v>12</v>
      </c>
      <c r="E7552" t="s">
        <v>214</v>
      </c>
      <c r="F7552" s="15">
        <v>45779</v>
      </c>
      <c r="G7552" t="s">
        <v>6089</v>
      </c>
      <c r="H7552" s="16">
        <v>485.1</v>
      </c>
    </row>
    <row r="7553" spans="1:8" x14ac:dyDescent="0.25">
      <c r="A7553" t="s">
        <v>213</v>
      </c>
      <c r="B7553" t="s">
        <v>20</v>
      </c>
      <c r="C7553" t="s">
        <v>21</v>
      </c>
      <c r="D7553" t="s">
        <v>12</v>
      </c>
      <c r="E7553" t="s">
        <v>214</v>
      </c>
      <c r="F7553" s="15">
        <v>45817</v>
      </c>
      <c r="G7553" t="s">
        <v>6733</v>
      </c>
      <c r="H7553" s="16">
        <v>656.1</v>
      </c>
    </row>
    <row r="7554" spans="1:8" x14ac:dyDescent="0.25">
      <c r="A7554" t="s">
        <v>213</v>
      </c>
      <c r="B7554" t="s">
        <v>20</v>
      </c>
      <c r="C7554" t="s">
        <v>21</v>
      </c>
      <c r="D7554" t="s">
        <v>12</v>
      </c>
      <c r="E7554" t="s">
        <v>214</v>
      </c>
      <c r="F7554" s="15">
        <v>45602</v>
      </c>
      <c r="G7554" t="s">
        <v>2838</v>
      </c>
      <c r="H7554" s="16">
        <v>632.70000000000005</v>
      </c>
    </row>
    <row r="7555" spans="1:8" x14ac:dyDescent="0.25">
      <c r="A7555" t="s">
        <v>213</v>
      </c>
      <c r="B7555" t="s">
        <v>20</v>
      </c>
      <c r="C7555" t="s">
        <v>21</v>
      </c>
      <c r="D7555" t="s">
        <v>12</v>
      </c>
      <c r="E7555" t="s">
        <v>214</v>
      </c>
      <c r="F7555" s="15">
        <v>45602</v>
      </c>
      <c r="G7555" t="s">
        <v>2838</v>
      </c>
      <c r="H7555" s="16">
        <v>693.3</v>
      </c>
    </row>
    <row r="7556" spans="1:8" x14ac:dyDescent="0.25">
      <c r="A7556" s="17" t="str">
        <f>A7555</f>
        <v>1000</v>
      </c>
      <c r="B7556" s="17" t="s">
        <v>22</v>
      </c>
      <c r="C7556" s="17"/>
      <c r="D7556" s="17"/>
      <c r="E7556" s="17"/>
      <c r="F7556" s="21"/>
      <c r="G7556" s="17"/>
      <c r="H7556" s="20">
        <f>SUBTOTAL(9,H7545:H7555)</f>
        <v>4612.8</v>
      </c>
    </row>
    <row r="7557" spans="1:8" x14ac:dyDescent="0.25">
      <c r="A7557" t="s">
        <v>213</v>
      </c>
      <c r="B7557" t="s">
        <v>23</v>
      </c>
      <c r="C7557" t="s">
        <v>24</v>
      </c>
      <c r="D7557" t="s">
        <v>12</v>
      </c>
      <c r="E7557" t="s">
        <v>214</v>
      </c>
      <c r="F7557" s="15">
        <v>45583</v>
      </c>
      <c r="G7557" t="s">
        <v>2260</v>
      </c>
      <c r="H7557" s="16">
        <v>388.4</v>
      </c>
    </row>
    <row r="7558" spans="1:8" x14ac:dyDescent="0.25">
      <c r="A7558" t="s">
        <v>213</v>
      </c>
      <c r="B7558" t="s">
        <v>23</v>
      </c>
      <c r="C7558" t="s">
        <v>24</v>
      </c>
      <c r="D7558" t="s">
        <v>12</v>
      </c>
      <c r="E7558" t="s">
        <v>214</v>
      </c>
      <c r="F7558" s="15">
        <v>45586</v>
      </c>
      <c r="G7558" t="s">
        <v>2261</v>
      </c>
      <c r="H7558" s="16">
        <v>398.8</v>
      </c>
    </row>
    <row r="7559" spans="1:8" x14ac:dyDescent="0.25">
      <c r="A7559" t="s">
        <v>213</v>
      </c>
      <c r="B7559" t="s">
        <v>23</v>
      </c>
      <c r="C7559" t="s">
        <v>24</v>
      </c>
      <c r="D7559" t="s">
        <v>12</v>
      </c>
      <c r="E7559" t="s">
        <v>214</v>
      </c>
      <c r="F7559" s="15">
        <v>45642</v>
      </c>
      <c r="G7559" t="s">
        <v>3465</v>
      </c>
      <c r="H7559" s="16">
        <v>1612</v>
      </c>
    </row>
    <row r="7560" spans="1:8" x14ac:dyDescent="0.25">
      <c r="A7560" t="s">
        <v>213</v>
      </c>
      <c r="B7560" t="s">
        <v>23</v>
      </c>
      <c r="C7560" t="s">
        <v>24</v>
      </c>
      <c r="D7560" t="s">
        <v>12</v>
      </c>
      <c r="E7560" t="s">
        <v>214</v>
      </c>
      <c r="F7560" s="15">
        <v>45681</v>
      </c>
      <c r="G7560" t="s">
        <v>3916</v>
      </c>
      <c r="H7560" s="16">
        <v>-5.2</v>
      </c>
    </row>
    <row r="7561" spans="1:8" x14ac:dyDescent="0.25">
      <c r="A7561" t="s">
        <v>213</v>
      </c>
      <c r="B7561" t="s">
        <v>23</v>
      </c>
      <c r="C7561" t="s">
        <v>24</v>
      </c>
      <c r="D7561" t="s">
        <v>12</v>
      </c>
      <c r="E7561" t="s">
        <v>214</v>
      </c>
      <c r="F7561" s="15">
        <v>45681</v>
      </c>
      <c r="G7561" t="s">
        <v>3916</v>
      </c>
      <c r="H7561" s="16">
        <v>-6.8</v>
      </c>
    </row>
    <row r="7562" spans="1:8" x14ac:dyDescent="0.25">
      <c r="A7562" t="s">
        <v>213</v>
      </c>
      <c r="B7562" t="s">
        <v>23</v>
      </c>
      <c r="C7562" t="s">
        <v>24</v>
      </c>
      <c r="D7562" t="s">
        <v>12</v>
      </c>
      <c r="E7562" t="s">
        <v>214</v>
      </c>
      <c r="F7562" s="15">
        <v>45687</v>
      </c>
      <c r="G7562" t="s">
        <v>3915</v>
      </c>
      <c r="H7562" s="16">
        <v>1065.2</v>
      </c>
    </row>
    <row r="7563" spans="1:8" x14ac:dyDescent="0.25">
      <c r="A7563" t="s">
        <v>213</v>
      </c>
      <c r="B7563" t="s">
        <v>23</v>
      </c>
      <c r="C7563" t="s">
        <v>24</v>
      </c>
      <c r="D7563" t="s">
        <v>12</v>
      </c>
      <c r="E7563" t="s">
        <v>214</v>
      </c>
      <c r="F7563" s="15">
        <v>45695</v>
      </c>
      <c r="G7563" t="s">
        <v>4527</v>
      </c>
      <c r="H7563" s="16">
        <v>5.2</v>
      </c>
    </row>
    <row r="7564" spans="1:8" x14ac:dyDescent="0.25">
      <c r="A7564" t="s">
        <v>213</v>
      </c>
      <c r="B7564" t="s">
        <v>23</v>
      </c>
      <c r="C7564" t="s">
        <v>24</v>
      </c>
      <c r="D7564" t="s">
        <v>12</v>
      </c>
      <c r="E7564" t="s">
        <v>214</v>
      </c>
      <c r="F7564" s="15">
        <v>45695</v>
      </c>
      <c r="G7564" t="s">
        <v>4527</v>
      </c>
      <c r="H7564" s="16">
        <v>6.8</v>
      </c>
    </row>
    <row r="7565" spans="1:8" x14ac:dyDescent="0.25">
      <c r="A7565" t="s">
        <v>213</v>
      </c>
      <c r="B7565" t="s">
        <v>23</v>
      </c>
      <c r="C7565" t="s">
        <v>24</v>
      </c>
      <c r="D7565" t="s">
        <v>12</v>
      </c>
      <c r="E7565" t="s">
        <v>214</v>
      </c>
      <c r="F7565" s="15">
        <v>45695</v>
      </c>
      <c r="G7565" t="s">
        <v>4527</v>
      </c>
      <c r="H7565" s="16">
        <v>1181.5999999999999</v>
      </c>
    </row>
    <row r="7566" spans="1:8" x14ac:dyDescent="0.25">
      <c r="A7566" t="s">
        <v>213</v>
      </c>
      <c r="B7566" t="s">
        <v>23</v>
      </c>
      <c r="C7566" t="s">
        <v>24</v>
      </c>
      <c r="D7566" t="s">
        <v>12</v>
      </c>
      <c r="E7566" t="s">
        <v>214</v>
      </c>
      <c r="F7566" s="15">
        <v>45727</v>
      </c>
      <c r="G7566" t="s">
        <v>4964</v>
      </c>
      <c r="H7566" s="16">
        <v>1297.5999999999999</v>
      </c>
    </row>
    <row r="7567" spans="1:8" x14ac:dyDescent="0.25">
      <c r="A7567" t="s">
        <v>213</v>
      </c>
      <c r="B7567" t="s">
        <v>23</v>
      </c>
      <c r="C7567" t="s">
        <v>24</v>
      </c>
      <c r="D7567" t="s">
        <v>12</v>
      </c>
      <c r="E7567" t="s">
        <v>214</v>
      </c>
      <c r="F7567" s="15">
        <v>45742</v>
      </c>
      <c r="G7567" t="s">
        <v>4965</v>
      </c>
      <c r="H7567" s="16">
        <v>1222.4000000000001</v>
      </c>
    </row>
    <row r="7568" spans="1:8" x14ac:dyDescent="0.25">
      <c r="A7568" t="s">
        <v>213</v>
      </c>
      <c r="B7568" t="s">
        <v>23</v>
      </c>
      <c r="C7568" t="s">
        <v>24</v>
      </c>
      <c r="D7568" t="s">
        <v>12</v>
      </c>
      <c r="E7568" t="s">
        <v>214</v>
      </c>
      <c r="F7568" s="15">
        <v>45779</v>
      </c>
      <c r="G7568" t="s">
        <v>6089</v>
      </c>
      <c r="H7568" s="16">
        <v>1458.4</v>
      </c>
    </row>
    <row r="7569" spans="1:8" x14ac:dyDescent="0.25">
      <c r="A7569" t="s">
        <v>213</v>
      </c>
      <c r="B7569" t="s">
        <v>23</v>
      </c>
      <c r="C7569" t="s">
        <v>24</v>
      </c>
      <c r="D7569" t="s">
        <v>12</v>
      </c>
      <c r="E7569" t="s">
        <v>214</v>
      </c>
      <c r="F7569" s="15">
        <v>45817</v>
      </c>
      <c r="G7569" t="s">
        <v>6733</v>
      </c>
      <c r="H7569" s="16">
        <v>1906</v>
      </c>
    </row>
    <row r="7570" spans="1:8" x14ac:dyDescent="0.25">
      <c r="A7570" t="s">
        <v>213</v>
      </c>
      <c r="B7570" t="s">
        <v>23</v>
      </c>
      <c r="C7570" t="s">
        <v>24</v>
      </c>
      <c r="D7570" t="s">
        <v>12</v>
      </c>
      <c r="E7570" t="s">
        <v>214</v>
      </c>
      <c r="F7570" s="15">
        <v>45602</v>
      </c>
      <c r="G7570" t="s">
        <v>2838</v>
      </c>
      <c r="H7570" s="16">
        <v>1912.4</v>
      </c>
    </row>
    <row r="7571" spans="1:8" x14ac:dyDescent="0.25">
      <c r="A7571" t="s">
        <v>213</v>
      </c>
      <c r="B7571" t="s">
        <v>23</v>
      </c>
      <c r="C7571" t="s">
        <v>24</v>
      </c>
      <c r="D7571" t="s">
        <v>12</v>
      </c>
      <c r="E7571" t="s">
        <v>214</v>
      </c>
      <c r="F7571" s="15">
        <v>45602</v>
      </c>
      <c r="G7571" t="s">
        <v>2838</v>
      </c>
      <c r="H7571" s="16">
        <v>2084.4</v>
      </c>
    </row>
    <row r="7572" spans="1:8" x14ac:dyDescent="0.25">
      <c r="A7572" s="17" t="str">
        <f>A7571</f>
        <v>1000</v>
      </c>
      <c r="B7572" s="17" t="s">
        <v>25</v>
      </c>
      <c r="C7572" s="17"/>
      <c r="D7572" s="17"/>
      <c r="E7572" s="17"/>
      <c r="F7572" s="21"/>
      <c r="G7572" s="17"/>
      <c r="H7572" s="20">
        <f>SUBTOTAL(9,H7557:H7571)</f>
        <v>14527.199999999999</v>
      </c>
    </row>
    <row r="7573" spans="1:8" x14ac:dyDescent="0.25">
      <c r="A7573" t="s">
        <v>213</v>
      </c>
      <c r="B7573" t="s">
        <v>2100</v>
      </c>
      <c r="C7573" t="s">
        <v>2101</v>
      </c>
      <c r="D7573" t="s">
        <v>12</v>
      </c>
      <c r="E7573" t="s">
        <v>214</v>
      </c>
      <c r="F7573" s="15">
        <v>45597</v>
      </c>
      <c r="G7573" t="s">
        <v>2839</v>
      </c>
      <c r="H7573" s="16">
        <v>40000</v>
      </c>
    </row>
    <row r="7574" spans="1:8" x14ac:dyDescent="0.25">
      <c r="A7574" s="17" t="str">
        <f>A7573</f>
        <v>1000</v>
      </c>
      <c r="B7574" s="17" t="s">
        <v>2103</v>
      </c>
      <c r="C7574" s="17"/>
      <c r="D7574" s="17"/>
      <c r="E7574" s="17"/>
      <c r="F7574" s="21"/>
      <c r="G7574" s="17"/>
      <c r="H7574" s="20">
        <f>SUBTOTAL(9,H7573:H7573)</f>
        <v>40000</v>
      </c>
    </row>
    <row r="7575" spans="1:8" x14ac:dyDescent="0.25">
      <c r="A7575" t="s">
        <v>213</v>
      </c>
      <c r="B7575" t="s">
        <v>2070</v>
      </c>
      <c r="C7575" t="s">
        <v>2071</v>
      </c>
      <c r="D7575" t="s">
        <v>12</v>
      </c>
      <c r="E7575" t="s">
        <v>214</v>
      </c>
      <c r="F7575" s="15">
        <v>45574</v>
      </c>
      <c r="G7575" t="s">
        <v>2262</v>
      </c>
      <c r="H7575" s="16">
        <v>285567.2</v>
      </c>
    </row>
    <row r="7576" spans="1:8" x14ac:dyDescent="0.25">
      <c r="A7576" s="17" t="str">
        <f>A7575</f>
        <v>1000</v>
      </c>
      <c r="B7576" s="17" t="s">
        <v>2073</v>
      </c>
      <c r="C7576" s="17"/>
      <c r="D7576" s="17"/>
      <c r="E7576" s="17"/>
      <c r="F7576" s="21"/>
      <c r="G7576" s="17"/>
      <c r="H7576" s="20">
        <f>SUBTOTAL(9,H7575:H7575)</f>
        <v>285567.2</v>
      </c>
    </row>
    <row r="7577" spans="1:8" x14ac:dyDescent="0.25">
      <c r="A7577" t="s">
        <v>213</v>
      </c>
      <c r="B7577" t="s">
        <v>512</v>
      </c>
      <c r="C7577" t="s">
        <v>513</v>
      </c>
      <c r="D7577" t="s">
        <v>12</v>
      </c>
      <c r="E7577" t="s">
        <v>214</v>
      </c>
      <c r="F7577" s="15">
        <v>45496</v>
      </c>
      <c r="G7577" t="s">
        <v>795</v>
      </c>
      <c r="H7577" s="16">
        <v>73370.02</v>
      </c>
    </row>
    <row r="7578" spans="1:8" x14ac:dyDescent="0.25">
      <c r="A7578" s="17" t="str">
        <f>A7577</f>
        <v>1000</v>
      </c>
      <c r="B7578" s="17" t="s">
        <v>514</v>
      </c>
      <c r="C7578" s="17"/>
      <c r="D7578" s="17"/>
      <c r="E7578" s="17"/>
      <c r="F7578" s="21"/>
      <c r="G7578" s="17"/>
      <c r="H7578" s="20">
        <f>SUBTOTAL(9,H7577:H7577)</f>
        <v>73370.02</v>
      </c>
    </row>
    <row r="7579" spans="1:8" x14ac:dyDescent="0.25">
      <c r="A7579" t="s">
        <v>213</v>
      </c>
      <c r="B7579" t="s">
        <v>5227</v>
      </c>
      <c r="C7579" t="s">
        <v>5228</v>
      </c>
      <c r="D7579" t="s">
        <v>12</v>
      </c>
      <c r="E7579" t="s">
        <v>214</v>
      </c>
      <c r="F7579" s="15">
        <v>45775</v>
      </c>
      <c r="G7579" t="s">
        <v>5448</v>
      </c>
      <c r="H7579" s="16">
        <v>46021.25</v>
      </c>
    </row>
    <row r="7580" spans="1:8" x14ac:dyDescent="0.25">
      <c r="A7580" s="17" t="str">
        <f>A7579</f>
        <v>1000</v>
      </c>
      <c r="B7580" s="17" t="s">
        <v>5230</v>
      </c>
      <c r="C7580" s="17"/>
      <c r="D7580" s="17"/>
      <c r="E7580" s="17"/>
      <c r="F7580" s="21"/>
      <c r="G7580" s="17"/>
      <c r="H7580" s="20">
        <f>SUBTOTAL(9,H7579:H7579)</f>
        <v>46021.25</v>
      </c>
    </row>
    <row r="7581" spans="1:8" x14ac:dyDescent="0.25">
      <c r="A7581" t="s">
        <v>213</v>
      </c>
      <c r="B7581" t="s">
        <v>490</v>
      </c>
      <c r="C7581" t="s">
        <v>491</v>
      </c>
      <c r="D7581" t="s">
        <v>12</v>
      </c>
      <c r="E7581" t="s">
        <v>214</v>
      </c>
      <c r="F7581" s="15">
        <v>45485</v>
      </c>
      <c r="G7581" t="s">
        <v>797</v>
      </c>
      <c r="H7581" s="16">
        <v>98479.5</v>
      </c>
    </row>
    <row r="7582" spans="1:8" x14ac:dyDescent="0.25">
      <c r="A7582" t="s">
        <v>213</v>
      </c>
      <c r="B7582" t="s">
        <v>490</v>
      </c>
      <c r="C7582" t="s">
        <v>491</v>
      </c>
      <c r="D7582" t="s">
        <v>12</v>
      </c>
      <c r="E7582" t="s">
        <v>214</v>
      </c>
      <c r="F7582" s="15">
        <v>45583</v>
      </c>
      <c r="G7582" t="s">
        <v>2263</v>
      </c>
      <c r="H7582" s="16">
        <v>51909.8</v>
      </c>
    </row>
    <row r="7583" spans="1:8" x14ac:dyDescent="0.25">
      <c r="A7583" s="17" t="str">
        <f>A7582</f>
        <v>1000</v>
      </c>
      <c r="B7583" s="17" t="s">
        <v>492</v>
      </c>
      <c r="C7583" s="17"/>
      <c r="D7583" s="17"/>
      <c r="E7583" s="17"/>
      <c r="F7583" s="21"/>
      <c r="G7583" s="17"/>
      <c r="H7583" s="20">
        <f>SUBTOTAL(9,H7581:H7582)</f>
        <v>150389.29999999999</v>
      </c>
    </row>
    <row r="7584" spans="1:8" x14ac:dyDescent="0.25">
      <c r="A7584" t="s">
        <v>213</v>
      </c>
      <c r="B7584" t="s">
        <v>3738</v>
      </c>
      <c r="C7584" t="s">
        <v>3739</v>
      </c>
      <c r="D7584" t="s">
        <v>12</v>
      </c>
      <c r="E7584" t="s">
        <v>214</v>
      </c>
      <c r="F7584" s="15">
        <v>45667</v>
      </c>
      <c r="G7584" t="s">
        <v>3917</v>
      </c>
      <c r="H7584" s="16">
        <v>30000</v>
      </c>
    </row>
    <row r="7585" spans="1:8" x14ac:dyDescent="0.25">
      <c r="A7585" s="17" t="str">
        <f>A7584</f>
        <v>1000</v>
      </c>
      <c r="B7585" s="17" t="s">
        <v>3741</v>
      </c>
      <c r="C7585" s="17"/>
      <c r="D7585" s="17"/>
      <c r="E7585" s="17"/>
      <c r="F7585" s="21"/>
      <c r="G7585" s="17"/>
      <c r="H7585" s="20">
        <f>SUBTOTAL(9,H7584:H7584)</f>
        <v>30000</v>
      </c>
    </row>
    <row r="7586" spans="1:8" x14ac:dyDescent="0.25">
      <c r="A7586" t="s">
        <v>213</v>
      </c>
      <c r="B7586" t="s">
        <v>2609</v>
      </c>
      <c r="C7586" t="s">
        <v>2610</v>
      </c>
      <c r="D7586" t="s">
        <v>12</v>
      </c>
      <c r="E7586" t="s">
        <v>214</v>
      </c>
      <c r="F7586" s="15">
        <v>45664</v>
      </c>
      <c r="G7586" t="s">
        <v>3918</v>
      </c>
      <c r="H7586" s="16">
        <v>334752.77</v>
      </c>
    </row>
    <row r="7587" spans="1:8" x14ac:dyDescent="0.25">
      <c r="A7587" s="17" t="str">
        <f>A7586</f>
        <v>1000</v>
      </c>
      <c r="B7587" s="17" t="s">
        <v>2611</v>
      </c>
      <c r="C7587" s="17"/>
      <c r="D7587" s="17"/>
      <c r="E7587" s="17"/>
      <c r="F7587" s="21"/>
      <c r="G7587" s="17"/>
      <c r="H7587" s="20">
        <f>SUBTOTAL(9,H7586:H7586)</f>
        <v>334752.77</v>
      </c>
    </row>
    <row r="7588" spans="1:8" x14ac:dyDescent="0.25">
      <c r="A7588" t="s">
        <v>213</v>
      </c>
      <c r="B7588" t="s">
        <v>6482</v>
      </c>
      <c r="C7588" t="s">
        <v>6483</v>
      </c>
      <c r="D7588" t="s">
        <v>12</v>
      </c>
      <c r="E7588" t="s">
        <v>214</v>
      </c>
      <c r="F7588" s="15">
        <v>45833</v>
      </c>
      <c r="G7588" t="s">
        <v>6734</v>
      </c>
      <c r="H7588" s="16">
        <v>1424871</v>
      </c>
    </row>
    <row r="7589" spans="1:8" x14ac:dyDescent="0.25">
      <c r="A7589" s="17" t="str">
        <f>A7588</f>
        <v>1000</v>
      </c>
      <c r="B7589" s="17" t="s">
        <v>6485</v>
      </c>
      <c r="C7589" s="17"/>
      <c r="D7589" s="17"/>
      <c r="E7589" s="17"/>
      <c r="F7589" s="21"/>
      <c r="G7589" s="17"/>
      <c r="H7589" s="20">
        <f>SUBTOTAL(9,H7588:H7588)</f>
        <v>1424871</v>
      </c>
    </row>
    <row r="7590" spans="1:8" x14ac:dyDescent="0.25">
      <c r="A7590" t="s">
        <v>213</v>
      </c>
      <c r="B7590" t="s">
        <v>2060</v>
      </c>
      <c r="C7590" t="s">
        <v>2061</v>
      </c>
      <c r="D7590" t="s">
        <v>12</v>
      </c>
      <c r="E7590" t="s">
        <v>214</v>
      </c>
      <c r="F7590" s="15">
        <v>45583</v>
      </c>
      <c r="G7590" t="s">
        <v>2260</v>
      </c>
      <c r="H7590" s="16">
        <v>131009</v>
      </c>
    </row>
    <row r="7591" spans="1:8" x14ac:dyDescent="0.25">
      <c r="A7591" s="17" t="str">
        <f>A7590</f>
        <v>1000</v>
      </c>
      <c r="B7591" s="17" t="s">
        <v>2063</v>
      </c>
      <c r="C7591" s="17"/>
      <c r="D7591" s="17"/>
      <c r="E7591" s="17"/>
      <c r="F7591" s="21"/>
      <c r="G7591" s="17"/>
      <c r="H7591" s="20">
        <f>SUBTOTAL(9,H7590:H7590)</f>
        <v>131009</v>
      </c>
    </row>
    <row r="7592" spans="1:8" x14ac:dyDescent="0.25">
      <c r="A7592" t="s">
        <v>213</v>
      </c>
      <c r="B7592" t="s">
        <v>29</v>
      </c>
      <c r="C7592" t="s">
        <v>493</v>
      </c>
      <c r="D7592" t="s">
        <v>30</v>
      </c>
      <c r="E7592" t="s">
        <v>214</v>
      </c>
      <c r="F7592" s="15">
        <v>45516</v>
      </c>
      <c r="G7592" t="s">
        <v>1458</v>
      </c>
      <c r="H7592" s="16">
        <v>43957</v>
      </c>
    </row>
    <row r="7593" spans="1:8" x14ac:dyDescent="0.25">
      <c r="A7593" t="s">
        <v>213</v>
      </c>
      <c r="B7593" t="s">
        <v>29</v>
      </c>
      <c r="C7593" t="s">
        <v>493</v>
      </c>
      <c r="D7593" t="s">
        <v>30</v>
      </c>
      <c r="E7593" t="s">
        <v>214</v>
      </c>
      <c r="F7593" s="15">
        <v>45642</v>
      </c>
      <c r="G7593" t="s">
        <v>3465</v>
      </c>
      <c r="H7593" s="16">
        <v>85374.75</v>
      </c>
    </row>
    <row r="7594" spans="1:8" x14ac:dyDescent="0.25">
      <c r="A7594" t="s">
        <v>213</v>
      </c>
      <c r="B7594" t="s">
        <v>29</v>
      </c>
      <c r="C7594" t="s">
        <v>493</v>
      </c>
      <c r="D7594" t="s">
        <v>30</v>
      </c>
      <c r="E7594" t="s">
        <v>214</v>
      </c>
      <c r="F7594" s="15">
        <v>45680</v>
      </c>
      <c r="G7594" t="s">
        <v>3919</v>
      </c>
      <c r="H7594" s="16">
        <v>112585.77</v>
      </c>
    </row>
    <row r="7595" spans="1:8" x14ac:dyDescent="0.25">
      <c r="A7595" t="s">
        <v>213</v>
      </c>
      <c r="B7595" t="s">
        <v>29</v>
      </c>
      <c r="C7595" t="s">
        <v>493</v>
      </c>
      <c r="D7595" t="s">
        <v>30</v>
      </c>
      <c r="E7595" t="s">
        <v>214</v>
      </c>
      <c r="F7595" s="15">
        <v>45702</v>
      </c>
      <c r="G7595" t="s">
        <v>4528</v>
      </c>
      <c r="H7595" s="16">
        <v>88119.53</v>
      </c>
    </row>
    <row r="7596" spans="1:8" x14ac:dyDescent="0.25">
      <c r="A7596" t="s">
        <v>213</v>
      </c>
      <c r="B7596" t="s">
        <v>29</v>
      </c>
      <c r="C7596" t="s">
        <v>493</v>
      </c>
      <c r="D7596" t="s">
        <v>30</v>
      </c>
      <c r="E7596" t="s">
        <v>214</v>
      </c>
      <c r="F7596" s="15">
        <v>45735</v>
      </c>
      <c r="G7596" t="s">
        <v>4966</v>
      </c>
      <c r="H7596" s="16">
        <v>93891.73</v>
      </c>
    </row>
    <row r="7597" spans="1:8" x14ac:dyDescent="0.25">
      <c r="A7597" t="s">
        <v>213</v>
      </c>
      <c r="B7597" t="s">
        <v>29</v>
      </c>
      <c r="C7597" t="s">
        <v>493</v>
      </c>
      <c r="D7597" t="s">
        <v>30</v>
      </c>
      <c r="E7597" t="s">
        <v>214</v>
      </c>
      <c r="F7597" s="15">
        <v>45756</v>
      </c>
      <c r="G7597" t="s">
        <v>5449</v>
      </c>
      <c r="H7597" s="16">
        <v>96199.57</v>
      </c>
    </row>
    <row r="7598" spans="1:8" x14ac:dyDescent="0.25">
      <c r="A7598" t="s">
        <v>213</v>
      </c>
      <c r="B7598" t="s">
        <v>29</v>
      </c>
      <c r="C7598" t="s">
        <v>493</v>
      </c>
      <c r="D7598" t="s">
        <v>30</v>
      </c>
      <c r="E7598" t="s">
        <v>214</v>
      </c>
      <c r="F7598" s="15">
        <v>45791</v>
      </c>
      <c r="G7598" t="s">
        <v>6090</v>
      </c>
      <c r="H7598" s="16">
        <v>97139.27</v>
      </c>
    </row>
    <row r="7599" spans="1:8" x14ac:dyDescent="0.25">
      <c r="A7599" t="s">
        <v>213</v>
      </c>
      <c r="B7599" t="s">
        <v>29</v>
      </c>
      <c r="C7599" t="s">
        <v>493</v>
      </c>
      <c r="D7599" t="s">
        <v>30</v>
      </c>
      <c r="E7599" t="s">
        <v>214</v>
      </c>
      <c r="F7599" s="15">
        <v>45821</v>
      </c>
      <c r="G7599" t="s">
        <v>6735</v>
      </c>
      <c r="H7599" s="16">
        <v>108321.43</v>
      </c>
    </row>
    <row r="7600" spans="1:8" x14ac:dyDescent="0.25">
      <c r="A7600" t="s">
        <v>213</v>
      </c>
      <c r="B7600" t="s">
        <v>29</v>
      </c>
      <c r="C7600" t="s">
        <v>493</v>
      </c>
      <c r="D7600" t="s">
        <v>30</v>
      </c>
      <c r="E7600" t="s">
        <v>214</v>
      </c>
      <c r="F7600" s="15">
        <v>45607</v>
      </c>
      <c r="G7600" t="s">
        <v>2840</v>
      </c>
      <c r="H7600" s="16">
        <v>179749.12</v>
      </c>
    </row>
    <row r="7601" spans="1:8" x14ac:dyDescent="0.25">
      <c r="A7601" t="s">
        <v>213</v>
      </c>
      <c r="B7601" t="s">
        <v>29</v>
      </c>
      <c r="C7601" t="s">
        <v>493</v>
      </c>
      <c r="D7601" t="s">
        <v>30</v>
      </c>
      <c r="E7601" t="s">
        <v>214</v>
      </c>
      <c r="F7601" s="15">
        <v>45616</v>
      </c>
      <c r="G7601" t="s">
        <v>2841</v>
      </c>
      <c r="H7601" s="16">
        <v>75098.490000000005</v>
      </c>
    </row>
    <row r="7602" spans="1:8" x14ac:dyDescent="0.25">
      <c r="A7602" s="17" t="str">
        <f>A7601</f>
        <v>1000</v>
      </c>
      <c r="B7602" s="17" t="s">
        <v>31</v>
      </c>
      <c r="C7602" s="17"/>
      <c r="D7602" s="17"/>
      <c r="E7602" s="17"/>
      <c r="F7602" s="21"/>
      <c r="G7602" s="17"/>
      <c r="H7602" s="20">
        <f>SUBTOTAL(9,H7592:H7601)</f>
        <v>980436.66</v>
      </c>
    </row>
    <row r="7603" spans="1:8" x14ac:dyDescent="0.25">
      <c r="A7603" t="s">
        <v>213</v>
      </c>
      <c r="B7603" t="s">
        <v>32</v>
      </c>
      <c r="C7603" t="s">
        <v>494</v>
      </c>
      <c r="D7603" t="s">
        <v>30</v>
      </c>
      <c r="E7603" t="s">
        <v>214</v>
      </c>
      <c r="F7603" s="15">
        <v>45498</v>
      </c>
      <c r="G7603" t="s">
        <v>798</v>
      </c>
      <c r="H7603" s="16">
        <v>1609</v>
      </c>
    </row>
    <row r="7604" spans="1:8" x14ac:dyDescent="0.25">
      <c r="A7604" t="s">
        <v>213</v>
      </c>
      <c r="B7604" t="s">
        <v>32</v>
      </c>
      <c r="C7604" t="s">
        <v>494</v>
      </c>
      <c r="D7604" t="s">
        <v>30</v>
      </c>
      <c r="E7604" t="s">
        <v>214</v>
      </c>
      <c r="F7604" s="15">
        <v>45554</v>
      </c>
      <c r="G7604" t="s">
        <v>1852</v>
      </c>
      <c r="H7604" s="16">
        <v>87033</v>
      </c>
    </row>
    <row r="7605" spans="1:8" x14ac:dyDescent="0.25">
      <c r="A7605" t="s">
        <v>213</v>
      </c>
      <c r="B7605" t="s">
        <v>32</v>
      </c>
      <c r="C7605" t="s">
        <v>494</v>
      </c>
      <c r="D7605" t="s">
        <v>30</v>
      </c>
      <c r="E7605" t="s">
        <v>214</v>
      </c>
      <c r="F7605" s="15">
        <v>45554</v>
      </c>
      <c r="G7605" t="s">
        <v>1852</v>
      </c>
      <c r="H7605" s="16">
        <v>7302</v>
      </c>
    </row>
    <row r="7606" spans="1:8" x14ac:dyDescent="0.25">
      <c r="A7606" t="s">
        <v>213</v>
      </c>
      <c r="B7606" t="s">
        <v>32</v>
      </c>
      <c r="C7606" t="s">
        <v>494</v>
      </c>
      <c r="D7606" t="s">
        <v>30</v>
      </c>
      <c r="E7606" t="s">
        <v>214</v>
      </c>
      <c r="F7606" s="15">
        <v>45554</v>
      </c>
      <c r="G7606" t="s">
        <v>1852</v>
      </c>
      <c r="H7606" s="16">
        <v>247022</v>
      </c>
    </row>
    <row r="7607" spans="1:8" x14ac:dyDescent="0.25">
      <c r="A7607" t="s">
        <v>213</v>
      </c>
      <c r="B7607" t="s">
        <v>32</v>
      </c>
      <c r="C7607" t="s">
        <v>494</v>
      </c>
      <c r="D7607" t="s">
        <v>30</v>
      </c>
      <c r="E7607" t="s">
        <v>214</v>
      </c>
      <c r="F7607" s="15">
        <v>45579</v>
      </c>
      <c r="G7607" t="s">
        <v>2264</v>
      </c>
      <c r="H7607" s="16">
        <v>133225</v>
      </c>
    </row>
    <row r="7608" spans="1:8" x14ac:dyDescent="0.25">
      <c r="A7608" t="s">
        <v>213</v>
      </c>
      <c r="B7608" t="s">
        <v>32</v>
      </c>
      <c r="C7608" t="s">
        <v>494</v>
      </c>
      <c r="D7608" t="s">
        <v>30</v>
      </c>
      <c r="E7608" t="s">
        <v>214</v>
      </c>
      <c r="F7608" s="15">
        <v>45659</v>
      </c>
      <c r="G7608" t="s">
        <v>3920</v>
      </c>
      <c r="H7608" s="16">
        <v>133396</v>
      </c>
    </row>
    <row r="7609" spans="1:8" x14ac:dyDescent="0.25">
      <c r="A7609" t="s">
        <v>213</v>
      </c>
      <c r="B7609" t="s">
        <v>32</v>
      </c>
      <c r="C7609" t="s">
        <v>494</v>
      </c>
      <c r="D7609" t="s">
        <v>30</v>
      </c>
      <c r="E7609" t="s">
        <v>214</v>
      </c>
      <c r="F7609" s="15">
        <v>45680</v>
      </c>
      <c r="G7609" t="s">
        <v>3919</v>
      </c>
      <c r="H7609" s="16">
        <v>133394</v>
      </c>
    </row>
    <row r="7610" spans="1:8" x14ac:dyDescent="0.25">
      <c r="A7610" t="s">
        <v>213</v>
      </c>
      <c r="B7610" t="s">
        <v>32</v>
      </c>
      <c r="C7610" t="s">
        <v>494</v>
      </c>
      <c r="D7610" t="s">
        <v>30</v>
      </c>
      <c r="E7610" t="s">
        <v>214</v>
      </c>
      <c r="F7610" s="15">
        <v>45712</v>
      </c>
      <c r="G7610" t="s">
        <v>4529</v>
      </c>
      <c r="H7610" s="16">
        <v>133426</v>
      </c>
    </row>
    <row r="7611" spans="1:8" x14ac:dyDescent="0.25">
      <c r="A7611" t="s">
        <v>213</v>
      </c>
      <c r="B7611" t="s">
        <v>32</v>
      </c>
      <c r="C7611" t="s">
        <v>494</v>
      </c>
      <c r="D7611" t="s">
        <v>30</v>
      </c>
      <c r="E7611" t="s">
        <v>214</v>
      </c>
      <c r="F7611" s="15">
        <v>45735</v>
      </c>
      <c r="G7611" t="s">
        <v>4966</v>
      </c>
      <c r="H7611" s="16">
        <v>133393</v>
      </c>
    </row>
    <row r="7612" spans="1:8" x14ac:dyDescent="0.25">
      <c r="A7612" t="s">
        <v>213</v>
      </c>
      <c r="B7612" t="s">
        <v>32</v>
      </c>
      <c r="C7612" t="s">
        <v>494</v>
      </c>
      <c r="D7612" t="s">
        <v>30</v>
      </c>
      <c r="E7612" t="s">
        <v>214</v>
      </c>
      <c r="F7612" s="15">
        <v>45769</v>
      </c>
      <c r="G7612" t="s">
        <v>5450</v>
      </c>
      <c r="H7612" s="16">
        <v>133525</v>
      </c>
    </row>
    <row r="7613" spans="1:8" x14ac:dyDescent="0.25">
      <c r="A7613" t="s">
        <v>213</v>
      </c>
      <c r="B7613" t="s">
        <v>32</v>
      </c>
      <c r="C7613" t="s">
        <v>494</v>
      </c>
      <c r="D7613" t="s">
        <v>30</v>
      </c>
      <c r="E7613" t="s">
        <v>214</v>
      </c>
      <c r="F7613" s="15">
        <v>45796</v>
      </c>
      <c r="G7613" t="s">
        <v>6091</v>
      </c>
      <c r="H7613" s="16">
        <v>133393</v>
      </c>
    </row>
    <row r="7614" spans="1:8" x14ac:dyDescent="0.25">
      <c r="A7614" t="s">
        <v>213</v>
      </c>
      <c r="B7614" t="s">
        <v>32</v>
      </c>
      <c r="C7614" t="s">
        <v>494</v>
      </c>
      <c r="D7614" t="s">
        <v>30</v>
      </c>
      <c r="E7614" t="s">
        <v>214</v>
      </c>
      <c r="F7614" s="15">
        <v>45824</v>
      </c>
      <c r="G7614" t="s">
        <v>6736</v>
      </c>
      <c r="H7614" s="16">
        <v>133414</v>
      </c>
    </row>
    <row r="7615" spans="1:8" x14ac:dyDescent="0.25">
      <c r="A7615" t="s">
        <v>213</v>
      </c>
      <c r="B7615" t="s">
        <v>32</v>
      </c>
      <c r="C7615" t="s">
        <v>494</v>
      </c>
      <c r="D7615" t="s">
        <v>30</v>
      </c>
      <c r="E7615" t="s">
        <v>214</v>
      </c>
      <c r="F7615" s="15">
        <v>45616</v>
      </c>
      <c r="G7615" t="s">
        <v>2841</v>
      </c>
      <c r="H7615" s="16">
        <v>133392</v>
      </c>
    </row>
    <row r="7616" spans="1:8" x14ac:dyDescent="0.25">
      <c r="A7616" s="17" t="str">
        <f>A7615</f>
        <v>1000</v>
      </c>
      <c r="B7616" s="17" t="s">
        <v>33</v>
      </c>
      <c r="C7616" s="17"/>
      <c r="D7616" s="17"/>
      <c r="E7616" s="17"/>
      <c r="F7616" s="21"/>
      <c r="G7616" s="17"/>
      <c r="H7616" s="20">
        <f>SUBTOTAL(9,H7603:H7615)</f>
        <v>1543524</v>
      </c>
    </row>
    <row r="7617" spans="1:8" x14ac:dyDescent="0.25">
      <c r="A7617" t="s">
        <v>213</v>
      </c>
      <c r="B7617" t="s">
        <v>34</v>
      </c>
      <c r="C7617" t="s">
        <v>495</v>
      </c>
      <c r="D7617" t="s">
        <v>30</v>
      </c>
      <c r="E7617" t="s">
        <v>214</v>
      </c>
      <c r="F7617" s="15">
        <v>45554</v>
      </c>
      <c r="G7617" t="s">
        <v>1852</v>
      </c>
      <c r="H7617" s="16">
        <v>5903</v>
      </c>
    </row>
    <row r="7618" spans="1:8" x14ac:dyDescent="0.25">
      <c r="A7618" t="s">
        <v>213</v>
      </c>
      <c r="B7618" t="s">
        <v>34</v>
      </c>
      <c r="C7618" t="s">
        <v>495</v>
      </c>
      <c r="D7618" t="s">
        <v>30</v>
      </c>
      <c r="E7618" t="s">
        <v>214</v>
      </c>
      <c r="F7618" s="15">
        <v>45659</v>
      </c>
      <c r="G7618" t="s">
        <v>3920</v>
      </c>
      <c r="H7618" s="16">
        <v>4016</v>
      </c>
    </row>
    <row r="7619" spans="1:8" x14ac:dyDescent="0.25">
      <c r="A7619" t="s">
        <v>213</v>
      </c>
      <c r="B7619" t="s">
        <v>34</v>
      </c>
      <c r="C7619" t="s">
        <v>495</v>
      </c>
      <c r="D7619" t="s">
        <v>30</v>
      </c>
      <c r="E7619" t="s">
        <v>214</v>
      </c>
      <c r="F7619" s="15">
        <v>45680</v>
      </c>
      <c r="G7619" t="s">
        <v>3919</v>
      </c>
      <c r="H7619" s="16">
        <v>4014</v>
      </c>
    </row>
    <row r="7620" spans="1:8" x14ac:dyDescent="0.25">
      <c r="A7620" t="s">
        <v>213</v>
      </c>
      <c r="B7620" t="s">
        <v>34</v>
      </c>
      <c r="C7620" t="s">
        <v>495</v>
      </c>
      <c r="D7620" t="s">
        <v>30</v>
      </c>
      <c r="E7620" t="s">
        <v>214</v>
      </c>
      <c r="F7620" s="15">
        <v>45712</v>
      </c>
      <c r="G7620" t="s">
        <v>4529</v>
      </c>
      <c r="H7620" s="16">
        <v>4016</v>
      </c>
    </row>
    <row r="7621" spans="1:8" x14ac:dyDescent="0.25">
      <c r="A7621" t="s">
        <v>213</v>
      </c>
      <c r="B7621" t="s">
        <v>34</v>
      </c>
      <c r="C7621" t="s">
        <v>495</v>
      </c>
      <c r="D7621" t="s">
        <v>30</v>
      </c>
      <c r="E7621" t="s">
        <v>214</v>
      </c>
      <c r="F7621" s="15">
        <v>45735</v>
      </c>
      <c r="G7621" t="s">
        <v>4966</v>
      </c>
      <c r="H7621" s="16">
        <v>4015</v>
      </c>
    </row>
    <row r="7622" spans="1:8" x14ac:dyDescent="0.25">
      <c r="A7622" t="s">
        <v>213</v>
      </c>
      <c r="B7622" t="s">
        <v>34</v>
      </c>
      <c r="C7622" t="s">
        <v>495</v>
      </c>
      <c r="D7622" t="s">
        <v>30</v>
      </c>
      <c r="E7622" t="s">
        <v>214</v>
      </c>
      <c r="F7622" s="15">
        <v>45769</v>
      </c>
      <c r="G7622" t="s">
        <v>5450</v>
      </c>
      <c r="H7622" s="16">
        <v>4014</v>
      </c>
    </row>
    <row r="7623" spans="1:8" x14ac:dyDescent="0.25">
      <c r="A7623" t="s">
        <v>213</v>
      </c>
      <c r="B7623" t="s">
        <v>34</v>
      </c>
      <c r="C7623" t="s">
        <v>495</v>
      </c>
      <c r="D7623" t="s">
        <v>30</v>
      </c>
      <c r="E7623" t="s">
        <v>214</v>
      </c>
      <c r="F7623" s="15">
        <v>45796</v>
      </c>
      <c r="G7623" t="s">
        <v>6091</v>
      </c>
      <c r="H7623" s="16">
        <v>4014</v>
      </c>
    </row>
    <row r="7624" spans="1:8" x14ac:dyDescent="0.25">
      <c r="A7624" t="s">
        <v>213</v>
      </c>
      <c r="B7624" t="s">
        <v>34</v>
      </c>
      <c r="C7624" t="s">
        <v>495</v>
      </c>
      <c r="D7624" t="s">
        <v>30</v>
      </c>
      <c r="E7624" t="s">
        <v>214</v>
      </c>
      <c r="F7624" s="15">
        <v>45824</v>
      </c>
      <c r="G7624" t="s">
        <v>6736</v>
      </c>
      <c r="H7624" s="16">
        <v>4016</v>
      </c>
    </row>
    <row r="7625" spans="1:8" x14ac:dyDescent="0.25">
      <c r="A7625" t="s">
        <v>213</v>
      </c>
      <c r="B7625" t="s">
        <v>34</v>
      </c>
      <c r="C7625" t="s">
        <v>495</v>
      </c>
      <c r="D7625" t="s">
        <v>30</v>
      </c>
      <c r="E7625" t="s">
        <v>214</v>
      </c>
      <c r="F7625" s="15">
        <v>45616</v>
      </c>
      <c r="G7625" t="s">
        <v>2841</v>
      </c>
      <c r="H7625" s="16">
        <v>13322.47</v>
      </c>
    </row>
    <row r="7626" spans="1:8" x14ac:dyDescent="0.25">
      <c r="A7626" s="17" t="str">
        <f>A7625</f>
        <v>1000</v>
      </c>
      <c r="B7626" s="17" t="s">
        <v>35</v>
      </c>
      <c r="C7626" s="17"/>
      <c r="D7626" s="17"/>
      <c r="E7626" s="17"/>
      <c r="F7626" s="21"/>
      <c r="G7626" s="17"/>
      <c r="H7626" s="20">
        <f>SUBTOTAL(9,H7617:H7625)</f>
        <v>47330.47</v>
      </c>
    </row>
    <row r="7627" spans="1:8" x14ac:dyDescent="0.25">
      <c r="A7627" t="s">
        <v>213</v>
      </c>
      <c r="B7627" t="s">
        <v>36</v>
      </c>
      <c r="C7627" t="s">
        <v>496</v>
      </c>
      <c r="D7627" t="s">
        <v>30</v>
      </c>
      <c r="E7627" t="s">
        <v>214</v>
      </c>
      <c r="F7627" s="15">
        <v>45516</v>
      </c>
      <c r="G7627" t="s">
        <v>1458</v>
      </c>
      <c r="H7627" s="16">
        <v>903</v>
      </c>
    </row>
    <row r="7628" spans="1:8" x14ac:dyDescent="0.25">
      <c r="A7628" t="s">
        <v>213</v>
      </c>
      <c r="B7628" t="s">
        <v>36</v>
      </c>
      <c r="C7628" t="s">
        <v>496</v>
      </c>
      <c r="D7628" t="s">
        <v>30</v>
      </c>
      <c r="E7628" t="s">
        <v>214</v>
      </c>
      <c r="F7628" s="15">
        <v>45642</v>
      </c>
      <c r="G7628" t="s">
        <v>3465</v>
      </c>
      <c r="H7628" s="16">
        <v>1230.32</v>
      </c>
    </row>
    <row r="7629" spans="1:8" x14ac:dyDescent="0.25">
      <c r="A7629" t="s">
        <v>213</v>
      </c>
      <c r="B7629" t="s">
        <v>36</v>
      </c>
      <c r="C7629" t="s">
        <v>496</v>
      </c>
      <c r="D7629" t="s">
        <v>30</v>
      </c>
      <c r="E7629" t="s">
        <v>214</v>
      </c>
      <c r="F7629" s="15">
        <v>45680</v>
      </c>
      <c r="G7629" t="s">
        <v>3919</v>
      </c>
      <c r="H7629" s="16">
        <v>825.44</v>
      </c>
    </row>
    <row r="7630" spans="1:8" x14ac:dyDescent="0.25">
      <c r="A7630" t="s">
        <v>213</v>
      </c>
      <c r="B7630" t="s">
        <v>36</v>
      </c>
      <c r="C7630" t="s">
        <v>496</v>
      </c>
      <c r="D7630" t="s">
        <v>30</v>
      </c>
      <c r="E7630" t="s">
        <v>214</v>
      </c>
      <c r="F7630" s="15">
        <v>45680</v>
      </c>
      <c r="G7630" t="s">
        <v>3919</v>
      </c>
      <c r="H7630" s="16">
        <v>1155.27</v>
      </c>
    </row>
    <row r="7631" spans="1:8" x14ac:dyDescent="0.25">
      <c r="A7631" t="s">
        <v>213</v>
      </c>
      <c r="B7631" t="s">
        <v>36</v>
      </c>
      <c r="C7631" t="s">
        <v>496</v>
      </c>
      <c r="D7631" t="s">
        <v>30</v>
      </c>
      <c r="E7631" t="s">
        <v>214</v>
      </c>
      <c r="F7631" s="15">
        <v>45702</v>
      </c>
      <c r="G7631" t="s">
        <v>4528</v>
      </c>
      <c r="H7631" s="16">
        <v>1084.52</v>
      </c>
    </row>
    <row r="7632" spans="1:8" x14ac:dyDescent="0.25">
      <c r="A7632" t="s">
        <v>213</v>
      </c>
      <c r="B7632" t="s">
        <v>36</v>
      </c>
      <c r="C7632" t="s">
        <v>496</v>
      </c>
      <c r="D7632" t="s">
        <v>30</v>
      </c>
      <c r="E7632" t="s">
        <v>214</v>
      </c>
      <c r="F7632" s="15">
        <v>45735</v>
      </c>
      <c r="G7632" t="s">
        <v>4966</v>
      </c>
      <c r="H7632" s="16">
        <v>1780.69</v>
      </c>
    </row>
    <row r="7633" spans="1:8" x14ac:dyDescent="0.25">
      <c r="A7633" t="s">
        <v>213</v>
      </c>
      <c r="B7633" t="s">
        <v>36</v>
      </c>
      <c r="C7633" t="s">
        <v>496</v>
      </c>
      <c r="D7633" t="s">
        <v>30</v>
      </c>
      <c r="E7633" t="s">
        <v>214</v>
      </c>
      <c r="F7633" s="15">
        <v>45756</v>
      </c>
      <c r="G7633" t="s">
        <v>5449</v>
      </c>
      <c r="H7633" s="16">
        <v>4135.33</v>
      </c>
    </row>
    <row r="7634" spans="1:8" x14ac:dyDescent="0.25">
      <c r="A7634" t="s">
        <v>213</v>
      </c>
      <c r="B7634" t="s">
        <v>36</v>
      </c>
      <c r="C7634" t="s">
        <v>496</v>
      </c>
      <c r="D7634" t="s">
        <v>30</v>
      </c>
      <c r="E7634" t="s">
        <v>214</v>
      </c>
      <c r="F7634" s="15">
        <v>45791</v>
      </c>
      <c r="G7634" t="s">
        <v>6090</v>
      </c>
      <c r="H7634" s="16">
        <v>4799.87</v>
      </c>
    </row>
    <row r="7635" spans="1:8" x14ac:dyDescent="0.25">
      <c r="A7635" t="s">
        <v>213</v>
      </c>
      <c r="B7635" t="s">
        <v>36</v>
      </c>
      <c r="C7635" t="s">
        <v>496</v>
      </c>
      <c r="D7635" t="s">
        <v>30</v>
      </c>
      <c r="E7635" t="s">
        <v>214</v>
      </c>
      <c r="F7635" s="15">
        <v>45821</v>
      </c>
      <c r="G7635" t="s">
        <v>6735</v>
      </c>
      <c r="H7635" s="16">
        <v>1101.29</v>
      </c>
    </row>
    <row r="7636" spans="1:8" x14ac:dyDescent="0.25">
      <c r="A7636" t="s">
        <v>213</v>
      </c>
      <c r="B7636" t="s">
        <v>36</v>
      </c>
      <c r="C7636" t="s">
        <v>496</v>
      </c>
      <c r="D7636" t="s">
        <v>30</v>
      </c>
      <c r="E7636" t="s">
        <v>214</v>
      </c>
      <c r="F7636" s="15">
        <v>45616</v>
      </c>
      <c r="G7636" t="s">
        <v>2841</v>
      </c>
      <c r="H7636" s="16">
        <v>1490</v>
      </c>
    </row>
    <row r="7637" spans="1:8" x14ac:dyDescent="0.25">
      <c r="A7637" s="17" t="str">
        <f>A7636</f>
        <v>1000</v>
      </c>
      <c r="B7637" s="17" t="s">
        <v>37</v>
      </c>
      <c r="C7637" s="17"/>
      <c r="D7637" s="17"/>
      <c r="E7637" s="17"/>
      <c r="F7637" s="21"/>
      <c r="G7637" s="17"/>
      <c r="H7637" s="20">
        <f>SUBTOTAL(9,H7627:H7636)</f>
        <v>18505.73</v>
      </c>
    </row>
    <row r="7638" spans="1:8" x14ac:dyDescent="0.25">
      <c r="A7638" t="s">
        <v>213</v>
      </c>
      <c r="B7638" t="s">
        <v>38</v>
      </c>
      <c r="C7638" t="s">
        <v>497</v>
      </c>
      <c r="D7638" t="s">
        <v>30</v>
      </c>
      <c r="E7638" t="s">
        <v>214</v>
      </c>
      <c r="F7638" s="15">
        <v>45642</v>
      </c>
      <c r="G7638" t="s">
        <v>3465</v>
      </c>
      <c r="H7638" s="16">
        <v>20896.259999999998</v>
      </c>
    </row>
    <row r="7639" spans="1:8" x14ac:dyDescent="0.25">
      <c r="A7639" t="s">
        <v>213</v>
      </c>
      <c r="B7639" t="s">
        <v>38</v>
      </c>
      <c r="C7639" t="s">
        <v>497</v>
      </c>
      <c r="D7639" t="s">
        <v>30</v>
      </c>
      <c r="E7639" t="s">
        <v>214</v>
      </c>
      <c r="F7639" s="15">
        <v>45680</v>
      </c>
      <c r="G7639" t="s">
        <v>3919</v>
      </c>
      <c r="H7639" s="16">
        <v>19091.96</v>
      </c>
    </row>
    <row r="7640" spans="1:8" x14ac:dyDescent="0.25">
      <c r="A7640" t="s">
        <v>213</v>
      </c>
      <c r="B7640" t="s">
        <v>38</v>
      </c>
      <c r="C7640" t="s">
        <v>497</v>
      </c>
      <c r="D7640" t="s">
        <v>30</v>
      </c>
      <c r="E7640" t="s">
        <v>214</v>
      </c>
      <c r="F7640" s="15">
        <v>45702</v>
      </c>
      <c r="G7640" t="s">
        <v>4528</v>
      </c>
      <c r="H7640" s="16">
        <v>16203.18</v>
      </c>
    </row>
    <row r="7641" spans="1:8" x14ac:dyDescent="0.25">
      <c r="A7641" t="s">
        <v>213</v>
      </c>
      <c r="B7641" t="s">
        <v>38</v>
      </c>
      <c r="C7641" t="s">
        <v>497</v>
      </c>
      <c r="D7641" t="s">
        <v>30</v>
      </c>
      <c r="E7641" t="s">
        <v>214</v>
      </c>
      <c r="F7641" s="15">
        <v>45735</v>
      </c>
      <c r="G7641" t="s">
        <v>4966</v>
      </c>
      <c r="H7641" s="16">
        <v>19518.45</v>
      </c>
    </row>
    <row r="7642" spans="1:8" x14ac:dyDescent="0.25">
      <c r="A7642" t="s">
        <v>213</v>
      </c>
      <c r="B7642" t="s">
        <v>38</v>
      </c>
      <c r="C7642" t="s">
        <v>497</v>
      </c>
      <c r="D7642" t="s">
        <v>30</v>
      </c>
      <c r="E7642" t="s">
        <v>214</v>
      </c>
      <c r="F7642" s="15">
        <v>45756</v>
      </c>
      <c r="G7642" t="s">
        <v>5449</v>
      </c>
      <c r="H7642" s="16">
        <v>16080.25</v>
      </c>
    </row>
    <row r="7643" spans="1:8" x14ac:dyDescent="0.25">
      <c r="A7643" t="s">
        <v>213</v>
      </c>
      <c r="B7643" t="s">
        <v>38</v>
      </c>
      <c r="C7643" t="s">
        <v>497</v>
      </c>
      <c r="D7643" t="s">
        <v>30</v>
      </c>
      <c r="E7643" t="s">
        <v>214</v>
      </c>
      <c r="F7643" s="15">
        <v>45821</v>
      </c>
      <c r="G7643" t="s">
        <v>6735</v>
      </c>
      <c r="H7643" s="16">
        <v>21197.38</v>
      </c>
    </row>
    <row r="7644" spans="1:8" x14ac:dyDescent="0.25">
      <c r="A7644" t="s">
        <v>213</v>
      </c>
      <c r="B7644" t="s">
        <v>38</v>
      </c>
      <c r="C7644" t="s">
        <v>497</v>
      </c>
      <c r="D7644" t="s">
        <v>30</v>
      </c>
      <c r="E7644" t="s">
        <v>214</v>
      </c>
      <c r="F7644" s="15">
        <v>45607</v>
      </c>
      <c r="G7644" t="s">
        <v>2840</v>
      </c>
      <c r="H7644" s="16">
        <v>35209.410000000003</v>
      </c>
    </row>
    <row r="7645" spans="1:8" x14ac:dyDescent="0.25">
      <c r="A7645" t="s">
        <v>213</v>
      </c>
      <c r="B7645" t="s">
        <v>38</v>
      </c>
      <c r="C7645" t="s">
        <v>497</v>
      </c>
      <c r="D7645" t="s">
        <v>30</v>
      </c>
      <c r="E7645" t="s">
        <v>214</v>
      </c>
      <c r="F7645" s="15">
        <v>45616</v>
      </c>
      <c r="G7645" t="s">
        <v>2841</v>
      </c>
      <c r="H7645" s="16">
        <v>24604.9</v>
      </c>
    </row>
    <row r="7646" spans="1:8" x14ac:dyDescent="0.25">
      <c r="A7646" s="17" t="str">
        <f>A7645</f>
        <v>1000</v>
      </c>
      <c r="B7646" s="17" t="s">
        <v>39</v>
      </c>
      <c r="C7646" s="17"/>
      <c r="D7646" s="17"/>
      <c r="E7646" s="17"/>
      <c r="F7646" s="21"/>
      <c r="G7646" s="17"/>
      <c r="H7646" s="20">
        <f>SUBTOTAL(9,H7638:H7645)</f>
        <v>172801.79</v>
      </c>
    </row>
    <row r="7647" spans="1:8" x14ac:dyDescent="0.25">
      <c r="A7647" t="s">
        <v>213</v>
      </c>
      <c r="B7647" t="s">
        <v>44</v>
      </c>
      <c r="C7647" t="s">
        <v>500</v>
      </c>
      <c r="D7647" t="s">
        <v>30</v>
      </c>
      <c r="E7647" t="s">
        <v>214</v>
      </c>
      <c r="F7647" s="15">
        <v>45516</v>
      </c>
      <c r="G7647" t="s">
        <v>1458</v>
      </c>
      <c r="H7647" s="16">
        <v>7430</v>
      </c>
    </row>
    <row r="7648" spans="1:8" x14ac:dyDescent="0.25">
      <c r="A7648" t="s">
        <v>213</v>
      </c>
      <c r="B7648" t="s">
        <v>44</v>
      </c>
      <c r="C7648" t="s">
        <v>500</v>
      </c>
      <c r="D7648" t="s">
        <v>30</v>
      </c>
      <c r="E7648" t="s">
        <v>214</v>
      </c>
      <c r="F7648" s="15">
        <v>45642</v>
      </c>
      <c r="G7648" t="s">
        <v>3465</v>
      </c>
      <c r="H7648" s="16">
        <v>2600</v>
      </c>
    </row>
    <row r="7649" spans="1:8" x14ac:dyDescent="0.25">
      <c r="A7649" t="s">
        <v>213</v>
      </c>
      <c r="B7649" t="s">
        <v>44</v>
      </c>
      <c r="C7649" t="s">
        <v>500</v>
      </c>
      <c r="D7649" t="s">
        <v>30</v>
      </c>
      <c r="E7649" t="s">
        <v>214</v>
      </c>
      <c r="F7649" s="15">
        <v>45791</v>
      </c>
      <c r="G7649" t="s">
        <v>6090</v>
      </c>
      <c r="H7649" s="16">
        <v>10500</v>
      </c>
    </row>
    <row r="7650" spans="1:8" x14ac:dyDescent="0.25">
      <c r="A7650" t="s">
        <v>213</v>
      </c>
      <c r="B7650" t="s">
        <v>44</v>
      </c>
      <c r="C7650" t="s">
        <v>500</v>
      </c>
      <c r="D7650" t="s">
        <v>30</v>
      </c>
      <c r="E7650" t="s">
        <v>214</v>
      </c>
      <c r="F7650" s="15">
        <v>45821</v>
      </c>
      <c r="G7650" t="s">
        <v>6735</v>
      </c>
      <c r="H7650" s="16">
        <v>8000</v>
      </c>
    </row>
    <row r="7651" spans="1:8" x14ac:dyDescent="0.25">
      <c r="A7651" t="s">
        <v>213</v>
      </c>
      <c r="B7651" t="s">
        <v>44</v>
      </c>
      <c r="C7651" t="s">
        <v>500</v>
      </c>
      <c r="D7651" t="s">
        <v>30</v>
      </c>
      <c r="E7651" t="s">
        <v>214</v>
      </c>
      <c r="F7651" s="15">
        <v>45607</v>
      </c>
      <c r="G7651" t="s">
        <v>2840</v>
      </c>
      <c r="H7651" s="16">
        <v>28040</v>
      </c>
    </row>
    <row r="7652" spans="1:8" x14ac:dyDescent="0.25">
      <c r="A7652" t="s">
        <v>213</v>
      </c>
      <c r="B7652" t="s">
        <v>44</v>
      </c>
      <c r="C7652" t="s">
        <v>500</v>
      </c>
      <c r="D7652" t="s">
        <v>30</v>
      </c>
      <c r="E7652" t="s">
        <v>214</v>
      </c>
      <c r="F7652" s="15">
        <v>45607</v>
      </c>
      <c r="G7652" t="s">
        <v>2840</v>
      </c>
      <c r="H7652" s="16">
        <v>7800</v>
      </c>
    </row>
    <row r="7653" spans="1:8" x14ac:dyDescent="0.25">
      <c r="A7653" t="s">
        <v>213</v>
      </c>
      <c r="B7653" t="s">
        <v>44</v>
      </c>
      <c r="C7653" t="s">
        <v>500</v>
      </c>
      <c r="D7653" t="s">
        <v>30</v>
      </c>
      <c r="E7653" t="s">
        <v>214</v>
      </c>
      <c r="F7653" s="15">
        <v>45607</v>
      </c>
      <c r="G7653" t="s">
        <v>2840</v>
      </c>
      <c r="H7653" s="16">
        <v>34238</v>
      </c>
    </row>
    <row r="7654" spans="1:8" x14ac:dyDescent="0.25">
      <c r="A7654" s="17" t="str">
        <f>A7653</f>
        <v>1000</v>
      </c>
      <c r="B7654" s="17" t="s">
        <v>45</v>
      </c>
      <c r="C7654" s="17"/>
      <c r="D7654" s="17"/>
      <c r="E7654" s="17"/>
      <c r="F7654" s="21"/>
      <c r="G7654" s="17"/>
      <c r="H7654" s="20">
        <f>SUBTOTAL(9,H7647:H7653)</f>
        <v>98608</v>
      </c>
    </row>
    <row r="7655" spans="1:8" x14ac:dyDescent="0.25">
      <c r="A7655" t="s">
        <v>213</v>
      </c>
      <c r="B7655" t="s">
        <v>48</v>
      </c>
      <c r="C7655" t="s">
        <v>49</v>
      </c>
      <c r="D7655" t="s">
        <v>30</v>
      </c>
      <c r="E7655" t="s">
        <v>214</v>
      </c>
      <c r="F7655" s="15">
        <v>45492</v>
      </c>
      <c r="G7655" t="s">
        <v>796</v>
      </c>
      <c r="H7655" s="16">
        <v>59135.32</v>
      </c>
    </row>
    <row r="7656" spans="1:8" x14ac:dyDescent="0.25">
      <c r="A7656" t="s">
        <v>213</v>
      </c>
      <c r="B7656" t="s">
        <v>48</v>
      </c>
      <c r="C7656" t="s">
        <v>49</v>
      </c>
      <c r="D7656" t="s">
        <v>30</v>
      </c>
      <c r="E7656" t="s">
        <v>214</v>
      </c>
      <c r="F7656" s="15">
        <v>45583</v>
      </c>
      <c r="G7656" t="s">
        <v>2260</v>
      </c>
      <c r="H7656" s="16">
        <v>741</v>
      </c>
    </row>
    <row r="7657" spans="1:8" x14ac:dyDescent="0.25">
      <c r="A7657" t="s">
        <v>213</v>
      </c>
      <c r="B7657" t="s">
        <v>48</v>
      </c>
      <c r="C7657" t="s">
        <v>49</v>
      </c>
      <c r="D7657" t="s">
        <v>30</v>
      </c>
      <c r="E7657" t="s">
        <v>214</v>
      </c>
      <c r="F7657" s="15">
        <v>45586</v>
      </c>
      <c r="G7657" t="s">
        <v>2261</v>
      </c>
      <c r="H7657" s="16">
        <v>862.4</v>
      </c>
    </row>
    <row r="7658" spans="1:8" x14ac:dyDescent="0.25">
      <c r="A7658" t="s">
        <v>213</v>
      </c>
      <c r="B7658" t="s">
        <v>48</v>
      </c>
      <c r="C7658" t="s">
        <v>49</v>
      </c>
      <c r="D7658" t="s">
        <v>30</v>
      </c>
      <c r="E7658" t="s">
        <v>214</v>
      </c>
      <c r="F7658" s="15">
        <v>45642</v>
      </c>
      <c r="G7658" t="s">
        <v>3465</v>
      </c>
      <c r="H7658" s="16">
        <v>89000.37</v>
      </c>
    </row>
    <row r="7659" spans="1:8" x14ac:dyDescent="0.25">
      <c r="A7659" t="s">
        <v>213</v>
      </c>
      <c r="B7659" t="s">
        <v>48</v>
      </c>
      <c r="C7659" t="s">
        <v>49</v>
      </c>
      <c r="D7659" t="s">
        <v>30</v>
      </c>
      <c r="E7659" t="s">
        <v>214</v>
      </c>
      <c r="F7659" s="15">
        <v>45681</v>
      </c>
      <c r="G7659" t="s">
        <v>3916</v>
      </c>
      <c r="H7659" s="16">
        <v>108.57</v>
      </c>
    </row>
    <row r="7660" spans="1:8" x14ac:dyDescent="0.25">
      <c r="A7660" t="s">
        <v>213</v>
      </c>
      <c r="B7660" t="s">
        <v>48</v>
      </c>
      <c r="C7660" t="s">
        <v>49</v>
      </c>
      <c r="D7660" t="s">
        <v>30</v>
      </c>
      <c r="E7660" t="s">
        <v>214</v>
      </c>
      <c r="F7660" s="15">
        <v>45681</v>
      </c>
      <c r="G7660" t="s">
        <v>3916</v>
      </c>
      <c r="H7660" s="16">
        <v>157.91999999999999</v>
      </c>
    </row>
    <row r="7661" spans="1:8" x14ac:dyDescent="0.25">
      <c r="A7661" t="s">
        <v>213</v>
      </c>
      <c r="B7661" t="s">
        <v>48</v>
      </c>
      <c r="C7661" t="s">
        <v>49</v>
      </c>
      <c r="D7661" t="s">
        <v>30</v>
      </c>
      <c r="E7661" t="s">
        <v>214</v>
      </c>
      <c r="F7661" s="15">
        <v>45687</v>
      </c>
      <c r="G7661" t="s">
        <v>3915</v>
      </c>
      <c r="H7661" s="16">
        <v>60989.84</v>
      </c>
    </row>
    <row r="7662" spans="1:8" x14ac:dyDescent="0.25">
      <c r="A7662" t="s">
        <v>213</v>
      </c>
      <c r="B7662" t="s">
        <v>48</v>
      </c>
      <c r="C7662" t="s">
        <v>49</v>
      </c>
      <c r="D7662" t="s">
        <v>30</v>
      </c>
      <c r="E7662" t="s">
        <v>214</v>
      </c>
      <c r="F7662" s="15">
        <v>45695</v>
      </c>
      <c r="G7662" t="s">
        <v>4527</v>
      </c>
      <c r="H7662" s="16">
        <v>68101.600000000006</v>
      </c>
    </row>
    <row r="7663" spans="1:8" x14ac:dyDescent="0.25">
      <c r="A7663" t="s">
        <v>213</v>
      </c>
      <c r="B7663" t="s">
        <v>48</v>
      </c>
      <c r="C7663" t="s">
        <v>49</v>
      </c>
      <c r="D7663" t="s">
        <v>30</v>
      </c>
      <c r="E7663" t="s">
        <v>214</v>
      </c>
      <c r="F7663" s="15">
        <v>45727</v>
      </c>
      <c r="G7663" t="s">
        <v>4964</v>
      </c>
      <c r="H7663" s="16">
        <v>71377.39</v>
      </c>
    </row>
    <row r="7664" spans="1:8" x14ac:dyDescent="0.25">
      <c r="A7664" t="s">
        <v>213</v>
      </c>
      <c r="B7664" t="s">
        <v>48</v>
      </c>
      <c r="C7664" t="s">
        <v>49</v>
      </c>
      <c r="D7664" t="s">
        <v>30</v>
      </c>
      <c r="E7664" t="s">
        <v>214</v>
      </c>
      <c r="F7664" s="15">
        <v>45742</v>
      </c>
      <c r="G7664" t="s">
        <v>4965</v>
      </c>
      <c r="H7664" s="16">
        <v>69102.039999999994</v>
      </c>
    </row>
    <row r="7665" spans="1:8" x14ac:dyDescent="0.25">
      <c r="A7665" t="s">
        <v>213</v>
      </c>
      <c r="B7665" t="s">
        <v>48</v>
      </c>
      <c r="C7665" t="s">
        <v>49</v>
      </c>
      <c r="D7665" t="s">
        <v>30</v>
      </c>
      <c r="E7665" t="s">
        <v>214</v>
      </c>
      <c r="F7665" s="15">
        <v>45779</v>
      </c>
      <c r="G7665" t="s">
        <v>6089</v>
      </c>
      <c r="H7665" s="16">
        <v>80208.06</v>
      </c>
    </row>
    <row r="7666" spans="1:8" x14ac:dyDescent="0.25">
      <c r="A7666" t="s">
        <v>213</v>
      </c>
      <c r="B7666" t="s">
        <v>48</v>
      </c>
      <c r="C7666" t="s">
        <v>49</v>
      </c>
      <c r="D7666" t="s">
        <v>30</v>
      </c>
      <c r="E7666" t="s">
        <v>214</v>
      </c>
      <c r="F7666" s="15">
        <v>45817</v>
      </c>
      <c r="G7666" t="s">
        <v>6733</v>
      </c>
      <c r="H7666" s="16">
        <v>102508.01</v>
      </c>
    </row>
    <row r="7667" spans="1:8" x14ac:dyDescent="0.25">
      <c r="A7667" t="s">
        <v>213</v>
      </c>
      <c r="B7667" t="s">
        <v>48</v>
      </c>
      <c r="C7667" t="s">
        <v>49</v>
      </c>
      <c r="D7667" t="s">
        <v>30</v>
      </c>
      <c r="E7667" t="s">
        <v>214</v>
      </c>
      <c r="F7667" s="15">
        <v>45602</v>
      </c>
      <c r="G7667" t="s">
        <v>2838</v>
      </c>
      <c r="H7667" s="16">
        <v>83551.570000000007</v>
      </c>
    </row>
    <row r="7668" spans="1:8" x14ac:dyDescent="0.25">
      <c r="A7668" t="s">
        <v>213</v>
      </c>
      <c r="B7668" t="s">
        <v>48</v>
      </c>
      <c r="C7668" t="s">
        <v>49</v>
      </c>
      <c r="D7668" t="s">
        <v>30</v>
      </c>
      <c r="E7668" t="s">
        <v>214</v>
      </c>
      <c r="F7668" s="15">
        <v>45602</v>
      </c>
      <c r="G7668" t="s">
        <v>2838</v>
      </c>
      <c r="H7668" s="16">
        <v>101876.65</v>
      </c>
    </row>
    <row r="7669" spans="1:8" x14ac:dyDescent="0.25">
      <c r="A7669" s="17" t="str">
        <f>A7668</f>
        <v>1000</v>
      </c>
      <c r="B7669" s="17" t="s">
        <v>50</v>
      </c>
      <c r="C7669" s="17"/>
      <c r="D7669" s="17"/>
      <c r="E7669" s="17"/>
      <c r="F7669" s="21"/>
      <c r="G7669" s="17"/>
      <c r="H7669" s="20">
        <f>SUBTOTAL(9,H7655:H7668)</f>
        <v>787720.74000000011</v>
      </c>
    </row>
    <row r="7670" spans="1:8" x14ac:dyDescent="0.25">
      <c r="A7670" t="s">
        <v>213</v>
      </c>
      <c r="B7670" t="s">
        <v>51</v>
      </c>
      <c r="C7670" t="s">
        <v>52</v>
      </c>
      <c r="D7670" t="s">
        <v>30</v>
      </c>
      <c r="E7670" t="s">
        <v>214</v>
      </c>
      <c r="F7670" s="15">
        <v>45492</v>
      </c>
      <c r="G7670" t="s">
        <v>796</v>
      </c>
      <c r="H7670" s="16">
        <v>354.51</v>
      </c>
    </row>
    <row r="7671" spans="1:8" x14ac:dyDescent="0.25">
      <c r="A7671" t="s">
        <v>213</v>
      </c>
      <c r="B7671" t="s">
        <v>51</v>
      </c>
      <c r="C7671" t="s">
        <v>52</v>
      </c>
      <c r="D7671" t="s">
        <v>30</v>
      </c>
      <c r="E7671" t="s">
        <v>214</v>
      </c>
      <c r="F7671" s="15">
        <v>45492</v>
      </c>
      <c r="G7671" t="s">
        <v>796</v>
      </c>
      <c r="H7671" s="16">
        <v>168513.62</v>
      </c>
    </row>
    <row r="7672" spans="1:8" x14ac:dyDescent="0.25">
      <c r="A7672" t="s">
        <v>213</v>
      </c>
      <c r="B7672" t="s">
        <v>51</v>
      </c>
      <c r="C7672" t="s">
        <v>52</v>
      </c>
      <c r="D7672" t="s">
        <v>30</v>
      </c>
      <c r="E7672" t="s">
        <v>214</v>
      </c>
      <c r="F7672" s="15">
        <v>45583</v>
      </c>
      <c r="G7672" t="s">
        <v>2260</v>
      </c>
      <c r="H7672" s="16">
        <v>805.1</v>
      </c>
    </row>
    <row r="7673" spans="1:8" x14ac:dyDescent="0.25">
      <c r="A7673" t="s">
        <v>213</v>
      </c>
      <c r="B7673" t="s">
        <v>51</v>
      </c>
      <c r="C7673" t="s">
        <v>52</v>
      </c>
      <c r="D7673" t="s">
        <v>30</v>
      </c>
      <c r="E7673" t="s">
        <v>214</v>
      </c>
      <c r="F7673" s="15">
        <v>45586</v>
      </c>
      <c r="G7673" t="s">
        <v>2261</v>
      </c>
      <c r="H7673" s="16">
        <v>1002.6</v>
      </c>
    </row>
    <row r="7674" spans="1:8" x14ac:dyDescent="0.25">
      <c r="A7674" t="s">
        <v>213</v>
      </c>
      <c r="B7674" t="s">
        <v>51</v>
      </c>
      <c r="C7674" t="s">
        <v>52</v>
      </c>
      <c r="D7674" t="s">
        <v>30</v>
      </c>
      <c r="E7674" t="s">
        <v>214</v>
      </c>
      <c r="F7674" s="15">
        <v>45642</v>
      </c>
      <c r="G7674" t="s">
        <v>3465</v>
      </c>
      <c r="H7674" s="16">
        <v>250533.71</v>
      </c>
    </row>
    <row r="7675" spans="1:8" x14ac:dyDescent="0.25">
      <c r="A7675" t="s">
        <v>213</v>
      </c>
      <c r="B7675" t="s">
        <v>51</v>
      </c>
      <c r="C7675" t="s">
        <v>52</v>
      </c>
      <c r="D7675" t="s">
        <v>30</v>
      </c>
      <c r="E7675" t="s">
        <v>214</v>
      </c>
      <c r="F7675" s="15">
        <v>45642</v>
      </c>
      <c r="G7675" t="s">
        <v>3465</v>
      </c>
      <c r="H7675" s="16">
        <v>636.46</v>
      </c>
    </row>
    <row r="7676" spans="1:8" x14ac:dyDescent="0.25">
      <c r="A7676" t="s">
        <v>213</v>
      </c>
      <c r="B7676" t="s">
        <v>51</v>
      </c>
      <c r="C7676" t="s">
        <v>52</v>
      </c>
      <c r="D7676" t="s">
        <v>30</v>
      </c>
      <c r="E7676" t="s">
        <v>214</v>
      </c>
      <c r="F7676" s="15">
        <v>45687</v>
      </c>
      <c r="G7676" t="s">
        <v>3915</v>
      </c>
      <c r="H7676" s="16">
        <v>166573.1</v>
      </c>
    </row>
    <row r="7677" spans="1:8" x14ac:dyDescent="0.25">
      <c r="A7677" t="s">
        <v>213</v>
      </c>
      <c r="B7677" t="s">
        <v>51</v>
      </c>
      <c r="C7677" t="s">
        <v>52</v>
      </c>
      <c r="D7677" t="s">
        <v>30</v>
      </c>
      <c r="E7677" t="s">
        <v>214</v>
      </c>
      <c r="F7677" s="15">
        <v>45687</v>
      </c>
      <c r="G7677" t="s">
        <v>3915</v>
      </c>
      <c r="H7677" s="16">
        <v>471.9</v>
      </c>
    </row>
    <row r="7678" spans="1:8" x14ac:dyDescent="0.25">
      <c r="A7678" t="s">
        <v>213</v>
      </c>
      <c r="B7678" t="s">
        <v>51</v>
      </c>
      <c r="C7678" t="s">
        <v>52</v>
      </c>
      <c r="D7678" t="s">
        <v>30</v>
      </c>
      <c r="E7678" t="s">
        <v>214</v>
      </c>
      <c r="F7678" s="15">
        <v>45695</v>
      </c>
      <c r="G7678" t="s">
        <v>4527</v>
      </c>
      <c r="H7678" s="16">
        <v>198365.39</v>
      </c>
    </row>
    <row r="7679" spans="1:8" x14ac:dyDescent="0.25">
      <c r="A7679" t="s">
        <v>213</v>
      </c>
      <c r="B7679" t="s">
        <v>51</v>
      </c>
      <c r="C7679" t="s">
        <v>52</v>
      </c>
      <c r="D7679" t="s">
        <v>30</v>
      </c>
      <c r="E7679" t="s">
        <v>214</v>
      </c>
      <c r="F7679" s="15">
        <v>45695</v>
      </c>
      <c r="G7679" t="s">
        <v>4527</v>
      </c>
      <c r="H7679" s="16">
        <v>500.94</v>
      </c>
    </row>
    <row r="7680" spans="1:8" x14ac:dyDescent="0.25">
      <c r="A7680" t="s">
        <v>213</v>
      </c>
      <c r="B7680" t="s">
        <v>51</v>
      </c>
      <c r="C7680" t="s">
        <v>52</v>
      </c>
      <c r="D7680" t="s">
        <v>30</v>
      </c>
      <c r="E7680" t="s">
        <v>214</v>
      </c>
      <c r="F7680" s="15">
        <v>45727</v>
      </c>
      <c r="G7680" t="s">
        <v>4964</v>
      </c>
      <c r="H7680" s="16">
        <v>213327.8</v>
      </c>
    </row>
    <row r="7681" spans="1:8" x14ac:dyDescent="0.25">
      <c r="A7681" t="s">
        <v>213</v>
      </c>
      <c r="B7681" t="s">
        <v>51</v>
      </c>
      <c r="C7681" t="s">
        <v>52</v>
      </c>
      <c r="D7681" t="s">
        <v>30</v>
      </c>
      <c r="E7681" t="s">
        <v>214</v>
      </c>
      <c r="F7681" s="15">
        <v>45727</v>
      </c>
      <c r="G7681" t="s">
        <v>4964</v>
      </c>
      <c r="H7681" s="16">
        <v>445.28</v>
      </c>
    </row>
    <row r="7682" spans="1:8" x14ac:dyDescent="0.25">
      <c r="A7682" t="s">
        <v>213</v>
      </c>
      <c r="B7682" t="s">
        <v>51</v>
      </c>
      <c r="C7682" t="s">
        <v>52</v>
      </c>
      <c r="D7682" t="s">
        <v>30</v>
      </c>
      <c r="E7682" t="s">
        <v>214</v>
      </c>
      <c r="F7682" s="15">
        <v>45742</v>
      </c>
      <c r="G7682" t="s">
        <v>4965</v>
      </c>
      <c r="H7682" s="16">
        <v>191890.23</v>
      </c>
    </row>
    <row r="7683" spans="1:8" x14ac:dyDescent="0.25">
      <c r="A7683" t="s">
        <v>213</v>
      </c>
      <c r="B7683" t="s">
        <v>51</v>
      </c>
      <c r="C7683" t="s">
        <v>52</v>
      </c>
      <c r="D7683" t="s">
        <v>30</v>
      </c>
      <c r="E7683" t="s">
        <v>214</v>
      </c>
      <c r="F7683" s="15">
        <v>45742</v>
      </c>
      <c r="G7683" t="s">
        <v>4965</v>
      </c>
      <c r="H7683" s="16">
        <v>627.99</v>
      </c>
    </row>
    <row r="7684" spans="1:8" x14ac:dyDescent="0.25">
      <c r="A7684" t="s">
        <v>213</v>
      </c>
      <c r="B7684" t="s">
        <v>51</v>
      </c>
      <c r="C7684" t="s">
        <v>52</v>
      </c>
      <c r="D7684" t="s">
        <v>30</v>
      </c>
      <c r="E7684" t="s">
        <v>214</v>
      </c>
      <c r="F7684" s="15">
        <v>45779</v>
      </c>
      <c r="G7684" t="s">
        <v>6089</v>
      </c>
      <c r="H7684" s="16">
        <v>221908.46</v>
      </c>
    </row>
    <row r="7685" spans="1:8" x14ac:dyDescent="0.25">
      <c r="A7685" t="s">
        <v>213</v>
      </c>
      <c r="B7685" t="s">
        <v>51</v>
      </c>
      <c r="C7685" t="s">
        <v>52</v>
      </c>
      <c r="D7685" t="s">
        <v>30</v>
      </c>
      <c r="E7685" t="s">
        <v>214</v>
      </c>
      <c r="F7685" s="15">
        <v>45779</v>
      </c>
      <c r="G7685" t="s">
        <v>6089</v>
      </c>
      <c r="H7685" s="16">
        <v>688.49</v>
      </c>
    </row>
    <row r="7686" spans="1:8" x14ac:dyDescent="0.25">
      <c r="A7686" t="s">
        <v>213</v>
      </c>
      <c r="B7686" t="s">
        <v>51</v>
      </c>
      <c r="C7686" t="s">
        <v>52</v>
      </c>
      <c r="D7686" t="s">
        <v>30</v>
      </c>
      <c r="E7686" t="s">
        <v>214</v>
      </c>
      <c r="F7686" s="15">
        <v>45817</v>
      </c>
      <c r="G7686" t="s">
        <v>6733</v>
      </c>
      <c r="H7686" s="16">
        <v>276280.38</v>
      </c>
    </row>
    <row r="7687" spans="1:8" x14ac:dyDescent="0.25">
      <c r="A7687" t="s">
        <v>213</v>
      </c>
      <c r="B7687" t="s">
        <v>51</v>
      </c>
      <c r="C7687" t="s">
        <v>52</v>
      </c>
      <c r="D7687" t="s">
        <v>30</v>
      </c>
      <c r="E7687" t="s">
        <v>214</v>
      </c>
      <c r="F7687" s="15">
        <v>45817</v>
      </c>
      <c r="G7687" t="s">
        <v>6733</v>
      </c>
      <c r="H7687" s="16">
        <v>784.08</v>
      </c>
    </row>
    <row r="7688" spans="1:8" x14ac:dyDescent="0.25">
      <c r="A7688" t="s">
        <v>213</v>
      </c>
      <c r="B7688" t="s">
        <v>51</v>
      </c>
      <c r="C7688" t="s">
        <v>52</v>
      </c>
      <c r="D7688" t="s">
        <v>30</v>
      </c>
      <c r="E7688" t="s">
        <v>214</v>
      </c>
      <c r="F7688" s="15">
        <v>45602</v>
      </c>
      <c r="G7688" t="s">
        <v>2838</v>
      </c>
      <c r="H7688" s="16">
        <v>245980.64</v>
      </c>
    </row>
    <row r="7689" spans="1:8" x14ac:dyDescent="0.25">
      <c r="A7689" t="s">
        <v>213</v>
      </c>
      <c r="B7689" t="s">
        <v>51</v>
      </c>
      <c r="C7689" t="s">
        <v>52</v>
      </c>
      <c r="D7689" t="s">
        <v>30</v>
      </c>
      <c r="E7689" t="s">
        <v>214</v>
      </c>
      <c r="F7689" s="15">
        <v>45602</v>
      </c>
      <c r="G7689" t="s">
        <v>2838</v>
      </c>
      <c r="H7689" s="16">
        <v>166.98</v>
      </c>
    </row>
    <row r="7690" spans="1:8" x14ac:dyDescent="0.25">
      <c r="A7690" t="s">
        <v>213</v>
      </c>
      <c r="B7690" t="s">
        <v>51</v>
      </c>
      <c r="C7690" t="s">
        <v>52</v>
      </c>
      <c r="D7690" t="s">
        <v>30</v>
      </c>
      <c r="E7690" t="s">
        <v>214</v>
      </c>
      <c r="F7690" s="15">
        <v>45602</v>
      </c>
      <c r="G7690" t="s">
        <v>2838</v>
      </c>
      <c r="H7690" s="16">
        <v>282520.71000000002</v>
      </c>
    </row>
    <row r="7691" spans="1:8" x14ac:dyDescent="0.25">
      <c r="A7691" t="s">
        <v>213</v>
      </c>
      <c r="B7691" t="s">
        <v>51</v>
      </c>
      <c r="C7691" t="s">
        <v>52</v>
      </c>
      <c r="D7691" t="s">
        <v>30</v>
      </c>
      <c r="E7691" t="s">
        <v>214</v>
      </c>
      <c r="F7691" s="15">
        <v>45602</v>
      </c>
      <c r="G7691" t="s">
        <v>2838</v>
      </c>
      <c r="H7691" s="16">
        <v>251.68</v>
      </c>
    </row>
    <row r="7692" spans="1:8" x14ac:dyDescent="0.25">
      <c r="A7692" s="17" t="str">
        <f>A7691</f>
        <v>1000</v>
      </c>
      <c r="B7692" s="17" t="s">
        <v>53</v>
      </c>
      <c r="C7692" s="17"/>
      <c r="D7692" s="17"/>
      <c r="E7692" s="17"/>
      <c r="F7692" s="21"/>
      <c r="G7692" s="17"/>
      <c r="H7692" s="20">
        <f>SUBTOTAL(9,H7670:H7691)</f>
        <v>2222630.0500000003</v>
      </c>
    </row>
    <row r="7693" spans="1:8" x14ac:dyDescent="0.25">
      <c r="A7693" t="s">
        <v>213</v>
      </c>
      <c r="B7693" t="s">
        <v>94</v>
      </c>
      <c r="C7693" t="s">
        <v>95</v>
      </c>
      <c r="D7693" t="s">
        <v>30</v>
      </c>
      <c r="E7693" t="s">
        <v>214</v>
      </c>
      <c r="F7693" s="15">
        <v>45492</v>
      </c>
      <c r="G7693" t="s">
        <v>796</v>
      </c>
      <c r="H7693" s="16">
        <v>989.1</v>
      </c>
    </row>
    <row r="7694" spans="1:8" x14ac:dyDescent="0.25">
      <c r="A7694" t="s">
        <v>213</v>
      </c>
      <c r="B7694" t="s">
        <v>94</v>
      </c>
      <c r="C7694" t="s">
        <v>95</v>
      </c>
      <c r="D7694" t="s">
        <v>30</v>
      </c>
      <c r="E7694" t="s">
        <v>214</v>
      </c>
      <c r="F7694" s="15">
        <v>45642</v>
      </c>
      <c r="G7694" t="s">
        <v>3465</v>
      </c>
      <c r="H7694" s="16">
        <v>867.24</v>
      </c>
    </row>
    <row r="7695" spans="1:8" x14ac:dyDescent="0.25">
      <c r="A7695" t="s">
        <v>213</v>
      </c>
      <c r="B7695" t="s">
        <v>94</v>
      </c>
      <c r="C7695" t="s">
        <v>95</v>
      </c>
      <c r="D7695" t="s">
        <v>30</v>
      </c>
      <c r="E7695" t="s">
        <v>214</v>
      </c>
      <c r="F7695" s="15">
        <v>45687</v>
      </c>
      <c r="G7695" t="s">
        <v>3915</v>
      </c>
      <c r="H7695" s="16">
        <v>562.67999999999995</v>
      </c>
    </row>
    <row r="7696" spans="1:8" x14ac:dyDescent="0.25">
      <c r="A7696" t="s">
        <v>213</v>
      </c>
      <c r="B7696" t="s">
        <v>94</v>
      </c>
      <c r="C7696" t="s">
        <v>95</v>
      </c>
      <c r="D7696" t="s">
        <v>30</v>
      </c>
      <c r="E7696" t="s">
        <v>214</v>
      </c>
      <c r="F7696" s="15">
        <v>45695</v>
      </c>
      <c r="G7696" t="s">
        <v>4527</v>
      </c>
      <c r="H7696" s="16">
        <v>515.97</v>
      </c>
    </row>
    <row r="7697" spans="1:8" x14ac:dyDescent="0.25">
      <c r="A7697" t="s">
        <v>213</v>
      </c>
      <c r="B7697" t="s">
        <v>94</v>
      </c>
      <c r="C7697" t="s">
        <v>95</v>
      </c>
      <c r="D7697" t="s">
        <v>30</v>
      </c>
      <c r="E7697" t="s">
        <v>214</v>
      </c>
      <c r="F7697" s="15">
        <v>45727</v>
      </c>
      <c r="G7697" t="s">
        <v>4964</v>
      </c>
      <c r="H7697" s="16">
        <v>707.67</v>
      </c>
    </row>
    <row r="7698" spans="1:8" x14ac:dyDescent="0.25">
      <c r="A7698" t="s">
        <v>213</v>
      </c>
      <c r="B7698" t="s">
        <v>94</v>
      </c>
      <c r="C7698" t="s">
        <v>95</v>
      </c>
      <c r="D7698" t="s">
        <v>30</v>
      </c>
      <c r="E7698" t="s">
        <v>214</v>
      </c>
      <c r="F7698" s="15">
        <v>45742</v>
      </c>
      <c r="G7698" t="s">
        <v>4965</v>
      </c>
      <c r="H7698" s="16">
        <v>510.57</v>
      </c>
    </row>
    <row r="7699" spans="1:8" x14ac:dyDescent="0.25">
      <c r="A7699" t="s">
        <v>213</v>
      </c>
      <c r="B7699" t="s">
        <v>94</v>
      </c>
      <c r="C7699" t="s">
        <v>95</v>
      </c>
      <c r="D7699" t="s">
        <v>30</v>
      </c>
      <c r="E7699" t="s">
        <v>214</v>
      </c>
      <c r="F7699" s="15">
        <v>45779</v>
      </c>
      <c r="G7699" t="s">
        <v>6089</v>
      </c>
      <c r="H7699" s="16">
        <v>638.01</v>
      </c>
    </row>
    <row r="7700" spans="1:8" x14ac:dyDescent="0.25">
      <c r="A7700" t="s">
        <v>213</v>
      </c>
      <c r="B7700" t="s">
        <v>94</v>
      </c>
      <c r="C7700" t="s">
        <v>95</v>
      </c>
      <c r="D7700" t="s">
        <v>30</v>
      </c>
      <c r="E7700" t="s">
        <v>214</v>
      </c>
      <c r="F7700" s="15">
        <v>45817</v>
      </c>
      <c r="G7700" t="s">
        <v>6733</v>
      </c>
      <c r="H7700" s="16">
        <v>861.84</v>
      </c>
    </row>
    <row r="7701" spans="1:8" x14ac:dyDescent="0.25">
      <c r="A7701" t="s">
        <v>213</v>
      </c>
      <c r="B7701" t="s">
        <v>94</v>
      </c>
      <c r="C7701" t="s">
        <v>95</v>
      </c>
      <c r="D7701" t="s">
        <v>30</v>
      </c>
      <c r="E7701" t="s">
        <v>214</v>
      </c>
      <c r="F7701" s="15">
        <v>45602</v>
      </c>
      <c r="G7701" t="s">
        <v>2838</v>
      </c>
      <c r="H7701" s="16">
        <v>692.82</v>
      </c>
    </row>
    <row r="7702" spans="1:8" x14ac:dyDescent="0.25">
      <c r="A7702" t="s">
        <v>213</v>
      </c>
      <c r="B7702" t="s">
        <v>94</v>
      </c>
      <c r="C7702" t="s">
        <v>95</v>
      </c>
      <c r="D7702" t="s">
        <v>30</v>
      </c>
      <c r="E7702" t="s">
        <v>214</v>
      </c>
      <c r="F7702" s="15">
        <v>45602</v>
      </c>
      <c r="G7702" t="s">
        <v>2838</v>
      </c>
      <c r="H7702" s="16">
        <v>1082.97</v>
      </c>
    </row>
    <row r="7703" spans="1:8" x14ac:dyDescent="0.25">
      <c r="A7703" s="17" t="str">
        <f>A7702</f>
        <v>1000</v>
      </c>
      <c r="B7703" s="17" t="s">
        <v>96</v>
      </c>
      <c r="C7703" s="17"/>
      <c r="D7703" s="17"/>
      <c r="E7703" s="17"/>
      <c r="F7703" s="21"/>
      <c r="G7703" s="17"/>
      <c r="H7703" s="20">
        <f>SUBTOTAL(9,H7693:H7702)</f>
        <v>7428.87</v>
      </c>
    </row>
    <row r="7704" spans="1:8" x14ac:dyDescent="0.25">
      <c r="A7704" t="s">
        <v>213</v>
      </c>
      <c r="B7704" t="s">
        <v>54</v>
      </c>
      <c r="C7704" t="s">
        <v>55</v>
      </c>
      <c r="D7704" t="s">
        <v>30</v>
      </c>
      <c r="E7704" t="s">
        <v>214</v>
      </c>
      <c r="F7704" s="15">
        <v>45492</v>
      </c>
      <c r="G7704" t="s">
        <v>796</v>
      </c>
      <c r="H7704" s="16">
        <v>30198.43</v>
      </c>
    </row>
    <row r="7705" spans="1:8" x14ac:dyDescent="0.25">
      <c r="A7705" t="s">
        <v>213</v>
      </c>
      <c r="B7705" t="s">
        <v>54</v>
      </c>
      <c r="C7705" t="s">
        <v>55</v>
      </c>
      <c r="D7705" t="s">
        <v>30</v>
      </c>
      <c r="E7705" t="s">
        <v>214</v>
      </c>
      <c r="F7705" s="15">
        <v>45492</v>
      </c>
      <c r="G7705" t="s">
        <v>796</v>
      </c>
      <c r="H7705" s="16">
        <v>3102.31</v>
      </c>
    </row>
    <row r="7706" spans="1:8" x14ac:dyDescent="0.25">
      <c r="A7706" t="s">
        <v>213</v>
      </c>
      <c r="B7706" t="s">
        <v>54</v>
      </c>
      <c r="C7706" t="s">
        <v>55</v>
      </c>
      <c r="D7706" t="s">
        <v>30</v>
      </c>
      <c r="E7706" t="s">
        <v>214</v>
      </c>
      <c r="F7706" s="15">
        <v>45548</v>
      </c>
      <c r="G7706" t="s">
        <v>1853</v>
      </c>
      <c r="H7706" s="16">
        <v>11506.89</v>
      </c>
    </row>
    <row r="7707" spans="1:8" x14ac:dyDescent="0.25">
      <c r="A7707" t="s">
        <v>213</v>
      </c>
      <c r="B7707" t="s">
        <v>54</v>
      </c>
      <c r="C7707" t="s">
        <v>55</v>
      </c>
      <c r="D7707" t="s">
        <v>30</v>
      </c>
      <c r="E7707" t="s">
        <v>214</v>
      </c>
      <c r="F7707" s="15">
        <v>45548</v>
      </c>
      <c r="G7707" t="s">
        <v>1853</v>
      </c>
      <c r="H7707" s="16">
        <v>1180.4000000000001</v>
      </c>
    </row>
    <row r="7708" spans="1:8" x14ac:dyDescent="0.25">
      <c r="A7708" s="17" t="str">
        <f>A7707</f>
        <v>1000</v>
      </c>
      <c r="B7708" s="17" t="s">
        <v>56</v>
      </c>
      <c r="C7708" s="17"/>
      <c r="D7708" s="17"/>
      <c r="E7708" s="17"/>
      <c r="F7708" s="21"/>
      <c r="G7708" s="17"/>
      <c r="H7708" s="20">
        <f>SUBTOTAL(9,H7704:H7707)</f>
        <v>45988.03</v>
      </c>
    </row>
    <row r="7709" spans="1:8" x14ac:dyDescent="0.25">
      <c r="A7709" t="s">
        <v>213</v>
      </c>
      <c r="B7709" t="s">
        <v>2065</v>
      </c>
      <c r="C7709" t="s">
        <v>2066</v>
      </c>
      <c r="D7709" t="s">
        <v>30</v>
      </c>
      <c r="E7709" t="s">
        <v>214</v>
      </c>
      <c r="F7709" s="15">
        <v>45800</v>
      </c>
      <c r="G7709" t="s">
        <v>6092</v>
      </c>
      <c r="H7709" s="16">
        <v>3025</v>
      </c>
    </row>
    <row r="7710" spans="1:8" x14ac:dyDescent="0.25">
      <c r="A7710" s="17" t="str">
        <f>A7709</f>
        <v>1000</v>
      </c>
      <c r="B7710" s="17" t="s">
        <v>2068</v>
      </c>
      <c r="C7710" s="17"/>
      <c r="D7710" s="17"/>
      <c r="E7710" s="17"/>
      <c r="F7710" s="21"/>
      <c r="G7710" s="17"/>
      <c r="H7710" s="20">
        <f>SUBTOTAL(9,H7709:H7709)</f>
        <v>3025</v>
      </c>
    </row>
    <row r="7711" spans="1:8" x14ac:dyDescent="0.25">
      <c r="A7711" t="s">
        <v>213</v>
      </c>
      <c r="B7711" t="s">
        <v>113</v>
      </c>
      <c r="C7711" t="s">
        <v>518</v>
      </c>
      <c r="D7711" t="s">
        <v>30</v>
      </c>
      <c r="E7711" t="s">
        <v>214</v>
      </c>
      <c r="F7711" s="15">
        <v>45566</v>
      </c>
      <c r="G7711" t="s">
        <v>2265</v>
      </c>
      <c r="H7711" s="16">
        <v>9410</v>
      </c>
    </row>
    <row r="7712" spans="1:8" x14ac:dyDescent="0.25">
      <c r="A7712" t="s">
        <v>213</v>
      </c>
      <c r="B7712" t="s">
        <v>113</v>
      </c>
      <c r="C7712" t="s">
        <v>518</v>
      </c>
      <c r="D7712" t="s">
        <v>30</v>
      </c>
      <c r="E7712" t="s">
        <v>214</v>
      </c>
      <c r="F7712" s="15">
        <v>45583</v>
      </c>
      <c r="G7712" t="s">
        <v>2260</v>
      </c>
      <c r="H7712" s="16">
        <v>8080</v>
      </c>
    </row>
    <row r="7713" spans="1:8" x14ac:dyDescent="0.25">
      <c r="A7713" t="s">
        <v>213</v>
      </c>
      <c r="B7713" t="s">
        <v>113</v>
      </c>
      <c r="C7713" t="s">
        <v>518</v>
      </c>
      <c r="D7713" t="s">
        <v>30</v>
      </c>
      <c r="E7713" t="s">
        <v>214</v>
      </c>
      <c r="F7713" s="15">
        <v>45635</v>
      </c>
      <c r="G7713" t="s">
        <v>3466</v>
      </c>
      <c r="H7713" s="16">
        <v>9419</v>
      </c>
    </row>
    <row r="7714" spans="1:8" x14ac:dyDescent="0.25">
      <c r="A7714" t="s">
        <v>213</v>
      </c>
      <c r="B7714" t="s">
        <v>113</v>
      </c>
      <c r="C7714" t="s">
        <v>518</v>
      </c>
      <c r="D7714" t="s">
        <v>30</v>
      </c>
      <c r="E7714" t="s">
        <v>214</v>
      </c>
      <c r="F7714" s="15">
        <v>45671</v>
      </c>
      <c r="G7714" t="s">
        <v>3921</v>
      </c>
      <c r="H7714" s="16">
        <v>9421</v>
      </c>
    </row>
    <row r="7715" spans="1:8" x14ac:dyDescent="0.25">
      <c r="A7715" t="s">
        <v>213</v>
      </c>
      <c r="B7715" t="s">
        <v>113</v>
      </c>
      <c r="C7715" t="s">
        <v>518</v>
      </c>
      <c r="D7715" t="s">
        <v>30</v>
      </c>
      <c r="E7715" t="s">
        <v>214</v>
      </c>
      <c r="F7715" s="15">
        <v>45671</v>
      </c>
      <c r="G7715" t="s">
        <v>3921</v>
      </c>
      <c r="H7715" s="16">
        <v>9427</v>
      </c>
    </row>
    <row r="7716" spans="1:8" x14ac:dyDescent="0.25">
      <c r="A7716" t="s">
        <v>213</v>
      </c>
      <c r="B7716" t="s">
        <v>113</v>
      </c>
      <c r="C7716" t="s">
        <v>518</v>
      </c>
      <c r="D7716" t="s">
        <v>30</v>
      </c>
      <c r="E7716" t="s">
        <v>214</v>
      </c>
      <c r="F7716" s="15">
        <v>45720</v>
      </c>
      <c r="G7716" t="s">
        <v>4967</v>
      </c>
      <c r="H7716" s="16">
        <v>9416</v>
      </c>
    </row>
    <row r="7717" spans="1:8" x14ac:dyDescent="0.25">
      <c r="A7717" t="s">
        <v>213</v>
      </c>
      <c r="B7717" t="s">
        <v>113</v>
      </c>
      <c r="C7717" t="s">
        <v>518</v>
      </c>
      <c r="D7717" t="s">
        <v>30</v>
      </c>
      <c r="E7717" t="s">
        <v>214</v>
      </c>
      <c r="F7717" s="15">
        <v>45720</v>
      </c>
      <c r="G7717" t="s">
        <v>4967</v>
      </c>
      <c r="H7717" s="16">
        <v>9450</v>
      </c>
    </row>
    <row r="7718" spans="1:8" x14ac:dyDescent="0.25">
      <c r="A7718" t="s">
        <v>213</v>
      </c>
      <c r="B7718" t="s">
        <v>113</v>
      </c>
      <c r="C7718" t="s">
        <v>518</v>
      </c>
      <c r="D7718" t="s">
        <v>30</v>
      </c>
      <c r="E7718" t="s">
        <v>214</v>
      </c>
      <c r="F7718" s="15">
        <v>45777</v>
      </c>
      <c r="G7718" t="s">
        <v>5451</v>
      </c>
      <c r="H7718" s="16">
        <v>9428</v>
      </c>
    </row>
    <row r="7719" spans="1:8" x14ac:dyDescent="0.25">
      <c r="A7719" t="s">
        <v>213</v>
      </c>
      <c r="B7719" t="s">
        <v>113</v>
      </c>
      <c r="C7719" t="s">
        <v>518</v>
      </c>
      <c r="D7719" t="s">
        <v>30</v>
      </c>
      <c r="E7719" t="s">
        <v>214</v>
      </c>
      <c r="F7719" s="15">
        <v>45777</v>
      </c>
      <c r="G7719" t="s">
        <v>5451</v>
      </c>
      <c r="H7719" s="16">
        <v>949</v>
      </c>
    </row>
    <row r="7720" spans="1:8" x14ac:dyDescent="0.25">
      <c r="A7720" s="17" t="str">
        <f>A7719</f>
        <v>1000</v>
      </c>
      <c r="B7720" s="17" t="s">
        <v>114</v>
      </c>
      <c r="C7720" s="17"/>
      <c r="D7720" s="17"/>
      <c r="E7720" s="17"/>
      <c r="F7720" s="21"/>
      <c r="G7720" s="17"/>
      <c r="H7720" s="20">
        <f>SUBTOTAL(9,H7711:H7719)</f>
        <v>75000</v>
      </c>
    </row>
    <row r="7721" spans="1:8" x14ac:dyDescent="0.25">
      <c r="A7721" t="s">
        <v>213</v>
      </c>
      <c r="B7721" t="s">
        <v>80</v>
      </c>
      <c r="C7721" t="s">
        <v>81</v>
      </c>
      <c r="D7721" t="s">
        <v>30</v>
      </c>
      <c r="E7721" t="s">
        <v>214</v>
      </c>
      <c r="F7721" s="15">
        <v>45559</v>
      </c>
      <c r="G7721" t="s">
        <v>1854</v>
      </c>
      <c r="H7721" s="16">
        <v>7733.16</v>
      </c>
    </row>
    <row r="7722" spans="1:8" x14ac:dyDescent="0.25">
      <c r="A7722" s="17" t="str">
        <f>A7721</f>
        <v>1000</v>
      </c>
      <c r="B7722" s="17" t="s">
        <v>82</v>
      </c>
      <c r="C7722" s="17"/>
      <c r="D7722" s="17"/>
      <c r="E7722" s="17"/>
      <c r="F7722" s="21"/>
      <c r="G7722" s="17"/>
      <c r="H7722" s="20">
        <f>SUBTOTAL(9,H7721:H7721)</f>
        <v>7733.16</v>
      </c>
    </row>
    <row r="7723" spans="1:8" ht="16.5" thickBot="1" x14ac:dyDescent="0.3">
      <c r="A7723" s="22" t="s">
        <v>799</v>
      </c>
      <c r="B7723" s="22"/>
      <c r="C7723" s="25" t="str">
        <f>E7721&amp;" Total"</f>
        <v>FOUNTAIN 8 Total</v>
      </c>
      <c r="D7723" s="22"/>
      <c r="E7723" s="22"/>
      <c r="F7723" s="23"/>
      <c r="G7723" s="22"/>
      <c r="H7723" s="24">
        <f>SUBTOTAL(9,H7506:H7721)</f>
        <v>16706700.370000005</v>
      </c>
    </row>
    <row r="7724" spans="1:8" x14ac:dyDescent="0.25">
      <c r="A7724" t="s">
        <v>215</v>
      </c>
      <c r="B7724" t="s">
        <v>60</v>
      </c>
      <c r="C7724" t="s">
        <v>61</v>
      </c>
      <c r="D7724" t="s">
        <v>12</v>
      </c>
      <c r="E7724" t="s">
        <v>216</v>
      </c>
      <c r="F7724" s="15">
        <v>45485</v>
      </c>
      <c r="G7724" t="s">
        <v>800</v>
      </c>
      <c r="H7724" s="16">
        <v>35352.82</v>
      </c>
    </row>
    <row r="7725" spans="1:8" x14ac:dyDescent="0.25">
      <c r="A7725" t="s">
        <v>215</v>
      </c>
      <c r="B7725" t="s">
        <v>60</v>
      </c>
      <c r="C7725" t="s">
        <v>61</v>
      </c>
      <c r="D7725" t="s">
        <v>12</v>
      </c>
      <c r="E7725" t="s">
        <v>216</v>
      </c>
      <c r="F7725" s="15">
        <v>45502</v>
      </c>
      <c r="G7725" t="s">
        <v>801</v>
      </c>
      <c r="H7725" s="16">
        <v>64426.49</v>
      </c>
    </row>
    <row r="7726" spans="1:8" x14ac:dyDescent="0.25">
      <c r="A7726" t="s">
        <v>215</v>
      </c>
      <c r="B7726" t="s">
        <v>60</v>
      </c>
      <c r="C7726" t="s">
        <v>61</v>
      </c>
      <c r="D7726" t="s">
        <v>12</v>
      </c>
      <c r="E7726" t="s">
        <v>216</v>
      </c>
      <c r="F7726" s="15">
        <v>45531</v>
      </c>
      <c r="G7726" t="s">
        <v>1459</v>
      </c>
      <c r="H7726" s="16">
        <v>64458.58</v>
      </c>
    </row>
    <row r="7727" spans="1:8" x14ac:dyDescent="0.25">
      <c r="A7727" t="s">
        <v>215</v>
      </c>
      <c r="B7727" t="s">
        <v>60</v>
      </c>
      <c r="C7727" t="s">
        <v>61</v>
      </c>
      <c r="D7727" t="s">
        <v>12</v>
      </c>
      <c r="E7727" t="s">
        <v>216</v>
      </c>
      <c r="F7727" s="15">
        <v>45559</v>
      </c>
      <c r="G7727" t="s">
        <v>1855</v>
      </c>
      <c r="H7727" s="16">
        <v>64458.58</v>
      </c>
    </row>
    <row r="7728" spans="1:8" x14ac:dyDescent="0.25">
      <c r="A7728" t="s">
        <v>215</v>
      </c>
      <c r="B7728" t="s">
        <v>60</v>
      </c>
      <c r="C7728" t="s">
        <v>61</v>
      </c>
      <c r="D7728" t="s">
        <v>12</v>
      </c>
      <c r="E7728" t="s">
        <v>216</v>
      </c>
      <c r="F7728" s="15">
        <v>45594</v>
      </c>
      <c r="G7728" t="s">
        <v>2266</v>
      </c>
      <c r="H7728" s="16">
        <v>64458.58</v>
      </c>
    </row>
    <row r="7729" spans="1:8" x14ac:dyDescent="0.25">
      <c r="A7729" t="s">
        <v>215</v>
      </c>
      <c r="B7729" t="s">
        <v>60</v>
      </c>
      <c r="C7729" t="s">
        <v>61</v>
      </c>
      <c r="D7729" t="s">
        <v>12</v>
      </c>
      <c r="E7729" t="s">
        <v>216</v>
      </c>
      <c r="F7729" s="15">
        <v>45664</v>
      </c>
      <c r="G7729" t="s">
        <v>3922</v>
      </c>
      <c r="H7729" s="16">
        <v>64458.57</v>
      </c>
    </row>
    <row r="7730" spans="1:8" x14ac:dyDescent="0.25">
      <c r="A7730" t="s">
        <v>215</v>
      </c>
      <c r="B7730" t="s">
        <v>60</v>
      </c>
      <c r="C7730" t="s">
        <v>61</v>
      </c>
      <c r="D7730" t="s">
        <v>12</v>
      </c>
      <c r="E7730" t="s">
        <v>216</v>
      </c>
      <c r="F7730" s="15">
        <v>45681</v>
      </c>
      <c r="G7730" t="s">
        <v>3923</v>
      </c>
      <c r="H7730" s="16">
        <v>71404.649999999994</v>
      </c>
    </row>
    <row r="7731" spans="1:8" x14ac:dyDescent="0.25">
      <c r="A7731" t="s">
        <v>215</v>
      </c>
      <c r="B7731" t="s">
        <v>60</v>
      </c>
      <c r="C7731" t="s">
        <v>61</v>
      </c>
      <c r="D7731" t="s">
        <v>12</v>
      </c>
      <c r="E7731" t="s">
        <v>216</v>
      </c>
      <c r="F7731" s="15">
        <v>45712</v>
      </c>
      <c r="G7731" t="s">
        <v>4530</v>
      </c>
      <c r="H7731" s="16">
        <v>71404.649999999994</v>
      </c>
    </row>
    <row r="7732" spans="1:8" x14ac:dyDescent="0.25">
      <c r="A7732" t="s">
        <v>215</v>
      </c>
      <c r="B7732" t="s">
        <v>60</v>
      </c>
      <c r="C7732" t="s">
        <v>61</v>
      </c>
      <c r="D7732" t="s">
        <v>12</v>
      </c>
      <c r="E7732" t="s">
        <v>216</v>
      </c>
      <c r="F7732" s="15">
        <v>45735</v>
      </c>
      <c r="G7732" t="s">
        <v>4968</v>
      </c>
      <c r="H7732" s="16">
        <v>71404.66</v>
      </c>
    </row>
    <row r="7733" spans="1:8" x14ac:dyDescent="0.25">
      <c r="A7733" t="s">
        <v>215</v>
      </c>
      <c r="B7733" t="s">
        <v>60</v>
      </c>
      <c r="C7733" t="s">
        <v>61</v>
      </c>
      <c r="D7733" t="s">
        <v>12</v>
      </c>
      <c r="E7733" t="s">
        <v>216</v>
      </c>
      <c r="F7733" s="15">
        <v>45764</v>
      </c>
      <c r="G7733" t="s">
        <v>5452</v>
      </c>
      <c r="H7733" s="16">
        <v>71404.63</v>
      </c>
    </row>
    <row r="7734" spans="1:8" x14ac:dyDescent="0.25">
      <c r="A7734" t="s">
        <v>215</v>
      </c>
      <c r="B7734" t="s">
        <v>60</v>
      </c>
      <c r="C7734" t="s">
        <v>61</v>
      </c>
      <c r="D7734" t="s">
        <v>12</v>
      </c>
      <c r="E7734" t="s">
        <v>216</v>
      </c>
      <c r="F7734" s="15">
        <v>45804</v>
      </c>
      <c r="G7734" t="s">
        <v>6093</v>
      </c>
      <c r="H7734" s="16">
        <v>71404.67</v>
      </c>
    </row>
    <row r="7735" spans="1:8" x14ac:dyDescent="0.25">
      <c r="A7735" t="s">
        <v>215</v>
      </c>
      <c r="B7735" t="s">
        <v>60</v>
      </c>
      <c r="C7735" t="s">
        <v>61</v>
      </c>
      <c r="D7735" t="s">
        <v>12</v>
      </c>
      <c r="E7735" t="s">
        <v>216</v>
      </c>
      <c r="F7735" s="15">
        <v>45835</v>
      </c>
      <c r="G7735" t="s">
        <v>6737</v>
      </c>
      <c r="H7735" s="16">
        <v>71404.61</v>
      </c>
    </row>
    <row r="7736" spans="1:8" x14ac:dyDescent="0.25">
      <c r="A7736" t="s">
        <v>215</v>
      </c>
      <c r="B7736" t="s">
        <v>60</v>
      </c>
      <c r="C7736" t="s">
        <v>61</v>
      </c>
      <c r="D7736" t="s">
        <v>12</v>
      </c>
      <c r="E7736" t="s">
        <v>216</v>
      </c>
      <c r="F7736" s="15">
        <v>45616</v>
      </c>
      <c r="G7736" t="s">
        <v>2842</v>
      </c>
      <c r="H7736" s="16">
        <v>64458.58</v>
      </c>
    </row>
    <row r="7737" spans="1:8" x14ac:dyDescent="0.25">
      <c r="A7737" s="17" t="str">
        <f>A7736</f>
        <v>1010</v>
      </c>
      <c r="B7737" s="17" t="s">
        <v>63</v>
      </c>
      <c r="C7737" s="17"/>
      <c r="D7737" s="17"/>
      <c r="E7737" s="17"/>
      <c r="F7737" s="21"/>
      <c r="G7737" s="17"/>
      <c r="H7737" s="20">
        <f>SUBTOTAL(9,H7724:H7736)</f>
        <v>850500.07000000007</v>
      </c>
    </row>
    <row r="7738" spans="1:8" x14ac:dyDescent="0.25">
      <c r="A7738" t="s">
        <v>215</v>
      </c>
      <c r="B7738" t="s">
        <v>5236</v>
      </c>
      <c r="C7738" t="s">
        <v>5237</v>
      </c>
      <c r="D7738" t="s">
        <v>12</v>
      </c>
      <c r="E7738" t="s">
        <v>216</v>
      </c>
      <c r="F7738" s="15">
        <v>45775</v>
      </c>
      <c r="G7738" t="s">
        <v>5453</v>
      </c>
      <c r="H7738" s="16">
        <v>360920.37</v>
      </c>
    </row>
    <row r="7739" spans="1:8" x14ac:dyDescent="0.25">
      <c r="A7739" s="17" t="str">
        <f>A7738</f>
        <v>1010</v>
      </c>
      <c r="B7739" s="17" t="s">
        <v>5239</v>
      </c>
      <c r="C7739" s="17"/>
      <c r="D7739" s="17"/>
      <c r="E7739" s="17"/>
      <c r="F7739" s="21"/>
      <c r="G7739" s="17"/>
      <c r="H7739" s="20">
        <f>SUBTOTAL(9,H7738:H7738)</f>
        <v>360920.37</v>
      </c>
    </row>
    <row r="7740" spans="1:8" x14ac:dyDescent="0.25">
      <c r="A7740" t="s">
        <v>215</v>
      </c>
      <c r="B7740" t="s">
        <v>10</v>
      </c>
      <c r="C7740" t="s">
        <v>11</v>
      </c>
      <c r="D7740" t="s">
        <v>12</v>
      </c>
      <c r="E7740" t="s">
        <v>216</v>
      </c>
      <c r="F7740" s="15">
        <v>45496</v>
      </c>
      <c r="G7740" t="s">
        <v>802</v>
      </c>
      <c r="H7740" s="16">
        <v>9442785.5600000005</v>
      </c>
    </row>
    <row r="7741" spans="1:8" x14ac:dyDescent="0.25">
      <c r="A7741" t="s">
        <v>215</v>
      </c>
      <c r="B7741" t="s">
        <v>10</v>
      </c>
      <c r="C7741" t="s">
        <v>11</v>
      </c>
      <c r="D7741" t="s">
        <v>12</v>
      </c>
      <c r="E7741" t="s">
        <v>216</v>
      </c>
      <c r="F7741" s="15">
        <v>45755</v>
      </c>
      <c r="G7741" t="s">
        <v>5454</v>
      </c>
      <c r="H7741" s="16">
        <v>3872.35</v>
      </c>
    </row>
    <row r="7742" spans="1:8" x14ac:dyDescent="0.25">
      <c r="A7742" t="s">
        <v>215</v>
      </c>
      <c r="B7742" t="s">
        <v>10</v>
      </c>
      <c r="C7742" t="s">
        <v>11</v>
      </c>
      <c r="D7742" t="s">
        <v>12</v>
      </c>
      <c r="E7742" t="s">
        <v>216</v>
      </c>
      <c r="F7742" s="15">
        <v>45828</v>
      </c>
      <c r="G7742" t="s">
        <v>6738</v>
      </c>
      <c r="H7742" s="16">
        <v>10400.629999999999</v>
      </c>
    </row>
    <row r="7743" spans="1:8" x14ac:dyDescent="0.25">
      <c r="A7743" s="17" t="str">
        <f>A7742</f>
        <v>1010</v>
      </c>
      <c r="B7743" s="17" t="s">
        <v>14</v>
      </c>
      <c r="C7743" s="17"/>
      <c r="D7743" s="17"/>
      <c r="E7743" s="17"/>
      <c r="F7743" s="21"/>
      <c r="G7743" s="17"/>
      <c r="H7743" s="20">
        <f>SUBTOTAL(9,H7740:H7742)</f>
        <v>9457058.540000001</v>
      </c>
    </row>
    <row r="7744" spans="1:8" x14ac:dyDescent="0.25">
      <c r="A7744" t="s">
        <v>215</v>
      </c>
      <c r="B7744" t="s">
        <v>15</v>
      </c>
      <c r="C7744" t="s">
        <v>1337</v>
      </c>
      <c r="D7744" t="s">
        <v>12</v>
      </c>
      <c r="E7744" t="s">
        <v>216</v>
      </c>
      <c r="F7744" s="15">
        <v>45531</v>
      </c>
      <c r="G7744" t="s">
        <v>1459</v>
      </c>
      <c r="H7744" s="16">
        <v>629447.81999999995</v>
      </c>
    </row>
    <row r="7745" spans="1:8" x14ac:dyDescent="0.25">
      <c r="A7745" s="17" t="str">
        <f>A7744</f>
        <v>1010</v>
      </c>
      <c r="B7745" s="17" t="s">
        <v>16</v>
      </c>
      <c r="C7745" s="17"/>
      <c r="D7745" s="17"/>
      <c r="E7745" s="17"/>
      <c r="F7745" s="21"/>
      <c r="G7745" s="17"/>
      <c r="H7745" s="20">
        <f>SUBTOTAL(9,H7744:H7744)</f>
        <v>629447.81999999995</v>
      </c>
    </row>
    <row r="7746" spans="1:8" x14ac:dyDescent="0.25">
      <c r="A7746" t="s">
        <v>215</v>
      </c>
      <c r="B7746" t="s">
        <v>17</v>
      </c>
      <c r="C7746" t="s">
        <v>18</v>
      </c>
      <c r="D7746" t="s">
        <v>12</v>
      </c>
      <c r="E7746" t="s">
        <v>216</v>
      </c>
      <c r="F7746" s="15">
        <v>45496</v>
      </c>
      <c r="G7746" t="s">
        <v>802</v>
      </c>
      <c r="H7746" s="16">
        <v>236484</v>
      </c>
    </row>
    <row r="7747" spans="1:8" x14ac:dyDescent="0.25">
      <c r="A7747" s="17" t="str">
        <f>A7746</f>
        <v>1010</v>
      </c>
      <c r="B7747" s="17" t="s">
        <v>19</v>
      </c>
      <c r="C7747" s="17"/>
      <c r="D7747" s="17"/>
      <c r="E7747" s="17"/>
      <c r="F7747" s="21"/>
      <c r="G7747" s="17"/>
      <c r="H7747" s="20">
        <f>SUBTOTAL(9,H7746:H7746)</f>
        <v>236484</v>
      </c>
    </row>
    <row r="7748" spans="1:8" x14ac:dyDescent="0.25">
      <c r="A7748" t="s">
        <v>215</v>
      </c>
      <c r="B7748" t="s">
        <v>2586</v>
      </c>
      <c r="C7748" t="s">
        <v>2587</v>
      </c>
      <c r="D7748" t="s">
        <v>12</v>
      </c>
      <c r="E7748" t="s">
        <v>216</v>
      </c>
      <c r="F7748" s="15">
        <v>45828</v>
      </c>
      <c r="G7748" t="s">
        <v>6739</v>
      </c>
      <c r="H7748" s="16">
        <v>98657.97</v>
      </c>
    </row>
    <row r="7749" spans="1:8" x14ac:dyDescent="0.25">
      <c r="A7749" t="s">
        <v>215</v>
      </c>
      <c r="B7749" t="s">
        <v>2586</v>
      </c>
      <c r="C7749" t="s">
        <v>2587</v>
      </c>
      <c r="D7749" t="s">
        <v>12</v>
      </c>
      <c r="E7749" t="s">
        <v>216</v>
      </c>
      <c r="F7749" s="15">
        <v>45608</v>
      </c>
      <c r="G7749" t="s">
        <v>2843</v>
      </c>
      <c r="H7749" s="16">
        <v>1345516.86</v>
      </c>
    </row>
    <row r="7750" spans="1:8" x14ac:dyDescent="0.25">
      <c r="A7750" s="17" t="str">
        <f>A7749</f>
        <v>1010</v>
      </c>
      <c r="B7750" s="17" t="s">
        <v>2589</v>
      </c>
      <c r="C7750" s="17"/>
      <c r="D7750" s="17"/>
      <c r="E7750" s="17"/>
      <c r="F7750" s="21"/>
      <c r="G7750" s="17"/>
      <c r="H7750" s="20">
        <f>SUBTOTAL(9,H7748:H7749)</f>
        <v>1444174.83</v>
      </c>
    </row>
    <row r="7751" spans="1:8" x14ac:dyDescent="0.25">
      <c r="A7751" t="s">
        <v>215</v>
      </c>
      <c r="B7751" t="s">
        <v>2590</v>
      </c>
      <c r="C7751" t="s">
        <v>2591</v>
      </c>
      <c r="D7751" t="s">
        <v>12</v>
      </c>
      <c r="E7751" t="s">
        <v>216</v>
      </c>
      <c r="F7751" s="15">
        <v>45621</v>
      </c>
      <c r="G7751" t="s">
        <v>2844</v>
      </c>
      <c r="H7751" s="16">
        <v>82560.210000000006</v>
      </c>
    </row>
    <row r="7752" spans="1:8" x14ac:dyDescent="0.25">
      <c r="A7752" s="17" t="str">
        <f>A7751</f>
        <v>1010</v>
      </c>
      <c r="B7752" s="17" t="s">
        <v>2593</v>
      </c>
      <c r="C7752" s="17"/>
      <c r="D7752" s="17"/>
      <c r="E7752" s="17"/>
      <c r="F7752" s="21"/>
      <c r="G7752" s="17"/>
      <c r="H7752" s="20">
        <f>SUBTOTAL(9,H7751:H7751)</f>
        <v>82560.210000000006</v>
      </c>
    </row>
    <row r="7753" spans="1:8" x14ac:dyDescent="0.25">
      <c r="A7753" t="s">
        <v>215</v>
      </c>
      <c r="B7753" t="s">
        <v>468</v>
      </c>
      <c r="C7753" t="s">
        <v>469</v>
      </c>
      <c r="D7753" t="s">
        <v>30</v>
      </c>
      <c r="E7753" t="s">
        <v>216</v>
      </c>
      <c r="F7753" s="15">
        <v>45492</v>
      </c>
      <c r="G7753" t="s">
        <v>803</v>
      </c>
      <c r="H7753" s="16">
        <v>341518.1</v>
      </c>
    </row>
    <row r="7754" spans="1:8" x14ac:dyDescent="0.25">
      <c r="A7754" t="s">
        <v>215</v>
      </c>
      <c r="B7754" t="s">
        <v>468</v>
      </c>
      <c r="C7754" t="s">
        <v>469</v>
      </c>
      <c r="D7754" t="s">
        <v>30</v>
      </c>
      <c r="E7754" t="s">
        <v>216</v>
      </c>
      <c r="F7754" s="15">
        <v>45635</v>
      </c>
      <c r="G7754" t="s">
        <v>3467</v>
      </c>
      <c r="H7754" s="16">
        <v>273201.3</v>
      </c>
    </row>
    <row r="7755" spans="1:8" x14ac:dyDescent="0.25">
      <c r="A7755" t="s">
        <v>215</v>
      </c>
      <c r="B7755" t="s">
        <v>468</v>
      </c>
      <c r="C7755" t="s">
        <v>469</v>
      </c>
      <c r="D7755" t="s">
        <v>30</v>
      </c>
      <c r="E7755" t="s">
        <v>216</v>
      </c>
      <c r="F7755" s="15">
        <v>45665</v>
      </c>
      <c r="G7755" t="s">
        <v>3924</v>
      </c>
      <c r="H7755" s="16">
        <v>298761.03999999998</v>
      </c>
    </row>
    <row r="7756" spans="1:8" x14ac:dyDescent="0.25">
      <c r="A7756" t="s">
        <v>215</v>
      </c>
      <c r="B7756" t="s">
        <v>468</v>
      </c>
      <c r="C7756" t="s">
        <v>469</v>
      </c>
      <c r="D7756" t="s">
        <v>30</v>
      </c>
      <c r="E7756" t="s">
        <v>216</v>
      </c>
      <c r="F7756" s="15">
        <v>45681</v>
      </c>
      <c r="G7756" t="s">
        <v>3923</v>
      </c>
      <c r="H7756" s="16">
        <v>199068.43</v>
      </c>
    </row>
    <row r="7757" spans="1:8" x14ac:dyDescent="0.25">
      <c r="A7757" t="s">
        <v>215</v>
      </c>
      <c r="B7757" t="s">
        <v>468</v>
      </c>
      <c r="C7757" t="s">
        <v>469</v>
      </c>
      <c r="D7757" t="s">
        <v>30</v>
      </c>
      <c r="E7757" t="s">
        <v>216</v>
      </c>
      <c r="F7757" s="15">
        <v>45709</v>
      </c>
      <c r="G7757" t="s">
        <v>4531</v>
      </c>
      <c r="H7757" s="16">
        <v>213869.34</v>
      </c>
    </row>
    <row r="7758" spans="1:8" x14ac:dyDescent="0.25">
      <c r="A7758" t="s">
        <v>215</v>
      </c>
      <c r="B7758" t="s">
        <v>468</v>
      </c>
      <c r="C7758" t="s">
        <v>469</v>
      </c>
      <c r="D7758" t="s">
        <v>30</v>
      </c>
      <c r="E7758" t="s">
        <v>216</v>
      </c>
      <c r="F7758" s="15">
        <v>45727</v>
      </c>
      <c r="G7758" t="s">
        <v>4969</v>
      </c>
      <c r="H7758" s="16">
        <v>246883.67</v>
      </c>
    </row>
    <row r="7759" spans="1:8" x14ac:dyDescent="0.25">
      <c r="A7759" t="s">
        <v>215</v>
      </c>
      <c r="B7759" t="s">
        <v>468</v>
      </c>
      <c r="C7759" t="s">
        <v>469</v>
      </c>
      <c r="D7759" t="s">
        <v>30</v>
      </c>
      <c r="E7759" t="s">
        <v>216</v>
      </c>
      <c r="F7759" s="15">
        <v>45764</v>
      </c>
      <c r="G7759" t="s">
        <v>5452</v>
      </c>
      <c r="H7759" s="16">
        <v>258079.59</v>
      </c>
    </row>
    <row r="7760" spans="1:8" x14ac:dyDescent="0.25">
      <c r="A7760" t="s">
        <v>215</v>
      </c>
      <c r="B7760" t="s">
        <v>468</v>
      </c>
      <c r="C7760" t="s">
        <v>469</v>
      </c>
      <c r="D7760" t="s">
        <v>30</v>
      </c>
      <c r="E7760" t="s">
        <v>216</v>
      </c>
      <c r="F7760" s="15">
        <v>45791</v>
      </c>
      <c r="G7760" t="s">
        <v>6094</v>
      </c>
      <c r="H7760" s="16">
        <v>228152.95999999999</v>
      </c>
    </row>
    <row r="7761" spans="1:8" x14ac:dyDescent="0.25">
      <c r="A7761" t="s">
        <v>215</v>
      </c>
      <c r="B7761" t="s">
        <v>468</v>
      </c>
      <c r="C7761" t="s">
        <v>469</v>
      </c>
      <c r="D7761" t="s">
        <v>30</v>
      </c>
      <c r="E7761" t="s">
        <v>216</v>
      </c>
      <c r="F7761" s="15">
        <v>45817</v>
      </c>
      <c r="G7761" t="s">
        <v>6740</v>
      </c>
      <c r="H7761" s="16">
        <v>317327.34000000003</v>
      </c>
    </row>
    <row r="7762" spans="1:8" x14ac:dyDescent="0.25">
      <c r="A7762" t="s">
        <v>215</v>
      </c>
      <c r="B7762" t="s">
        <v>468</v>
      </c>
      <c r="C7762" t="s">
        <v>469</v>
      </c>
      <c r="D7762" t="s">
        <v>30</v>
      </c>
      <c r="E7762" t="s">
        <v>216</v>
      </c>
      <c r="F7762" s="15">
        <v>45621</v>
      </c>
      <c r="G7762" t="s">
        <v>2844</v>
      </c>
      <c r="H7762" s="16">
        <v>188582.28</v>
      </c>
    </row>
    <row r="7763" spans="1:8" x14ac:dyDescent="0.25">
      <c r="A7763" s="17" t="str">
        <f>A7762</f>
        <v>1010</v>
      </c>
      <c r="B7763" s="17" t="s">
        <v>470</v>
      </c>
      <c r="C7763" s="17"/>
      <c r="D7763" s="17"/>
      <c r="E7763" s="17"/>
      <c r="F7763" s="21"/>
      <c r="G7763" s="17"/>
      <c r="H7763" s="20">
        <f>SUBTOTAL(9,H7753:H7762)</f>
        <v>2565444.0499999998</v>
      </c>
    </row>
    <row r="7764" spans="1:8" x14ac:dyDescent="0.25">
      <c r="A7764" t="s">
        <v>215</v>
      </c>
      <c r="B7764" t="s">
        <v>471</v>
      </c>
      <c r="C7764" t="s">
        <v>472</v>
      </c>
      <c r="D7764" t="s">
        <v>30</v>
      </c>
      <c r="E7764" t="s">
        <v>216</v>
      </c>
      <c r="F7764" s="15">
        <v>45492</v>
      </c>
      <c r="G7764" t="s">
        <v>803</v>
      </c>
      <c r="H7764" s="16">
        <v>59570.7</v>
      </c>
    </row>
    <row r="7765" spans="1:8" x14ac:dyDescent="0.25">
      <c r="A7765" t="s">
        <v>215</v>
      </c>
      <c r="B7765" t="s">
        <v>471</v>
      </c>
      <c r="C7765" t="s">
        <v>472</v>
      </c>
      <c r="D7765" t="s">
        <v>30</v>
      </c>
      <c r="E7765" t="s">
        <v>216</v>
      </c>
      <c r="F7765" s="15">
        <v>45635</v>
      </c>
      <c r="G7765" t="s">
        <v>3467</v>
      </c>
      <c r="H7765" s="16">
        <v>17641.8</v>
      </c>
    </row>
    <row r="7766" spans="1:8" x14ac:dyDescent="0.25">
      <c r="A7766" t="s">
        <v>215</v>
      </c>
      <c r="B7766" t="s">
        <v>471</v>
      </c>
      <c r="C7766" t="s">
        <v>472</v>
      </c>
      <c r="D7766" t="s">
        <v>30</v>
      </c>
      <c r="E7766" t="s">
        <v>216</v>
      </c>
      <c r="F7766" s="15">
        <v>45665</v>
      </c>
      <c r="G7766" t="s">
        <v>3924</v>
      </c>
      <c r="H7766" s="16">
        <v>19178.28</v>
      </c>
    </row>
    <row r="7767" spans="1:8" x14ac:dyDescent="0.25">
      <c r="A7767" t="s">
        <v>215</v>
      </c>
      <c r="B7767" t="s">
        <v>471</v>
      </c>
      <c r="C7767" t="s">
        <v>472</v>
      </c>
      <c r="D7767" t="s">
        <v>30</v>
      </c>
      <c r="E7767" t="s">
        <v>216</v>
      </c>
      <c r="F7767" s="15">
        <v>45681</v>
      </c>
      <c r="G7767" t="s">
        <v>3923</v>
      </c>
      <c r="H7767" s="16">
        <v>13230.36</v>
      </c>
    </row>
    <row r="7768" spans="1:8" x14ac:dyDescent="0.25">
      <c r="A7768" t="s">
        <v>215</v>
      </c>
      <c r="B7768" t="s">
        <v>471</v>
      </c>
      <c r="C7768" t="s">
        <v>472</v>
      </c>
      <c r="D7768" t="s">
        <v>30</v>
      </c>
      <c r="E7768" t="s">
        <v>216</v>
      </c>
      <c r="F7768" s="15">
        <v>45709</v>
      </c>
      <c r="G7768" t="s">
        <v>4531</v>
      </c>
      <c r="H7768" s="16">
        <v>15544.98</v>
      </c>
    </row>
    <row r="7769" spans="1:8" x14ac:dyDescent="0.25">
      <c r="A7769" t="s">
        <v>215</v>
      </c>
      <c r="B7769" t="s">
        <v>471</v>
      </c>
      <c r="C7769" t="s">
        <v>472</v>
      </c>
      <c r="D7769" t="s">
        <v>30</v>
      </c>
      <c r="E7769" t="s">
        <v>216</v>
      </c>
      <c r="F7769" s="15">
        <v>45727</v>
      </c>
      <c r="G7769" t="s">
        <v>4969</v>
      </c>
      <c r="H7769" s="16">
        <v>16172.64</v>
      </c>
    </row>
    <row r="7770" spans="1:8" x14ac:dyDescent="0.25">
      <c r="A7770" t="s">
        <v>215</v>
      </c>
      <c r="B7770" t="s">
        <v>471</v>
      </c>
      <c r="C7770" t="s">
        <v>472</v>
      </c>
      <c r="D7770" t="s">
        <v>30</v>
      </c>
      <c r="E7770" t="s">
        <v>216</v>
      </c>
      <c r="F7770" s="15">
        <v>45764</v>
      </c>
      <c r="G7770" t="s">
        <v>5452</v>
      </c>
      <c r="H7770" s="16">
        <v>19261.439999999999</v>
      </c>
    </row>
    <row r="7771" spans="1:8" x14ac:dyDescent="0.25">
      <c r="A7771" t="s">
        <v>215</v>
      </c>
      <c r="B7771" t="s">
        <v>471</v>
      </c>
      <c r="C7771" t="s">
        <v>472</v>
      </c>
      <c r="D7771" t="s">
        <v>30</v>
      </c>
      <c r="E7771" t="s">
        <v>216</v>
      </c>
      <c r="F7771" s="15">
        <v>45791</v>
      </c>
      <c r="G7771" t="s">
        <v>6094</v>
      </c>
      <c r="H7771" s="16">
        <v>15661.8</v>
      </c>
    </row>
    <row r="7772" spans="1:8" x14ac:dyDescent="0.25">
      <c r="A7772" t="s">
        <v>215</v>
      </c>
      <c r="B7772" t="s">
        <v>471</v>
      </c>
      <c r="C7772" t="s">
        <v>472</v>
      </c>
      <c r="D7772" t="s">
        <v>30</v>
      </c>
      <c r="E7772" t="s">
        <v>216</v>
      </c>
      <c r="F7772" s="15">
        <v>45817</v>
      </c>
      <c r="G7772" t="s">
        <v>6740</v>
      </c>
      <c r="H7772" s="16">
        <v>26019.18</v>
      </c>
    </row>
    <row r="7773" spans="1:8" x14ac:dyDescent="0.25">
      <c r="A7773" t="s">
        <v>215</v>
      </c>
      <c r="B7773" t="s">
        <v>471</v>
      </c>
      <c r="C7773" t="s">
        <v>472</v>
      </c>
      <c r="D7773" t="s">
        <v>30</v>
      </c>
      <c r="E7773" t="s">
        <v>216</v>
      </c>
      <c r="F7773" s="15">
        <v>45621</v>
      </c>
      <c r="G7773" t="s">
        <v>2844</v>
      </c>
      <c r="H7773" s="16">
        <v>10466.280000000001</v>
      </c>
    </row>
    <row r="7774" spans="1:8" x14ac:dyDescent="0.25">
      <c r="A7774" s="17" t="str">
        <f>A7773</f>
        <v>1010</v>
      </c>
      <c r="B7774" s="17" t="s">
        <v>473</v>
      </c>
      <c r="C7774" s="17"/>
      <c r="D7774" s="17"/>
      <c r="E7774" s="17"/>
      <c r="F7774" s="21"/>
      <c r="G7774" s="17"/>
      <c r="H7774" s="20">
        <f>SUBTOTAL(9,H7764:H7773)</f>
        <v>212747.46</v>
      </c>
    </row>
    <row r="7775" spans="1:8" x14ac:dyDescent="0.25">
      <c r="A7775" t="s">
        <v>215</v>
      </c>
      <c r="B7775" t="s">
        <v>20</v>
      </c>
      <c r="C7775" t="s">
        <v>21</v>
      </c>
      <c r="D7775" t="s">
        <v>12</v>
      </c>
      <c r="E7775" t="s">
        <v>216</v>
      </c>
      <c r="F7775" s="15">
        <v>45492</v>
      </c>
      <c r="G7775" t="s">
        <v>803</v>
      </c>
      <c r="H7775" s="16">
        <v>67.2</v>
      </c>
    </row>
    <row r="7776" spans="1:8" x14ac:dyDescent="0.25">
      <c r="A7776" t="s">
        <v>215</v>
      </c>
      <c r="B7776" t="s">
        <v>20</v>
      </c>
      <c r="C7776" t="s">
        <v>21</v>
      </c>
      <c r="D7776" t="s">
        <v>12</v>
      </c>
      <c r="E7776" t="s">
        <v>216</v>
      </c>
      <c r="F7776" s="15">
        <v>45635</v>
      </c>
      <c r="G7776" t="s">
        <v>3467</v>
      </c>
      <c r="H7776" s="16">
        <v>69.900000000000006</v>
      </c>
    </row>
    <row r="7777" spans="1:8" x14ac:dyDescent="0.25">
      <c r="A7777" t="s">
        <v>215</v>
      </c>
      <c r="B7777" t="s">
        <v>20</v>
      </c>
      <c r="C7777" t="s">
        <v>21</v>
      </c>
      <c r="D7777" t="s">
        <v>12</v>
      </c>
      <c r="E7777" t="s">
        <v>216</v>
      </c>
      <c r="F7777" s="15">
        <v>45665</v>
      </c>
      <c r="G7777" t="s">
        <v>3924</v>
      </c>
      <c r="H7777" s="16">
        <v>44.4</v>
      </c>
    </row>
    <row r="7778" spans="1:8" x14ac:dyDescent="0.25">
      <c r="A7778" t="s">
        <v>215</v>
      </c>
      <c r="B7778" t="s">
        <v>20</v>
      </c>
      <c r="C7778" t="s">
        <v>21</v>
      </c>
      <c r="D7778" t="s">
        <v>12</v>
      </c>
      <c r="E7778" t="s">
        <v>216</v>
      </c>
      <c r="F7778" s="15">
        <v>45681</v>
      </c>
      <c r="G7778" t="s">
        <v>3923</v>
      </c>
      <c r="H7778" s="16">
        <v>31.2</v>
      </c>
    </row>
    <row r="7779" spans="1:8" x14ac:dyDescent="0.25">
      <c r="A7779" t="s">
        <v>215</v>
      </c>
      <c r="B7779" t="s">
        <v>20</v>
      </c>
      <c r="C7779" t="s">
        <v>21</v>
      </c>
      <c r="D7779" t="s">
        <v>12</v>
      </c>
      <c r="E7779" t="s">
        <v>216</v>
      </c>
      <c r="F7779" s="15">
        <v>45709</v>
      </c>
      <c r="G7779" t="s">
        <v>4531</v>
      </c>
      <c r="H7779" s="16">
        <v>35.4</v>
      </c>
    </row>
    <row r="7780" spans="1:8" x14ac:dyDescent="0.25">
      <c r="A7780" t="s">
        <v>215</v>
      </c>
      <c r="B7780" t="s">
        <v>20</v>
      </c>
      <c r="C7780" t="s">
        <v>21</v>
      </c>
      <c r="D7780" t="s">
        <v>12</v>
      </c>
      <c r="E7780" t="s">
        <v>216</v>
      </c>
      <c r="F7780" s="15">
        <v>45727</v>
      </c>
      <c r="G7780" t="s">
        <v>4969</v>
      </c>
      <c r="H7780" s="16">
        <v>35.1</v>
      </c>
    </row>
    <row r="7781" spans="1:8" x14ac:dyDescent="0.25">
      <c r="A7781" t="s">
        <v>215</v>
      </c>
      <c r="B7781" t="s">
        <v>20</v>
      </c>
      <c r="C7781" t="s">
        <v>21</v>
      </c>
      <c r="D7781" t="s">
        <v>12</v>
      </c>
      <c r="E7781" t="s">
        <v>216</v>
      </c>
      <c r="F7781" s="15">
        <v>45764</v>
      </c>
      <c r="G7781" t="s">
        <v>5452</v>
      </c>
      <c r="H7781" s="16">
        <v>41.1</v>
      </c>
    </row>
    <row r="7782" spans="1:8" x14ac:dyDescent="0.25">
      <c r="A7782" t="s">
        <v>215</v>
      </c>
      <c r="B7782" t="s">
        <v>20</v>
      </c>
      <c r="C7782" t="s">
        <v>21</v>
      </c>
      <c r="D7782" t="s">
        <v>12</v>
      </c>
      <c r="E7782" t="s">
        <v>216</v>
      </c>
      <c r="F7782" s="15">
        <v>45791</v>
      </c>
      <c r="G7782" t="s">
        <v>6094</v>
      </c>
      <c r="H7782" s="16">
        <v>55.2</v>
      </c>
    </row>
    <row r="7783" spans="1:8" x14ac:dyDescent="0.25">
      <c r="A7783" t="s">
        <v>215</v>
      </c>
      <c r="B7783" t="s">
        <v>20</v>
      </c>
      <c r="C7783" t="s">
        <v>21</v>
      </c>
      <c r="D7783" t="s">
        <v>12</v>
      </c>
      <c r="E7783" t="s">
        <v>216</v>
      </c>
      <c r="F7783" s="15">
        <v>45817</v>
      </c>
      <c r="G7783" t="s">
        <v>6740</v>
      </c>
      <c r="H7783" s="16">
        <v>72.900000000000006</v>
      </c>
    </row>
    <row r="7784" spans="1:8" x14ac:dyDescent="0.25">
      <c r="A7784" t="s">
        <v>215</v>
      </c>
      <c r="B7784" t="s">
        <v>20</v>
      </c>
      <c r="C7784" t="s">
        <v>21</v>
      </c>
      <c r="D7784" t="s">
        <v>12</v>
      </c>
      <c r="E7784" t="s">
        <v>216</v>
      </c>
      <c r="F7784" s="15">
        <v>45621</v>
      </c>
      <c r="G7784" t="s">
        <v>2844</v>
      </c>
      <c r="H7784" s="16">
        <v>33.9</v>
      </c>
    </row>
    <row r="7785" spans="1:8" x14ac:dyDescent="0.25">
      <c r="A7785" s="17" t="str">
        <f>A7784</f>
        <v>1010</v>
      </c>
      <c r="B7785" s="17" t="s">
        <v>22</v>
      </c>
      <c r="C7785" s="17"/>
      <c r="D7785" s="17"/>
      <c r="E7785" s="17"/>
      <c r="F7785" s="21"/>
      <c r="G7785" s="17"/>
      <c r="H7785" s="20">
        <f>SUBTOTAL(9,H7775:H7784)</f>
        <v>486.30000000000007</v>
      </c>
    </row>
    <row r="7786" spans="1:8" x14ac:dyDescent="0.25">
      <c r="A7786" t="s">
        <v>215</v>
      </c>
      <c r="B7786" t="s">
        <v>23</v>
      </c>
      <c r="C7786" t="s">
        <v>24</v>
      </c>
      <c r="D7786" t="s">
        <v>12</v>
      </c>
      <c r="E7786" t="s">
        <v>216</v>
      </c>
      <c r="F7786" s="15">
        <v>45492</v>
      </c>
      <c r="G7786" t="s">
        <v>803</v>
      </c>
      <c r="H7786" s="16">
        <v>1729.2</v>
      </c>
    </row>
    <row r="7787" spans="1:8" x14ac:dyDescent="0.25">
      <c r="A7787" t="s">
        <v>215</v>
      </c>
      <c r="B7787" t="s">
        <v>23</v>
      </c>
      <c r="C7787" t="s">
        <v>24</v>
      </c>
      <c r="D7787" t="s">
        <v>12</v>
      </c>
      <c r="E7787" t="s">
        <v>216</v>
      </c>
      <c r="F7787" s="15">
        <v>45635</v>
      </c>
      <c r="G7787" t="s">
        <v>3467</v>
      </c>
      <c r="H7787" s="16">
        <v>1733.2</v>
      </c>
    </row>
    <row r="7788" spans="1:8" x14ac:dyDescent="0.25">
      <c r="A7788" t="s">
        <v>215</v>
      </c>
      <c r="B7788" t="s">
        <v>23</v>
      </c>
      <c r="C7788" t="s">
        <v>24</v>
      </c>
      <c r="D7788" t="s">
        <v>12</v>
      </c>
      <c r="E7788" t="s">
        <v>216</v>
      </c>
      <c r="F7788" s="15">
        <v>45665</v>
      </c>
      <c r="G7788" t="s">
        <v>3924</v>
      </c>
      <c r="H7788" s="16">
        <v>1258</v>
      </c>
    </row>
    <row r="7789" spans="1:8" x14ac:dyDescent="0.25">
      <c r="A7789" t="s">
        <v>215</v>
      </c>
      <c r="B7789" t="s">
        <v>23</v>
      </c>
      <c r="C7789" t="s">
        <v>24</v>
      </c>
      <c r="D7789" t="s">
        <v>12</v>
      </c>
      <c r="E7789" t="s">
        <v>216</v>
      </c>
      <c r="F7789" s="15">
        <v>45681</v>
      </c>
      <c r="G7789" t="s">
        <v>3923</v>
      </c>
      <c r="H7789" s="16">
        <v>868</v>
      </c>
    </row>
    <row r="7790" spans="1:8" x14ac:dyDescent="0.25">
      <c r="A7790" t="s">
        <v>215</v>
      </c>
      <c r="B7790" t="s">
        <v>23</v>
      </c>
      <c r="C7790" t="s">
        <v>24</v>
      </c>
      <c r="D7790" t="s">
        <v>12</v>
      </c>
      <c r="E7790" t="s">
        <v>216</v>
      </c>
      <c r="F7790" s="15">
        <v>45709</v>
      </c>
      <c r="G7790" t="s">
        <v>4531</v>
      </c>
      <c r="H7790" s="16">
        <v>802.8</v>
      </c>
    </row>
    <row r="7791" spans="1:8" x14ac:dyDescent="0.25">
      <c r="A7791" t="s">
        <v>215</v>
      </c>
      <c r="B7791" t="s">
        <v>23</v>
      </c>
      <c r="C7791" t="s">
        <v>24</v>
      </c>
      <c r="D7791" t="s">
        <v>12</v>
      </c>
      <c r="E7791" t="s">
        <v>216</v>
      </c>
      <c r="F7791" s="15">
        <v>45727</v>
      </c>
      <c r="G7791" t="s">
        <v>4969</v>
      </c>
      <c r="H7791" s="16">
        <v>988</v>
      </c>
    </row>
    <row r="7792" spans="1:8" x14ac:dyDescent="0.25">
      <c r="A7792" t="s">
        <v>215</v>
      </c>
      <c r="B7792" t="s">
        <v>23</v>
      </c>
      <c r="C7792" t="s">
        <v>24</v>
      </c>
      <c r="D7792" t="s">
        <v>12</v>
      </c>
      <c r="E7792" t="s">
        <v>216</v>
      </c>
      <c r="F7792" s="15">
        <v>45764</v>
      </c>
      <c r="G7792" t="s">
        <v>5452</v>
      </c>
      <c r="H7792" s="16">
        <v>1130.4000000000001</v>
      </c>
    </row>
    <row r="7793" spans="1:8" x14ac:dyDescent="0.25">
      <c r="A7793" t="s">
        <v>215</v>
      </c>
      <c r="B7793" t="s">
        <v>23</v>
      </c>
      <c r="C7793" t="s">
        <v>24</v>
      </c>
      <c r="D7793" t="s">
        <v>12</v>
      </c>
      <c r="E7793" t="s">
        <v>216</v>
      </c>
      <c r="F7793" s="15">
        <v>45791</v>
      </c>
      <c r="G7793" t="s">
        <v>6094</v>
      </c>
      <c r="H7793" s="16">
        <v>1100</v>
      </c>
    </row>
    <row r="7794" spans="1:8" x14ac:dyDescent="0.25">
      <c r="A7794" t="s">
        <v>215</v>
      </c>
      <c r="B7794" t="s">
        <v>23</v>
      </c>
      <c r="C7794" t="s">
        <v>24</v>
      </c>
      <c r="D7794" t="s">
        <v>12</v>
      </c>
      <c r="E7794" t="s">
        <v>216</v>
      </c>
      <c r="F7794" s="15">
        <v>45817</v>
      </c>
      <c r="G7794" t="s">
        <v>6740</v>
      </c>
      <c r="H7794" s="16">
        <v>1482.8</v>
      </c>
    </row>
    <row r="7795" spans="1:8" x14ac:dyDescent="0.25">
      <c r="A7795" t="s">
        <v>215</v>
      </c>
      <c r="B7795" t="s">
        <v>23</v>
      </c>
      <c r="C7795" t="s">
        <v>24</v>
      </c>
      <c r="D7795" t="s">
        <v>12</v>
      </c>
      <c r="E7795" t="s">
        <v>216</v>
      </c>
      <c r="F7795" s="15">
        <v>45621</v>
      </c>
      <c r="G7795" t="s">
        <v>2844</v>
      </c>
      <c r="H7795" s="16">
        <v>1171.5999999999999</v>
      </c>
    </row>
    <row r="7796" spans="1:8" x14ac:dyDescent="0.25">
      <c r="A7796" s="17" t="str">
        <f>A7795</f>
        <v>1010</v>
      </c>
      <c r="B7796" s="17" t="s">
        <v>25</v>
      </c>
      <c r="C7796" s="17"/>
      <c r="D7796" s="17"/>
      <c r="E7796" s="17"/>
      <c r="F7796" s="21"/>
      <c r="G7796" s="17"/>
      <c r="H7796" s="20">
        <f>SUBTOTAL(9,H7786:H7795)</f>
        <v>12264</v>
      </c>
    </row>
    <row r="7797" spans="1:8" x14ac:dyDescent="0.25">
      <c r="A7797" t="s">
        <v>215</v>
      </c>
      <c r="B7797" t="s">
        <v>26</v>
      </c>
      <c r="C7797" t="s">
        <v>27</v>
      </c>
      <c r="D7797" t="s">
        <v>12</v>
      </c>
      <c r="E7797" t="s">
        <v>216</v>
      </c>
      <c r="F7797" s="15">
        <v>45485</v>
      </c>
      <c r="G7797" t="s">
        <v>800</v>
      </c>
      <c r="H7797" s="16">
        <v>153363.51999999999</v>
      </c>
    </row>
    <row r="7798" spans="1:8" x14ac:dyDescent="0.25">
      <c r="A7798" s="17" t="str">
        <f>A7797</f>
        <v>1010</v>
      </c>
      <c r="B7798" s="17" t="s">
        <v>28</v>
      </c>
      <c r="C7798" s="17"/>
      <c r="D7798" s="17"/>
      <c r="E7798" s="17"/>
      <c r="F7798" s="21"/>
      <c r="G7798" s="17"/>
      <c r="H7798" s="20">
        <f>SUBTOTAL(9,H7797:H7797)</f>
        <v>153363.51999999999</v>
      </c>
    </row>
    <row r="7799" spans="1:8" x14ac:dyDescent="0.25">
      <c r="A7799" t="s">
        <v>215</v>
      </c>
      <c r="B7799" t="s">
        <v>2100</v>
      </c>
      <c r="C7799" t="s">
        <v>2101</v>
      </c>
      <c r="D7799" t="s">
        <v>12</v>
      </c>
      <c r="E7799" t="s">
        <v>216</v>
      </c>
      <c r="F7799" s="15">
        <v>45574</v>
      </c>
      <c r="G7799" t="s">
        <v>2267</v>
      </c>
      <c r="H7799" s="16">
        <v>270000</v>
      </c>
    </row>
    <row r="7800" spans="1:8" x14ac:dyDescent="0.25">
      <c r="A7800" s="17" t="str">
        <f>A7799</f>
        <v>1010</v>
      </c>
      <c r="B7800" s="17" t="s">
        <v>2103</v>
      </c>
      <c r="C7800" s="17"/>
      <c r="D7800" s="17"/>
      <c r="E7800" s="17"/>
      <c r="F7800" s="21"/>
      <c r="G7800" s="17"/>
      <c r="H7800" s="20">
        <f>SUBTOTAL(9,H7799:H7799)</f>
        <v>270000</v>
      </c>
    </row>
    <row r="7801" spans="1:8" x14ac:dyDescent="0.25">
      <c r="A7801" t="s">
        <v>215</v>
      </c>
      <c r="B7801" t="s">
        <v>85</v>
      </c>
      <c r="C7801" t="s">
        <v>86</v>
      </c>
      <c r="D7801" t="s">
        <v>12</v>
      </c>
      <c r="E7801" t="s">
        <v>216</v>
      </c>
      <c r="F7801" s="15">
        <v>45667</v>
      </c>
      <c r="G7801" t="s">
        <v>3925</v>
      </c>
      <c r="H7801" s="16">
        <v>147642</v>
      </c>
    </row>
    <row r="7802" spans="1:8" x14ac:dyDescent="0.25">
      <c r="A7802" s="17" t="str">
        <f>A7801</f>
        <v>1010</v>
      </c>
      <c r="B7802" s="17" t="s">
        <v>87</v>
      </c>
      <c r="C7802" s="17"/>
      <c r="D7802" s="17"/>
      <c r="E7802" s="17"/>
      <c r="F7802" s="21"/>
      <c r="G7802" s="17"/>
      <c r="H7802" s="20">
        <f>SUBTOTAL(9,H7801:H7801)</f>
        <v>147642</v>
      </c>
    </row>
    <row r="7803" spans="1:8" x14ac:dyDescent="0.25">
      <c r="A7803" t="s">
        <v>215</v>
      </c>
      <c r="B7803" t="s">
        <v>64</v>
      </c>
      <c r="C7803" t="s">
        <v>65</v>
      </c>
      <c r="D7803" t="s">
        <v>12</v>
      </c>
      <c r="E7803" t="s">
        <v>216</v>
      </c>
      <c r="F7803" s="15">
        <v>45722</v>
      </c>
      <c r="G7803" t="s">
        <v>4970</v>
      </c>
      <c r="H7803" s="16">
        <v>8368</v>
      </c>
    </row>
    <row r="7804" spans="1:8" x14ac:dyDescent="0.25">
      <c r="A7804" s="17" t="str">
        <f>A7803</f>
        <v>1010</v>
      </c>
      <c r="B7804" s="17" t="s">
        <v>66</v>
      </c>
      <c r="C7804" s="17"/>
      <c r="D7804" s="17"/>
      <c r="E7804" s="17"/>
      <c r="F7804" s="21"/>
      <c r="G7804" s="17"/>
      <c r="H7804" s="20">
        <f>SUBTOTAL(9,H7803:H7803)</f>
        <v>8368</v>
      </c>
    </row>
    <row r="7805" spans="1:8" x14ac:dyDescent="0.25">
      <c r="A7805" t="s">
        <v>215</v>
      </c>
      <c r="B7805" t="s">
        <v>2070</v>
      </c>
      <c r="C7805" t="s">
        <v>2071</v>
      </c>
      <c r="D7805" t="s">
        <v>12</v>
      </c>
      <c r="E7805" t="s">
        <v>216</v>
      </c>
      <c r="F7805" s="15">
        <v>45574</v>
      </c>
      <c r="G7805" t="s">
        <v>2267</v>
      </c>
      <c r="H7805" s="16">
        <v>293782</v>
      </c>
    </row>
    <row r="7806" spans="1:8" x14ac:dyDescent="0.25">
      <c r="A7806" s="17" t="str">
        <f>A7805</f>
        <v>1010</v>
      </c>
      <c r="B7806" s="17" t="s">
        <v>2073</v>
      </c>
      <c r="C7806" s="17"/>
      <c r="D7806" s="17"/>
      <c r="E7806" s="17"/>
      <c r="F7806" s="21"/>
      <c r="G7806" s="17"/>
      <c r="H7806" s="20">
        <f>SUBTOTAL(9,H7805:H7805)</f>
        <v>293782</v>
      </c>
    </row>
    <row r="7807" spans="1:8" x14ac:dyDescent="0.25">
      <c r="A7807" t="s">
        <v>215</v>
      </c>
      <c r="B7807" t="s">
        <v>474</v>
      </c>
      <c r="C7807" t="s">
        <v>475</v>
      </c>
      <c r="D7807" t="s">
        <v>12</v>
      </c>
      <c r="E7807" t="s">
        <v>216</v>
      </c>
      <c r="F7807" s="15">
        <v>45574</v>
      </c>
      <c r="G7807" t="s">
        <v>2267</v>
      </c>
      <c r="H7807" s="16">
        <v>157500</v>
      </c>
    </row>
    <row r="7808" spans="1:8" x14ac:dyDescent="0.25">
      <c r="A7808" t="s">
        <v>215</v>
      </c>
      <c r="B7808" t="s">
        <v>474</v>
      </c>
      <c r="C7808" t="s">
        <v>475</v>
      </c>
      <c r="D7808" t="s">
        <v>12</v>
      </c>
      <c r="E7808" t="s">
        <v>216</v>
      </c>
      <c r="F7808" s="15">
        <v>45574</v>
      </c>
      <c r="G7808" t="s">
        <v>2267</v>
      </c>
      <c r="H7808" s="16">
        <v>320000</v>
      </c>
    </row>
    <row r="7809" spans="1:8" x14ac:dyDescent="0.25">
      <c r="A7809" t="s">
        <v>215</v>
      </c>
      <c r="B7809" t="s">
        <v>474</v>
      </c>
      <c r="C7809" t="s">
        <v>475</v>
      </c>
      <c r="D7809" t="s">
        <v>12</v>
      </c>
      <c r="E7809" t="s">
        <v>216</v>
      </c>
      <c r="F7809" s="15">
        <v>45764</v>
      </c>
      <c r="G7809" t="s">
        <v>5452</v>
      </c>
      <c r="H7809" s="16">
        <v>20000</v>
      </c>
    </row>
    <row r="7810" spans="1:8" x14ac:dyDescent="0.25">
      <c r="A7810" s="17" t="str">
        <f>A7809</f>
        <v>1010</v>
      </c>
      <c r="B7810" s="17" t="s">
        <v>476</v>
      </c>
      <c r="C7810" s="17"/>
      <c r="D7810" s="17"/>
      <c r="E7810" s="17"/>
      <c r="F7810" s="21"/>
      <c r="G7810" s="17"/>
      <c r="H7810" s="20">
        <f>SUBTOTAL(9,H7807:H7809)</f>
        <v>497500</v>
      </c>
    </row>
    <row r="7811" spans="1:8" x14ac:dyDescent="0.25">
      <c r="A7811" t="s">
        <v>215</v>
      </c>
      <c r="B7811" t="s">
        <v>512</v>
      </c>
      <c r="C7811" t="s">
        <v>513</v>
      </c>
      <c r="D7811" t="s">
        <v>12</v>
      </c>
      <c r="E7811" t="s">
        <v>216</v>
      </c>
      <c r="F7811" s="15">
        <v>45496</v>
      </c>
      <c r="G7811" t="s">
        <v>802</v>
      </c>
      <c r="H7811" s="16">
        <v>74630.86</v>
      </c>
    </row>
    <row r="7812" spans="1:8" x14ac:dyDescent="0.25">
      <c r="A7812" s="17" t="str">
        <f>A7811</f>
        <v>1010</v>
      </c>
      <c r="B7812" s="17" t="s">
        <v>514</v>
      </c>
      <c r="C7812" s="17"/>
      <c r="D7812" s="17"/>
      <c r="E7812" s="17"/>
      <c r="F7812" s="21"/>
      <c r="G7812" s="17"/>
      <c r="H7812" s="20">
        <f>SUBTOTAL(9,H7811:H7811)</f>
        <v>74630.86</v>
      </c>
    </row>
    <row r="7813" spans="1:8" x14ac:dyDescent="0.25">
      <c r="A7813" t="s">
        <v>215</v>
      </c>
      <c r="B7813" t="s">
        <v>5227</v>
      </c>
      <c r="C7813" t="s">
        <v>5228</v>
      </c>
      <c r="D7813" t="s">
        <v>12</v>
      </c>
      <c r="E7813" t="s">
        <v>216</v>
      </c>
      <c r="F7813" s="15">
        <v>45775</v>
      </c>
      <c r="G7813" t="s">
        <v>5455</v>
      </c>
      <c r="H7813" s="16">
        <v>183188.31</v>
      </c>
    </row>
    <row r="7814" spans="1:8" x14ac:dyDescent="0.25">
      <c r="A7814" s="17" t="str">
        <f>A7813</f>
        <v>1010</v>
      </c>
      <c r="B7814" s="17" t="s">
        <v>5230</v>
      </c>
      <c r="C7814" s="17"/>
      <c r="D7814" s="17"/>
      <c r="E7814" s="17"/>
      <c r="F7814" s="21"/>
      <c r="G7814" s="17"/>
      <c r="H7814" s="20">
        <f>SUBTOTAL(9,H7813:H7813)</f>
        <v>183188.31</v>
      </c>
    </row>
    <row r="7815" spans="1:8" x14ac:dyDescent="0.25">
      <c r="A7815" t="s">
        <v>215</v>
      </c>
      <c r="B7815" t="s">
        <v>490</v>
      </c>
      <c r="C7815" t="s">
        <v>491</v>
      </c>
      <c r="D7815" t="s">
        <v>12</v>
      </c>
      <c r="E7815" t="s">
        <v>216</v>
      </c>
      <c r="F7815" s="15">
        <v>45485</v>
      </c>
      <c r="G7815" t="s">
        <v>804</v>
      </c>
      <c r="H7815" s="16">
        <v>117237.5</v>
      </c>
    </row>
    <row r="7816" spans="1:8" x14ac:dyDescent="0.25">
      <c r="A7816" t="s">
        <v>215</v>
      </c>
      <c r="B7816" t="s">
        <v>490</v>
      </c>
      <c r="C7816" t="s">
        <v>491</v>
      </c>
      <c r="D7816" t="s">
        <v>12</v>
      </c>
      <c r="E7816" t="s">
        <v>216</v>
      </c>
      <c r="F7816" s="15">
        <v>45583</v>
      </c>
      <c r="G7816" t="s">
        <v>2268</v>
      </c>
      <c r="H7816" s="16">
        <v>377982.56</v>
      </c>
    </row>
    <row r="7817" spans="1:8" x14ac:dyDescent="0.25">
      <c r="A7817" s="17" t="str">
        <f>A7816</f>
        <v>1010</v>
      </c>
      <c r="B7817" s="17" t="s">
        <v>492</v>
      </c>
      <c r="C7817" s="17"/>
      <c r="D7817" s="17"/>
      <c r="E7817" s="17"/>
      <c r="F7817" s="21"/>
      <c r="G7817" s="17"/>
      <c r="H7817" s="20">
        <f>SUBTOTAL(9,H7815:H7816)</f>
        <v>495220.06</v>
      </c>
    </row>
    <row r="7818" spans="1:8" x14ac:dyDescent="0.25">
      <c r="A7818" t="s">
        <v>215</v>
      </c>
      <c r="B7818" t="s">
        <v>7294</v>
      </c>
      <c r="C7818" t="s">
        <v>7295</v>
      </c>
      <c r="D7818" t="s">
        <v>12</v>
      </c>
      <c r="E7818" t="s">
        <v>216</v>
      </c>
      <c r="F7818" s="15">
        <v>45667</v>
      </c>
      <c r="G7818" t="s">
        <v>3925</v>
      </c>
      <c r="H7818" s="16">
        <v>90000</v>
      </c>
    </row>
    <row r="7819" spans="1:8" x14ac:dyDescent="0.25">
      <c r="A7819" s="17" t="str">
        <f>A7818</f>
        <v>1010</v>
      </c>
      <c r="B7819" s="17" t="s">
        <v>7296</v>
      </c>
      <c r="C7819" s="17"/>
      <c r="D7819" s="17"/>
      <c r="E7819" s="17"/>
      <c r="F7819" s="21"/>
      <c r="G7819" s="17"/>
      <c r="H7819" s="20">
        <f>SUBTOTAL(9,H7818:H7818)</f>
        <v>90000</v>
      </c>
    </row>
    <row r="7820" spans="1:8" x14ac:dyDescent="0.25">
      <c r="A7820" t="s">
        <v>215</v>
      </c>
      <c r="B7820" t="s">
        <v>2118</v>
      </c>
      <c r="C7820" t="s">
        <v>2119</v>
      </c>
      <c r="D7820" t="s">
        <v>12</v>
      </c>
      <c r="E7820" t="s">
        <v>216</v>
      </c>
      <c r="F7820" s="15">
        <v>45574</v>
      </c>
      <c r="G7820" t="s">
        <v>2267</v>
      </c>
      <c r="H7820" s="16">
        <v>610677</v>
      </c>
    </row>
    <row r="7821" spans="1:8" x14ac:dyDescent="0.25">
      <c r="A7821" s="17" t="str">
        <f>A7820</f>
        <v>1010</v>
      </c>
      <c r="B7821" s="17" t="s">
        <v>2120</v>
      </c>
      <c r="C7821" s="17"/>
      <c r="D7821" s="17"/>
      <c r="E7821" s="17"/>
      <c r="F7821" s="21"/>
      <c r="G7821" s="17"/>
      <c r="H7821" s="20">
        <f>SUBTOTAL(9,H7820:H7820)</f>
        <v>610677</v>
      </c>
    </row>
    <row r="7822" spans="1:8" x14ac:dyDescent="0.25">
      <c r="A7822" t="s">
        <v>215</v>
      </c>
      <c r="B7822" t="s">
        <v>2609</v>
      </c>
      <c r="C7822" t="s">
        <v>2610</v>
      </c>
      <c r="D7822" t="s">
        <v>12</v>
      </c>
      <c r="E7822" t="s">
        <v>216</v>
      </c>
      <c r="F7822" s="15">
        <v>45664</v>
      </c>
      <c r="G7822" t="s">
        <v>3922</v>
      </c>
      <c r="H7822" s="16">
        <v>777164.72</v>
      </c>
    </row>
    <row r="7823" spans="1:8" x14ac:dyDescent="0.25">
      <c r="A7823" s="17" t="str">
        <f>A7822</f>
        <v>1010</v>
      </c>
      <c r="B7823" s="17" t="s">
        <v>2611</v>
      </c>
      <c r="C7823" s="17"/>
      <c r="D7823" s="17"/>
      <c r="E7823" s="17"/>
      <c r="F7823" s="21"/>
      <c r="G7823" s="17"/>
      <c r="H7823" s="20">
        <f>SUBTOTAL(9,H7822:H7822)</f>
        <v>777164.72</v>
      </c>
    </row>
    <row r="7824" spans="1:8" x14ac:dyDescent="0.25">
      <c r="A7824" t="s">
        <v>215</v>
      </c>
      <c r="B7824" t="s">
        <v>185</v>
      </c>
      <c r="C7824" t="s">
        <v>510</v>
      </c>
      <c r="D7824" t="s">
        <v>12</v>
      </c>
      <c r="E7824" t="s">
        <v>216</v>
      </c>
      <c r="F7824" s="15">
        <v>45474</v>
      </c>
      <c r="G7824" t="s">
        <v>805</v>
      </c>
      <c r="H7824" s="16">
        <v>5047.3</v>
      </c>
    </row>
    <row r="7825" spans="1:8" x14ac:dyDescent="0.25">
      <c r="A7825" s="17" t="str">
        <f>A7824</f>
        <v>1010</v>
      </c>
      <c r="B7825" s="17" t="s">
        <v>186</v>
      </c>
      <c r="C7825" s="17"/>
      <c r="D7825" s="17"/>
      <c r="E7825" s="17"/>
      <c r="F7825" s="21"/>
      <c r="G7825" s="17"/>
      <c r="H7825" s="20">
        <f>SUBTOTAL(9,H7824:H7824)</f>
        <v>5047.3</v>
      </c>
    </row>
    <row r="7826" spans="1:8" x14ac:dyDescent="0.25">
      <c r="A7826" t="s">
        <v>215</v>
      </c>
      <c r="B7826" t="s">
        <v>1759</v>
      </c>
      <c r="C7826" t="s">
        <v>1760</v>
      </c>
      <c r="D7826" t="s">
        <v>12</v>
      </c>
      <c r="E7826" t="s">
        <v>216</v>
      </c>
      <c r="F7826" s="15">
        <v>45539</v>
      </c>
      <c r="G7826" t="s">
        <v>1856</v>
      </c>
      <c r="H7826" s="16">
        <v>50000</v>
      </c>
    </row>
    <row r="7827" spans="1:8" x14ac:dyDescent="0.25">
      <c r="A7827" s="17" t="str">
        <f>A7826</f>
        <v>1010</v>
      </c>
      <c r="B7827" s="17" t="s">
        <v>1762</v>
      </c>
      <c r="C7827" s="17"/>
      <c r="D7827" s="17"/>
      <c r="E7827" s="17"/>
      <c r="F7827" s="21"/>
      <c r="G7827" s="17"/>
      <c r="H7827" s="20">
        <f>SUBTOTAL(9,H7826:H7826)</f>
        <v>50000</v>
      </c>
    </row>
    <row r="7828" spans="1:8" x14ac:dyDescent="0.25">
      <c r="A7828" t="s">
        <v>215</v>
      </c>
      <c r="B7828" t="s">
        <v>3698</v>
      </c>
      <c r="C7828" t="s">
        <v>3699</v>
      </c>
      <c r="D7828" t="s">
        <v>12</v>
      </c>
      <c r="E7828" t="s">
        <v>216</v>
      </c>
      <c r="F7828" s="15">
        <v>45667</v>
      </c>
      <c r="G7828" t="s">
        <v>3925</v>
      </c>
      <c r="H7828" s="16">
        <v>1700</v>
      </c>
    </row>
    <row r="7829" spans="1:8" x14ac:dyDescent="0.25">
      <c r="A7829" s="17" t="str">
        <f>A7828</f>
        <v>1010</v>
      </c>
      <c r="B7829" s="17" t="s">
        <v>3701</v>
      </c>
      <c r="C7829" s="17"/>
      <c r="D7829" s="17"/>
      <c r="E7829" s="17"/>
      <c r="F7829" s="21"/>
      <c r="G7829" s="17"/>
      <c r="H7829" s="20">
        <f>SUBTOTAL(9,H7828:H7828)</f>
        <v>1700</v>
      </c>
    </row>
    <row r="7830" spans="1:8" x14ac:dyDescent="0.25">
      <c r="A7830" t="s">
        <v>215</v>
      </c>
      <c r="B7830" t="s">
        <v>4136</v>
      </c>
      <c r="C7830" t="s">
        <v>4137</v>
      </c>
      <c r="D7830" t="s">
        <v>12</v>
      </c>
      <c r="E7830" t="s">
        <v>216</v>
      </c>
      <c r="F7830" s="15">
        <v>45695</v>
      </c>
      <c r="G7830" t="s">
        <v>4532</v>
      </c>
      <c r="H7830" s="16">
        <v>36752.559999999998</v>
      </c>
    </row>
    <row r="7831" spans="1:8" x14ac:dyDescent="0.25">
      <c r="A7831" t="s">
        <v>215</v>
      </c>
      <c r="B7831" t="s">
        <v>4136</v>
      </c>
      <c r="C7831" t="s">
        <v>4137</v>
      </c>
      <c r="D7831" t="s">
        <v>12</v>
      </c>
      <c r="E7831" t="s">
        <v>216</v>
      </c>
      <c r="F7831" s="15">
        <v>45720</v>
      </c>
      <c r="G7831" t="s">
        <v>4971</v>
      </c>
      <c r="H7831" s="16">
        <v>21282.080000000002</v>
      </c>
    </row>
    <row r="7832" spans="1:8" x14ac:dyDescent="0.25">
      <c r="A7832" t="s">
        <v>215</v>
      </c>
      <c r="B7832" t="s">
        <v>4136</v>
      </c>
      <c r="C7832" t="s">
        <v>4137</v>
      </c>
      <c r="D7832" t="s">
        <v>12</v>
      </c>
      <c r="E7832" t="s">
        <v>216</v>
      </c>
      <c r="F7832" s="15">
        <v>45744</v>
      </c>
      <c r="G7832" t="s">
        <v>4972</v>
      </c>
      <c r="H7832" s="16">
        <v>43427.09</v>
      </c>
    </row>
    <row r="7833" spans="1:8" x14ac:dyDescent="0.25">
      <c r="A7833" t="s">
        <v>215</v>
      </c>
      <c r="B7833" t="s">
        <v>4136</v>
      </c>
      <c r="C7833" t="s">
        <v>4137</v>
      </c>
      <c r="D7833" t="s">
        <v>12</v>
      </c>
      <c r="E7833" t="s">
        <v>216</v>
      </c>
      <c r="F7833" s="15">
        <v>45818</v>
      </c>
      <c r="G7833" t="s">
        <v>6741</v>
      </c>
      <c r="H7833" s="16">
        <v>12245.15</v>
      </c>
    </row>
    <row r="7834" spans="1:8" x14ac:dyDescent="0.25">
      <c r="A7834" t="s">
        <v>215</v>
      </c>
      <c r="B7834" t="s">
        <v>4136</v>
      </c>
      <c r="C7834" t="s">
        <v>4137</v>
      </c>
      <c r="D7834" t="s">
        <v>12</v>
      </c>
      <c r="E7834" t="s">
        <v>216</v>
      </c>
      <c r="F7834" s="15">
        <v>45818</v>
      </c>
      <c r="G7834" t="s">
        <v>6741</v>
      </c>
      <c r="H7834" s="16">
        <v>8459.57</v>
      </c>
    </row>
    <row r="7835" spans="1:8" x14ac:dyDescent="0.25">
      <c r="A7835" s="17" t="str">
        <f>A7834</f>
        <v>1010</v>
      </c>
      <c r="B7835" s="17" t="s">
        <v>4138</v>
      </c>
      <c r="C7835" s="17"/>
      <c r="D7835" s="17"/>
      <c r="E7835" s="17"/>
      <c r="F7835" s="21"/>
      <c r="G7835" s="17"/>
      <c r="H7835" s="20">
        <f>SUBTOTAL(9,H7830:H7834)</f>
        <v>122166.44999999998</v>
      </c>
    </row>
    <row r="7836" spans="1:8" x14ac:dyDescent="0.25">
      <c r="A7836" t="s">
        <v>215</v>
      </c>
      <c r="B7836" t="s">
        <v>29</v>
      </c>
      <c r="C7836" t="s">
        <v>493</v>
      </c>
      <c r="D7836" t="s">
        <v>30</v>
      </c>
      <c r="E7836" t="s">
        <v>216</v>
      </c>
      <c r="F7836" s="15">
        <v>45516</v>
      </c>
      <c r="G7836" t="s">
        <v>1460</v>
      </c>
      <c r="H7836" s="16">
        <v>442057.36</v>
      </c>
    </row>
    <row r="7837" spans="1:8" x14ac:dyDescent="0.25">
      <c r="A7837" t="s">
        <v>215</v>
      </c>
      <c r="B7837" t="s">
        <v>29</v>
      </c>
      <c r="C7837" t="s">
        <v>493</v>
      </c>
      <c r="D7837" t="s">
        <v>30</v>
      </c>
      <c r="E7837" t="s">
        <v>216</v>
      </c>
      <c r="F7837" s="15">
        <v>45642</v>
      </c>
      <c r="G7837" t="s">
        <v>3468</v>
      </c>
      <c r="H7837" s="16">
        <v>1076323</v>
      </c>
    </row>
    <row r="7838" spans="1:8" x14ac:dyDescent="0.25">
      <c r="A7838" t="s">
        <v>215</v>
      </c>
      <c r="B7838" t="s">
        <v>29</v>
      </c>
      <c r="C7838" t="s">
        <v>493</v>
      </c>
      <c r="D7838" t="s">
        <v>30</v>
      </c>
      <c r="E7838" t="s">
        <v>216</v>
      </c>
      <c r="F7838" s="15">
        <v>45735</v>
      </c>
      <c r="G7838" t="s">
        <v>4968</v>
      </c>
      <c r="H7838" s="16">
        <v>2278953.14</v>
      </c>
    </row>
    <row r="7839" spans="1:8" x14ac:dyDescent="0.25">
      <c r="A7839" t="s">
        <v>215</v>
      </c>
      <c r="B7839" t="s">
        <v>29</v>
      </c>
      <c r="C7839" t="s">
        <v>493</v>
      </c>
      <c r="D7839" t="s">
        <v>30</v>
      </c>
      <c r="E7839" t="s">
        <v>216</v>
      </c>
      <c r="F7839" s="15">
        <v>45735</v>
      </c>
      <c r="G7839" t="s">
        <v>4968</v>
      </c>
      <c r="H7839" s="16">
        <v>1358041.78</v>
      </c>
    </row>
    <row r="7840" spans="1:8" x14ac:dyDescent="0.25">
      <c r="A7840" t="s">
        <v>215</v>
      </c>
      <c r="B7840" t="s">
        <v>29</v>
      </c>
      <c r="C7840" t="s">
        <v>493</v>
      </c>
      <c r="D7840" t="s">
        <v>30</v>
      </c>
      <c r="E7840" t="s">
        <v>216</v>
      </c>
      <c r="F7840" s="15">
        <v>45821</v>
      </c>
      <c r="G7840" t="s">
        <v>6742</v>
      </c>
      <c r="H7840" s="16">
        <v>2325115.83</v>
      </c>
    </row>
    <row r="7841" spans="1:8" x14ac:dyDescent="0.25">
      <c r="A7841" s="17" t="str">
        <f>A7840</f>
        <v>1010</v>
      </c>
      <c r="B7841" s="17" t="s">
        <v>31</v>
      </c>
      <c r="C7841" s="17"/>
      <c r="D7841" s="17"/>
      <c r="E7841" s="17"/>
      <c r="F7841" s="21"/>
      <c r="G7841" s="17"/>
      <c r="H7841" s="20">
        <f>SUBTOTAL(9,H7836:H7840)</f>
        <v>7480491.1100000003</v>
      </c>
    </row>
    <row r="7842" spans="1:8" x14ac:dyDescent="0.25">
      <c r="A7842" t="s">
        <v>215</v>
      </c>
      <c r="B7842" t="s">
        <v>32</v>
      </c>
      <c r="C7842" t="s">
        <v>494</v>
      </c>
      <c r="D7842" t="s">
        <v>30</v>
      </c>
      <c r="E7842" t="s">
        <v>216</v>
      </c>
      <c r="F7842" s="15">
        <v>45498</v>
      </c>
      <c r="G7842" t="s">
        <v>806</v>
      </c>
      <c r="H7842" s="16">
        <v>781199.9</v>
      </c>
    </row>
    <row r="7843" spans="1:8" x14ac:dyDescent="0.25">
      <c r="A7843" t="s">
        <v>215</v>
      </c>
      <c r="B7843" t="s">
        <v>32</v>
      </c>
      <c r="C7843" t="s">
        <v>494</v>
      </c>
      <c r="D7843" t="s">
        <v>30</v>
      </c>
      <c r="E7843" t="s">
        <v>216</v>
      </c>
      <c r="F7843" s="15">
        <v>45524</v>
      </c>
      <c r="G7843" t="s">
        <v>1461</v>
      </c>
      <c r="H7843" s="16">
        <v>246946.48</v>
      </c>
    </row>
    <row r="7844" spans="1:8" x14ac:dyDescent="0.25">
      <c r="A7844" t="s">
        <v>215</v>
      </c>
      <c r="B7844" t="s">
        <v>32</v>
      </c>
      <c r="C7844" t="s">
        <v>494</v>
      </c>
      <c r="D7844" t="s">
        <v>30</v>
      </c>
      <c r="E7844" t="s">
        <v>216</v>
      </c>
      <c r="F7844" s="15">
        <v>45579</v>
      </c>
      <c r="G7844" t="s">
        <v>2269</v>
      </c>
      <c r="H7844" s="16">
        <v>681263.17</v>
      </c>
    </row>
    <row r="7845" spans="1:8" x14ac:dyDescent="0.25">
      <c r="A7845" t="s">
        <v>215</v>
      </c>
      <c r="B7845" t="s">
        <v>32</v>
      </c>
      <c r="C7845" t="s">
        <v>494</v>
      </c>
      <c r="D7845" t="s">
        <v>30</v>
      </c>
      <c r="E7845" t="s">
        <v>216</v>
      </c>
      <c r="F7845" s="15">
        <v>45642</v>
      </c>
      <c r="G7845" t="s">
        <v>3468</v>
      </c>
      <c r="H7845" s="16">
        <v>246915.04</v>
      </c>
    </row>
    <row r="7846" spans="1:8" x14ac:dyDescent="0.25">
      <c r="A7846" t="s">
        <v>215</v>
      </c>
      <c r="B7846" t="s">
        <v>32</v>
      </c>
      <c r="C7846" t="s">
        <v>494</v>
      </c>
      <c r="D7846" t="s">
        <v>30</v>
      </c>
      <c r="E7846" t="s">
        <v>216</v>
      </c>
      <c r="F7846" s="15">
        <v>45642</v>
      </c>
      <c r="G7846" t="s">
        <v>3468</v>
      </c>
      <c r="H7846" s="16">
        <v>364553.28</v>
      </c>
    </row>
    <row r="7847" spans="1:8" x14ac:dyDescent="0.25">
      <c r="A7847" t="s">
        <v>215</v>
      </c>
      <c r="B7847" t="s">
        <v>32</v>
      </c>
      <c r="C7847" t="s">
        <v>494</v>
      </c>
      <c r="D7847" t="s">
        <v>30</v>
      </c>
      <c r="E7847" t="s">
        <v>216</v>
      </c>
      <c r="F7847" s="15">
        <v>45667</v>
      </c>
      <c r="G7847" t="s">
        <v>3925</v>
      </c>
      <c r="H7847" s="16">
        <v>576336.91</v>
      </c>
    </row>
    <row r="7848" spans="1:8" x14ac:dyDescent="0.25">
      <c r="A7848" t="s">
        <v>215</v>
      </c>
      <c r="B7848" t="s">
        <v>32</v>
      </c>
      <c r="C7848" t="s">
        <v>494</v>
      </c>
      <c r="D7848" t="s">
        <v>30</v>
      </c>
      <c r="E7848" t="s">
        <v>216</v>
      </c>
      <c r="F7848" s="15">
        <v>45712</v>
      </c>
      <c r="G7848" t="s">
        <v>4530</v>
      </c>
      <c r="H7848" s="16">
        <v>532004.65</v>
      </c>
    </row>
    <row r="7849" spans="1:8" x14ac:dyDescent="0.25">
      <c r="A7849" t="s">
        <v>215</v>
      </c>
      <c r="B7849" t="s">
        <v>32</v>
      </c>
      <c r="C7849" t="s">
        <v>494</v>
      </c>
      <c r="D7849" t="s">
        <v>30</v>
      </c>
      <c r="E7849" t="s">
        <v>216</v>
      </c>
      <c r="F7849" s="15">
        <v>45735</v>
      </c>
      <c r="G7849" t="s">
        <v>4968</v>
      </c>
      <c r="H7849" s="16">
        <v>500195.49</v>
      </c>
    </row>
    <row r="7850" spans="1:8" x14ac:dyDescent="0.25">
      <c r="A7850" t="s">
        <v>215</v>
      </c>
      <c r="B7850" t="s">
        <v>32</v>
      </c>
      <c r="C7850" t="s">
        <v>494</v>
      </c>
      <c r="D7850" t="s">
        <v>30</v>
      </c>
      <c r="E7850" t="s">
        <v>216</v>
      </c>
      <c r="F7850" s="15">
        <v>45769</v>
      </c>
      <c r="G7850" t="s">
        <v>5456</v>
      </c>
      <c r="H7850" s="16">
        <v>450128.92</v>
      </c>
    </row>
    <row r="7851" spans="1:8" x14ac:dyDescent="0.25">
      <c r="A7851" t="s">
        <v>215</v>
      </c>
      <c r="B7851" t="s">
        <v>32</v>
      </c>
      <c r="C7851" t="s">
        <v>494</v>
      </c>
      <c r="D7851" t="s">
        <v>30</v>
      </c>
      <c r="E7851" t="s">
        <v>216</v>
      </c>
      <c r="F7851" s="15">
        <v>45796</v>
      </c>
      <c r="G7851" t="s">
        <v>6095</v>
      </c>
      <c r="H7851" s="16">
        <v>513717.34</v>
      </c>
    </row>
    <row r="7852" spans="1:8" x14ac:dyDescent="0.25">
      <c r="A7852" t="s">
        <v>215</v>
      </c>
      <c r="B7852" t="s">
        <v>32</v>
      </c>
      <c r="C7852" t="s">
        <v>494</v>
      </c>
      <c r="D7852" t="s">
        <v>30</v>
      </c>
      <c r="E7852" t="s">
        <v>216</v>
      </c>
      <c r="F7852" s="15">
        <v>45824</v>
      </c>
      <c r="G7852" t="s">
        <v>6743</v>
      </c>
      <c r="H7852" s="16">
        <v>543087.76</v>
      </c>
    </row>
    <row r="7853" spans="1:8" x14ac:dyDescent="0.25">
      <c r="A7853" t="s">
        <v>215</v>
      </c>
      <c r="B7853" t="s">
        <v>32</v>
      </c>
      <c r="C7853" t="s">
        <v>494</v>
      </c>
      <c r="D7853" t="s">
        <v>30</v>
      </c>
      <c r="E7853" t="s">
        <v>216</v>
      </c>
      <c r="F7853" s="15">
        <v>45616</v>
      </c>
      <c r="G7853" t="s">
        <v>2842</v>
      </c>
      <c r="H7853" s="16">
        <v>384117.08</v>
      </c>
    </row>
    <row r="7854" spans="1:8" x14ac:dyDescent="0.25">
      <c r="A7854" s="17" t="str">
        <f>A7853</f>
        <v>1010</v>
      </c>
      <c r="B7854" s="17" t="s">
        <v>33</v>
      </c>
      <c r="C7854" s="17"/>
      <c r="D7854" s="17"/>
      <c r="E7854" s="17"/>
      <c r="F7854" s="21"/>
      <c r="G7854" s="17"/>
      <c r="H7854" s="20">
        <f>SUBTOTAL(9,H7842:H7853)</f>
        <v>5820466.0199999996</v>
      </c>
    </row>
    <row r="7855" spans="1:8" x14ac:dyDescent="0.25">
      <c r="A7855" t="s">
        <v>215</v>
      </c>
      <c r="B7855" t="s">
        <v>34</v>
      </c>
      <c r="C7855" t="s">
        <v>495</v>
      </c>
      <c r="D7855" t="s">
        <v>30</v>
      </c>
      <c r="E7855" t="s">
        <v>216</v>
      </c>
      <c r="F7855" s="15">
        <v>45498</v>
      </c>
      <c r="G7855" t="s">
        <v>806</v>
      </c>
      <c r="H7855" s="16">
        <v>12858.83</v>
      </c>
    </row>
    <row r="7856" spans="1:8" x14ac:dyDescent="0.25">
      <c r="A7856" t="s">
        <v>215</v>
      </c>
      <c r="B7856" t="s">
        <v>34</v>
      </c>
      <c r="C7856" t="s">
        <v>495</v>
      </c>
      <c r="D7856" t="s">
        <v>30</v>
      </c>
      <c r="E7856" t="s">
        <v>216</v>
      </c>
      <c r="F7856" s="15">
        <v>45524</v>
      </c>
      <c r="G7856" t="s">
        <v>1461</v>
      </c>
      <c r="H7856" s="16">
        <v>5405.14</v>
      </c>
    </row>
    <row r="7857" spans="1:8" x14ac:dyDescent="0.25">
      <c r="A7857" t="s">
        <v>215</v>
      </c>
      <c r="B7857" t="s">
        <v>34</v>
      </c>
      <c r="C7857" t="s">
        <v>495</v>
      </c>
      <c r="D7857" t="s">
        <v>30</v>
      </c>
      <c r="E7857" t="s">
        <v>216</v>
      </c>
      <c r="F7857" s="15">
        <v>45524</v>
      </c>
      <c r="G7857" t="s">
        <v>1461</v>
      </c>
      <c r="H7857" s="16">
        <v>8148.63</v>
      </c>
    </row>
    <row r="7858" spans="1:8" x14ac:dyDescent="0.25">
      <c r="A7858" t="s">
        <v>215</v>
      </c>
      <c r="B7858" t="s">
        <v>34</v>
      </c>
      <c r="C7858" t="s">
        <v>495</v>
      </c>
      <c r="D7858" t="s">
        <v>30</v>
      </c>
      <c r="E7858" t="s">
        <v>216</v>
      </c>
      <c r="F7858" s="15">
        <v>45579</v>
      </c>
      <c r="G7858" t="s">
        <v>2269</v>
      </c>
      <c r="H7858" s="16">
        <v>26728.54</v>
      </c>
    </row>
    <row r="7859" spans="1:8" x14ac:dyDescent="0.25">
      <c r="A7859" t="s">
        <v>215</v>
      </c>
      <c r="B7859" t="s">
        <v>34</v>
      </c>
      <c r="C7859" t="s">
        <v>495</v>
      </c>
      <c r="D7859" t="s">
        <v>30</v>
      </c>
      <c r="E7859" t="s">
        <v>216</v>
      </c>
      <c r="F7859" s="15">
        <v>45642</v>
      </c>
      <c r="G7859" t="s">
        <v>3468</v>
      </c>
      <c r="H7859" s="16">
        <v>12868.72</v>
      </c>
    </row>
    <row r="7860" spans="1:8" x14ac:dyDescent="0.25">
      <c r="A7860" t="s">
        <v>215</v>
      </c>
      <c r="B7860" t="s">
        <v>34</v>
      </c>
      <c r="C7860" t="s">
        <v>495</v>
      </c>
      <c r="D7860" t="s">
        <v>30</v>
      </c>
      <c r="E7860" t="s">
        <v>216</v>
      </c>
      <c r="F7860" s="15">
        <v>45667</v>
      </c>
      <c r="G7860" t="s">
        <v>3925</v>
      </c>
      <c r="H7860" s="16">
        <v>13155.59</v>
      </c>
    </row>
    <row r="7861" spans="1:8" x14ac:dyDescent="0.25">
      <c r="A7861" t="s">
        <v>215</v>
      </c>
      <c r="B7861" t="s">
        <v>34</v>
      </c>
      <c r="C7861" t="s">
        <v>495</v>
      </c>
      <c r="D7861" t="s">
        <v>30</v>
      </c>
      <c r="E7861" t="s">
        <v>216</v>
      </c>
      <c r="F7861" s="15">
        <v>45712</v>
      </c>
      <c r="G7861" t="s">
        <v>4530</v>
      </c>
      <c r="H7861" s="16">
        <v>11608.97</v>
      </c>
    </row>
    <row r="7862" spans="1:8" x14ac:dyDescent="0.25">
      <c r="A7862" t="s">
        <v>215</v>
      </c>
      <c r="B7862" t="s">
        <v>34</v>
      </c>
      <c r="C7862" t="s">
        <v>495</v>
      </c>
      <c r="D7862" t="s">
        <v>30</v>
      </c>
      <c r="E7862" t="s">
        <v>216</v>
      </c>
      <c r="F7862" s="15">
        <v>45735</v>
      </c>
      <c r="G7862" t="s">
        <v>4968</v>
      </c>
      <c r="H7862" s="16">
        <v>13328.92</v>
      </c>
    </row>
    <row r="7863" spans="1:8" x14ac:dyDescent="0.25">
      <c r="A7863" t="s">
        <v>215</v>
      </c>
      <c r="B7863" t="s">
        <v>34</v>
      </c>
      <c r="C7863" t="s">
        <v>495</v>
      </c>
      <c r="D7863" t="s">
        <v>30</v>
      </c>
      <c r="E7863" t="s">
        <v>216</v>
      </c>
      <c r="F7863" s="15">
        <v>45769</v>
      </c>
      <c r="G7863" t="s">
        <v>5456</v>
      </c>
      <c r="H7863" s="16">
        <v>12786.37</v>
      </c>
    </row>
    <row r="7864" spans="1:8" x14ac:dyDescent="0.25">
      <c r="A7864" t="s">
        <v>215</v>
      </c>
      <c r="B7864" t="s">
        <v>34</v>
      </c>
      <c r="C7864" t="s">
        <v>495</v>
      </c>
      <c r="D7864" t="s">
        <v>30</v>
      </c>
      <c r="E7864" t="s">
        <v>216</v>
      </c>
      <c r="F7864" s="15">
        <v>45796</v>
      </c>
      <c r="G7864" t="s">
        <v>6095</v>
      </c>
      <c r="H7864" s="16">
        <v>12953.7</v>
      </c>
    </row>
    <row r="7865" spans="1:8" x14ac:dyDescent="0.25">
      <c r="A7865" t="s">
        <v>215</v>
      </c>
      <c r="B7865" t="s">
        <v>34</v>
      </c>
      <c r="C7865" t="s">
        <v>495</v>
      </c>
      <c r="D7865" t="s">
        <v>30</v>
      </c>
      <c r="E7865" t="s">
        <v>216</v>
      </c>
      <c r="F7865" s="15">
        <v>45824</v>
      </c>
      <c r="G7865" t="s">
        <v>6743</v>
      </c>
      <c r="H7865" s="16">
        <v>17330.23</v>
      </c>
    </row>
    <row r="7866" spans="1:8" x14ac:dyDescent="0.25">
      <c r="A7866" t="s">
        <v>215</v>
      </c>
      <c r="B7866" t="s">
        <v>34</v>
      </c>
      <c r="C7866" t="s">
        <v>495</v>
      </c>
      <c r="D7866" t="s">
        <v>30</v>
      </c>
      <c r="E7866" t="s">
        <v>216</v>
      </c>
      <c r="F7866" s="15">
        <v>45616</v>
      </c>
      <c r="G7866" t="s">
        <v>2842</v>
      </c>
      <c r="H7866" s="16">
        <v>20081.41</v>
      </c>
    </row>
    <row r="7867" spans="1:8" x14ac:dyDescent="0.25">
      <c r="A7867" s="17" t="str">
        <f>A7866</f>
        <v>1010</v>
      </c>
      <c r="B7867" s="17" t="s">
        <v>35</v>
      </c>
      <c r="C7867" s="17"/>
      <c r="D7867" s="17"/>
      <c r="E7867" s="17"/>
      <c r="F7867" s="21"/>
      <c r="G7867" s="17"/>
      <c r="H7867" s="20">
        <f>SUBTOTAL(9,H7855:H7866)</f>
        <v>167255.04999999999</v>
      </c>
    </row>
    <row r="7868" spans="1:8" x14ac:dyDescent="0.25">
      <c r="A7868" t="s">
        <v>215</v>
      </c>
      <c r="B7868" t="s">
        <v>36</v>
      </c>
      <c r="C7868" t="s">
        <v>496</v>
      </c>
      <c r="D7868" t="s">
        <v>30</v>
      </c>
      <c r="E7868" t="s">
        <v>216</v>
      </c>
      <c r="F7868" s="15">
        <v>45642</v>
      </c>
      <c r="G7868" t="s">
        <v>3468</v>
      </c>
      <c r="H7868" s="16">
        <v>63185.13</v>
      </c>
    </row>
    <row r="7869" spans="1:8" x14ac:dyDescent="0.25">
      <c r="A7869" t="s">
        <v>215</v>
      </c>
      <c r="B7869" t="s">
        <v>36</v>
      </c>
      <c r="C7869" t="s">
        <v>496</v>
      </c>
      <c r="D7869" t="s">
        <v>30</v>
      </c>
      <c r="E7869" t="s">
        <v>216</v>
      </c>
      <c r="F7869" s="15">
        <v>45735</v>
      </c>
      <c r="G7869" t="s">
        <v>4968</v>
      </c>
      <c r="H7869" s="16">
        <v>49278.86</v>
      </c>
    </row>
    <row r="7870" spans="1:8" x14ac:dyDescent="0.25">
      <c r="A7870" t="s">
        <v>215</v>
      </c>
      <c r="B7870" t="s">
        <v>36</v>
      </c>
      <c r="C7870" t="s">
        <v>496</v>
      </c>
      <c r="D7870" t="s">
        <v>30</v>
      </c>
      <c r="E7870" t="s">
        <v>216</v>
      </c>
      <c r="F7870" s="15">
        <v>45735</v>
      </c>
      <c r="G7870" t="s">
        <v>4968</v>
      </c>
      <c r="H7870" s="16">
        <v>53986.11</v>
      </c>
    </row>
    <row r="7871" spans="1:8" x14ac:dyDescent="0.25">
      <c r="A7871" s="17" t="str">
        <f>A7870</f>
        <v>1010</v>
      </c>
      <c r="B7871" s="17" t="s">
        <v>37</v>
      </c>
      <c r="C7871" s="17"/>
      <c r="D7871" s="17"/>
      <c r="E7871" s="17"/>
      <c r="F7871" s="21"/>
      <c r="G7871" s="17"/>
      <c r="H7871" s="20">
        <f>SUBTOTAL(9,H7868:H7870)</f>
        <v>166450.09999999998</v>
      </c>
    </row>
    <row r="7872" spans="1:8" x14ac:dyDescent="0.25">
      <c r="A7872" t="s">
        <v>215</v>
      </c>
      <c r="B7872" t="s">
        <v>38</v>
      </c>
      <c r="C7872" t="s">
        <v>497</v>
      </c>
      <c r="D7872" t="s">
        <v>30</v>
      </c>
      <c r="E7872" t="s">
        <v>216</v>
      </c>
      <c r="F7872" s="15">
        <v>45642</v>
      </c>
      <c r="G7872" t="s">
        <v>3468</v>
      </c>
      <c r="H7872" s="16">
        <v>262481.84999999998</v>
      </c>
    </row>
    <row r="7873" spans="1:8" x14ac:dyDescent="0.25">
      <c r="A7873" t="s">
        <v>215</v>
      </c>
      <c r="B7873" t="s">
        <v>38</v>
      </c>
      <c r="C7873" t="s">
        <v>497</v>
      </c>
      <c r="D7873" t="s">
        <v>30</v>
      </c>
      <c r="E7873" t="s">
        <v>216</v>
      </c>
      <c r="F7873" s="15">
        <v>45642</v>
      </c>
      <c r="G7873" t="s">
        <v>3468</v>
      </c>
      <c r="H7873" s="16">
        <v>2115.5</v>
      </c>
    </row>
    <row r="7874" spans="1:8" x14ac:dyDescent="0.25">
      <c r="A7874" t="s">
        <v>215</v>
      </c>
      <c r="B7874" t="s">
        <v>38</v>
      </c>
      <c r="C7874" t="s">
        <v>497</v>
      </c>
      <c r="D7874" t="s">
        <v>30</v>
      </c>
      <c r="E7874" t="s">
        <v>216</v>
      </c>
      <c r="F7874" s="15">
        <v>45735</v>
      </c>
      <c r="G7874" t="s">
        <v>4968</v>
      </c>
      <c r="H7874" s="16">
        <v>489574.76</v>
      </c>
    </row>
    <row r="7875" spans="1:8" x14ac:dyDescent="0.25">
      <c r="A7875" s="17" t="str">
        <f>A7874</f>
        <v>1010</v>
      </c>
      <c r="B7875" s="17" t="s">
        <v>39</v>
      </c>
      <c r="C7875" s="17"/>
      <c r="D7875" s="17"/>
      <c r="E7875" s="17"/>
      <c r="F7875" s="21"/>
      <c r="G7875" s="17"/>
      <c r="H7875" s="20">
        <f>SUBTOTAL(9,H7872:H7874)</f>
        <v>754172.11</v>
      </c>
    </row>
    <row r="7876" spans="1:8" x14ac:dyDescent="0.25">
      <c r="A7876" t="s">
        <v>215</v>
      </c>
      <c r="B7876" t="s">
        <v>40</v>
      </c>
      <c r="C7876" t="s">
        <v>498</v>
      </c>
      <c r="D7876" t="s">
        <v>30</v>
      </c>
      <c r="E7876" t="s">
        <v>216</v>
      </c>
      <c r="F7876" s="15">
        <v>45559</v>
      </c>
      <c r="G7876" t="s">
        <v>1855</v>
      </c>
      <c r="H7876" s="16">
        <v>14328358.380000001</v>
      </c>
    </row>
    <row r="7877" spans="1:8" x14ac:dyDescent="0.25">
      <c r="A7877" t="s">
        <v>215</v>
      </c>
      <c r="B7877" t="s">
        <v>40</v>
      </c>
      <c r="C7877" t="s">
        <v>498</v>
      </c>
      <c r="D7877" t="s">
        <v>30</v>
      </c>
      <c r="E7877" t="s">
        <v>216</v>
      </c>
      <c r="F7877" s="15">
        <v>45628</v>
      </c>
      <c r="G7877" t="s">
        <v>3469</v>
      </c>
      <c r="H7877" s="16">
        <v>2245899.08</v>
      </c>
    </row>
    <row r="7878" spans="1:8" x14ac:dyDescent="0.25">
      <c r="A7878" t="s">
        <v>215</v>
      </c>
      <c r="B7878" t="s">
        <v>40</v>
      </c>
      <c r="C7878" t="s">
        <v>498</v>
      </c>
      <c r="D7878" t="s">
        <v>30</v>
      </c>
      <c r="E7878" t="s">
        <v>216</v>
      </c>
      <c r="F7878" s="15">
        <v>45610</v>
      </c>
      <c r="G7878" t="s">
        <v>2845</v>
      </c>
      <c r="H7878" s="16">
        <v>7382728.5899999999</v>
      </c>
    </row>
    <row r="7879" spans="1:8" x14ac:dyDescent="0.25">
      <c r="A7879" s="17" t="str">
        <f>A7878</f>
        <v>1010</v>
      </c>
      <c r="B7879" s="17" t="s">
        <v>41</v>
      </c>
      <c r="C7879" s="17"/>
      <c r="D7879" s="17"/>
      <c r="E7879" s="17"/>
      <c r="F7879" s="21"/>
      <c r="G7879" s="17"/>
      <c r="H7879" s="20">
        <f>SUBTOTAL(9,H7876:H7878)</f>
        <v>23956986.050000001</v>
      </c>
    </row>
    <row r="7880" spans="1:8" x14ac:dyDescent="0.25">
      <c r="A7880" t="s">
        <v>215</v>
      </c>
      <c r="B7880" t="s">
        <v>42</v>
      </c>
      <c r="C7880" t="s">
        <v>499</v>
      </c>
      <c r="D7880" t="s">
        <v>30</v>
      </c>
      <c r="E7880" t="s">
        <v>216</v>
      </c>
      <c r="F7880" s="15">
        <v>45559</v>
      </c>
      <c r="G7880" t="s">
        <v>1855</v>
      </c>
      <c r="H7880" s="16">
        <v>16509.060000000001</v>
      </c>
    </row>
    <row r="7881" spans="1:8" x14ac:dyDescent="0.25">
      <c r="A7881" t="s">
        <v>215</v>
      </c>
      <c r="B7881" t="s">
        <v>42</v>
      </c>
      <c r="C7881" t="s">
        <v>499</v>
      </c>
      <c r="D7881" t="s">
        <v>30</v>
      </c>
      <c r="E7881" t="s">
        <v>216</v>
      </c>
      <c r="F7881" s="15">
        <v>45559</v>
      </c>
      <c r="G7881" t="s">
        <v>1855</v>
      </c>
      <c r="H7881" s="16">
        <v>38663.85</v>
      </c>
    </row>
    <row r="7882" spans="1:8" x14ac:dyDescent="0.25">
      <c r="A7882" t="s">
        <v>215</v>
      </c>
      <c r="B7882" t="s">
        <v>42</v>
      </c>
      <c r="C7882" t="s">
        <v>499</v>
      </c>
      <c r="D7882" t="s">
        <v>30</v>
      </c>
      <c r="E7882" t="s">
        <v>216</v>
      </c>
      <c r="F7882" s="15">
        <v>45628</v>
      </c>
      <c r="G7882" t="s">
        <v>3469</v>
      </c>
      <c r="H7882" s="16">
        <v>7452.86</v>
      </c>
    </row>
    <row r="7883" spans="1:8" x14ac:dyDescent="0.25">
      <c r="A7883" t="s">
        <v>215</v>
      </c>
      <c r="B7883" t="s">
        <v>42</v>
      </c>
      <c r="C7883" t="s">
        <v>499</v>
      </c>
      <c r="D7883" t="s">
        <v>30</v>
      </c>
      <c r="E7883" t="s">
        <v>216</v>
      </c>
      <c r="F7883" s="15">
        <v>45628</v>
      </c>
      <c r="G7883" t="s">
        <v>3469</v>
      </c>
      <c r="H7883" s="16">
        <v>6800</v>
      </c>
    </row>
    <row r="7884" spans="1:8" x14ac:dyDescent="0.25">
      <c r="A7884" t="s">
        <v>215</v>
      </c>
      <c r="B7884" t="s">
        <v>42</v>
      </c>
      <c r="C7884" t="s">
        <v>499</v>
      </c>
      <c r="D7884" t="s">
        <v>30</v>
      </c>
      <c r="E7884" t="s">
        <v>216</v>
      </c>
      <c r="F7884" s="15">
        <v>45635</v>
      </c>
      <c r="G7884" t="s">
        <v>3467</v>
      </c>
      <c r="H7884" s="16">
        <v>4820.24</v>
      </c>
    </row>
    <row r="7885" spans="1:8" x14ac:dyDescent="0.25">
      <c r="A7885" t="s">
        <v>215</v>
      </c>
      <c r="B7885" t="s">
        <v>42</v>
      </c>
      <c r="C7885" t="s">
        <v>499</v>
      </c>
      <c r="D7885" t="s">
        <v>30</v>
      </c>
      <c r="E7885" t="s">
        <v>216</v>
      </c>
      <c r="F7885" s="15">
        <v>45635</v>
      </c>
      <c r="G7885" t="s">
        <v>3467</v>
      </c>
      <c r="H7885" s="16">
        <v>12482.38</v>
      </c>
    </row>
    <row r="7886" spans="1:8" x14ac:dyDescent="0.25">
      <c r="A7886" t="s">
        <v>215</v>
      </c>
      <c r="B7886" t="s">
        <v>42</v>
      </c>
      <c r="C7886" t="s">
        <v>499</v>
      </c>
      <c r="D7886" t="s">
        <v>30</v>
      </c>
      <c r="E7886" t="s">
        <v>216</v>
      </c>
      <c r="F7886" s="15">
        <v>45610</v>
      </c>
      <c r="G7886" t="s">
        <v>2845</v>
      </c>
      <c r="H7886" s="16">
        <v>30536.06</v>
      </c>
    </row>
    <row r="7887" spans="1:8" x14ac:dyDescent="0.25">
      <c r="A7887" t="s">
        <v>215</v>
      </c>
      <c r="B7887" t="s">
        <v>42</v>
      </c>
      <c r="C7887" t="s">
        <v>499</v>
      </c>
      <c r="D7887" t="s">
        <v>30</v>
      </c>
      <c r="E7887" t="s">
        <v>216</v>
      </c>
      <c r="F7887" s="15">
        <v>45610</v>
      </c>
      <c r="G7887" t="s">
        <v>2845</v>
      </c>
      <c r="H7887" s="16">
        <v>57172.05</v>
      </c>
    </row>
    <row r="7888" spans="1:8" x14ac:dyDescent="0.25">
      <c r="A7888" s="17" t="str">
        <f>A7887</f>
        <v>1010</v>
      </c>
      <c r="B7888" s="17" t="s">
        <v>43</v>
      </c>
      <c r="C7888" s="17"/>
      <c r="D7888" s="17"/>
      <c r="E7888" s="17"/>
      <c r="F7888" s="21"/>
      <c r="G7888" s="17"/>
      <c r="H7888" s="20">
        <f>SUBTOTAL(9,H7880:H7887)</f>
        <v>174436.5</v>
      </c>
    </row>
    <row r="7889" spans="1:8" x14ac:dyDescent="0.25">
      <c r="A7889" t="s">
        <v>215</v>
      </c>
      <c r="B7889" t="s">
        <v>2270</v>
      </c>
      <c r="C7889" t="s">
        <v>2271</v>
      </c>
      <c r="D7889" t="s">
        <v>30</v>
      </c>
      <c r="E7889" t="s">
        <v>216</v>
      </c>
      <c r="F7889" s="15">
        <v>45579</v>
      </c>
      <c r="G7889" t="s">
        <v>2269</v>
      </c>
      <c r="H7889" s="16">
        <v>81871.240000000005</v>
      </c>
    </row>
    <row r="7890" spans="1:8" x14ac:dyDescent="0.25">
      <c r="A7890" t="s">
        <v>215</v>
      </c>
      <c r="B7890" t="s">
        <v>2270</v>
      </c>
      <c r="C7890" t="s">
        <v>2271</v>
      </c>
      <c r="D7890" t="s">
        <v>30</v>
      </c>
      <c r="E7890" t="s">
        <v>216</v>
      </c>
      <c r="F7890" s="15">
        <v>45579</v>
      </c>
      <c r="G7890" t="s">
        <v>2269</v>
      </c>
      <c r="H7890" s="16">
        <v>77.73</v>
      </c>
    </row>
    <row r="7891" spans="1:8" x14ac:dyDescent="0.25">
      <c r="A7891" s="17" t="str">
        <f>A7890</f>
        <v>1010</v>
      </c>
      <c r="B7891" s="17" t="s">
        <v>2272</v>
      </c>
      <c r="C7891" s="17"/>
      <c r="D7891" s="17"/>
      <c r="E7891" s="17"/>
      <c r="F7891" s="21"/>
      <c r="G7891" s="17"/>
      <c r="H7891" s="20">
        <f>SUBTOTAL(9,H7889:H7890)</f>
        <v>81948.97</v>
      </c>
    </row>
    <row r="7892" spans="1:8" x14ac:dyDescent="0.25">
      <c r="A7892" t="s">
        <v>215</v>
      </c>
      <c r="B7892" t="s">
        <v>44</v>
      </c>
      <c r="C7892" t="s">
        <v>500</v>
      </c>
      <c r="D7892" t="s">
        <v>30</v>
      </c>
      <c r="E7892" t="s">
        <v>216</v>
      </c>
      <c r="F7892" s="15">
        <v>45642</v>
      </c>
      <c r="G7892" t="s">
        <v>3468</v>
      </c>
      <c r="H7892" s="16">
        <v>45359.27</v>
      </c>
    </row>
    <row r="7893" spans="1:8" x14ac:dyDescent="0.25">
      <c r="A7893" t="s">
        <v>215</v>
      </c>
      <c r="B7893" t="s">
        <v>44</v>
      </c>
      <c r="C7893" t="s">
        <v>500</v>
      </c>
      <c r="D7893" t="s">
        <v>30</v>
      </c>
      <c r="E7893" t="s">
        <v>216</v>
      </c>
      <c r="F7893" s="15">
        <v>45642</v>
      </c>
      <c r="G7893" t="s">
        <v>3468</v>
      </c>
      <c r="H7893" s="16">
        <v>180441.39</v>
      </c>
    </row>
    <row r="7894" spans="1:8" x14ac:dyDescent="0.25">
      <c r="A7894" t="s">
        <v>215</v>
      </c>
      <c r="B7894" t="s">
        <v>44</v>
      </c>
      <c r="C7894" t="s">
        <v>500</v>
      </c>
      <c r="D7894" t="s">
        <v>30</v>
      </c>
      <c r="E7894" t="s">
        <v>216</v>
      </c>
      <c r="F7894" s="15">
        <v>45735</v>
      </c>
      <c r="G7894" t="s">
        <v>4968</v>
      </c>
      <c r="H7894" s="16">
        <v>246614.48</v>
      </c>
    </row>
    <row r="7895" spans="1:8" x14ac:dyDescent="0.25">
      <c r="A7895" s="17" t="str">
        <f>A7894</f>
        <v>1010</v>
      </c>
      <c r="B7895" s="17" t="s">
        <v>45</v>
      </c>
      <c r="C7895" s="17"/>
      <c r="D7895" s="17"/>
      <c r="E7895" s="17"/>
      <c r="F7895" s="21"/>
      <c r="G7895" s="17"/>
      <c r="H7895" s="20">
        <f>SUBTOTAL(9,H7892:H7894)</f>
        <v>472415.14</v>
      </c>
    </row>
    <row r="7896" spans="1:8" x14ac:dyDescent="0.25">
      <c r="A7896" t="s">
        <v>215</v>
      </c>
      <c r="B7896" t="s">
        <v>109</v>
      </c>
      <c r="C7896" t="s">
        <v>506</v>
      </c>
      <c r="D7896" t="s">
        <v>30</v>
      </c>
      <c r="E7896" t="s">
        <v>216</v>
      </c>
      <c r="F7896" s="15">
        <v>45554</v>
      </c>
      <c r="G7896" t="s">
        <v>1857</v>
      </c>
      <c r="H7896" s="16">
        <v>28086.43</v>
      </c>
    </row>
    <row r="7897" spans="1:8" x14ac:dyDescent="0.25">
      <c r="A7897" t="s">
        <v>215</v>
      </c>
      <c r="B7897" t="s">
        <v>109</v>
      </c>
      <c r="C7897" t="s">
        <v>506</v>
      </c>
      <c r="D7897" t="s">
        <v>30</v>
      </c>
      <c r="E7897" t="s">
        <v>216</v>
      </c>
      <c r="F7897" s="15">
        <v>45614</v>
      </c>
      <c r="G7897" t="s">
        <v>2846</v>
      </c>
      <c r="H7897" s="16">
        <v>14250.51</v>
      </c>
    </row>
    <row r="7898" spans="1:8" x14ac:dyDescent="0.25">
      <c r="A7898" s="17" t="str">
        <f>A7897</f>
        <v>1010</v>
      </c>
      <c r="B7898" s="17" t="s">
        <v>110</v>
      </c>
      <c r="C7898" s="17"/>
      <c r="D7898" s="17"/>
      <c r="E7898" s="17"/>
      <c r="F7898" s="21"/>
      <c r="G7898" s="17"/>
      <c r="H7898" s="20">
        <f>SUBTOTAL(9,H7896:H7897)</f>
        <v>42336.94</v>
      </c>
    </row>
    <row r="7899" spans="1:8" x14ac:dyDescent="0.25">
      <c r="A7899" t="s">
        <v>215</v>
      </c>
      <c r="B7899" t="s">
        <v>519</v>
      </c>
      <c r="C7899" t="s">
        <v>520</v>
      </c>
      <c r="D7899" t="s">
        <v>30</v>
      </c>
      <c r="E7899" t="s">
        <v>216</v>
      </c>
      <c r="F7899" s="15">
        <v>45566</v>
      </c>
      <c r="G7899" t="s">
        <v>2273</v>
      </c>
      <c r="H7899" s="16">
        <v>1356.34</v>
      </c>
    </row>
    <row r="7900" spans="1:8" x14ac:dyDescent="0.25">
      <c r="A7900" t="s">
        <v>215</v>
      </c>
      <c r="B7900" t="s">
        <v>519</v>
      </c>
      <c r="C7900" t="s">
        <v>520</v>
      </c>
      <c r="D7900" t="s">
        <v>30</v>
      </c>
      <c r="E7900" t="s">
        <v>216</v>
      </c>
      <c r="F7900" s="15">
        <v>45628</v>
      </c>
      <c r="G7900" t="s">
        <v>3469</v>
      </c>
      <c r="H7900" s="16">
        <v>93742.98</v>
      </c>
    </row>
    <row r="7901" spans="1:8" x14ac:dyDescent="0.25">
      <c r="A7901" s="17" t="str">
        <f>A7900</f>
        <v>1010</v>
      </c>
      <c r="B7901" s="17" t="s">
        <v>521</v>
      </c>
      <c r="C7901" s="17"/>
      <c r="D7901" s="17"/>
      <c r="E7901" s="17"/>
      <c r="F7901" s="21"/>
      <c r="G7901" s="17"/>
      <c r="H7901" s="20">
        <f>SUBTOTAL(9,H7899:H7900)</f>
        <v>95099.319999999992</v>
      </c>
    </row>
    <row r="7902" spans="1:8" x14ac:dyDescent="0.25">
      <c r="A7902" t="s">
        <v>215</v>
      </c>
      <c r="B7902" t="s">
        <v>535</v>
      </c>
      <c r="C7902" t="s">
        <v>536</v>
      </c>
      <c r="D7902" t="s">
        <v>30</v>
      </c>
      <c r="E7902" t="s">
        <v>216</v>
      </c>
      <c r="F7902" s="15">
        <v>45656</v>
      </c>
      <c r="G7902" t="s">
        <v>3470</v>
      </c>
      <c r="H7902" s="16">
        <v>2856.27</v>
      </c>
    </row>
    <row r="7903" spans="1:8" x14ac:dyDescent="0.25">
      <c r="A7903" s="17" t="str">
        <f>A7902</f>
        <v>1010</v>
      </c>
      <c r="B7903" s="17" t="s">
        <v>537</v>
      </c>
      <c r="C7903" s="17"/>
      <c r="D7903" s="17"/>
      <c r="E7903" s="17"/>
      <c r="F7903" s="21"/>
      <c r="G7903" s="17"/>
      <c r="H7903" s="20">
        <f>SUBTOTAL(9,H7902:H7902)</f>
        <v>2856.27</v>
      </c>
    </row>
    <row r="7904" spans="1:8" x14ac:dyDescent="0.25">
      <c r="A7904" t="s">
        <v>215</v>
      </c>
      <c r="B7904" t="s">
        <v>532</v>
      </c>
      <c r="C7904" t="s">
        <v>533</v>
      </c>
      <c r="D7904" t="s">
        <v>30</v>
      </c>
      <c r="E7904" t="s">
        <v>216</v>
      </c>
      <c r="F7904" s="15">
        <v>45671</v>
      </c>
      <c r="G7904" t="s">
        <v>3926</v>
      </c>
      <c r="H7904" s="16">
        <v>41018.35</v>
      </c>
    </row>
    <row r="7905" spans="1:8" x14ac:dyDescent="0.25">
      <c r="A7905" s="17" t="str">
        <f>A7904</f>
        <v>1010</v>
      </c>
      <c r="B7905" s="17" t="s">
        <v>534</v>
      </c>
      <c r="C7905" s="17"/>
      <c r="D7905" s="17"/>
      <c r="E7905" s="17"/>
      <c r="F7905" s="21"/>
      <c r="G7905" s="17"/>
      <c r="H7905" s="20">
        <f>SUBTOTAL(9,H7904:H7904)</f>
        <v>41018.35</v>
      </c>
    </row>
    <row r="7906" spans="1:8" x14ac:dyDescent="0.25">
      <c r="A7906" t="s">
        <v>215</v>
      </c>
      <c r="B7906" t="s">
        <v>2158</v>
      </c>
      <c r="C7906" t="s">
        <v>2159</v>
      </c>
      <c r="D7906" t="s">
        <v>30</v>
      </c>
      <c r="E7906" t="s">
        <v>216</v>
      </c>
      <c r="F7906" s="15">
        <v>45642</v>
      </c>
      <c r="G7906" t="s">
        <v>3468</v>
      </c>
      <c r="H7906" s="16">
        <v>29508.35</v>
      </c>
    </row>
    <row r="7907" spans="1:8" x14ac:dyDescent="0.25">
      <c r="A7907" s="17" t="str">
        <f>A7906</f>
        <v>1010</v>
      </c>
      <c r="B7907" s="17" t="s">
        <v>2161</v>
      </c>
      <c r="C7907" s="17"/>
      <c r="D7907" s="17"/>
      <c r="E7907" s="17"/>
      <c r="F7907" s="21"/>
      <c r="G7907" s="17"/>
      <c r="H7907" s="20">
        <f>SUBTOTAL(9,H7906:H7906)</f>
        <v>29508.35</v>
      </c>
    </row>
    <row r="7908" spans="1:8" x14ac:dyDescent="0.25">
      <c r="A7908" t="s">
        <v>215</v>
      </c>
      <c r="B7908" t="s">
        <v>1917</v>
      </c>
      <c r="C7908" t="s">
        <v>1918</v>
      </c>
      <c r="D7908" t="s">
        <v>30</v>
      </c>
      <c r="E7908" t="s">
        <v>216</v>
      </c>
      <c r="F7908" s="15">
        <v>45579</v>
      </c>
      <c r="G7908" t="s">
        <v>2269</v>
      </c>
      <c r="H7908" s="16">
        <v>49500</v>
      </c>
    </row>
    <row r="7909" spans="1:8" x14ac:dyDescent="0.25">
      <c r="A7909" s="17" t="str">
        <f>A7908</f>
        <v>1010</v>
      </c>
      <c r="B7909" s="17" t="s">
        <v>1919</v>
      </c>
      <c r="C7909" s="17"/>
      <c r="D7909" s="17"/>
      <c r="E7909" s="17"/>
      <c r="F7909" s="21"/>
      <c r="G7909" s="17"/>
      <c r="H7909" s="20">
        <f>SUBTOTAL(9,H7908:H7908)</f>
        <v>49500</v>
      </c>
    </row>
    <row r="7910" spans="1:8" x14ac:dyDescent="0.25">
      <c r="A7910" t="s">
        <v>215</v>
      </c>
      <c r="B7910" t="s">
        <v>48</v>
      </c>
      <c r="C7910" t="s">
        <v>49</v>
      </c>
      <c r="D7910" t="s">
        <v>30</v>
      </c>
      <c r="E7910" t="s">
        <v>216</v>
      </c>
      <c r="F7910" s="15">
        <v>45492</v>
      </c>
      <c r="G7910" t="s">
        <v>803</v>
      </c>
      <c r="H7910" s="16">
        <v>163609.26</v>
      </c>
    </row>
    <row r="7911" spans="1:8" x14ac:dyDescent="0.25">
      <c r="A7911" t="s">
        <v>215</v>
      </c>
      <c r="B7911" t="s">
        <v>48</v>
      </c>
      <c r="C7911" t="s">
        <v>49</v>
      </c>
      <c r="D7911" t="s">
        <v>30</v>
      </c>
      <c r="E7911" t="s">
        <v>216</v>
      </c>
      <c r="F7911" s="15">
        <v>45635</v>
      </c>
      <c r="G7911" t="s">
        <v>3467</v>
      </c>
      <c r="H7911" s="16">
        <v>303344.92</v>
      </c>
    </row>
    <row r="7912" spans="1:8" x14ac:dyDescent="0.25">
      <c r="A7912" t="s">
        <v>215</v>
      </c>
      <c r="B7912" t="s">
        <v>48</v>
      </c>
      <c r="C7912" t="s">
        <v>49</v>
      </c>
      <c r="D7912" t="s">
        <v>30</v>
      </c>
      <c r="E7912" t="s">
        <v>216</v>
      </c>
      <c r="F7912" s="15">
        <v>45665</v>
      </c>
      <c r="G7912" t="s">
        <v>3924</v>
      </c>
      <c r="H7912" s="16">
        <v>288015.28000000003</v>
      </c>
    </row>
    <row r="7913" spans="1:8" x14ac:dyDescent="0.25">
      <c r="A7913" t="s">
        <v>215</v>
      </c>
      <c r="B7913" t="s">
        <v>48</v>
      </c>
      <c r="C7913" t="s">
        <v>49</v>
      </c>
      <c r="D7913" t="s">
        <v>30</v>
      </c>
      <c r="E7913" t="s">
        <v>216</v>
      </c>
      <c r="F7913" s="15">
        <v>45681</v>
      </c>
      <c r="G7913" t="s">
        <v>3923</v>
      </c>
      <c r="H7913" s="16">
        <v>191707.21</v>
      </c>
    </row>
    <row r="7914" spans="1:8" x14ac:dyDescent="0.25">
      <c r="A7914" t="s">
        <v>215</v>
      </c>
      <c r="B7914" t="s">
        <v>48</v>
      </c>
      <c r="C7914" t="s">
        <v>49</v>
      </c>
      <c r="D7914" t="s">
        <v>30</v>
      </c>
      <c r="E7914" t="s">
        <v>216</v>
      </c>
      <c r="F7914" s="15">
        <v>45709</v>
      </c>
      <c r="G7914" t="s">
        <v>4531</v>
      </c>
      <c r="H7914" s="16">
        <v>223205.35</v>
      </c>
    </row>
    <row r="7915" spans="1:8" x14ac:dyDescent="0.25">
      <c r="A7915" t="s">
        <v>215</v>
      </c>
      <c r="B7915" t="s">
        <v>48</v>
      </c>
      <c r="C7915" t="s">
        <v>49</v>
      </c>
      <c r="D7915" t="s">
        <v>30</v>
      </c>
      <c r="E7915" t="s">
        <v>216</v>
      </c>
      <c r="F7915" s="15">
        <v>45727</v>
      </c>
      <c r="G7915" t="s">
        <v>4969</v>
      </c>
      <c r="H7915" s="16">
        <v>232807.05</v>
      </c>
    </row>
    <row r="7916" spans="1:8" x14ac:dyDescent="0.25">
      <c r="A7916" t="s">
        <v>215</v>
      </c>
      <c r="B7916" t="s">
        <v>48</v>
      </c>
      <c r="C7916" t="s">
        <v>49</v>
      </c>
      <c r="D7916" t="s">
        <v>30</v>
      </c>
      <c r="E7916" t="s">
        <v>216</v>
      </c>
      <c r="F7916" s="15">
        <v>45764</v>
      </c>
      <c r="G7916" t="s">
        <v>5452</v>
      </c>
      <c r="H7916" s="16">
        <v>241872.1</v>
      </c>
    </row>
    <row r="7917" spans="1:8" x14ac:dyDescent="0.25">
      <c r="A7917" t="s">
        <v>215</v>
      </c>
      <c r="B7917" t="s">
        <v>48</v>
      </c>
      <c r="C7917" t="s">
        <v>49</v>
      </c>
      <c r="D7917" t="s">
        <v>30</v>
      </c>
      <c r="E7917" t="s">
        <v>216</v>
      </c>
      <c r="F7917" s="15">
        <v>45791</v>
      </c>
      <c r="G7917" t="s">
        <v>6094</v>
      </c>
      <c r="H7917" s="16">
        <v>202763.77</v>
      </c>
    </row>
    <row r="7918" spans="1:8" x14ac:dyDescent="0.25">
      <c r="A7918" t="s">
        <v>215</v>
      </c>
      <c r="B7918" t="s">
        <v>48</v>
      </c>
      <c r="C7918" t="s">
        <v>49</v>
      </c>
      <c r="D7918" t="s">
        <v>30</v>
      </c>
      <c r="E7918" t="s">
        <v>216</v>
      </c>
      <c r="F7918" s="15">
        <v>45817</v>
      </c>
      <c r="G7918" t="s">
        <v>6740</v>
      </c>
      <c r="H7918" s="16">
        <v>352336.85</v>
      </c>
    </row>
    <row r="7919" spans="1:8" x14ac:dyDescent="0.25">
      <c r="A7919" t="s">
        <v>215</v>
      </c>
      <c r="B7919" t="s">
        <v>48</v>
      </c>
      <c r="C7919" t="s">
        <v>49</v>
      </c>
      <c r="D7919" t="s">
        <v>30</v>
      </c>
      <c r="E7919" t="s">
        <v>216</v>
      </c>
      <c r="F7919" s="15">
        <v>45621</v>
      </c>
      <c r="G7919" t="s">
        <v>2844</v>
      </c>
      <c r="H7919" s="16">
        <v>214147.25</v>
      </c>
    </row>
    <row r="7920" spans="1:8" x14ac:dyDescent="0.25">
      <c r="A7920" s="17" t="str">
        <f>A7919</f>
        <v>1010</v>
      </c>
      <c r="B7920" s="17" t="s">
        <v>50</v>
      </c>
      <c r="C7920" s="17"/>
      <c r="D7920" s="17"/>
      <c r="E7920" s="17"/>
      <c r="F7920" s="21"/>
      <c r="G7920" s="17"/>
      <c r="H7920" s="20">
        <f>SUBTOTAL(9,H7910:H7919)</f>
        <v>2413809.04</v>
      </c>
    </row>
    <row r="7921" spans="1:8" x14ac:dyDescent="0.25">
      <c r="A7921" t="s">
        <v>215</v>
      </c>
      <c r="B7921" t="s">
        <v>51</v>
      </c>
      <c r="C7921" t="s">
        <v>52</v>
      </c>
      <c r="D7921" t="s">
        <v>30</v>
      </c>
      <c r="E7921" t="s">
        <v>216</v>
      </c>
      <c r="F7921" s="15">
        <v>45492</v>
      </c>
      <c r="G7921" t="s">
        <v>803</v>
      </c>
      <c r="H7921" s="16">
        <v>578234.94999999995</v>
      </c>
    </row>
    <row r="7922" spans="1:8" x14ac:dyDescent="0.25">
      <c r="A7922" t="s">
        <v>215</v>
      </c>
      <c r="B7922" t="s">
        <v>51</v>
      </c>
      <c r="C7922" t="s">
        <v>52</v>
      </c>
      <c r="D7922" t="s">
        <v>30</v>
      </c>
      <c r="E7922" t="s">
        <v>216</v>
      </c>
      <c r="F7922" s="15">
        <v>45492</v>
      </c>
      <c r="G7922" t="s">
        <v>803</v>
      </c>
      <c r="H7922" s="16">
        <v>5204.16</v>
      </c>
    </row>
    <row r="7923" spans="1:8" x14ac:dyDescent="0.25">
      <c r="A7923" t="s">
        <v>215</v>
      </c>
      <c r="B7923" t="s">
        <v>51</v>
      </c>
      <c r="C7923" t="s">
        <v>52</v>
      </c>
      <c r="D7923" t="s">
        <v>30</v>
      </c>
      <c r="E7923" t="s">
        <v>216</v>
      </c>
      <c r="F7923" s="15">
        <v>45635</v>
      </c>
      <c r="G7923" t="s">
        <v>3467</v>
      </c>
      <c r="H7923" s="16">
        <v>954701.22</v>
      </c>
    </row>
    <row r="7924" spans="1:8" x14ac:dyDescent="0.25">
      <c r="A7924" t="s">
        <v>215</v>
      </c>
      <c r="B7924" t="s">
        <v>51</v>
      </c>
      <c r="C7924" t="s">
        <v>52</v>
      </c>
      <c r="D7924" t="s">
        <v>30</v>
      </c>
      <c r="E7924" t="s">
        <v>216</v>
      </c>
      <c r="F7924" s="15">
        <v>45635</v>
      </c>
      <c r="G7924" t="s">
        <v>3467</v>
      </c>
      <c r="H7924" s="16">
        <v>1536.7</v>
      </c>
    </row>
    <row r="7925" spans="1:8" x14ac:dyDescent="0.25">
      <c r="A7925" t="s">
        <v>215</v>
      </c>
      <c r="B7925" t="s">
        <v>51</v>
      </c>
      <c r="C7925" t="s">
        <v>52</v>
      </c>
      <c r="D7925" t="s">
        <v>30</v>
      </c>
      <c r="E7925" t="s">
        <v>216</v>
      </c>
      <c r="F7925" s="15">
        <v>45665</v>
      </c>
      <c r="G7925" t="s">
        <v>3924</v>
      </c>
      <c r="H7925" s="16">
        <v>887372.56</v>
      </c>
    </row>
    <row r="7926" spans="1:8" x14ac:dyDescent="0.25">
      <c r="A7926" t="s">
        <v>215</v>
      </c>
      <c r="B7926" t="s">
        <v>51</v>
      </c>
      <c r="C7926" t="s">
        <v>52</v>
      </c>
      <c r="D7926" t="s">
        <v>30</v>
      </c>
      <c r="E7926" t="s">
        <v>216</v>
      </c>
      <c r="F7926" s="15">
        <v>45665</v>
      </c>
      <c r="G7926" t="s">
        <v>3924</v>
      </c>
      <c r="H7926" s="16">
        <v>5308.27</v>
      </c>
    </row>
    <row r="7927" spans="1:8" x14ac:dyDescent="0.25">
      <c r="A7927" t="s">
        <v>215</v>
      </c>
      <c r="B7927" t="s">
        <v>51</v>
      </c>
      <c r="C7927" t="s">
        <v>52</v>
      </c>
      <c r="D7927" t="s">
        <v>30</v>
      </c>
      <c r="E7927" t="s">
        <v>216</v>
      </c>
      <c r="F7927" s="15">
        <v>45681</v>
      </c>
      <c r="G7927" t="s">
        <v>3923</v>
      </c>
      <c r="H7927" s="16">
        <v>590654.63</v>
      </c>
    </row>
    <row r="7928" spans="1:8" x14ac:dyDescent="0.25">
      <c r="A7928" t="s">
        <v>215</v>
      </c>
      <c r="B7928" t="s">
        <v>51</v>
      </c>
      <c r="C7928" t="s">
        <v>52</v>
      </c>
      <c r="D7928" t="s">
        <v>30</v>
      </c>
      <c r="E7928" t="s">
        <v>216</v>
      </c>
      <c r="F7928" s="15">
        <v>45681</v>
      </c>
      <c r="G7928" t="s">
        <v>3923</v>
      </c>
      <c r="H7928" s="16">
        <v>5649.49</v>
      </c>
    </row>
    <row r="7929" spans="1:8" x14ac:dyDescent="0.25">
      <c r="A7929" t="s">
        <v>215</v>
      </c>
      <c r="B7929" t="s">
        <v>51</v>
      </c>
      <c r="C7929" t="s">
        <v>52</v>
      </c>
      <c r="D7929" t="s">
        <v>30</v>
      </c>
      <c r="E7929" t="s">
        <v>216</v>
      </c>
      <c r="F7929" s="15">
        <v>45709</v>
      </c>
      <c r="G7929" t="s">
        <v>4531</v>
      </c>
      <c r="H7929" s="16">
        <v>701681.46</v>
      </c>
    </row>
    <row r="7930" spans="1:8" x14ac:dyDescent="0.25">
      <c r="A7930" t="s">
        <v>215</v>
      </c>
      <c r="B7930" t="s">
        <v>51</v>
      </c>
      <c r="C7930" t="s">
        <v>52</v>
      </c>
      <c r="D7930" t="s">
        <v>30</v>
      </c>
      <c r="E7930" t="s">
        <v>216</v>
      </c>
      <c r="F7930" s="15">
        <v>45709</v>
      </c>
      <c r="G7930" t="s">
        <v>4531</v>
      </c>
      <c r="H7930" s="16">
        <v>7256.37</v>
      </c>
    </row>
    <row r="7931" spans="1:8" x14ac:dyDescent="0.25">
      <c r="A7931" t="s">
        <v>215</v>
      </c>
      <c r="B7931" t="s">
        <v>51</v>
      </c>
      <c r="C7931" t="s">
        <v>52</v>
      </c>
      <c r="D7931" t="s">
        <v>30</v>
      </c>
      <c r="E7931" t="s">
        <v>216</v>
      </c>
      <c r="F7931" s="15">
        <v>45727</v>
      </c>
      <c r="G7931" t="s">
        <v>4969</v>
      </c>
      <c r="H7931" s="16">
        <v>780928.65</v>
      </c>
    </row>
    <row r="7932" spans="1:8" x14ac:dyDescent="0.25">
      <c r="A7932" t="s">
        <v>215</v>
      </c>
      <c r="B7932" t="s">
        <v>51</v>
      </c>
      <c r="C7932" t="s">
        <v>52</v>
      </c>
      <c r="D7932" t="s">
        <v>30</v>
      </c>
      <c r="E7932" t="s">
        <v>216</v>
      </c>
      <c r="F7932" s="15">
        <v>45727</v>
      </c>
      <c r="G7932" t="s">
        <v>4969</v>
      </c>
      <c r="H7932" s="16">
        <v>7604.85</v>
      </c>
    </row>
    <row r="7933" spans="1:8" x14ac:dyDescent="0.25">
      <c r="A7933" t="s">
        <v>215</v>
      </c>
      <c r="B7933" t="s">
        <v>51</v>
      </c>
      <c r="C7933" t="s">
        <v>52</v>
      </c>
      <c r="D7933" t="s">
        <v>30</v>
      </c>
      <c r="E7933" t="s">
        <v>216</v>
      </c>
      <c r="F7933" s="15">
        <v>45764</v>
      </c>
      <c r="G7933" t="s">
        <v>5452</v>
      </c>
      <c r="H7933" s="16">
        <v>825305.21</v>
      </c>
    </row>
    <row r="7934" spans="1:8" x14ac:dyDescent="0.25">
      <c r="A7934" t="s">
        <v>215</v>
      </c>
      <c r="B7934" t="s">
        <v>51</v>
      </c>
      <c r="C7934" t="s">
        <v>52</v>
      </c>
      <c r="D7934" t="s">
        <v>30</v>
      </c>
      <c r="E7934" t="s">
        <v>216</v>
      </c>
      <c r="F7934" s="15">
        <v>45764</v>
      </c>
      <c r="G7934" t="s">
        <v>5452</v>
      </c>
      <c r="H7934" s="16">
        <v>9181.48</v>
      </c>
    </row>
    <row r="7935" spans="1:8" x14ac:dyDescent="0.25">
      <c r="A7935" t="s">
        <v>215</v>
      </c>
      <c r="B7935" t="s">
        <v>51</v>
      </c>
      <c r="C7935" t="s">
        <v>52</v>
      </c>
      <c r="D7935" t="s">
        <v>30</v>
      </c>
      <c r="E7935" t="s">
        <v>216</v>
      </c>
      <c r="F7935" s="15">
        <v>45791</v>
      </c>
      <c r="G7935" t="s">
        <v>6094</v>
      </c>
      <c r="H7935" s="16">
        <v>694864.04</v>
      </c>
    </row>
    <row r="7936" spans="1:8" x14ac:dyDescent="0.25">
      <c r="A7936" t="s">
        <v>215</v>
      </c>
      <c r="B7936" t="s">
        <v>51</v>
      </c>
      <c r="C7936" t="s">
        <v>52</v>
      </c>
      <c r="D7936" t="s">
        <v>30</v>
      </c>
      <c r="E7936" t="s">
        <v>216</v>
      </c>
      <c r="F7936" s="15">
        <v>45791</v>
      </c>
      <c r="G7936" t="s">
        <v>6094</v>
      </c>
      <c r="H7936" s="16">
        <v>7954.54</v>
      </c>
    </row>
    <row r="7937" spans="1:8" x14ac:dyDescent="0.25">
      <c r="A7937" t="s">
        <v>215</v>
      </c>
      <c r="B7937" t="s">
        <v>51</v>
      </c>
      <c r="C7937" t="s">
        <v>52</v>
      </c>
      <c r="D7937" t="s">
        <v>30</v>
      </c>
      <c r="E7937" t="s">
        <v>216</v>
      </c>
      <c r="F7937" s="15">
        <v>45817</v>
      </c>
      <c r="G7937" t="s">
        <v>6740</v>
      </c>
      <c r="H7937" s="16">
        <v>1071451.3600000001</v>
      </c>
    </row>
    <row r="7938" spans="1:8" x14ac:dyDescent="0.25">
      <c r="A7938" t="s">
        <v>215</v>
      </c>
      <c r="B7938" t="s">
        <v>51</v>
      </c>
      <c r="C7938" t="s">
        <v>52</v>
      </c>
      <c r="D7938" t="s">
        <v>30</v>
      </c>
      <c r="E7938" t="s">
        <v>216</v>
      </c>
      <c r="F7938" s="15">
        <v>45817</v>
      </c>
      <c r="G7938" t="s">
        <v>6740</v>
      </c>
      <c r="H7938" s="16">
        <v>11357.06</v>
      </c>
    </row>
    <row r="7939" spans="1:8" x14ac:dyDescent="0.25">
      <c r="A7939" t="s">
        <v>215</v>
      </c>
      <c r="B7939" t="s">
        <v>51</v>
      </c>
      <c r="C7939" t="s">
        <v>52</v>
      </c>
      <c r="D7939" t="s">
        <v>30</v>
      </c>
      <c r="E7939" t="s">
        <v>216</v>
      </c>
      <c r="F7939" s="15">
        <v>45621</v>
      </c>
      <c r="G7939" t="s">
        <v>2844</v>
      </c>
      <c r="H7939" s="16">
        <v>707913.88</v>
      </c>
    </row>
    <row r="7940" spans="1:8" x14ac:dyDescent="0.25">
      <c r="A7940" s="17" t="str">
        <f>A7939</f>
        <v>1010</v>
      </c>
      <c r="B7940" s="17" t="s">
        <v>53</v>
      </c>
      <c r="C7940" s="17"/>
      <c r="D7940" s="17"/>
      <c r="E7940" s="17"/>
      <c r="F7940" s="21"/>
      <c r="G7940" s="17"/>
      <c r="H7940" s="20">
        <f>SUBTOTAL(9,H7921:H7939)</f>
        <v>7854160.8799999999</v>
      </c>
    </row>
    <row r="7941" spans="1:8" x14ac:dyDescent="0.25">
      <c r="A7941" t="s">
        <v>215</v>
      </c>
      <c r="B7941" t="s">
        <v>54</v>
      </c>
      <c r="C7941" t="s">
        <v>55</v>
      </c>
      <c r="D7941" t="s">
        <v>30</v>
      </c>
      <c r="E7941" t="s">
        <v>216</v>
      </c>
      <c r="F7941" s="15">
        <v>45492</v>
      </c>
      <c r="G7941" t="s">
        <v>803</v>
      </c>
      <c r="H7941" s="16">
        <v>7464.82</v>
      </c>
    </row>
    <row r="7942" spans="1:8" x14ac:dyDescent="0.25">
      <c r="A7942" t="s">
        <v>215</v>
      </c>
      <c r="B7942" t="s">
        <v>54</v>
      </c>
      <c r="C7942" t="s">
        <v>55</v>
      </c>
      <c r="D7942" t="s">
        <v>30</v>
      </c>
      <c r="E7942" t="s">
        <v>216</v>
      </c>
      <c r="F7942" s="15">
        <v>45492</v>
      </c>
      <c r="G7942" t="s">
        <v>803</v>
      </c>
      <c r="H7942" s="16">
        <v>221004.24</v>
      </c>
    </row>
    <row r="7943" spans="1:8" x14ac:dyDescent="0.25">
      <c r="A7943" t="s">
        <v>215</v>
      </c>
      <c r="B7943" t="s">
        <v>54</v>
      </c>
      <c r="C7943" t="s">
        <v>55</v>
      </c>
      <c r="D7943" t="s">
        <v>30</v>
      </c>
      <c r="E7943" t="s">
        <v>216</v>
      </c>
      <c r="F7943" s="15">
        <v>45492</v>
      </c>
      <c r="G7943" t="s">
        <v>803</v>
      </c>
      <c r="H7943" s="16">
        <v>776.74</v>
      </c>
    </row>
    <row r="7944" spans="1:8" x14ac:dyDescent="0.25">
      <c r="A7944" t="s">
        <v>215</v>
      </c>
      <c r="B7944" t="s">
        <v>54</v>
      </c>
      <c r="C7944" t="s">
        <v>55</v>
      </c>
      <c r="D7944" t="s">
        <v>30</v>
      </c>
      <c r="E7944" t="s">
        <v>216</v>
      </c>
      <c r="F7944" s="15">
        <v>45492</v>
      </c>
      <c r="G7944" t="s">
        <v>803</v>
      </c>
      <c r="H7944" s="16">
        <v>22835.64</v>
      </c>
    </row>
    <row r="7945" spans="1:8" x14ac:dyDescent="0.25">
      <c r="A7945" t="s">
        <v>215</v>
      </c>
      <c r="B7945" t="s">
        <v>54</v>
      </c>
      <c r="C7945" t="s">
        <v>55</v>
      </c>
      <c r="D7945" t="s">
        <v>30</v>
      </c>
      <c r="E7945" t="s">
        <v>216</v>
      </c>
      <c r="F7945" s="15">
        <v>45548</v>
      </c>
      <c r="G7945" t="s">
        <v>1858</v>
      </c>
      <c r="H7945" s="16">
        <v>87521.21</v>
      </c>
    </row>
    <row r="7946" spans="1:8" x14ac:dyDescent="0.25">
      <c r="A7946" t="s">
        <v>215</v>
      </c>
      <c r="B7946" t="s">
        <v>54</v>
      </c>
      <c r="C7946" t="s">
        <v>55</v>
      </c>
      <c r="D7946" t="s">
        <v>30</v>
      </c>
      <c r="E7946" t="s">
        <v>216</v>
      </c>
      <c r="F7946" s="15">
        <v>45548</v>
      </c>
      <c r="G7946" t="s">
        <v>1858</v>
      </c>
      <c r="H7946" s="16">
        <v>9092.68</v>
      </c>
    </row>
    <row r="7947" spans="1:8" x14ac:dyDescent="0.25">
      <c r="A7947" t="s">
        <v>215</v>
      </c>
      <c r="B7947" t="s">
        <v>54</v>
      </c>
      <c r="C7947" t="s">
        <v>55</v>
      </c>
      <c r="D7947" t="s">
        <v>30</v>
      </c>
      <c r="E7947" t="s">
        <v>216</v>
      </c>
      <c r="F7947" s="15">
        <v>45597</v>
      </c>
      <c r="G7947" t="s">
        <v>2847</v>
      </c>
      <c r="H7947" s="16">
        <v>2709.28</v>
      </c>
    </row>
    <row r="7948" spans="1:8" x14ac:dyDescent="0.25">
      <c r="A7948" t="s">
        <v>215</v>
      </c>
      <c r="B7948" t="s">
        <v>54</v>
      </c>
      <c r="C7948" t="s">
        <v>55</v>
      </c>
      <c r="D7948" t="s">
        <v>30</v>
      </c>
      <c r="E7948" t="s">
        <v>216</v>
      </c>
      <c r="F7948" s="15">
        <v>45597</v>
      </c>
      <c r="G7948" t="s">
        <v>2847</v>
      </c>
      <c r="H7948" s="16">
        <v>282.7</v>
      </c>
    </row>
    <row r="7949" spans="1:8" x14ac:dyDescent="0.25">
      <c r="A7949" s="17" t="str">
        <f>A7948</f>
        <v>1010</v>
      </c>
      <c r="B7949" s="17" t="s">
        <v>56</v>
      </c>
      <c r="C7949" s="17"/>
      <c r="D7949" s="17"/>
      <c r="E7949" s="17"/>
      <c r="F7949" s="21"/>
      <c r="G7949" s="17"/>
      <c r="H7949" s="20">
        <f>SUBTOTAL(9,H7941:H7948)</f>
        <v>351687.31000000006</v>
      </c>
    </row>
    <row r="7950" spans="1:8" x14ac:dyDescent="0.25">
      <c r="A7950" t="s">
        <v>215</v>
      </c>
      <c r="B7950" t="s">
        <v>2065</v>
      </c>
      <c r="C7950" t="s">
        <v>2066</v>
      </c>
      <c r="D7950" t="s">
        <v>30</v>
      </c>
      <c r="E7950" t="s">
        <v>216</v>
      </c>
      <c r="F7950" s="15">
        <v>45800</v>
      </c>
      <c r="G7950" t="s">
        <v>6096</v>
      </c>
      <c r="H7950" s="16">
        <v>3025</v>
      </c>
    </row>
    <row r="7951" spans="1:8" x14ac:dyDescent="0.25">
      <c r="A7951" s="17" t="str">
        <f>A7950</f>
        <v>1010</v>
      </c>
      <c r="B7951" s="17" t="s">
        <v>2068</v>
      </c>
      <c r="C7951" s="17"/>
      <c r="D7951" s="17"/>
      <c r="E7951" s="17"/>
      <c r="F7951" s="21"/>
      <c r="G7951" s="17"/>
      <c r="H7951" s="20">
        <f>SUBTOTAL(9,H7950:H7950)</f>
        <v>3025</v>
      </c>
    </row>
    <row r="7952" spans="1:8" x14ac:dyDescent="0.25">
      <c r="A7952" t="s">
        <v>215</v>
      </c>
      <c r="B7952" t="s">
        <v>263</v>
      </c>
      <c r="C7952" t="s">
        <v>264</v>
      </c>
      <c r="D7952" t="s">
        <v>30</v>
      </c>
      <c r="E7952" t="s">
        <v>216</v>
      </c>
      <c r="F7952" s="15">
        <v>45483</v>
      </c>
      <c r="G7952" t="s">
        <v>807</v>
      </c>
      <c r="H7952" s="16">
        <v>41575.1</v>
      </c>
    </row>
    <row r="7953" spans="1:8" x14ac:dyDescent="0.25">
      <c r="A7953" t="s">
        <v>215</v>
      </c>
      <c r="B7953" t="s">
        <v>263</v>
      </c>
      <c r="C7953" t="s">
        <v>264</v>
      </c>
      <c r="D7953" t="s">
        <v>30</v>
      </c>
      <c r="E7953" t="s">
        <v>216</v>
      </c>
      <c r="F7953" s="15">
        <v>45716</v>
      </c>
      <c r="G7953" t="s">
        <v>4533</v>
      </c>
      <c r="H7953" s="16">
        <v>113291.79</v>
      </c>
    </row>
    <row r="7954" spans="1:8" x14ac:dyDescent="0.25">
      <c r="A7954" t="s">
        <v>215</v>
      </c>
      <c r="B7954" t="s">
        <v>263</v>
      </c>
      <c r="C7954" t="s">
        <v>264</v>
      </c>
      <c r="D7954" t="s">
        <v>30</v>
      </c>
      <c r="E7954" t="s">
        <v>216</v>
      </c>
      <c r="F7954" s="15">
        <v>45834</v>
      </c>
      <c r="G7954" t="s">
        <v>6744</v>
      </c>
      <c r="H7954" s="16">
        <v>54717.3</v>
      </c>
    </row>
    <row r="7955" spans="1:8" x14ac:dyDescent="0.25">
      <c r="A7955" s="17" t="str">
        <f>A7954</f>
        <v>1010</v>
      </c>
      <c r="B7955" s="17" t="s">
        <v>265</v>
      </c>
      <c r="C7955" s="17"/>
      <c r="D7955" s="17"/>
      <c r="E7955" s="17"/>
      <c r="F7955" s="21"/>
      <c r="G7955" s="17"/>
      <c r="H7955" s="20">
        <f>SUBTOTAL(9,H7952:H7954)</f>
        <v>209584.19</v>
      </c>
    </row>
    <row r="7956" spans="1:8" x14ac:dyDescent="0.25">
      <c r="A7956" t="s">
        <v>215</v>
      </c>
      <c r="B7956" t="s">
        <v>57</v>
      </c>
      <c r="C7956" t="s">
        <v>502</v>
      </c>
      <c r="D7956" t="s">
        <v>30</v>
      </c>
      <c r="E7956" t="s">
        <v>216</v>
      </c>
      <c r="F7956" s="15">
        <v>45476</v>
      </c>
      <c r="G7956" t="s">
        <v>808</v>
      </c>
      <c r="H7956" s="16">
        <v>3250.82</v>
      </c>
    </row>
    <row r="7957" spans="1:8" x14ac:dyDescent="0.25">
      <c r="A7957" t="s">
        <v>215</v>
      </c>
      <c r="B7957" t="s">
        <v>57</v>
      </c>
      <c r="C7957" t="s">
        <v>502</v>
      </c>
      <c r="D7957" t="s">
        <v>30</v>
      </c>
      <c r="E7957" t="s">
        <v>216</v>
      </c>
      <c r="F7957" s="15">
        <v>45503</v>
      </c>
      <c r="G7957" t="s">
        <v>809</v>
      </c>
      <c r="H7957" s="16">
        <v>9849.98</v>
      </c>
    </row>
    <row r="7958" spans="1:8" x14ac:dyDescent="0.25">
      <c r="A7958" t="s">
        <v>215</v>
      </c>
      <c r="B7958" t="s">
        <v>57</v>
      </c>
      <c r="C7958" t="s">
        <v>502</v>
      </c>
      <c r="D7958" t="s">
        <v>30</v>
      </c>
      <c r="E7958" t="s">
        <v>216</v>
      </c>
      <c r="F7958" s="15">
        <v>45559</v>
      </c>
      <c r="G7958" t="s">
        <v>1855</v>
      </c>
      <c r="H7958" s="16">
        <v>7763.3</v>
      </c>
    </row>
    <row r="7959" spans="1:8" x14ac:dyDescent="0.25">
      <c r="A7959" t="s">
        <v>215</v>
      </c>
      <c r="B7959" t="s">
        <v>57</v>
      </c>
      <c r="C7959" t="s">
        <v>502</v>
      </c>
      <c r="D7959" t="s">
        <v>30</v>
      </c>
      <c r="E7959" t="s">
        <v>216</v>
      </c>
      <c r="F7959" s="15">
        <v>45559</v>
      </c>
      <c r="G7959" t="s">
        <v>1855</v>
      </c>
      <c r="H7959" s="16">
        <v>11626.07</v>
      </c>
    </row>
    <row r="7960" spans="1:8" x14ac:dyDescent="0.25">
      <c r="A7960" t="s">
        <v>215</v>
      </c>
      <c r="B7960" t="s">
        <v>57</v>
      </c>
      <c r="C7960" t="s">
        <v>502</v>
      </c>
      <c r="D7960" t="s">
        <v>30</v>
      </c>
      <c r="E7960" t="s">
        <v>216</v>
      </c>
      <c r="F7960" s="15">
        <v>45559</v>
      </c>
      <c r="G7960" t="s">
        <v>1855</v>
      </c>
      <c r="H7960" s="16">
        <v>656.21</v>
      </c>
    </row>
    <row r="7961" spans="1:8" x14ac:dyDescent="0.25">
      <c r="A7961" t="s">
        <v>215</v>
      </c>
      <c r="B7961" t="s">
        <v>57</v>
      </c>
      <c r="C7961" t="s">
        <v>502</v>
      </c>
      <c r="D7961" t="s">
        <v>30</v>
      </c>
      <c r="E7961" t="s">
        <v>216</v>
      </c>
      <c r="F7961" s="15">
        <v>45667</v>
      </c>
      <c r="G7961" t="s">
        <v>3925</v>
      </c>
      <c r="H7961" s="16">
        <v>4514.75</v>
      </c>
    </row>
    <row r="7962" spans="1:8" x14ac:dyDescent="0.25">
      <c r="A7962" t="s">
        <v>215</v>
      </c>
      <c r="B7962" t="s">
        <v>57</v>
      </c>
      <c r="C7962" t="s">
        <v>502</v>
      </c>
      <c r="D7962" t="s">
        <v>30</v>
      </c>
      <c r="E7962" t="s">
        <v>216</v>
      </c>
      <c r="F7962" s="15">
        <v>45667</v>
      </c>
      <c r="G7962" t="s">
        <v>3925</v>
      </c>
      <c r="H7962" s="16">
        <v>12157.21</v>
      </c>
    </row>
    <row r="7963" spans="1:8" x14ac:dyDescent="0.25">
      <c r="A7963" t="s">
        <v>215</v>
      </c>
      <c r="B7963" t="s">
        <v>57</v>
      </c>
      <c r="C7963" t="s">
        <v>502</v>
      </c>
      <c r="D7963" t="s">
        <v>30</v>
      </c>
      <c r="E7963" t="s">
        <v>216</v>
      </c>
      <c r="F7963" s="15">
        <v>45681</v>
      </c>
      <c r="G7963" t="s">
        <v>3923</v>
      </c>
      <c r="H7963" s="16">
        <v>6503.45</v>
      </c>
    </row>
    <row r="7964" spans="1:8" x14ac:dyDescent="0.25">
      <c r="A7964" t="s">
        <v>215</v>
      </c>
      <c r="B7964" t="s">
        <v>57</v>
      </c>
      <c r="C7964" t="s">
        <v>502</v>
      </c>
      <c r="D7964" t="s">
        <v>30</v>
      </c>
      <c r="E7964" t="s">
        <v>216</v>
      </c>
      <c r="F7964" s="15">
        <v>45681</v>
      </c>
      <c r="G7964" t="s">
        <v>3923</v>
      </c>
      <c r="H7964" s="16">
        <v>9443.67</v>
      </c>
    </row>
    <row r="7965" spans="1:8" x14ac:dyDescent="0.25">
      <c r="A7965" t="s">
        <v>215</v>
      </c>
      <c r="B7965" t="s">
        <v>57</v>
      </c>
      <c r="C7965" t="s">
        <v>502</v>
      </c>
      <c r="D7965" t="s">
        <v>30</v>
      </c>
      <c r="E7965" t="s">
        <v>216</v>
      </c>
      <c r="F7965" s="15">
        <v>45681</v>
      </c>
      <c r="G7965" t="s">
        <v>3923</v>
      </c>
      <c r="H7965" s="16">
        <v>5758.53</v>
      </c>
    </row>
    <row r="7966" spans="1:8" x14ac:dyDescent="0.25">
      <c r="A7966" t="s">
        <v>215</v>
      </c>
      <c r="B7966" t="s">
        <v>57</v>
      </c>
      <c r="C7966" t="s">
        <v>502</v>
      </c>
      <c r="D7966" t="s">
        <v>30</v>
      </c>
      <c r="E7966" t="s">
        <v>216</v>
      </c>
      <c r="F7966" s="15">
        <v>45742</v>
      </c>
      <c r="G7966" t="s">
        <v>4973</v>
      </c>
      <c r="H7966" s="16">
        <v>66047.45</v>
      </c>
    </row>
    <row r="7967" spans="1:8" x14ac:dyDescent="0.25">
      <c r="A7967" t="s">
        <v>215</v>
      </c>
      <c r="B7967" t="s">
        <v>57</v>
      </c>
      <c r="C7967" t="s">
        <v>502</v>
      </c>
      <c r="D7967" t="s">
        <v>30</v>
      </c>
      <c r="E7967" t="s">
        <v>216</v>
      </c>
      <c r="F7967" s="15">
        <v>45742</v>
      </c>
      <c r="G7967" t="s">
        <v>4973</v>
      </c>
      <c r="H7967" s="16">
        <v>54747.040000000001</v>
      </c>
    </row>
    <row r="7968" spans="1:8" x14ac:dyDescent="0.25">
      <c r="A7968" t="s">
        <v>215</v>
      </c>
      <c r="B7968" t="s">
        <v>57</v>
      </c>
      <c r="C7968" t="s">
        <v>502</v>
      </c>
      <c r="D7968" t="s">
        <v>30</v>
      </c>
      <c r="E7968" t="s">
        <v>216</v>
      </c>
      <c r="F7968" s="15">
        <v>45804</v>
      </c>
      <c r="G7968" t="s">
        <v>6093</v>
      </c>
      <c r="H7968" s="16">
        <v>6700</v>
      </c>
    </row>
    <row r="7969" spans="1:8" x14ac:dyDescent="0.25">
      <c r="A7969" t="s">
        <v>215</v>
      </c>
      <c r="B7969" t="s">
        <v>57</v>
      </c>
      <c r="C7969" t="s">
        <v>502</v>
      </c>
      <c r="D7969" t="s">
        <v>30</v>
      </c>
      <c r="E7969" t="s">
        <v>216</v>
      </c>
      <c r="F7969" s="15">
        <v>45804</v>
      </c>
      <c r="G7969" t="s">
        <v>6093</v>
      </c>
      <c r="H7969" s="16">
        <v>4442.18</v>
      </c>
    </row>
    <row r="7970" spans="1:8" x14ac:dyDescent="0.25">
      <c r="A7970" t="s">
        <v>215</v>
      </c>
      <c r="B7970" t="s">
        <v>57</v>
      </c>
      <c r="C7970" t="s">
        <v>502</v>
      </c>
      <c r="D7970" t="s">
        <v>30</v>
      </c>
      <c r="E7970" t="s">
        <v>216</v>
      </c>
      <c r="F7970" s="15">
        <v>45804</v>
      </c>
      <c r="G7970" t="s">
        <v>6093</v>
      </c>
      <c r="H7970" s="16">
        <v>6600</v>
      </c>
    </row>
    <row r="7971" spans="1:8" x14ac:dyDescent="0.25">
      <c r="A7971" t="s">
        <v>215</v>
      </c>
      <c r="B7971" t="s">
        <v>57</v>
      </c>
      <c r="C7971" t="s">
        <v>502</v>
      </c>
      <c r="D7971" t="s">
        <v>30</v>
      </c>
      <c r="E7971" t="s">
        <v>216</v>
      </c>
      <c r="F7971" s="15">
        <v>45804</v>
      </c>
      <c r="G7971" t="s">
        <v>6093</v>
      </c>
      <c r="H7971" s="16">
        <v>4149.21</v>
      </c>
    </row>
    <row r="7972" spans="1:8" x14ac:dyDescent="0.25">
      <c r="A7972" t="s">
        <v>215</v>
      </c>
      <c r="B7972" t="s">
        <v>57</v>
      </c>
      <c r="C7972" t="s">
        <v>502</v>
      </c>
      <c r="D7972" t="s">
        <v>30</v>
      </c>
      <c r="E7972" t="s">
        <v>216</v>
      </c>
      <c r="F7972" s="15">
        <v>45621</v>
      </c>
      <c r="G7972" t="s">
        <v>2844</v>
      </c>
      <c r="H7972" s="16">
        <v>43202.86</v>
      </c>
    </row>
    <row r="7973" spans="1:8" x14ac:dyDescent="0.25">
      <c r="A7973" s="17" t="str">
        <f>A7972</f>
        <v>1010</v>
      </c>
      <c r="B7973" s="17" t="s">
        <v>58</v>
      </c>
      <c r="C7973" s="17"/>
      <c r="D7973" s="17"/>
      <c r="E7973" s="17"/>
      <c r="F7973" s="21"/>
      <c r="G7973" s="17"/>
      <c r="H7973" s="20">
        <f>SUBTOTAL(9,H7956:H7972)</f>
        <v>257412.72999999998</v>
      </c>
    </row>
    <row r="7974" spans="1:8" x14ac:dyDescent="0.25">
      <c r="A7974" t="s">
        <v>215</v>
      </c>
      <c r="B7974" t="s">
        <v>486</v>
      </c>
      <c r="C7974" t="s">
        <v>264</v>
      </c>
      <c r="D7974" t="s">
        <v>30</v>
      </c>
      <c r="E7974" t="s">
        <v>216</v>
      </c>
      <c r="F7974" s="15">
        <v>45483</v>
      </c>
      <c r="G7974" t="s">
        <v>807</v>
      </c>
      <c r="H7974" s="16">
        <v>19177.560000000001</v>
      </c>
    </row>
    <row r="7975" spans="1:8" x14ac:dyDescent="0.25">
      <c r="A7975" t="s">
        <v>215</v>
      </c>
      <c r="B7975" t="s">
        <v>486</v>
      </c>
      <c r="C7975" t="s">
        <v>264</v>
      </c>
      <c r="D7975" t="s">
        <v>30</v>
      </c>
      <c r="E7975" t="s">
        <v>216</v>
      </c>
      <c r="F7975" s="15">
        <v>45716</v>
      </c>
      <c r="G7975" t="s">
        <v>4533</v>
      </c>
      <c r="H7975" s="16">
        <v>148439.54</v>
      </c>
    </row>
    <row r="7976" spans="1:8" x14ac:dyDescent="0.25">
      <c r="A7976" t="s">
        <v>215</v>
      </c>
      <c r="B7976" t="s">
        <v>486</v>
      </c>
      <c r="C7976" t="s">
        <v>264</v>
      </c>
      <c r="D7976" t="s">
        <v>30</v>
      </c>
      <c r="E7976" t="s">
        <v>216</v>
      </c>
      <c r="F7976" s="15">
        <v>45834</v>
      </c>
      <c r="G7976" t="s">
        <v>6744</v>
      </c>
      <c r="H7976" s="16">
        <v>108459.39</v>
      </c>
    </row>
    <row r="7977" spans="1:8" x14ac:dyDescent="0.25">
      <c r="A7977" s="17" t="str">
        <f>A7976</f>
        <v>1010</v>
      </c>
      <c r="B7977" s="17" t="s">
        <v>487</v>
      </c>
      <c r="C7977" s="17"/>
      <c r="D7977" s="17"/>
      <c r="E7977" s="17"/>
      <c r="F7977" s="21"/>
      <c r="G7977" s="17"/>
      <c r="H7977" s="20">
        <f>SUBTOTAL(9,H7974:H7976)</f>
        <v>276076.49</v>
      </c>
    </row>
    <row r="7978" spans="1:8" x14ac:dyDescent="0.25">
      <c r="A7978" t="s">
        <v>215</v>
      </c>
      <c r="B7978" t="s">
        <v>121</v>
      </c>
      <c r="C7978" t="s">
        <v>481</v>
      </c>
      <c r="D7978" t="s">
        <v>30</v>
      </c>
      <c r="E7978" t="s">
        <v>216</v>
      </c>
      <c r="F7978" s="15">
        <v>45642</v>
      </c>
      <c r="G7978" t="s">
        <v>3468</v>
      </c>
      <c r="H7978" s="16">
        <v>9302.26</v>
      </c>
    </row>
    <row r="7979" spans="1:8" x14ac:dyDescent="0.25">
      <c r="A7979" t="s">
        <v>215</v>
      </c>
      <c r="B7979" t="s">
        <v>121</v>
      </c>
      <c r="C7979" t="s">
        <v>481</v>
      </c>
      <c r="D7979" t="s">
        <v>30</v>
      </c>
      <c r="E7979" t="s">
        <v>216</v>
      </c>
      <c r="F7979" s="15">
        <v>45642</v>
      </c>
      <c r="G7979" t="s">
        <v>3468</v>
      </c>
      <c r="H7979" s="16">
        <v>26227</v>
      </c>
    </row>
    <row r="7980" spans="1:8" x14ac:dyDescent="0.25">
      <c r="A7980" s="17" t="str">
        <f>A7979</f>
        <v>1010</v>
      </c>
      <c r="B7980" s="17" t="s">
        <v>122</v>
      </c>
      <c r="C7980" s="17"/>
      <c r="D7980" s="17"/>
      <c r="E7980" s="17"/>
      <c r="F7980" s="21"/>
      <c r="G7980" s="17"/>
      <c r="H7980" s="20">
        <f>SUBTOTAL(9,H7978:H7979)</f>
        <v>35529.26</v>
      </c>
    </row>
    <row r="7981" spans="1:8" x14ac:dyDescent="0.25">
      <c r="A7981" t="s">
        <v>215</v>
      </c>
      <c r="B7981" t="s">
        <v>125</v>
      </c>
      <c r="C7981" t="s">
        <v>482</v>
      </c>
      <c r="D7981" t="s">
        <v>30</v>
      </c>
      <c r="E7981" t="s">
        <v>216</v>
      </c>
      <c r="F7981" s="15">
        <v>45483</v>
      </c>
      <c r="G7981" t="s">
        <v>807</v>
      </c>
      <c r="H7981" s="16">
        <v>55019.91</v>
      </c>
    </row>
    <row r="7982" spans="1:8" x14ac:dyDescent="0.25">
      <c r="A7982" t="s">
        <v>215</v>
      </c>
      <c r="B7982" t="s">
        <v>125</v>
      </c>
      <c r="C7982" t="s">
        <v>482</v>
      </c>
      <c r="D7982" t="s">
        <v>30</v>
      </c>
      <c r="E7982" t="s">
        <v>216</v>
      </c>
      <c r="F7982" s="15">
        <v>45566</v>
      </c>
      <c r="G7982" t="s">
        <v>2273</v>
      </c>
      <c r="H7982" s="16">
        <v>9905.35</v>
      </c>
    </row>
    <row r="7983" spans="1:8" x14ac:dyDescent="0.25">
      <c r="A7983" t="s">
        <v>215</v>
      </c>
      <c r="B7983" t="s">
        <v>125</v>
      </c>
      <c r="C7983" t="s">
        <v>482</v>
      </c>
      <c r="D7983" t="s">
        <v>30</v>
      </c>
      <c r="E7983" t="s">
        <v>216</v>
      </c>
      <c r="F7983" s="15">
        <v>45583</v>
      </c>
      <c r="G7983" t="s">
        <v>2274</v>
      </c>
      <c r="H7983" s="16">
        <v>38936.44</v>
      </c>
    </row>
    <row r="7984" spans="1:8" x14ac:dyDescent="0.25">
      <c r="A7984" t="s">
        <v>215</v>
      </c>
      <c r="B7984" t="s">
        <v>125</v>
      </c>
      <c r="C7984" t="s">
        <v>482</v>
      </c>
      <c r="D7984" t="s">
        <v>30</v>
      </c>
      <c r="E7984" t="s">
        <v>216</v>
      </c>
      <c r="F7984" s="15">
        <v>45635</v>
      </c>
      <c r="G7984" t="s">
        <v>3467</v>
      </c>
      <c r="H7984" s="16">
        <v>28913.26</v>
      </c>
    </row>
    <row r="7985" spans="1:8" x14ac:dyDescent="0.25">
      <c r="A7985" t="s">
        <v>215</v>
      </c>
      <c r="B7985" t="s">
        <v>125</v>
      </c>
      <c r="C7985" t="s">
        <v>482</v>
      </c>
      <c r="D7985" t="s">
        <v>30</v>
      </c>
      <c r="E7985" t="s">
        <v>216</v>
      </c>
      <c r="F7985" s="15">
        <v>45671</v>
      </c>
      <c r="G7985" t="s">
        <v>3926</v>
      </c>
      <c r="H7985" s="16">
        <v>23769.29</v>
      </c>
    </row>
    <row r="7986" spans="1:8" x14ac:dyDescent="0.25">
      <c r="A7986" t="s">
        <v>215</v>
      </c>
      <c r="B7986" t="s">
        <v>125</v>
      </c>
      <c r="C7986" t="s">
        <v>482</v>
      </c>
      <c r="D7986" t="s">
        <v>30</v>
      </c>
      <c r="E7986" t="s">
        <v>216</v>
      </c>
      <c r="F7986" s="15">
        <v>45687</v>
      </c>
      <c r="G7986" t="s">
        <v>3927</v>
      </c>
      <c r="H7986" s="16">
        <v>16785.43</v>
      </c>
    </row>
    <row r="7987" spans="1:8" x14ac:dyDescent="0.25">
      <c r="A7987" t="s">
        <v>215</v>
      </c>
      <c r="B7987" t="s">
        <v>125</v>
      </c>
      <c r="C7987" t="s">
        <v>482</v>
      </c>
      <c r="D7987" t="s">
        <v>30</v>
      </c>
      <c r="E7987" t="s">
        <v>216</v>
      </c>
      <c r="F7987" s="15">
        <v>45744</v>
      </c>
      <c r="G7987" t="s">
        <v>4972</v>
      </c>
      <c r="H7987" s="16">
        <v>103888.23</v>
      </c>
    </row>
    <row r="7988" spans="1:8" x14ac:dyDescent="0.25">
      <c r="A7988" t="s">
        <v>215</v>
      </c>
      <c r="B7988" t="s">
        <v>125</v>
      </c>
      <c r="C7988" t="s">
        <v>482</v>
      </c>
      <c r="D7988" t="s">
        <v>30</v>
      </c>
      <c r="E7988" t="s">
        <v>216</v>
      </c>
      <c r="F7988" s="15">
        <v>45818</v>
      </c>
      <c r="G7988" t="s">
        <v>6741</v>
      </c>
      <c r="H7988" s="16">
        <v>66464.27</v>
      </c>
    </row>
    <row r="7989" spans="1:8" x14ac:dyDescent="0.25">
      <c r="A7989" s="17" t="str">
        <f>A7988</f>
        <v>1010</v>
      </c>
      <c r="B7989" s="17" t="s">
        <v>126</v>
      </c>
      <c r="C7989" s="17"/>
      <c r="D7989" s="17"/>
      <c r="E7989" s="17"/>
      <c r="F7989" s="21"/>
      <c r="G7989" s="17"/>
      <c r="H7989" s="20">
        <f>SUBTOTAL(9,H7981:H7988)</f>
        <v>343682.18000000005</v>
      </c>
    </row>
    <row r="7990" spans="1:8" x14ac:dyDescent="0.25">
      <c r="A7990" t="s">
        <v>215</v>
      </c>
      <c r="B7990" t="s">
        <v>73</v>
      </c>
      <c r="C7990" t="s">
        <v>477</v>
      </c>
      <c r="D7990" t="s">
        <v>30</v>
      </c>
      <c r="E7990" t="s">
        <v>216</v>
      </c>
      <c r="F7990" s="15">
        <v>45771</v>
      </c>
      <c r="G7990" t="s">
        <v>5457</v>
      </c>
      <c r="H7990" s="16">
        <v>22578.04</v>
      </c>
    </row>
    <row r="7991" spans="1:8" x14ac:dyDescent="0.25">
      <c r="A7991" s="17" t="str">
        <f>A7990</f>
        <v>1010</v>
      </c>
      <c r="B7991" s="17" t="s">
        <v>74</v>
      </c>
      <c r="C7991" s="17"/>
      <c r="D7991" s="17"/>
      <c r="E7991" s="17"/>
      <c r="F7991" s="21"/>
      <c r="G7991" s="17"/>
      <c r="H7991" s="20">
        <f>SUBTOTAL(9,H7990:H7990)</f>
        <v>22578.04</v>
      </c>
    </row>
    <row r="7992" spans="1:8" x14ac:dyDescent="0.25">
      <c r="A7992" t="s">
        <v>215</v>
      </c>
      <c r="B7992" t="s">
        <v>2602</v>
      </c>
      <c r="C7992" t="s">
        <v>2603</v>
      </c>
      <c r="D7992" t="s">
        <v>30</v>
      </c>
      <c r="E7992" t="s">
        <v>216</v>
      </c>
      <c r="F7992" s="15">
        <v>45716</v>
      </c>
      <c r="G7992" t="s">
        <v>4533</v>
      </c>
      <c r="H7992" s="16">
        <v>30268.38</v>
      </c>
    </row>
    <row r="7993" spans="1:8" x14ac:dyDescent="0.25">
      <c r="A7993" t="s">
        <v>215</v>
      </c>
      <c r="B7993" t="s">
        <v>2602</v>
      </c>
      <c r="C7993" t="s">
        <v>2603</v>
      </c>
      <c r="D7993" t="s">
        <v>30</v>
      </c>
      <c r="E7993" t="s">
        <v>216</v>
      </c>
      <c r="F7993" s="15">
        <v>45771</v>
      </c>
      <c r="G7993" t="s">
        <v>5457</v>
      </c>
      <c r="H7993" s="16">
        <v>29280.880000000001</v>
      </c>
    </row>
    <row r="7994" spans="1:8" x14ac:dyDescent="0.25">
      <c r="A7994" s="17" t="str">
        <f>A7993</f>
        <v>1010</v>
      </c>
      <c r="B7994" s="17" t="s">
        <v>2604</v>
      </c>
      <c r="C7994" s="17"/>
      <c r="D7994" s="17"/>
      <c r="E7994" s="17"/>
      <c r="F7994" s="21"/>
      <c r="G7994" s="17"/>
      <c r="H7994" s="20">
        <f>SUBTOTAL(9,H7992:H7993)</f>
        <v>59549.26</v>
      </c>
    </row>
    <row r="7995" spans="1:8" x14ac:dyDescent="0.25">
      <c r="A7995" t="s">
        <v>215</v>
      </c>
      <c r="B7995" t="s">
        <v>80</v>
      </c>
      <c r="C7995" t="s">
        <v>81</v>
      </c>
      <c r="D7995" t="s">
        <v>30</v>
      </c>
      <c r="E7995" t="s">
        <v>216</v>
      </c>
      <c r="F7995" s="15">
        <v>45559</v>
      </c>
      <c r="G7995" t="s">
        <v>1855</v>
      </c>
      <c r="H7995" s="16">
        <v>39840.79</v>
      </c>
    </row>
    <row r="7996" spans="1:8" x14ac:dyDescent="0.25">
      <c r="A7996" t="s">
        <v>215</v>
      </c>
      <c r="B7996" t="s">
        <v>80</v>
      </c>
      <c r="C7996" t="s">
        <v>81</v>
      </c>
      <c r="D7996" t="s">
        <v>30</v>
      </c>
      <c r="E7996" t="s">
        <v>216</v>
      </c>
      <c r="F7996" s="15">
        <v>45628</v>
      </c>
      <c r="G7996" t="s">
        <v>3469</v>
      </c>
      <c r="H7996" s="16">
        <v>23216.53</v>
      </c>
    </row>
    <row r="7997" spans="1:8" x14ac:dyDescent="0.25">
      <c r="A7997" s="17" t="str">
        <f>A7996</f>
        <v>1010</v>
      </c>
      <c r="B7997" s="17" t="s">
        <v>82</v>
      </c>
      <c r="C7997" s="17"/>
      <c r="D7997" s="17"/>
      <c r="E7997" s="17"/>
      <c r="F7997" s="21"/>
      <c r="G7997" s="17"/>
      <c r="H7997" s="20">
        <f>SUBTOTAL(9,H7995:H7996)</f>
        <v>63057.32</v>
      </c>
    </row>
    <row r="7998" spans="1:8" x14ac:dyDescent="0.25">
      <c r="A7998" t="s">
        <v>215</v>
      </c>
      <c r="B7998" t="s">
        <v>1928</v>
      </c>
      <c r="C7998" t="s">
        <v>1929</v>
      </c>
      <c r="D7998" t="s">
        <v>30</v>
      </c>
      <c r="E7998" t="s">
        <v>216</v>
      </c>
      <c r="F7998" s="15">
        <v>45579</v>
      </c>
      <c r="G7998" t="s">
        <v>2269</v>
      </c>
      <c r="H7998" s="16">
        <v>33981.82</v>
      </c>
    </row>
    <row r="7999" spans="1:8" x14ac:dyDescent="0.25">
      <c r="A7999" t="s">
        <v>215</v>
      </c>
      <c r="B7999" t="s">
        <v>1928</v>
      </c>
      <c r="C7999" t="s">
        <v>1929</v>
      </c>
      <c r="D7999" t="s">
        <v>30</v>
      </c>
      <c r="E7999" t="s">
        <v>216</v>
      </c>
      <c r="F7999" s="15">
        <v>45603</v>
      </c>
      <c r="G7999" t="s">
        <v>2848</v>
      </c>
      <c r="H7999" s="16">
        <v>33981.82</v>
      </c>
    </row>
    <row r="8000" spans="1:8" x14ac:dyDescent="0.25">
      <c r="A8000" t="s">
        <v>215</v>
      </c>
      <c r="B8000" t="s">
        <v>1928</v>
      </c>
      <c r="C8000" t="s">
        <v>1929</v>
      </c>
      <c r="D8000" t="s">
        <v>30</v>
      </c>
      <c r="E8000" t="s">
        <v>216</v>
      </c>
      <c r="F8000" s="15">
        <v>45603</v>
      </c>
      <c r="G8000" t="s">
        <v>2848</v>
      </c>
      <c r="H8000" s="16">
        <v>-33981.82</v>
      </c>
    </row>
    <row r="8001" spans="1:8" x14ac:dyDescent="0.25">
      <c r="A8001" s="17" t="str">
        <f>A8000</f>
        <v>1010</v>
      </c>
      <c r="B8001" s="17" t="s">
        <v>1931</v>
      </c>
      <c r="C8001" s="17"/>
      <c r="D8001" s="17"/>
      <c r="E8001" s="17"/>
      <c r="F8001" s="21"/>
      <c r="G8001" s="17"/>
      <c r="H8001" s="20">
        <f>SUBTOTAL(9,H7998:H8000)</f>
        <v>33981.82</v>
      </c>
    </row>
    <row r="8002" spans="1:8" ht="16.5" thickBot="1" x14ac:dyDescent="0.3">
      <c r="A8002" s="22" t="s">
        <v>810</v>
      </c>
      <c r="B8002" s="22"/>
      <c r="C8002" s="25" t="str">
        <f>E8000&amp;" Total"</f>
        <v>COLORADO SPRINGS 11 Total</v>
      </c>
      <c r="D8002" s="22"/>
      <c r="E8002" s="22"/>
      <c r="F8002" s="23"/>
      <c r="G8002" s="22"/>
      <c r="H8002" s="24">
        <f>SUBTOTAL(9,H7724:H8000)</f>
        <v>70891611.670000017</v>
      </c>
    </row>
    <row r="8003" spans="1:8" x14ac:dyDescent="0.25">
      <c r="A8003" t="s">
        <v>217</v>
      </c>
      <c r="B8003" t="s">
        <v>10</v>
      </c>
      <c r="C8003" t="s">
        <v>11</v>
      </c>
      <c r="D8003" t="s">
        <v>12</v>
      </c>
      <c r="E8003" t="s">
        <v>218</v>
      </c>
      <c r="F8003" s="15">
        <v>45496</v>
      </c>
      <c r="G8003" t="s">
        <v>811</v>
      </c>
      <c r="H8003" s="16">
        <v>1388512.97</v>
      </c>
    </row>
    <row r="8004" spans="1:8" x14ac:dyDescent="0.25">
      <c r="A8004" t="s">
        <v>217</v>
      </c>
      <c r="B8004" t="s">
        <v>10</v>
      </c>
      <c r="C8004" t="s">
        <v>11</v>
      </c>
      <c r="D8004" t="s">
        <v>12</v>
      </c>
      <c r="E8004" t="s">
        <v>218</v>
      </c>
      <c r="F8004" s="15">
        <v>45755</v>
      </c>
      <c r="G8004" t="s">
        <v>5458</v>
      </c>
      <c r="H8004" s="16">
        <v>411.95</v>
      </c>
    </row>
    <row r="8005" spans="1:8" x14ac:dyDescent="0.25">
      <c r="A8005" t="s">
        <v>217</v>
      </c>
      <c r="B8005" t="s">
        <v>10</v>
      </c>
      <c r="C8005" t="s">
        <v>11</v>
      </c>
      <c r="D8005" t="s">
        <v>12</v>
      </c>
      <c r="E8005" t="s">
        <v>218</v>
      </c>
      <c r="F8005" s="15">
        <v>45828</v>
      </c>
      <c r="G8005" t="s">
        <v>6745</v>
      </c>
      <c r="H8005" s="16">
        <v>1577.8</v>
      </c>
    </row>
    <row r="8006" spans="1:8" x14ac:dyDescent="0.25">
      <c r="A8006" s="17" t="str">
        <f>A8005</f>
        <v>1020</v>
      </c>
      <c r="B8006" s="17" t="s">
        <v>14</v>
      </c>
      <c r="C8006" s="17"/>
      <c r="D8006" s="17"/>
      <c r="E8006" s="17"/>
      <c r="F8006" s="21"/>
      <c r="G8006" s="17"/>
      <c r="H8006" s="20">
        <f>SUBTOTAL(9,H8003:H8005)</f>
        <v>1390502.72</v>
      </c>
    </row>
    <row r="8007" spans="1:8" x14ac:dyDescent="0.25">
      <c r="A8007" t="s">
        <v>217</v>
      </c>
      <c r="B8007" t="s">
        <v>15</v>
      </c>
      <c r="C8007" t="s">
        <v>1337</v>
      </c>
      <c r="D8007" t="s">
        <v>12</v>
      </c>
      <c r="E8007" t="s">
        <v>218</v>
      </c>
      <c r="F8007" s="15">
        <v>45531</v>
      </c>
      <c r="G8007" t="s">
        <v>1462</v>
      </c>
      <c r="H8007" s="16">
        <v>34807.879999999997</v>
      </c>
    </row>
    <row r="8008" spans="1:8" x14ac:dyDescent="0.25">
      <c r="A8008" s="17" t="str">
        <f>A8007</f>
        <v>1020</v>
      </c>
      <c r="B8008" s="17" t="s">
        <v>16</v>
      </c>
      <c r="C8008" s="17"/>
      <c r="D8008" s="17"/>
      <c r="E8008" s="17"/>
      <c r="F8008" s="21"/>
      <c r="G8008" s="17"/>
      <c r="H8008" s="20">
        <f>SUBTOTAL(9,H8007:H8007)</f>
        <v>34807.879999999997</v>
      </c>
    </row>
    <row r="8009" spans="1:8" x14ac:dyDescent="0.25">
      <c r="A8009" t="s">
        <v>217</v>
      </c>
      <c r="B8009" t="s">
        <v>17</v>
      </c>
      <c r="C8009" t="s">
        <v>18</v>
      </c>
      <c r="D8009" t="s">
        <v>12</v>
      </c>
      <c r="E8009" t="s">
        <v>218</v>
      </c>
      <c r="F8009" s="15">
        <v>45496</v>
      </c>
      <c r="G8009" t="s">
        <v>811</v>
      </c>
      <c r="H8009" s="16">
        <v>58571.7</v>
      </c>
    </row>
    <row r="8010" spans="1:8" x14ac:dyDescent="0.25">
      <c r="A8010" s="17" t="str">
        <f>A8009</f>
        <v>1020</v>
      </c>
      <c r="B8010" s="17" t="s">
        <v>19</v>
      </c>
      <c r="C8010" s="17"/>
      <c r="D8010" s="17"/>
      <c r="E8010" s="17"/>
      <c r="F8010" s="21"/>
      <c r="G8010" s="17"/>
      <c r="H8010" s="20">
        <f>SUBTOTAL(9,H8009:H8009)</f>
        <v>58571.7</v>
      </c>
    </row>
    <row r="8011" spans="1:8" x14ac:dyDescent="0.25">
      <c r="A8011" t="s">
        <v>217</v>
      </c>
      <c r="B8011" t="s">
        <v>2586</v>
      </c>
      <c r="C8011" t="s">
        <v>2587</v>
      </c>
      <c r="D8011" t="s">
        <v>12</v>
      </c>
      <c r="E8011" t="s">
        <v>218</v>
      </c>
      <c r="F8011" s="15">
        <v>45828</v>
      </c>
      <c r="G8011" t="s">
        <v>6746</v>
      </c>
      <c r="H8011" s="16">
        <v>4972.8100000000004</v>
      </c>
    </row>
    <row r="8012" spans="1:8" x14ac:dyDescent="0.25">
      <c r="A8012" t="s">
        <v>217</v>
      </c>
      <c r="B8012" t="s">
        <v>2586</v>
      </c>
      <c r="C8012" t="s">
        <v>2587</v>
      </c>
      <c r="D8012" t="s">
        <v>12</v>
      </c>
      <c r="E8012" t="s">
        <v>218</v>
      </c>
      <c r="F8012" s="15">
        <v>45608</v>
      </c>
      <c r="G8012" t="s">
        <v>2849</v>
      </c>
      <c r="H8012" s="16">
        <v>67810.080000000002</v>
      </c>
    </row>
    <row r="8013" spans="1:8" x14ac:dyDescent="0.25">
      <c r="A8013" s="17" t="str">
        <f>A8012</f>
        <v>1020</v>
      </c>
      <c r="B8013" s="17" t="s">
        <v>2589</v>
      </c>
      <c r="C8013" s="17"/>
      <c r="D8013" s="17"/>
      <c r="E8013" s="17"/>
      <c r="F8013" s="21"/>
      <c r="G8013" s="17"/>
      <c r="H8013" s="20">
        <f>SUBTOTAL(9,H8011:H8012)</f>
        <v>72782.89</v>
      </c>
    </row>
    <row r="8014" spans="1:8" x14ac:dyDescent="0.25">
      <c r="A8014" t="s">
        <v>217</v>
      </c>
      <c r="B8014" t="s">
        <v>2590</v>
      </c>
      <c r="C8014" t="s">
        <v>2591</v>
      </c>
      <c r="D8014" t="s">
        <v>12</v>
      </c>
      <c r="E8014" t="s">
        <v>218</v>
      </c>
      <c r="F8014" s="15">
        <v>45621</v>
      </c>
      <c r="G8014" t="s">
        <v>2850</v>
      </c>
      <c r="H8014" s="16">
        <v>9304.7099999999991</v>
      </c>
    </row>
    <row r="8015" spans="1:8" x14ac:dyDescent="0.25">
      <c r="A8015" s="17" t="str">
        <f>A8014</f>
        <v>1020</v>
      </c>
      <c r="B8015" s="17" t="s">
        <v>2593</v>
      </c>
      <c r="C8015" s="17"/>
      <c r="D8015" s="17"/>
      <c r="E8015" s="17"/>
      <c r="F8015" s="21"/>
      <c r="G8015" s="17"/>
      <c r="H8015" s="20">
        <f>SUBTOTAL(9,H8014:H8014)</f>
        <v>9304.7099999999991</v>
      </c>
    </row>
    <row r="8016" spans="1:8" x14ac:dyDescent="0.25">
      <c r="A8016" t="s">
        <v>217</v>
      </c>
      <c r="B8016" t="s">
        <v>468</v>
      </c>
      <c r="C8016" t="s">
        <v>469</v>
      </c>
      <c r="D8016" t="s">
        <v>30</v>
      </c>
      <c r="E8016" t="s">
        <v>218</v>
      </c>
      <c r="F8016" s="15">
        <v>45635</v>
      </c>
      <c r="G8016" t="s">
        <v>3471</v>
      </c>
      <c r="H8016" s="16">
        <v>118511.54</v>
      </c>
    </row>
    <row r="8017" spans="1:8" x14ac:dyDescent="0.25">
      <c r="A8017" t="s">
        <v>217</v>
      </c>
      <c r="B8017" t="s">
        <v>468</v>
      </c>
      <c r="C8017" t="s">
        <v>469</v>
      </c>
      <c r="D8017" t="s">
        <v>30</v>
      </c>
      <c r="E8017" t="s">
        <v>218</v>
      </c>
      <c r="F8017" s="15">
        <v>45665</v>
      </c>
      <c r="G8017" t="s">
        <v>3928</v>
      </c>
      <c r="H8017" s="16">
        <v>77372.95</v>
      </c>
    </row>
    <row r="8018" spans="1:8" x14ac:dyDescent="0.25">
      <c r="A8018" t="s">
        <v>217</v>
      </c>
      <c r="B8018" t="s">
        <v>468</v>
      </c>
      <c r="C8018" t="s">
        <v>469</v>
      </c>
      <c r="D8018" t="s">
        <v>30</v>
      </c>
      <c r="E8018" t="s">
        <v>218</v>
      </c>
      <c r="F8018" s="15">
        <v>45681</v>
      </c>
      <c r="G8018" t="s">
        <v>3929</v>
      </c>
      <c r="H8018" s="16">
        <v>80063.66</v>
      </c>
    </row>
    <row r="8019" spans="1:8" x14ac:dyDescent="0.25">
      <c r="A8019" t="s">
        <v>217</v>
      </c>
      <c r="B8019" t="s">
        <v>468</v>
      </c>
      <c r="C8019" t="s">
        <v>469</v>
      </c>
      <c r="D8019" t="s">
        <v>30</v>
      </c>
      <c r="E8019" t="s">
        <v>218</v>
      </c>
      <c r="F8019" s="15">
        <v>45709</v>
      </c>
      <c r="G8019" t="s">
        <v>4534</v>
      </c>
      <c r="H8019" s="16">
        <v>98646</v>
      </c>
    </row>
    <row r="8020" spans="1:8" x14ac:dyDescent="0.25">
      <c r="A8020" t="s">
        <v>217</v>
      </c>
      <c r="B8020" t="s">
        <v>468</v>
      </c>
      <c r="C8020" t="s">
        <v>469</v>
      </c>
      <c r="D8020" t="s">
        <v>30</v>
      </c>
      <c r="E8020" t="s">
        <v>218</v>
      </c>
      <c r="F8020" s="15">
        <v>45742</v>
      </c>
      <c r="G8020" t="s">
        <v>4974</v>
      </c>
      <c r="H8020" s="16">
        <v>105920.14</v>
      </c>
    </row>
    <row r="8021" spans="1:8" x14ac:dyDescent="0.25">
      <c r="A8021" t="s">
        <v>217</v>
      </c>
      <c r="B8021" t="s">
        <v>468</v>
      </c>
      <c r="C8021" t="s">
        <v>469</v>
      </c>
      <c r="D8021" t="s">
        <v>30</v>
      </c>
      <c r="E8021" t="s">
        <v>218</v>
      </c>
      <c r="F8021" s="15">
        <v>45764</v>
      </c>
      <c r="G8021" t="s">
        <v>5459</v>
      </c>
      <c r="H8021" s="16">
        <v>88853.58</v>
      </c>
    </row>
    <row r="8022" spans="1:8" x14ac:dyDescent="0.25">
      <c r="A8022" t="s">
        <v>217</v>
      </c>
      <c r="B8022" t="s">
        <v>468</v>
      </c>
      <c r="C8022" t="s">
        <v>469</v>
      </c>
      <c r="D8022" t="s">
        <v>30</v>
      </c>
      <c r="E8022" t="s">
        <v>218</v>
      </c>
      <c r="F8022" s="15">
        <v>45791</v>
      </c>
      <c r="G8022" t="s">
        <v>6097</v>
      </c>
      <c r="H8022" s="16">
        <v>-914.28</v>
      </c>
    </row>
    <row r="8023" spans="1:8" x14ac:dyDescent="0.25">
      <c r="A8023" t="s">
        <v>217</v>
      </c>
      <c r="B8023" t="s">
        <v>468</v>
      </c>
      <c r="C8023" t="s">
        <v>469</v>
      </c>
      <c r="D8023" t="s">
        <v>30</v>
      </c>
      <c r="E8023" t="s">
        <v>218</v>
      </c>
      <c r="F8023" s="15">
        <v>45791</v>
      </c>
      <c r="G8023" t="s">
        <v>6097</v>
      </c>
      <c r="H8023" s="16">
        <v>115179.23</v>
      </c>
    </row>
    <row r="8024" spans="1:8" x14ac:dyDescent="0.25">
      <c r="A8024" t="s">
        <v>217</v>
      </c>
      <c r="B8024" t="s">
        <v>468</v>
      </c>
      <c r="C8024" t="s">
        <v>469</v>
      </c>
      <c r="D8024" t="s">
        <v>30</v>
      </c>
      <c r="E8024" t="s">
        <v>218</v>
      </c>
      <c r="F8024" s="15">
        <v>45834</v>
      </c>
      <c r="G8024" t="s">
        <v>6747</v>
      </c>
      <c r="H8024" s="16">
        <v>79085.22</v>
      </c>
    </row>
    <row r="8025" spans="1:8" x14ac:dyDescent="0.25">
      <c r="A8025" t="s">
        <v>217</v>
      </c>
      <c r="B8025" t="s">
        <v>468</v>
      </c>
      <c r="C8025" t="s">
        <v>469</v>
      </c>
      <c r="D8025" t="s">
        <v>30</v>
      </c>
      <c r="E8025" t="s">
        <v>218</v>
      </c>
      <c r="F8025" s="15">
        <v>45602</v>
      </c>
      <c r="G8025" t="s">
        <v>2851</v>
      </c>
      <c r="H8025" s="16">
        <v>51568.6</v>
      </c>
    </row>
    <row r="8026" spans="1:8" x14ac:dyDescent="0.25">
      <c r="A8026" t="s">
        <v>217</v>
      </c>
      <c r="B8026" t="s">
        <v>468</v>
      </c>
      <c r="C8026" t="s">
        <v>469</v>
      </c>
      <c r="D8026" t="s">
        <v>30</v>
      </c>
      <c r="E8026" t="s">
        <v>218</v>
      </c>
      <c r="F8026" s="15">
        <v>45602</v>
      </c>
      <c r="G8026" t="s">
        <v>2851</v>
      </c>
      <c r="H8026" s="16">
        <v>99796.87</v>
      </c>
    </row>
    <row r="8027" spans="1:8" x14ac:dyDescent="0.25">
      <c r="A8027" s="17" t="str">
        <f>A8026</f>
        <v>1020</v>
      </c>
      <c r="B8027" s="17" t="s">
        <v>470</v>
      </c>
      <c r="C8027" s="17"/>
      <c r="D8027" s="17"/>
      <c r="E8027" s="17"/>
      <c r="F8027" s="21"/>
      <c r="G8027" s="17"/>
      <c r="H8027" s="20">
        <f>SUBTOTAL(9,H8016:H8026)</f>
        <v>914083.50999999989</v>
      </c>
    </row>
    <row r="8028" spans="1:8" x14ac:dyDescent="0.25">
      <c r="A8028" t="s">
        <v>217</v>
      </c>
      <c r="B8028" t="s">
        <v>471</v>
      </c>
      <c r="C8028" t="s">
        <v>472</v>
      </c>
      <c r="D8028" t="s">
        <v>30</v>
      </c>
      <c r="E8028" t="s">
        <v>218</v>
      </c>
      <c r="F8028" s="15">
        <v>45635</v>
      </c>
      <c r="G8028" t="s">
        <v>3471</v>
      </c>
      <c r="H8028" s="16">
        <v>9668.34</v>
      </c>
    </row>
    <row r="8029" spans="1:8" x14ac:dyDescent="0.25">
      <c r="A8029" t="s">
        <v>217</v>
      </c>
      <c r="B8029" t="s">
        <v>471</v>
      </c>
      <c r="C8029" t="s">
        <v>472</v>
      </c>
      <c r="D8029" t="s">
        <v>30</v>
      </c>
      <c r="E8029" t="s">
        <v>218</v>
      </c>
      <c r="F8029" s="15">
        <v>45665</v>
      </c>
      <c r="G8029" t="s">
        <v>3928</v>
      </c>
      <c r="H8029" s="16">
        <v>5492.52</v>
      </c>
    </row>
    <row r="8030" spans="1:8" x14ac:dyDescent="0.25">
      <c r="A8030" t="s">
        <v>217</v>
      </c>
      <c r="B8030" t="s">
        <v>471</v>
      </c>
      <c r="C8030" t="s">
        <v>472</v>
      </c>
      <c r="D8030" t="s">
        <v>30</v>
      </c>
      <c r="E8030" t="s">
        <v>218</v>
      </c>
      <c r="F8030" s="15">
        <v>45681</v>
      </c>
      <c r="G8030" t="s">
        <v>3929</v>
      </c>
      <c r="H8030" s="16">
        <v>5526.18</v>
      </c>
    </row>
    <row r="8031" spans="1:8" x14ac:dyDescent="0.25">
      <c r="A8031" t="s">
        <v>217</v>
      </c>
      <c r="B8031" t="s">
        <v>471</v>
      </c>
      <c r="C8031" t="s">
        <v>472</v>
      </c>
      <c r="D8031" t="s">
        <v>30</v>
      </c>
      <c r="E8031" t="s">
        <v>218</v>
      </c>
      <c r="F8031" s="15">
        <v>45709</v>
      </c>
      <c r="G8031" t="s">
        <v>4534</v>
      </c>
      <c r="H8031" s="16">
        <v>6660.72</v>
      </c>
    </row>
    <row r="8032" spans="1:8" x14ac:dyDescent="0.25">
      <c r="A8032" t="s">
        <v>217</v>
      </c>
      <c r="B8032" t="s">
        <v>471</v>
      </c>
      <c r="C8032" t="s">
        <v>472</v>
      </c>
      <c r="D8032" t="s">
        <v>30</v>
      </c>
      <c r="E8032" t="s">
        <v>218</v>
      </c>
      <c r="F8032" s="15">
        <v>45742</v>
      </c>
      <c r="G8032" t="s">
        <v>4974</v>
      </c>
      <c r="H8032" s="16">
        <v>7696.26</v>
      </c>
    </row>
    <row r="8033" spans="1:8" x14ac:dyDescent="0.25">
      <c r="A8033" t="s">
        <v>217</v>
      </c>
      <c r="B8033" t="s">
        <v>471</v>
      </c>
      <c r="C8033" t="s">
        <v>472</v>
      </c>
      <c r="D8033" t="s">
        <v>30</v>
      </c>
      <c r="E8033" t="s">
        <v>218</v>
      </c>
      <c r="F8033" s="15">
        <v>45764</v>
      </c>
      <c r="G8033" t="s">
        <v>5459</v>
      </c>
      <c r="H8033" s="16">
        <v>6545.88</v>
      </c>
    </row>
    <row r="8034" spans="1:8" x14ac:dyDescent="0.25">
      <c r="A8034" t="s">
        <v>217</v>
      </c>
      <c r="B8034" t="s">
        <v>471</v>
      </c>
      <c r="C8034" t="s">
        <v>472</v>
      </c>
      <c r="D8034" t="s">
        <v>30</v>
      </c>
      <c r="E8034" t="s">
        <v>218</v>
      </c>
      <c r="F8034" s="15">
        <v>45791</v>
      </c>
      <c r="G8034" t="s">
        <v>6097</v>
      </c>
      <c r="H8034" s="16">
        <v>-59.4</v>
      </c>
    </row>
    <row r="8035" spans="1:8" x14ac:dyDescent="0.25">
      <c r="A8035" t="s">
        <v>217</v>
      </c>
      <c r="B8035" t="s">
        <v>471</v>
      </c>
      <c r="C8035" t="s">
        <v>472</v>
      </c>
      <c r="D8035" t="s">
        <v>30</v>
      </c>
      <c r="E8035" t="s">
        <v>218</v>
      </c>
      <c r="F8035" s="15">
        <v>45791</v>
      </c>
      <c r="G8035" t="s">
        <v>6097</v>
      </c>
      <c r="H8035" s="16">
        <v>8228.8799999999992</v>
      </c>
    </row>
    <row r="8036" spans="1:8" x14ac:dyDescent="0.25">
      <c r="A8036" t="s">
        <v>217</v>
      </c>
      <c r="B8036" t="s">
        <v>471</v>
      </c>
      <c r="C8036" t="s">
        <v>472</v>
      </c>
      <c r="D8036" t="s">
        <v>30</v>
      </c>
      <c r="E8036" t="s">
        <v>218</v>
      </c>
      <c r="F8036" s="15">
        <v>45834</v>
      </c>
      <c r="G8036" t="s">
        <v>6747</v>
      </c>
      <c r="H8036" s="16">
        <v>6256.8</v>
      </c>
    </row>
    <row r="8037" spans="1:8" x14ac:dyDescent="0.25">
      <c r="A8037" t="s">
        <v>217</v>
      </c>
      <c r="B8037" t="s">
        <v>471</v>
      </c>
      <c r="C8037" t="s">
        <v>472</v>
      </c>
      <c r="D8037" t="s">
        <v>30</v>
      </c>
      <c r="E8037" t="s">
        <v>218</v>
      </c>
      <c r="F8037" s="15">
        <v>45602</v>
      </c>
      <c r="G8037" t="s">
        <v>2851</v>
      </c>
      <c r="H8037" s="16">
        <v>3272.94</v>
      </c>
    </row>
    <row r="8038" spans="1:8" x14ac:dyDescent="0.25">
      <c r="A8038" t="s">
        <v>217</v>
      </c>
      <c r="B8038" t="s">
        <v>471</v>
      </c>
      <c r="C8038" t="s">
        <v>472</v>
      </c>
      <c r="D8038" t="s">
        <v>30</v>
      </c>
      <c r="E8038" t="s">
        <v>218</v>
      </c>
      <c r="F8038" s="15">
        <v>45602</v>
      </c>
      <c r="G8038" t="s">
        <v>2851</v>
      </c>
      <c r="H8038" s="16">
        <v>7450.74</v>
      </c>
    </row>
    <row r="8039" spans="1:8" x14ac:dyDescent="0.25">
      <c r="A8039" s="17" t="str">
        <f>A8038</f>
        <v>1020</v>
      </c>
      <c r="B8039" s="17" t="s">
        <v>473</v>
      </c>
      <c r="C8039" s="17"/>
      <c r="D8039" s="17"/>
      <c r="E8039" s="17"/>
      <c r="F8039" s="21"/>
      <c r="G8039" s="17"/>
      <c r="H8039" s="20">
        <f>SUBTOTAL(9,H8028:H8038)</f>
        <v>66739.86</v>
      </c>
    </row>
    <row r="8040" spans="1:8" x14ac:dyDescent="0.25">
      <c r="A8040" t="s">
        <v>217</v>
      </c>
      <c r="B8040" t="s">
        <v>20</v>
      </c>
      <c r="C8040" t="s">
        <v>21</v>
      </c>
      <c r="D8040" t="s">
        <v>12</v>
      </c>
      <c r="E8040" t="s">
        <v>218</v>
      </c>
      <c r="F8040" s="15">
        <v>45635</v>
      </c>
      <c r="G8040" t="s">
        <v>3471</v>
      </c>
      <c r="H8040" s="16">
        <v>34.5</v>
      </c>
    </row>
    <row r="8041" spans="1:8" x14ac:dyDescent="0.25">
      <c r="A8041" t="s">
        <v>217</v>
      </c>
      <c r="B8041" t="s">
        <v>20</v>
      </c>
      <c r="C8041" t="s">
        <v>21</v>
      </c>
      <c r="D8041" t="s">
        <v>12</v>
      </c>
      <c r="E8041" t="s">
        <v>218</v>
      </c>
      <c r="F8041" s="15">
        <v>45665</v>
      </c>
      <c r="G8041" t="s">
        <v>3928</v>
      </c>
      <c r="H8041" s="16">
        <v>20.7</v>
      </c>
    </row>
    <row r="8042" spans="1:8" x14ac:dyDescent="0.25">
      <c r="A8042" t="s">
        <v>217</v>
      </c>
      <c r="B8042" t="s">
        <v>20</v>
      </c>
      <c r="C8042" t="s">
        <v>21</v>
      </c>
      <c r="D8042" t="s">
        <v>12</v>
      </c>
      <c r="E8042" t="s">
        <v>218</v>
      </c>
      <c r="F8042" s="15">
        <v>45681</v>
      </c>
      <c r="G8042" t="s">
        <v>3929</v>
      </c>
      <c r="H8042" s="16">
        <v>16.5</v>
      </c>
    </row>
    <row r="8043" spans="1:8" x14ac:dyDescent="0.25">
      <c r="A8043" t="s">
        <v>217</v>
      </c>
      <c r="B8043" t="s">
        <v>20</v>
      </c>
      <c r="C8043" t="s">
        <v>21</v>
      </c>
      <c r="D8043" t="s">
        <v>12</v>
      </c>
      <c r="E8043" t="s">
        <v>218</v>
      </c>
      <c r="F8043" s="15">
        <v>45709</v>
      </c>
      <c r="G8043" t="s">
        <v>4534</v>
      </c>
      <c r="H8043" s="16">
        <v>23.4</v>
      </c>
    </row>
    <row r="8044" spans="1:8" x14ac:dyDescent="0.25">
      <c r="A8044" t="s">
        <v>217</v>
      </c>
      <c r="B8044" t="s">
        <v>20</v>
      </c>
      <c r="C8044" t="s">
        <v>21</v>
      </c>
      <c r="D8044" t="s">
        <v>12</v>
      </c>
      <c r="E8044" t="s">
        <v>218</v>
      </c>
      <c r="F8044" s="15">
        <v>45742</v>
      </c>
      <c r="G8044" t="s">
        <v>4974</v>
      </c>
      <c r="H8044" s="16">
        <v>22.2</v>
      </c>
    </row>
    <row r="8045" spans="1:8" x14ac:dyDescent="0.25">
      <c r="A8045" t="s">
        <v>217</v>
      </c>
      <c r="B8045" t="s">
        <v>20</v>
      </c>
      <c r="C8045" t="s">
        <v>21</v>
      </c>
      <c r="D8045" t="s">
        <v>12</v>
      </c>
      <c r="E8045" t="s">
        <v>218</v>
      </c>
      <c r="F8045" s="15">
        <v>45764</v>
      </c>
      <c r="G8045" t="s">
        <v>5459</v>
      </c>
      <c r="H8045" s="16">
        <v>23.4</v>
      </c>
    </row>
    <row r="8046" spans="1:8" x14ac:dyDescent="0.25">
      <c r="A8046" t="s">
        <v>217</v>
      </c>
      <c r="B8046" t="s">
        <v>20</v>
      </c>
      <c r="C8046" t="s">
        <v>21</v>
      </c>
      <c r="D8046" t="s">
        <v>12</v>
      </c>
      <c r="E8046" t="s">
        <v>218</v>
      </c>
      <c r="F8046" s="15">
        <v>45791</v>
      </c>
      <c r="G8046" t="s">
        <v>6097</v>
      </c>
      <c r="H8046" s="16">
        <v>1.5</v>
      </c>
    </row>
    <row r="8047" spans="1:8" x14ac:dyDescent="0.25">
      <c r="A8047" t="s">
        <v>217</v>
      </c>
      <c r="B8047" t="s">
        <v>20</v>
      </c>
      <c r="C8047" t="s">
        <v>21</v>
      </c>
      <c r="D8047" t="s">
        <v>12</v>
      </c>
      <c r="E8047" t="s">
        <v>218</v>
      </c>
      <c r="F8047" s="15">
        <v>45791</v>
      </c>
      <c r="G8047" t="s">
        <v>6097</v>
      </c>
      <c r="H8047" s="16">
        <v>38.700000000000003</v>
      </c>
    </row>
    <row r="8048" spans="1:8" x14ac:dyDescent="0.25">
      <c r="A8048" t="s">
        <v>217</v>
      </c>
      <c r="B8048" t="s">
        <v>20</v>
      </c>
      <c r="C8048" t="s">
        <v>21</v>
      </c>
      <c r="D8048" t="s">
        <v>12</v>
      </c>
      <c r="E8048" t="s">
        <v>218</v>
      </c>
      <c r="F8048" s="15">
        <v>45834</v>
      </c>
      <c r="G8048" t="s">
        <v>6747</v>
      </c>
      <c r="H8048" s="16">
        <v>30.9</v>
      </c>
    </row>
    <row r="8049" spans="1:8" x14ac:dyDescent="0.25">
      <c r="A8049" t="s">
        <v>217</v>
      </c>
      <c r="B8049" t="s">
        <v>20</v>
      </c>
      <c r="C8049" t="s">
        <v>21</v>
      </c>
      <c r="D8049" t="s">
        <v>12</v>
      </c>
      <c r="E8049" t="s">
        <v>218</v>
      </c>
      <c r="F8049" s="15">
        <v>45602</v>
      </c>
      <c r="G8049" t="s">
        <v>2851</v>
      </c>
      <c r="H8049" s="16">
        <v>16.5</v>
      </c>
    </row>
    <row r="8050" spans="1:8" x14ac:dyDescent="0.25">
      <c r="A8050" t="s">
        <v>217</v>
      </c>
      <c r="B8050" t="s">
        <v>20</v>
      </c>
      <c r="C8050" t="s">
        <v>21</v>
      </c>
      <c r="D8050" t="s">
        <v>12</v>
      </c>
      <c r="E8050" t="s">
        <v>218</v>
      </c>
      <c r="F8050" s="15">
        <v>45602</v>
      </c>
      <c r="G8050" t="s">
        <v>2851</v>
      </c>
      <c r="H8050" s="16">
        <v>44.4</v>
      </c>
    </row>
    <row r="8051" spans="1:8" x14ac:dyDescent="0.25">
      <c r="A8051" s="17" t="str">
        <f>A8050</f>
        <v>1020</v>
      </c>
      <c r="B8051" s="17" t="s">
        <v>22</v>
      </c>
      <c r="C8051" s="17"/>
      <c r="D8051" s="17"/>
      <c r="E8051" s="17"/>
      <c r="F8051" s="21"/>
      <c r="G8051" s="17"/>
      <c r="H8051" s="20">
        <f>SUBTOTAL(9,H8040:H8050)</f>
        <v>272.7</v>
      </c>
    </row>
    <row r="8052" spans="1:8" x14ac:dyDescent="0.25">
      <c r="A8052" t="s">
        <v>217</v>
      </c>
      <c r="B8052" t="s">
        <v>23</v>
      </c>
      <c r="C8052" t="s">
        <v>24</v>
      </c>
      <c r="D8052" t="s">
        <v>12</v>
      </c>
      <c r="E8052" t="s">
        <v>218</v>
      </c>
      <c r="F8052" s="15">
        <v>45635</v>
      </c>
      <c r="G8052" t="s">
        <v>3471</v>
      </c>
      <c r="H8052" s="16">
        <v>190.4</v>
      </c>
    </row>
    <row r="8053" spans="1:8" x14ac:dyDescent="0.25">
      <c r="A8053" t="s">
        <v>217</v>
      </c>
      <c r="B8053" t="s">
        <v>23</v>
      </c>
      <c r="C8053" t="s">
        <v>24</v>
      </c>
      <c r="D8053" t="s">
        <v>12</v>
      </c>
      <c r="E8053" t="s">
        <v>218</v>
      </c>
      <c r="F8053" s="15">
        <v>45665</v>
      </c>
      <c r="G8053" t="s">
        <v>3928</v>
      </c>
      <c r="H8053" s="16">
        <v>120.8</v>
      </c>
    </row>
    <row r="8054" spans="1:8" x14ac:dyDescent="0.25">
      <c r="A8054" t="s">
        <v>217</v>
      </c>
      <c r="B8054" t="s">
        <v>23</v>
      </c>
      <c r="C8054" t="s">
        <v>24</v>
      </c>
      <c r="D8054" t="s">
        <v>12</v>
      </c>
      <c r="E8054" t="s">
        <v>218</v>
      </c>
      <c r="F8054" s="15">
        <v>45681</v>
      </c>
      <c r="G8054" t="s">
        <v>3929</v>
      </c>
      <c r="H8054" s="16">
        <v>109.2</v>
      </c>
    </row>
    <row r="8055" spans="1:8" x14ac:dyDescent="0.25">
      <c r="A8055" t="s">
        <v>217</v>
      </c>
      <c r="B8055" t="s">
        <v>23</v>
      </c>
      <c r="C8055" t="s">
        <v>24</v>
      </c>
      <c r="D8055" t="s">
        <v>12</v>
      </c>
      <c r="E8055" t="s">
        <v>218</v>
      </c>
      <c r="F8055" s="15">
        <v>45709</v>
      </c>
      <c r="G8055" t="s">
        <v>4534</v>
      </c>
      <c r="H8055" s="16">
        <v>153.6</v>
      </c>
    </row>
    <row r="8056" spans="1:8" x14ac:dyDescent="0.25">
      <c r="A8056" t="s">
        <v>217</v>
      </c>
      <c r="B8056" t="s">
        <v>23</v>
      </c>
      <c r="C8056" t="s">
        <v>24</v>
      </c>
      <c r="D8056" t="s">
        <v>12</v>
      </c>
      <c r="E8056" t="s">
        <v>218</v>
      </c>
      <c r="F8056" s="15">
        <v>45742</v>
      </c>
      <c r="G8056" t="s">
        <v>4974</v>
      </c>
      <c r="H8056" s="16">
        <v>162</v>
      </c>
    </row>
    <row r="8057" spans="1:8" x14ac:dyDescent="0.25">
      <c r="A8057" t="s">
        <v>217</v>
      </c>
      <c r="B8057" t="s">
        <v>23</v>
      </c>
      <c r="C8057" t="s">
        <v>24</v>
      </c>
      <c r="D8057" t="s">
        <v>12</v>
      </c>
      <c r="E8057" t="s">
        <v>218</v>
      </c>
      <c r="F8057" s="15">
        <v>45764</v>
      </c>
      <c r="G8057" t="s">
        <v>5459</v>
      </c>
      <c r="H8057" s="16">
        <v>142.80000000000001</v>
      </c>
    </row>
    <row r="8058" spans="1:8" x14ac:dyDescent="0.25">
      <c r="A8058" t="s">
        <v>217</v>
      </c>
      <c r="B8058" t="s">
        <v>23</v>
      </c>
      <c r="C8058" t="s">
        <v>24</v>
      </c>
      <c r="D8058" t="s">
        <v>12</v>
      </c>
      <c r="E8058" t="s">
        <v>218</v>
      </c>
      <c r="F8058" s="15">
        <v>45791</v>
      </c>
      <c r="G8058" t="s">
        <v>6097</v>
      </c>
      <c r="H8058" s="16">
        <v>4</v>
      </c>
    </row>
    <row r="8059" spans="1:8" x14ac:dyDescent="0.25">
      <c r="A8059" t="s">
        <v>217</v>
      </c>
      <c r="B8059" t="s">
        <v>23</v>
      </c>
      <c r="C8059" t="s">
        <v>24</v>
      </c>
      <c r="D8059" t="s">
        <v>12</v>
      </c>
      <c r="E8059" t="s">
        <v>218</v>
      </c>
      <c r="F8059" s="15">
        <v>45791</v>
      </c>
      <c r="G8059" t="s">
        <v>6097</v>
      </c>
      <c r="H8059" s="16">
        <v>217.6</v>
      </c>
    </row>
    <row r="8060" spans="1:8" x14ac:dyDescent="0.25">
      <c r="A8060" t="s">
        <v>217</v>
      </c>
      <c r="B8060" t="s">
        <v>23</v>
      </c>
      <c r="C8060" t="s">
        <v>24</v>
      </c>
      <c r="D8060" t="s">
        <v>12</v>
      </c>
      <c r="E8060" t="s">
        <v>218</v>
      </c>
      <c r="F8060" s="15">
        <v>45834</v>
      </c>
      <c r="G8060" t="s">
        <v>6747</v>
      </c>
      <c r="H8060" s="16">
        <v>142.80000000000001</v>
      </c>
    </row>
    <row r="8061" spans="1:8" x14ac:dyDescent="0.25">
      <c r="A8061" t="s">
        <v>217</v>
      </c>
      <c r="B8061" t="s">
        <v>23</v>
      </c>
      <c r="C8061" t="s">
        <v>24</v>
      </c>
      <c r="D8061" t="s">
        <v>12</v>
      </c>
      <c r="E8061" t="s">
        <v>218</v>
      </c>
      <c r="F8061" s="15">
        <v>45602</v>
      </c>
      <c r="G8061" t="s">
        <v>2851</v>
      </c>
      <c r="H8061" s="16">
        <v>117.2</v>
      </c>
    </row>
    <row r="8062" spans="1:8" x14ac:dyDescent="0.25">
      <c r="A8062" t="s">
        <v>217</v>
      </c>
      <c r="B8062" t="s">
        <v>23</v>
      </c>
      <c r="C8062" t="s">
        <v>24</v>
      </c>
      <c r="D8062" t="s">
        <v>12</v>
      </c>
      <c r="E8062" t="s">
        <v>218</v>
      </c>
      <c r="F8062" s="15">
        <v>45602</v>
      </c>
      <c r="G8062" t="s">
        <v>2851</v>
      </c>
      <c r="H8062" s="16">
        <v>249.6</v>
      </c>
    </row>
    <row r="8063" spans="1:8" x14ac:dyDescent="0.25">
      <c r="A8063" s="17" t="str">
        <f>A8062</f>
        <v>1020</v>
      </c>
      <c r="B8063" s="17" t="s">
        <v>25</v>
      </c>
      <c r="C8063" s="17"/>
      <c r="D8063" s="17"/>
      <c r="E8063" s="17"/>
      <c r="F8063" s="21"/>
      <c r="G8063" s="17"/>
      <c r="H8063" s="20">
        <f>SUBTOTAL(9,H8052:H8062)</f>
        <v>1609.9999999999998</v>
      </c>
    </row>
    <row r="8064" spans="1:8" x14ac:dyDescent="0.25">
      <c r="A8064" t="s">
        <v>217</v>
      </c>
      <c r="B8064" t="s">
        <v>512</v>
      </c>
      <c r="C8064" t="s">
        <v>513</v>
      </c>
      <c r="D8064" t="s">
        <v>12</v>
      </c>
      <c r="E8064" t="s">
        <v>218</v>
      </c>
      <c r="F8064" s="15">
        <v>45496</v>
      </c>
      <c r="G8064" t="s">
        <v>811</v>
      </c>
      <c r="H8064" s="16">
        <v>51514.6</v>
      </c>
    </row>
    <row r="8065" spans="1:8" x14ac:dyDescent="0.25">
      <c r="A8065" s="17" t="str">
        <f>A8064</f>
        <v>1020</v>
      </c>
      <c r="B8065" s="17" t="s">
        <v>514</v>
      </c>
      <c r="C8065" s="17"/>
      <c r="D8065" s="17"/>
      <c r="E8065" s="17"/>
      <c r="F8065" s="21"/>
      <c r="G8065" s="17"/>
      <c r="H8065" s="20">
        <f>SUBTOTAL(9,H8064:H8064)</f>
        <v>51514.6</v>
      </c>
    </row>
    <row r="8066" spans="1:8" x14ac:dyDescent="0.25">
      <c r="A8066" t="s">
        <v>217</v>
      </c>
      <c r="B8066" t="s">
        <v>5227</v>
      </c>
      <c r="C8066" t="s">
        <v>5228</v>
      </c>
      <c r="D8066" t="s">
        <v>12</v>
      </c>
      <c r="E8066" t="s">
        <v>218</v>
      </c>
      <c r="F8066" s="15">
        <v>45775</v>
      </c>
      <c r="G8066" t="s">
        <v>5460</v>
      </c>
      <c r="H8066" s="16">
        <v>9947.1299999999992</v>
      </c>
    </row>
    <row r="8067" spans="1:8" x14ac:dyDescent="0.25">
      <c r="A8067" s="17" t="str">
        <f>A8066</f>
        <v>1020</v>
      </c>
      <c r="B8067" s="17" t="s">
        <v>5230</v>
      </c>
      <c r="C8067" s="17"/>
      <c r="D8067" s="17"/>
      <c r="E8067" s="17"/>
      <c r="F8067" s="21"/>
      <c r="G8067" s="17"/>
      <c r="H8067" s="20">
        <f>SUBTOTAL(9,H8066:H8066)</f>
        <v>9947.1299999999992</v>
      </c>
    </row>
    <row r="8068" spans="1:8" x14ac:dyDescent="0.25">
      <c r="A8068" t="s">
        <v>217</v>
      </c>
      <c r="B8068" t="s">
        <v>2609</v>
      </c>
      <c r="C8068" t="s">
        <v>2610</v>
      </c>
      <c r="D8068" t="s">
        <v>12</v>
      </c>
      <c r="E8068" t="s">
        <v>218</v>
      </c>
      <c r="F8068" s="15">
        <v>45621</v>
      </c>
      <c r="G8068" t="s">
        <v>2850</v>
      </c>
      <c r="H8068" s="16">
        <v>47661.62</v>
      </c>
    </row>
    <row r="8069" spans="1:8" x14ac:dyDescent="0.25">
      <c r="A8069" s="17" t="str">
        <f>A8068</f>
        <v>1020</v>
      </c>
      <c r="B8069" s="17" t="s">
        <v>2611</v>
      </c>
      <c r="C8069" s="17"/>
      <c r="D8069" s="17"/>
      <c r="E8069" s="17"/>
      <c r="F8069" s="21"/>
      <c r="G8069" s="17"/>
      <c r="H8069" s="20">
        <f>SUBTOTAL(9,H8068:H8068)</f>
        <v>47661.62</v>
      </c>
    </row>
    <row r="8070" spans="1:8" x14ac:dyDescent="0.25">
      <c r="A8070" t="s">
        <v>217</v>
      </c>
      <c r="B8070" t="s">
        <v>29</v>
      </c>
      <c r="C8070" t="s">
        <v>493</v>
      </c>
      <c r="D8070" t="s">
        <v>30</v>
      </c>
      <c r="E8070" t="s">
        <v>218</v>
      </c>
      <c r="F8070" s="15">
        <v>45516</v>
      </c>
      <c r="G8070" t="s">
        <v>1463</v>
      </c>
      <c r="H8070" s="16">
        <v>108905</v>
      </c>
    </row>
    <row r="8071" spans="1:8" x14ac:dyDescent="0.25">
      <c r="A8071" t="s">
        <v>217</v>
      </c>
      <c r="B8071" t="s">
        <v>29</v>
      </c>
      <c r="C8071" t="s">
        <v>493</v>
      </c>
      <c r="D8071" t="s">
        <v>30</v>
      </c>
      <c r="E8071" t="s">
        <v>218</v>
      </c>
      <c r="F8071" s="15">
        <v>45516</v>
      </c>
      <c r="G8071" t="s">
        <v>1463</v>
      </c>
      <c r="H8071" s="16">
        <v>1103</v>
      </c>
    </row>
    <row r="8072" spans="1:8" x14ac:dyDescent="0.25">
      <c r="A8072" t="s">
        <v>217</v>
      </c>
      <c r="B8072" t="s">
        <v>29</v>
      </c>
      <c r="C8072" t="s">
        <v>493</v>
      </c>
      <c r="D8072" t="s">
        <v>30</v>
      </c>
      <c r="E8072" t="s">
        <v>218</v>
      </c>
      <c r="F8072" s="15">
        <v>45821</v>
      </c>
      <c r="G8072" t="s">
        <v>6748</v>
      </c>
      <c r="H8072" s="16">
        <v>53202.68</v>
      </c>
    </row>
    <row r="8073" spans="1:8" x14ac:dyDescent="0.25">
      <c r="A8073" t="s">
        <v>217</v>
      </c>
      <c r="B8073" t="s">
        <v>29</v>
      </c>
      <c r="C8073" t="s">
        <v>493</v>
      </c>
      <c r="D8073" t="s">
        <v>30</v>
      </c>
      <c r="E8073" t="s">
        <v>218</v>
      </c>
      <c r="F8073" s="15">
        <v>45821</v>
      </c>
      <c r="G8073" t="s">
        <v>6748</v>
      </c>
      <c r="H8073" s="16">
        <v>116858.03</v>
      </c>
    </row>
    <row r="8074" spans="1:8" x14ac:dyDescent="0.25">
      <c r="A8074" s="17" t="str">
        <f>A8073</f>
        <v>1020</v>
      </c>
      <c r="B8074" s="17" t="s">
        <v>31</v>
      </c>
      <c r="C8074" s="17"/>
      <c r="D8074" s="17"/>
      <c r="E8074" s="17"/>
      <c r="F8074" s="21"/>
      <c r="G8074" s="17"/>
      <c r="H8074" s="20">
        <f>SUBTOTAL(9,H8070:H8073)</f>
        <v>280068.70999999996</v>
      </c>
    </row>
    <row r="8075" spans="1:8" x14ac:dyDescent="0.25">
      <c r="A8075" t="s">
        <v>217</v>
      </c>
      <c r="B8075" t="s">
        <v>32</v>
      </c>
      <c r="C8075" t="s">
        <v>494</v>
      </c>
      <c r="D8075" t="s">
        <v>30</v>
      </c>
      <c r="E8075" t="s">
        <v>218</v>
      </c>
      <c r="F8075" s="15">
        <v>45579</v>
      </c>
      <c r="G8075" t="s">
        <v>2275</v>
      </c>
      <c r="H8075" s="16">
        <v>141648</v>
      </c>
    </row>
    <row r="8076" spans="1:8" x14ac:dyDescent="0.25">
      <c r="A8076" t="s">
        <v>217</v>
      </c>
      <c r="B8076" t="s">
        <v>32</v>
      </c>
      <c r="C8076" t="s">
        <v>494</v>
      </c>
      <c r="D8076" t="s">
        <v>30</v>
      </c>
      <c r="E8076" t="s">
        <v>218</v>
      </c>
      <c r="F8076" s="15">
        <v>45824</v>
      </c>
      <c r="G8076" t="s">
        <v>6749</v>
      </c>
      <c r="H8076" s="16">
        <v>29999</v>
      </c>
    </row>
    <row r="8077" spans="1:8" x14ac:dyDescent="0.25">
      <c r="A8077" t="s">
        <v>217</v>
      </c>
      <c r="B8077" t="s">
        <v>32</v>
      </c>
      <c r="C8077" t="s">
        <v>494</v>
      </c>
      <c r="D8077" t="s">
        <v>30</v>
      </c>
      <c r="E8077" t="s">
        <v>218</v>
      </c>
      <c r="F8077" s="15">
        <v>45824</v>
      </c>
      <c r="G8077" t="s">
        <v>6749</v>
      </c>
      <c r="H8077" s="16">
        <v>505973</v>
      </c>
    </row>
    <row r="8078" spans="1:8" x14ac:dyDescent="0.25">
      <c r="A8078" s="17" t="str">
        <f>A8077</f>
        <v>1020</v>
      </c>
      <c r="B8078" s="17" t="s">
        <v>33</v>
      </c>
      <c r="C8078" s="17"/>
      <c r="D8078" s="17"/>
      <c r="E8078" s="17"/>
      <c r="F8078" s="21"/>
      <c r="G8078" s="17"/>
      <c r="H8078" s="20">
        <f>SUBTOTAL(9,H8075:H8077)</f>
        <v>677620</v>
      </c>
    </row>
    <row r="8079" spans="1:8" x14ac:dyDescent="0.25">
      <c r="A8079" t="s">
        <v>217</v>
      </c>
      <c r="B8079" t="s">
        <v>34</v>
      </c>
      <c r="C8079" t="s">
        <v>495</v>
      </c>
      <c r="D8079" t="s">
        <v>30</v>
      </c>
      <c r="E8079" t="s">
        <v>218</v>
      </c>
      <c r="F8079" s="15">
        <v>45824</v>
      </c>
      <c r="G8079" t="s">
        <v>6749</v>
      </c>
      <c r="H8079" s="16">
        <v>3583</v>
      </c>
    </row>
    <row r="8080" spans="1:8" x14ac:dyDescent="0.25">
      <c r="A8080" t="s">
        <v>217</v>
      </c>
      <c r="B8080" t="s">
        <v>34</v>
      </c>
      <c r="C8080" t="s">
        <v>495</v>
      </c>
      <c r="D8080" t="s">
        <v>30</v>
      </c>
      <c r="E8080" t="s">
        <v>218</v>
      </c>
      <c r="F8080" s="15">
        <v>45824</v>
      </c>
      <c r="G8080" t="s">
        <v>6749</v>
      </c>
      <c r="H8080" s="16">
        <v>7540</v>
      </c>
    </row>
    <row r="8081" spans="1:8" x14ac:dyDescent="0.25">
      <c r="A8081" s="17" t="str">
        <f>A8080</f>
        <v>1020</v>
      </c>
      <c r="B8081" s="17" t="s">
        <v>35</v>
      </c>
      <c r="C8081" s="17"/>
      <c r="D8081" s="17"/>
      <c r="E8081" s="17"/>
      <c r="F8081" s="21"/>
      <c r="G8081" s="17"/>
      <c r="H8081" s="20">
        <f>SUBTOTAL(9,H8079:H8080)</f>
        <v>11123</v>
      </c>
    </row>
    <row r="8082" spans="1:8" x14ac:dyDescent="0.25">
      <c r="A8082" t="s">
        <v>217</v>
      </c>
      <c r="B8082" t="s">
        <v>36</v>
      </c>
      <c r="C8082" t="s">
        <v>496</v>
      </c>
      <c r="D8082" t="s">
        <v>30</v>
      </c>
      <c r="E8082" t="s">
        <v>218</v>
      </c>
      <c r="F8082" s="15">
        <v>45821</v>
      </c>
      <c r="G8082" t="s">
        <v>6748</v>
      </c>
      <c r="H8082" s="16">
        <v>113</v>
      </c>
    </row>
    <row r="8083" spans="1:8" x14ac:dyDescent="0.25">
      <c r="A8083" t="s">
        <v>217</v>
      </c>
      <c r="B8083" t="s">
        <v>36</v>
      </c>
      <c r="C8083" t="s">
        <v>496</v>
      </c>
      <c r="D8083" t="s">
        <v>30</v>
      </c>
      <c r="E8083" t="s">
        <v>218</v>
      </c>
      <c r="F8083" s="15">
        <v>45821</v>
      </c>
      <c r="G8083" t="s">
        <v>6748</v>
      </c>
      <c r="H8083" s="16">
        <v>12315</v>
      </c>
    </row>
    <row r="8084" spans="1:8" x14ac:dyDescent="0.25">
      <c r="A8084" s="17" t="str">
        <f>A8083</f>
        <v>1020</v>
      </c>
      <c r="B8084" s="17" t="s">
        <v>37</v>
      </c>
      <c r="C8084" s="17"/>
      <c r="D8084" s="17"/>
      <c r="E8084" s="17"/>
      <c r="F8084" s="21"/>
      <c r="G8084" s="17"/>
      <c r="H8084" s="20">
        <f>SUBTOTAL(9,H8082:H8083)</f>
        <v>12428</v>
      </c>
    </row>
    <row r="8085" spans="1:8" x14ac:dyDescent="0.25">
      <c r="A8085" t="s">
        <v>217</v>
      </c>
      <c r="B8085" t="s">
        <v>38</v>
      </c>
      <c r="C8085" t="s">
        <v>497</v>
      </c>
      <c r="D8085" t="s">
        <v>30</v>
      </c>
      <c r="E8085" t="s">
        <v>218</v>
      </c>
      <c r="F8085" s="15">
        <v>45516</v>
      </c>
      <c r="G8085" t="s">
        <v>1463</v>
      </c>
      <c r="H8085" s="16">
        <v>8711</v>
      </c>
    </row>
    <row r="8086" spans="1:8" x14ac:dyDescent="0.25">
      <c r="A8086" t="s">
        <v>217</v>
      </c>
      <c r="B8086" t="s">
        <v>38</v>
      </c>
      <c r="C8086" t="s">
        <v>497</v>
      </c>
      <c r="D8086" t="s">
        <v>30</v>
      </c>
      <c r="E8086" t="s">
        <v>218</v>
      </c>
      <c r="F8086" s="15">
        <v>45821</v>
      </c>
      <c r="G8086" t="s">
        <v>6748</v>
      </c>
      <c r="H8086" s="16">
        <v>59055</v>
      </c>
    </row>
    <row r="8087" spans="1:8" x14ac:dyDescent="0.25">
      <c r="A8087" t="s">
        <v>217</v>
      </c>
      <c r="B8087" t="s">
        <v>38</v>
      </c>
      <c r="C8087" t="s">
        <v>497</v>
      </c>
      <c r="D8087" t="s">
        <v>30</v>
      </c>
      <c r="E8087" t="s">
        <v>218</v>
      </c>
      <c r="F8087" s="15">
        <v>45821</v>
      </c>
      <c r="G8087" t="s">
        <v>6748</v>
      </c>
      <c r="H8087" s="16">
        <v>21233</v>
      </c>
    </row>
    <row r="8088" spans="1:8" x14ac:dyDescent="0.25">
      <c r="A8088" s="17" t="str">
        <f>A8087</f>
        <v>1020</v>
      </c>
      <c r="B8088" s="17" t="s">
        <v>39</v>
      </c>
      <c r="C8088" s="17"/>
      <c r="D8088" s="17"/>
      <c r="E8088" s="17"/>
      <c r="F8088" s="21"/>
      <c r="G8088" s="17"/>
      <c r="H8088" s="20">
        <f>SUBTOTAL(9,H8085:H8087)</f>
        <v>88999</v>
      </c>
    </row>
    <row r="8089" spans="1:8" x14ac:dyDescent="0.25">
      <c r="A8089" t="s">
        <v>217</v>
      </c>
      <c r="B8089" t="s">
        <v>40</v>
      </c>
      <c r="C8089" t="s">
        <v>498</v>
      </c>
      <c r="D8089" t="s">
        <v>30</v>
      </c>
      <c r="E8089" t="s">
        <v>218</v>
      </c>
      <c r="F8089" s="15">
        <v>45574</v>
      </c>
      <c r="G8089" t="s">
        <v>2276</v>
      </c>
      <c r="H8089" s="16">
        <v>218136.47</v>
      </c>
    </row>
    <row r="8090" spans="1:8" x14ac:dyDescent="0.25">
      <c r="A8090" s="17" t="str">
        <f>A8089</f>
        <v>1020</v>
      </c>
      <c r="B8090" s="17" t="s">
        <v>41</v>
      </c>
      <c r="C8090" s="17"/>
      <c r="D8090" s="17"/>
      <c r="E8090" s="17"/>
      <c r="F8090" s="21"/>
      <c r="G8090" s="17"/>
      <c r="H8090" s="20">
        <f>SUBTOTAL(9,H8089:H8089)</f>
        <v>218136.47</v>
      </c>
    </row>
    <row r="8091" spans="1:8" x14ac:dyDescent="0.25">
      <c r="A8091" t="s">
        <v>217</v>
      </c>
      <c r="B8091" t="s">
        <v>42</v>
      </c>
      <c r="C8091" t="s">
        <v>499</v>
      </c>
      <c r="D8091" t="s">
        <v>30</v>
      </c>
      <c r="E8091" t="s">
        <v>218</v>
      </c>
      <c r="F8091" s="15">
        <v>45574</v>
      </c>
      <c r="G8091" t="s">
        <v>2276</v>
      </c>
      <c r="H8091" s="16">
        <v>3770.65</v>
      </c>
    </row>
    <row r="8092" spans="1:8" x14ac:dyDescent="0.25">
      <c r="A8092" s="17" t="str">
        <f>A8091</f>
        <v>1020</v>
      </c>
      <c r="B8092" s="17" t="s">
        <v>43</v>
      </c>
      <c r="C8092" s="17"/>
      <c r="D8092" s="17"/>
      <c r="E8092" s="17"/>
      <c r="F8092" s="21"/>
      <c r="G8092" s="17"/>
      <c r="H8092" s="20">
        <f>SUBTOTAL(9,H8091:H8091)</f>
        <v>3770.65</v>
      </c>
    </row>
    <row r="8093" spans="1:8" x14ac:dyDescent="0.25">
      <c r="A8093" t="s">
        <v>217</v>
      </c>
      <c r="B8093" t="s">
        <v>44</v>
      </c>
      <c r="C8093" t="s">
        <v>500</v>
      </c>
      <c r="D8093" t="s">
        <v>30</v>
      </c>
      <c r="E8093" t="s">
        <v>218</v>
      </c>
      <c r="F8093" s="15">
        <v>45821</v>
      </c>
      <c r="G8093" t="s">
        <v>6748</v>
      </c>
      <c r="H8093" s="16">
        <v>15749</v>
      </c>
    </row>
    <row r="8094" spans="1:8" x14ac:dyDescent="0.25">
      <c r="A8094" s="17" t="str">
        <f>A8093</f>
        <v>1020</v>
      </c>
      <c r="B8094" s="17" t="s">
        <v>45</v>
      </c>
      <c r="C8094" s="17"/>
      <c r="D8094" s="17"/>
      <c r="E8094" s="17"/>
      <c r="F8094" s="21"/>
      <c r="G8094" s="17"/>
      <c r="H8094" s="20">
        <f>SUBTOTAL(9,H8093:H8093)</f>
        <v>15749</v>
      </c>
    </row>
    <row r="8095" spans="1:8" x14ac:dyDescent="0.25">
      <c r="A8095" t="s">
        <v>217</v>
      </c>
      <c r="B8095" t="s">
        <v>48</v>
      </c>
      <c r="C8095" t="s">
        <v>49</v>
      </c>
      <c r="D8095" t="s">
        <v>30</v>
      </c>
      <c r="E8095" t="s">
        <v>218</v>
      </c>
      <c r="F8095" s="15">
        <v>45635</v>
      </c>
      <c r="G8095" t="s">
        <v>3471</v>
      </c>
      <c r="H8095" s="16">
        <v>5722.42</v>
      </c>
    </row>
    <row r="8096" spans="1:8" x14ac:dyDescent="0.25">
      <c r="A8096" t="s">
        <v>217</v>
      </c>
      <c r="B8096" t="s">
        <v>48</v>
      </c>
      <c r="C8096" t="s">
        <v>49</v>
      </c>
      <c r="D8096" t="s">
        <v>30</v>
      </c>
      <c r="E8096" t="s">
        <v>218</v>
      </c>
      <c r="F8096" s="15">
        <v>45681</v>
      </c>
      <c r="G8096" t="s">
        <v>3929</v>
      </c>
      <c r="H8096" s="16">
        <v>126.43</v>
      </c>
    </row>
    <row r="8097" spans="1:8" x14ac:dyDescent="0.25">
      <c r="A8097" t="s">
        <v>217</v>
      </c>
      <c r="B8097" t="s">
        <v>48</v>
      </c>
      <c r="C8097" t="s">
        <v>49</v>
      </c>
      <c r="D8097" t="s">
        <v>30</v>
      </c>
      <c r="E8097" t="s">
        <v>218</v>
      </c>
      <c r="F8097" s="15">
        <v>45681</v>
      </c>
      <c r="G8097" t="s">
        <v>3929</v>
      </c>
      <c r="H8097" s="16">
        <v>208.68</v>
      </c>
    </row>
    <row r="8098" spans="1:8" x14ac:dyDescent="0.25">
      <c r="A8098" t="s">
        <v>217</v>
      </c>
      <c r="B8098" t="s">
        <v>48</v>
      </c>
      <c r="C8098" t="s">
        <v>49</v>
      </c>
      <c r="D8098" t="s">
        <v>30</v>
      </c>
      <c r="E8098" t="s">
        <v>218</v>
      </c>
      <c r="F8098" s="15">
        <v>45665</v>
      </c>
      <c r="G8098" t="s">
        <v>3928</v>
      </c>
      <c r="H8098" s="16">
        <v>3381</v>
      </c>
    </row>
    <row r="8099" spans="1:8" x14ac:dyDescent="0.25">
      <c r="A8099" t="s">
        <v>217</v>
      </c>
      <c r="B8099" t="s">
        <v>48</v>
      </c>
      <c r="C8099" t="s">
        <v>49</v>
      </c>
      <c r="D8099" t="s">
        <v>30</v>
      </c>
      <c r="E8099" t="s">
        <v>218</v>
      </c>
      <c r="F8099" s="15">
        <v>45681</v>
      </c>
      <c r="G8099" t="s">
        <v>3929</v>
      </c>
      <c r="H8099" s="16">
        <v>235.94</v>
      </c>
    </row>
    <row r="8100" spans="1:8" x14ac:dyDescent="0.25">
      <c r="A8100" t="s">
        <v>217</v>
      </c>
      <c r="B8100" t="s">
        <v>48</v>
      </c>
      <c r="C8100" t="s">
        <v>49</v>
      </c>
      <c r="D8100" t="s">
        <v>30</v>
      </c>
      <c r="E8100" t="s">
        <v>218</v>
      </c>
      <c r="F8100" s="15">
        <v>45681</v>
      </c>
      <c r="G8100" t="s">
        <v>3929</v>
      </c>
      <c r="H8100" s="16">
        <v>145.69999999999999</v>
      </c>
    </row>
    <row r="8101" spans="1:8" x14ac:dyDescent="0.25">
      <c r="A8101" t="s">
        <v>217</v>
      </c>
      <c r="B8101" t="s">
        <v>48</v>
      </c>
      <c r="C8101" t="s">
        <v>49</v>
      </c>
      <c r="D8101" t="s">
        <v>30</v>
      </c>
      <c r="E8101" t="s">
        <v>218</v>
      </c>
      <c r="F8101" s="15">
        <v>45681</v>
      </c>
      <c r="G8101" t="s">
        <v>3929</v>
      </c>
      <c r="H8101" s="16">
        <v>3348.83</v>
      </c>
    </row>
    <row r="8102" spans="1:8" x14ac:dyDescent="0.25">
      <c r="A8102" t="s">
        <v>217</v>
      </c>
      <c r="B8102" t="s">
        <v>48</v>
      </c>
      <c r="C8102" t="s">
        <v>49</v>
      </c>
      <c r="D8102" t="s">
        <v>30</v>
      </c>
      <c r="E8102" t="s">
        <v>218</v>
      </c>
      <c r="F8102" s="15">
        <v>45709</v>
      </c>
      <c r="G8102" t="s">
        <v>4534</v>
      </c>
      <c r="H8102" s="16">
        <v>4012.38</v>
      </c>
    </row>
    <row r="8103" spans="1:8" x14ac:dyDescent="0.25">
      <c r="A8103" t="s">
        <v>217</v>
      </c>
      <c r="B8103" t="s">
        <v>48</v>
      </c>
      <c r="C8103" t="s">
        <v>49</v>
      </c>
      <c r="D8103" t="s">
        <v>30</v>
      </c>
      <c r="E8103" t="s">
        <v>218</v>
      </c>
      <c r="F8103" s="15">
        <v>45742</v>
      </c>
      <c r="G8103" t="s">
        <v>4974</v>
      </c>
      <c r="H8103" s="16">
        <v>4578.51</v>
      </c>
    </row>
    <row r="8104" spans="1:8" x14ac:dyDescent="0.25">
      <c r="A8104" t="s">
        <v>217</v>
      </c>
      <c r="B8104" t="s">
        <v>48</v>
      </c>
      <c r="C8104" t="s">
        <v>49</v>
      </c>
      <c r="D8104" t="s">
        <v>30</v>
      </c>
      <c r="E8104" t="s">
        <v>218</v>
      </c>
      <c r="F8104" s="15">
        <v>45764</v>
      </c>
      <c r="G8104" t="s">
        <v>5459</v>
      </c>
      <c r="H8104" s="16">
        <v>3953.33</v>
      </c>
    </row>
    <row r="8105" spans="1:8" x14ac:dyDescent="0.25">
      <c r="A8105" t="s">
        <v>217</v>
      </c>
      <c r="B8105" t="s">
        <v>48</v>
      </c>
      <c r="C8105" t="s">
        <v>49</v>
      </c>
      <c r="D8105" t="s">
        <v>30</v>
      </c>
      <c r="E8105" t="s">
        <v>218</v>
      </c>
      <c r="F8105" s="15">
        <v>45791</v>
      </c>
      <c r="G8105" t="s">
        <v>6097</v>
      </c>
      <c r="H8105" s="16">
        <v>57.9</v>
      </c>
    </row>
    <row r="8106" spans="1:8" x14ac:dyDescent="0.25">
      <c r="A8106" t="s">
        <v>217</v>
      </c>
      <c r="B8106" t="s">
        <v>48</v>
      </c>
      <c r="C8106" t="s">
        <v>49</v>
      </c>
      <c r="D8106" t="s">
        <v>30</v>
      </c>
      <c r="E8106" t="s">
        <v>218</v>
      </c>
      <c r="F8106" s="15">
        <v>45791</v>
      </c>
      <c r="G8106" t="s">
        <v>6097</v>
      </c>
      <c r="H8106" s="16">
        <v>5938.84</v>
      </c>
    </row>
    <row r="8107" spans="1:8" x14ac:dyDescent="0.25">
      <c r="A8107" t="s">
        <v>217</v>
      </c>
      <c r="B8107" t="s">
        <v>48</v>
      </c>
      <c r="C8107" t="s">
        <v>49</v>
      </c>
      <c r="D8107" t="s">
        <v>30</v>
      </c>
      <c r="E8107" t="s">
        <v>218</v>
      </c>
      <c r="F8107" s="15">
        <v>45834</v>
      </c>
      <c r="G8107" t="s">
        <v>6747</v>
      </c>
      <c r="H8107" s="16">
        <v>4416.22</v>
      </c>
    </row>
    <row r="8108" spans="1:8" x14ac:dyDescent="0.25">
      <c r="A8108" t="s">
        <v>217</v>
      </c>
      <c r="B8108" t="s">
        <v>48</v>
      </c>
      <c r="C8108" t="s">
        <v>49</v>
      </c>
      <c r="D8108" t="s">
        <v>30</v>
      </c>
      <c r="E8108" t="s">
        <v>218</v>
      </c>
      <c r="F8108" s="15">
        <v>45602</v>
      </c>
      <c r="G8108" t="s">
        <v>2851</v>
      </c>
      <c r="H8108" s="16">
        <v>2967.87</v>
      </c>
    </row>
    <row r="8109" spans="1:8" x14ac:dyDescent="0.25">
      <c r="A8109" t="s">
        <v>217</v>
      </c>
      <c r="B8109" t="s">
        <v>48</v>
      </c>
      <c r="C8109" t="s">
        <v>49</v>
      </c>
      <c r="D8109" t="s">
        <v>30</v>
      </c>
      <c r="E8109" t="s">
        <v>218</v>
      </c>
      <c r="F8109" s="15">
        <v>45602</v>
      </c>
      <c r="G8109" t="s">
        <v>2851</v>
      </c>
      <c r="H8109" s="16">
        <v>5937.89</v>
      </c>
    </row>
    <row r="8110" spans="1:8" x14ac:dyDescent="0.25">
      <c r="A8110" s="17" t="str">
        <f>A8109</f>
        <v>1020</v>
      </c>
      <c r="B8110" s="17" t="s">
        <v>50</v>
      </c>
      <c r="C8110" s="17"/>
      <c r="D8110" s="17"/>
      <c r="E8110" s="17"/>
      <c r="F8110" s="21"/>
      <c r="G8110" s="17"/>
      <c r="H8110" s="20">
        <f>SUBTOTAL(9,H8095:H8109)</f>
        <v>45031.94</v>
      </c>
    </row>
    <row r="8111" spans="1:8" x14ac:dyDescent="0.25">
      <c r="A8111" t="s">
        <v>217</v>
      </c>
      <c r="B8111" t="s">
        <v>51</v>
      </c>
      <c r="C8111" t="s">
        <v>52</v>
      </c>
      <c r="D8111" t="s">
        <v>30</v>
      </c>
      <c r="E8111" t="s">
        <v>218</v>
      </c>
      <c r="F8111" s="15">
        <v>45635</v>
      </c>
      <c r="G8111" t="s">
        <v>3471</v>
      </c>
      <c r="H8111" s="16">
        <v>42485.78</v>
      </c>
    </row>
    <row r="8112" spans="1:8" x14ac:dyDescent="0.25">
      <c r="A8112" t="s">
        <v>217</v>
      </c>
      <c r="B8112" t="s">
        <v>51</v>
      </c>
      <c r="C8112" t="s">
        <v>52</v>
      </c>
      <c r="D8112" t="s">
        <v>30</v>
      </c>
      <c r="E8112" t="s">
        <v>218</v>
      </c>
      <c r="F8112" s="15">
        <v>45665</v>
      </c>
      <c r="G8112" t="s">
        <v>3928</v>
      </c>
      <c r="H8112" s="16">
        <v>27763.49</v>
      </c>
    </row>
    <row r="8113" spans="1:8" x14ac:dyDescent="0.25">
      <c r="A8113" t="s">
        <v>217</v>
      </c>
      <c r="B8113" t="s">
        <v>51</v>
      </c>
      <c r="C8113" t="s">
        <v>52</v>
      </c>
      <c r="D8113" t="s">
        <v>30</v>
      </c>
      <c r="E8113" t="s">
        <v>218</v>
      </c>
      <c r="F8113" s="15">
        <v>45681</v>
      </c>
      <c r="G8113" t="s">
        <v>3929</v>
      </c>
      <c r="H8113" s="16">
        <v>28406.58</v>
      </c>
    </row>
    <row r="8114" spans="1:8" x14ac:dyDescent="0.25">
      <c r="A8114" t="s">
        <v>217</v>
      </c>
      <c r="B8114" t="s">
        <v>51</v>
      </c>
      <c r="C8114" t="s">
        <v>52</v>
      </c>
      <c r="D8114" t="s">
        <v>30</v>
      </c>
      <c r="E8114" t="s">
        <v>218</v>
      </c>
      <c r="F8114" s="15">
        <v>45709</v>
      </c>
      <c r="G8114" t="s">
        <v>4534</v>
      </c>
      <c r="H8114" s="16">
        <v>34219.480000000003</v>
      </c>
    </row>
    <row r="8115" spans="1:8" x14ac:dyDescent="0.25">
      <c r="A8115" t="s">
        <v>217</v>
      </c>
      <c r="B8115" t="s">
        <v>51</v>
      </c>
      <c r="C8115" t="s">
        <v>52</v>
      </c>
      <c r="D8115" t="s">
        <v>30</v>
      </c>
      <c r="E8115" t="s">
        <v>218</v>
      </c>
      <c r="F8115" s="15">
        <v>45742</v>
      </c>
      <c r="G8115" t="s">
        <v>4974</v>
      </c>
      <c r="H8115" s="16">
        <v>36582.620000000003</v>
      </c>
    </row>
    <row r="8116" spans="1:8" x14ac:dyDescent="0.25">
      <c r="A8116" t="s">
        <v>217</v>
      </c>
      <c r="B8116" t="s">
        <v>51</v>
      </c>
      <c r="C8116" t="s">
        <v>52</v>
      </c>
      <c r="D8116" t="s">
        <v>30</v>
      </c>
      <c r="E8116" t="s">
        <v>218</v>
      </c>
      <c r="F8116" s="15">
        <v>45764</v>
      </c>
      <c r="G8116" t="s">
        <v>5459</v>
      </c>
      <c r="H8116" s="16">
        <v>30629.94</v>
      </c>
    </row>
    <row r="8117" spans="1:8" x14ac:dyDescent="0.25">
      <c r="A8117" t="s">
        <v>217</v>
      </c>
      <c r="B8117" t="s">
        <v>51</v>
      </c>
      <c r="C8117" t="s">
        <v>52</v>
      </c>
      <c r="D8117" t="s">
        <v>30</v>
      </c>
      <c r="E8117" t="s">
        <v>218</v>
      </c>
      <c r="F8117" s="15">
        <v>45791</v>
      </c>
      <c r="G8117" t="s">
        <v>6097</v>
      </c>
      <c r="H8117" s="16">
        <v>910.28</v>
      </c>
    </row>
    <row r="8118" spans="1:8" x14ac:dyDescent="0.25">
      <c r="A8118" t="s">
        <v>217</v>
      </c>
      <c r="B8118" t="s">
        <v>51</v>
      </c>
      <c r="C8118" t="s">
        <v>52</v>
      </c>
      <c r="D8118" t="s">
        <v>30</v>
      </c>
      <c r="E8118" t="s">
        <v>218</v>
      </c>
      <c r="F8118" s="15">
        <v>45791</v>
      </c>
      <c r="G8118" t="s">
        <v>6097</v>
      </c>
      <c r="H8118" s="16">
        <v>47183.05</v>
      </c>
    </row>
    <row r="8119" spans="1:8" x14ac:dyDescent="0.25">
      <c r="A8119" t="s">
        <v>217</v>
      </c>
      <c r="B8119" t="s">
        <v>51</v>
      </c>
      <c r="C8119" t="s">
        <v>52</v>
      </c>
      <c r="D8119" t="s">
        <v>30</v>
      </c>
      <c r="E8119" t="s">
        <v>218</v>
      </c>
      <c r="F8119" s="15">
        <v>45834</v>
      </c>
      <c r="G8119" t="s">
        <v>6747</v>
      </c>
      <c r="H8119" s="16">
        <v>32858.94</v>
      </c>
    </row>
    <row r="8120" spans="1:8" x14ac:dyDescent="0.25">
      <c r="A8120" t="s">
        <v>217</v>
      </c>
      <c r="B8120" t="s">
        <v>51</v>
      </c>
      <c r="C8120" t="s">
        <v>52</v>
      </c>
      <c r="D8120" t="s">
        <v>30</v>
      </c>
      <c r="E8120" t="s">
        <v>218</v>
      </c>
      <c r="F8120" s="15">
        <v>45602</v>
      </c>
      <c r="G8120" t="s">
        <v>2851</v>
      </c>
      <c r="H8120" s="16">
        <v>27409.68</v>
      </c>
    </row>
    <row r="8121" spans="1:8" x14ac:dyDescent="0.25">
      <c r="A8121" t="s">
        <v>217</v>
      </c>
      <c r="B8121" t="s">
        <v>51</v>
      </c>
      <c r="C8121" t="s">
        <v>52</v>
      </c>
      <c r="D8121" t="s">
        <v>30</v>
      </c>
      <c r="E8121" t="s">
        <v>218</v>
      </c>
      <c r="F8121" s="15">
        <v>45602</v>
      </c>
      <c r="G8121" t="s">
        <v>2851</v>
      </c>
      <c r="H8121" s="16">
        <v>51540.77</v>
      </c>
    </row>
    <row r="8122" spans="1:8" x14ac:dyDescent="0.25">
      <c r="A8122" s="17" t="str">
        <f>A8121</f>
        <v>1020</v>
      </c>
      <c r="B8122" s="17" t="s">
        <v>53</v>
      </c>
      <c r="C8122" s="17"/>
      <c r="D8122" s="17"/>
      <c r="E8122" s="17"/>
      <c r="F8122" s="21"/>
      <c r="G8122" s="17"/>
      <c r="H8122" s="20">
        <f>SUBTOTAL(9,H8111:H8121)</f>
        <v>359990.61000000004</v>
      </c>
    </row>
    <row r="8123" spans="1:8" x14ac:dyDescent="0.25">
      <c r="A8123" t="s">
        <v>217</v>
      </c>
      <c r="B8123" t="s">
        <v>2065</v>
      </c>
      <c r="C8123" t="s">
        <v>2066</v>
      </c>
      <c r="D8123" t="s">
        <v>30</v>
      </c>
      <c r="E8123" t="s">
        <v>218</v>
      </c>
      <c r="F8123" s="15">
        <v>45800</v>
      </c>
      <c r="G8123" t="s">
        <v>6098</v>
      </c>
      <c r="H8123" s="16">
        <v>1400</v>
      </c>
    </row>
    <row r="8124" spans="1:8" x14ac:dyDescent="0.25">
      <c r="A8124" s="17" t="str">
        <f>A8123</f>
        <v>1020</v>
      </c>
      <c r="B8124" s="17" t="s">
        <v>2068</v>
      </c>
      <c r="C8124" s="17"/>
      <c r="D8124" s="17"/>
      <c r="E8124" s="17"/>
      <c r="F8124" s="21"/>
      <c r="G8124" s="17"/>
      <c r="H8124" s="20">
        <f>SUBTOTAL(9,H8123:H8123)</f>
        <v>1400</v>
      </c>
    </row>
    <row r="8125" spans="1:8" x14ac:dyDescent="0.25">
      <c r="A8125" t="s">
        <v>217</v>
      </c>
      <c r="B8125" t="s">
        <v>121</v>
      </c>
      <c r="C8125" t="s">
        <v>481</v>
      </c>
      <c r="D8125" t="s">
        <v>30</v>
      </c>
      <c r="E8125" t="s">
        <v>218</v>
      </c>
      <c r="F8125" s="15">
        <v>45516</v>
      </c>
      <c r="G8125" t="s">
        <v>1463</v>
      </c>
      <c r="H8125" s="16">
        <v>17822</v>
      </c>
    </row>
    <row r="8126" spans="1:8" x14ac:dyDescent="0.25">
      <c r="A8126" t="s">
        <v>217</v>
      </c>
      <c r="B8126" t="s">
        <v>121</v>
      </c>
      <c r="C8126" t="s">
        <v>481</v>
      </c>
      <c r="D8126" t="s">
        <v>30</v>
      </c>
      <c r="E8126" t="s">
        <v>218</v>
      </c>
      <c r="F8126" s="15">
        <v>45821</v>
      </c>
      <c r="G8126" t="s">
        <v>6748</v>
      </c>
      <c r="H8126" s="16">
        <v>27783.56</v>
      </c>
    </row>
    <row r="8127" spans="1:8" x14ac:dyDescent="0.25">
      <c r="A8127" t="s">
        <v>217</v>
      </c>
      <c r="B8127" t="s">
        <v>121</v>
      </c>
      <c r="C8127" t="s">
        <v>481</v>
      </c>
      <c r="D8127" t="s">
        <v>30</v>
      </c>
      <c r="E8127" t="s">
        <v>218</v>
      </c>
      <c r="F8127" s="15">
        <v>45821</v>
      </c>
      <c r="G8127" t="s">
        <v>6748</v>
      </c>
      <c r="H8127" s="16">
        <v>95076</v>
      </c>
    </row>
    <row r="8128" spans="1:8" x14ac:dyDescent="0.25">
      <c r="A8128" s="17" t="str">
        <f>A8127</f>
        <v>1020</v>
      </c>
      <c r="B8128" s="17" t="s">
        <v>122</v>
      </c>
      <c r="C8128" s="17"/>
      <c r="D8128" s="17"/>
      <c r="E8128" s="17"/>
      <c r="F8128" s="21"/>
      <c r="G8128" s="17"/>
      <c r="H8128" s="20">
        <f>SUBTOTAL(9,H8125:H8127)</f>
        <v>140681.56</v>
      </c>
    </row>
    <row r="8129" spans="1:8" ht="16.5" thickBot="1" x14ac:dyDescent="0.3">
      <c r="A8129" s="22" t="s">
        <v>812</v>
      </c>
      <c r="B8129" s="22"/>
      <c r="C8129" s="25" t="str">
        <f>E8127&amp;" Total"</f>
        <v>CHEYENNE MOUNTAIN 12 Total</v>
      </c>
      <c r="D8129" s="22"/>
      <c r="E8129" s="22"/>
      <c r="F8129" s="23"/>
      <c r="G8129" s="22"/>
      <c r="H8129" s="24">
        <f>SUBTOTAL(9,H8003:H8127)</f>
        <v>4512798.2600000007</v>
      </c>
    </row>
    <row r="8130" spans="1:8" x14ac:dyDescent="0.25">
      <c r="A8130" t="s">
        <v>219</v>
      </c>
      <c r="B8130" t="s">
        <v>15</v>
      </c>
      <c r="C8130" t="s">
        <v>1337</v>
      </c>
      <c r="D8130" t="s">
        <v>12</v>
      </c>
      <c r="E8130" t="s">
        <v>220</v>
      </c>
      <c r="F8130" s="15">
        <v>45531</v>
      </c>
      <c r="G8130" t="s">
        <v>1464</v>
      </c>
      <c r="H8130" s="16">
        <v>2417.21</v>
      </c>
    </row>
    <row r="8131" spans="1:8" x14ac:dyDescent="0.25">
      <c r="A8131" s="17" t="str">
        <f>A8130</f>
        <v>1030</v>
      </c>
      <c r="B8131" s="17" t="s">
        <v>16</v>
      </c>
      <c r="C8131" s="17"/>
      <c r="D8131" s="17"/>
      <c r="E8131" s="17"/>
      <c r="F8131" s="21"/>
      <c r="G8131" s="17"/>
      <c r="H8131" s="20">
        <f>SUBTOTAL(9,H8130:H8130)</f>
        <v>2417.21</v>
      </c>
    </row>
    <row r="8132" spans="1:8" x14ac:dyDescent="0.25">
      <c r="A8132" t="s">
        <v>219</v>
      </c>
      <c r="B8132" t="s">
        <v>2586</v>
      </c>
      <c r="C8132" t="s">
        <v>2587</v>
      </c>
      <c r="D8132" t="s">
        <v>12</v>
      </c>
      <c r="E8132" t="s">
        <v>220</v>
      </c>
      <c r="F8132" s="15">
        <v>45828</v>
      </c>
      <c r="G8132" t="s">
        <v>6750</v>
      </c>
      <c r="H8132" s="16">
        <v>9990.68</v>
      </c>
    </row>
    <row r="8133" spans="1:8" x14ac:dyDescent="0.25">
      <c r="A8133" t="s">
        <v>219</v>
      </c>
      <c r="B8133" t="s">
        <v>2586</v>
      </c>
      <c r="C8133" t="s">
        <v>2587</v>
      </c>
      <c r="D8133" t="s">
        <v>12</v>
      </c>
      <c r="E8133" t="s">
        <v>220</v>
      </c>
      <c r="F8133" s="15">
        <v>45608</v>
      </c>
      <c r="G8133" t="s">
        <v>2852</v>
      </c>
      <c r="H8133" s="16">
        <v>137459.26999999999</v>
      </c>
    </row>
    <row r="8134" spans="1:8" x14ac:dyDescent="0.25">
      <c r="A8134" s="17" t="str">
        <f>A8133</f>
        <v>1030</v>
      </c>
      <c r="B8134" s="17" t="s">
        <v>2589</v>
      </c>
      <c r="C8134" s="17"/>
      <c r="D8134" s="17"/>
      <c r="E8134" s="17"/>
      <c r="F8134" s="21"/>
      <c r="G8134" s="17"/>
      <c r="H8134" s="20">
        <f>SUBTOTAL(9,H8132:H8133)</f>
        <v>147449.94999999998</v>
      </c>
    </row>
    <row r="8135" spans="1:8" x14ac:dyDescent="0.25">
      <c r="A8135" t="s">
        <v>219</v>
      </c>
      <c r="B8135" t="s">
        <v>2590</v>
      </c>
      <c r="C8135" t="s">
        <v>2591</v>
      </c>
      <c r="D8135" t="s">
        <v>12</v>
      </c>
      <c r="E8135" t="s">
        <v>220</v>
      </c>
      <c r="F8135" s="15">
        <v>45621</v>
      </c>
      <c r="G8135" t="s">
        <v>2853</v>
      </c>
      <c r="H8135" s="16">
        <v>3439.95</v>
      </c>
    </row>
    <row r="8136" spans="1:8" x14ac:dyDescent="0.25">
      <c r="A8136" s="17" t="str">
        <f>A8135</f>
        <v>1030</v>
      </c>
      <c r="B8136" s="17" t="s">
        <v>2593</v>
      </c>
      <c r="C8136" s="17"/>
      <c r="D8136" s="17"/>
      <c r="E8136" s="17"/>
      <c r="F8136" s="21"/>
      <c r="G8136" s="17"/>
      <c r="H8136" s="20">
        <f>SUBTOTAL(9,H8135:H8135)</f>
        <v>3439.95</v>
      </c>
    </row>
    <row r="8137" spans="1:8" x14ac:dyDescent="0.25">
      <c r="A8137" t="s">
        <v>219</v>
      </c>
      <c r="B8137" t="s">
        <v>468</v>
      </c>
      <c r="C8137" t="s">
        <v>469</v>
      </c>
      <c r="D8137" t="s">
        <v>30</v>
      </c>
      <c r="E8137" t="s">
        <v>220</v>
      </c>
      <c r="F8137" s="15">
        <v>45635</v>
      </c>
      <c r="G8137" t="s">
        <v>3472</v>
      </c>
      <c r="H8137" s="16">
        <v>21545.73</v>
      </c>
    </row>
    <row r="8138" spans="1:8" x14ac:dyDescent="0.25">
      <c r="A8138" t="s">
        <v>219</v>
      </c>
      <c r="B8138" t="s">
        <v>468</v>
      </c>
      <c r="C8138" t="s">
        <v>469</v>
      </c>
      <c r="D8138" t="s">
        <v>30</v>
      </c>
      <c r="E8138" t="s">
        <v>220</v>
      </c>
      <c r="F8138" s="15">
        <v>45665</v>
      </c>
      <c r="G8138" t="s">
        <v>3930</v>
      </c>
      <c r="H8138" s="16">
        <v>14584.37</v>
      </c>
    </row>
    <row r="8139" spans="1:8" x14ac:dyDescent="0.25">
      <c r="A8139" t="s">
        <v>219</v>
      </c>
      <c r="B8139" t="s">
        <v>468</v>
      </c>
      <c r="C8139" t="s">
        <v>469</v>
      </c>
      <c r="D8139" t="s">
        <v>30</v>
      </c>
      <c r="E8139" t="s">
        <v>220</v>
      </c>
      <c r="F8139" s="15">
        <v>45681</v>
      </c>
      <c r="G8139" t="s">
        <v>3931</v>
      </c>
      <c r="H8139" s="16">
        <v>14351.79</v>
      </c>
    </row>
    <row r="8140" spans="1:8" x14ac:dyDescent="0.25">
      <c r="A8140" t="s">
        <v>219</v>
      </c>
      <c r="B8140" t="s">
        <v>468</v>
      </c>
      <c r="C8140" t="s">
        <v>469</v>
      </c>
      <c r="D8140" t="s">
        <v>30</v>
      </c>
      <c r="E8140" t="s">
        <v>220</v>
      </c>
      <c r="F8140" s="15">
        <v>45709</v>
      </c>
      <c r="G8140" t="s">
        <v>4535</v>
      </c>
      <c r="H8140" s="16">
        <v>17166.810000000001</v>
      </c>
    </row>
    <row r="8141" spans="1:8" x14ac:dyDescent="0.25">
      <c r="A8141" t="s">
        <v>219</v>
      </c>
      <c r="B8141" t="s">
        <v>468</v>
      </c>
      <c r="C8141" t="s">
        <v>469</v>
      </c>
      <c r="D8141" t="s">
        <v>30</v>
      </c>
      <c r="E8141" t="s">
        <v>220</v>
      </c>
      <c r="F8141" s="15">
        <v>45742</v>
      </c>
      <c r="G8141" t="s">
        <v>4975</v>
      </c>
      <c r="H8141" s="16">
        <v>19825.439999999999</v>
      </c>
    </row>
    <row r="8142" spans="1:8" x14ac:dyDescent="0.25">
      <c r="A8142" t="s">
        <v>219</v>
      </c>
      <c r="B8142" t="s">
        <v>468</v>
      </c>
      <c r="C8142" t="s">
        <v>469</v>
      </c>
      <c r="D8142" t="s">
        <v>30</v>
      </c>
      <c r="E8142" t="s">
        <v>220</v>
      </c>
      <c r="F8142" s="15">
        <v>45764</v>
      </c>
      <c r="G8142" t="s">
        <v>5461</v>
      </c>
      <c r="H8142" s="16">
        <v>15378.35</v>
      </c>
    </row>
    <row r="8143" spans="1:8" x14ac:dyDescent="0.25">
      <c r="A8143" t="s">
        <v>219</v>
      </c>
      <c r="B8143" t="s">
        <v>468</v>
      </c>
      <c r="C8143" t="s">
        <v>469</v>
      </c>
      <c r="D8143" t="s">
        <v>30</v>
      </c>
      <c r="E8143" t="s">
        <v>220</v>
      </c>
      <c r="F8143" s="15">
        <v>45791</v>
      </c>
      <c r="G8143" t="s">
        <v>6099</v>
      </c>
      <c r="H8143" s="16">
        <v>22768.78</v>
      </c>
    </row>
    <row r="8144" spans="1:8" x14ac:dyDescent="0.25">
      <c r="A8144" t="s">
        <v>219</v>
      </c>
      <c r="B8144" t="s">
        <v>468</v>
      </c>
      <c r="C8144" t="s">
        <v>469</v>
      </c>
      <c r="D8144" t="s">
        <v>30</v>
      </c>
      <c r="E8144" t="s">
        <v>220</v>
      </c>
      <c r="F8144" s="15">
        <v>45834</v>
      </c>
      <c r="G8144" t="s">
        <v>6751</v>
      </c>
      <c r="H8144" s="16">
        <v>15534.74</v>
      </c>
    </row>
    <row r="8145" spans="1:8" x14ac:dyDescent="0.25">
      <c r="A8145" t="s">
        <v>219</v>
      </c>
      <c r="B8145" t="s">
        <v>468</v>
      </c>
      <c r="C8145" t="s">
        <v>469</v>
      </c>
      <c r="D8145" t="s">
        <v>30</v>
      </c>
      <c r="E8145" t="s">
        <v>220</v>
      </c>
      <c r="F8145" s="15">
        <v>45601</v>
      </c>
      <c r="G8145" t="s">
        <v>2854</v>
      </c>
      <c r="H8145" s="16">
        <v>11031.51</v>
      </c>
    </row>
    <row r="8146" spans="1:8" x14ac:dyDescent="0.25">
      <c r="A8146" t="s">
        <v>219</v>
      </c>
      <c r="B8146" t="s">
        <v>468</v>
      </c>
      <c r="C8146" t="s">
        <v>469</v>
      </c>
      <c r="D8146" t="s">
        <v>30</v>
      </c>
      <c r="E8146" t="s">
        <v>220</v>
      </c>
      <c r="F8146" s="15">
        <v>45601</v>
      </c>
      <c r="G8146" t="s">
        <v>2854</v>
      </c>
      <c r="H8146" s="16">
        <v>19893.61</v>
      </c>
    </row>
    <row r="8147" spans="1:8" x14ac:dyDescent="0.25">
      <c r="A8147" s="17" t="str">
        <f>A8146</f>
        <v>1030</v>
      </c>
      <c r="B8147" s="17" t="s">
        <v>470</v>
      </c>
      <c r="C8147" s="17"/>
      <c r="D8147" s="17"/>
      <c r="E8147" s="17"/>
      <c r="F8147" s="21"/>
      <c r="G8147" s="17"/>
      <c r="H8147" s="20">
        <f>SUBTOTAL(9,H8137:H8146)</f>
        <v>172081.13</v>
      </c>
    </row>
    <row r="8148" spans="1:8" x14ac:dyDescent="0.25">
      <c r="A8148" t="s">
        <v>219</v>
      </c>
      <c r="B8148" t="s">
        <v>471</v>
      </c>
      <c r="C8148" t="s">
        <v>472</v>
      </c>
      <c r="D8148" t="s">
        <v>30</v>
      </c>
      <c r="E8148" t="s">
        <v>220</v>
      </c>
      <c r="F8148" s="15">
        <v>45635</v>
      </c>
      <c r="G8148" t="s">
        <v>3472</v>
      </c>
      <c r="H8148" s="16">
        <v>4777.74</v>
      </c>
    </row>
    <row r="8149" spans="1:8" x14ac:dyDescent="0.25">
      <c r="A8149" t="s">
        <v>219</v>
      </c>
      <c r="B8149" t="s">
        <v>471</v>
      </c>
      <c r="C8149" t="s">
        <v>472</v>
      </c>
      <c r="D8149" t="s">
        <v>30</v>
      </c>
      <c r="E8149" t="s">
        <v>220</v>
      </c>
      <c r="F8149" s="15">
        <v>45665</v>
      </c>
      <c r="G8149" t="s">
        <v>3930</v>
      </c>
      <c r="H8149" s="16">
        <v>3201.66</v>
      </c>
    </row>
    <row r="8150" spans="1:8" x14ac:dyDescent="0.25">
      <c r="A8150" t="s">
        <v>219</v>
      </c>
      <c r="B8150" t="s">
        <v>471</v>
      </c>
      <c r="C8150" t="s">
        <v>472</v>
      </c>
      <c r="D8150" t="s">
        <v>30</v>
      </c>
      <c r="E8150" t="s">
        <v>220</v>
      </c>
      <c r="F8150" s="15">
        <v>45681</v>
      </c>
      <c r="G8150" t="s">
        <v>3931</v>
      </c>
      <c r="H8150" s="16">
        <v>3334.32</v>
      </c>
    </row>
    <row r="8151" spans="1:8" x14ac:dyDescent="0.25">
      <c r="A8151" t="s">
        <v>219</v>
      </c>
      <c r="B8151" t="s">
        <v>471</v>
      </c>
      <c r="C8151" t="s">
        <v>472</v>
      </c>
      <c r="D8151" t="s">
        <v>30</v>
      </c>
      <c r="E8151" t="s">
        <v>220</v>
      </c>
      <c r="F8151" s="15">
        <v>45709</v>
      </c>
      <c r="G8151" t="s">
        <v>4535</v>
      </c>
      <c r="H8151" s="16">
        <v>3581.82</v>
      </c>
    </row>
    <row r="8152" spans="1:8" x14ac:dyDescent="0.25">
      <c r="A8152" t="s">
        <v>219</v>
      </c>
      <c r="B8152" t="s">
        <v>471</v>
      </c>
      <c r="C8152" t="s">
        <v>472</v>
      </c>
      <c r="D8152" t="s">
        <v>30</v>
      </c>
      <c r="E8152" t="s">
        <v>220</v>
      </c>
      <c r="F8152" s="15">
        <v>45742</v>
      </c>
      <c r="G8152" t="s">
        <v>4975</v>
      </c>
      <c r="H8152" s="16">
        <v>4104.54</v>
      </c>
    </row>
    <row r="8153" spans="1:8" x14ac:dyDescent="0.25">
      <c r="A8153" t="s">
        <v>219</v>
      </c>
      <c r="B8153" t="s">
        <v>471</v>
      </c>
      <c r="C8153" t="s">
        <v>472</v>
      </c>
      <c r="D8153" t="s">
        <v>30</v>
      </c>
      <c r="E8153" t="s">
        <v>220</v>
      </c>
      <c r="F8153" s="15">
        <v>45764</v>
      </c>
      <c r="G8153" t="s">
        <v>5461</v>
      </c>
      <c r="H8153" s="16">
        <v>3482.82</v>
      </c>
    </row>
    <row r="8154" spans="1:8" x14ac:dyDescent="0.25">
      <c r="A8154" t="s">
        <v>219</v>
      </c>
      <c r="B8154" t="s">
        <v>471</v>
      </c>
      <c r="C8154" t="s">
        <v>472</v>
      </c>
      <c r="D8154" t="s">
        <v>30</v>
      </c>
      <c r="E8154" t="s">
        <v>220</v>
      </c>
      <c r="F8154" s="15">
        <v>45791</v>
      </c>
      <c r="G8154" t="s">
        <v>6099</v>
      </c>
      <c r="H8154" s="16">
        <v>6292.44</v>
      </c>
    </row>
    <row r="8155" spans="1:8" x14ac:dyDescent="0.25">
      <c r="A8155" t="s">
        <v>219</v>
      </c>
      <c r="B8155" t="s">
        <v>471</v>
      </c>
      <c r="C8155" t="s">
        <v>472</v>
      </c>
      <c r="D8155" t="s">
        <v>30</v>
      </c>
      <c r="E8155" t="s">
        <v>220</v>
      </c>
      <c r="F8155" s="15">
        <v>45834</v>
      </c>
      <c r="G8155" t="s">
        <v>6751</v>
      </c>
      <c r="H8155" s="16">
        <v>3544.2</v>
      </c>
    </row>
    <row r="8156" spans="1:8" x14ac:dyDescent="0.25">
      <c r="A8156" t="s">
        <v>219</v>
      </c>
      <c r="B8156" t="s">
        <v>471</v>
      </c>
      <c r="C8156" t="s">
        <v>472</v>
      </c>
      <c r="D8156" t="s">
        <v>30</v>
      </c>
      <c r="E8156" t="s">
        <v>220</v>
      </c>
      <c r="F8156" s="15">
        <v>45601</v>
      </c>
      <c r="G8156" t="s">
        <v>2854</v>
      </c>
      <c r="H8156" s="16">
        <v>1744.38</v>
      </c>
    </row>
    <row r="8157" spans="1:8" x14ac:dyDescent="0.25">
      <c r="A8157" t="s">
        <v>219</v>
      </c>
      <c r="B8157" t="s">
        <v>471</v>
      </c>
      <c r="C8157" t="s">
        <v>472</v>
      </c>
      <c r="D8157" t="s">
        <v>30</v>
      </c>
      <c r="E8157" t="s">
        <v>220</v>
      </c>
      <c r="F8157" s="15">
        <v>45601</v>
      </c>
      <c r="G8157" t="s">
        <v>2854</v>
      </c>
      <c r="H8157" s="16">
        <v>3956.04</v>
      </c>
    </row>
    <row r="8158" spans="1:8" x14ac:dyDescent="0.25">
      <c r="A8158" s="17" t="str">
        <f>A8157</f>
        <v>1030</v>
      </c>
      <c r="B8158" s="17" t="s">
        <v>473</v>
      </c>
      <c r="C8158" s="17"/>
      <c r="D8158" s="17"/>
      <c r="E8158" s="17"/>
      <c r="F8158" s="21"/>
      <c r="G8158" s="17"/>
      <c r="H8158" s="20">
        <f>SUBTOTAL(9,H8148:H8157)</f>
        <v>38019.96</v>
      </c>
    </row>
    <row r="8159" spans="1:8" x14ac:dyDescent="0.25">
      <c r="A8159" t="s">
        <v>219</v>
      </c>
      <c r="B8159" t="s">
        <v>26</v>
      </c>
      <c r="C8159" t="s">
        <v>27</v>
      </c>
      <c r="D8159" t="s">
        <v>12</v>
      </c>
      <c r="E8159" t="s">
        <v>220</v>
      </c>
      <c r="F8159" s="15">
        <v>45504</v>
      </c>
      <c r="G8159" t="s">
        <v>813</v>
      </c>
      <c r="H8159" s="16">
        <v>28539.919999999998</v>
      </c>
    </row>
    <row r="8160" spans="1:8" x14ac:dyDescent="0.25">
      <c r="A8160" t="s">
        <v>219</v>
      </c>
      <c r="B8160" t="s">
        <v>26</v>
      </c>
      <c r="C8160" t="s">
        <v>27</v>
      </c>
      <c r="D8160" t="s">
        <v>12</v>
      </c>
      <c r="E8160" t="s">
        <v>220</v>
      </c>
      <c r="F8160" s="15">
        <v>45678</v>
      </c>
      <c r="G8160" t="s">
        <v>3932</v>
      </c>
      <c r="H8160" s="16">
        <v>224462.27</v>
      </c>
    </row>
    <row r="8161" spans="1:8" x14ac:dyDescent="0.25">
      <c r="A8161" t="s">
        <v>219</v>
      </c>
      <c r="B8161" t="s">
        <v>26</v>
      </c>
      <c r="C8161" t="s">
        <v>27</v>
      </c>
      <c r="D8161" t="s">
        <v>12</v>
      </c>
      <c r="E8161" t="s">
        <v>220</v>
      </c>
      <c r="F8161" s="15">
        <v>45751</v>
      </c>
      <c r="G8161" t="s">
        <v>5462</v>
      </c>
      <c r="H8161" s="16">
        <v>7448.96</v>
      </c>
    </row>
    <row r="8162" spans="1:8" x14ac:dyDescent="0.25">
      <c r="A8162" t="s">
        <v>219</v>
      </c>
      <c r="B8162" t="s">
        <v>26</v>
      </c>
      <c r="C8162" t="s">
        <v>27</v>
      </c>
      <c r="D8162" t="s">
        <v>12</v>
      </c>
      <c r="E8162" t="s">
        <v>220</v>
      </c>
      <c r="F8162" s="15">
        <v>45828</v>
      </c>
      <c r="G8162" t="s">
        <v>6752</v>
      </c>
      <c r="H8162" s="16">
        <v>31315.98</v>
      </c>
    </row>
    <row r="8163" spans="1:8" x14ac:dyDescent="0.25">
      <c r="A8163" s="17" t="str">
        <f>A8162</f>
        <v>1030</v>
      </c>
      <c r="B8163" s="17" t="s">
        <v>28</v>
      </c>
      <c r="C8163" s="17"/>
      <c r="D8163" s="17"/>
      <c r="E8163" s="17"/>
      <c r="F8163" s="21"/>
      <c r="G8163" s="17"/>
      <c r="H8163" s="20">
        <f>SUBTOTAL(9,H8159:H8162)</f>
        <v>291767.13</v>
      </c>
    </row>
    <row r="8164" spans="1:8" x14ac:dyDescent="0.25">
      <c r="A8164" t="s">
        <v>219</v>
      </c>
      <c r="B8164" t="s">
        <v>64</v>
      </c>
      <c r="C8164" t="s">
        <v>65</v>
      </c>
      <c r="D8164" t="s">
        <v>12</v>
      </c>
      <c r="E8164" t="s">
        <v>220</v>
      </c>
      <c r="F8164" s="15">
        <v>45834</v>
      </c>
      <c r="G8164" t="s">
        <v>6751</v>
      </c>
      <c r="H8164" s="16">
        <v>3103.98</v>
      </c>
    </row>
    <row r="8165" spans="1:8" x14ac:dyDescent="0.25">
      <c r="A8165" s="17" t="str">
        <f>A8164</f>
        <v>1030</v>
      </c>
      <c r="B8165" s="17" t="s">
        <v>66</v>
      </c>
      <c r="C8165" s="17"/>
      <c r="D8165" s="17"/>
      <c r="E8165" s="17"/>
      <c r="F8165" s="21"/>
      <c r="G8165" s="17"/>
      <c r="H8165" s="20">
        <f>SUBTOTAL(9,H8164:H8164)</f>
        <v>3103.98</v>
      </c>
    </row>
    <row r="8166" spans="1:8" x14ac:dyDescent="0.25">
      <c r="A8166" t="s">
        <v>219</v>
      </c>
      <c r="B8166" t="s">
        <v>2070</v>
      </c>
      <c r="C8166" t="s">
        <v>2071</v>
      </c>
      <c r="D8166" t="s">
        <v>12</v>
      </c>
      <c r="E8166" t="s">
        <v>220</v>
      </c>
      <c r="F8166" s="15">
        <v>45574</v>
      </c>
      <c r="G8166" t="s">
        <v>2277</v>
      </c>
      <c r="H8166" s="16">
        <v>329036</v>
      </c>
    </row>
    <row r="8167" spans="1:8" x14ac:dyDescent="0.25">
      <c r="A8167" s="17" t="str">
        <f>A8166</f>
        <v>1030</v>
      </c>
      <c r="B8167" s="17" t="s">
        <v>2073</v>
      </c>
      <c r="C8167" s="17"/>
      <c r="D8167" s="17"/>
      <c r="E8167" s="17"/>
      <c r="F8167" s="21"/>
      <c r="G8167" s="17"/>
      <c r="H8167" s="20">
        <f>SUBTOTAL(9,H8166:H8166)</f>
        <v>329036</v>
      </c>
    </row>
    <row r="8168" spans="1:8" x14ac:dyDescent="0.25">
      <c r="A8168" t="s">
        <v>219</v>
      </c>
      <c r="B8168" t="s">
        <v>5227</v>
      </c>
      <c r="C8168" t="s">
        <v>5228</v>
      </c>
      <c r="D8168" t="s">
        <v>12</v>
      </c>
      <c r="E8168" t="s">
        <v>220</v>
      </c>
      <c r="F8168" s="15">
        <v>45775</v>
      </c>
      <c r="G8168" t="s">
        <v>5463</v>
      </c>
      <c r="H8168" s="16">
        <v>5346.14</v>
      </c>
    </row>
    <row r="8169" spans="1:8" x14ac:dyDescent="0.25">
      <c r="A8169" s="17" t="str">
        <f>A8168</f>
        <v>1030</v>
      </c>
      <c r="B8169" s="17" t="s">
        <v>5230</v>
      </c>
      <c r="C8169" s="17"/>
      <c r="D8169" s="17"/>
      <c r="E8169" s="17"/>
      <c r="F8169" s="21"/>
      <c r="G8169" s="17"/>
      <c r="H8169" s="20">
        <f>SUBTOTAL(9,H8168:H8168)</f>
        <v>5346.14</v>
      </c>
    </row>
    <row r="8170" spans="1:8" x14ac:dyDescent="0.25">
      <c r="A8170" t="s">
        <v>219</v>
      </c>
      <c r="B8170" t="s">
        <v>490</v>
      </c>
      <c r="C8170" t="s">
        <v>491</v>
      </c>
      <c r="D8170" t="s">
        <v>12</v>
      </c>
      <c r="E8170" t="s">
        <v>220</v>
      </c>
      <c r="F8170" s="15">
        <v>45485</v>
      </c>
      <c r="G8170" t="s">
        <v>814</v>
      </c>
      <c r="H8170" s="16">
        <v>27668.05</v>
      </c>
    </row>
    <row r="8171" spans="1:8" x14ac:dyDescent="0.25">
      <c r="A8171" t="s">
        <v>219</v>
      </c>
      <c r="B8171" t="s">
        <v>490</v>
      </c>
      <c r="C8171" t="s">
        <v>491</v>
      </c>
      <c r="D8171" t="s">
        <v>12</v>
      </c>
      <c r="E8171" t="s">
        <v>220</v>
      </c>
      <c r="F8171" s="15">
        <v>45583</v>
      </c>
      <c r="G8171" t="s">
        <v>2278</v>
      </c>
      <c r="H8171" s="16">
        <v>35925.85</v>
      </c>
    </row>
    <row r="8172" spans="1:8" x14ac:dyDescent="0.25">
      <c r="A8172" s="17" t="str">
        <f>A8171</f>
        <v>1030</v>
      </c>
      <c r="B8172" s="17" t="s">
        <v>492</v>
      </c>
      <c r="C8172" s="17"/>
      <c r="D8172" s="17"/>
      <c r="E8172" s="17"/>
      <c r="F8172" s="21"/>
      <c r="G8172" s="17"/>
      <c r="H8172" s="20">
        <f>SUBTOTAL(9,H8170:H8171)</f>
        <v>63593.899999999994</v>
      </c>
    </row>
    <row r="8173" spans="1:8" x14ac:dyDescent="0.25">
      <c r="A8173" t="s">
        <v>219</v>
      </c>
      <c r="B8173" t="s">
        <v>2609</v>
      </c>
      <c r="C8173" t="s">
        <v>2610</v>
      </c>
      <c r="D8173" t="s">
        <v>12</v>
      </c>
      <c r="E8173" t="s">
        <v>220</v>
      </c>
      <c r="F8173" s="15">
        <v>45621</v>
      </c>
      <c r="G8173" t="s">
        <v>2853</v>
      </c>
      <c r="H8173" s="16">
        <v>34204.22</v>
      </c>
    </row>
    <row r="8174" spans="1:8" x14ac:dyDescent="0.25">
      <c r="A8174" s="17" t="str">
        <f>A8173</f>
        <v>1030</v>
      </c>
      <c r="B8174" s="17" t="s">
        <v>2611</v>
      </c>
      <c r="C8174" s="17"/>
      <c r="D8174" s="17"/>
      <c r="E8174" s="17"/>
      <c r="F8174" s="21"/>
      <c r="G8174" s="17"/>
      <c r="H8174" s="20">
        <f>SUBTOTAL(9,H8173:H8173)</f>
        <v>34204.22</v>
      </c>
    </row>
    <row r="8175" spans="1:8" x14ac:dyDescent="0.25">
      <c r="A8175" t="s">
        <v>219</v>
      </c>
      <c r="B8175" t="s">
        <v>29</v>
      </c>
      <c r="C8175" t="s">
        <v>493</v>
      </c>
      <c r="D8175" t="s">
        <v>30</v>
      </c>
      <c r="E8175" t="s">
        <v>220</v>
      </c>
      <c r="F8175" s="15">
        <v>45821</v>
      </c>
      <c r="G8175" t="s">
        <v>6753</v>
      </c>
      <c r="H8175" s="16">
        <v>99172.35</v>
      </c>
    </row>
    <row r="8176" spans="1:8" x14ac:dyDescent="0.25">
      <c r="A8176" s="17" t="str">
        <f>A8175</f>
        <v>1030</v>
      </c>
      <c r="B8176" s="17" t="s">
        <v>31</v>
      </c>
      <c r="C8176" s="17"/>
      <c r="D8176" s="17"/>
      <c r="E8176" s="17"/>
      <c r="F8176" s="21"/>
      <c r="G8176" s="17"/>
      <c r="H8176" s="20">
        <f>SUBTOTAL(9,H8175:H8175)</f>
        <v>99172.35</v>
      </c>
    </row>
    <row r="8177" spans="1:8" x14ac:dyDescent="0.25">
      <c r="A8177" t="s">
        <v>219</v>
      </c>
      <c r="B8177" t="s">
        <v>38</v>
      </c>
      <c r="C8177" t="s">
        <v>497</v>
      </c>
      <c r="D8177" t="s">
        <v>30</v>
      </c>
      <c r="E8177" t="s">
        <v>220</v>
      </c>
      <c r="F8177" s="15">
        <v>45821</v>
      </c>
      <c r="G8177" t="s">
        <v>6753</v>
      </c>
      <c r="H8177" s="16">
        <v>19924</v>
      </c>
    </row>
    <row r="8178" spans="1:8" x14ac:dyDescent="0.25">
      <c r="A8178" s="17" t="str">
        <f>A8177</f>
        <v>1030</v>
      </c>
      <c r="B8178" s="17" t="s">
        <v>39</v>
      </c>
      <c r="C8178" s="17"/>
      <c r="D8178" s="17"/>
      <c r="E8178" s="17"/>
      <c r="F8178" s="21"/>
      <c r="G8178" s="17"/>
      <c r="H8178" s="20">
        <f>SUBTOTAL(9,H8177:H8177)</f>
        <v>19924</v>
      </c>
    </row>
    <row r="8179" spans="1:8" x14ac:dyDescent="0.25">
      <c r="A8179" t="s">
        <v>219</v>
      </c>
      <c r="B8179" t="s">
        <v>40</v>
      </c>
      <c r="C8179" t="s">
        <v>498</v>
      </c>
      <c r="D8179" t="s">
        <v>30</v>
      </c>
      <c r="E8179" t="s">
        <v>220</v>
      </c>
      <c r="F8179" s="15">
        <v>45498</v>
      </c>
      <c r="G8179" t="s">
        <v>815</v>
      </c>
      <c r="H8179" s="16">
        <v>47119.91</v>
      </c>
    </row>
    <row r="8180" spans="1:8" x14ac:dyDescent="0.25">
      <c r="A8180" s="17" t="str">
        <f>A8179</f>
        <v>1030</v>
      </c>
      <c r="B8180" s="17" t="s">
        <v>41</v>
      </c>
      <c r="C8180" s="17"/>
      <c r="D8180" s="17"/>
      <c r="E8180" s="17"/>
      <c r="F8180" s="21"/>
      <c r="G8180" s="17"/>
      <c r="H8180" s="20">
        <f>SUBTOTAL(9,H8179:H8179)</f>
        <v>47119.91</v>
      </c>
    </row>
    <row r="8181" spans="1:8" x14ac:dyDescent="0.25">
      <c r="A8181" t="s">
        <v>219</v>
      </c>
      <c r="B8181" t="s">
        <v>44</v>
      </c>
      <c r="C8181" t="s">
        <v>500</v>
      </c>
      <c r="D8181" t="s">
        <v>30</v>
      </c>
      <c r="E8181" t="s">
        <v>220</v>
      </c>
      <c r="F8181" s="15">
        <v>45821</v>
      </c>
      <c r="G8181" t="s">
        <v>6753</v>
      </c>
      <c r="H8181" s="16">
        <v>11068</v>
      </c>
    </row>
    <row r="8182" spans="1:8" x14ac:dyDescent="0.25">
      <c r="A8182" t="s">
        <v>219</v>
      </c>
      <c r="B8182" t="s">
        <v>44</v>
      </c>
      <c r="C8182" t="s">
        <v>500</v>
      </c>
      <c r="D8182" t="s">
        <v>30</v>
      </c>
      <c r="E8182" t="s">
        <v>220</v>
      </c>
      <c r="F8182" s="15">
        <v>45821</v>
      </c>
      <c r="G8182" t="s">
        <v>6753</v>
      </c>
      <c r="H8182" s="16">
        <v>10000</v>
      </c>
    </row>
    <row r="8183" spans="1:8" x14ac:dyDescent="0.25">
      <c r="A8183" s="17" t="str">
        <f>A8182</f>
        <v>1030</v>
      </c>
      <c r="B8183" s="17" t="s">
        <v>45</v>
      </c>
      <c r="C8183" s="17"/>
      <c r="D8183" s="17"/>
      <c r="E8183" s="17"/>
      <c r="F8183" s="21"/>
      <c r="G8183" s="17"/>
      <c r="H8183" s="20">
        <f>SUBTOTAL(9,H8181:H8182)</f>
        <v>21068</v>
      </c>
    </row>
    <row r="8184" spans="1:8" x14ac:dyDescent="0.25">
      <c r="A8184" t="s">
        <v>219</v>
      </c>
      <c r="B8184" t="s">
        <v>111</v>
      </c>
      <c r="C8184" t="s">
        <v>503</v>
      </c>
      <c r="D8184" t="s">
        <v>30</v>
      </c>
      <c r="E8184" t="s">
        <v>220</v>
      </c>
      <c r="F8184" s="15">
        <v>45583</v>
      </c>
      <c r="G8184" t="s">
        <v>2279</v>
      </c>
      <c r="H8184" s="16">
        <v>14425</v>
      </c>
    </row>
    <row r="8185" spans="1:8" x14ac:dyDescent="0.25">
      <c r="A8185" s="17" t="str">
        <f>A8184</f>
        <v>1030</v>
      </c>
      <c r="B8185" s="17" t="s">
        <v>112</v>
      </c>
      <c r="C8185" s="17"/>
      <c r="D8185" s="17"/>
      <c r="E8185" s="17"/>
      <c r="F8185" s="21"/>
      <c r="G8185" s="17"/>
      <c r="H8185" s="20">
        <f>SUBTOTAL(9,H8184:H8184)</f>
        <v>14425</v>
      </c>
    </row>
    <row r="8186" spans="1:8" x14ac:dyDescent="0.25">
      <c r="A8186" t="s">
        <v>219</v>
      </c>
      <c r="B8186" t="s">
        <v>519</v>
      </c>
      <c r="C8186" t="s">
        <v>520</v>
      </c>
      <c r="D8186" t="s">
        <v>30</v>
      </c>
      <c r="E8186" t="s">
        <v>220</v>
      </c>
      <c r="F8186" s="15">
        <v>45833</v>
      </c>
      <c r="G8186" t="s">
        <v>6754</v>
      </c>
      <c r="H8186" s="16">
        <v>21553.53</v>
      </c>
    </row>
    <row r="8187" spans="1:8" x14ac:dyDescent="0.25">
      <c r="A8187" s="17" t="str">
        <f>A8186</f>
        <v>1030</v>
      </c>
      <c r="B8187" s="17" t="s">
        <v>521</v>
      </c>
      <c r="C8187" s="17"/>
      <c r="D8187" s="17"/>
      <c r="E8187" s="17"/>
      <c r="F8187" s="21"/>
      <c r="G8187" s="17"/>
      <c r="H8187" s="20">
        <f>SUBTOTAL(9,H8186:H8186)</f>
        <v>21553.53</v>
      </c>
    </row>
    <row r="8188" spans="1:8" x14ac:dyDescent="0.25">
      <c r="A8188" t="s">
        <v>219</v>
      </c>
      <c r="B8188" t="s">
        <v>1763</v>
      </c>
      <c r="C8188" t="s">
        <v>1764</v>
      </c>
      <c r="D8188" t="s">
        <v>30</v>
      </c>
      <c r="E8188" t="s">
        <v>220</v>
      </c>
      <c r="F8188" s="15">
        <v>45642</v>
      </c>
      <c r="G8188" t="s">
        <v>3473</v>
      </c>
      <c r="H8188" s="16">
        <v>90000</v>
      </c>
    </row>
    <row r="8189" spans="1:8" x14ac:dyDescent="0.25">
      <c r="A8189" s="17" t="str">
        <f>A8188</f>
        <v>1030</v>
      </c>
      <c r="B8189" s="17" t="s">
        <v>1765</v>
      </c>
      <c r="C8189" s="17"/>
      <c r="D8189" s="17"/>
      <c r="E8189" s="17"/>
      <c r="F8189" s="21"/>
      <c r="G8189" s="17"/>
      <c r="H8189" s="20">
        <f>SUBTOTAL(9,H8188:H8188)</f>
        <v>90000</v>
      </c>
    </row>
    <row r="8190" spans="1:8" x14ac:dyDescent="0.25">
      <c r="A8190" t="s">
        <v>219</v>
      </c>
      <c r="B8190" t="s">
        <v>48</v>
      </c>
      <c r="C8190" t="s">
        <v>49</v>
      </c>
      <c r="D8190" t="s">
        <v>30</v>
      </c>
      <c r="E8190" t="s">
        <v>220</v>
      </c>
      <c r="F8190" s="15">
        <v>45635</v>
      </c>
      <c r="G8190" t="s">
        <v>3472</v>
      </c>
      <c r="H8190" s="16">
        <v>8138.62</v>
      </c>
    </row>
    <row r="8191" spans="1:8" x14ac:dyDescent="0.25">
      <c r="A8191" t="s">
        <v>219</v>
      </c>
      <c r="B8191" t="s">
        <v>48</v>
      </c>
      <c r="C8191" t="s">
        <v>49</v>
      </c>
      <c r="D8191" t="s">
        <v>30</v>
      </c>
      <c r="E8191" t="s">
        <v>220</v>
      </c>
      <c r="F8191" s="15">
        <v>45665</v>
      </c>
      <c r="G8191" t="s">
        <v>3930</v>
      </c>
      <c r="H8191" s="16">
        <v>5425.33</v>
      </c>
    </row>
    <row r="8192" spans="1:8" x14ac:dyDescent="0.25">
      <c r="A8192" t="s">
        <v>219</v>
      </c>
      <c r="B8192" t="s">
        <v>48</v>
      </c>
      <c r="C8192" t="s">
        <v>49</v>
      </c>
      <c r="D8192" t="s">
        <v>30</v>
      </c>
      <c r="E8192" t="s">
        <v>220</v>
      </c>
      <c r="F8192" s="15">
        <v>45681</v>
      </c>
      <c r="G8192" t="s">
        <v>3931</v>
      </c>
      <c r="H8192" s="16">
        <v>5628.11</v>
      </c>
    </row>
    <row r="8193" spans="1:8" x14ac:dyDescent="0.25">
      <c r="A8193" t="s">
        <v>219</v>
      </c>
      <c r="B8193" t="s">
        <v>48</v>
      </c>
      <c r="C8193" t="s">
        <v>49</v>
      </c>
      <c r="D8193" t="s">
        <v>30</v>
      </c>
      <c r="E8193" t="s">
        <v>220</v>
      </c>
      <c r="F8193" s="15">
        <v>45709</v>
      </c>
      <c r="G8193" t="s">
        <v>4535</v>
      </c>
      <c r="H8193" s="16">
        <v>6105.24</v>
      </c>
    </row>
    <row r="8194" spans="1:8" x14ac:dyDescent="0.25">
      <c r="A8194" t="s">
        <v>219</v>
      </c>
      <c r="B8194" t="s">
        <v>48</v>
      </c>
      <c r="C8194" t="s">
        <v>49</v>
      </c>
      <c r="D8194" t="s">
        <v>30</v>
      </c>
      <c r="E8194" t="s">
        <v>220</v>
      </c>
      <c r="F8194" s="15">
        <v>45742</v>
      </c>
      <c r="G8194" t="s">
        <v>4975</v>
      </c>
      <c r="H8194" s="16">
        <v>6960.78</v>
      </c>
    </row>
    <row r="8195" spans="1:8" x14ac:dyDescent="0.25">
      <c r="A8195" t="s">
        <v>219</v>
      </c>
      <c r="B8195" t="s">
        <v>48</v>
      </c>
      <c r="C8195" t="s">
        <v>49</v>
      </c>
      <c r="D8195" t="s">
        <v>30</v>
      </c>
      <c r="E8195" t="s">
        <v>220</v>
      </c>
      <c r="F8195" s="15">
        <v>45764</v>
      </c>
      <c r="G8195" t="s">
        <v>5461</v>
      </c>
      <c r="H8195" s="16">
        <v>5885.9</v>
      </c>
    </row>
    <row r="8196" spans="1:8" x14ac:dyDescent="0.25">
      <c r="A8196" t="s">
        <v>219</v>
      </c>
      <c r="B8196" t="s">
        <v>48</v>
      </c>
      <c r="C8196" t="s">
        <v>49</v>
      </c>
      <c r="D8196" t="s">
        <v>30</v>
      </c>
      <c r="E8196" t="s">
        <v>220</v>
      </c>
      <c r="F8196" s="15">
        <v>45791</v>
      </c>
      <c r="G8196" t="s">
        <v>6099</v>
      </c>
      <c r="H8196" s="16">
        <v>10659.24</v>
      </c>
    </row>
    <row r="8197" spans="1:8" x14ac:dyDescent="0.25">
      <c r="A8197" t="s">
        <v>219</v>
      </c>
      <c r="B8197" t="s">
        <v>48</v>
      </c>
      <c r="C8197" t="s">
        <v>49</v>
      </c>
      <c r="D8197" t="s">
        <v>30</v>
      </c>
      <c r="E8197" t="s">
        <v>220</v>
      </c>
      <c r="F8197" s="15">
        <v>45834</v>
      </c>
      <c r="G8197" t="s">
        <v>6751</v>
      </c>
      <c r="H8197" s="16">
        <v>5997</v>
      </c>
    </row>
    <row r="8198" spans="1:8" x14ac:dyDescent="0.25">
      <c r="A8198" t="s">
        <v>219</v>
      </c>
      <c r="B8198" t="s">
        <v>48</v>
      </c>
      <c r="C8198" t="s">
        <v>49</v>
      </c>
      <c r="D8198" t="s">
        <v>30</v>
      </c>
      <c r="E8198" t="s">
        <v>220</v>
      </c>
      <c r="F8198" s="15">
        <v>45601</v>
      </c>
      <c r="G8198" t="s">
        <v>2854</v>
      </c>
      <c r="H8198" s="16">
        <v>2988.4</v>
      </c>
    </row>
    <row r="8199" spans="1:8" x14ac:dyDescent="0.25">
      <c r="A8199" t="s">
        <v>219</v>
      </c>
      <c r="B8199" t="s">
        <v>48</v>
      </c>
      <c r="C8199" t="s">
        <v>49</v>
      </c>
      <c r="D8199" t="s">
        <v>30</v>
      </c>
      <c r="E8199" t="s">
        <v>220</v>
      </c>
      <c r="F8199" s="15">
        <v>45601</v>
      </c>
      <c r="G8199" t="s">
        <v>2854</v>
      </c>
      <c r="H8199" s="16">
        <v>6771.19</v>
      </c>
    </row>
    <row r="8200" spans="1:8" x14ac:dyDescent="0.25">
      <c r="A8200" s="17" t="str">
        <f>A8199</f>
        <v>1030</v>
      </c>
      <c r="B8200" s="17" t="s">
        <v>50</v>
      </c>
      <c r="C8200" s="17"/>
      <c r="D8200" s="17"/>
      <c r="E8200" s="17"/>
      <c r="F8200" s="21"/>
      <c r="G8200" s="17"/>
      <c r="H8200" s="20">
        <f>SUBTOTAL(9,H8190:H8199)</f>
        <v>64559.810000000005</v>
      </c>
    </row>
    <row r="8201" spans="1:8" x14ac:dyDescent="0.25">
      <c r="A8201" t="s">
        <v>219</v>
      </c>
      <c r="B8201" t="s">
        <v>51</v>
      </c>
      <c r="C8201" t="s">
        <v>52</v>
      </c>
      <c r="D8201" t="s">
        <v>30</v>
      </c>
      <c r="E8201" t="s">
        <v>220</v>
      </c>
      <c r="F8201" s="15">
        <v>45635</v>
      </c>
      <c r="G8201" t="s">
        <v>3472</v>
      </c>
      <c r="H8201" s="16">
        <v>32391.43</v>
      </c>
    </row>
    <row r="8202" spans="1:8" x14ac:dyDescent="0.25">
      <c r="A8202" t="s">
        <v>219</v>
      </c>
      <c r="B8202" t="s">
        <v>51</v>
      </c>
      <c r="C8202" t="s">
        <v>52</v>
      </c>
      <c r="D8202" t="s">
        <v>30</v>
      </c>
      <c r="E8202" t="s">
        <v>220</v>
      </c>
      <c r="F8202" s="15">
        <v>45665</v>
      </c>
      <c r="G8202" t="s">
        <v>3930</v>
      </c>
      <c r="H8202" s="16">
        <v>21842.31</v>
      </c>
    </row>
    <row r="8203" spans="1:8" x14ac:dyDescent="0.25">
      <c r="A8203" t="s">
        <v>219</v>
      </c>
      <c r="B8203" t="s">
        <v>51</v>
      </c>
      <c r="C8203" t="s">
        <v>52</v>
      </c>
      <c r="D8203" t="s">
        <v>30</v>
      </c>
      <c r="E8203" t="s">
        <v>220</v>
      </c>
      <c r="F8203" s="15">
        <v>45681</v>
      </c>
      <c r="G8203" t="s">
        <v>3931</v>
      </c>
      <c r="H8203" s="16">
        <v>21446.61</v>
      </c>
    </row>
    <row r="8204" spans="1:8" x14ac:dyDescent="0.25">
      <c r="A8204" t="s">
        <v>219</v>
      </c>
      <c r="B8204" t="s">
        <v>51</v>
      </c>
      <c r="C8204" t="s">
        <v>52</v>
      </c>
      <c r="D8204" t="s">
        <v>30</v>
      </c>
      <c r="E8204" t="s">
        <v>220</v>
      </c>
      <c r="F8204" s="15">
        <v>45709</v>
      </c>
      <c r="G8204" t="s">
        <v>4535</v>
      </c>
      <c r="H8204" s="16">
        <v>25727.99</v>
      </c>
    </row>
    <row r="8205" spans="1:8" x14ac:dyDescent="0.25">
      <c r="A8205" t="s">
        <v>219</v>
      </c>
      <c r="B8205" t="s">
        <v>51</v>
      </c>
      <c r="C8205" t="s">
        <v>52</v>
      </c>
      <c r="D8205" t="s">
        <v>30</v>
      </c>
      <c r="E8205" t="s">
        <v>220</v>
      </c>
      <c r="F8205" s="15">
        <v>45742</v>
      </c>
      <c r="G8205" t="s">
        <v>4975</v>
      </c>
      <c r="H8205" s="16">
        <v>29582.68</v>
      </c>
    </row>
    <row r="8206" spans="1:8" x14ac:dyDescent="0.25">
      <c r="A8206" t="s">
        <v>219</v>
      </c>
      <c r="B8206" t="s">
        <v>51</v>
      </c>
      <c r="C8206" t="s">
        <v>52</v>
      </c>
      <c r="D8206" t="s">
        <v>30</v>
      </c>
      <c r="E8206" t="s">
        <v>220</v>
      </c>
      <c r="F8206" s="15">
        <v>45764</v>
      </c>
      <c r="G8206" t="s">
        <v>5461</v>
      </c>
      <c r="H8206" s="16">
        <v>23077.81</v>
      </c>
    </row>
    <row r="8207" spans="1:8" x14ac:dyDescent="0.25">
      <c r="A8207" t="s">
        <v>219</v>
      </c>
      <c r="B8207" t="s">
        <v>51</v>
      </c>
      <c r="C8207" t="s">
        <v>52</v>
      </c>
      <c r="D8207" t="s">
        <v>30</v>
      </c>
      <c r="E8207" t="s">
        <v>220</v>
      </c>
      <c r="F8207" s="15">
        <v>45791</v>
      </c>
      <c r="G8207" t="s">
        <v>6099</v>
      </c>
      <c r="H8207" s="16">
        <v>34187.74</v>
      </c>
    </row>
    <row r="8208" spans="1:8" x14ac:dyDescent="0.25">
      <c r="A8208" t="s">
        <v>219</v>
      </c>
      <c r="B8208" t="s">
        <v>51</v>
      </c>
      <c r="C8208" t="s">
        <v>52</v>
      </c>
      <c r="D8208" t="s">
        <v>30</v>
      </c>
      <c r="E8208" t="s">
        <v>220</v>
      </c>
      <c r="F8208" s="15">
        <v>45834</v>
      </c>
      <c r="G8208" t="s">
        <v>6751</v>
      </c>
      <c r="H8208" s="16">
        <v>23432.18</v>
      </c>
    </row>
    <row r="8209" spans="1:8" x14ac:dyDescent="0.25">
      <c r="A8209" t="s">
        <v>219</v>
      </c>
      <c r="B8209" t="s">
        <v>51</v>
      </c>
      <c r="C8209" t="s">
        <v>52</v>
      </c>
      <c r="D8209" t="s">
        <v>30</v>
      </c>
      <c r="E8209" t="s">
        <v>220</v>
      </c>
      <c r="F8209" s="15">
        <v>45601</v>
      </c>
      <c r="G8209" t="s">
        <v>2854</v>
      </c>
      <c r="H8209" s="16">
        <v>16459.13</v>
      </c>
    </row>
    <row r="8210" spans="1:8" x14ac:dyDescent="0.25">
      <c r="A8210" t="s">
        <v>219</v>
      </c>
      <c r="B8210" t="s">
        <v>51</v>
      </c>
      <c r="C8210" t="s">
        <v>52</v>
      </c>
      <c r="D8210" t="s">
        <v>30</v>
      </c>
      <c r="E8210" t="s">
        <v>220</v>
      </c>
      <c r="F8210" s="15">
        <v>45601</v>
      </c>
      <c r="G8210" t="s">
        <v>2854</v>
      </c>
      <c r="H8210" s="16">
        <v>29794.75</v>
      </c>
    </row>
    <row r="8211" spans="1:8" x14ac:dyDescent="0.25">
      <c r="A8211" s="17" t="str">
        <f>A8210</f>
        <v>1030</v>
      </c>
      <c r="B8211" s="17" t="s">
        <v>53</v>
      </c>
      <c r="C8211" s="17"/>
      <c r="D8211" s="17"/>
      <c r="E8211" s="17"/>
      <c r="F8211" s="21"/>
      <c r="G8211" s="17"/>
      <c r="H8211" s="20">
        <f>SUBTOTAL(9,H8201:H8210)</f>
        <v>257942.63</v>
      </c>
    </row>
    <row r="8212" spans="1:8" x14ac:dyDescent="0.25">
      <c r="A8212" t="s">
        <v>219</v>
      </c>
      <c r="B8212" t="s">
        <v>2065</v>
      </c>
      <c r="C8212" t="s">
        <v>2066</v>
      </c>
      <c r="D8212" t="s">
        <v>30</v>
      </c>
      <c r="E8212" t="s">
        <v>220</v>
      </c>
      <c r="F8212" s="15">
        <v>45800</v>
      </c>
      <c r="G8212" t="s">
        <v>6100</v>
      </c>
      <c r="H8212" s="16">
        <v>1400</v>
      </c>
    </row>
    <row r="8213" spans="1:8" x14ac:dyDescent="0.25">
      <c r="A8213" s="17" t="str">
        <f>A8212</f>
        <v>1030</v>
      </c>
      <c r="B8213" s="17" t="s">
        <v>2068</v>
      </c>
      <c r="C8213" s="17"/>
      <c r="D8213" s="17"/>
      <c r="E8213" s="17"/>
      <c r="F8213" s="21"/>
      <c r="G8213" s="17"/>
      <c r="H8213" s="20">
        <f>SUBTOTAL(9,H8212:H8212)</f>
        <v>1400</v>
      </c>
    </row>
    <row r="8214" spans="1:8" ht="16.5" thickBot="1" x14ac:dyDescent="0.3">
      <c r="A8214" s="22" t="s">
        <v>816</v>
      </c>
      <c r="B8214" s="22"/>
      <c r="C8214" s="25" t="str">
        <f>E8212&amp;" Total"</f>
        <v>MANITOU SPRINGS 14 Total</v>
      </c>
      <c r="D8214" s="22"/>
      <c r="E8214" s="22"/>
      <c r="F8214" s="23"/>
      <c r="G8214" s="22"/>
      <c r="H8214" s="24">
        <f>SUBTOTAL(9,H8130:H8212)</f>
        <v>1727624.7999999998</v>
      </c>
    </row>
    <row r="8215" spans="1:8" x14ac:dyDescent="0.25">
      <c r="A8215" t="s">
        <v>221</v>
      </c>
      <c r="B8215" t="s">
        <v>60</v>
      </c>
      <c r="C8215" t="s">
        <v>61</v>
      </c>
      <c r="D8215" t="s">
        <v>12</v>
      </c>
      <c r="E8215" t="s">
        <v>222</v>
      </c>
      <c r="F8215" s="15">
        <v>45485</v>
      </c>
      <c r="G8215" t="s">
        <v>817</v>
      </c>
      <c r="H8215" s="16">
        <v>112607.17</v>
      </c>
    </row>
    <row r="8216" spans="1:8" x14ac:dyDescent="0.25">
      <c r="A8216" t="s">
        <v>221</v>
      </c>
      <c r="B8216" t="s">
        <v>60</v>
      </c>
      <c r="C8216" t="s">
        <v>61</v>
      </c>
      <c r="D8216" t="s">
        <v>12</v>
      </c>
      <c r="E8216" t="s">
        <v>222</v>
      </c>
      <c r="F8216" s="15">
        <v>45502</v>
      </c>
      <c r="G8216" t="s">
        <v>818</v>
      </c>
      <c r="H8216" s="16">
        <v>114420.52</v>
      </c>
    </row>
    <row r="8217" spans="1:8" x14ac:dyDescent="0.25">
      <c r="A8217" t="s">
        <v>221</v>
      </c>
      <c r="B8217" t="s">
        <v>60</v>
      </c>
      <c r="C8217" t="s">
        <v>61</v>
      </c>
      <c r="D8217" t="s">
        <v>12</v>
      </c>
      <c r="E8217" t="s">
        <v>222</v>
      </c>
      <c r="F8217" s="15">
        <v>45531</v>
      </c>
      <c r="G8217" t="s">
        <v>1465</v>
      </c>
      <c r="H8217" s="16">
        <v>114477.51</v>
      </c>
    </row>
    <row r="8218" spans="1:8" x14ac:dyDescent="0.25">
      <c r="A8218" t="s">
        <v>221</v>
      </c>
      <c r="B8218" t="s">
        <v>60</v>
      </c>
      <c r="C8218" t="s">
        <v>61</v>
      </c>
      <c r="D8218" t="s">
        <v>12</v>
      </c>
      <c r="E8218" t="s">
        <v>222</v>
      </c>
      <c r="F8218" s="15">
        <v>45559</v>
      </c>
      <c r="G8218" t="s">
        <v>1859</v>
      </c>
      <c r="H8218" s="16">
        <v>114477.51</v>
      </c>
    </row>
    <row r="8219" spans="1:8" x14ac:dyDescent="0.25">
      <c r="A8219" t="s">
        <v>221</v>
      </c>
      <c r="B8219" t="s">
        <v>60</v>
      </c>
      <c r="C8219" t="s">
        <v>61</v>
      </c>
      <c r="D8219" t="s">
        <v>12</v>
      </c>
      <c r="E8219" t="s">
        <v>222</v>
      </c>
      <c r="F8219" s="15">
        <v>45594</v>
      </c>
      <c r="G8219" t="s">
        <v>2280</v>
      </c>
      <c r="H8219" s="16">
        <v>114477.51</v>
      </c>
    </row>
    <row r="8220" spans="1:8" x14ac:dyDescent="0.25">
      <c r="A8220" t="s">
        <v>221</v>
      </c>
      <c r="B8220" t="s">
        <v>60</v>
      </c>
      <c r="C8220" t="s">
        <v>61</v>
      </c>
      <c r="D8220" t="s">
        <v>12</v>
      </c>
      <c r="E8220" t="s">
        <v>222</v>
      </c>
      <c r="F8220" s="15">
        <v>45664</v>
      </c>
      <c r="G8220" t="s">
        <v>3933</v>
      </c>
      <c r="H8220" s="16">
        <v>114477.51</v>
      </c>
    </row>
    <row r="8221" spans="1:8" x14ac:dyDescent="0.25">
      <c r="A8221" t="s">
        <v>221</v>
      </c>
      <c r="B8221" t="s">
        <v>60</v>
      </c>
      <c r="C8221" t="s">
        <v>61</v>
      </c>
      <c r="D8221" t="s">
        <v>12</v>
      </c>
      <c r="E8221" t="s">
        <v>222</v>
      </c>
      <c r="F8221" s="15">
        <v>45681</v>
      </c>
      <c r="G8221" t="s">
        <v>3934</v>
      </c>
      <c r="H8221" s="16">
        <v>113704.59</v>
      </c>
    </row>
    <row r="8222" spans="1:8" x14ac:dyDescent="0.25">
      <c r="A8222" t="s">
        <v>221</v>
      </c>
      <c r="B8222" t="s">
        <v>60</v>
      </c>
      <c r="C8222" t="s">
        <v>61</v>
      </c>
      <c r="D8222" t="s">
        <v>12</v>
      </c>
      <c r="E8222" t="s">
        <v>222</v>
      </c>
      <c r="F8222" s="15">
        <v>45712</v>
      </c>
      <c r="G8222" t="s">
        <v>4536</v>
      </c>
      <c r="H8222" s="16">
        <v>113704.59</v>
      </c>
    </row>
    <row r="8223" spans="1:8" x14ac:dyDescent="0.25">
      <c r="A8223" t="s">
        <v>221</v>
      </c>
      <c r="B8223" t="s">
        <v>60</v>
      </c>
      <c r="C8223" t="s">
        <v>61</v>
      </c>
      <c r="D8223" t="s">
        <v>12</v>
      </c>
      <c r="E8223" t="s">
        <v>222</v>
      </c>
      <c r="F8223" s="15">
        <v>45735</v>
      </c>
      <c r="G8223" t="s">
        <v>4976</v>
      </c>
      <c r="H8223" s="16">
        <v>113704.59</v>
      </c>
    </row>
    <row r="8224" spans="1:8" x14ac:dyDescent="0.25">
      <c r="A8224" t="s">
        <v>221</v>
      </c>
      <c r="B8224" t="s">
        <v>60</v>
      </c>
      <c r="C8224" t="s">
        <v>61</v>
      </c>
      <c r="D8224" t="s">
        <v>12</v>
      </c>
      <c r="E8224" t="s">
        <v>222</v>
      </c>
      <c r="F8224" s="15">
        <v>45764</v>
      </c>
      <c r="G8224" t="s">
        <v>5464</v>
      </c>
      <c r="H8224" s="16">
        <v>113704.58</v>
      </c>
    </row>
    <row r="8225" spans="1:8" x14ac:dyDescent="0.25">
      <c r="A8225" t="s">
        <v>221</v>
      </c>
      <c r="B8225" t="s">
        <v>60</v>
      </c>
      <c r="C8225" t="s">
        <v>61</v>
      </c>
      <c r="D8225" t="s">
        <v>12</v>
      </c>
      <c r="E8225" t="s">
        <v>222</v>
      </c>
      <c r="F8225" s="15">
        <v>45804</v>
      </c>
      <c r="G8225" t="s">
        <v>6101</v>
      </c>
      <c r="H8225" s="16">
        <v>113704.58</v>
      </c>
    </row>
    <row r="8226" spans="1:8" x14ac:dyDescent="0.25">
      <c r="A8226" t="s">
        <v>221</v>
      </c>
      <c r="B8226" t="s">
        <v>60</v>
      </c>
      <c r="C8226" t="s">
        <v>61</v>
      </c>
      <c r="D8226" t="s">
        <v>12</v>
      </c>
      <c r="E8226" t="s">
        <v>222</v>
      </c>
      <c r="F8226" s="15">
        <v>45835</v>
      </c>
      <c r="G8226" t="s">
        <v>6755</v>
      </c>
      <c r="H8226" s="16">
        <v>113704.59</v>
      </c>
    </row>
    <row r="8227" spans="1:8" x14ac:dyDescent="0.25">
      <c r="A8227" t="s">
        <v>221</v>
      </c>
      <c r="B8227" t="s">
        <v>60</v>
      </c>
      <c r="C8227" t="s">
        <v>61</v>
      </c>
      <c r="D8227" t="s">
        <v>12</v>
      </c>
      <c r="E8227" t="s">
        <v>222</v>
      </c>
      <c r="F8227" s="15">
        <v>45616</v>
      </c>
      <c r="G8227" t="s">
        <v>2855</v>
      </c>
      <c r="H8227" s="16">
        <v>114477.51</v>
      </c>
    </row>
    <row r="8228" spans="1:8" x14ac:dyDescent="0.25">
      <c r="A8228" s="17" t="str">
        <f>A8227</f>
        <v>1040</v>
      </c>
      <c r="B8228" s="17" t="s">
        <v>63</v>
      </c>
      <c r="C8228" s="17"/>
      <c r="D8228" s="17"/>
      <c r="E8228" s="17"/>
      <c r="F8228" s="21"/>
      <c r="G8228" s="17"/>
      <c r="H8228" s="20">
        <f>SUBTOTAL(9,H8215:H8227)</f>
        <v>1481642.76</v>
      </c>
    </row>
    <row r="8229" spans="1:8" x14ac:dyDescent="0.25">
      <c r="A8229" t="s">
        <v>221</v>
      </c>
      <c r="B8229" t="s">
        <v>10</v>
      </c>
      <c r="C8229" t="s">
        <v>11</v>
      </c>
      <c r="D8229" t="s">
        <v>12</v>
      </c>
      <c r="E8229" t="s">
        <v>222</v>
      </c>
      <c r="F8229" s="15">
        <v>45496</v>
      </c>
      <c r="G8229" t="s">
        <v>819</v>
      </c>
      <c r="H8229" s="16">
        <v>7670194.6900000004</v>
      </c>
    </row>
    <row r="8230" spans="1:8" x14ac:dyDescent="0.25">
      <c r="A8230" t="s">
        <v>221</v>
      </c>
      <c r="B8230" t="s">
        <v>10</v>
      </c>
      <c r="C8230" t="s">
        <v>11</v>
      </c>
      <c r="D8230" t="s">
        <v>12</v>
      </c>
      <c r="E8230" t="s">
        <v>222</v>
      </c>
      <c r="F8230" s="15">
        <v>45755</v>
      </c>
      <c r="G8230" t="s">
        <v>5465</v>
      </c>
      <c r="H8230" s="16">
        <v>2087.2199999999998</v>
      </c>
    </row>
    <row r="8231" spans="1:8" x14ac:dyDescent="0.25">
      <c r="A8231" t="s">
        <v>221</v>
      </c>
      <c r="B8231" t="s">
        <v>10</v>
      </c>
      <c r="C8231" t="s">
        <v>11</v>
      </c>
      <c r="D8231" t="s">
        <v>12</v>
      </c>
      <c r="E8231" t="s">
        <v>222</v>
      </c>
      <c r="F8231" s="15">
        <v>45828</v>
      </c>
      <c r="G8231" t="s">
        <v>6756</v>
      </c>
      <c r="H8231" s="16">
        <v>9273.6299999999992</v>
      </c>
    </row>
    <row r="8232" spans="1:8" x14ac:dyDescent="0.25">
      <c r="A8232" s="17" t="str">
        <f>A8231</f>
        <v>1040</v>
      </c>
      <c r="B8232" s="17" t="s">
        <v>14</v>
      </c>
      <c r="C8232" s="17"/>
      <c r="D8232" s="17"/>
      <c r="E8232" s="17"/>
      <c r="F8232" s="21"/>
      <c r="G8232" s="17"/>
      <c r="H8232" s="20">
        <f>SUBTOTAL(9,H8229:H8231)</f>
        <v>7681555.54</v>
      </c>
    </row>
    <row r="8233" spans="1:8" x14ac:dyDescent="0.25">
      <c r="A8233" t="s">
        <v>221</v>
      </c>
      <c r="B8233" t="s">
        <v>15</v>
      </c>
      <c r="C8233" t="s">
        <v>1337</v>
      </c>
      <c r="D8233" t="s">
        <v>12</v>
      </c>
      <c r="E8233" t="s">
        <v>222</v>
      </c>
      <c r="F8233" s="15">
        <v>45531</v>
      </c>
      <c r="G8233" t="s">
        <v>1465</v>
      </c>
      <c r="H8233" s="16">
        <v>244621.86</v>
      </c>
    </row>
    <row r="8234" spans="1:8" x14ac:dyDescent="0.25">
      <c r="A8234" s="17" t="str">
        <f>A8233</f>
        <v>1040</v>
      </c>
      <c r="B8234" s="17" t="s">
        <v>16</v>
      </c>
      <c r="C8234" s="17"/>
      <c r="D8234" s="17"/>
      <c r="E8234" s="17"/>
      <c r="F8234" s="21"/>
      <c r="G8234" s="17"/>
      <c r="H8234" s="20">
        <f>SUBTOTAL(9,H8233:H8233)</f>
        <v>244621.86</v>
      </c>
    </row>
    <row r="8235" spans="1:8" x14ac:dyDescent="0.25">
      <c r="A8235" t="s">
        <v>221</v>
      </c>
      <c r="B8235" t="s">
        <v>17</v>
      </c>
      <c r="C8235" t="s">
        <v>18</v>
      </c>
      <c r="D8235" t="s">
        <v>12</v>
      </c>
      <c r="E8235" t="s">
        <v>222</v>
      </c>
      <c r="F8235" s="15">
        <v>45496</v>
      </c>
      <c r="G8235" t="s">
        <v>819</v>
      </c>
      <c r="H8235" s="16">
        <v>276650</v>
      </c>
    </row>
    <row r="8236" spans="1:8" x14ac:dyDescent="0.25">
      <c r="A8236" s="17" t="str">
        <f>A8235</f>
        <v>1040</v>
      </c>
      <c r="B8236" s="17" t="s">
        <v>19</v>
      </c>
      <c r="C8236" s="17"/>
      <c r="D8236" s="17"/>
      <c r="E8236" s="17"/>
      <c r="F8236" s="21"/>
      <c r="G8236" s="17"/>
      <c r="H8236" s="20">
        <f>SUBTOTAL(9,H8235:H8235)</f>
        <v>276650</v>
      </c>
    </row>
    <row r="8237" spans="1:8" x14ac:dyDescent="0.25">
      <c r="A8237" t="s">
        <v>221</v>
      </c>
      <c r="B8237" t="s">
        <v>2586</v>
      </c>
      <c r="C8237" t="s">
        <v>2587</v>
      </c>
      <c r="D8237" t="s">
        <v>12</v>
      </c>
      <c r="E8237" t="s">
        <v>222</v>
      </c>
      <c r="F8237" s="15">
        <v>45828</v>
      </c>
      <c r="G8237" t="s">
        <v>6757</v>
      </c>
      <c r="H8237" s="16">
        <v>135525.12</v>
      </c>
    </row>
    <row r="8238" spans="1:8" x14ac:dyDescent="0.25">
      <c r="A8238" t="s">
        <v>221</v>
      </c>
      <c r="B8238" t="s">
        <v>2586</v>
      </c>
      <c r="C8238" t="s">
        <v>2587</v>
      </c>
      <c r="D8238" t="s">
        <v>12</v>
      </c>
      <c r="E8238" t="s">
        <v>222</v>
      </c>
      <c r="F8238" s="15">
        <v>45608</v>
      </c>
      <c r="G8238" t="s">
        <v>2856</v>
      </c>
      <c r="H8238" s="16">
        <v>1860802.99</v>
      </c>
    </row>
    <row r="8239" spans="1:8" x14ac:dyDescent="0.25">
      <c r="A8239" s="17" t="str">
        <f>A8238</f>
        <v>1040</v>
      </c>
      <c r="B8239" s="17" t="s">
        <v>2589</v>
      </c>
      <c r="C8239" s="17"/>
      <c r="D8239" s="17"/>
      <c r="E8239" s="17"/>
      <c r="F8239" s="21"/>
      <c r="G8239" s="17"/>
      <c r="H8239" s="20">
        <f>SUBTOTAL(9,H8237:H8238)</f>
        <v>1996328.1099999999</v>
      </c>
    </row>
    <row r="8240" spans="1:8" x14ac:dyDescent="0.25">
      <c r="A8240" t="s">
        <v>221</v>
      </c>
      <c r="B8240" t="s">
        <v>2590</v>
      </c>
      <c r="C8240" t="s">
        <v>2591</v>
      </c>
      <c r="D8240" t="s">
        <v>12</v>
      </c>
      <c r="E8240" t="s">
        <v>222</v>
      </c>
      <c r="F8240" s="15">
        <v>45621</v>
      </c>
      <c r="G8240" t="s">
        <v>2857</v>
      </c>
      <c r="H8240" s="16">
        <v>60067.53</v>
      </c>
    </row>
    <row r="8241" spans="1:8" x14ac:dyDescent="0.25">
      <c r="A8241" s="17" t="str">
        <f>A8240</f>
        <v>1040</v>
      </c>
      <c r="B8241" s="17" t="s">
        <v>2593</v>
      </c>
      <c r="C8241" s="17"/>
      <c r="D8241" s="17"/>
      <c r="E8241" s="17"/>
      <c r="F8241" s="21"/>
      <c r="G8241" s="17"/>
      <c r="H8241" s="20">
        <f>SUBTOTAL(9,H8240:H8240)</f>
        <v>60067.53</v>
      </c>
    </row>
    <row r="8242" spans="1:8" x14ac:dyDescent="0.25">
      <c r="A8242" t="s">
        <v>221</v>
      </c>
      <c r="B8242" t="s">
        <v>468</v>
      </c>
      <c r="C8242" t="s">
        <v>469</v>
      </c>
      <c r="D8242" t="s">
        <v>30</v>
      </c>
      <c r="E8242" t="s">
        <v>222</v>
      </c>
      <c r="F8242" s="15">
        <v>45539</v>
      </c>
      <c r="G8242" t="s">
        <v>1860</v>
      </c>
      <c r="H8242" s="16">
        <v>92.4</v>
      </c>
    </row>
    <row r="8243" spans="1:8" x14ac:dyDescent="0.25">
      <c r="A8243" t="s">
        <v>221</v>
      </c>
      <c r="B8243" t="s">
        <v>468</v>
      </c>
      <c r="C8243" t="s">
        <v>469</v>
      </c>
      <c r="D8243" t="s">
        <v>30</v>
      </c>
      <c r="E8243" t="s">
        <v>222</v>
      </c>
      <c r="F8243" s="15">
        <v>45642</v>
      </c>
      <c r="G8243" t="s">
        <v>3474</v>
      </c>
      <c r="H8243" s="16">
        <v>256.64</v>
      </c>
    </row>
    <row r="8244" spans="1:8" x14ac:dyDescent="0.25">
      <c r="A8244" t="s">
        <v>221</v>
      </c>
      <c r="B8244" t="s">
        <v>468</v>
      </c>
      <c r="C8244" t="s">
        <v>469</v>
      </c>
      <c r="D8244" t="s">
        <v>30</v>
      </c>
      <c r="E8244" t="s">
        <v>222</v>
      </c>
      <c r="F8244" s="15">
        <v>45642</v>
      </c>
      <c r="G8244" t="s">
        <v>3474</v>
      </c>
      <c r="H8244" s="16">
        <v>569.41999999999996</v>
      </c>
    </row>
    <row r="8245" spans="1:8" x14ac:dyDescent="0.25">
      <c r="A8245" t="s">
        <v>221</v>
      </c>
      <c r="B8245" t="s">
        <v>468</v>
      </c>
      <c r="C8245" t="s">
        <v>469</v>
      </c>
      <c r="D8245" t="s">
        <v>30</v>
      </c>
      <c r="E8245" t="s">
        <v>222</v>
      </c>
      <c r="F8245" s="15">
        <v>45665</v>
      </c>
      <c r="G8245" t="s">
        <v>3935</v>
      </c>
      <c r="H8245" s="16">
        <v>643689.21</v>
      </c>
    </row>
    <row r="8246" spans="1:8" x14ac:dyDescent="0.25">
      <c r="A8246" t="s">
        <v>221</v>
      </c>
      <c r="B8246" t="s">
        <v>468</v>
      </c>
      <c r="C8246" t="s">
        <v>469</v>
      </c>
      <c r="D8246" t="s">
        <v>30</v>
      </c>
      <c r="E8246" t="s">
        <v>222</v>
      </c>
      <c r="F8246" s="15">
        <v>45665</v>
      </c>
      <c r="G8246" t="s">
        <v>3935</v>
      </c>
      <c r="H8246" s="16">
        <v>422649.99</v>
      </c>
    </row>
    <row r="8247" spans="1:8" x14ac:dyDescent="0.25">
      <c r="A8247" t="s">
        <v>221</v>
      </c>
      <c r="B8247" t="s">
        <v>468</v>
      </c>
      <c r="C8247" t="s">
        <v>469</v>
      </c>
      <c r="D8247" t="s">
        <v>30</v>
      </c>
      <c r="E8247" t="s">
        <v>222</v>
      </c>
      <c r="F8247" s="15">
        <v>45681</v>
      </c>
      <c r="G8247" t="s">
        <v>3934</v>
      </c>
      <c r="H8247" s="16">
        <v>455888.88</v>
      </c>
    </row>
    <row r="8248" spans="1:8" x14ac:dyDescent="0.25">
      <c r="A8248" t="s">
        <v>221</v>
      </c>
      <c r="B8248" t="s">
        <v>468</v>
      </c>
      <c r="C8248" t="s">
        <v>469</v>
      </c>
      <c r="D8248" t="s">
        <v>30</v>
      </c>
      <c r="E8248" t="s">
        <v>222</v>
      </c>
      <c r="F8248" s="15">
        <v>45709</v>
      </c>
      <c r="G8248" t="s">
        <v>4537</v>
      </c>
      <c r="H8248" s="16">
        <v>539617.68000000005</v>
      </c>
    </row>
    <row r="8249" spans="1:8" x14ac:dyDescent="0.25">
      <c r="A8249" t="s">
        <v>221</v>
      </c>
      <c r="B8249" t="s">
        <v>468</v>
      </c>
      <c r="C8249" t="s">
        <v>469</v>
      </c>
      <c r="D8249" t="s">
        <v>30</v>
      </c>
      <c r="E8249" t="s">
        <v>222</v>
      </c>
      <c r="F8249" s="15">
        <v>45751</v>
      </c>
      <c r="G8249" t="s">
        <v>5466</v>
      </c>
      <c r="H8249" s="16">
        <v>511511.59</v>
      </c>
    </row>
    <row r="8250" spans="1:8" x14ac:dyDescent="0.25">
      <c r="A8250" t="s">
        <v>221</v>
      </c>
      <c r="B8250" t="s">
        <v>468</v>
      </c>
      <c r="C8250" t="s">
        <v>469</v>
      </c>
      <c r="D8250" t="s">
        <v>30</v>
      </c>
      <c r="E8250" t="s">
        <v>222</v>
      </c>
      <c r="F8250" s="15">
        <v>45779</v>
      </c>
      <c r="G8250" t="s">
        <v>6102</v>
      </c>
      <c r="H8250" s="16">
        <v>439784.72</v>
      </c>
    </row>
    <row r="8251" spans="1:8" x14ac:dyDescent="0.25">
      <c r="A8251" t="s">
        <v>221</v>
      </c>
      <c r="B8251" t="s">
        <v>468</v>
      </c>
      <c r="C8251" t="s">
        <v>469</v>
      </c>
      <c r="D8251" t="s">
        <v>30</v>
      </c>
      <c r="E8251" t="s">
        <v>222</v>
      </c>
      <c r="F8251" s="15">
        <v>45817</v>
      </c>
      <c r="G8251" t="s">
        <v>6758</v>
      </c>
      <c r="H8251" s="16">
        <v>676936.12</v>
      </c>
    </row>
    <row r="8252" spans="1:8" x14ac:dyDescent="0.25">
      <c r="A8252" t="s">
        <v>221</v>
      </c>
      <c r="B8252" t="s">
        <v>468</v>
      </c>
      <c r="C8252" t="s">
        <v>469</v>
      </c>
      <c r="D8252" t="s">
        <v>30</v>
      </c>
      <c r="E8252" t="s">
        <v>222</v>
      </c>
      <c r="F8252" s="15">
        <v>45834</v>
      </c>
      <c r="G8252" t="s">
        <v>6759</v>
      </c>
      <c r="H8252" s="16">
        <v>464378.05</v>
      </c>
    </row>
    <row r="8253" spans="1:8" x14ac:dyDescent="0.25">
      <c r="A8253" t="s">
        <v>221</v>
      </c>
      <c r="B8253" t="s">
        <v>468</v>
      </c>
      <c r="C8253" t="s">
        <v>469</v>
      </c>
      <c r="D8253" t="s">
        <v>30</v>
      </c>
      <c r="E8253" t="s">
        <v>222</v>
      </c>
      <c r="F8253" s="15">
        <v>45602</v>
      </c>
      <c r="G8253" t="s">
        <v>2858</v>
      </c>
      <c r="H8253" s="16">
        <v>362632.32</v>
      </c>
    </row>
    <row r="8254" spans="1:8" x14ac:dyDescent="0.25">
      <c r="A8254" t="s">
        <v>221</v>
      </c>
      <c r="B8254" t="s">
        <v>468</v>
      </c>
      <c r="C8254" t="s">
        <v>469</v>
      </c>
      <c r="D8254" t="s">
        <v>30</v>
      </c>
      <c r="E8254" t="s">
        <v>222</v>
      </c>
      <c r="F8254" s="15">
        <v>45602</v>
      </c>
      <c r="G8254" t="s">
        <v>2858</v>
      </c>
      <c r="H8254" s="16">
        <v>609451.82999999996</v>
      </c>
    </row>
    <row r="8255" spans="1:8" x14ac:dyDescent="0.25">
      <c r="A8255" s="17" t="str">
        <f>A8254</f>
        <v>1040</v>
      </c>
      <c r="B8255" s="17" t="s">
        <v>470</v>
      </c>
      <c r="C8255" s="17"/>
      <c r="D8255" s="17"/>
      <c r="E8255" s="17"/>
      <c r="F8255" s="21"/>
      <c r="G8255" s="17"/>
      <c r="H8255" s="20">
        <f>SUBTOTAL(9,H8242:H8254)</f>
        <v>5127458.8500000006</v>
      </c>
    </row>
    <row r="8256" spans="1:8" x14ac:dyDescent="0.25">
      <c r="A8256" t="s">
        <v>221</v>
      </c>
      <c r="B8256" t="s">
        <v>471</v>
      </c>
      <c r="C8256" t="s">
        <v>472</v>
      </c>
      <c r="D8256" t="s">
        <v>30</v>
      </c>
      <c r="E8256" t="s">
        <v>222</v>
      </c>
      <c r="F8256" s="15">
        <v>45539</v>
      </c>
      <c r="G8256" t="s">
        <v>1860</v>
      </c>
      <c r="H8256" s="16">
        <v>45.6</v>
      </c>
    </row>
    <row r="8257" spans="1:8" x14ac:dyDescent="0.25">
      <c r="A8257" t="s">
        <v>221</v>
      </c>
      <c r="B8257" t="s">
        <v>471</v>
      </c>
      <c r="C8257" t="s">
        <v>472</v>
      </c>
      <c r="D8257" t="s">
        <v>30</v>
      </c>
      <c r="E8257" t="s">
        <v>222</v>
      </c>
      <c r="F8257" s="15">
        <v>45642</v>
      </c>
      <c r="G8257" t="s">
        <v>3474</v>
      </c>
      <c r="H8257" s="16">
        <v>35.64</v>
      </c>
    </row>
    <row r="8258" spans="1:8" x14ac:dyDescent="0.25">
      <c r="A8258" t="s">
        <v>221</v>
      </c>
      <c r="B8258" t="s">
        <v>471</v>
      </c>
      <c r="C8258" t="s">
        <v>472</v>
      </c>
      <c r="D8258" t="s">
        <v>30</v>
      </c>
      <c r="E8258" t="s">
        <v>222</v>
      </c>
      <c r="F8258" s="15">
        <v>45642</v>
      </c>
      <c r="G8258" t="s">
        <v>3474</v>
      </c>
      <c r="H8258" s="16">
        <v>51.48</v>
      </c>
    </row>
    <row r="8259" spans="1:8" x14ac:dyDescent="0.25">
      <c r="A8259" t="s">
        <v>221</v>
      </c>
      <c r="B8259" t="s">
        <v>471</v>
      </c>
      <c r="C8259" t="s">
        <v>472</v>
      </c>
      <c r="D8259" t="s">
        <v>30</v>
      </c>
      <c r="E8259" t="s">
        <v>222</v>
      </c>
      <c r="F8259" s="15">
        <v>45665</v>
      </c>
      <c r="G8259" t="s">
        <v>3935</v>
      </c>
      <c r="H8259" s="16">
        <v>83999.52</v>
      </c>
    </row>
    <row r="8260" spans="1:8" x14ac:dyDescent="0.25">
      <c r="A8260" t="s">
        <v>221</v>
      </c>
      <c r="B8260" t="s">
        <v>471</v>
      </c>
      <c r="C8260" t="s">
        <v>472</v>
      </c>
      <c r="D8260" t="s">
        <v>30</v>
      </c>
      <c r="E8260" t="s">
        <v>222</v>
      </c>
      <c r="F8260" s="15">
        <v>45665</v>
      </c>
      <c r="G8260" t="s">
        <v>3935</v>
      </c>
      <c r="H8260" s="16">
        <v>49654.44</v>
      </c>
    </row>
    <row r="8261" spans="1:8" x14ac:dyDescent="0.25">
      <c r="A8261" t="s">
        <v>221</v>
      </c>
      <c r="B8261" t="s">
        <v>471</v>
      </c>
      <c r="C8261" t="s">
        <v>472</v>
      </c>
      <c r="D8261" t="s">
        <v>30</v>
      </c>
      <c r="E8261" t="s">
        <v>222</v>
      </c>
      <c r="F8261" s="15">
        <v>45681</v>
      </c>
      <c r="G8261" t="s">
        <v>3934</v>
      </c>
      <c r="H8261" s="16">
        <v>51543.360000000001</v>
      </c>
    </row>
    <row r="8262" spans="1:8" x14ac:dyDescent="0.25">
      <c r="A8262" t="s">
        <v>221</v>
      </c>
      <c r="B8262" t="s">
        <v>471</v>
      </c>
      <c r="C8262" t="s">
        <v>472</v>
      </c>
      <c r="D8262" t="s">
        <v>30</v>
      </c>
      <c r="E8262" t="s">
        <v>222</v>
      </c>
      <c r="F8262" s="15">
        <v>45709</v>
      </c>
      <c r="G8262" t="s">
        <v>4537</v>
      </c>
      <c r="H8262" s="16">
        <v>57227.94</v>
      </c>
    </row>
    <row r="8263" spans="1:8" x14ac:dyDescent="0.25">
      <c r="A8263" t="s">
        <v>221</v>
      </c>
      <c r="B8263" t="s">
        <v>471</v>
      </c>
      <c r="C8263" t="s">
        <v>472</v>
      </c>
      <c r="D8263" t="s">
        <v>30</v>
      </c>
      <c r="E8263" t="s">
        <v>222</v>
      </c>
      <c r="F8263" s="15">
        <v>45751</v>
      </c>
      <c r="G8263" t="s">
        <v>5466</v>
      </c>
      <c r="H8263" s="16">
        <v>62965.98</v>
      </c>
    </row>
    <row r="8264" spans="1:8" x14ac:dyDescent="0.25">
      <c r="A8264" t="s">
        <v>221</v>
      </c>
      <c r="B8264" t="s">
        <v>471</v>
      </c>
      <c r="C8264" t="s">
        <v>472</v>
      </c>
      <c r="D8264" t="s">
        <v>30</v>
      </c>
      <c r="E8264" t="s">
        <v>222</v>
      </c>
      <c r="F8264" s="15">
        <v>45779</v>
      </c>
      <c r="G8264" t="s">
        <v>6102</v>
      </c>
      <c r="H8264" s="16">
        <v>46021.14</v>
      </c>
    </row>
    <row r="8265" spans="1:8" x14ac:dyDescent="0.25">
      <c r="A8265" t="s">
        <v>221</v>
      </c>
      <c r="B8265" t="s">
        <v>471</v>
      </c>
      <c r="C8265" t="s">
        <v>472</v>
      </c>
      <c r="D8265" t="s">
        <v>30</v>
      </c>
      <c r="E8265" t="s">
        <v>222</v>
      </c>
      <c r="F8265" s="15">
        <v>45817</v>
      </c>
      <c r="G8265" t="s">
        <v>6758</v>
      </c>
      <c r="H8265" s="16">
        <v>83158.02</v>
      </c>
    </row>
    <row r="8266" spans="1:8" x14ac:dyDescent="0.25">
      <c r="A8266" t="s">
        <v>221</v>
      </c>
      <c r="B8266" t="s">
        <v>471</v>
      </c>
      <c r="C8266" t="s">
        <v>472</v>
      </c>
      <c r="D8266" t="s">
        <v>30</v>
      </c>
      <c r="E8266" t="s">
        <v>222</v>
      </c>
      <c r="F8266" s="15">
        <v>45834</v>
      </c>
      <c r="G8266" t="s">
        <v>6759</v>
      </c>
      <c r="H8266" s="16">
        <v>57437.82</v>
      </c>
    </row>
    <row r="8267" spans="1:8" x14ac:dyDescent="0.25">
      <c r="A8267" t="s">
        <v>221</v>
      </c>
      <c r="B8267" t="s">
        <v>471</v>
      </c>
      <c r="C8267" t="s">
        <v>472</v>
      </c>
      <c r="D8267" t="s">
        <v>30</v>
      </c>
      <c r="E8267" t="s">
        <v>222</v>
      </c>
      <c r="F8267" s="15">
        <v>45602</v>
      </c>
      <c r="G8267" t="s">
        <v>2858</v>
      </c>
      <c r="H8267" s="16">
        <v>40148.46</v>
      </c>
    </row>
    <row r="8268" spans="1:8" x14ac:dyDescent="0.25">
      <c r="A8268" t="s">
        <v>221</v>
      </c>
      <c r="B8268" t="s">
        <v>471</v>
      </c>
      <c r="C8268" t="s">
        <v>472</v>
      </c>
      <c r="D8268" t="s">
        <v>30</v>
      </c>
      <c r="E8268" t="s">
        <v>222</v>
      </c>
      <c r="F8268" s="15">
        <v>45602</v>
      </c>
      <c r="G8268" t="s">
        <v>2858</v>
      </c>
      <c r="H8268" s="16">
        <v>71917.56</v>
      </c>
    </row>
    <row r="8269" spans="1:8" x14ac:dyDescent="0.25">
      <c r="A8269" s="17" t="str">
        <f>A8268</f>
        <v>1040</v>
      </c>
      <c r="B8269" s="17" t="s">
        <v>473</v>
      </c>
      <c r="C8269" s="17"/>
      <c r="D8269" s="17"/>
      <c r="E8269" s="17"/>
      <c r="F8269" s="21"/>
      <c r="G8269" s="17"/>
      <c r="H8269" s="20">
        <f>SUBTOTAL(9,H8256:H8268)</f>
        <v>604206.96</v>
      </c>
    </row>
    <row r="8270" spans="1:8" x14ac:dyDescent="0.25">
      <c r="A8270" t="s">
        <v>221</v>
      </c>
      <c r="B8270" t="s">
        <v>20</v>
      </c>
      <c r="C8270" t="s">
        <v>21</v>
      </c>
      <c r="D8270" t="s">
        <v>12</v>
      </c>
      <c r="E8270" t="s">
        <v>222</v>
      </c>
      <c r="F8270" s="15">
        <v>45539</v>
      </c>
      <c r="G8270" t="s">
        <v>1860</v>
      </c>
      <c r="H8270" s="16">
        <v>1.8</v>
      </c>
    </row>
    <row r="8271" spans="1:8" x14ac:dyDescent="0.25">
      <c r="A8271" t="s">
        <v>221</v>
      </c>
      <c r="B8271" t="s">
        <v>20</v>
      </c>
      <c r="C8271" t="s">
        <v>21</v>
      </c>
      <c r="D8271" t="s">
        <v>12</v>
      </c>
      <c r="E8271" t="s">
        <v>222</v>
      </c>
      <c r="F8271" s="15">
        <v>45642</v>
      </c>
      <c r="G8271" t="s">
        <v>3474</v>
      </c>
      <c r="H8271" s="16">
        <v>0.6</v>
      </c>
    </row>
    <row r="8272" spans="1:8" x14ac:dyDescent="0.25">
      <c r="A8272" t="s">
        <v>221</v>
      </c>
      <c r="B8272" t="s">
        <v>20</v>
      </c>
      <c r="C8272" t="s">
        <v>21</v>
      </c>
      <c r="D8272" t="s">
        <v>12</v>
      </c>
      <c r="E8272" t="s">
        <v>222</v>
      </c>
      <c r="F8272" s="15">
        <v>45642</v>
      </c>
      <c r="G8272" t="s">
        <v>3474</v>
      </c>
      <c r="H8272" s="16">
        <v>3.3</v>
      </c>
    </row>
    <row r="8273" spans="1:8" x14ac:dyDescent="0.25">
      <c r="A8273" t="s">
        <v>221</v>
      </c>
      <c r="B8273" t="s">
        <v>20</v>
      </c>
      <c r="C8273" t="s">
        <v>21</v>
      </c>
      <c r="D8273" t="s">
        <v>12</v>
      </c>
      <c r="E8273" t="s">
        <v>222</v>
      </c>
      <c r="F8273" s="15">
        <v>45665</v>
      </c>
      <c r="G8273" t="s">
        <v>3935</v>
      </c>
      <c r="H8273" s="16">
        <v>192.6</v>
      </c>
    </row>
    <row r="8274" spans="1:8" x14ac:dyDescent="0.25">
      <c r="A8274" t="s">
        <v>221</v>
      </c>
      <c r="B8274" t="s">
        <v>20</v>
      </c>
      <c r="C8274" t="s">
        <v>21</v>
      </c>
      <c r="D8274" t="s">
        <v>12</v>
      </c>
      <c r="E8274" t="s">
        <v>222</v>
      </c>
      <c r="F8274" s="15">
        <v>45665</v>
      </c>
      <c r="G8274" t="s">
        <v>3935</v>
      </c>
      <c r="H8274" s="16">
        <v>108.6</v>
      </c>
    </row>
    <row r="8275" spans="1:8" x14ac:dyDescent="0.25">
      <c r="A8275" t="s">
        <v>221</v>
      </c>
      <c r="B8275" t="s">
        <v>20</v>
      </c>
      <c r="C8275" t="s">
        <v>21</v>
      </c>
      <c r="D8275" t="s">
        <v>12</v>
      </c>
      <c r="E8275" t="s">
        <v>222</v>
      </c>
      <c r="F8275" s="15">
        <v>45681</v>
      </c>
      <c r="G8275" t="s">
        <v>3934</v>
      </c>
      <c r="H8275" s="16">
        <v>132.6</v>
      </c>
    </row>
    <row r="8276" spans="1:8" x14ac:dyDescent="0.25">
      <c r="A8276" t="s">
        <v>221</v>
      </c>
      <c r="B8276" t="s">
        <v>20</v>
      </c>
      <c r="C8276" t="s">
        <v>21</v>
      </c>
      <c r="D8276" t="s">
        <v>12</v>
      </c>
      <c r="E8276" t="s">
        <v>222</v>
      </c>
      <c r="F8276" s="15">
        <v>45709</v>
      </c>
      <c r="G8276" t="s">
        <v>4537</v>
      </c>
      <c r="H8276" s="16">
        <v>140.69999999999999</v>
      </c>
    </row>
    <row r="8277" spans="1:8" x14ac:dyDescent="0.25">
      <c r="A8277" t="s">
        <v>221</v>
      </c>
      <c r="B8277" t="s">
        <v>20</v>
      </c>
      <c r="C8277" t="s">
        <v>21</v>
      </c>
      <c r="D8277" t="s">
        <v>12</v>
      </c>
      <c r="E8277" t="s">
        <v>222</v>
      </c>
      <c r="F8277" s="15">
        <v>45751</v>
      </c>
      <c r="G8277" t="s">
        <v>5466</v>
      </c>
      <c r="H8277" s="16">
        <v>155.69999999999999</v>
      </c>
    </row>
    <row r="8278" spans="1:8" x14ac:dyDescent="0.25">
      <c r="A8278" t="s">
        <v>221</v>
      </c>
      <c r="B8278" t="s">
        <v>20</v>
      </c>
      <c r="C8278" t="s">
        <v>21</v>
      </c>
      <c r="D8278" t="s">
        <v>12</v>
      </c>
      <c r="E8278" t="s">
        <v>222</v>
      </c>
      <c r="F8278" s="15">
        <v>45779</v>
      </c>
      <c r="G8278" t="s">
        <v>6102</v>
      </c>
      <c r="H8278" s="16">
        <v>112.2</v>
      </c>
    </row>
    <row r="8279" spans="1:8" x14ac:dyDescent="0.25">
      <c r="A8279" t="s">
        <v>221</v>
      </c>
      <c r="B8279" t="s">
        <v>20</v>
      </c>
      <c r="C8279" t="s">
        <v>21</v>
      </c>
      <c r="D8279" t="s">
        <v>12</v>
      </c>
      <c r="E8279" t="s">
        <v>222</v>
      </c>
      <c r="F8279" s="15">
        <v>45817</v>
      </c>
      <c r="G8279" t="s">
        <v>6758</v>
      </c>
      <c r="H8279" s="16">
        <v>186.6</v>
      </c>
    </row>
    <row r="8280" spans="1:8" x14ac:dyDescent="0.25">
      <c r="A8280" t="s">
        <v>221</v>
      </c>
      <c r="B8280" t="s">
        <v>20</v>
      </c>
      <c r="C8280" t="s">
        <v>21</v>
      </c>
      <c r="D8280" t="s">
        <v>12</v>
      </c>
      <c r="E8280" t="s">
        <v>222</v>
      </c>
      <c r="F8280" s="15">
        <v>45834</v>
      </c>
      <c r="G8280" t="s">
        <v>6759</v>
      </c>
      <c r="H8280" s="16">
        <v>128.69999999999999</v>
      </c>
    </row>
    <row r="8281" spans="1:8" x14ac:dyDescent="0.25">
      <c r="A8281" t="s">
        <v>221</v>
      </c>
      <c r="B8281" t="s">
        <v>20</v>
      </c>
      <c r="C8281" t="s">
        <v>21</v>
      </c>
      <c r="D8281" t="s">
        <v>12</v>
      </c>
      <c r="E8281" t="s">
        <v>222</v>
      </c>
      <c r="F8281" s="15">
        <v>45602</v>
      </c>
      <c r="G8281" t="s">
        <v>2858</v>
      </c>
      <c r="H8281" s="16">
        <v>147</v>
      </c>
    </row>
    <row r="8282" spans="1:8" x14ac:dyDescent="0.25">
      <c r="A8282" t="s">
        <v>221</v>
      </c>
      <c r="B8282" t="s">
        <v>20</v>
      </c>
      <c r="C8282" t="s">
        <v>21</v>
      </c>
      <c r="D8282" t="s">
        <v>12</v>
      </c>
      <c r="E8282" t="s">
        <v>222</v>
      </c>
      <c r="F8282" s="15">
        <v>45602</v>
      </c>
      <c r="G8282" t="s">
        <v>2858</v>
      </c>
      <c r="H8282" s="16">
        <v>248.1</v>
      </c>
    </row>
    <row r="8283" spans="1:8" x14ac:dyDescent="0.25">
      <c r="A8283" s="17" t="str">
        <f>A8282</f>
        <v>1040</v>
      </c>
      <c r="B8283" s="17" t="s">
        <v>22</v>
      </c>
      <c r="C8283" s="17"/>
      <c r="D8283" s="17"/>
      <c r="E8283" s="17"/>
      <c r="F8283" s="21"/>
      <c r="G8283" s="17"/>
      <c r="H8283" s="20">
        <f>SUBTOTAL(9,H8270:H8282)</f>
        <v>1558.5</v>
      </c>
    </row>
    <row r="8284" spans="1:8" x14ac:dyDescent="0.25">
      <c r="A8284" t="s">
        <v>221</v>
      </c>
      <c r="B8284" t="s">
        <v>23</v>
      </c>
      <c r="C8284" t="s">
        <v>24</v>
      </c>
      <c r="D8284" t="s">
        <v>12</v>
      </c>
      <c r="E8284" t="s">
        <v>222</v>
      </c>
      <c r="F8284" s="15">
        <v>45539</v>
      </c>
      <c r="G8284" t="s">
        <v>1860</v>
      </c>
      <c r="H8284" s="16">
        <v>2.4</v>
      </c>
    </row>
    <row r="8285" spans="1:8" x14ac:dyDescent="0.25">
      <c r="A8285" t="s">
        <v>221</v>
      </c>
      <c r="B8285" t="s">
        <v>23</v>
      </c>
      <c r="C8285" t="s">
        <v>24</v>
      </c>
      <c r="D8285" t="s">
        <v>12</v>
      </c>
      <c r="E8285" t="s">
        <v>222</v>
      </c>
      <c r="F8285" s="15">
        <v>45642</v>
      </c>
      <c r="G8285" t="s">
        <v>3474</v>
      </c>
      <c r="H8285" s="16">
        <v>4.8</v>
      </c>
    </row>
    <row r="8286" spans="1:8" x14ac:dyDescent="0.25">
      <c r="A8286" t="s">
        <v>221</v>
      </c>
      <c r="B8286" t="s">
        <v>23</v>
      </c>
      <c r="C8286" t="s">
        <v>24</v>
      </c>
      <c r="D8286" t="s">
        <v>12</v>
      </c>
      <c r="E8286" t="s">
        <v>222</v>
      </c>
      <c r="F8286" s="15">
        <v>45642</v>
      </c>
      <c r="G8286" t="s">
        <v>3474</v>
      </c>
      <c r="H8286" s="16">
        <v>10.4</v>
      </c>
    </row>
    <row r="8287" spans="1:8" x14ac:dyDescent="0.25">
      <c r="A8287" t="s">
        <v>221</v>
      </c>
      <c r="B8287" t="s">
        <v>23</v>
      </c>
      <c r="C8287" t="s">
        <v>24</v>
      </c>
      <c r="D8287" t="s">
        <v>12</v>
      </c>
      <c r="E8287" t="s">
        <v>222</v>
      </c>
      <c r="F8287" s="15">
        <v>45665</v>
      </c>
      <c r="G8287" t="s">
        <v>3935</v>
      </c>
      <c r="H8287" s="16">
        <v>807.6</v>
      </c>
    </row>
    <row r="8288" spans="1:8" x14ac:dyDescent="0.25">
      <c r="A8288" t="s">
        <v>221</v>
      </c>
      <c r="B8288" t="s">
        <v>23</v>
      </c>
      <c r="C8288" t="s">
        <v>24</v>
      </c>
      <c r="D8288" t="s">
        <v>12</v>
      </c>
      <c r="E8288" t="s">
        <v>222</v>
      </c>
      <c r="F8288" s="15">
        <v>45665</v>
      </c>
      <c r="G8288" t="s">
        <v>3935</v>
      </c>
      <c r="H8288" s="16">
        <v>507.2</v>
      </c>
    </row>
    <row r="8289" spans="1:8" x14ac:dyDescent="0.25">
      <c r="A8289" t="s">
        <v>221</v>
      </c>
      <c r="B8289" t="s">
        <v>23</v>
      </c>
      <c r="C8289" t="s">
        <v>24</v>
      </c>
      <c r="D8289" t="s">
        <v>12</v>
      </c>
      <c r="E8289" t="s">
        <v>222</v>
      </c>
      <c r="F8289" s="15">
        <v>45681</v>
      </c>
      <c r="G8289" t="s">
        <v>3934</v>
      </c>
      <c r="H8289" s="16">
        <v>561.6</v>
      </c>
    </row>
    <row r="8290" spans="1:8" x14ac:dyDescent="0.25">
      <c r="A8290" t="s">
        <v>221</v>
      </c>
      <c r="B8290" t="s">
        <v>23</v>
      </c>
      <c r="C8290" t="s">
        <v>24</v>
      </c>
      <c r="D8290" t="s">
        <v>12</v>
      </c>
      <c r="E8290" t="s">
        <v>222</v>
      </c>
      <c r="F8290" s="15">
        <v>45709</v>
      </c>
      <c r="G8290" t="s">
        <v>4537</v>
      </c>
      <c r="H8290" s="16">
        <v>695.6</v>
      </c>
    </row>
    <row r="8291" spans="1:8" x14ac:dyDescent="0.25">
      <c r="A8291" t="s">
        <v>221</v>
      </c>
      <c r="B8291" t="s">
        <v>23</v>
      </c>
      <c r="C8291" t="s">
        <v>24</v>
      </c>
      <c r="D8291" t="s">
        <v>12</v>
      </c>
      <c r="E8291" t="s">
        <v>222</v>
      </c>
      <c r="F8291" s="15">
        <v>45751</v>
      </c>
      <c r="G8291" t="s">
        <v>5466</v>
      </c>
      <c r="H8291" s="16">
        <v>699.6</v>
      </c>
    </row>
    <row r="8292" spans="1:8" x14ac:dyDescent="0.25">
      <c r="A8292" t="s">
        <v>221</v>
      </c>
      <c r="B8292" t="s">
        <v>23</v>
      </c>
      <c r="C8292" t="s">
        <v>24</v>
      </c>
      <c r="D8292" t="s">
        <v>12</v>
      </c>
      <c r="E8292" t="s">
        <v>222</v>
      </c>
      <c r="F8292" s="15">
        <v>45779</v>
      </c>
      <c r="G8292" t="s">
        <v>6102</v>
      </c>
      <c r="H8292" s="16">
        <v>582</v>
      </c>
    </row>
    <row r="8293" spans="1:8" x14ac:dyDescent="0.25">
      <c r="A8293" t="s">
        <v>221</v>
      </c>
      <c r="B8293" t="s">
        <v>23</v>
      </c>
      <c r="C8293" t="s">
        <v>24</v>
      </c>
      <c r="D8293" t="s">
        <v>12</v>
      </c>
      <c r="E8293" t="s">
        <v>222</v>
      </c>
      <c r="F8293" s="15">
        <v>45817</v>
      </c>
      <c r="G8293" t="s">
        <v>6758</v>
      </c>
      <c r="H8293" s="16">
        <v>906.4</v>
      </c>
    </row>
    <row r="8294" spans="1:8" x14ac:dyDescent="0.25">
      <c r="A8294" t="s">
        <v>221</v>
      </c>
      <c r="B8294" t="s">
        <v>23</v>
      </c>
      <c r="C8294" t="s">
        <v>24</v>
      </c>
      <c r="D8294" t="s">
        <v>12</v>
      </c>
      <c r="E8294" t="s">
        <v>222</v>
      </c>
      <c r="F8294" s="15">
        <v>45834</v>
      </c>
      <c r="G8294" t="s">
        <v>6759</v>
      </c>
      <c r="H8294" s="16">
        <v>622.4</v>
      </c>
    </row>
    <row r="8295" spans="1:8" x14ac:dyDescent="0.25">
      <c r="A8295" t="s">
        <v>221</v>
      </c>
      <c r="B8295" t="s">
        <v>23</v>
      </c>
      <c r="C8295" t="s">
        <v>24</v>
      </c>
      <c r="D8295" t="s">
        <v>12</v>
      </c>
      <c r="E8295" t="s">
        <v>222</v>
      </c>
      <c r="F8295" s="15">
        <v>45602</v>
      </c>
      <c r="G8295" t="s">
        <v>2858</v>
      </c>
      <c r="H8295" s="16">
        <v>731.2</v>
      </c>
    </row>
    <row r="8296" spans="1:8" x14ac:dyDescent="0.25">
      <c r="A8296" t="s">
        <v>221</v>
      </c>
      <c r="B8296" t="s">
        <v>23</v>
      </c>
      <c r="C8296" t="s">
        <v>24</v>
      </c>
      <c r="D8296" t="s">
        <v>12</v>
      </c>
      <c r="E8296" t="s">
        <v>222</v>
      </c>
      <c r="F8296" s="15">
        <v>45602</v>
      </c>
      <c r="G8296" t="s">
        <v>2858</v>
      </c>
      <c r="H8296" s="16">
        <v>1207.5999999999999</v>
      </c>
    </row>
    <row r="8297" spans="1:8" x14ac:dyDescent="0.25">
      <c r="A8297" s="17" t="str">
        <f>A8296</f>
        <v>1040</v>
      </c>
      <c r="B8297" s="17" t="s">
        <v>25</v>
      </c>
      <c r="C8297" s="17"/>
      <c r="D8297" s="17"/>
      <c r="E8297" s="17"/>
      <c r="F8297" s="21"/>
      <c r="G8297" s="17"/>
      <c r="H8297" s="20">
        <f>SUBTOTAL(9,H8284:H8296)</f>
        <v>7338.7999999999993</v>
      </c>
    </row>
    <row r="8298" spans="1:8" x14ac:dyDescent="0.25">
      <c r="A8298" t="s">
        <v>221</v>
      </c>
      <c r="B8298" t="s">
        <v>2100</v>
      </c>
      <c r="C8298" t="s">
        <v>2101</v>
      </c>
      <c r="D8298" t="s">
        <v>12</v>
      </c>
      <c r="E8298" t="s">
        <v>222</v>
      </c>
      <c r="F8298" s="15">
        <v>45574</v>
      </c>
      <c r="G8298" t="s">
        <v>2281</v>
      </c>
      <c r="H8298" s="16">
        <v>540000</v>
      </c>
    </row>
    <row r="8299" spans="1:8" x14ac:dyDescent="0.25">
      <c r="A8299" t="s">
        <v>221</v>
      </c>
      <c r="B8299" t="s">
        <v>2100</v>
      </c>
      <c r="C8299" t="s">
        <v>2101</v>
      </c>
      <c r="D8299" t="s">
        <v>12</v>
      </c>
      <c r="E8299" t="s">
        <v>222</v>
      </c>
      <c r="F8299" s="15">
        <v>45597</v>
      </c>
      <c r="G8299" t="s">
        <v>2859</v>
      </c>
      <c r="H8299" s="16">
        <v>40000</v>
      </c>
    </row>
    <row r="8300" spans="1:8" x14ac:dyDescent="0.25">
      <c r="A8300" s="17" t="str">
        <f>A8299</f>
        <v>1040</v>
      </c>
      <c r="B8300" s="17" t="s">
        <v>2103</v>
      </c>
      <c r="C8300" s="17"/>
      <c r="D8300" s="17"/>
      <c r="E8300" s="17"/>
      <c r="F8300" s="21"/>
      <c r="G8300" s="17"/>
      <c r="H8300" s="20">
        <f>SUBTOTAL(9,H8298:H8299)</f>
        <v>580000</v>
      </c>
    </row>
    <row r="8301" spans="1:8" x14ac:dyDescent="0.25">
      <c r="A8301" t="s">
        <v>221</v>
      </c>
      <c r="B8301" t="s">
        <v>64</v>
      </c>
      <c r="C8301" t="s">
        <v>65</v>
      </c>
      <c r="D8301" t="s">
        <v>12</v>
      </c>
      <c r="E8301" t="s">
        <v>222</v>
      </c>
      <c r="F8301" s="15">
        <v>45685</v>
      </c>
      <c r="G8301" t="s">
        <v>3936</v>
      </c>
      <c r="H8301" s="16">
        <v>9452</v>
      </c>
    </row>
    <row r="8302" spans="1:8" x14ac:dyDescent="0.25">
      <c r="A8302" s="17" t="str">
        <f>A8301</f>
        <v>1040</v>
      </c>
      <c r="B8302" s="17" t="s">
        <v>66</v>
      </c>
      <c r="C8302" s="17"/>
      <c r="D8302" s="17"/>
      <c r="E8302" s="17"/>
      <c r="F8302" s="21"/>
      <c r="G8302" s="17"/>
      <c r="H8302" s="20">
        <f>SUBTOTAL(9,H8301:H8301)</f>
        <v>9452</v>
      </c>
    </row>
    <row r="8303" spans="1:8" x14ac:dyDescent="0.25">
      <c r="A8303" t="s">
        <v>221</v>
      </c>
      <c r="B8303" t="s">
        <v>512</v>
      </c>
      <c r="C8303" t="s">
        <v>513</v>
      </c>
      <c r="D8303" t="s">
        <v>12</v>
      </c>
      <c r="E8303" t="s">
        <v>222</v>
      </c>
      <c r="F8303" s="15">
        <v>45496</v>
      </c>
      <c r="G8303" t="s">
        <v>819</v>
      </c>
      <c r="H8303" s="16">
        <v>63828.23</v>
      </c>
    </row>
    <row r="8304" spans="1:8" x14ac:dyDescent="0.25">
      <c r="A8304" s="17" t="str">
        <f>A8303</f>
        <v>1040</v>
      </c>
      <c r="B8304" s="17" t="s">
        <v>514</v>
      </c>
      <c r="C8304" s="17"/>
      <c r="D8304" s="17"/>
      <c r="E8304" s="17"/>
      <c r="F8304" s="21"/>
      <c r="G8304" s="17"/>
      <c r="H8304" s="20">
        <f>SUBTOTAL(9,H8303:H8303)</f>
        <v>63828.23</v>
      </c>
    </row>
    <row r="8305" spans="1:8" x14ac:dyDescent="0.25">
      <c r="A8305" t="s">
        <v>221</v>
      </c>
      <c r="B8305" t="s">
        <v>5227</v>
      </c>
      <c r="C8305" t="s">
        <v>5228</v>
      </c>
      <c r="D8305" t="s">
        <v>12</v>
      </c>
      <c r="E8305" t="s">
        <v>222</v>
      </c>
      <c r="F8305" s="15">
        <v>45775</v>
      </c>
      <c r="G8305" t="s">
        <v>5467</v>
      </c>
      <c r="H8305" s="16">
        <v>74396.33</v>
      </c>
    </row>
    <row r="8306" spans="1:8" x14ac:dyDescent="0.25">
      <c r="A8306" s="17" t="str">
        <f>A8305</f>
        <v>1040</v>
      </c>
      <c r="B8306" s="17" t="s">
        <v>5230</v>
      </c>
      <c r="C8306" s="17"/>
      <c r="D8306" s="17"/>
      <c r="E8306" s="17"/>
      <c r="F8306" s="21"/>
      <c r="G8306" s="17"/>
      <c r="H8306" s="20">
        <f>SUBTOTAL(9,H8305:H8305)</f>
        <v>74396.33</v>
      </c>
    </row>
    <row r="8307" spans="1:8" x14ac:dyDescent="0.25">
      <c r="A8307" t="s">
        <v>221</v>
      </c>
      <c r="B8307" t="s">
        <v>490</v>
      </c>
      <c r="C8307" t="s">
        <v>491</v>
      </c>
      <c r="D8307" t="s">
        <v>12</v>
      </c>
      <c r="E8307" t="s">
        <v>222</v>
      </c>
      <c r="F8307" s="15">
        <v>45485</v>
      </c>
      <c r="G8307" t="s">
        <v>820</v>
      </c>
      <c r="H8307" s="16">
        <v>115361.7</v>
      </c>
    </row>
    <row r="8308" spans="1:8" x14ac:dyDescent="0.25">
      <c r="A8308" t="s">
        <v>221</v>
      </c>
      <c r="B8308" t="s">
        <v>490</v>
      </c>
      <c r="C8308" t="s">
        <v>491</v>
      </c>
      <c r="D8308" t="s">
        <v>12</v>
      </c>
      <c r="E8308" t="s">
        <v>222</v>
      </c>
      <c r="F8308" s="15">
        <v>45583</v>
      </c>
      <c r="G8308" t="s">
        <v>2282</v>
      </c>
      <c r="H8308" s="16">
        <v>264569.53000000003</v>
      </c>
    </row>
    <row r="8309" spans="1:8" x14ac:dyDescent="0.25">
      <c r="A8309" s="17" t="str">
        <f>A8308</f>
        <v>1040</v>
      </c>
      <c r="B8309" s="17" t="s">
        <v>492</v>
      </c>
      <c r="C8309" s="17"/>
      <c r="D8309" s="17"/>
      <c r="E8309" s="17"/>
      <c r="F8309" s="21"/>
      <c r="G8309" s="17"/>
      <c r="H8309" s="20">
        <f>SUBTOTAL(9,H8307:H8308)</f>
        <v>379931.23000000004</v>
      </c>
    </row>
    <row r="8310" spans="1:8" x14ac:dyDescent="0.25">
      <c r="A8310" t="s">
        <v>221</v>
      </c>
      <c r="B8310" t="s">
        <v>2609</v>
      </c>
      <c r="C8310" t="s">
        <v>2610</v>
      </c>
      <c r="D8310" t="s">
        <v>12</v>
      </c>
      <c r="E8310" t="s">
        <v>222</v>
      </c>
      <c r="F8310" s="15">
        <v>45621</v>
      </c>
      <c r="G8310" t="s">
        <v>2857</v>
      </c>
      <c r="H8310" s="16">
        <v>339238.57</v>
      </c>
    </row>
    <row r="8311" spans="1:8" x14ac:dyDescent="0.25">
      <c r="A8311" s="17" t="str">
        <f>A8310</f>
        <v>1040</v>
      </c>
      <c r="B8311" s="17" t="s">
        <v>2611</v>
      </c>
      <c r="C8311" s="17"/>
      <c r="D8311" s="17"/>
      <c r="E8311" s="17"/>
      <c r="F8311" s="21"/>
      <c r="G8311" s="17"/>
      <c r="H8311" s="20">
        <f>SUBTOTAL(9,H8310:H8310)</f>
        <v>339238.57</v>
      </c>
    </row>
    <row r="8312" spans="1:8" x14ac:dyDescent="0.25">
      <c r="A8312" t="s">
        <v>221</v>
      </c>
      <c r="B8312" t="s">
        <v>1759</v>
      </c>
      <c r="C8312" t="s">
        <v>1760</v>
      </c>
      <c r="D8312" t="s">
        <v>12</v>
      </c>
      <c r="E8312" t="s">
        <v>222</v>
      </c>
      <c r="F8312" s="15">
        <v>45539</v>
      </c>
      <c r="G8312" t="s">
        <v>1860</v>
      </c>
      <c r="H8312" s="16">
        <v>50000</v>
      </c>
    </row>
    <row r="8313" spans="1:8" x14ac:dyDescent="0.25">
      <c r="A8313" s="17" t="str">
        <f>A8312</f>
        <v>1040</v>
      </c>
      <c r="B8313" s="17" t="s">
        <v>1762</v>
      </c>
      <c r="C8313" s="17"/>
      <c r="D8313" s="17"/>
      <c r="E8313" s="17"/>
      <c r="F8313" s="21"/>
      <c r="G8313" s="17"/>
      <c r="H8313" s="20">
        <f>SUBTOTAL(9,H8312:H8312)</f>
        <v>50000</v>
      </c>
    </row>
    <row r="8314" spans="1:8" x14ac:dyDescent="0.25">
      <c r="A8314" t="s">
        <v>221</v>
      </c>
      <c r="B8314" t="s">
        <v>29</v>
      </c>
      <c r="C8314" t="s">
        <v>493</v>
      </c>
      <c r="D8314" t="s">
        <v>30</v>
      </c>
      <c r="E8314" t="s">
        <v>222</v>
      </c>
      <c r="F8314" s="15">
        <v>45516</v>
      </c>
      <c r="G8314" t="s">
        <v>1466</v>
      </c>
      <c r="H8314" s="16">
        <v>171695.18</v>
      </c>
    </row>
    <row r="8315" spans="1:8" x14ac:dyDescent="0.25">
      <c r="A8315" t="s">
        <v>221</v>
      </c>
      <c r="B8315" t="s">
        <v>29</v>
      </c>
      <c r="C8315" t="s">
        <v>493</v>
      </c>
      <c r="D8315" t="s">
        <v>30</v>
      </c>
      <c r="E8315" t="s">
        <v>222</v>
      </c>
      <c r="F8315" s="15">
        <v>45680</v>
      </c>
      <c r="G8315" t="s">
        <v>3937</v>
      </c>
      <c r="H8315" s="16">
        <v>70210.710000000006</v>
      </c>
    </row>
    <row r="8316" spans="1:8" x14ac:dyDescent="0.25">
      <c r="A8316" t="s">
        <v>221</v>
      </c>
      <c r="B8316" t="s">
        <v>29</v>
      </c>
      <c r="C8316" t="s">
        <v>493</v>
      </c>
      <c r="D8316" t="s">
        <v>30</v>
      </c>
      <c r="E8316" t="s">
        <v>222</v>
      </c>
      <c r="F8316" s="15">
        <v>45680</v>
      </c>
      <c r="G8316" t="s">
        <v>3937</v>
      </c>
      <c r="H8316" s="16">
        <v>159565.37</v>
      </c>
    </row>
    <row r="8317" spans="1:8" x14ac:dyDescent="0.25">
      <c r="A8317" t="s">
        <v>221</v>
      </c>
      <c r="B8317" t="s">
        <v>29</v>
      </c>
      <c r="C8317" t="s">
        <v>493</v>
      </c>
      <c r="D8317" t="s">
        <v>30</v>
      </c>
      <c r="E8317" t="s">
        <v>222</v>
      </c>
      <c r="F8317" s="15">
        <v>45791</v>
      </c>
      <c r="G8317" t="s">
        <v>6103</v>
      </c>
      <c r="H8317" s="16">
        <v>218749.05</v>
      </c>
    </row>
    <row r="8318" spans="1:8" x14ac:dyDescent="0.25">
      <c r="A8318" t="s">
        <v>221</v>
      </c>
      <c r="B8318" t="s">
        <v>29</v>
      </c>
      <c r="C8318" t="s">
        <v>493</v>
      </c>
      <c r="D8318" t="s">
        <v>30</v>
      </c>
      <c r="E8318" t="s">
        <v>222</v>
      </c>
      <c r="F8318" s="15">
        <v>45821</v>
      </c>
      <c r="G8318" t="s">
        <v>6760</v>
      </c>
      <c r="H8318" s="16">
        <v>51207.19</v>
      </c>
    </row>
    <row r="8319" spans="1:8" x14ac:dyDescent="0.25">
      <c r="A8319" s="17" t="str">
        <f>A8318</f>
        <v>1040</v>
      </c>
      <c r="B8319" s="17" t="s">
        <v>31</v>
      </c>
      <c r="C8319" s="17"/>
      <c r="D8319" s="17"/>
      <c r="E8319" s="17"/>
      <c r="F8319" s="21"/>
      <c r="G8319" s="17"/>
      <c r="H8319" s="20">
        <f>SUBTOTAL(9,H8314:H8318)</f>
        <v>671427.5</v>
      </c>
    </row>
    <row r="8320" spans="1:8" x14ac:dyDescent="0.25">
      <c r="A8320" t="s">
        <v>221</v>
      </c>
      <c r="B8320" t="s">
        <v>32</v>
      </c>
      <c r="C8320" t="s">
        <v>494</v>
      </c>
      <c r="D8320" t="s">
        <v>30</v>
      </c>
      <c r="E8320" t="s">
        <v>222</v>
      </c>
      <c r="F8320" s="15">
        <v>45524</v>
      </c>
      <c r="G8320" t="s">
        <v>1467</v>
      </c>
      <c r="H8320" s="16">
        <v>394269.86</v>
      </c>
    </row>
    <row r="8321" spans="1:8" x14ac:dyDescent="0.25">
      <c r="A8321" t="s">
        <v>221</v>
      </c>
      <c r="B8321" t="s">
        <v>32</v>
      </c>
      <c r="C8321" t="s">
        <v>494</v>
      </c>
      <c r="D8321" t="s">
        <v>30</v>
      </c>
      <c r="E8321" t="s">
        <v>222</v>
      </c>
      <c r="F8321" s="15">
        <v>45524</v>
      </c>
      <c r="G8321" t="s">
        <v>1467</v>
      </c>
      <c r="H8321" s="16">
        <v>335176.64</v>
      </c>
    </row>
    <row r="8322" spans="1:8" x14ac:dyDescent="0.25">
      <c r="A8322" t="s">
        <v>221</v>
      </c>
      <c r="B8322" t="s">
        <v>32</v>
      </c>
      <c r="C8322" t="s">
        <v>494</v>
      </c>
      <c r="D8322" t="s">
        <v>30</v>
      </c>
      <c r="E8322" t="s">
        <v>222</v>
      </c>
      <c r="F8322" s="15">
        <v>45554</v>
      </c>
      <c r="G8322" t="s">
        <v>1861</v>
      </c>
      <c r="H8322" s="16">
        <v>282115.34999999998</v>
      </c>
    </row>
    <row r="8323" spans="1:8" x14ac:dyDescent="0.25">
      <c r="A8323" t="s">
        <v>221</v>
      </c>
      <c r="B8323" t="s">
        <v>32</v>
      </c>
      <c r="C8323" t="s">
        <v>494</v>
      </c>
      <c r="D8323" t="s">
        <v>30</v>
      </c>
      <c r="E8323" t="s">
        <v>222</v>
      </c>
      <c r="F8323" s="15">
        <v>45579</v>
      </c>
      <c r="G8323" t="s">
        <v>2283</v>
      </c>
      <c r="H8323" s="16">
        <v>6699.65</v>
      </c>
    </row>
    <row r="8324" spans="1:8" x14ac:dyDescent="0.25">
      <c r="A8324" t="s">
        <v>221</v>
      </c>
      <c r="B8324" t="s">
        <v>32</v>
      </c>
      <c r="C8324" t="s">
        <v>494</v>
      </c>
      <c r="D8324" t="s">
        <v>30</v>
      </c>
      <c r="E8324" t="s">
        <v>222</v>
      </c>
      <c r="F8324" s="15">
        <v>45712</v>
      </c>
      <c r="G8324" t="s">
        <v>4536</v>
      </c>
      <c r="H8324" s="16">
        <v>331462.98</v>
      </c>
    </row>
    <row r="8325" spans="1:8" x14ac:dyDescent="0.25">
      <c r="A8325" t="s">
        <v>221</v>
      </c>
      <c r="B8325" t="s">
        <v>32</v>
      </c>
      <c r="C8325" t="s">
        <v>494</v>
      </c>
      <c r="D8325" t="s">
        <v>30</v>
      </c>
      <c r="E8325" t="s">
        <v>222</v>
      </c>
      <c r="F8325" s="15">
        <v>45712</v>
      </c>
      <c r="G8325" t="s">
        <v>4536</v>
      </c>
      <c r="H8325" s="16">
        <v>20661.27</v>
      </c>
    </row>
    <row r="8326" spans="1:8" x14ac:dyDescent="0.25">
      <c r="A8326" t="s">
        <v>221</v>
      </c>
      <c r="B8326" t="s">
        <v>32</v>
      </c>
      <c r="C8326" t="s">
        <v>494</v>
      </c>
      <c r="D8326" t="s">
        <v>30</v>
      </c>
      <c r="E8326" t="s">
        <v>222</v>
      </c>
      <c r="F8326" s="15">
        <v>45712</v>
      </c>
      <c r="G8326" t="s">
        <v>4536</v>
      </c>
      <c r="H8326" s="16">
        <v>350103.32</v>
      </c>
    </row>
    <row r="8327" spans="1:8" x14ac:dyDescent="0.25">
      <c r="A8327" t="s">
        <v>221</v>
      </c>
      <c r="B8327" t="s">
        <v>32</v>
      </c>
      <c r="C8327" t="s">
        <v>494</v>
      </c>
      <c r="D8327" t="s">
        <v>30</v>
      </c>
      <c r="E8327" t="s">
        <v>222</v>
      </c>
      <c r="F8327" s="15">
        <v>45769</v>
      </c>
      <c r="G8327" t="s">
        <v>5468</v>
      </c>
      <c r="H8327" s="16">
        <v>317119.03000000003</v>
      </c>
    </row>
    <row r="8328" spans="1:8" x14ac:dyDescent="0.25">
      <c r="A8328" t="s">
        <v>221</v>
      </c>
      <c r="B8328" t="s">
        <v>32</v>
      </c>
      <c r="C8328" t="s">
        <v>494</v>
      </c>
      <c r="D8328" t="s">
        <v>30</v>
      </c>
      <c r="E8328" t="s">
        <v>222</v>
      </c>
      <c r="F8328" s="15">
        <v>45769</v>
      </c>
      <c r="G8328" t="s">
        <v>5468</v>
      </c>
      <c r="H8328" s="16">
        <v>336805.13</v>
      </c>
    </row>
    <row r="8329" spans="1:8" x14ac:dyDescent="0.25">
      <c r="A8329" t="s">
        <v>221</v>
      </c>
      <c r="B8329" t="s">
        <v>32</v>
      </c>
      <c r="C8329" t="s">
        <v>494</v>
      </c>
      <c r="D8329" t="s">
        <v>30</v>
      </c>
      <c r="E8329" t="s">
        <v>222</v>
      </c>
      <c r="F8329" s="15">
        <v>45616</v>
      </c>
      <c r="G8329" t="s">
        <v>2855</v>
      </c>
      <c r="H8329" s="16">
        <v>439102.17</v>
      </c>
    </row>
    <row r="8330" spans="1:8" x14ac:dyDescent="0.25">
      <c r="A8330" t="s">
        <v>221</v>
      </c>
      <c r="B8330" t="s">
        <v>32</v>
      </c>
      <c r="C8330" t="s">
        <v>494</v>
      </c>
      <c r="D8330" t="s">
        <v>30</v>
      </c>
      <c r="E8330" t="s">
        <v>222</v>
      </c>
      <c r="F8330" s="15">
        <v>45616</v>
      </c>
      <c r="G8330" t="s">
        <v>2855</v>
      </c>
      <c r="H8330" s="16">
        <v>342595.72</v>
      </c>
    </row>
    <row r="8331" spans="1:8" x14ac:dyDescent="0.25">
      <c r="A8331" t="s">
        <v>221</v>
      </c>
      <c r="B8331" t="s">
        <v>32</v>
      </c>
      <c r="C8331" t="s">
        <v>494</v>
      </c>
      <c r="D8331" t="s">
        <v>30</v>
      </c>
      <c r="E8331" t="s">
        <v>222</v>
      </c>
      <c r="F8331" s="15">
        <v>45616</v>
      </c>
      <c r="G8331" t="s">
        <v>2855</v>
      </c>
      <c r="H8331" s="16">
        <v>374996.22</v>
      </c>
    </row>
    <row r="8332" spans="1:8" x14ac:dyDescent="0.25">
      <c r="A8332" s="17" t="str">
        <f>A8331</f>
        <v>1040</v>
      </c>
      <c r="B8332" s="17" t="s">
        <v>33</v>
      </c>
      <c r="C8332" s="17"/>
      <c r="D8332" s="17"/>
      <c r="E8332" s="17"/>
      <c r="F8332" s="21"/>
      <c r="G8332" s="17"/>
      <c r="H8332" s="20">
        <f>SUBTOTAL(9,H8320:H8331)</f>
        <v>3531107.34</v>
      </c>
    </row>
    <row r="8333" spans="1:8" x14ac:dyDescent="0.25">
      <c r="A8333" t="s">
        <v>221</v>
      </c>
      <c r="B8333" t="s">
        <v>34</v>
      </c>
      <c r="C8333" t="s">
        <v>495</v>
      </c>
      <c r="D8333" t="s">
        <v>30</v>
      </c>
      <c r="E8333" t="s">
        <v>222</v>
      </c>
      <c r="F8333" s="15">
        <v>45554</v>
      </c>
      <c r="G8333" t="s">
        <v>1861</v>
      </c>
      <c r="H8333" s="16">
        <v>28791.03</v>
      </c>
    </row>
    <row r="8334" spans="1:8" x14ac:dyDescent="0.25">
      <c r="A8334" t="s">
        <v>221</v>
      </c>
      <c r="B8334" t="s">
        <v>34</v>
      </c>
      <c r="C8334" t="s">
        <v>495</v>
      </c>
      <c r="D8334" t="s">
        <v>30</v>
      </c>
      <c r="E8334" t="s">
        <v>222</v>
      </c>
      <c r="F8334" s="15">
        <v>45554</v>
      </c>
      <c r="G8334" t="s">
        <v>1861</v>
      </c>
      <c r="H8334" s="16">
        <v>9540.02</v>
      </c>
    </row>
    <row r="8335" spans="1:8" x14ac:dyDescent="0.25">
      <c r="A8335" t="s">
        <v>221</v>
      </c>
      <c r="B8335" t="s">
        <v>34</v>
      </c>
      <c r="C8335" t="s">
        <v>495</v>
      </c>
      <c r="D8335" t="s">
        <v>30</v>
      </c>
      <c r="E8335" t="s">
        <v>222</v>
      </c>
      <c r="F8335" s="15">
        <v>45712</v>
      </c>
      <c r="G8335" t="s">
        <v>4536</v>
      </c>
      <c r="H8335" s="16">
        <v>6266.3</v>
      </c>
    </row>
    <row r="8336" spans="1:8" x14ac:dyDescent="0.25">
      <c r="A8336" t="s">
        <v>221</v>
      </c>
      <c r="B8336" t="s">
        <v>34</v>
      </c>
      <c r="C8336" t="s">
        <v>495</v>
      </c>
      <c r="D8336" t="s">
        <v>30</v>
      </c>
      <c r="E8336" t="s">
        <v>222</v>
      </c>
      <c r="F8336" s="15">
        <v>45735</v>
      </c>
      <c r="G8336" t="s">
        <v>4976</v>
      </c>
      <c r="H8336" s="16">
        <v>7412.13</v>
      </c>
    </row>
    <row r="8337" spans="1:8" x14ac:dyDescent="0.25">
      <c r="A8337" t="s">
        <v>221</v>
      </c>
      <c r="B8337" t="s">
        <v>34</v>
      </c>
      <c r="C8337" t="s">
        <v>495</v>
      </c>
      <c r="D8337" t="s">
        <v>30</v>
      </c>
      <c r="E8337" t="s">
        <v>222</v>
      </c>
      <c r="F8337" s="15">
        <v>45616</v>
      </c>
      <c r="G8337" t="s">
        <v>2855</v>
      </c>
      <c r="H8337" s="16">
        <v>19111.02</v>
      </c>
    </row>
    <row r="8338" spans="1:8" x14ac:dyDescent="0.25">
      <c r="A8338" s="17" t="str">
        <f>A8337</f>
        <v>1040</v>
      </c>
      <c r="B8338" s="17" t="s">
        <v>35</v>
      </c>
      <c r="C8338" s="17"/>
      <c r="D8338" s="17"/>
      <c r="E8338" s="17"/>
      <c r="F8338" s="21"/>
      <c r="G8338" s="17"/>
      <c r="H8338" s="20">
        <f>SUBTOTAL(9,H8333:H8337)</f>
        <v>71120.5</v>
      </c>
    </row>
    <row r="8339" spans="1:8" x14ac:dyDescent="0.25">
      <c r="A8339" t="s">
        <v>221</v>
      </c>
      <c r="B8339" t="s">
        <v>36</v>
      </c>
      <c r="C8339" t="s">
        <v>496</v>
      </c>
      <c r="D8339" t="s">
        <v>30</v>
      </c>
      <c r="E8339" t="s">
        <v>222</v>
      </c>
      <c r="F8339" s="15">
        <v>45516</v>
      </c>
      <c r="G8339" t="s">
        <v>1466</v>
      </c>
      <c r="H8339" s="16">
        <v>10502.8</v>
      </c>
    </row>
    <row r="8340" spans="1:8" x14ac:dyDescent="0.25">
      <c r="A8340" t="s">
        <v>221</v>
      </c>
      <c r="B8340" t="s">
        <v>36</v>
      </c>
      <c r="C8340" t="s">
        <v>496</v>
      </c>
      <c r="D8340" t="s">
        <v>30</v>
      </c>
      <c r="E8340" t="s">
        <v>222</v>
      </c>
      <c r="F8340" s="15">
        <v>45516</v>
      </c>
      <c r="G8340" t="s">
        <v>1466</v>
      </c>
      <c r="H8340" s="16">
        <v>653.07000000000005</v>
      </c>
    </row>
    <row r="8341" spans="1:8" x14ac:dyDescent="0.25">
      <c r="A8341" t="s">
        <v>221</v>
      </c>
      <c r="B8341" t="s">
        <v>36</v>
      </c>
      <c r="C8341" t="s">
        <v>496</v>
      </c>
      <c r="D8341" t="s">
        <v>30</v>
      </c>
      <c r="E8341" t="s">
        <v>222</v>
      </c>
      <c r="F8341" s="15">
        <v>45680</v>
      </c>
      <c r="G8341" t="s">
        <v>3937</v>
      </c>
      <c r="H8341" s="16">
        <v>7086.62</v>
      </c>
    </row>
    <row r="8342" spans="1:8" x14ac:dyDescent="0.25">
      <c r="A8342" t="s">
        <v>221</v>
      </c>
      <c r="B8342" t="s">
        <v>36</v>
      </c>
      <c r="C8342" t="s">
        <v>496</v>
      </c>
      <c r="D8342" t="s">
        <v>30</v>
      </c>
      <c r="E8342" t="s">
        <v>222</v>
      </c>
      <c r="F8342" s="15">
        <v>45791</v>
      </c>
      <c r="G8342" t="s">
        <v>6103</v>
      </c>
      <c r="H8342" s="16">
        <v>45918.31</v>
      </c>
    </row>
    <row r="8343" spans="1:8" x14ac:dyDescent="0.25">
      <c r="A8343" t="s">
        <v>221</v>
      </c>
      <c r="B8343" t="s">
        <v>36</v>
      </c>
      <c r="C8343" t="s">
        <v>496</v>
      </c>
      <c r="D8343" t="s">
        <v>30</v>
      </c>
      <c r="E8343" t="s">
        <v>222</v>
      </c>
      <c r="F8343" s="15">
        <v>45791</v>
      </c>
      <c r="G8343" t="s">
        <v>6103</v>
      </c>
      <c r="H8343" s="16">
        <v>2997.2</v>
      </c>
    </row>
    <row r="8344" spans="1:8" x14ac:dyDescent="0.25">
      <c r="A8344" t="s">
        <v>221</v>
      </c>
      <c r="B8344" t="s">
        <v>36</v>
      </c>
      <c r="C8344" t="s">
        <v>496</v>
      </c>
      <c r="D8344" t="s">
        <v>30</v>
      </c>
      <c r="E8344" t="s">
        <v>222</v>
      </c>
      <c r="F8344" s="15">
        <v>45821</v>
      </c>
      <c r="G8344" t="s">
        <v>6760</v>
      </c>
      <c r="H8344" s="16">
        <v>4796.43</v>
      </c>
    </row>
    <row r="8345" spans="1:8" x14ac:dyDescent="0.25">
      <c r="A8345" s="17" t="str">
        <f>A8344</f>
        <v>1040</v>
      </c>
      <c r="B8345" s="17" t="s">
        <v>37</v>
      </c>
      <c r="C8345" s="17"/>
      <c r="D8345" s="17"/>
      <c r="E8345" s="17"/>
      <c r="F8345" s="21"/>
      <c r="G8345" s="17"/>
      <c r="H8345" s="20">
        <f>SUBTOTAL(9,H8339:H8344)</f>
        <v>71954.429999999993</v>
      </c>
    </row>
    <row r="8346" spans="1:8" x14ac:dyDescent="0.25">
      <c r="A8346" t="s">
        <v>221</v>
      </c>
      <c r="B8346" t="s">
        <v>38</v>
      </c>
      <c r="C8346" t="s">
        <v>497</v>
      </c>
      <c r="D8346" t="s">
        <v>30</v>
      </c>
      <c r="E8346" t="s">
        <v>222</v>
      </c>
      <c r="F8346" s="15">
        <v>45516</v>
      </c>
      <c r="G8346" t="s">
        <v>1466</v>
      </c>
      <c r="H8346" s="16">
        <v>215329.08</v>
      </c>
    </row>
    <row r="8347" spans="1:8" x14ac:dyDescent="0.25">
      <c r="A8347" t="s">
        <v>221</v>
      </c>
      <c r="B8347" t="s">
        <v>38</v>
      </c>
      <c r="C8347" t="s">
        <v>497</v>
      </c>
      <c r="D8347" t="s">
        <v>30</v>
      </c>
      <c r="E8347" t="s">
        <v>222</v>
      </c>
      <c r="F8347" s="15">
        <v>45680</v>
      </c>
      <c r="G8347" t="s">
        <v>3937</v>
      </c>
      <c r="H8347" s="16">
        <v>35235.4</v>
      </c>
    </row>
    <row r="8348" spans="1:8" x14ac:dyDescent="0.25">
      <c r="A8348" t="s">
        <v>221</v>
      </c>
      <c r="B8348" t="s">
        <v>38</v>
      </c>
      <c r="C8348" t="s">
        <v>497</v>
      </c>
      <c r="D8348" t="s">
        <v>30</v>
      </c>
      <c r="E8348" t="s">
        <v>222</v>
      </c>
      <c r="F8348" s="15">
        <v>45680</v>
      </c>
      <c r="G8348" t="s">
        <v>3937</v>
      </c>
      <c r="H8348" s="16">
        <v>23888.55</v>
      </c>
    </row>
    <row r="8349" spans="1:8" x14ac:dyDescent="0.25">
      <c r="A8349" t="s">
        <v>221</v>
      </c>
      <c r="B8349" t="s">
        <v>38</v>
      </c>
      <c r="C8349" t="s">
        <v>497</v>
      </c>
      <c r="D8349" t="s">
        <v>30</v>
      </c>
      <c r="E8349" t="s">
        <v>222</v>
      </c>
      <c r="F8349" s="15">
        <v>45791</v>
      </c>
      <c r="G8349" t="s">
        <v>6103</v>
      </c>
      <c r="H8349" s="16">
        <v>56396.27</v>
      </c>
    </row>
    <row r="8350" spans="1:8" x14ac:dyDescent="0.25">
      <c r="A8350" t="s">
        <v>221</v>
      </c>
      <c r="B8350" t="s">
        <v>38</v>
      </c>
      <c r="C8350" t="s">
        <v>497</v>
      </c>
      <c r="D8350" t="s">
        <v>30</v>
      </c>
      <c r="E8350" t="s">
        <v>222</v>
      </c>
      <c r="F8350" s="15">
        <v>45821</v>
      </c>
      <c r="G8350" t="s">
        <v>6760</v>
      </c>
      <c r="H8350" s="16">
        <v>12063.94</v>
      </c>
    </row>
    <row r="8351" spans="1:8" x14ac:dyDescent="0.25">
      <c r="A8351" s="17" t="str">
        <f>A8350</f>
        <v>1040</v>
      </c>
      <c r="B8351" s="17" t="s">
        <v>39</v>
      </c>
      <c r="C8351" s="17"/>
      <c r="D8351" s="17"/>
      <c r="E8351" s="17"/>
      <c r="F8351" s="21"/>
      <c r="G8351" s="17"/>
      <c r="H8351" s="20">
        <f>SUBTOTAL(9,H8346:H8350)</f>
        <v>342913.24</v>
      </c>
    </row>
    <row r="8352" spans="1:8" x14ac:dyDescent="0.25">
      <c r="A8352" t="s">
        <v>221</v>
      </c>
      <c r="B8352" t="s">
        <v>40</v>
      </c>
      <c r="C8352" t="s">
        <v>498</v>
      </c>
      <c r="D8352" t="s">
        <v>30</v>
      </c>
      <c r="E8352" t="s">
        <v>222</v>
      </c>
      <c r="F8352" s="15">
        <v>45524</v>
      </c>
      <c r="G8352" t="s">
        <v>1467</v>
      </c>
      <c r="H8352" s="16">
        <v>212766.77</v>
      </c>
    </row>
    <row r="8353" spans="1:8" x14ac:dyDescent="0.25">
      <c r="A8353" t="s">
        <v>221</v>
      </c>
      <c r="B8353" t="s">
        <v>40</v>
      </c>
      <c r="C8353" t="s">
        <v>498</v>
      </c>
      <c r="D8353" t="s">
        <v>30</v>
      </c>
      <c r="E8353" t="s">
        <v>222</v>
      </c>
      <c r="F8353" s="15">
        <v>45524</v>
      </c>
      <c r="G8353" t="s">
        <v>1467</v>
      </c>
      <c r="H8353" s="16">
        <v>347380.08</v>
      </c>
    </row>
    <row r="8354" spans="1:8" x14ac:dyDescent="0.25">
      <c r="A8354" t="s">
        <v>221</v>
      </c>
      <c r="B8354" t="s">
        <v>40</v>
      </c>
      <c r="C8354" t="s">
        <v>498</v>
      </c>
      <c r="D8354" t="s">
        <v>30</v>
      </c>
      <c r="E8354" t="s">
        <v>222</v>
      </c>
      <c r="F8354" s="15">
        <v>45559</v>
      </c>
      <c r="G8354" t="s">
        <v>1859</v>
      </c>
      <c r="H8354" s="16">
        <v>94303.1</v>
      </c>
    </row>
    <row r="8355" spans="1:8" x14ac:dyDescent="0.25">
      <c r="A8355" t="s">
        <v>221</v>
      </c>
      <c r="B8355" t="s">
        <v>40</v>
      </c>
      <c r="C8355" t="s">
        <v>498</v>
      </c>
      <c r="D8355" t="s">
        <v>30</v>
      </c>
      <c r="E8355" t="s">
        <v>222</v>
      </c>
      <c r="F8355" s="15">
        <v>45574</v>
      </c>
      <c r="G8355" t="s">
        <v>2281</v>
      </c>
      <c r="H8355" s="16">
        <v>955999.41</v>
      </c>
    </row>
    <row r="8356" spans="1:8" x14ac:dyDescent="0.25">
      <c r="A8356" t="s">
        <v>221</v>
      </c>
      <c r="B8356" t="s">
        <v>40</v>
      </c>
      <c r="C8356" t="s">
        <v>498</v>
      </c>
      <c r="D8356" t="s">
        <v>30</v>
      </c>
      <c r="E8356" t="s">
        <v>222</v>
      </c>
      <c r="F8356" s="15">
        <v>45610</v>
      </c>
      <c r="G8356" t="s">
        <v>2860</v>
      </c>
      <c r="H8356" s="16">
        <v>5250</v>
      </c>
    </row>
    <row r="8357" spans="1:8" x14ac:dyDescent="0.25">
      <c r="A8357" t="s">
        <v>221</v>
      </c>
      <c r="B8357" t="s">
        <v>40</v>
      </c>
      <c r="C8357" t="s">
        <v>498</v>
      </c>
      <c r="D8357" t="s">
        <v>30</v>
      </c>
      <c r="E8357" t="s">
        <v>222</v>
      </c>
      <c r="F8357" s="15">
        <v>45610</v>
      </c>
      <c r="G8357" t="s">
        <v>2860</v>
      </c>
      <c r="H8357" s="16">
        <v>194750</v>
      </c>
    </row>
    <row r="8358" spans="1:8" x14ac:dyDescent="0.25">
      <c r="A8358" s="17" t="str">
        <f>A8357</f>
        <v>1040</v>
      </c>
      <c r="B8358" s="17" t="s">
        <v>41</v>
      </c>
      <c r="C8358" s="17"/>
      <c r="D8358" s="17"/>
      <c r="E8358" s="17"/>
      <c r="F8358" s="21"/>
      <c r="G8358" s="17"/>
      <c r="H8358" s="20">
        <f>SUBTOTAL(9,H8352:H8357)</f>
        <v>1810449.3599999999</v>
      </c>
    </row>
    <row r="8359" spans="1:8" x14ac:dyDescent="0.25">
      <c r="A8359" t="s">
        <v>221</v>
      </c>
      <c r="B8359" t="s">
        <v>42</v>
      </c>
      <c r="C8359" t="s">
        <v>499</v>
      </c>
      <c r="D8359" t="s">
        <v>30</v>
      </c>
      <c r="E8359" t="s">
        <v>222</v>
      </c>
      <c r="F8359" s="15">
        <v>45610</v>
      </c>
      <c r="G8359" t="s">
        <v>2860</v>
      </c>
      <c r="H8359" s="16">
        <v>22086.86</v>
      </c>
    </row>
    <row r="8360" spans="1:8" x14ac:dyDescent="0.25">
      <c r="A8360" s="17" t="str">
        <f>A8359</f>
        <v>1040</v>
      </c>
      <c r="B8360" s="17" t="s">
        <v>43</v>
      </c>
      <c r="C8360" s="17"/>
      <c r="D8360" s="17"/>
      <c r="E8360" s="17"/>
      <c r="F8360" s="21"/>
      <c r="G8360" s="17"/>
      <c r="H8360" s="20">
        <f>SUBTOTAL(9,H8359:H8359)</f>
        <v>22086.86</v>
      </c>
    </row>
    <row r="8361" spans="1:8" x14ac:dyDescent="0.25">
      <c r="A8361" t="s">
        <v>221</v>
      </c>
      <c r="B8361" t="s">
        <v>44</v>
      </c>
      <c r="C8361" t="s">
        <v>500</v>
      </c>
      <c r="D8361" t="s">
        <v>30</v>
      </c>
      <c r="E8361" t="s">
        <v>222</v>
      </c>
      <c r="F8361" s="15">
        <v>45516</v>
      </c>
      <c r="G8361" t="s">
        <v>1466</v>
      </c>
      <c r="H8361" s="16">
        <v>4454.34</v>
      </c>
    </row>
    <row r="8362" spans="1:8" x14ac:dyDescent="0.25">
      <c r="A8362" t="s">
        <v>221</v>
      </c>
      <c r="B8362" t="s">
        <v>44</v>
      </c>
      <c r="C8362" t="s">
        <v>500</v>
      </c>
      <c r="D8362" t="s">
        <v>30</v>
      </c>
      <c r="E8362" t="s">
        <v>222</v>
      </c>
      <c r="F8362" s="15">
        <v>45516</v>
      </c>
      <c r="G8362" t="s">
        <v>1466</v>
      </c>
      <c r="H8362" s="16">
        <v>18102.73</v>
      </c>
    </row>
    <row r="8363" spans="1:8" x14ac:dyDescent="0.25">
      <c r="A8363" t="s">
        <v>221</v>
      </c>
      <c r="B8363" t="s">
        <v>44</v>
      </c>
      <c r="C8363" t="s">
        <v>500</v>
      </c>
      <c r="D8363" t="s">
        <v>30</v>
      </c>
      <c r="E8363" t="s">
        <v>222</v>
      </c>
      <c r="F8363" s="15">
        <v>45680</v>
      </c>
      <c r="G8363" t="s">
        <v>3937</v>
      </c>
      <c r="H8363" s="16">
        <v>2278.4299999999998</v>
      </c>
    </row>
    <row r="8364" spans="1:8" x14ac:dyDescent="0.25">
      <c r="A8364" t="s">
        <v>221</v>
      </c>
      <c r="B8364" t="s">
        <v>44</v>
      </c>
      <c r="C8364" t="s">
        <v>500</v>
      </c>
      <c r="D8364" t="s">
        <v>30</v>
      </c>
      <c r="E8364" t="s">
        <v>222</v>
      </c>
      <c r="F8364" s="15">
        <v>45680</v>
      </c>
      <c r="G8364" t="s">
        <v>3937</v>
      </c>
      <c r="H8364" s="16">
        <v>10287.11</v>
      </c>
    </row>
    <row r="8365" spans="1:8" x14ac:dyDescent="0.25">
      <c r="A8365" t="s">
        <v>221</v>
      </c>
      <c r="B8365" t="s">
        <v>44</v>
      </c>
      <c r="C8365" t="s">
        <v>500</v>
      </c>
      <c r="D8365" t="s">
        <v>30</v>
      </c>
      <c r="E8365" t="s">
        <v>222</v>
      </c>
      <c r="F8365" s="15">
        <v>45791</v>
      </c>
      <c r="G8365" t="s">
        <v>6103</v>
      </c>
      <c r="H8365" s="16">
        <v>19941.240000000002</v>
      </c>
    </row>
    <row r="8366" spans="1:8" x14ac:dyDescent="0.25">
      <c r="A8366" t="s">
        <v>221</v>
      </c>
      <c r="B8366" t="s">
        <v>44</v>
      </c>
      <c r="C8366" t="s">
        <v>500</v>
      </c>
      <c r="D8366" t="s">
        <v>30</v>
      </c>
      <c r="E8366" t="s">
        <v>222</v>
      </c>
      <c r="F8366" s="15">
        <v>45791</v>
      </c>
      <c r="G8366" t="s">
        <v>6103</v>
      </c>
      <c r="H8366" s="16">
        <v>4113.88</v>
      </c>
    </row>
    <row r="8367" spans="1:8" x14ac:dyDescent="0.25">
      <c r="A8367" t="s">
        <v>221</v>
      </c>
      <c r="B8367" t="s">
        <v>44</v>
      </c>
      <c r="C8367" t="s">
        <v>500</v>
      </c>
      <c r="D8367" t="s">
        <v>30</v>
      </c>
      <c r="E8367" t="s">
        <v>222</v>
      </c>
      <c r="F8367" s="15">
        <v>45821</v>
      </c>
      <c r="G8367" t="s">
        <v>6760</v>
      </c>
      <c r="H8367" s="16">
        <v>6387.61</v>
      </c>
    </row>
    <row r="8368" spans="1:8" x14ac:dyDescent="0.25">
      <c r="A8368" t="s">
        <v>221</v>
      </c>
      <c r="B8368" t="s">
        <v>44</v>
      </c>
      <c r="C8368" t="s">
        <v>500</v>
      </c>
      <c r="D8368" t="s">
        <v>30</v>
      </c>
      <c r="E8368" t="s">
        <v>222</v>
      </c>
      <c r="F8368" s="15">
        <v>45616</v>
      </c>
      <c r="G8368" t="s">
        <v>2855</v>
      </c>
      <c r="H8368" s="16">
        <v>852.49</v>
      </c>
    </row>
    <row r="8369" spans="1:8" x14ac:dyDescent="0.25">
      <c r="A8369" s="17" t="str">
        <f>A8368</f>
        <v>1040</v>
      </c>
      <c r="B8369" s="17" t="s">
        <v>45</v>
      </c>
      <c r="C8369" s="17"/>
      <c r="D8369" s="17"/>
      <c r="E8369" s="17"/>
      <c r="F8369" s="21"/>
      <c r="G8369" s="17"/>
      <c r="H8369" s="20">
        <f>SUBTOTAL(9,H8361:H8368)</f>
        <v>66417.83</v>
      </c>
    </row>
    <row r="8370" spans="1:8" x14ac:dyDescent="0.25">
      <c r="A8370" t="s">
        <v>221</v>
      </c>
      <c r="B8370" t="s">
        <v>519</v>
      </c>
      <c r="C8370" t="s">
        <v>520</v>
      </c>
      <c r="D8370" t="s">
        <v>30</v>
      </c>
      <c r="E8370" t="s">
        <v>222</v>
      </c>
      <c r="F8370" s="15">
        <v>45628</v>
      </c>
      <c r="G8370" t="s">
        <v>3475</v>
      </c>
      <c r="H8370" s="16">
        <v>32583.52</v>
      </c>
    </row>
    <row r="8371" spans="1:8" x14ac:dyDescent="0.25">
      <c r="A8371" t="s">
        <v>221</v>
      </c>
      <c r="B8371" t="s">
        <v>519</v>
      </c>
      <c r="C8371" t="s">
        <v>520</v>
      </c>
      <c r="D8371" t="s">
        <v>30</v>
      </c>
      <c r="E8371" t="s">
        <v>222</v>
      </c>
      <c r="F8371" s="15">
        <v>45681</v>
      </c>
      <c r="G8371" t="s">
        <v>3934</v>
      </c>
      <c r="H8371" s="16">
        <v>7573.41</v>
      </c>
    </row>
    <row r="8372" spans="1:8" x14ac:dyDescent="0.25">
      <c r="A8372" t="s">
        <v>221</v>
      </c>
      <c r="B8372" t="s">
        <v>519</v>
      </c>
      <c r="C8372" t="s">
        <v>520</v>
      </c>
      <c r="D8372" t="s">
        <v>30</v>
      </c>
      <c r="E8372" t="s">
        <v>222</v>
      </c>
      <c r="F8372" s="15">
        <v>45716</v>
      </c>
      <c r="G8372" t="s">
        <v>4538</v>
      </c>
      <c r="H8372" s="16">
        <v>37197.129999999997</v>
      </c>
    </row>
    <row r="8373" spans="1:8" x14ac:dyDescent="0.25">
      <c r="A8373" s="17" t="str">
        <f>A8372</f>
        <v>1040</v>
      </c>
      <c r="B8373" s="17" t="s">
        <v>521</v>
      </c>
      <c r="C8373" s="17"/>
      <c r="D8373" s="17"/>
      <c r="E8373" s="17"/>
      <c r="F8373" s="21"/>
      <c r="G8373" s="17"/>
      <c r="H8373" s="20">
        <f>SUBTOTAL(9,H8370:H8372)</f>
        <v>77354.06</v>
      </c>
    </row>
    <row r="8374" spans="1:8" x14ac:dyDescent="0.25">
      <c r="A8374" t="s">
        <v>221</v>
      </c>
      <c r="B8374" t="s">
        <v>48</v>
      </c>
      <c r="C8374" t="s">
        <v>49</v>
      </c>
      <c r="D8374" t="s">
        <v>30</v>
      </c>
      <c r="E8374" t="s">
        <v>222</v>
      </c>
      <c r="F8374" s="15">
        <v>45539</v>
      </c>
      <c r="G8374" t="s">
        <v>1860</v>
      </c>
      <c r="H8374" s="16">
        <v>21</v>
      </c>
    </row>
    <row r="8375" spans="1:8" x14ac:dyDescent="0.25">
      <c r="A8375" t="s">
        <v>221</v>
      </c>
      <c r="B8375" t="s">
        <v>48</v>
      </c>
      <c r="C8375" t="s">
        <v>49</v>
      </c>
      <c r="D8375" t="s">
        <v>30</v>
      </c>
      <c r="E8375" t="s">
        <v>222</v>
      </c>
      <c r="F8375" s="15">
        <v>45642</v>
      </c>
      <c r="G8375" t="s">
        <v>3474</v>
      </c>
      <c r="H8375" s="16">
        <v>-36.24</v>
      </c>
    </row>
    <row r="8376" spans="1:8" x14ac:dyDescent="0.25">
      <c r="A8376" t="s">
        <v>221</v>
      </c>
      <c r="B8376" t="s">
        <v>48</v>
      </c>
      <c r="C8376" t="s">
        <v>49</v>
      </c>
      <c r="D8376" t="s">
        <v>30</v>
      </c>
      <c r="E8376" t="s">
        <v>222</v>
      </c>
      <c r="F8376" s="15">
        <v>45642</v>
      </c>
      <c r="G8376" t="s">
        <v>3474</v>
      </c>
      <c r="H8376" s="16">
        <v>-54.78</v>
      </c>
    </row>
    <row r="8377" spans="1:8" x14ac:dyDescent="0.25">
      <c r="A8377" t="s">
        <v>221</v>
      </c>
      <c r="B8377" t="s">
        <v>48</v>
      </c>
      <c r="C8377" t="s">
        <v>49</v>
      </c>
      <c r="D8377" t="s">
        <v>30</v>
      </c>
      <c r="E8377" t="s">
        <v>222</v>
      </c>
      <c r="F8377" s="15">
        <v>45665</v>
      </c>
      <c r="G8377" t="s">
        <v>3935</v>
      </c>
      <c r="H8377" s="16">
        <v>63800.12</v>
      </c>
    </row>
    <row r="8378" spans="1:8" x14ac:dyDescent="0.25">
      <c r="A8378" t="s">
        <v>221</v>
      </c>
      <c r="B8378" t="s">
        <v>48</v>
      </c>
      <c r="C8378" t="s">
        <v>49</v>
      </c>
      <c r="D8378" t="s">
        <v>30</v>
      </c>
      <c r="E8378" t="s">
        <v>222</v>
      </c>
      <c r="F8378" s="15">
        <v>45665</v>
      </c>
      <c r="G8378" t="s">
        <v>3935</v>
      </c>
      <c r="H8378" s="16">
        <v>38404.089999999997</v>
      </c>
    </row>
    <row r="8379" spans="1:8" x14ac:dyDescent="0.25">
      <c r="A8379" t="s">
        <v>221</v>
      </c>
      <c r="B8379" t="s">
        <v>48</v>
      </c>
      <c r="C8379" t="s">
        <v>49</v>
      </c>
      <c r="D8379" t="s">
        <v>30</v>
      </c>
      <c r="E8379" t="s">
        <v>222</v>
      </c>
      <c r="F8379" s="15">
        <v>45681</v>
      </c>
      <c r="G8379" t="s">
        <v>3934</v>
      </c>
      <c r="H8379" s="16">
        <v>41235.879999999997</v>
      </c>
    </row>
    <row r="8380" spans="1:8" x14ac:dyDescent="0.25">
      <c r="A8380" t="s">
        <v>221</v>
      </c>
      <c r="B8380" t="s">
        <v>48</v>
      </c>
      <c r="C8380" t="s">
        <v>49</v>
      </c>
      <c r="D8380" t="s">
        <v>30</v>
      </c>
      <c r="E8380" t="s">
        <v>222</v>
      </c>
      <c r="F8380" s="15">
        <v>45709</v>
      </c>
      <c r="G8380" t="s">
        <v>4537</v>
      </c>
      <c r="H8380" s="16">
        <v>45058.23</v>
      </c>
    </row>
    <row r="8381" spans="1:8" x14ac:dyDescent="0.25">
      <c r="A8381" t="s">
        <v>221</v>
      </c>
      <c r="B8381" t="s">
        <v>48</v>
      </c>
      <c r="C8381" t="s">
        <v>49</v>
      </c>
      <c r="D8381" t="s">
        <v>30</v>
      </c>
      <c r="E8381" t="s">
        <v>222</v>
      </c>
      <c r="F8381" s="15">
        <v>45751</v>
      </c>
      <c r="G8381" t="s">
        <v>5466</v>
      </c>
      <c r="H8381" s="16">
        <v>49852.99</v>
      </c>
    </row>
    <row r="8382" spans="1:8" x14ac:dyDescent="0.25">
      <c r="A8382" t="s">
        <v>221</v>
      </c>
      <c r="B8382" t="s">
        <v>48</v>
      </c>
      <c r="C8382" t="s">
        <v>49</v>
      </c>
      <c r="D8382" t="s">
        <v>30</v>
      </c>
      <c r="E8382" t="s">
        <v>222</v>
      </c>
      <c r="F8382" s="15">
        <v>45779</v>
      </c>
      <c r="G8382" t="s">
        <v>6102</v>
      </c>
      <c r="H8382" s="16">
        <v>36277.730000000003</v>
      </c>
    </row>
    <row r="8383" spans="1:8" x14ac:dyDescent="0.25">
      <c r="A8383" t="s">
        <v>221</v>
      </c>
      <c r="B8383" t="s">
        <v>48</v>
      </c>
      <c r="C8383" t="s">
        <v>49</v>
      </c>
      <c r="D8383" t="s">
        <v>30</v>
      </c>
      <c r="E8383" t="s">
        <v>222</v>
      </c>
      <c r="F8383" s="15">
        <v>45817</v>
      </c>
      <c r="G8383" t="s">
        <v>6758</v>
      </c>
      <c r="H8383" s="16">
        <v>68950.149999999994</v>
      </c>
    </row>
    <row r="8384" spans="1:8" x14ac:dyDescent="0.25">
      <c r="A8384" t="s">
        <v>221</v>
      </c>
      <c r="B8384" t="s">
        <v>48</v>
      </c>
      <c r="C8384" t="s">
        <v>49</v>
      </c>
      <c r="D8384" t="s">
        <v>30</v>
      </c>
      <c r="E8384" t="s">
        <v>222</v>
      </c>
      <c r="F8384" s="15">
        <v>45834</v>
      </c>
      <c r="G8384" t="s">
        <v>6759</v>
      </c>
      <c r="H8384" s="16">
        <v>47115.12</v>
      </c>
    </row>
    <row r="8385" spans="1:8" x14ac:dyDescent="0.25">
      <c r="A8385" t="s">
        <v>221</v>
      </c>
      <c r="B8385" t="s">
        <v>48</v>
      </c>
      <c r="C8385" t="s">
        <v>49</v>
      </c>
      <c r="D8385" t="s">
        <v>30</v>
      </c>
      <c r="E8385" t="s">
        <v>222</v>
      </c>
      <c r="F8385" s="15">
        <v>45602</v>
      </c>
      <c r="G8385" t="s">
        <v>2858</v>
      </c>
      <c r="H8385" s="16">
        <v>35415.870000000003</v>
      </c>
    </row>
    <row r="8386" spans="1:8" x14ac:dyDescent="0.25">
      <c r="A8386" t="s">
        <v>221</v>
      </c>
      <c r="B8386" t="s">
        <v>48</v>
      </c>
      <c r="C8386" t="s">
        <v>49</v>
      </c>
      <c r="D8386" t="s">
        <v>30</v>
      </c>
      <c r="E8386" t="s">
        <v>222</v>
      </c>
      <c r="F8386" s="15">
        <v>45602</v>
      </c>
      <c r="G8386" t="s">
        <v>2858</v>
      </c>
      <c r="H8386" s="16">
        <v>61629.72</v>
      </c>
    </row>
    <row r="8387" spans="1:8" x14ac:dyDescent="0.25">
      <c r="A8387" s="17" t="str">
        <f>A8386</f>
        <v>1040</v>
      </c>
      <c r="B8387" s="17" t="s">
        <v>50</v>
      </c>
      <c r="C8387" s="17"/>
      <c r="D8387" s="17"/>
      <c r="E8387" s="17"/>
      <c r="F8387" s="21"/>
      <c r="G8387" s="17"/>
      <c r="H8387" s="20">
        <f>SUBTOTAL(9,H8374:H8386)</f>
        <v>487669.88</v>
      </c>
    </row>
    <row r="8388" spans="1:8" x14ac:dyDescent="0.25">
      <c r="A8388" t="s">
        <v>221</v>
      </c>
      <c r="B8388" t="s">
        <v>51</v>
      </c>
      <c r="C8388" t="s">
        <v>52</v>
      </c>
      <c r="D8388" t="s">
        <v>30</v>
      </c>
      <c r="E8388" t="s">
        <v>222</v>
      </c>
      <c r="F8388" s="15">
        <v>45539</v>
      </c>
      <c r="G8388" t="s">
        <v>1860</v>
      </c>
      <c r="H8388" s="16">
        <v>35.1</v>
      </c>
    </row>
    <row r="8389" spans="1:8" x14ac:dyDescent="0.25">
      <c r="A8389" t="s">
        <v>221</v>
      </c>
      <c r="B8389" t="s">
        <v>51</v>
      </c>
      <c r="C8389" t="s">
        <v>52</v>
      </c>
      <c r="D8389" t="s">
        <v>30</v>
      </c>
      <c r="E8389" t="s">
        <v>222</v>
      </c>
      <c r="F8389" s="15">
        <v>45642</v>
      </c>
      <c r="G8389" t="s">
        <v>3474</v>
      </c>
      <c r="H8389" s="16">
        <v>-261.44</v>
      </c>
    </row>
    <row r="8390" spans="1:8" x14ac:dyDescent="0.25">
      <c r="A8390" t="s">
        <v>221</v>
      </c>
      <c r="B8390" t="s">
        <v>51</v>
      </c>
      <c r="C8390" t="s">
        <v>52</v>
      </c>
      <c r="D8390" t="s">
        <v>30</v>
      </c>
      <c r="E8390" t="s">
        <v>222</v>
      </c>
      <c r="F8390" s="15">
        <v>45642</v>
      </c>
      <c r="G8390" t="s">
        <v>3474</v>
      </c>
      <c r="H8390" s="16">
        <v>-579.82000000000005</v>
      </c>
    </row>
    <row r="8391" spans="1:8" x14ac:dyDescent="0.25">
      <c r="A8391" t="s">
        <v>221</v>
      </c>
      <c r="B8391" t="s">
        <v>51</v>
      </c>
      <c r="C8391" t="s">
        <v>52</v>
      </c>
      <c r="D8391" t="s">
        <v>30</v>
      </c>
      <c r="E8391" t="s">
        <v>222</v>
      </c>
      <c r="F8391" s="15">
        <v>45665</v>
      </c>
      <c r="G8391" t="s">
        <v>3935</v>
      </c>
      <c r="H8391" s="16">
        <v>357686.63</v>
      </c>
    </row>
    <row r="8392" spans="1:8" x14ac:dyDescent="0.25">
      <c r="A8392" t="s">
        <v>221</v>
      </c>
      <c r="B8392" t="s">
        <v>51</v>
      </c>
      <c r="C8392" t="s">
        <v>52</v>
      </c>
      <c r="D8392" t="s">
        <v>30</v>
      </c>
      <c r="E8392" t="s">
        <v>222</v>
      </c>
      <c r="F8392" s="15">
        <v>45665</v>
      </c>
      <c r="G8392" t="s">
        <v>3935</v>
      </c>
      <c r="H8392" s="16">
        <v>238810.37</v>
      </c>
    </row>
    <row r="8393" spans="1:8" x14ac:dyDescent="0.25">
      <c r="A8393" t="s">
        <v>221</v>
      </c>
      <c r="B8393" t="s">
        <v>51</v>
      </c>
      <c r="C8393" t="s">
        <v>52</v>
      </c>
      <c r="D8393" t="s">
        <v>30</v>
      </c>
      <c r="E8393" t="s">
        <v>222</v>
      </c>
      <c r="F8393" s="15">
        <v>45681</v>
      </c>
      <c r="G8393" t="s">
        <v>3934</v>
      </c>
      <c r="H8393" s="16">
        <v>265172.03999999998</v>
      </c>
    </row>
    <row r="8394" spans="1:8" x14ac:dyDescent="0.25">
      <c r="A8394" t="s">
        <v>221</v>
      </c>
      <c r="B8394" t="s">
        <v>51</v>
      </c>
      <c r="C8394" t="s">
        <v>52</v>
      </c>
      <c r="D8394" t="s">
        <v>30</v>
      </c>
      <c r="E8394" t="s">
        <v>222</v>
      </c>
      <c r="F8394" s="15">
        <v>45709</v>
      </c>
      <c r="G8394" t="s">
        <v>4537</v>
      </c>
      <c r="H8394" s="16">
        <v>307602.56</v>
      </c>
    </row>
    <row r="8395" spans="1:8" x14ac:dyDescent="0.25">
      <c r="A8395" t="s">
        <v>221</v>
      </c>
      <c r="B8395" t="s">
        <v>51</v>
      </c>
      <c r="C8395" t="s">
        <v>52</v>
      </c>
      <c r="D8395" t="s">
        <v>30</v>
      </c>
      <c r="E8395" t="s">
        <v>222</v>
      </c>
      <c r="F8395" s="15">
        <v>45751</v>
      </c>
      <c r="G8395" t="s">
        <v>5466</v>
      </c>
      <c r="H8395" s="16">
        <v>293130.77</v>
      </c>
    </row>
    <row r="8396" spans="1:8" x14ac:dyDescent="0.25">
      <c r="A8396" t="s">
        <v>221</v>
      </c>
      <c r="B8396" t="s">
        <v>51</v>
      </c>
      <c r="C8396" t="s">
        <v>52</v>
      </c>
      <c r="D8396" t="s">
        <v>30</v>
      </c>
      <c r="E8396" t="s">
        <v>222</v>
      </c>
      <c r="F8396" s="15">
        <v>45779</v>
      </c>
      <c r="G8396" t="s">
        <v>6102</v>
      </c>
      <c r="H8396" s="16">
        <v>251491.6</v>
      </c>
    </row>
    <row r="8397" spans="1:8" x14ac:dyDescent="0.25">
      <c r="A8397" t="s">
        <v>221</v>
      </c>
      <c r="B8397" t="s">
        <v>51</v>
      </c>
      <c r="C8397" t="s">
        <v>52</v>
      </c>
      <c r="D8397" t="s">
        <v>30</v>
      </c>
      <c r="E8397" t="s">
        <v>222</v>
      </c>
      <c r="F8397" s="15">
        <v>45817</v>
      </c>
      <c r="G8397" t="s">
        <v>6758</v>
      </c>
      <c r="H8397" s="16">
        <v>403165.2</v>
      </c>
    </row>
    <row r="8398" spans="1:8" x14ac:dyDescent="0.25">
      <c r="A8398" t="s">
        <v>221</v>
      </c>
      <c r="B8398" t="s">
        <v>51</v>
      </c>
      <c r="C8398" t="s">
        <v>52</v>
      </c>
      <c r="D8398" t="s">
        <v>30</v>
      </c>
      <c r="E8398" t="s">
        <v>222</v>
      </c>
      <c r="F8398" s="15">
        <v>45834</v>
      </c>
      <c r="G8398" t="s">
        <v>6759</v>
      </c>
      <c r="H8398" s="16">
        <v>277255.87</v>
      </c>
    </row>
    <row r="8399" spans="1:8" x14ac:dyDescent="0.25">
      <c r="A8399" t="s">
        <v>221</v>
      </c>
      <c r="B8399" t="s">
        <v>51</v>
      </c>
      <c r="C8399" t="s">
        <v>52</v>
      </c>
      <c r="D8399" t="s">
        <v>30</v>
      </c>
      <c r="E8399" t="s">
        <v>222</v>
      </c>
      <c r="F8399" s="15">
        <v>45602</v>
      </c>
      <c r="G8399" t="s">
        <v>2858</v>
      </c>
      <c r="H8399" s="16">
        <v>228828.79999999999</v>
      </c>
    </row>
    <row r="8400" spans="1:8" x14ac:dyDescent="0.25">
      <c r="A8400" t="s">
        <v>221</v>
      </c>
      <c r="B8400" t="s">
        <v>51</v>
      </c>
      <c r="C8400" t="s">
        <v>52</v>
      </c>
      <c r="D8400" t="s">
        <v>30</v>
      </c>
      <c r="E8400" t="s">
        <v>222</v>
      </c>
      <c r="F8400" s="15">
        <v>45602</v>
      </c>
      <c r="G8400" t="s">
        <v>2858</v>
      </c>
      <c r="H8400" s="16">
        <v>383695.37</v>
      </c>
    </row>
    <row r="8401" spans="1:8" x14ac:dyDescent="0.25">
      <c r="A8401" s="17" t="str">
        <f>A8400</f>
        <v>1040</v>
      </c>
      <c r="B8401" s="17" t="s">
        <v>53</v>
      </c>
      <c r="C8401" s="17"/>
      <c r="D8401" s="17"/>
      <c r="E8401" s="17"/>
      <c r="F8401" s="21"/>
      <c r="G8401" s="17"/>
      <c r="H8401" s="20">
        <f>SUBTOTAL(9,H8388:H8400)</f>
        <v>3006033.0500000003</v>
      </c>
    </row>
    <row r="8402" spans="1:8" x14ac:dyDescent="0.25">
      <c r="A8402" t="s">
        <v>221</v>
      </c>
      <c r="B8402" t="s">
        <v>2065</v>
      </c>
      <c r="C8402" t="s">
        <v>2066</v>
      </c>
      <c r="D8402" t="s">
        <v>30</v>
      </c>
      <c r="E8402" t="s">
        <v>222</v>
      </c>
      <c r="F8402" s="15">
        <v>45800</v>
      </c>
      <c r="G8402" t="s">
        <v>6104</v>
      </c>
      <c r="H8402" s="16">
        <v>3025</v>
      </c>
    </row>
    <row r="8403" spans="1:8" x14ac:dyDescent="0.25">
      <c r="A8403" s="17" t="str">
        <f>A8402</f>
        <v>1040</v>
      </c>
      <c r="B8403" s="17" t="s">
        <v>2068</v>
      </c>
      <c r="C8403" s="17"/>
      <c r="D8403" s="17"/>
      <c r="E8403" s="17"/>
      <c r="F8403" s="21"/>
      <c r="G8403" s="17"/>
      <c r="H8403" s="20">
        <f>SUBTOTAL(9,H8402:H8402)</f>
        <v>3025</v>
      </c>
    </row>
    <row r="8404" spans="1:8" x14ac:dyDescent="0.25">
      <c r="A8404" t="s">
        <v>221</v>
      </c>
      <c r="B8404" t="s">
        <v>113</v>
      </c>
      <c r="C8404" t="s">
        <v>518</v>
      </c>
      <c r="D8404" t="s">
        <v>30</v>
      </c>
      <c r="E8404" t="s">
        <v>222</v>
      </c>
      <c r="F8404" s="15">
        <v>45483</v>
      </c>
      <c r="G8404" t="s">
        <v>821</v>
      </c>
      <c r="H8404" s="16">
        <v>18117.650000000001</v>
      </c>
    </row>
    <row r="8405" spans="1:8" x14ac:dyDescent="0.25">
      <c r="A8405" t="s">
        <v>221</v>
      </c>
      <c r="B8405" t="s">
        <v>113</v>
      </c>
      <c r="C8405" t="s">
        <v>518</v>
      </c>
      <c r="D8405" t="s">
        <v>30</v>
      </c>
      <c r="E8405" t="s">
        <v>222</v>
      </c>
      <c r="F8405" s="15">
        <v>45635</v>
      </c>
      <c r="G8405" t="s">
        <v>3476</v>
      </c>
      <c r="H8405" s="16">
        <v>7831.77</v>
      </c>
    </row>
    <row r="8406" spans="1:8" x14ac:dyDescent="0.25">
      <c r="A8406" t="s">
        <v>221</v>
      </c>
      <c r="B8406" t="s">
        <v>113</v>
      </c>
      <c r="C8406" t="s">
        <v>518</v>
      </c>
      <c r="D8406" t="s">
        <v>30</v>
      </c>
      <c r="E8406" t="s">
        <v>222</v>
      </c>
      <c r="F8406" s="15">
        <v>45635</v>
      </c>
      <c r="G8406" t="s">
        <v>3476</v>
      </c>
      <c r="H8406" s="16">
        <v>10904.44</v>
      </c>
    </row>
    <row r="8407" spans="1:8" x14ac:dyDescent="0.25">
      <c r="A8407" t="s">
        <v>221</v>
      </c>
      <c r="B8407" t="s">
        <v>113</v>
      </c>
      <c r="C8407" t="s">
        <v>518</v>
      </c>
      <c r="D8407" t="s">
        <v>30</v>
      </c>
      <c r="E8407" t="s">
        <v>222</v>
      </c>
      <c r="F8407" s="15">
        <v>45687</v>
      </c>
      <c r="G8407" t="s">
        <v>3938</v>
      </c>
      <c r="H8407" s="16">
        <v>2873.65</v>
      </c>
    </row>
    <row r="8408" spans="1:8" x14ac:dyDescent="0.25">
      <c r="A8408" t="s">
        <v>221</v>
      </c>
      <c r="B8408" t="s">
        <v>113</v>
      </c>
      <c r="C8408" t="s">
        <v>518</v>
      </c>
      <c r="D8408" t="s">
        <v>30</v>
      </c>
      <c r="E8408" t="s">
        <v>222</v>
      </c>
      <c r="F8408" s="15">
        <v>45720</v>
      </c>
      <c r="G8408" t="s">
        <v>4977</v>
      </c>
      <c r="H8408" s="16">
        <v>2871.61</v>
      </c>
    </row>
    <row r="8409" spans="1:8" x14ac:dyDescent="0.25">
      <c r="A8409" s="17" t="str">
        <f>A8408</f>
        <v>1040</v>
      </c>
      <c r="B8409" s="17" t="s">
        <v>114</v>
      </c>
      <c r="C8409" s="17"/>
      <c r="D8409" s="17"/>
      <c r="E8409" s="17"/>
      <c r="F8409" s="21"/>
      <c r="G8409" s="17"/>
      <c r="H8409" s="20">
        <f>SUBTOTAL(9,H8404:H8408)</f>
        <v>42599.12</v>
      </c>
    </row>
    <row r="8410" spans="1:8" x14ac:dyDescent="0.25">
      <c r="A8410" t="s">
        <v>221</v>
      </c>
      <c r="B8410" t="s">
        <v>73</v>
      </c>
      <c r="C8410" t="s">
        <v>477</v>
      </c>
      <c r="D8410" t="s">
        <v>30</v>
      </c>
      <c r="E8410" t="s">
        <v>222</v>
      </c>
      <c r="F8410" s="15">
        <v>45742</v>
      </c>
      <c r="G8410" t="s">
        <v>4978</v>
      </c>
      <c r="H8410" s="16">
        <v>10000</v>
      </c>
    </row>
    <row r="8411" spans="1:8" x14ac:dyDescent="0.25">
      <c r="A8411" s="17" t="str">
        <f>A8410</f>
        <v>1040</v>
      </c>
      <c r="B8411" s="17" t="s">
        <v>74</v>
      </c>
      <c r="C8411" s="17"/>
      <c r="D8411" s="17"/>
      <c r="E8411" s="17"/>
      <c r="F8411" s="21"/>
      <c r="G8411" s="17"/>
      <c r="H8411" s="20">
        <f>SUBTOTAL(9,H8410:H8410)</f>
        <v>10000</v>
      </c>
    </row>
    <row r="8412" spans="1:8" x14ac:dyDescent="0.25">
      <c r="A8412" t="s">
        <v>221</v>
      </c>
      <c r="B8412" t="s">
        <v>80</v>
      </c>
      <c r="C8412" t="s">
        <v>81</v>
      </c>
      <c r="D8412" t="s">
        <v>30</v>
      </c>
      <c r="E8412" t="s">
        <v>222</v>
      </c>
      <c r="F8412" s="15">
        <v>45498</v>
      </c>
      <c r="G8412" t="s">
        <v>822</v>
      </c>
      <c r="H8412" s="16">
        <v>9662.01</v>
      </c>
    </row>
    <row r="8413" spans="1:8" x14ac:dyDescent="0.25">
      <c r="A8413" t="s">
        <v>221</v>
      </c>
      <c r="B8413" t="s">
        <v>80</v>
      </c>
      <c r="C8413" t="s">
        <v>81</v>
      </c>
      <c r="D8413" t="s">
        <v>30</v>
      </c>
      <c r="E8413" t="s">
        <v>222</v>
      </c>
      <c r="F8413" s="15">
        <v>45554</v>
      </c>
      <c r="G8413" t="s">
        <v>1861</v>
      </c>
      <c r="H8413" s="16">
        <v>1617.6</v>
      </c>
    </row>
    <row r="8414" spans="1:8" x14ac:dyDescent="0.25">
      <c r="A8414" t="s">
        <v>221</v>
      </c>
      <c r="B8414" t="s">
        <v>80</v>
      </c>
      <c r="C8414" t="s">
        <v>81</v>
      </c>
      <c r="D8414" t="s">
        <v>30</v>
      </c>
      <c r="E8414" t="s">
        <v>222</v>
      </c>
      <c r="F8414" s="15">
        <v>45610</v>
      </c>
      <c r="G8414" t="s">
        <v>2860</v>
      </c>
      <c r="H8414" s="16">
        <v>1618.77</v>
      </c>
    </row>
    <row r="8415" spans="1:8" x14ac:dyDescent="0.25">
      <c r="A8415" s="17" t="str">
        <f>A8414</f>
        <v>1040</v>
      </c>
      <c r="B8415" s="17" t="s">
        <v>82</v>
      </c>
      <c r="C8415" s="17"/>
      <c r="D8415" s="17"/>
      <c r="E8415" s="17"/>
      <c r="F8415" s="21"/>
      <c r="G8415" s="17"/>
      <c r="H8415" s="20">
        <f>SUBTOTAL(9,H8412:H8414)</f>
        <v>12898.380000000001</v>
      </c>
    </row>
    <row r="8416" spans="1:8" ht="16.5" thickBot="1" x14ac:dyDescent="0.3">
      <c r="A8416" s="22" t="s">
        <v>823</v>
      </c>
      <c r="B8416" s="22"/>
      <c r="C8416" s="25" t="str">
        <f>E8414&amp;" Total"</f>
        <v>ACADEMY 20 Total</v>
      </c>
      <c r="D8416" s="22"/>
      <c r="E8416" s="22"/>
      <c r="F8416" s="23"/>
      <c r="G8416" s="22"/>
      <c r="H8416" s="24">
        <f>SUBTOTAL(9,H8215:H8414)</f>
        <v>29205331.820000008</v>
      </c>
    </row>
    <row r="8417" spans="1:8" x14ac:dyDescent="0.25">
      <c r="A8417" t="s">
        <v>223</v>
      </c>
      <c r="B8417" t="s">
        <v>15</v>
      </c>
      <c r="C8417" t="s">
        <v>1337</v>
      </c>
      <c r="D8417" t="s">
        <v>12</v>
      </c>
      <c r="E8417" t="s">
        <v>224</v>
      </c>
      <c r="F8417" s="15">
        <v>45531</v>
      </c>
      <c r="G8417" t="s">
        <v>1468</v>
      </c>
      <c r="H8417" s="16">
        <v>32390.91</v>
      </c>
    </row>
    <row r="8418" spans="1:8" x14ac:dyDescent="0.25">
      <c r="A8418" s="17" t="str">
        <f>A8417</f>
        <v>1050</v>
      </c>
      <c r="B8418" s="17" t="s">
        <v>16</v>
      </c>
      <c r="C8418" s="17"/>
      <c r="D8418" s="17"/>
      <c r="E8418" s="17"/>
      <c r="F8418" s="21"/>
      <c r="G8418" s="17"/>
      <c r="H8418" s="20">
        <f>SUBTOTAL(9,H8417:H8417)</f>
        <v>32390.91</v>
      </c>
    </row>
    <row r="8419" spans="1:8" x14ac:dyDescent="0.25">
      <c r="A8419" t="s">
        <v>223</v>
      </c>
      <c r="B8419" t="s">
        <v>2586</v>
      </c>
      <c r="C8419" t="s">
        <v>2587</v>
      </c>
      <c r="D8419" t="s">
        <v>12</v>
      </c>
      <c r="E8419" t="s">
        <v>224</v>
      </c>
      <c r="F8419" s="15">
        <v>45828</v>
      </c>
      <c r="G8419" t="s">
        <v>6761</v>
      </c>
      <c r="H8419" s="16">
        <v>13573.04</v>
      </c>
    </row>
    <row r="8420" spans="1:8" x14ac:dyDescent="0.25">
      <c r="A8420" t="s">
        <v>223</v>
      </c>
      <c r="B8420" t="s">
        <v>2586</v>
      </c>
      <c r="C8420" t="s">
        <v>2587</v>
      </c>
      <c r="D8420" t="s">
        <v>12</v>
      </c>
      <c r="E8420" t="s">
        <v>224</v>
      </c>
      <c r="F8420" s="15">
        <v>45608</v>
      </c>
      <c r="G8420" t="s">
        <v>2861</v>
      </c>
      <c r="H8420" s="16">
        <v>184410.5</v>
      </c>
    </row>
    <row r="8421" spans="1:8" x14ac:dyDescent="0.25">
      <c r="A8421" s="17" t="str">
        <f>A8420</f>
        <v>1050</v>
      </c>
      <c r="B8421" s="17" t="s">
        <v>2589</v>
      </c>
      <c r="C8421" s="17"/>
      <c r="D8421" s="17"/>
      <c r="E8421" s="17"/>
      <c r="F8421" s="21"/>
      <c r="G8421" s="17"/>
      <c r="H8421" s="20">
        <f>SUBTOTAL(9,H8419:H8420)</f>
        <v>197983.54</v>
      </c>
    </row>
    <row r="8422" spans="1:8" x14ac:dyDescent="0.25">
      <c r="A8422" t="s">
        <v>223</v>
      </c>
      <c r="B8422" t="s">
        <v>2590</v>
      </c>
      <c r="C8422" t="s">
        <v>2591</v>
      </c>
      <c r="D8422" t="s">
        <v>12</v>
      </c>
      <c r="E8422" t="s">
        <v>224</v>
      </c>
      <c r="F8422" s="15">
        <v>45621</v>
      </c>
      <c r="G8422" t="s">
        <v>2862</v>
      </c>
      <c r="H8422" s="16">
        <v>3430.12</v>
      </c>
    </row>
    <row r="8423" spans="1:8" x14ac:dyDescent="0.25">
      <c r="A8423" s="17" t="str">
        <f>A8422</f>
        <v>1050</v>
      </c>
      <c r="B8423" s="17" t="s">
        <v>2593</v>
      </c>
      <c r="C8423" s="17"/>
      <c r="D8423" s="17"/>
      <c r="E8423" s="17"/>
      <c r="F8423" s="21"/>
      <c r="G8423" s="17"/>
      <c r="H8423" s="20">
        <f>SUBTOTAL(9,H8422:H8422)</f>
        <v>3430.12</v>
      </c>
    </row>
    <row r="8424" spans="1:8" x14ac:dyDescent="0.25">
      <c r="A8424" t="s">
        <v>223</v>
      </c>
      <c r="B8424" t="s">
        <v>468</v>
      </c>
      <c r="C8424" t="s">
        <v>469</v>
      </c>
      <c r="D8424" t="s">
        <v>30</v>
      </c>
      <c r="E8424" t="s">
        <v>224</v>
      </c>
      <c r="F8424" s="15">
        <v>45635</v>
      </c>
      <c r="G8424" t="s">
        <v>3477</v>
      </c>
      <c r="H8424" s="16">
        <v>2201.4899999999998</v>
      </c>
    </row>
    <row r="8425" spans="1:8" x14ac:dyDescent="0.25">
      <c r="A8425" t="s">
        <v>223</v>
      </c>
      <c r="B8425" t="s">
        <v>468</v>
      </c>
      <c r="C8425" t="s">
        <v>469</v>
      </c>
      <c r="D8425" t="s">
        <v>30</v>
      </c>
      <c r="E8425" t="s">
        <v>224</v>
      </c>
      <c r="F8425" s="15">
        <v>45635</v>
      </c>
      <c r="G8425" t="s">
        <v>3477</v>
      </c>
      <c r="H8425" s="16">
        <v>23205.87</v>
      </c>
    </row>
    <row r="8426" spans="1:8" x14ac:dyDescent="0.25">
      <c r="A8426" t="s">
        <v>223</v>
      </c>
      <c r="B8426" t="s">
        <v>468</v>
      </c>
      <c r="C8426" t="s">
        <v>469</v>
      </c>
      <c r="D8426" t="s">
        <v>30</v>
      </c>
      <c r="E8426" t="s">
        <v>224</v>
      </c>
      <c r="F8426" s="15">
        <v>45665</v>
      </c>
      <c r="G8426" t="s">
        <v>3939</v>
      </c>
      <c r="H8426" s="16">
        <v>3308.25</v>
      </c>
    </row>
    <row r="8427" spans="1:8" x14ac:dyDescent="0.25">
      <c r="A8427" t="s">
        <v>223</v>
      </c>
      <c r="B8427" t="s">
        <v>468</v>
      </c>
      <c r="C8427" t="s">
        <v>469</v>
      </c>
      <c r="D8427" t="s">
        <v>30</v>
      </c>
      <c r="E8427" t="s">
        <v>224</v>
      </c>
      <c r="F8427" s="15">
        <v>45665</v>
      </c>
      <c r="G8427" t="s">
        <v>3939</v>
      </c>
      <c r="H8427" s="16">
        <v>14716.7</v>
      </c>
    </row>
    <row r="8428" spans="1:8" x14ac:dyDescent="0.25">
      <c r="A8428" t="s">
        <v>223</v>
      </c>
      <c r="B8428" t="s">
        <v>468</v>
      </c>
      <c r="C8428" t="s">
        <v>469</v>
      </c>
      <c r="D8428" t="s">
        <v>30</v>
      </c>
      <c r="E8428" t="s">
        <v>224</v>
      </c>
      <c r="F8428" s="15">
        <v>45681</v>
      </c>
      <c r="G8428" t="s">
        <v>3940</v>
      </c>
      <c r="H8428" s="16">
        <v>1928.81</v>
      </c>
    </row>
    <row r="8429" spans="1:8" x14ac:dyDescent="0.25">
      <c r="A8429" t="s">
        <v>223</v>
      </c>
      <c r="B8429" t="s">
        <v>468</v>
      </c>
      <c r="C8429" t="s">
        <v>469</v>
      </c>
      <c r="D8429" t="s">
        <v>30</v>
      </c>
      <c r="E8429" t="s">
        <v>224</v>
      </c>
      <c r="F8429" s="15">
        <v>45681</v>
      </c>
      <c r="G8429" t="s">
        <v>3940</v>
      </c>
      <c r="H8429" s="16">
        <v>16360.8</v>
      </c>
    </row>
    <row r="8430" spans="1:8" x14ac:dyDescent="0.25">
      <c r="A8430" t="s">
        <v>223</v>
      </c>
      <c r="B8430" t="s">
        <v>468</v>
      </c>
      <c r="C8430" t="s">
        <v>469</v>
      </c>
      <c r="D8430" t="s">
        <v>30</v>
      </c>
      <c r="E8430" t="s">
        <v>224</v>
      </c>
      <c r="F8430" s="15">
        <v>45687</v>
      </c>
      <c r="G8430" t="s">
        <v>3941</v>
      </c>
      <c r="H8430" s="16">
        <v>2602.4899999999998</v>
      </c>
    </row>
    <row r="8431" spans="1:8" x14ac:dyDescent="0.25">
      <c r="A8431" t="s">
        <v>223</v>
      </c>
      <c r="B8431" t="s">
        <v>468</v>
      </c>
      <c r="C8431" t="s">
        <v>469</v>
      </c>
      <c r="D8431" t="s">
        <v>30</v>
      </c>
      <c r="E8431" t="s">
        <v>224</v>
      </c>
      <c r="F8431" s="15">
        <v>45709</v>
      </c>
      <c r="G8431" t="s">
        <v>4539</v>
      </c>
      <c r="H8431" s="16">
        <v>20876.060000000001</v>
      </c>
    </row>
    <row r="8432" spans="1:8" x14ac:dyDescent="0.25">
      <c r="A8432" t="s">
        <v>223</v>
      </c>
      <c r="B8432" t="s">
        <v>468</v>
      </c>
      <c r="C8432" t="s">
        <v>469</v>
      </c>
      <c r="D8432" t="s">
        <v>30</v>
      </c>
      <c r="E8432" t="s">
        <v>224</v>
      </c>
      <c r="F8432" s="15">
        <v>45742</v>
      </c>
      <c r="G8432" t="s">
        <v>4979</v>
      </c>
      <c r="H8432" s="16">
        <v>2121.29</v>
      </c>
    </row>
    <row r="8433" spans="1:8" x14ac:dyDescent="0.25">
      <c r="A8433" t="s">
        <v>223</v>
      </c>
      <c r="B8433" t="s">
        <v>468</v>
      </c>
      <c r="C8433" t="s">
        <v>469</v>
      </c>
      <c r="D8433" t="s">
        <v>30</v>
      </c>
      <c r="E8433" t="s">
        <v>224</v>
      </c>
      <c r="F8433" s="15">
        <v>45742</v>
      </c>
      <c r="G8433" t="s">
        <v>4979</v>
      </c>
      <c r="H8433" s="16">
        <v>23065.52</v>
      </c>
    </row>
    <row r="8434" spans="1:8" x14ac:dyDescent="0.25">
      <c r="A8434" t="s">
        <v>223</v>
      </c>
      <c r="B8434" t="s">
        <v>468</v>
      </c>
      <c r="C8434" t="s">
        <v>469</v>
      </c>
      <c r="D8434" t="s">
        <v>30</v>
      </c>
      <c r="E8434" t="s">
        <v>224</v>
      </c>
      <c r="F8434" s="15">
        <v>45751</v>
      </c>
      <c r="G8434" t="s">
        <v>5469</v>
      </c>
      <c r="H8434" s="16">
        <v>2582.44</v>
      </c>
    </row>
    <row r="8435" spans="1:8" x14ac:dyDescent="0.25">
      <c r="A8435" t="s">
        <v>223</v>
      </c>
      <c r="B8435" t="s">
        <v>468</v>
      </c>
      <c r="C8435" t="s">
        <v>469</v>
      </c>
      <c r="D8435" t="s">
        <v>30</v>
      </c>
      <c r="E8435" t="s">
        <v>224</v>
      </c>
      <c r="F8435" s="15">
        <v>45764</v>
      </c>
      <c r="G8435" t="s">
        <v>5470</v>
      </c>
      <c r="H8435" s="16">
        <v>16188.37</v>
      </c>
    </row>
    <row r="8436" spans="1:8" x14ac:dyDescent="0.25">
      <c r="A8436" t="s">
        <v>223</v>
      </c>
      <c r="B8436" t="s">
        <v>468</v>
      </c>
      <c r="C8436" t="s">
        <v>469</v>
      </c>
      <c r="D8436" t="s">
        <v>30</v>
      </c>
      <c r="E8436" t="s">
        <v>224</v>
      </c>
      <c r="F8436" s="15">
        <v>45791</v>
      </c>
      <c r="G8436" t="s">
        <v>6105</v>
      </c>
      <c r="H8436" s="16">
        <v>3011.51</v>
      </c>
    </row>
    <row r="8437" spans="1:8" x14ac:dyDescent="0.25">
      <c r="A8437" t="s">
        <v>223</v>
      </c>
      <c r="B8437" t="s">
        <v>468</v>
      </c>
      <c r="C8437" t="s">
        <v>469</v>
      </c>
      <c r="D8437" t="s">
        <v>30</v>
      </c>
      <c r="E8437" t="s">
        <v>224</v>
      </c>
      <c r="F8437" s="15">
        <v>45791</v>
      </c>
      <c r="G8437" t="s">
        <v>6105</v>
      </c>
      <c r="H8437" s="16">
        <v>26085.05</v>
      </c>
    </row>
    <row r="8438" spans="1:8" x14ac:dyDescent="0.25">
      <c r="A8438" t="s">
        <v>223</v>
      </c>
      <c r="B8438" t="s">
        <v>468</v>
      </c>
      <c r="C8438" t="s">
        <v>469</v>
      </c>
      <c r="D8438" t="s">
        <v>30</v>
      </c>
      <c r="E8438" t="s">
        <v>224</v>
      </c>
      <c r="F8438" s="15">
        <v>45817</v>
      </c>
      <c r="G8438" t="s">
        <v>6762</v>
      </c>
      <c r="H8438" s="16">
        <v>1980.94</v>
      </c>
    </row>
    <row r="8439" spans="1:8" x14ac:dyDescent="0.25">
      <c r="A8439" t="s">
        <v>223</v>
      </c>
      <c r="B8439" t="s">
        <v>468</v>
      </c>
      <c r="C8439" t="s">
        <v>469</v>
      </c>
      <c r="D8439" t="s">
        <v>30</v>
      </c>
      <c r="E8439" t="s">
        <v>224</v>
      </c>
      <c r="F8439" s="15">
        <v>45834</v>
      </c>
      <c r="G8439" t="s">
        <v>6763</v>
      </c>
      <c r="H8439" s="16">
        <v>2566.4</v>
      </c>
    </row>
    <row r="8440" spans="1:8" x14ac:dyDescent="0.25">
      <c r="A8440" t="s">
        <v>223</v>
      </c>
      <c r="B8440" t="s">
        <v>468</v>
      </c>
      <c r="C8440" t="s">
        <v>469</v>
      </c>
      <c r="D8440" t="s">
        <v>30</v>
      </c>
      <c r="E8440" t="s">
        <v>224</v>
      </c>
      <c r="F8440" s="15">
        <v>45834</v>
      </c>
      <c r="G8440" t="s">
        <v>6763</v>
      </c>
      <c r="H8440" s="16">
        <v>18518.18</v>
      </c>
    </row>
    <row r="8441" spans="1:8" x14ac:dyDescent="0.25">
      <c r="A8441" t="s">
        <v>223</v>
      </c>
      <c r="B8441" t="s">
        <v>468</v>
      </c>
      <c r="C8441" t="s">
        <v>469</v>
      </c>
      <c r="D8441" t="s">
        <v>30</v>
      </c>
      <c r="E8441" t="s">
        <v>224</v>
      </c>
      <c r="F8441" s="15">
        <v>45601</v>
      </c>
      <c r="G8441" t="s">
        <v>2863</v>
      </c>
      <c r="H8441" s="16">
        <v>14303.67</v>
      </c>
    </row>
    <row r="8442" spans="1:8" x14ac:dyDescent="0.25">
      <c r="A8442" t="s">
        <v>223</v>
      </c>
      <c r="B8442" t="s">
        <v>468</v>
      </c>
      <c r="C8442" t="s">
        <v>469</v>
      </c>
      <c r="D8442" t="s">
        <v>30</v>
      </c>
      <c r="E8442" t="s">
        <v>224</v>
      </c>
      <c r="F8442" s="15">
        <v>45601</v>
      </c>
      <c r="G8442" t="s">
        <v>2863</v>
      </c>
      <c r="H8442" s="16">
        <v>16998.39</v>
      </c>
    </row>
    <row r="8443" spans="1:8" x14ac:dyDescent="0.25">
      <c r="A8443" s="17" t="str">
        <f>A8442</f>
        <v>1050</v>
      </c>
      <c r="B8443" s="17" t="s">
        <v>470</v>
      </c>
      <c r="C8443" s="17"/>
      <c r="D8443" s="17"/>
      <c r="E8443" s="17"/>
      <c r="F8443" s="21"/>
      <c r="G8443" s="17"/>
      <c r="H8443" s="20">
        <f>SUBTOTAL(9,H8424:H8442)</f>
        <v>212622.22999999998</v>
      </c>
    </row>
    <row r="8444" spans="1:8" x14ac:dyDescent="0.25">
      <c r="A8444" t="s">
        <v>223</v>
      </c>
      <c r="B8444" t="s">
        <v>471</v>
      </c>
      <c r="C8444" t="s">
        <v>472</v>
      </c>
      <c r="D8444" t="s">
        <v>30</v>
      </c>
      <c r="E8444" t="s">
        <v>224</v>
      </c>
      <c r="F8444" s="15">
        <v>45635</v>
      </c>
      <c r="G8444" t="s">
        <v>3477</v>
      </c>
      <c r="H8444" s="16">
        <v>1027.6199999999999</v>
      </c>
    </row>
    <row r="8445" spans="1:8" x14ac:dyDescent="0.25">
      <c r="A8445" t="s">
        <v>223</v>
      </c>
      <c r="B8445" t="s">
        <v>471</v>
      </c>
      <c r="C8445" t="s">
        <v>472</v>
      </c>
      <c r="D8445" t="s">
        <v>30</v>
      </c>
      <c r="E8445" t="s">
        <v>224</v>
      </c>
      <c r="F8445" s="15">
        <v>45635</v>
      </c>
      <c r="G8445" t="s">
        <v>3477</v>
      </c>
      <c r="H8445" s="16">
        <v>5153.9399999999996</v>
      </c>
    </row>
    <row r="8446" spans="1:8" x14ac:dyDescent="0.25">
      <c r="A8446" t="s">
        <v>223</v>
      </c>
      <c r="B8446" t="s">
        <v>471</v>
      </c>
      <c r="C8446" t="s">
        <v>472</v>
      </c>
      <c r="D8446" t="s">
        <v>30</v>
      </c>
      <c r="E8446" t="s">
        <v>224</v>
      </c>
      <c r="F8446" s="15">
        <v>45665</v>
      </c>
      <c r="G8446" t="s">
        <v>3939</v>
      </c>
      <c r="H8446" s="16">
        <v>1423.62</v>
      </c>
    </row>
    <row r="8447" spans="1:8" x14ac:dyDescent="0.25">
      <c r="A8447" t="s">
        <v>223</v>
      </c>
      <c r="B8447" t="s">
        <v>471</v>
      </c>
      <c r="C8447" t="s">
        <v>472</v>
      </c>
      <c r="D8447" t="s">
        <v>30</v>
      </c>
      <c r="E8447" t="s">
        <v>224</v>
      </c>
      <c r="F8447" s="15">
        <v>45665</v>
      </c>
      <c r="G8447" t="s">
        <v>3939</v>
      </c>
      <c r="H8447" s="16">
        <v>2657.16</v>
      </c>
    </row>
    <row r="8448" spans="1:8" x14ac:dyDescent="0.25">
      <c r="A8448" t="s">
        <v>223</v>
      </c>
      <c r="B8448" t="s">
        <v>471</v>
      </c>
      <c r="C8448" t="s">
        <v>472</v>
      </c>
      <c r="D8448" t="s">
        <v>30</v>
      </c>
      <c r="E8448" t="s">
        <v>224</v>
      </c>
      <c r="F8448" s="15">
        <v>45681</v>
      </c>
      <c r="G8448" t="s">
        <v>3940</v>
      </c>
      <c r="H8448" s="16">
        <v>742.5</v>
      </c>
    </row>
    <row r="8449" spans="1:8" x14ac:dyDescent="0.25">
      <c r="A8449" t="s">
        <v>223</v>
      </c>
      <c r="B8449" t="s">
        <v>471</v>
      </c>
      <c r="C8449" t="s">
        <v>472</v>
      </c>
      <c r="D8449" t="s">
        <v>30</v>
      </c>
      <c r="E8449" t="s">
        <v>224</v>
      </c>
      <c r="F8449" s="15">
        <v>45681</v>
      </c>
      <c r="G8449" t="s">
        <v>3940</v>
      </c>
      <c r="H8449" s="16">
        <v>2760.12</v>
      </c>
    </row>
    <row r="8450" spans="1:8" x14ac:dyDescent="0.25">
      <c r="A8450" t="s">
        <v>223</v>
      </c>
      <c r="B8450" t="s">
        <v>471</v>
      </c>
      <c r="C8450" t="s">
        <v>472</v>
      </c>
      <c r="D8450" t="s">
        <v>30</v>
      </c>
      <c r="E8450" t="s">
        <v>224</v>
      </c>
      <c r="F8450" s="15">
        <v>45687</v>
      </c>
      <c r="G8450" t="s">
        <v>3941</v>
      </c>
      <c r="H8450" s="16">
        <v>1035.54</v>
      </c>
    </row>
    <row r="8451" spans="1:8" x14ac:dyDescent="0.25">
      <c r="A8451" t="s">
        <v>223</v>
      </c>
      <c r="B8451" t="s">
        <v>471</v>
      </c>
      <c r="C8451" t="s">
        <v>472</v>
      </c>
      <c r="D8451" t="s">
        <v>30</v>
      </c>
      <c r="E8451" t="s">
        <v>224</v>
      </c>
      <c r="F8451" s="15">
        <v>45709</v>
      </c>
      <c r="G8451" t="s">
        <v>4539</v>
      </c>
      <c r="H8451" s="16">
        <v>3672.9</v>
      </c>
    </row>
    <row r="8452" spans="1:8" x14ac:dyDescent="0.25">
      <c r="A8452" t="s">
        <v>223</v>
      </c>
      <c r="B8452" t="s">
        <v>471</v>
      </c>
      <c r="C8452" t="s">
        <v>472</v>
      </c>
      <c r="D8452" t="s">
        <v>30</v>
      </c>
      <c r="E8452" t="s">
        <v>224</v>
      </c>
      <c r="F8452" s="15">
        <v>45742</v>
      </c>
      <c r="G8452" t="s">
        <v>4979</v>
      </c>
      <c r="H8452" s="16">
        <v>675.18</v>
      </c>
    </row>
    <row r="8453" spans="1:8" x14ac:dyDescent="0.25">
      <c r="A8453" t="s">
        <v>223</v>
      </c>
      <c r="B8453" t="s">
        <v>471</v>
      </c>
      <c r="C8453" t="s">
        <v>472</v>
      </c>
      <c r="D8453" t="s">
        <v>30</v>
      </c>
      <c r="E8453" t="s">
        <v>224</v>
      </c>
      <c r="F8453" s="15">
        <v>45742</v>
      </c>
      <c r="G8453" t="s">
        <v>4979</v>
      </c>
      <c r="H8453" s="16">
        <v>3797.64</v>
      </c>
    </row>
    <row r="8454" spans="1:8" x14ac:dyDescent="0.25">
      <c r="A8454" t="s">
        <v>223</v>
      </c>
      <c r="B8454" t="s">
        <v>471</v>
      </c>
      <c r="C8454" t="s">
        <v>472</v>
      </c>
      <c r="D8454" t="s">
        <v>30</v>
      </c>
      <c r="E8454" t="s">
        <v>224</v>
      </c>
      <c r="F8454" s="15">
        <v>45751</v>
      </c>
      <c r="G8454" t="s">
        <v>5469</v>
      </c>
      <c r="H8454" s="16">
        <v>863.28</v>
      </c>
    </row>
    <row r="8455" spans="1:8" x14ac:dyDescent="0.25">
      <c r="A8455" t="s">
        <v>223</v>
      </c>
      <c r="B8455" t="s">
        <v>471</v>
      </c>
      <c r="C8455" t="s">
        <v>472</v>
      </c>
      <c r="D8455" t="s">
        <v>30</v>
      </c>
      <c r="E8455" t="s">
        <v>224</v>
      </c>
      <c r="F8455" s="15">
        <v>45764</v>
      </c>
      <c r="G8455" t="s">
        <v>5470</v>
      </c>
      <c r="H8455" s="16">
        <v>3116.52</v>
      </c>
    </row>
    <row r="8456" spans="1:8" x14ac:dyDescent="0.25">
      <c r="A8456" t="s">
        <v>223</v>
      </c>
      <c r="B8456" t="s">
        <v>471</v>
      </c>
      <c r="C8456" t="s">
        <v>472</v>
      </c>
      <c r="D8456" t="s">
        <v>30</v>
      </c>
      <c r="E8456" t="s">
        <v>224</v>
      </c>
      <c r="F8456" s="15">
        <v>45791</v>
      </c>
      <c r="G8456" t="s">
        <v>6105</v>
      </c>
      <c r="H8456" s="16">
        <v>784.08</v>
      </c>
    </row>
    <row r="8457" spans="1:8" x14ac:dyDescent="0.25">
      <c r="A8457" t="s">
        <v>223</v>
      </c>
      <c r="B8457" t="s">
        <v>471</v>
      </c>
      <c r="C8457" t="s">
        <v>472</v>
      </c>
      <c r="D8457" t="s">
        <v>30</v>
      </c>
      <c r="E8457" t="s">
        <v>224</v>
      </c>
      <c r="F8457" s="15">
        <v>45791</v>
      </c>
      <c r="G8457" t="s">
        <v>6105</v>
      </c>
      <c r="H8457" s="16">
        <v>4993.5600000000004</v>
      </c>
    </row>
    <row r="8458" spans="1:8" x14ac:dyDescent="0.25">
      <c r="A8458" t="s">
        <v>223</v>
      </c>
      <c r="B8458" t="s">
        <v>471</v>
      </c>
      <c r="C8458" t="s">
        <v>472</v>
      </c>
      <c r="D8458" t="s">
        <v>30</v>
      </c>
      <c r="E8458" t="s">
        <v>224</v>
      </c>
      <c r="F8458" s="15">
        <v>45817</v>
      </c>
      <c r="G8458" t="s">
        <v>6762</v>
      </c>
      <c r="H8458" s="16">
        <v>582.12</v>
      </c>
    </row>
    <row r="8459" spans="1:8" x14ac:dyDescent="0.25">
      <c r="A8459" t="s">
        <v>223</v>
      </c>
      <c r="B8459" t="s">
        <v>471</v>
      </c>
      <c r="C8459" t="s">
        <v>472</v>
      </c>
      <c r="D8459" t="s">
        <v>30</v>
      </c>
      <c r="E8459" t="s">
        <v>224</v>
      </c>
      <c r="F8459" s="15">
        <v>45834</v>
      </c>
      <c r="G8459" t="s">
        <v>6763</v>
      </c>
      <c r="H8459" s="16">
        <v>3332.34</v>
      </c>
    </row>
    <row r="8460" spans="1:8" x14ac:dyDescent="0.25">
      <c r="A8460" t="s">
        <v>223</v>
      </c>
      <c r="B8460" t="s">
        <v>471</v>
      </c>
      <c r="C8460" t="s">
        <v>472</v>
      </c>
      <c r="D8460" t="s">
        <v>30</v>
      </c>
      <c r="E8460" t="s">
        <v>224</v>
      </c>
      <c r="F8460" s="15">
        <v>45601</v>
      </c>
      <c r="G8460" t="s">
        <v>2863</v>
      </c>
      <c r="H8460" s="16">
        <v>2847.24</v>
      </c>
    </row>
    <row r="8461" spans="1:8" x14ac:dyDescent="0.25">
      <c r="A8461" t="s">
        <v>223</v>
      </c>
      <c r="B8461" t="s">
        <v>471</v>
      </c>
      <c r="C8461" t="s">
        <v>472</v>
      </c>
      <c r="D8461" t="s">
        <v>30</v>
      </c>
      <c r="E8461" t="s">
        <v>224</v>
      </c>
      <c r="F8461" s="15">
        <v>45601</v>
      </c>
      <c r="G8461" t="s">
        <v>2863</v>
      </c>
      <c r="H8461" s="16">
        <v>4138.2</v>
      </c>
    </row>
    <row r="8462" spans="1:8" x14ac:dyDescent="0.25">
      <c r="A8462" s="17" t="str">
        <f>A8461</f>
        <v>1050</v>
      </c>
      <c r="B8462" s="17" t="s">
        <v>473</v>
      </c>
      <c r="C8462" s="17"/>
      <c r="D8462" s="17"/>
      <c r="E8462" s="17"/>
      <c r="F8462" s="21"/>
      <c r="G8462" s="17"/>
      <c r="H8462" s="20">
        <f>SUBTOTAL(9,H8444:H8461)</f>
        <v>43603.560000000005</v>
      </c>
    </row>
    <row r="8463" spans="1:8" x14ac:dyDescent="0.25">
      <c r="A8463" t="s">
        <v>223</v>
      </c>
      <c r="B8463" t="s">
        <v>20</v>
      </c>
      <c r="C8463" t="s">
        <v>21</v>
      </c>
      <c r="D8463" t="s">
        <v>12</v>
      </c>
      <c r="E8463" t="s">
        <v>224</v>
      </c>
      <c r="F8463" s="15">
        <v>45635</v>
      </c>
      <c r="G8463" t="s">
        <v>3477</v>
      </c>
      <c r="H8463" s="16">
        <v>15.9</v>
      </c>
    </row>
    <row r="8464" spans="1:8" x14ac:dyDescent="0.25">
      <c r="A8464" t="s">
        <v>223</v>
      </c>
      <c r="B8464" t="s">
        <v>20</v>
      </c>
      <c r="C8464" t="s">
        <v>21</v>
      </c>
      <c r="D8464" t="s">
        <v>12</v>
      </c>
      <c r="E8464" t="s">
        <v>224</v>
      </c>
      <c r="F8464" s="15">
        <v>45635</v>
      </c>
      <c r="G8464" t="s">
        <v>3477</v>
      </c>
      <c r="H8464" s="16">
        <v>36.6</v>
      </c>
    </row>
    <row r="8465" spans="1:8" x14ac:dyDescent="0.25">
      <c r="A8465" t="s">
        <v>223</v>
      </c>
      <c r="B8465" t="s">
        <v>20</v>
      </c>
      <c r="C8465" t="s">
        <v>21</v>
      </c>
      <c r="D8465" t="s">
        <v>12</v>
      </c>
      <c r="E8465" t="s">
        <v>224</v>
      </c>
      <c r="F8465" s="15">
        <v>45665</v>
      </c>
      <c r="G8465" t="s">
        <v>3939</v>
      </c>
      <c r="H8465" s="16">
        <v>81.3</v>
      </c>
    </row>
    <row r="8466" spans="1:8" x14ac:dyDescent="0.25">
      <c r="A8466" t="s">
        <v>223</v>
      </c>
      <c r="B8466" t="s">
        <v>20</v>
      </c>
      <c r="C8466" t="s">
        <v>21</v>
      </c>
      <c r="D8466" t="s">
        <v>12</v>
      </c>
      <c r="E8466" t="s">
        <v>224</v>
      </c>
      <c r="F8466" s="15">
        <v>45665</v>
      </c>
      <c r="G8466" t="s">
        <v>3939</v>
      </c>
      <c r="H8466" s="16">
        <v>24.3</v>
      </c>
    </row>
    <row r="8467" spans="1:8" x14ac:dyDescent="0.25">
      <c r="A8467" t="s">
        <v>223</v>
      </c>
      <c r="B8467" t="s">
        <v>20</v>
      </c>
      <c r="C8467" t="s">
        <v>21</v>
      </c>
      <c r="D8467" t="s">
        <v>12</v>
      </c>
      <c r="E8467" t="s">
        <v>224</v>
      </c>
      <c r="F8467" s="15">
        <v>45681</v>
      </c>
      <c r="G8467" t="s">
        <v>3940</v>
      </c>
      <c r="H8467" s="16">
        <v>12.9</v>
      </c>
    </row>
    <row r="8468" spans="1:8" x14ac:dyDescent="0.25">
      <c r="A8468" t="s">
        <v>223</v>
      </c>
      <c r="B8468" t="s">
        <v>20</v>
      </c>
      <c r="C8468" t="s">
        <v>21</v>
      </c>
      <c r="D8468" t="s">
        <v>12</v>
      </c>
      <c r="E8468" t="s">
        <v>224</v>
      </c>
      <c r="F8468" s="15">
        <v>45681</v>
      </c>
      <c r="G8468" t="s">
        <v>3940</v>
      </c>
      <c r="H8468" s="16">
        <v>33.6</v>
      </c>
    </row>
    <row r="8469" spans="1:8" x14ac:dyDescent="0.25">
      <c r="A8469" t="s">
        <v>223</v>
      </c>
      <c r="B8469" t="s">
        <v>20</v>
      </c>
      <c r="C8469" t="s">
        <v>21</v>
      </c>
      <c r="D8469" t="s">
        <v>12</v>
      </c>
      <c r="E8469" t="s">
        <v>224</v>
      </c>
      <c r="F8469" s="15">
        <v>45687</v>
      </c>
      <c r="G8469" t="s">
        <v>3941</v>
      </c>
      <c r="H8469" s="16">
        <v>16.5</v>
      </c>
    </row>
    <row r="8470" spans="1:8" x14ac:dyDescent="0.25">
      <c r="A8470" t="s">
        <v>223</v>
      </c>
      <c r="B8470" t="s">
        <v>20</v>
      </c>
      <c r="C8470" t="s">
        <v>21</v>
      </c>
      <c r="D8470" t="s">
        <v>12</v>
      </c>
      <c r="E8470" t="s">
        <v>224</v>
      </c>
      <c r="F8470" s="15">
        <v>45709</v>
      </c>
      <c r="G8470" t="s">
        <v>4539</v>
      </c>
      <c r="H8470" s="16">
        <v>33.9</v>
      </c>
    </row>
    <row r="8471" spans="1:8" x14ac:dyDescent="0.25">
      <c r="A8471" t="s">
        <v>223</v>
      </c>
      <c r="B8471" t="s">
        <v>20</v>
      </c>
      <c r="C8471" t="s">
        <v>21</v>
      </c>
      <c r="D8471" t="s">
        <v>12</v>
      </c>
      <c r="E8471" t="s">
        <v>224</v>
      </c>
      <c r="F8471" s="15">
        <v>45742</v>
      </c>
      <c r="G8471" t="s">
        <v>4979</v>
      </c>
      <c r="H8471" s="16">
        <v>12.3</v>
      </c>
    </row>
    <row r="8472" spans="1:8" x14ac:dyDescent="0.25">
      <c r="A8472" t="s">
        <v>223</v>
      </c>
      <c r="B8472" t="s">
        <v>20</v>
      </c>
      <c r="C8472" t="s">
        <v>21</v>
      </c>
      <c r="D8472" t="s">
        <v>12</v>
      </c>
      <c r="E8472" t="s">
        <v>224</v>
      </c>
      <c r="F8472" s="15">
        <v>45742</v>
      </c>
      <c r="G8472" t="s">
        <v>4979</v>
      </c>
      <c r="H8472" s="16">
        <v>36</v>
      </c>
    </row>
    <row r="8473" spans="1:8" x14ac:dyDescent="0.25">
      <c r="A8473" t="s">
        <v>223</v>
      </c>
      <c r="B8473" t="s">
        <v>20</v>
      </c>
      <c r="C8473" t="s">
        <v>21</v>
      </c>
      <c r="D8473" t="s">
        <v>12</v>
      </c>
      <c r="E8473" t="s">
        <v>224</v>
      </c>
      <c r="F8473" s="15">
        <v>45751</v>
      </c>
      <c r="G8473" t="s">
        <v>5469</v>
      </c>
      <c r="H8473" s="16">
        <v>15</v>
      </c>
    </row>
    <row r="8474" spans="1:8" x14ac:dyDescent="0.25">
      <c r="A8474" t="s">
        <v>223</v>
      </c>
      <c r="B8474" t="s">
        <v>20</v>
      </c>
      <c r="C8474" t="s">
        <v>21</v>
      </c>
      <c r="D8474" t="s">
        <v>12</v>
      </c>
      <c r="E8474" t="s">
        <v>224</v>
      </c>
      <c r="F8474" s="15">
        <v>45764</v>
      </c>
      <c r="G8474" t="s">
        <v>5470</v>
      </c>
      <c r="H8474" s="16">
        <v>37.799999999999997</v>
      </c>
    </row>
    <row r="8475" spans="1:8" x14ac:dyDescent="0.25">
      <c r="A8475" t="s">
        <v>223</v>
      </c>
      <c r="B8475" t="s">
        <v>20</v>
      </c>
      <c r="C8475" t="s">
        <v>21</v>
      </c>
      <c r="D8475" t="s">
        <v>12</v>
      </c>
      <c r="E8475" t="s">
        <v>224</v>
      </c>
      <c r="F8475" s="15">
        <v>45791</v>
      </c>
      <c r="G8475" t="s">
        <v>6105</v>
      </c>
      <c r="H8475" s="16">
        <v>15.3</v>
      </c>
    </row>
    <row r="8476" spans="1:8" x14ac:dyDescent="0.25">
      <c r="A8476" t="s">
        <v>223</v>
      </c>
      <c r="B8476" t="s">
        <v>20</v>
      </c>
      <c r="C8476" t="s">
        <v>21</v>
      </c>
      <c r="D8476" t="s">
        <v>12</v>
      </c>
      <c r="E8476" t="s">
        <v>224</v>
      </c>
      <c r="F8476" s="15">
        <v>45791</v>
      </c>
      <c r="G8476" t="s">
        <v>6105</v>
      </c>
      <c r="H8476" s="16">
        <v>66.3</v>
      </c>
    </row>
    <row r="8477" spans="1:8" x14ac:dyDescent="0.25">
      <c r="A8477" t="s">
        <v>223</v>
      </c>
      <c r="B8477" t="s">
        <v>20</v>
      </c>
      <c r="C8477" t="s">
        <v>21</v>
      </c>
      <c r="D8477" t="s">
        <v>12</v>
      </c>
      <c r="E8477" t="s">
        <v>224</v>
      </c>
      <c r="F8477" s="15">
        <v>45817</v>
      </c>
      <c r="G8477" t="s">
        <v>6762</v>
      </c>
      <c r="H8477" s="16">
        <v>10.5</v>
      </c>
    </row>
    <row r="8478" spans="1:8" x14ac:dyDescent="0.25">
      <c r="A8478" t="s">
        <v>223</v>
      </c>
      <c r="B8478" t="s">
        <v>20</v>
      </c>
      <c r="C8478" t="s">
        <v>21</v>
      </c>
      <c r="D8478" t="s">
        <v>12</v>
      </c>
      <c r="E8478" t="s">
        <v>224</v>
      </c>
      <c r="F8478" s="15">
        <v>45834</v>
      </c>
      <c r="G8478" t="s">
        <v>6763</v>
      </c>
      <c r="H8478" s="16">
        <v>35.1</v>
      </c>
    </row>
    <row r="8479" spans="1:8" x14ac:dyDescent="0.25">
      <c r="A8479" s="17" t="str">
        <f>A8478</f>
        <v>1050</v>
      </c>
      <c r="B8479" s="17" t="s">
        <v>22</v>
      </c>
      <c r="C8479" s="17"/>
      <c r="D8479" s="17"/>
      <c r="E8479" s="17"/>
      <c r="F8479" s="21"/>
      <c r="G8479" s="17"/>
      <c r="H8479" s="20">
        <f>SUBTOTAL(9,H8463:H8478)</f>
        <v>483.30000000000007</v>
      </c>
    </row>
    <row r="8480" spans="1:8" x14ac:dyDescent="0.25">
      <c r="A8480" t="s">
        <v>223</v>
      </c>
      <c r="B8480" t="s">
        <v>23</v>
      </c>
      <c r="C8480" t="s">
        <v>24</v>
      </c>
      <c r="D8480" t="s">
        <v>12</v>
      </c>
      <c r="E8480" t="s">
        <v>224</v>
      </c>
      <c r="F8480" s="15">
        <v>45635</v>
      </c>
      <c r="G8480" t="s">
        <v>3477</v>
      </c>
      <c r="H8480" s="16">
        <v>21.6</v>
      </c>
    </row>
    <row r="8481" spans="1:8" x14ac:dyDescent="0.25">
      <c r="A8481" t="s">
        <v>223</v>
      </c>
      <c r="B8481" t="s">
        <v>23</v>
      </c>
      <c r="C8481" t="s">
        <v>24</v>
      </c>
      <c r="D8481" t="s">
        <v>12</v>
      </c>
      <c r="E8481" t="s">
        <v>224</v>
      </c>
      <c r="F8481" s="15">
        <v>45635</v>
      </c>
      <c r="G8481" t="s">
        <v>3477</v>
      </c>
      <c r="H8481" s="16">
        <v>108.4</v>
      </c>
    </row>
    <row r="8482" spans="1:8" x14ac:dyDescent="0.25">
      <c r="A8482" t="s">
        <v>223</v>
      </c>
      <c r="B8482" t="s">
        <v>23</v>
      </c>
      <c r="C8482" t="s">
        <v>24</v>
      </c>
      <c r="D8482" t="s">
        <v>12</v>
      </c>
      <c r="E8482" t="s">
        <v>224</v>
      </c>
      <c r="F8482" s="15">
        <v>45665</v>
      </c>
      <c r="G8482" t="s">
        <v>3939</v>
      </c>
      <c r="H8482" s="16">
        <v>166.8</v>
      </c>
    </row>
    <row r="8483" spans="1:8" x14ac:dyDescent="0.25">
      <c r="A8483" t="s">
        <v>223</v>
      </c>
      <c r="B8483" t="s">
        <v>23</v>
      </c>
      <c r="C8483" t="s">
        <v>24</v>
      </c>
      <c r="D8483" t="s">
        <v>12</v>
      </c>
      <c r="E8483" t="s">
        <v>224</v>
      </c>
      <c r="F8483" s="15">
        <v>45665</v>
      </c>
      <c r="G8483" t="s">
        <v>3939</v>
      </c>
      <c r="H8483" s="16">
        <v>74</v>
      </c>
    </row>
    <row r="8484" spans="1:8" x14ac:dyDescent="0.25">
      <c r="A8484" t="s">
        <v>223</v>
      </c>
      <c r="B8484" t="s">
        <v>23</v>
      </c>
      <c r="C8484" t="s">
        <v>24</v>
      </c>
      <c r="D8484" t="s">
        <v>12</v>
      </c>
      <c r="E8484" t="s">
        <v>224</v>
      </c>
      <c r="F8484" s="15">
        <v>45681</v>
      </c>
      <c r="G8484" t="s">
        <v>3940</v>
      </c>
      <c r="H8484" s="16">
        <v>18.399999999999999</v>
      </c>
    </row>
    <row r="8485" spans="1:8" x14ac:dyDescent="0.25">
      <c r="A8485" t="s">
        <v>223</v>
      </c>
      <c r="B8485" t="s">
        <v>23</v>
      </c>
      <c r="C8485" t="s">
        <v>24</v>
      </c>
      <c r="D8485" t="s">
        <v>12</v>
      </c>
      <c r="E8485" t="s">
        <v>224</v>
      </c>
      <c r="F8485" s="15">
        <v>45681</v>
      </c>
      <c r="G8485" t="s">
        <v>3940</v>
      </c>
      <c r="H8485" s="16">
        <v>96</v>
      </c>
    </row>
    <row r="8486" spans="1:8" x14ac:dyDescent="0.25">
      <c r="A8486" t="s">
        <v>223</v>
      </c>
      <c r="B8486" t="s">
        <v>23</v>
      </c>
      <c r="C8486" t="s">
        <v>24</v>
      </c>
      <c r="D8486" t="s">
        <v>12</v>
      </c>
      <c r="E8486" t="s">
        <v>224</v>
      </c>
      <c r="F8486" s="15">
        <v>45687</v>
      </c>
      <c r="G8486" t="s">
        <v>3941</v>
      </c>
      <c r="H8486" s="16">
        <v>23.2</v>
      </c>
    </row>
    <row r="8487" spans="1:8" x14ac:dyDescent="0.25">
      <c r="A8487" t="s">
        <v>223</v>
      </c>
      <c r="B8487" t="s">
        <v>23</v>
      </c>
      <c r="C8487" t="s">
        <v>24</v>
      </c>
      <c r="D8487" t="s">
        <v>12</v>
      </c>
      <c r="E8487" t="s">
        <v>224</v>
      </c>
      <c r="F8487" s="15">
        <v>45709</v>
      </c>
      <c r="G8487" t="s">
        <v>4539</v>
      </c>
      <c r="H8487" s="16">
        <v>122.4</v>
      </c>
    </row>
    <row r="8488" spans="1:8" x14ac:dyDescent="0.25">
      <c r="A8488" t="s">
        <v>223</v>
      </c>
      <c r="B8488" t="s">
        <v>23</v>
      </c>
      <c r="C8488" t="s">
        <v>24</v>
      </c>
      <c r="D8488" t="s">
        <v>12</v>
      </c>
      <c r="E8488" t="s">
        <v>224</v>
      </c>
      <c r="F8488" s="15">
        <v>45742</v>
      </c>
      <c r="G8488" t="s">
        <v>4979</v>
      </c>
      <c r="H8488" s="16">
        <v>35.200000000000003</v>
      </c>
    </row>
    <row r="8489" spans="1:8" x14ac:dyDescent="0.25">
      <c r="A8489" t="s">
        <v>223</v>
      </c>
      <c r="B8489" t="s">
        <v>23</v>
      </c>
      <c r="C8489" t="s">
        <v>24</v>
      </c>
      <c r="D8489" t="s">
        <v>12</v>
      </c>
      <c r="E8489" t="s">
        <v>224</v>
      </c>
      <c r="F8489" s="15">
        <v>45742</v>
      </c>
      <c r="G8489" t="s">
        <v>4979</v>
      </c>
      <c r="H8489" s="16">
        <v>128</v>
      </c>
    </row>
    <row r="8490" spans="1:8" x14ac:dyDescent="0.25">
      <c r="A8490" t="s">
        <v>223</v>
      </c>
      <c r="B8490" t="s">
        <v>23</v>
      </c>
      <c r="C8490" t="s">
        <v>24</v>
      </c>
      <c r="D8490" t="s">
        <v>12</v>
      </c>
      <c r="E8490" t="s">
        <v>224</v>
      </c>
      <c r="F8490" s="15">
        <v>45764</v>
      </c>
      <c r="G8490" t="s">
        <v>5470</v>
      </c>
      <c r="H8490" s="16">
        <v>94</v>
      </c>
    </row>
    <row r="8491" spans="1:8" x14ac:dyDescent="0.25">
      <c r="A8491" t="s">
        <v>223</v>
      </c>
      <c r="B8491" t="s">
        <v>23</v>
      </c>
      <c r="C8491" t="s">
        <v>24</v>
      </c>
      <c r="D8491" t="s">
        <v>12</v>
      </c>
      <c r="E8491" t="s">
        <v>224</v>
      </c>
      <c r="F8491" s="15">
        <v>45791</v>
      </c>
      <c r="G8491" t="s">
        <v>6105</v>
      </c>
      <c r="H8491" s="16">
        <v>28.4</v>
      </c>
    </row>
    <row r="8492" spans="1:8" x14ac:dyDescent="0.25">
      <c r="A8492" t="s">
        <v>223</v>
      </c>
      <c r="B8492" t="s">
        <v>23</v>
      </c>
      <c r="C8492" t="s">
        <v>24</v>
      </c>
      <c r="D8492" t="s">
        <v>12</v>
      </c>
      <c r="E8492" t="s">
        <v>224</v>
      </c>
      <c r="F8492" s="15">
        <v>45791</v>
      </c>
      <c r="G8492" t="s">
        <v>6105</v>
      </c>
      <c r="H8492" s="16">
        <v>173.2</v>
      </c>
    </row>
    <row r="8493" spans="1:8" x14ac:dyDescent="0.25">
      <c r="A8493" t="s">
        <v>223</v>
      </c>
      <c r="B8493" t="s">
        <v>23</v>
      </c>
      <c r="C8493" t="s">
        <v>24</v>
      </c>
      <c r="D8493" t="s">
        <v>12</v>
      </c>
      <c r="E8493" t="s">
        <v>224</v>
      </c>
      <c r="F8493" s="15">
        <v>45817</v>
      </c>
      <c r="G8493" t="s">
        <v>6762</v>
      </c>
      <c r="H8493" s="16">
        <v>16.8</v>
      </c>
    </row>
    <row r="8494" spans="1:8" x14ac:dyDescent="0.25">
      <c r="A8494" t="s">
        <v>223</v>
      </c>
      <c r="B8494" t="s">
        <v>23</v>
      </c>
      <c r="C8494" t="s">
        <v>24</v>
      </c>
      <c r="D8494" t="s">
        <v>12</v>
      </c>
      <c r="E8494" t="s">
        <v>224</v>
      </c>
      <c r="F8494" s="15">
        <v>45834</v>
      </c>
      <c r="G8494" t="s">
        <v>6763</v>
      </c>
      <c r="H8494" s="16">
        <v>24.8</v>
      </c>
    </row>
    <row r="8495" spans="1:8" x14ac:dyDescent="0.25">
      <c r="A8495" t="s">
        <v>223</v>
      </c>
      <c r="B8495" t="s">
        <v>23</v>
      </c>
      <c r="C8495" t="s">
        <v>24</v>
      </c>
      <c r="D8495" t="s">
        <v>12</v>
      </c>
      <c r="E8495" t="s">
        <v>224</v>
      </c>
      <c r="F8495" s="15">
        <v>45834</v>
      </c>
      <c r="G8495" t="s">
        <v>6763</v>
      </c>
      <c r="H8495" s="16">
        <v>115.2</v>
      </c>
    </row>
    <row r="8496" spans="1:8" x14ac:dyDescent="0.25">
      <c r="A8496" s="17" t="str">
        <f>A8495</f>
        <v>1050</v>
      </c>
      <c r="B8496" s="17" t="s">
        <v>25</v>
      </c>
      <c r="C8496" s="17"/>
      <c r="D8496" s="17"/>
      <c r="E8496" s="17"/>
      <c r="F8496" s="21"/>
      <c r="G8496" s="17"/>
      <c r="H8496" s="20">
        <f>SUBTOTAL(9,H8480:H8495)</f>
        <v>1246.3999999999999</v>
      </c>
    </row>
    <row r="8497" spans="1:8" x14ac:dyDescent="0.25">
      <c r="A8497" t="s">
        <v>223</v>
      </c>
      <c r="B8497" t="s">
        <v>5227</v>
      </c>
      <c r="C8497" t="s">
        <v>5228</v>
      </c>
      <c r="D8497" t="s">
        <v>12</v>
      </c>
      <c r="E8497" t="s">
        <v>224</v>
      </c>
      <c r="F8497" s="15">
        <v>45775</v>
      </c>
      <c r="G8497" t="s">
        <v>5471</v>
      </c>
      <c r="H8497" s="16">
        <v>6977.89</v>
      </c>
    </row>
    <row r="8498" spans="1:8" x14ac:dyDescent="0.25">
      <c r="A8498" s="17" t="str">
        <f>A8497</f>
        <v>1050</v>
      </c>
      <c r="B8498" s="17" t="s">
        <v>5230</v>
      </c>
      <c r="C8498" s="17"/>
      <c r="D8498" s="17"/>
      <c r="E8498" s="17"/>
      <c r="F8498" s="21"/>
      <c r="G8498" s="17"/>
      <c r="H8498" s="20">
        <f>SUBTOTAL(9,H8497:H8497)</f>
        <v>6977.89</v>
      </c>
    </row>
    <row r="8499" spans="1:8" x14ac:dyDescent="0.25">
      <c r="A8499" t="s">
        <v>223</v>
      </c>
      <c r="B8499" t="s">
        <v>490</v>
      </c>
      <c r="C8499" t="s">
        <v>491</v>
      </c>
      <c r="D8499" t="s">
        <v>12</v>
      </c>
      <c r="E8499" t="s">
        <v>224</v>
      </c>
      <c r="F8499" s="15">
        <v>45485</v>
      </c>
      <c r="G8499" t="s">
        <v>824</v>
      </c>
      <c r="H8499" s="16">
        <v>10785.85</v>
      </c>
    </row>
    <row r="8500" spans="1:8" x14ac:dyDescent="0.25">
      <c r="A8500" t="s">
        <v>223</v>
      </c>
      <c r="B8500" t="s">
        <v>490</v>
      </c>
      <c r="C8500" t="s">
        <v>491</v>
      </c>
      <c r="D8500" t="s">
        <v>12</v>
      </c>
      <c r="E8500" t="s">
        <v>224</v>
      </c>
      <c r="F8500" s="15">
        <v>45583</v>
      </c>
      <c r="G8500" t="s">
        <v>2284</v>
      </c>
      <c r="H8500" s="16">
        <v>20703.04</v>
      </c>
    </row>
    <row r="8501" spans="1:8" x14ac:dyDescent="0.25">
      <c r="A8501" s="17" t="str">
        <f>A8500</f>
        <v>1050</v>
      </c>
      <c r="B8501" s="17" t="s">
        <v>492</v>
      </c>
      <c r="C8501" s="17"/>
      <c r="D8501" s="17"/>
      <c r="E8501" s="17"/>
      <c r="F8501" s="21"/>
      <c r="G8501" s="17"/>
      <c r="H8501" s="20">
        <f>SUBTOTAL(9,H8499:H8500)</f>
        <v>31488.89</v>
      </c>
    </row>
    <row r="8502" spans="1:8" x14ac:dyDescent="0.25">
      <c r="A8502" t="s">
        <v>223</v>
      </c>
      <c r="B8502" t="s">
        <v>2079</v>
      </c>
      <c r="C8502" t="s">
        <v>2080</v>
      </c>
      <c r="D8502" t="s">
        <v>12</v>
      </c>
      <c r="E8502" t="s">
        <v>224</v>
      </c>
      <c r="F8502" s="15">
        <v>45574</v>
      </c>
      <c r="G8502" t="s">
        <v>2285</v>
      </c>
      <c r="H8502" s="16">
        <v>47604.27</v>
      </c>
    </row>
    <row r="8503" spans="1:8" x14ac:dyDescent="0.25">
      <c r="A8503" t="s">
        <v>223</v>
      </c>
      <c r="B8503" t="s">
        <v>2079</v>
      </c>
      <c r="C8503" t="s">
        <v>2080</v>
      </c>
      <c r="D8503" t="s">
        <v>12</v>
      </c>
      <c r="E8503" t="s">
        <v>224</v>
      </c>
      <c r="F8503" s="15">
        <v>45702</v>
      </c>
      <c r="G8503" t="s">
        <v>4540</v>
      </c>
      <c r="H8503" s="16">
        <v>31894.86</v>
      </c>
    </row>
    <row r="8504" spans="1:8" x14ac:dyDescent="0.25">
      <c r="A8504" s="17" t="str">
        <f>A8503</f>
        <v>1050</v>
      </c>
      <c r="B8504" s="17" t="s">
        <v>2081</v>
      </c>
      <c r="C8504" s="17"/>
      <c r="D8504" s="17"/>
      <c r="E8504" s="17"/>
      <c r="F8504" s="21"/>
      <c r="G8504" s="17"/>
      <c r="H8504" s="20">
        <f>SUBTOTAL(9,H8502:H8503)</f>
        <v>79499.13</v>
      </c>
    </row>
    <row r="8505" spans="1:8" x14ac:dyDescent="0.25">
      <c r="A8505" t="s">
        <v>223</v>
      </c>
      <c r="B8505" t="s">
        <v>2609</v>
      </c>
      <c r="C8505" t="s">
        <v>2610</v>
      </c>
      <c r="D8505" t="s">
        <v>12</v>
      </c>
      <c r="E8505" t="s">
        <v>224</v>
      </c>
      <c r="F8505" s="15">
        <v>45664</v>
      </c>
      <c r="G8505" t="s">
        <v>3942</v>
      </c>
      <c r="H8505" s="16">
        <v>22989.72</v>
      </c>
    </row>
    <row r="8506" spans="1:8" x14ac:dyDescent="0.25">
      <c r="A8506" s="17" t="str">
        <f>A8505</f>
        <v>1050</v>
      </c>
      <c r="B8506" s="17" t="s">
        <v>2611</v>
      </c>
      <c r="C8506" s="17"/>
      <c r="D8506" s="17"/>
      <c r="E8506" s="17"/>
      <c r="F8506" s="21"/>
      <c r="G8506" s="17"/>
      <c r="H8506" s="20">
        <f>SUBTOTAL(9,H8505:H8505)</f>
        <v>22989.72</v>
      </c>
    </row>
    <row r="8507" spans="1:8" x14ac:dyDescent="0.25">
      <c r="A8507" t="s">
        <v>223</v>
      </c>
      <c r="B8507" t="s">
        <v>3698</v>
      </c>
      <c r="C8507" t="s">
        <v>3699</v>
      </c>
      <c r="D8507" t="s">
        <v>12</v>
      </c>
      <c r="E8507" t="s">
        <v>224</v>
      </c>
      <c r="F8507" s="15">
        <v>45667</v>
      </c>
      <c r="G8507" t="s">
        <v>3943</v>
      </c>
      <c r="H8507" s="16">
        <v>4000</v>
      </c>
    </row>
    <row r="8508" spans="1:8" x14ac:dyDescent="0.25">
      <c r="A8508" s="17" t="str">
        <f>A8507</f>
        <v>1050</v>
      </c>
      <c r="B8508" s="17" t="s">
        <v>3701</v>
      </c>
      <c r="C8508" s="17"/>
      <c r="D8508" s="17"/>
      <c r="E8508" s="17"/>
      <c r="F8508" s="21"/>
      <c r="G8508" s="17"/>
      <c r="H8508" s="20">
        <f>SUBTOTAL(9,H8507:H8507)</f>
        <v>4000</v>
      </c>
    </row>
    <row r="8509" spans="1:8" x14ac:dyDescent="0.25">
      <c r="A8509" t="s">
        <v>223</v>
      </c>
      <c r="B8509" t="s">
        <v>5945</v>
      </c>
      <c r="C8509" t="s">
        <v>5946</v>
      </c>
      <c r="D8509" t="s">
        <v>30</v>
      </c>
      <c r="E8509" t="s">
        <v>224</v>
      </c>
      <c r="F8509" s="15">
        <v>45800</v>
      </c>
      <c r="G8509" t="s">
        <v>6106</v>
      </c>
      <c r="H8509" s="16">
        <v>625</v>
      </c>
    </row>
    <row r="8510" spans="1:8" x14ac:dyDescent="0.25">
      <c r="A8510" s="17" t="str">
        <f>A8509</f>
        <v>1050</v>
      </c>
      <c r="B8510" s="17" t="s">
        <v>5948</v>
      </c>
      <c r="C8510" s="17"/>
      <c r="D8510" s="17"/>
      <c r="E8510" s="17"/>
      <c r="F8510" s="21"/>
      <c r="G8510" s="17"/>
      <c r="H8510" s="20">
        <f>SUBTOTAL(9,H8509:H8509)</f>
        <v>625</v>
      </c>
    </row>
    <row r="8511" spans="1:8" x14ac:dyDescent="0.25">
      <c r="A8511" t="s">
        <v>223</v>
      </c>
      <c r="B8511" t="s">
        <v>29</v>
      </c>
      <c r="C8511" t="s">
        <v>493</v>
      </c>
      <c r="D8511" t="s">
        <v>30</v>
      </c>
      <c r="E8511" t="s">
        <v>224</v>
      </c>
      <c r="F8511" s="15">
        <v>45821</v>
      </c>
      <c r="G8511" t="s">
        <v>6764</v>
      </c>
      <c r="H8511" s="16">
        <v>177769.22</v>
      </c>
    </row>
    <row r="8512" spans="1:8" x14ac:dyDescent="0.25">
      <c r="A8512" t="s">
        <v>223</v>
      </c>
      <c r="B8512" t="s">
        <v>29</v>
      </c>
      <c r="C8512" t="s">
        <v>493</v>
      </c>
      <c r="D8512" t="s">
        <v>30</v>
      </c>
      <c r="E8512" t="s">
        <v>224</v>
      </c>
      <c r="F8512" s="15">
        <v>45616</v>
      </c>
      <c r="G8512" t="s">
        <v>2864</v>
      </c>
      <c r="H8512" s="16">
        <v>59177.75</v>
      </c>
    </row>
    <row r="8513" spans="1:8" x14ac:dyDescent="0.25">
      <c r="A8513" t="s">
        <v>223</v>
      </c>
      <c r="B8513" t="s">
        <v>29</v>
      </c>
      <c r="C8513" t="s">
        <v>493</v>
      </c>
      <c r="D8513" t="s">
        <v>30</v>
      </c>
      <c r="E8513" t="s">
        <v>224</v>
      </c>
      <c r="F8513" s="15">
        <v>45616</v>
      </c>
      <c r="G8513" t="s">
        <v>2864</v>
      </c>
      <c r="H8513" s="16">
        <v>10000</v>
      </c>
    </row>
    <row r="8514" spans="1:8" x14ac:dyDescent="0.25">
      <c r="A8514" s="17" t="str">
        <f>A8513</f>
        <v>1050</v>
      </c>
      <c r="B8514" s="17" t="s">
        <v>31</v>
      </c>
      <c r="C8514" s="17"/>
      <c r="D8514" s="17"/>
      <c r="E8514" s="17"/>
      <c r="F8514" s="21"/>
      <c r="G8514" s="17"/>
      <c r="H8514" s="20">
        <f>SUBTOTAL(9,H8511:H8513)</f>
        <v>246946.97</v>
      </c>
    </row>
    <row r="8515" spans="1:8" x14ac:dyDescent="0.25">
      <c r="A8515" t="s">
        <v>223</v>
      </c>
      <c r="B8515" t="s">
        <v>38</v>
      </c>
      <c r="C8515" t="s">
        <v>497</v>
      </c>
      <c r="D8515" t="s">
        <v>30</v>
      </c>
      <c r="E8515" t="s">
        <v>224</v>
      </c>
      <c r="F8515" s="15">
        <v>45702</v>
      </c>
      <c r="G8515" t="s">
        <v>4540</v>
      </c>
      <c r="H8515" s="16">
        <v>44803</v>
      </c>
    </row>
    <row r="8516" spans="1:8" x14ac:dyDescent="0.25">
      <c r="A8516" t="s">
        <v>223</v>
      </c>
      <c r="B8516" t="s">
        <v>38</v>
      </c>
      <c r="C8516" t="s">
        <v>497</v>
      </c>
      <c r="D8516" t="s">
        <v>30</v>
      </c>
      <c r="E8516" t="s">
        <v>224</v>
      </c>
      <c r="F8516" s="15">
        <v>45821</v>
      </c>
      <c r="G8516" t="s">
        <v>6764</v>
      </c>
      <c r="H8516" s="16">
        <v>2913.64</v>
      </c>
    </row>
    <row r="8517" spans="1:8" x14ac:dyDescent="0.25">
      <c r="A8517" s="17" t="str">
        <f>A8516</f>
        <v>1050</v>
      </c>
      <c r="B8517" s="17" t="s">
        <v>39</v>
      </c>
      <c r="C8517" s="17"/>
      <c r="D8517" s="17"/>
      <c r="E8517" s="17"/>
      <c r="F8517" s="21"/>
      <c r="G8517" s="17"/>
      <c r="H8517" s="20">
        <f>SUBTOTAL(9,H8515:H8516)</f>
        <v>47716.639999999999</v>
      </c>
    </row>
    <row r="8518" spans="1:8" x14ac:dyDescent="0.25">
      <c r="A8518" t="s">
        <v>223</v>
      </c>
      <c r="B8518" t="s">
        <v>44</v>
      </c>
      <c r="C8518" t="s">
        <v>500</v>
      </c>
      <c r="D8518" t="s">
        <v>30</v>
      </c>
      <c r="E8518" t="s">
        <v>224</v>
      </c>
      <c r="F8518" s="15">
        <v>45702</v>
      </c>
      <c r="G8518" t="s">
        <v>4540</v>
      </c>
      <c r="H8518" s="16">
        <v>14690</v>
      </c>
    </row>
    <row r="8519" spans="1:8" x14ac:dyDescent="0.25">
      <c r="A8519" s="17" t="str">
        <f>A8518</f>
        <v>1050</v>
      </c>
      <c r="B8519" s="17" t="s">
        <v>45</v>
      </c>
      <c r="C8519" s="17"/>
      <c r="D8519" s="17"/>
      <c r="E8519" s="17"/>
      <c r="F8519" s="21"/>
      <c r="G8519" s="17"/>
      <c r="H8519" s="20">
        <f>SUBTOTAL(9,H8518:H8518)</f>
        <v>14690</v>
      </c>
    </row>
    <row r="8520" spans="1:8" x14ac:dyDescent="0.25">
      <c r="A8520" t="s">
        <v>223</v>
      </c>
      <c r="B8520" t="s">
        <v>519</v>
      </c>
      <c r="C8520" t="s">
        <v>520</v>
      </c>
      <c r="D8520" t="s">
        <v>30</v>
      </c>
      <c r="E8520" t="s">
        <v>224</v>
      </c>
      <c r="F8520" s="15">
        <v>45656</v>
      </c>
      <c r="G8520" t="s">
        <v>3478</v>
      </c>
      <c r="H8520" s="16">
        <v>82145</v>
      </c>
    </row>
    <row r="8521" spans="1:8" x14ac:dyDescent="0.25">
      <c r="A8521" t="s">
        <v>223</v>
      </c>
      <c r="B8521" t="s">
        <v>519</v>
      </c>
      <c r="C8521" t="s">
        <v>520</v>
      </c>
      <c r="D8521" t="s">
        <v>30</v>
      </c>
      <c r="E8521" t="s">
        <v>224</v>
      </c>
      <c r="F8521" s="15">
        <v>45656</v>
      </c>
      <c r="G8521" t="s">
        <v>3478</v>
      </c>
      <c r="H8521" s="16">
        <v>2597.6</v>
      </c>
    </row>
    <row r="8522" spans="1:8" x14ac:dyDescent="0.25">
      <c r="A8522" s="17" t="str">
        <f>A8521</f>
        <v>1050</v>
      </c>
      <c r="B8522" s="17" t="s">
        <v>521</v>
      </c>
      <c r="C8522" s="17"/>
      <c r="D8522" s="17"/>
      <c r="E8522" s="17"/>
      <c r="F8522" s="21"/>
      <c r="G8522" s="17"/>
      <c r="H8522" s="20">
        <f>SUBTOTAL(9,H8520:H8521)</f>
        <v>84742.6</v>
      </c>
    </row>
    <row r="8523" spans="1:8" x14ac:dyDescent="0.25">
      <c r="A8523" t="s">
        <v>223</v>
      </c>
      <c r="B8523" t="s">
        <v>2158</v>
      </c>
      <c r="C8523" t="s">
        <v>2159</v>
      </c>
      <c r="D8523" t="s">
        <v>30</v>
      </c>
      <c r="E8523" t="s">
        <v>224</v>
      </c>
      <c r="F8523" s="15">
        <v>45579</v>
      </c>
      <c r="G8523" t="s">
        <v>2286</v>
      </c>
      <c r="H8523" s="16">
        <v>90000</v>
      </c>
    </row>
    <row r="8524" spans="1:8" x14ac:dyDescent="0.25">
      <c r="A8524" s="17" t="str">
        <f>A8523</f>
        <v>1050</v>
      </c>
      <c r="B8524" s="17" t="s">
        <v>2161</v>
      </c>
      <c r="C8524" s="17"/>
      <c r="D8524" s="17"/>
      <c r="E8524" s="17"/>
      <c r="F8524" s="21"/>
      <c r="G8524" s="17"/>
      <c r="H8524" s="20">
        <f>SUBTOTAL(9,H8523:H8523)</f>
        <v>90000</v>
      </c>
    </row>
    <row r="8525" spans="1:8" x14ac:dyDescent="0.25">
      <c r="A8525" t="s">
        <v>223</v>
      </c>
      <c r="B8525" t="s">
        <v>48</v>
      </c>
      <c r="C8525" t="s">
        <v>49</v>
      </c>
      <c r="D8525" t="s">
        <v>30</v>
      </c>
      <c r="E8525" t="s">
        <v>224</v>
      </c>
      <c r="F8525" s="15">
        <v>45635</v>
      </c>
      <c r="G8525" t="s">
        <v>3477</v>
      </c>
      <c r="H8525" s="16">
        <v>1248.27</v>
      </c>
    </row>
    <row r="8526" spans="1:8" x14ac:dyDescent="0.25">
      <c r="A8526" t="s">
        <v>223</v>
      </c>
      <c r="B8526" t="s">
        <v>48</v>
      </c>
      <c r="C8526" t="s">
        <v>49</v>
      </c>
      <c r="D8526" t="s">
        <v>30</v>
      </c>
      <c r="E8526" t="s">
        <v>224</v>
      </c>
      <c r="F8526" s="15">
        <v>45635</v>
      </c>
      <c r="G8526" t="s">
        <v>3477</v>
      </c>
      <c r="H8526" s="16">
        <v>6914.17</v>
      </c>
    </row>
    <row r="8527" spans="1:8" x14ac:dyDescent="0.25">
      <c r="A8527" t="s">
        <v>223</v>
      </c>
      <c r="B8527" t="s">
        <v>48</v>
      </c>
      <c r="C8527" t="s">
        <v>49</v>
      </c>
      <c r="D8527" t="s">
        <v>30</v>
      </c>
      <c r="E8527" t="s">
        <v>224</v>
      </c>
      <c r="F8527" s="15">
        <v>45665</v>
      </c>
      <c r="G8527" t="s">
        <v>3939</v>
      </c>
      <c r="H8527" s="16">
        <v>1674.93</v>
      </c>
    </row>
    <row r="8528" spans="1:8" x14ac:dyDescent="0.25">
      <c r="A8528" t="s">
        <v>223</v>
      </c>
      <c r="B8528" t="s">
        <v>48</v>
      </c>
      <c r="C8528" t="s">
        <v>49</v>
      </c>
      <c r="D8528" t="s">
        <v>30</v>
      </c>
      <c r="E8528" t="s">
        <v>224</v>
      </c>
      <c r="F8528" s="15">
        <v>45665</v>
      </c>
      <c r="G8528" t="s">
        <v>3939</v>
      </c>
      <c r="H8528" s="16">
        <v>4139.96</v>
      </c>
    </row>
    <row r="8529" spans="1:8" x14ac:dyDescent="0.25">
      <c r="A8529" t="s">
        <v>223</v>
      </c>
      <c r="B8529" t="s">
        <v>48</v>
      </c>
      <c r="C8529" t="s">
        <v>49</v>
      </c>
      <c r="D8529" t="s">
        <v>30</v>
      </c>
      <c r="E8529" t="s">
        <v>224</v>
      </c>
      <c r="F8529" s="15">
        <v>45681</v>
      </c>
      <c r="G8529" t="s">
        <v>3940</v>
      </c>
      <c r="H8529" s="16">
        <v>960.48</v>
      </c>
    </row>
    <row r="8530" spans="1:8" x14ac:dyDescent="0.25">
      <c r="A8530" t="s">
        <v>223</v>
      </c>
      <c r="B8530" t="s">
        <v>48</v>
      </c>
      <c r="C8530" t="s">
        <v>49</v>
      </c>
      <c r="D8530" t="s">
        <v>30</v>
      </c>
      <c r="E8530" t="s">
        <v>224</v>
      </c>
      <c r="F8530" s="15">
        <v>45681</v>
      </c>
      <c r="G8530" t="s">
        <v>3940</v>
      </c>
      <c r="H8530" s="16">
        <v>5420.42</v>
      </c>
    </row>
    <row r="8531" spans="1:8" x14ac:dyDescent="0.25">
      <c r="A8531" t="s">
        <v>223</v>
      </c>
      <c r="B8531" t="s">
        <v>48</v>
      </c>
      <c r="C8531" t="s">
        <v>49</v>
      </c>
      <c r="D8531" t="s">
        <v>30</v>
      </c>
      <c r="E8531" t="s">
        <v>224</v>
      </c>
      <c r="F8531" s="15">
        <v>45687</v>
      </c>
      <c r="G8531" t="s">
        <v>3941</v>
      </c>
      <c r="H8531" s="16">
        <v>1393.8</v>
      </c>
    </row>
    <row r="8532" spans="1:8" x14ac:dyDescent="0.25">
      <c r="A8532" t="s">
        <v>223</v>
      </c>
      <c r="B8532" t="s">
        <v>48</v>
      </c>
      <c r="C8532" t="s">
        <v>49</v>
      </c>
      <c r="D8532" t="s">
        <v>30</v>
      </c>
      <c r="E8532" t="s">
        <v>224</v>
      </c>
      <c r="F8532" s="15">
        <v>45709</v>
      </c>
      <c r="G8532" t="s">
        <v>4539</v>
      </c>
      <c r="H8532" s="16">
        <v>5327.27</v>
      </c>
    </row>
    <row r="8533" spans="1:8" x14ac:dyDescent="0.25">
      <c r="A8533" t="s">
        <v>223</v>
      </c>
      <c r="B8533" t="s">
        <v>48</v>
      </c>
      <c r="C8533" t="s">
        <v>49</v>
      </c>
      <c r="D8533" t="s">
        <v>30</v>
      </c>
      <c r="E8533" t="s">
        <v>224</v>
      </c>
      <c r="F8533" s="15">
        <v>45742</v>
      </c>
      <c r="G8533" t="s">
        <v>4979</v>
      </c>
      <c r="H8533" s="16">
        <v>912.27</v>
      </c>
    </row>
    <row r="8534" spans="1:8" x14ac:dyDescent="0.25">
      <c r="A8534" t="s">
        <v>223</v>
      </c>
      <c r="B8534" t="s">
        <v>48</v>
      </c>
      <c r="C8534" t="s">
        <v>49</v>
      </c>
      <c r="D8534" t="s">
        <v>30</v>
      </c>
      <c r="E8534" t="s">
        <v>224</v>
      </c>
      <c r="F8534" s="15">
        <v>45742</v>
      </c>
      <c r="G8534" t="s">
        <v>4979</v>
      </c>
      <c r="H8534" s="16">
        <v>6102.34</v>
      </c>
    </row>
    <row r="8535" spans="1:8" x14ac:dyDescent="0.25">
      <c r="A8535" t="s">
        <v>223</v>
      </c>
      <c r="B8535" t="s">
        <v>48</v>
      </c>
      <c r="C8535" t="s">
        <v>49</v>
      </c>
      <c r="D8535" t="s">
        <v>30</v>
      </c>
      <c r="E8535" t="s">
        <v>224</v>
      </c>
      <c r="F8535" s="15">
        <v>45751</v>
      </c>
      <c r="G8535" t="s">
        <v>5469</v>
      </c>
      <c r="H8535" s="16">
        <v>239.23</v>
      </c>
    </row>
    <row r="8536" spans="1:8" x14ac:dyDescent="0.25">
      <c r="A8536" t="s">
        <v>223</v>
      </c>
      <c r="B8536" t="s">
        <v>48</v>
      </c>
      <c r="C8536" t="s">
        <v>49</v>
      </c>
      <c r="D8536" t="s">
        <v>30</v>
      </c>
      <c r="E8536" t="s">
        <v>224</v>
      </c>
      <c r="F8536" s="15">
        <v>45751</v>
      </c>
      <c r="G8536" t="s">
        <v>5469</v>
      </c>
      <c r="H8536" s="16">
        <v>164.03</v>
      </c>
    </row>
    <row r="8537" spans="1:8" x14ac:dyDescent="0.25">
      <c r="A8537" t="s">
        <v>223</v>
      </c>
      <c r="B8537" t="s">
        <v>48</v>
      </c>
      <c r="C8537" t="s">
        <v>49</v>
      </c>
      <c r="D8537" t="s">
        <v>30</v>
      </c>
      <c r="E8537" t="s">
        <v>224</v>
      </c>
      <c r="F8537" s="15">
        <v>45751</v>
      </c>
      <c r="G8537" t="s">
        <v>5469</v>
      </c>
      <c r="H8537" s="16">
        <v>156.97999999999999</v>
      </c>
    </row>
    <row r="8538" spans="1:8" x14ac:dyDescent="0.25">
      <c r="A8538" t="s">
        <v>223</v>
      </c>
      <c r="B8538" t="s">
        <v>48</v>
      </c>
      <c r="C8538" t="s">
        <v>49</v>
      </c>
      <c r="D8538" t="s">
        <v>30</v>
      </c>
      <c r="E8538" t="s">
        <v>224</v>
      </c>
      <c r="F8538" s="15">
        <v>45751</v>
      </c>
      <c r="G8538" t="s">
        <v>5469</v>
      </c>
      <c r="H8538" s="16">
        <v>907.64</v>
      </c>
    </row>
    <row r="8539" spans="1:8" x14ac:dyDescent="0.25">
      <c r="A8539" t="s">
        <v>223</v>
      </c>
      <c r="B8539" t="s">
        <v>48</v>
      </c>
      <c r="C8539" t="s">
        <v>49</v>
      </c>
      <c r="D8539" t="s">
        <v>30</v>
      </c>
      <c r="E8539" t="s">
        <v>224</v>
      </c>
      <c r="F8539" s="15">
        <v>45764</v>
      </c>
      <c r="G8539" t="s">
        <v>5470</v>
      </c>
      <c r="H8539" s="16">
        <v>4890.0200000000004</v>
      </c>
    </row>
    <row r="8540" spans="1:8" x14ac:dyDescent="0.25">
      <c r="A8540" t="s">
        <v>223</v>
      </c>
      <c r="B8540" t="s">
        <v>48</v>
      </c>
      <c r="C8540" t="s">
        <v>49</v>
      </c>
      <c r="D8540" t="s">
        <v>30</v>
      </c>
      <c r="E8540" t="s">
        <v>224</v>
      </c>
      <c r="F8540" s="15">
        <v>45791</v>
      </c>
      <c r="G8540" t="s">
        <v>6105</v>
      </c>
      <c r="H8540" s="16">
        <v>1011.02</v>
      </c>
    </row>
    <row r="8541" spans="1:8" x14ac:dyDescent="0.25">
      <c r="A8541" t="s">
        <v>223</v>
      </c>
      <c r="B8541" t="s">
        <v>48</v>
      </c>
      <c r="C8541" t="s">
        <v>49</v>
      </c>
      <c r="D8541" t="s">
        <v>30</v>
      </c>
      <c r="E8541" t="s">
        <v>224</v>
      </c>
      <c r="F8541" s="15">
        <v>45791</v>
      </c>
      <c r="G8541" t="s">
        <v>6105</v>
      </c>
      <c r="H8541" s="16">
        <v>8360.92</v>
      </c>
    </row>
    <row r="8542" spans="1:8" x14ac:dyDescent="0.25">
      <c r="A8542" t="s">
        <v>223</v>
      </c>
      <c r="B8542" t="s">
        <v>48</v>
      </c>
      <c r="C8542" t="s">
        <v>49</v>
      </c>
      <c r="D8542" t="s">
        <v>30</v>
      </c>
      <c r="E8542" t="s">
        <v>224</v>
      </c>
      <c r="F8542" s="15">
        <v>45817</v>
      </c>
      <c r="G8542" t="s">
        <v>6762</v>
      </c>
      <c r="H8542" s="16">
        <v>998.76</v>
      </c>
    </row>
    <row r="8543" spans="1:8" x14ac:dyDescent="0.25">
      <c r="A8543" t="s">
        <v>223</v>
      </c>
      <c r="B8543" t="s">
        <v>48</v>
      </c>
      <c r="C8543" t="s">
        <v>49</v>
      </c>
      <c r="D8543" t="s">
        <v>30</v>
      </c>
      <c r="E8543" t="s">
        <v>224</v>
      </c>
      <c r="F8543" s="15">
        <v>45834</v>
      </c>
      <c r="G8543" t="s">
        <v>6763</v>
      </c>
      <c r="H8543" s="16">
        <v>5338.51</v>
      </c>
    </row>
    <row r="8544" spans="1:8" x14ac:dyDescent="0.25">
      <c r="A8544" t="s">
        <v>223</v>
      </c>
      <c r="B8544" t="s">
        <v>48</v>
      </c>
      <c r="C8544" t="s">
        <v>49</v>
      </c>
      <c r="D8544" t="s">
        <v>30</v>
      </c>
      <c r="E8544" t="s">
        <v>224</v>
      </c>
      <c r="F8544" s="15">
        <v>45601</v>
      </c>
      <c r="G8544" t="s">
        <v>2863</v>
      </c>
      <c r="H8544" s="16">
        <v>5930.62</v>
      </c>
    </row>
    <row r="8545" spans="1:8" x14ac:dyDescent="0.25">
      <c r="A8545" t="s">
        <v>223</v>
      </c>
      <c r="B8545" t="s">
        <v>48</v>
      </c>
      <c r="C8545" t="s">
        <v>49</v>
      </c>
      <c r="D8545" t="s">
        <v>30</v>
      </c>
      <c r="E8545" t="s">
        <v>224</v>
      </c>
      <c r="F8545" s="15">
        <v>45601</v>
      </c>
      <c r="G8545" t="s">
        <v>2863</v>
      </c>
      <c r="H8545" s="16">
        <v>8285.68</v>
      </c>
    </row>
    <row r="8546" spans="1:8" x14ac:dyDescent="0.25">
      <c r="A8546" s="17" t="str">
        <f>A8545</f>
        <v>1050</v>
      </c>
      <c r="B8546" s="17" t="s">
        <v>50</v>
      </c>
      <c r="C8546" s="17"/>
      <c r="D8546" s="17"/>
      <c r="E8546" s="17"/>
      <c r="F8546" s="21"/>
      <c r="G8546" s="17"/>
      <c r="H8546" s="20">
        <f>SUBTOTAL(9,H8525:H8545)</f>
        <v>70377.320000000007</v>
      </c>
    </row>
    <row r="8547" spans="1:8" x14ac:dyDescent="0.25">
      <c r="A8547" t="s">
        <v>223</v>
      </c>
      <c r="B8547" t="s">
        <v>51</v>
      </c>
      <c r="C8547" t="s">
        <v>52</v>
      </c>
      <c r="D8547" t="s">
        <v>30</v>
      </c>
      <c r="E8547" t="s">
        <v>224</v>
      </c>
      <c r="F8547" s="15">
        <v>45635</v>
      </c>
      <c r="G8547" t="s">
        <v>3477</v>
      </c>
      <c r="H8547" s="16">
        <v>2403.17</v>
      </c>
    </row>
    <row r="8548" spans="1:8" x14ac:dyDescent="0.25">
      <c r="A8548" t="s">
        <v>223</v>
      </c>
      <c r="B8548" t="s">
        <v>51</v>
      </c>
      <c r="C8548" t="s">
        <v>52</v>
      </c>
      <c r="D8548" t="s">
        <v>30</v>
      </c>
      <c r="E8548" t="s">
        <v>224</v>
      </c>
      <c r="F8548" s="15">
        <v>45635</v>
      </c>
      <c r="G8548" t="s">
        <v>3477</v>
      </c>
      <c r="H8548" s="16">
        <v>26353.33</v>
      </c>
    </row>
    <row r="8549" spans="1:8" x14ac:dyDescent="0.25">
      <c r="A8549" t="s">
        <v>223</v>
      </c>
      <c r="B8549" t="s">
        <v>51</v>
      </c>
      <c r="C8549" t="s">
        <v>52</v>
      </c>
      <c r="D8549" t="s">
        <v>30</v>
      </c>
      <c r="E8549" t="s">
        <v>224</v>
      </c>
      <c r="F8549" s="15">
        <v>45635</v>
      </c>
      <c r="G8549" t="s">
        <v>3477</v>
      </c>
      <c r="H8549" s="16">
        <v>9537.2199999999993</v>
      </c>
    </row>
    <row r="8550" spans="1:8" x14ac:dyDescent="0.25">
      <c r="A8550" t="s">
        <v>223</v>
      </c>
      <c r="B8550" t="s">
        <v>51</v>
      </c>
      <c r="C8550" t="s">
        <v>52</v>
      </c>
      <c r="D8550" t="s">
        <v>30</v>
      </c>
      <c r="E8550" t="s">
        <v>224</v>
      </c>
      <c r="F8550" s="15">
        <v>45665</v>
      </c>
      <c r="G8550" t="s">
        <v>3939</v>
      </c>
      <c r="H8550" s="16">
        <v>3830.41</v>
      </c>
    </row>
    <row r="8551" spans="1:8" x14ac:dyDescent="0.25">
      <c r="A8551" t="s">
        <v>223</v>
      </c>
      <c r="B8551" t="s">
        <v>51</v>
      </c>
      <c r="C8551" t="s">
        <v>52</v>
      </c>
      <c r="D8551" t="s">
        <v>30</v>
      </c>
      <c r="E8551" t="s">
        <v>224</v>
      </c>
      <c r="F8551" s="15">
        <v>45665</v>
      </c>
      <c r="G8551" t="s">
        <v>3939</v>
      </c>
      <c r="H8551" s="16">
        <v>17643.060000000001</v>
      </c>
    </row>
    <row r="8552" spans="1:8" x14ac:dyDescent="0.25">
      <c r="A8552" t="s">
        <v>223</v>
      </c>
      <c r="B8552" t="s">
        <v>51</v>
      </c>
      <c r="C8552" t="s">
        <v>52</v>
      </c>
      <c r="D8552" t="s">
        <v>30</v>
      </c>
      <c r="E8552" t="s">
        <v>224</v>
      </c>
      <c r="F8552" s="15">
        <v>45665</v>
      </c>
      <c r="G8552" t="s">
        <v>3939</v>
      </c>
      <c r="H8552" s="16">
        <v>6953.87</v>
      </c>
    </row>
    <row r="8553" spans="1:8" x14ac:dyDescent="0.25">
      <c r="A8553" t="s">
        <v>223</v>
      </c>
      <c r="B8553" t="s">
        <v>51</v>
      </c>
      <c r="C8553" t="s">
        <v>52</v>
      </c>
      <c r="D8553" t="s">
        <v>30</v>
      </c>
      <c r="E8553" t="s">
        <v>224</v>
      </c>
      <c r="F8553" s="15">
        <v>45681</v>
      </c>
      <c r="G8553" t="s">
        <v>3940</v>
      </c>
      <c r="H8553" s="16">
        <v>2320.39</v>
      </c>
    </row>
    <row r="8554" spans="1:8" x14ac:dyDescent="0.25">
      <c r="A8554" t="s">
        <v>223</v>
      </c>
      <c r="B8554" t="s">
        <v>51</v>
      </c>
      <c r="C8554" t="s">
        <v>52</v>
      </c>
      <c r="D8554" t="s">
        <v>30</v>
      </c>
      <c r="E8554" t="s">
        <v>224</v>
      </c>
      <c r="F8554" s="15">
        <v>45681</v>
      </c>
      <c r="G8554" t="s">
        <v>3940</v>
      </c>
      <c r="H8554" s="16">
        <v>23635.94</v>
      </c>
    </row>
    <row r="8555" spans="1:8" x14ac:dyDescent="0.25">
      <c r="A8555" t="s">
        <v>223</v>
      </c>
      <c r="B8555" t="s">
        <v>51</v>
      </c>
      <c r="C8555" t="s">
        <v>52</v>
      </c>
      <c r="D8555" t="s">
        <v>30</v>
      </c>
      <c r="E8555" t="s">
        <v>224</v>
      </c>
      <c r="F8555" s="15">
        <v>45681</v>
      </c>
      <c r="G8555" t="s">
        <v>3940</v>
      </c>
      <c r="H8555" s="16">
        <v>6957.5</v>
      </c>
    </row>
    <row r="8556" spans="1:8" x14ac:dyDescent="0.25">
      <c r="A8556" t="s">
        <v>223</v>
      </c>
      <c r="B8556" t="s">
        <v>51</v>
      </c>
      <c r="C8556" t="s">
        <v>52</v>
      </c>
      <c r="D8556" t="s">
        <v>30</v>
      </c>
      <c r="E8556" t="s">
        <v>224</v>
      </c>
      <c r="F8556" s="15">
        <v>45687</v>
      </c>
      <c r="G8556" t="s">
        <v>3941</v>
      </c>
      <c r="H8556" s="16">
        <v>3271.77</v>
      </c>
    </row>
    <row r="8557" spans="1:8" x14ac:dyDescent="0.25">
      <c r="A8557" t="s">
        <v>223</v>
      </c>
      <c r="B8557" t="s">
        <v>51</v>
      </c>
      <c r="C8557" t="s">
        <v>52</v>
      </c>
      <c r="D8557" t="s">
        <v>30</v>
      </c>
      <c r="E8557" t="s">
        <v>224</v>
      </c>
      <c r="F8557" s="15">
        <v>45709</v>
      </c>
      <c r="G8557" t="s">
        <v>4539</v>
      </c>
      <c r="H8557" s="16">
        <v>25404.880000000001</v>
      </c>
    </row>
    <row r="8558" spans="1:8" x14ac:dyDescent="0.25">
      <c r="A8558" t="s">
        <v>223</v>
      </c>
      <c r="B8558" t="s">
        <v>51</v>
      </c>
      <c r="C8558" t="s">
        <v>52</v>
      </c>
      <c r="D8558" t="s">
        <v>30</v>
      </c>
      <c r="E8558" t="s">
        <v>224</v>
      </c>
      <c r="F8558" s="15">
        <v>45709</v>
      </c>
      <c r="G8558" t="s">
        <v>4539</v>
      </c>
      <c r="H8558" s="16">
        <v>8718.0499999999993</v>
      </c>
    </row>
    <row r="8559" spans="1:8" x14ac:dyDescent="0.25">
      <c r="A8559" t="s">
        <v>223</v>
      </c>
      <c r="B8559" t="s">
        <v>51</v>
      </c>
      <c r="C8559" t="s">
        <v>52</v>
      </c>
      <c r="D8559" t="s">
        <v>30</v>
      </c>
      <c r="E8559" t="s">
        <v>224</v>
      </c>
      <c r="F8559" s="15">
        <v>45742</v>
      </c>
      <c r="G8559" t="s">
        <v>4979</v>
      </c>
      <c r="H8559" s="16">
        <v>2878.37</v>
      </c>
    </row>
    <row r="8560" spans="1:8" x14ac:dyDescent="0.25">
      <c r="A8560" t="s">
        <v>223</v>
      </c>
      <c r="B8560" t="s">
        <v>51</v>
      </c>
      <c r="C8560" t="s">
        <v>52</v>
      </c>
      <c r="D8560" t="s">
        <v>30</v>
      </c>
      <c r="E8560" t="s">
        <v>224</v>
      </c>
      <c r="F8560" s="15">
        <v>45742</v>
      </c>
      <c r="G8560" t="s">
        <v>4979</v>
      </c>
      <c r="H8560" s="16">
        <v>29043.72</v>
      </c>
    </row>
    <row r="8561" spans="1:8" x14ac:dyDescent="0.25">
      <c r="A8561" t="s">
        <v>223</v>
      </c>
      <c r="B8561" t="s">
        <v>51</v>
      </c>
      <c r="C8561" t="s">
        <v>52</v>
      </c>
      <c r="D8561" t="s">
        <v>30</v>
      </c>
      <c r="E8561" t="s">
        <v>224</v>
      </c>
      <c r="F8561" s="15">
        <v>45742</v>
      </c>
      <c r="G8561" t="s">
        <v>4979</v>
      </c>
      <c r="H8561" s="16">
        <v>10225.709999999999</v>
      </c>
    </row>
    <row r="8562" spans="1:8" x14ac:dyDescent="0.25">
      <c r="A8562" t="s">
        <v>223</v>
      </c>
      <c r="B8562" t="s">
        <v>51</v>
      </c>
      <c r="C8562" t="s">
        <v>52</v>
      </c>
      <c r="D8562" t="s">
        <v>30</v>
      </c>
      <c r="E8562" t="s">
        <v>224</v>
      </c>
      <c r="F8562" s="15">
        <v>45751</v>
      </c>
      <c r="G8562" t="s">
        <v>5469</v>
      </c>
      <c r="H8562" s="16">
        <v>2129.86</v>
      </c>
    </row>
    <row r="8563" spans="1:8" x14ac:dyDescent="0.25">
      <c r="A8563" t="s">
        <v>223</v>
      </c>
      <c r="B8563" t="s">
        <v>51</v>
      </c>
      <c r="C8563" t="s">
        <v>52</v>
      </c>
      <c r="D8563" t="s">
        <v>30</v>
      </c>
      <c r="E8563" t="s">
        <v>224</v>
      </c>
      <c r="F8563" s="15">
        <v>45764</v>
      </c>
      <c r="G8563" t="s">
        <v>5470</v>
      </c>
      <c r="H8563" s="16">
        <v>20409.91</v>
      </c>
    </row>
    <row r="8564" spans="1:8" x14ac:dyDescent="0.25">
      <c r="A8564" t="s">
        <v>223</v>
      </c>
      <c r="B8564" t="s">
        <v>51</v>
      </c>
      <c r="C8564" t="s">
        <v>52</v>
      </c>
      <c r="D8564" t="s">
        <v>30</v>
      </c>
      <c r="E8564" t="s">
        <v>224</v>
      </c>
      <c r="F8564" s="15">
        <v>45764</v>
      </c>
      <c r="G8564" t="s">
        <v>5470</v>
      </c>
      <c r="H8564" s="16">
        <v>7583.07</v>
      </c>
    </row>
    <row r="8565" spans="1:8" x14ac:dyDescent="0.25">
      <c r="A8565" t="s">
        <v>223</v>
      </c>
      <c r="B8565" t="s">
        <v>51</v>
      </c>
      <c r="C8565" t="s">
        <v>52</v>
      </c>
      <c r="D8565" t="s">
        <v>30</v>
      </c>
      <c r="E8565" t="s">
        <v>224</v>
      </c>
      <c r="F8565" s="15">
        <v>45791</v>
      </c>
      <c r="G8565" t="s">
        <v>6105</v>
      </c>
      <c r="H8565" s="16">
        <v>3025.53</v>
      </c>
    </row>
    <row r="8566" spans="1:8" x14ac:dyDescent="0.25">
      <c r="A8566" t="s">
        <v>223</v>
      </c>
      <c r="B8566" t="s">
        <v>51</v>
      </c>
      <c r="C8566" t="s">
        <v>52</v>
      </c>
      <c r="D8566" t="s">
        <v>30</v>
      </c>
      <c r="E8566" t="s">
        <v>224</v>
      </c>
      <c r="F8566" s="15">
        <v>45791</v>
      </c>
      <c r="G8566" t="s">
        <v>6105</v>
      </c>
      <c r="H8566" s="16">
        <v>33556.25</v>
      </c>
    </row>
    <row r="8567" spans="1:8" x14ac:dyDescent="0.25">
      <c r="A8567" t="s">
        <v>223</v>
      </c>
      <c r="B8567" t="s">
        <v>51</v>
      </c>
      <c r="C8567" t="s">
        <v>52</v>
      </c>
      <c r="D8567" t="s">
        <v>30</v>
      </c>
      <c r="E8567" t="s">
        <v>224</v>
      </c>
      <c r="F8567" s="15">
        <v>45791</v>
      </c>
      <c r="G8567" t="s">
        <v>6105</v>
      </c>
      <c r="H8567" s="16">
        <v>12634.82</v>
      </c>
    </row>
    <row r="8568" spans="1:8" x14ac:dyDescent="0.25">
      <c r="A8568" t="s">
        <v>223</v>
      </c>
      <c r="B8568" t="s">
        <v>51</v>
      </c>
      <c r="C8568" t="s">
        <v>52</v>
      </c>
      <c r="D8568" t="s">
        <v>30</v>
      </c>
      <c r="E8568" t="s">
        <v>224</v>
      </c>
      <c r="F8568" s="15">
        <v>45817</v>
      </c>
      <c r="G8568" t="s">
        <v>6762</v>
      </c>
      <c r="H8568" s="16">
        <v>3009.88</v>
      </c>
    </row>
    <row r="8569" spans="1:8" x14ac:dyDescent="0.25">
      <c r="A8569" t="s">
        <v>223</v>
      </c>
      <c r="B8569" t="s">
        <v>51</v>
      </c>
      <c r="C8569" t="s">
        <v>52</v>
      </c>
      <c r="D8569" t="s">
        <v>30</v>
      </c>
      <c r="E8569" t="s">
        <v>224</v>
      </c>
      <c r="F8569" s="15">
        <v>45834</v>
      </c>
      <c r="G8569" t="s">
        <v>6763</v>
      </c>
      <c r="H8569" s="16">
        <v>2802.32</v>
      </c>
    </row>
    <row r="8570" spans="1:8" x14ac:dyDescent="0.25">
      <c r="A8570" t="s">
        <v>223</v>
      </c>
      <c r="B8570" t="s">
        <v>51</v>
      </c>
      <c r="C8570" t="s">
        <v>52</v>
      </c>
      <c r="D8570" t="s">
        <v>30</v>
      </c>
      <c r="E8570" t="s">
        <v>224</v>
      </c>
      <c r="F8570" s="15">
        <v>45834</v>
      </c>
      <c r="G8570" t="s">
        <v>6763</v>
      </c>
      <c r="H8570" s="16">
        <v>23956.36</v>
      </c>
    </row>
    <row r="8571" spans="1:8" x14ac:dyDescent="0.25">
      <c r="A8571" t="s">
        <v>223</v>
      </c>
      <c r="B8571" t="s">
        <v>51</v>
      </c>
      <c r="C8571" t="s">
        <v>52</v>
      </c>
      <c r="D8571" t="s">
        <v>30</v>
      </c>
      <c r="E8571" t="s">
        <v>224</v>
      </c>
      <c r="F8571" s="15">
        <v>45834</v>
      </c>
      <c r="G8571" t="s">
        <v>6763</v>
      </c>
      <c r="H8571" s="16">
        <v>7068.82</v>
      </c>
    </row>
    <row r="8572" spans="1:8" x14ac:dyDescent="0.25">
      <c r="A8572" t="s">
        <v>223</v>
      </c>
      <c r="B8572" t="s">
        <v>51</v>
      </c>
      <c r="C8572" t="s">
        <v>52</v>
      </c>
      <c r="D8572" t="s">
        <v>30</v>
      </c>
      <c r="E8572" t="s">
        <v>224</v>
      </c>
      <c r="F8572" s="15">
        <v>45601</v>
      </c>
      <c r="G8572" t="s">
        <v>2863</v>
      </c>
      <c r="H8572" s="16">
        <v>25809.01</v>
      </c>
    </row>
    <row r="8573" spans="1:8" x14ac:dyDescent="0.25">
      <c r="A8573" t="s">
        <v>223</v>
      </c>
      <c r="B8573" t="s">
        <v>51</v>
      </c>
      <c r="C8573" t="s">
        <v>52</v>
      </c>
      <c r="D8573" t="s">
        <v>30</v>
      </c>
      <c r="E8573" t="s">
        <v>224</v>
      </c>
      <c r="F8573" s="15">
        <v>45601</v>
      </c>
      <c r="G8573" t="s">
        <v>2863</v>
      </c>
      <c r="H8573" s="16">
        <v>2418.79</v>
      </c>
    </row>
    <row r="8574" spans="1:8" x14ac:dyDescent="0.25">
      <c r="A8574" t="s">
        <v>223</v>
      </c>
      <c r="B8574" t="s">
        <v>51</v>
      </c>
      <c r="C8574" t="s">
        <v>52</v>
      </c>
      <c r="D8574" t="s">
        <v>30</v>
      </c>
      <c r="E8574" t="s">
        <v>224</v>
      </c>
      <c r="F8574" s="15">
        <v>45601</v>
      </c>
      <c r="G8574" t="s">
        <v>2863</v>
      </c>
      <c r="H8574" s="16">
        <v>28705.91</v>
      </c>
    </row>
    <row r="8575" spans="1:8" x14ac:dyDescent="0.25">
      <c r="A8575" t="s">
        <v>223</v>
      </c>
      <c r="B8575" t="s">
        <v>51</v>
      </c>
      <c r="C8575" t="s">
        <v>52</v>
      </c>
      <c r="D8575" t="s">
        <v>30</v>
      </c>
      <c r="E8575" t="s">
        <v>224</v>
      </c>
      <c r="F8575" s="15">
        <v>45601</v>
      </c>
      <c r="G8575" t="s">
        <v>2863</v>
      </c>
      <c r="H8575" s="16">
        <v>9424.69</v>
      </c>
    </row>
    <row r="8576" spans="1:8" x14ac:dyDescent="0.25">
      <c r="A8576" s="17" t="str">
        <f>A8575</f>
        <v>1050</v>
      </c>
      <c r="B8576" s="17" t="s">
        <v>53</v>
      </c>
      <c r="C8576" s="17"/>
      <c r="D8576" s="17"/>
      <c r="E8576" s="17"/>
      <c r="F8576" s="21"/>
      <c r="G8576" s="17"/>
      <c r="H8576" s="20">
        <f>SUBTOTAL(9,H8547:H8575)</f>
        <v>361712.60999999993</v>
      </c>
    </row>
    <row r="8577" spans="1:8" x14ac:dyDescent="0.25">
      <c r="A8577" t="s">
        <v>223</v>
      </c>
      <c r="B8577" t="s">
        <v>54</v>
      </c>
      <c r="C8577" t="s">
        <v>55</v>
      </c>
      <c r="D8577" t="s">
        <v>30</v>
      </c>
      <c r="E8577" t="s">
        <v>224</v>
      </c>
      <c r="F8577" s="15">
        <v>45516</v>
      </c>
      <c r="G8577" t="s">
        <v>1469</v>
      </c>
      <c r="H8577" s="16">
        <v>9285.93</v>
      </c>
    </row>
    <row r="8578" spans="1:8" x14ac:dyDescent="0.25">
      <c r="A8578" t="s">
        <v>223</v>
      </c>
      <c r="B8578" t="s">
        <v>54</v>
      </c>
      <c r="C8578" t="s">
        <v>55</v>
      </c>
      <c r="D8578" t="s">
        <v>30</v>
      </c>
      <c r="E8578" t="s">
        <v>224</v>
      </c>
      <c r="F8578" s="15">
        <v>45516</v>
      </c>
      <c r="G8578" t="s">
        <v>1469</v>
      </c>
      <c r="H8578" s="16">
        <v>953.3</v>
      </c>
    </row>
    <row r="8579" spans="1:8" x14ac:dyDescent="0.25">
      <c r="A8579" s="17" t="str">
        <f>A8578</f>
        <v>1050</v>
      </c>
      <c r="B8579" s="17" t="s">
        <v>56</v>
      </c>
      <c r="C8579" s="17"/>
      <c r="D8579" s="17"/>
      <c r="E8579" s="17"/>
      <c r="F8579" s="21"/>
      <c r="G8579" s="17"/>
      <c r="H8579" s="20">
        <f>SUBTOTAL(9,H8577:H8578)</f>
        <v>10239.23</v>
      </c>
    </row>
    <row r="8580" spans="1:8" x14ac:dyDescent="0.25">
      <c r="A8580" t="s">
        <v>223</v>
      </c>
      <c r="B8580" t="s">
        <v>115</v>
      </c>
      <c r="C8580" t="s">
        <v>524</v>
      </c>
      <c r="D8580" t="s">
        <v>30</v>
      </c>
      <c r="E8580" t="s">
        <v>224</v>
      </c>
      <c r="F8580" s="15">
        <v>45574</v>
      </c>
      <c r="G8580" t="s">
        <v>2287</v>
      </c>
      <c r="H8580" s="16">
        <v>68290.710000000006</v>
      </c>
    </row>
    <row r="8581" spans="1:8" x14ac:dyDescent="0.25">
      <c r="A8581" s="17" t="str">
        <f>A8580</f>
        <v>1050</v>
      </c>
      <c r="B8581" s="17" t="s">
        <v>116</v>
      </c>
      <c r="C8581" s="17"/>
      <c r="D8581" s="17"/>
      <c r="E8581" s="17"/>
      <c r="F8581" s="21"/>
      <c r="G8581" s="17"/>
      <c r="H8581" s="20">
        <f>SUBTOTAL(9,H8580:H8580)</f>
        <v>68290.710000000006</v>
      </c>
    </row>
    <row r="8582" spans="1:8" ht="16.5" thickBot="1" x14ac:dyDescent="0.3">
      <c r="A8582" s="22" t="s">
        <v>825</v>
      </c>
      <c r="B8582" s="22"/>
      <c r="C8582" s="25" t="str">
        <f>E8580&amp;" Total"</f>
        <v>ELLICOTT 22 Total</v>
      </c>
      <c r="D8582" s="22"/>
      <c r="E8582" s="22"/>
      <c r="F8582" s="23"/>
      <c r="G8582" s="22"/>
      <c r="H8582" s="24">
        <f>SUBTOTAL(9,H8417:H8580)</f>
        <v>1632056.7699999998</v>
      </c>
    </row>
    <row r="8583" spans="1:8" x14ac:dyDescent="0.25">
      <c r="A8583" t="s">
        <v>225</v>
      </c>
      <c r="B8583" t="s">
        <v>15</v>
      </c>
      <c r="C8583" t="s">
        <v>1337</v>
      </c>
      <c r="D8583" t="s">
        <v>12</v>
      </c>
      <c r="E8583" t="s">
        <v>226</v>
      </c>
      <c r="F8583" s="15">
        <v>45531</v>
      </c>
      <c r="G8583" t="s">
        <v>1470</v>
      </c>
      <c r="H8583" s="16">
        <v>4834.46</v>
      </c>
    </row>
    <row r="8584" spans="1:8" x14ac:dyDescent="0.25">
      <c r="A8584" s="17" t="str">
        <f>A8583</f>
        <v>1060</v>
      </c>
      <c r="B8584" s="17" t="s">
        <v>16</v>
      </c>
      <c r="C8584" s="17"/>
      <c r="D8584" s="17"/>
      <c r="E8584" s="17"/>
      <c r="F8584" s="21"/>
      <c r="G8584" s="17"/>
      <c r="H8584" s="20">
        <f>SUBTOTAL(9,H8583:H8583)</f>
        <v>4834.46</v>
      </c>
    </row>
    <row r="8585" spans="1:8" x14ac:dyDescent="0.25">
      <c r="A8585" t="s">
        <v>225</v>
      </c>
      <c r="B8585" t="s">
        <v>2586</v>
      </c>
      <c r="C8585" t="s">
        <v>2587</v>
      </c>
      <c r="D8585" t="s">
        <v>12</v>
      </c>
      <c r="E8585" t="s">
        <v>226</v>
      </c>
      <c r="F8585" s="15">
        <v>45828</v>
      </c>
      <c r="G8585" t="s">
        <v>6765</v>
      </c>
      <c r="H8585" s="16">
        <v>8333.36</v>
      </c>
    </row>
    <row r="8586" spans="1:8" x14ac:dyDescent="0.25">
      <c r="A8586" t="s">
        <v>225</v>
      </c>
      <c r="B8586" t="s">
        <v>2586</v>
      </c>
      <c r="C8586" t="s">
        <v>2587</v>
      </c>
      <c r="D8586" t="s">
        <v>12</v>
      </c>
      <c r="E8586" t="s">
        <v>226</v>
      </c>
      <c r="F8586" s="15">
        <v>45608</v>
      </c>
      <c r="G8586" t="s">
        <v>2865</v>
      </c>
      <c r="H8586" s="16">
        <v>112822.37</v>
      </c>
    </row>
    <row r="8587" spans="1:8" x14ac:dyDescent="0.25">
      <c r="A8587" s="17" t="str">
        <f>A8586</f>
        <v>1060</v>
      </c>
      <c r="B8587" s="17" t="s">
        <v>2589</v>
      </c>
      <c r="C8587" s="17"/>
      <c r="D8587" s="17"/>
      <c r="E8587" s="17"/>
      <c r="F8587" s="21"/>
      <c r="G8587" s="17"/>
      <c r="H8587" s="20">
        <f>SUBTOTAL(9,H8585:H8586)</f>
        <v>121155.73</v>
      </c>
    </row>
    <row r="8588" spans="1:8" x14ac:dyDescent="0.25">
      <c r="A8588" t="s">
        <v>225</v>
      </c>
      <c r="B8588" t="s">
        <v>2590</v>
      </c>
      <c r="C8588" t="s">
        <v>2591</v>
      </c>
      <c r="D8588" t="s">
        <v>12</v>
      </c>
      <c r="E8588" t="s">
        <v>226</v>
      </c>
      <c r="F8588" s="15">
        <v>45621</v>
      </c>
      <c r="G8588" t="s">
        <v>2866</v>
      </c>
      <c r="H8588" s="16">
        <v>1579.18</v>
      </c>
    </row>
    <row r="8589" spans="1:8" x14ac:dyDescent="0.25">
      <c r="A8589" s="17" t="str">
        <f>A8588</f>
        <v>1060</v>
      </c>
      <c r="B8589" s="17" t="s">
        <v>2593</v>
      </c>
      <c r="C8589" s="17"/>
      <c r="D8589" s="17"/>
      <c r="E8589" s="17"/>
      <c r="F8589" s="21"/>
      <c r="G8589" s="17"/>
      <c r="H8589" s="20">
        <f>SUBTOTAL(9,H8588:H8588)</f>
        <v>1579.18</v>
      </c>
    </row>
    <row r="8590" spans="1:8" x14ac:dyDescent="0.25">
      <c r="A8590" t="s">
        <v>225</v>
      </c>
      <c r="B8590" t="s">
        <v>468</v>
      </c>
      <c r="C8590" t="s">
        <v>469</v>
      </c>
      <c r="D8590" t="s">
        <v>30</v>
      </c>
      <c r="E8590" t="s">
        <v>226</v>
      </c>
      <c r="F8590" s="15">
        <v>45492</v>
      </c>
      <c r="G8590" t="s">
        <v>826</v>
      </c>
      <c r="H8590" s="16">
        <v>10025.4</v>
      </c>
    </row>
    <row r="8591" spans="1:8" x14ac:dyDescent="0.25">
      <c r="A8591" t="s">
        <v>225</v>
      </c>
      <c r="B8591" t="s">
        <v>468</v>
      </c>
      <c r="C8591" t="s">
        <v>469</v>
      </c>
      <c r="D8591" t="s">
        <v>30</v>
      </c>
      <c r="E8591" t="s">
        <v>226</v>
      </c>
      <c r="F8591" s="15">
        <v>45642</v>
      </c>
      <c r="G8591" t="s">
        <v>3479</v>
      </c>
      <c r="H8591" s="16">
        <v>11937.77</v>
      </c>
    </row>
    <row r="8592" spans="1:8" x14ac:dyDescent="0.25">
      <c r="A8592" t="s">
        <v>225</v>
      </c>
      <c r="B8592" t="s">
        <v>468</v>
      </c>
      <c r="C8592" t="s">
        <v>469</v>
      </c>
      <c r="D8592" t="s">
        <v>30</v>
      </c>
      <c r="E8592" t="s">
        <v>226</v>
      </c>
      <c r="F8592" s="15">
        <v>45681</v>
      </c>
      <c r="G8592" t="s">
        <v>3944</v>
      </c>
      <c r="H8592" s="16">
        <v>6504.22</v>
      </c>
    </row>
    <row r="8593" spans="1:8" x14ac:dyDescent="0.25">
      <c r="A8593" t="s">
        <v>225</v>
      </c>
      <c r="B8593" t="s">
        <v>468</v>
      </c>
      <c r="C8593" t="s">
        <v>469</v>
      </c>
      <c r="D8593" t="s">
        <v>30</v>
      </c>
      <c r="E8593" t="s">
        <v>226</v>
      </c>
      <c r="F8593" s="15">
        <v>45709</v>
      </c>
      <c r="G8593" t="s">
        <v>4541</v>
      </c>
      <c r="H8593" s="16">
        <v>7683.16</v>
      </c>
    </row>
    <row r="8594" spans="1:8" x14ac:dyDescent="0.25">
      <c r="A8594" t="s">
        <v>225</v>
      </c>
      <c r="B8594" t="s">
        <v>468</v>
      </c>
      <c r="C8594" t="s">
        <v>469</v>
      </c>
      <c r="D8594" t="s">
        <v>30</v>
      </c>
      <c r="E8594" t="s">
        <v>226</v>
      </c>
      <c r="F8594" s="15">
        <v>45709</v>
      </c>
      <c r="G8594" t="s">
        <v>4541</v>
      </c>
      <c r="H8594" s="16">
        <v>7807.47</v>
      </c>
    </row>
    <row r="8595" spans="1:8" x14ac:dyDescent="0.25">
      <c r="A8595" t="s">
        <v>225</v>
      </c>
      <c r="B8595" t="s">
        <v>468</v>
      </c>
      <c r="C8595" t="s">
        <v>469</v>
      </c>
      <c r="D8595" t="s">
        <v>30</v>
      </c>
      <c r="E8595" t="s">
        <v>226</v>
      </c>
      <c r="F8595" s="15">
        <v>45764</v>
      </c>
      <c r="G8595" t="s">
        <v>5472</v>
      </c>
      <c r="H8595" s="16">
        <v>10201.44</v>
      </c>
    </row>
    <row r="8596" spans="1:8" x14ac:dyDescent="0.25">
      <c r="A8596" t="s">
        <v>225</v>
      </c>
      <c r="B8596" t="s">
        <v>468</v>
      </c>
      <c r="C8596" t="s">
        <v>469</v>
      </c>
      <c r="D8596" t="s">
        <v>30</v>
      </c>
      <c r="E8596" t="s">
        <v>226</v>
      </c>
      <c r="F8596" s="15">
        <v>45764</v>
      </c>
      <c r="G8596" t="s">
        <v>5472</v>
      </c>
      <c r="H8596" s="16">
        <v>6744.82</v>
      </c>
    </row>
    <row r="8597" spans="1:8" x14ac:dyDescent="0.25">
      <c r="A8597" t="s">
        <v>225</v>
      </c>
      <c r="B8597" t="s">
        <v>468</v>
      </c>
      <c r="C8597" t="s">
        <v>469</v>
      </c>
      <c r="D8597" t="s">
        <v>30</v>
      </c>
      <c r="E8597" t="s">
        <v>226</v>
      </c>
      <c r="F8597" s="15">
        <v>45791</v>
      </c>
      <c r="G8597" t="s">
        <v>6107</v>
      </c>
      <c r="H8597" s="16">
        <v>11869.6</v>
      </c>
    </row>
    <row r="8598" spans="1:8" x14ac:dyDescent="0.25">
      <c r="A8598" t="s">
        <v>225</v>
      </c>
      <c r="B8598" t="s">
        <v>468</v>
      </c>
      <c r="C8598" t="s">
        <v>469</v>
      </c>
      <c r="D8598" t="s">
        <v>30</v>
      </c>
      <c r="E8598" t="s">
        <v>226</v>
      </c>
      <c r="F8598" s="15">
        <v>45601</v>
      </c>
      <c r="G8598" t="s">
        <v>2867</v>
      </c>
      <c r="H8598" s="16">
        <v>8477.14</v>
      </c>
    </row>
    <row r="8599" spans="1:8" x14ac:dyDescent="0.25">
      <c r="A8599" t="s">
        <v>225</v>
      </c>
      <c r="B8599" t="s">
        <v>468</v>
      </c>
      <c r="C8599" t="s">
        <v>469</v>
      </c>
      <c r="D8599" t="s">
        <v>30</v>
      </c>
      <c r="E8599" t="s">
        <v>226</v>
      </c>
      <c r="F8599" s="15">
        <v>45621</v>
      </c>
      <c r="G8599" t="s">
        <v>2866</v>
      </c>
      <c r="H8599" s="16">
        <v>9732.27</v>
      </c>
    </row>
    <row r="8600" spans="1:8" x14ac:dyDescent="0.25">
      <c r="A8600" s="17" t="str">
        <f>A8599</f>
        <v>1060</v>
      </c>
      <c r="B8600" s="17" t="s">
        <v>470</v>
      </c>
      <c r="C8600" s="17"/>
      <c r="D8600" s="17"/>
      <c r="E8600" s="17"/>
      <c r="F8600" s="21"/>
      <c r="G8600" s="17"/>
      <c r="H8600" s="20">
        <f>SUBTOTAL(9,H8590:H8599)</f>
        <v>90983.290000000008</v>
      </c>
    </row>
    <row r="8601" spans="1:8" x14ac:dyDescent="0.25">
      <c r="A8601" t="s">
        <v>225</v>
      </c>
      <c r="B8601" t="s">
        <v>471</v>
      </c>
      <c r="C8601" t="s">
        <v>472</v>
      </c>
      <c r="D8601" t="s">
        <v>30</v>
      </c>
      <c r="E8601" t="s">
        <v>226</v>
      </c>
      <c r="F8601" s="15">
        <v>45642</v>
      </c>
      <c r="G8601" t="s">
        <v>3479</v>
      </c>
      <c r="H8601" s="16">
        <v>5553.9</v>
      </c>
    </row>
    <row r="8602" spans="1:8" x14ac:dyDescent="0.25">
      <c r="A8602" t="s">
        <v>225</v>
      </c>
      <c r="B8602" t="s">
        <v>471</v>
      </c>
      <c r="C8602" t="s">
        <v>472</v>
      </c>
      <c r="D8602" t="s">
        <v>30</v>
      </c>
      <c r="E8602" t="s">
        <v>226</v>
      </c>
      <c r="F8602" s="15">
        <v>45681</v>
      </c>
      <c r="G8602" t="s">
        <v>3944</v>
      </c>
      <c r="H8602" s="16">
        <v>2987.82</v>
      </c>
    </row>
    <row r="8603" spans="1:8" x14ac:dyDescent="0.25">
      <c r="A8603" t="s">
        <v>225</v>
      </c>
      <c r="B8603" t="s">
        <v>471</v>
      </c>
      <c r="C8603" t="s">
        <v>472</v>
      </c>
      <c r="D8603" t="s">
        <v>30</v>
      </c>
      <c r="E8603" t="s">
        <v>226</v>
      </c>
      <c r="F8603" s="15">
        <v>45709</v>
      </c>
      <c r="G8603" t="s">
        <v>4541</v>
      </c>
      <c r="H8603" s="16">
        <v>2768.04</v>
      </c>
    </row>
    <row r="8604" spans="1:8" x14ac:dyDescent="0.25">
      <c r="A8604" t="s">
        <v>225</v>
      </c>
      <c r="B8604" t="s">
        <v>471</v>
      </c>
      <c r="C8604" t="s">
        <v>472</v>
      </c>
      <c r="D8604" t="s">
        <v>30</v>
      </c>
      <c r="E8604" t="s">
        <v>226</v>
      </c>
      <c r="F8604" s="15">
        <v>45709</v>
      </c>
      <c r="G8604" t="s">
        <v>4541</v>
      </c>
      <c r="H8604" s="16">
        <v>3282.84</v>
      </c>
    </row>
    <row r="8605" spans="1:8" x14ac:dyDescent="0.25">
      <c r="A8605" t="s">
        <v>225</v>
      </c>
      <c r="B8605" t="s">
        <v>471</v>
      </c>
      <c r="C8605" t="s">
        <v>472</v>
      </c>
      <c r="D8605" t="s">
        <v>30</v>
      </c>
      <c r="E8605" t="s">
        <v>226</v>
      </c>
      <c r="F8605" s="15">
        <v>45764</v>
      </c>
      <c r="G8605" t="s">
        <v>5472</v>
      </c>
      <c r="H8605" s="16">
        <v>4561.92</v>
      </c>
    </row>
    <row r="8606" spans="1:8" x14ac:dyDescent="0.25">
      <c r="A8606" t="s">
        <v>225</v>
      </c>
      <c r="B8606" t="s">
        <v>471</v>
      </c>
      <c r="C8606" t="s">
        <v>472</v>
      </c>
      <c r="D8606" t="s">
        <v>30</v>
      </c>
      <c r="E8606" t="s">
        <v>226</v>
      </c>
      <c r="F8606" s="15">
        <v>45764</v>
      </c>
      <c r="G8606" t="s">
        <v>5472</v>
      </c>
      <c r="H8606" s="16">
        <v>2880.9</v>
      </c>
    </row>
    <row r="8607" spans="1:8" x14ac:dyDescent="0.25">
      <c r="A8607" t="s">
        <v>225</v>
      </c>
      <c r="B8607" t="s">
        <v>471</v>
      </c>
      <c r="C8607" t="s">
        <v>472</v>
      </c>
      <c r="D8607" t="s">
        <v>30</v>
      </c>
      <c r="E8607" t="s">
        <v>226</v>
      </c>
      <c r="F8607" s="15">
        <v>45791</v>
      </c>
      <c r="G8607" t="s">
        <v>6107</v>
      </c>
      <c r="H8607" s="16">
        <v>4926.24</v>
      </c>
    </row>
    <row r="8608" spans="1:8" x14ac:dyDescent="0.25">
      <c r="A8608" t="s">
        <v>225</v>
      </c>
      <c r="B8608" t="s">
        <v>471</v>
      </c>
      <c r="C8608" t="s">
        <v>472</v>
      </c>
      <c r="D8608" t="s">
        <v>30</v>
      </c>
      <c r="E8608" t="s">
        <v>226</v>
      </c>
      <c r="F8608" s="15">
        <v>45601</v>
      </c>
      <c r="G8608" t="s">
        <v>2867</v>
      </c>
      <c r="H8608" s="16">
        <v>2294.8200000000002</v>
      </c>
    </row>
    <row r="8609" spans="1:8" x14ac:dyDescent="0.25">
      <c r="A8609" t="s">
        <v>225</v>
      </c>
      <c r="B8609" t="s">
        <v>471</v>
      </c>
      <c r="C8609" t="s">
        <v>472</v>
      </c>
      <c r="D8609" t="s">
        <v>30</v>
      </c>
      <c r="E8609" t="s">
        <v>226</v>
      </c>
      <c r="F8609" s="15">
        <v>45621</v>
      </c>
      <c r="G8609" t="s">
        <v>2866</v>
      </c>
      <c r="H8609" s="16">
        <v>4373.82</v>
      </c>
    </row>
    <row r="8610" spans="1:8" x14ac:dyDescent="0.25">
      <c r="A8610" s="17" t="str">
        <f>A8609</f>
        <v>1060</v>
      </c>
      <c r="B8610" s="17" t="s">
        <v>473</v>
      </c>
      <c r="C8610" s="17"/>
      <c r="D8610" s="17"/>
      <c r="E8610" s="17"/>
      <c r="F8610" s="21"/>
      <c r="G8610" s="17"/>
      <c r="H8610" s="20">
        <f>SUBTOTAL(9,H8601:H8609)</f>
        <v>33630.299999999996</v>
      </c>
    </row>
    <row r="8611" spans="1:8" x14ac:dyDescent="0.25">
      <c r="A8611" t="s">
        <v>225</v>
      </c>
      <c r="B8611" t="s">
        <v>23</v>
      </c>
      <c r="C8611" t="s">
        <v>24</v>
      </c>
      <c r="D8611" t="s">
        <v>12</v>
      </c>
      <c r="E8611" t="s">
        <v>226</v>
      </c>
      <c r="F8611" s="15">
        <v>45492</v>
      </c>
      <c r="G8611" t="s">
        <v>826</v>
      </c>
      <c r="H8611" s="16">
        <v>74.400000000000006</v>
      </c>
    </row>
    <row r="8612" spans="1:8" x14ac:dyDescent="0.25">
      <c r="A8612" s="17" t="str">
        <f>A8611</f>
        <v>1060</v>
      </c>
      <c r="B8612" s="17" t="s">
        <v>25</v>
      </c>
      <c r="C8612" s="17"/>
      <c r="D8612" s="17"/>
      <c r="E8612" s="17"/>
      <c r="F8612" s="21"/>
      <c r="G8612" s="17"/>
      <c r="H8612" s="20">
        <f>SUBTOTAL(9,H8611:H8611)</f>
        <v>74.400000000000006</v>
      </c>
    </row>
    <row r="8613" spans="1:8" x14ac:dyDescent="0.25">
      <c r="A8613" t="s">
        <v>225</v>
      </c>
      <c r="B8613" t="s">
        <v>2100</v>
      </c>
      <c r="C8613" t="s">
        <v>2101</v>
      </c>
      <c r="D8613" t="s">
        <v>12</v>
      </c>
      <c r="E8613" t="s">
        <v>226</v>
      </c>
      <c r="F8613" s="15">
        <v>45574</v>
      </c>
      <c r="G8613" t="s">
        <v>2288</v>
      </c>
      <c r="H8613" s="16">
        <v>90000</v>
      </c>
    </row>
    <row r="8614" spans="1:8" x14ac:dyDescent="0.25">
      <c r="A8614" s="17" t="str">
        <f>A8613</f>
        <v>1060</v>
      </c>
      <c r="B8614" s="17" t="s">
        <v>2103</v>
      </c>
      <c r="C8614" s="17"/>
      <c r="D8614" s="17"/>
      <c r="E8614" s="17"/>
      <c r="F8614" s="21"/>
      <c r="G8614" s="17"/>
      <c r="H8614" s="20">
        <f>SUBTOTAL(9,H8613:H8613)</f>
        <v>90000</v>
      </c>
    </row>
    <row r="8615" spans="1:8" x14ac:dyDescent="0.25">
      <c r="A8615" t="s">
        <v>225</v>
      </c>
      <c r="B8615" t="s">
        <v>64</v>
      </c>
      <c r="C8615" t="s">
        <v>65</v>
      </c>
      <c r="D8615" t="s">
        <v>12</v>
      </c>
      <c r="E8615" t="s">
        <v>226</v>
      </c>
      <c r="F8615" s="15">
        <v>45804</v>
      </c>
      <c r="G8615" t="s">
        <v>6108</v>
      </c>
      <c r="H8615" s="16">
        <v>3109.36</v>
      </c>
    </row>
    <row r="8616" spans="1:8" x14ac:dyDescent="0.25">
      <c r="A8616" s="17" t="str">
        <f>A8615</f>
        <v>1060</v>
      </c>
      <c r="B8616" s="17" t="s">
        <v>66</v>
      </c>
      <c r="C8616" s="17"/>
      <c r="D8616" s="17"/>
      <c r="E8616" s="17"/>
      <c r="F8616" s="21"/>
      <c r="G8616" s="17"/>
      <c r="H8616" s="20">
        <f>SUBTOTAL(9,H8615:H8615)</f>
        <v>3109.36</v>
      </c>
    </row>
    <row r="8617" spans="1:8" x14ac:dyDescent="0.25">
      <c r="A8617" t="s">
        <v>225</v>
      </c>
      <c r="B8617" t="s">
        <v>5227</v>
      </c>
      <c r="C8617" t="s">
        <v>5228</v>
      </c>
      <c r="D8617" t="s">
        <v>12</v>
      </c>
      <c r="E8617" t="s">
        <v>226</v>
      </c>
      <c r="F8617" s="15">
        <v>45775</v>
      </c>
      <c r="G8617" t="s">
        <v>5473</v>
      </c>
      <c r="H8617" s="16">
        <v>2134.41</v>
      </c>
    </row>
    <row r="8618" spans="1:8" x14ac:dyDescent="0.25">
      <c r="A8618" s="17" t="str">
        <f>A8617</f>
        <v>1060</v>
      </c>
      <c r="B8618" s="17" t="s">
        <v>5230</v>
      </c>
      <c r="C8618" s="17"/>
      <c r="D8618" s="17"/>
      <c r="E8618" s="17"/>
      <c r="F8618" s="21"/>
      <c r="G8618" s="17"/>
      <c r="H8618" s="20">
        <f>SUBTOTAL(9,H8617:H8617)</f>
        <v>2134.41</v>
      </c>
    </row>
    <row r="8619" spans="1:8" x14ac:dyDescent="0.25">
      <c r="A8619" t="s">
        <v>225</v>
      </c>
      <c r="B8619" t="s">
        <v>490</v>
      </c>
      <c r="C8619" t="s">
        <v>491</v>
      </c>
      <c r="D8619" t="s">
        <v>12</v>
      </c>
      <c r="E8619" t="s">
        <v>226</v>
      </c>
      <c r="F8619" s="15">
        <v>45485</v>
      </c>
      <c r="G8619" t="s">
        <v>827</v>
      </c>
      <c r="H8619" s="16">
        <v>4689.5</v>
      </c>
    </row>
    <row r="8620" spans="1:8" x14ac:dyDescent="0.25">
      <c r="A8620" t="s">
        <v>225</v>
      </c>
      <c r="B8620" t="s">
        <v>490</v>
      </c>
      <c r="C8620" t="s">
        <v>491</v>
      </c>
      <c r="D8620" t="s">
        <v>12</v>
      </c>
      <c r="E8620" t="s">
        <v>226</v>
      </c>
      <c r="F8620" s="15">
        <v>45583</v>
      </c>
      <c r="G8620" t="s">
        <v>2289</v>
      </c>
      <c r="H8620" s="16">
        <v>6393.58</v>
      </c>
    </row>
    <row r="8621" spans="1:8" x14ac:dyDescent="0.25">
      <c r="A8621" s="17" t="str">
        <f>A8620</f>
        <v>1060</v>
      </c>
      <c r="B8621" s="17" t="s">
        <v>492</v>
      </c>
      <c r="C8621" s="17"/>
      <c r="D8621" s="17"/>
      <c r="E8621" s="17"/>
      <c r="F8621" s="21"/>
      <c r="G8621" s="17"/>
      <c r="H8621" s="20">
        <f>SUBTOTAL(9,H8619:H8620)</f>
        <v>11083.08</v>
      </c>
    </row>
    <row r="8622" spans="1:8" x14ac:dyDescent="0.25">
      <c r="A8622" t="s">
        <v>225</v>
      </c>
      <c r="B8622" t="s">
        <v>2609</v>
      </c>
      <c r="C8622" t="s">
        <v>2610</v>
      </c>
      <c r="D8622" t="s">
        <v>12</v>
      </c>
      <c r="E8622" t="s">
        <v>226</v>
      </c>
      <c r="F8622" s="15">
        <v>45621</v>
      </c>
      <c r="G8622" t="s">
        <v>2866</v>
      </c>
      <c r="H8622" s="16">
        <v>10093.049999999999</v>
      </c>
    </row>
    <row r="8623" spans="1:8" x14ac:dyDescent="0.25">
      <c r="A8623" s="17" t="str">
        <f>A8622</f>
        <v>1060</v>
      </c>
      <c r="B8623" s="17" t="s">
        <v>2611</v>
      </c>
      <c r="C8623" s="17"/>
      <c r="D8623" s="17"/>
      <c r="E8623" s="17"/>
      <c r="F8623" s="21"/>
      <c r="G8623" s="17"/>
      <c r="H8623" s="20">
        <f>SUBTOTAL(9,H8622:H8622)</f>
        <v>10093.049999999999</v>
      </c>
    </row>
    <row r="8624" spans="1:8" x14ac:dyDescent="0.25">
      <c r="A8624" t="s">
        <v>225</v>
      </c>
      <c r="B8624" t="s">
        <v>5945</v>
      </c>
      <c r="C8624" t="s">
        <v>5946</v>
      </c>
      <c r="D8624" t="s">
        <v>30</v>
      </c>
      <c r="E8624" t="s">
        <v>226</v>
      </c>
      <c r="F8624" s="15">
        <v>45800</v>
      </c>
      <c r="G8624" t="s">
        <v>6109</v>
      </c>
      <c r="H8624" s="16">
        <v>625</v>
      </c>
    </row>
    <row r="8625" spans="1:8" x14ac:dyDescent="0.25">
      <c r="A8625" s="17" t="str">
        <f>A8624</f>
        <v>1060</v>
      </c>
      <c r="B8625" s="17" t="s">
        <v>5948</v>
      </c>
      <c r="C8625" s="17"/>
      <c r="D8625" s="17"/>
      <c r="E8625" s="17"/>
      <c r="F8625" s="21"/>
      <c r="G8625" s="17"/>
      <c r="H8625" s="20">
        <f>SUBTOTAL(9,H8624:H8624)</f>
        <v>625</v>
      </c>
    </row>
    <row r="8626" spans="1:8" x14ac:dyDescent="0.25">
      <c r="A8626" t="s">
        <v>225</v>
      </c>
      <c r="B8626" t="s">
        <v>29</v>
      </c>
      <c r="C8626" t="s">
        <v>493</v>
      </c>
      <c r="D8626" t="s">
        <v>30</v>
      </c>
      <c r="E8626" t="s">
        <v>226</v>
      </c>
      <c r="F8626" s="15">
        <v>45524</v>
      </c>
      <c r="G8626" t="s">
        <v>1471</v>
      </c>
      <c r="H8626" s="16">
        <v>6348.71</v>
      </c>
    </row>
    <row r="8627" spans="1:8" x14ac:dyDescent="0.25">
      <c r="A8627" t="s">
        <v>225</v>
      </c>
      <c r="B8627" t="s">
        <v>29</v>
      </c>
      <c r="C8627" t="s">
        <v>493</v>
      </c>
      <c r="D8627" t="s">
        <v>30</v>
      </c>
      <c r="E8627" t="s">
        <v>226</v>
      </c>
      <c r="F8627" s="15">
        <v>45524</v>
      </c>
      <c r="G8627" t="s">
        <v>1471</v>
      </c>
      <c r="H8627" s="16">
        <v>74682</v>
      </c>
    </row>
    <row r="8628" spans="1:8" x14ac:dyDescent="0.25">
      <c r="A8628" t="s">
        <v>225</v>
      </c>
      <c r="B8628" t="s">
        <v>29</v>
      </c>
      <c r="C8628" t="s">
        <v>493</v>
      </c>
      <c r="D8628" t="s">
        <v>30</v>
      </c>
      <c r="E8628" t="s">
        <v>226</v>
      </c>
      <c r="F8628" s="15">
        <v>45821</v>
      </c>
      <c r="G8628" t="s">
        <v>6766</v>
      </c>
      <c r="H8628" s="16">
        <v>72221</v>
      </c>
    </row>
    <row r="8629" spans="1:8" x14ac:dyDescent="0.25">
      <c r="A8629" s="17" t="str">
        <f>A8628</f>
        <v>1060</v>
      </c>
      <c r="B8629" s="17" t="s">
        <v>31</v>
      </c>
      <c r="C8629" s="17"/>
      <c r="D8629" s="17"/>
      <c r="E8629" s="17"/>
      <c r="F8629" s="21"/>
      <c r="G8629" s="17"/>
      <c r="H8629" s="20">
        <f>SUBTOTAL(9,H8626:H8628)</f>
        <v>153251.71000000002</v>
      </c>
    </row>
    <row r="8630" spans="1:8" x14ac:dyDescent="0.25">
      <c r="A8630" t="s">
        <v>225</v>
      </c>
      <c r="B8630" t="s">
        <v>38</v>
      </c>
      <c r="C8630" t="s">
        <v>497</v>
      </c>
      <c r="D8630" t="s">
        <v>30</v>
      </c>
      <c r="E8630" t="s">
        <v>226</v>
      </c>
      <c r="F8630" s="15">
        <v>45524</v>
      </c>
      <c r="G8630" t="s">
        <v>1471</v>
      </c>
      <c r="H8630" s="16">
        <v>9996</v>
      </c>
    </row>
    <row r="8631" spans="1:8" x14ac:dyDescent="0.25">
      <c r="A8631" t="s">
        <v>225</v>
      </c>
      <c r="B8631" t="s">
        <v>38</v>
      </c>
      <c r="C8631" t="s">
        <v>497</v>
      </c>
      <c r="D8631" t="s">
        <v>30</v>
      </c>
      <c r="E8631" t="s">
        <v>226</v>
      </c>
      <c r="F8631" s="15">
        <v>45524</v>
      </c>
      <c r="G8631" t="s">
        <v>1471</v>
      </c>
      <c r="H8631" s="16">
        <v>0.17</v>
      </c>
    </row>
    <row r="8632" spans="1:8" x14ac:dyDescent="0.25">
      <c r="A8632" t="s">
        <v>225</v>
      </c>
      <c r="B8632" t="s">
        <v>38</v>
      </c>
      <c r="C8632" t="s">
        <v>497</v>
      </c>
      <c r="D8632" t="s">
        <v>30</v>
      </c>
      <c r="E8632" t="s">
        <v>226</v>
      </c>
      <c r="F8632" s="15">
        <v>45524</v>
      </c>
      <c r="G8632" t="s">
        <v>1471</v>
      </c>
      <c r="H8632" s="16">
        <v>17760.830000000002</v>
      </c>
    </row>
    <row r="8633" spans="1:8" x14ac:dyDescent="0.25">
      <c r="A8633" t="s">
        <v>225</v>
      </c>
      <c r="B8633" t="s">
        <v>38</v>
      </c>
      <c r="C8633" t="s">
        <v>497</v>
      </c>
      <c r="D8633" t="s">
        <v>30</v>
      </c>
      <c r="E8633" t="s">
        <v>226</v>
      </c>
      <c r="F8633" s="15">
        <v>45821</v>
      </c>
      <c r="G8633" t="s">
        <v>6766</v>
      </c>
      <c r="H8633" s="16">
        <v>0.17</v>
      </c>
    </row>
    <row r="8634" spans="1:8" x14ac:dyDescent="0.25">
      <c r="A8634" t="s">
        <v>225</v>
      </c>
      <c r="B8634" t="s">
        <v>38</v>
      </c>
      <c r="C8634" t="s">
        <v>497</v>
      </c>
      <c r="D8634" t="s">
        <v>30</v>
      </c>
      <c r="E8634" t="s">
        <v>226</v>
      </c>
      <c r="F8634" s="15">
        <v>45821</v>
      </c>
      <c r="G8634" t="s">
        <v>6766</v>
      </c>
      <c r="H8634" s="16">
        <v>14179</v>
      </c>
    </row>
    <row r="8635" spans="1:8" x14ac:dyDescent="0.25">
      <c r="A8635" s="17" t="str">
        <f>A8634</f>
        <v>1060</v>
      </c>
      <c r="B8635" s="17" t="s">
        <v>39</v>
      </c>
      <c r="C8635" s="17"/>
      <c r="D8635" s="17"/>
      <c r="E8635" s="17"/>
      <c r="F8635" s="21"/>
      <c r="G8635" s="17"/>
      <c r="H8635" s="20">
        <f>SUBTOTAL(9,H8630:H8634)</f>
        <v>41936.17</v>
      </c>
    </row>
    <row r="8636" spans="1:8" x14ac:dyDescent="0.25">
      <c r="A8636" t="s">
        <v>225</v>
      </c>
      <c r="B8636" t="s">
        <v>40</v>
      </c>
      <c r="C8636" t="s">
        <v>498</v>
      </c>
      <c r="D8636" t="s">
        <v>30</v>
      </c>
      <c r="E8636" t="s">
        <v>226</v>
      </c>
      <c r="F8636" s="15">
        <v>45531</v>
      </c>
      <c r="G8636" t="s">
        <v>1470</v>
      </c>
      <c r="H8636" s="16">
        <v>128316</v>
      </c>
    </row>
    <row r="8637" spans="1:8" x14ac:dyDescent="0.25">
      <c r="A8637" s="17" t="str">
        <f>A8636</f>
        <v>1060</v>
      </c>
      <c r="B8637" s="17" t="s">
        <v>41</v>
      </c>
      <c r="C8637" s="17"/>
      <c r="D8637" s="17"/>
      <c r="E8637" s="17"/>
      <c r="F8637" s="21"/>
      <c r="G8637" s="17"/>
      <c r="H8637" s="20">
        <f>SUBTOTAL(9,H8636:H8636)</f>
        <v>128316</v>
      </c>
    </row>
    <row r="8638" spans="1:8" x14ac:dyDescent="0.25">
      <c r="A8638" t="s">
        <v>225</v>
      </c>
      <c r="B8638" t="s">
        <v>44</v>
      </c>
      <c r="C8638" t="s">
        <v>500</v>
      </c>
      <c r="D8638" t="s">
        <v>30</v>
      </c>
      <c r="E8638" t="s">
        <v>226</v>
      </c>
      <c r="F8638" s="15">
        <v>45524</v>
      </c>
      <c r="G8638" t="s">
        <v>1471</v>
      </c>
      <c r="H8638" s="16">
        <v>10000</v>
      </c>
    </row>
    <row r="8639" spans="1:8" x14ac:dyDescent="0.25">
      <c r="A8639" t="s">
        <v>225</v>
      </c>
      <c r="B8639" t="s">
        <v>44</v>
      </c>
      <c r="C8639" t="s">
        <v>500</v>
      </c>
      <c r="D8639" t="s">
        <v>30</v>
      </c>
      <c r="E8639" t="s">
        <v>226</v>
      </c>
      <c r="F8639" s="15">
        <v>45524</v>
      </c>
      <c r="G8639" t="s">
        <v>1471</v>
      </c>
      <c r="H8639" s="16">
        <v>10000</v>
      </c>
    </row>
    <row r="8640" spans="1:8" x14ac:dyDescent="0.25">
      <c r="A8640" t="s">
        <v>225</v>
      </c>
      <c r="B8640" t="s">
        <v>44</v>
      </c>
      <c r="C8640" t="s">
        <v>500</v>
      </c>
      <c r="D8640" t="s">
        <v>30</v>
      </c>
      <c r="E8640" t="s">
        <v>226</v>
      </c>
      <c r="F8640" s="15">
        <v>45821</v>
      </c>
      <c r="G8640" t="s">
        <v>6766</v>
      </c>
      <c r="H8640" s="16">
        <v>10000</v>
      </c>
    </row>
    <row r="8641" spans="1:8" x14ac:dyDescent="0.25">
      <c r="A8641" s="17" t="str">
        <f>A8640</f>
        <v>1060</v>
      </c>
      <c r="B8641" s="17" t="s">
        <v>45</v>
      </c>
      <c r="C8641" s="17"/>
      <c r="D8641" s="17"/>
      <c r="E8641" s="17"/>
      <c r="F8641" s="21"/>
      <c r="G8641" s="17"/>
      <c r="H8641" s="20">
        <f>SUBTOTAL(9,H8638:H8640)</f>
        <v>30000</v>
      </c>
    </row>
    <row r="8642" spans="1:8" x14ac:dyDescent="0.25">
      <c r="A8642" t="s">
        <v>225</v>
      </c>
      <c r="B8642" t="s">
        <v>48</v>
      </c>
      <c r="C8642" t="s">
        <v>49</v>
      </c>
      <c r="D8642" t="s">
        <v>30</v>
      </c>
      <c r="E8642" t="s">
        <v>226</v>
      </c>
      <c r="F8642" s="15">
        <v>45642</v>
      </c>
      <c r="G8642" t="s">
        <v>3479</v>
      </c>
      <c r="H8642" s="16">
        <v>8751.42</v>
      </c>
    </row>
    <row r="8643" spans="1:8" x14ac:dyDescent="0.25">
      <c r="A8643" t="s">
        <v>225</v>
      </c>
      <c r="B8643" t="s">
        <v>48</v>
      </c>
      <c r="C8643" t="s">
        <v>49</v>
      </c>
      <c r="D8643" t="s">
        <v>30</v>
      </c>
      <c r="E8643" t="s">
        <v>226</v>
      </c>
      <c r="F8643" s="15">
        <v>45681</v>
      </c>
      <c r="G8643" t="s">
        <v>3944</v>
      </c>
      <c r="H8643" s="16">
        <v>4681.5</v>
      </c>
    </row>
    <row r="8644" spans="1:8" x14ac:dyDescent="0.25">
      <c r="A8644" t="s">
        <v>225</v>
      </c>
      <c r="B8644" t="s">
        <v>48</v>
      </c>
      <c r="C8644" t="s">
        <v>49</v>
      </c>
      <c r="D8644" t="s">
        <v>30</v>
      </c>
      <c r="E8644" t="s">
        <v>226</v>
      </c>
      <c r="F8644" s="15">
        <v>45709</v>
      </c>
      <c r="G8644" t="s">
        <v>4541</v>
      </c>
      <c r="H8644" s="16">
        <v>4472.3100000000004</v>
      </c>
    </row>
    <row r="8645" spans="1:8" x14ac:dyDescent="0.25">
      <c r="A8645" t="s">
        <v>225</v>
      </c>
      <c r="B8645" t="s">
        <v>48</v>
      </c>
      <c r="C8645" t="s">
        <v>49</v>
      </c>
      <c r="D8645" t="s">
        <v>30</v>
      </c>
      <c r="E8645" t="s">
        <v>226</v>
      </c>
      <c r="F8645" s="15">
        <v>45709</v>
      </c>
      <c r="G8645" t="s">
        <v>4541</v>
      </c>
      <c r="H8645" s="16">
        <v>4974.24</v>
      </c>
    </row>
    <row r="8646" spans="1:8" x14ac:dyDescent="0.25">
      <c r="A8646" t="s">
        <v>225</v>
      </c>
      <c r="B8646" t="s">
        <v>48</v>
      </c>
      <c r="C8646" t="s">
        <v>49</v>
      </c>
      <c r="D8646" t="s">
        <v>30</v>
      </c>
      <c r="E8646" t="s">
        <v>226</v>
      </c>
      <c r="F8646" s="15">
        <v>45764</v>
      </c>
      <c r="G8646" t="s">
        <v>5472</v>
      </c>
      <c r="H8646" s="16">
        <v>6835.41</v>
      </c>
    </row>
    <row r="8647" spans="1:8" x14ac:dyDescent="0.25">
      <c r="A8647" t="s">
        <v>225</v>
      </c>
      <c r="B8647" t="s">
        <v>48</v>
      </c>
      <c r="C8647" t="s">
        <v>49</v>
      </c>
      <c r="D8647" t="s">
        <v>30</v>
      </c>
      <c r="E8647" t="s">
        <v>226</v>
      </c>
      <c r="F8647" s="15">
        <v>45764</v>
      </c>
      <c r="G8647" t="s">
        <v>5472</v>
      </c>
      <c r="H8647" s="16">
        <v>4605.93</v>
      </c>
    </row>
    <row r="8648" spans="1:8" x14ac:dyDescent="0.25">
      <c r="A8648" t="s">
        <v>225</v>
      </c>
      <c r="B8648" t="s">
        <v>48</v>
      </c>
      <c r="C8648" t="s">
        <v>49</v>
      </c>
      <c r="D8648" t="s">
        <v>30</v>
      </c>
      <c r="E8648" t="s">
        <v>226</v>
      </c>
      <c r="F8648" s="15">
        <v>45791</v>
      </c>
      <c r="G8648" t="s">
        <v>6107</v>
      </c>
      <c r="H8648" s="16">
        <v>7750.89</v>
      </c>
    </row>
    <row r="8649" spans="1:8" x14ac:dyDescent="0.25">
      <c r="A8649" t="s">
        <v>225</v>
      </c>
      <c r="B8649" t="s">
        <v>48</v>
      </c>
      <c r="C8649" t="s">
        <v>49</v>
      </c>
      <c r="D8649" t="s">
        <v>30</v>
      </c>
      <c r="E8649" t="s">
        <v>226</v>
      </c>
      <c r="F8649" s="15">
        <v>45601</v>
      </c>
      <c r="G8649" t="s">
        <v>2867</v>
      </c>
      <c r="H8649" s="16">
        <v>3992.79</v>
      </c>
    </row>
    <row r="8650" spans="1:8" x14ac:dyDescent="0.25">
      <c r="A8650" t="s">
        <v>225</v>
      </c>
      <c r="B8650" t="s">
        <v>48</v>
      </c>
      <c r="C8650" t="s">
        <v>49</v>
      </c>
      <c r="D8650" t="s">
        <v>30</v>
      </c>
      <c r="E8650" t="s">
        <v>226</v>
      </c>
      <c r="F8650" s="15">
        <v>45621</v>
      </c>
      <c r="G8650" t="s">
        <v>2866</v>
      </c>
      <c r="H8650" s="16">
        <v>6812.58</v>
      </c>
    </row>
    <row r="8651" spans="1:8" x14ac:dyDescent="0.25">
      <c r="A8651" s="17" t="str">
        <f>A8650</f>
        <v>1060</v>
      </c>
      <c r="B8651" s="17" t="s">
        <v>50</v>
      </c>
      <c r="C8651" s="17"/>
      <c r="D8651" s="17"/>
      <c r="E8651" s="17"/>
      <c r="F8651" s="21"/>
      <c r="G8651" s="17"/>
      <c r="H8651" s="20">
        <f>SUBTOTAL(9,H8642:H8650)</f>
        <v>52877.07</v>
      </c>
    </row>
    <row r="8652" spans="1:8" x14ac:dyDescent="0.25">
      <c r="A8652" t="s">
        <v>225</v>
      </c>
      <c r="B8652" t="s">
        <v>51</v>
      </c>
      <c r="C8652" t="s">
        <v>52</v>
      </c>
      <c r="D8652" t="s">
        <v>30</v>
      </c>
      <c r="E8652" t="s">
        <v>226</v>
      </c>
      <c r="F8652" s="15">
        <v>45492</v>
      </c>
      <c r="G8652" t="s">
        <v>826</v>
      </c>
      <c r="H8652" s="16">
        <v>8151.15</v>
      </c>
    </row>
    <row r="8653" spans="1:8" x14ac:dyDescent="0.25">
      <c r="A8653" t="s">
        <v>225</v>
      </c>
      <c r="B8653" t="s">
        <v>51</v>
      </c>
      <c r="C8653" t="s">
        <v>52</v>
      </c>
      <c r="D8653" t="s">
        <v>30</v>
      </c>
      <c r="E8653" t="s">
        <v>226</v>
      </c>
      <c r="F8653" s="15">
        <v>45642</v>
      </c>
      <c r="G8653" t="s">
        <v>3479</v>
      </c>
      <c r="H8653" s="16">
        <v>17302.11</v>
      </c>
    </row>
    <row r="8654" spans="1:8" x14ac:dyDescent="0.25">
      <c r="A8654" t="s">
        <v>225</v>
      </c>
      <c r="B8654" t="s">
        <v>51</v>
      </c>
      <c r="C8654" t="s">
        <v>52</v>
      </c>
      <c r="D8654" t="s">
        <v>30</v>
      </c>
      <c r="E8654" t="s">
        <v>226</v>
      </c>
      <c r="F8654" s="15">
        <v>45681</v>
      </c>
      <c r="G8654" t="s">
        <v>3944</v>
      </c>
      <c r="H8654" s="16">
        <v>9537.26</v>
      </c>
    </row>
    <row r="8655" spans="1:8" x14ac:dyDescent="0.25">
      <c r="A8655" t="s">
        <v>225</v>
      </c>
      <c r="B8655" t="s">
        <v>51</v>
      </c>
      <c r="C8655" t="s">
        <v>52</v>
      </c>
      <c r="D8655" t="s">
        <v>30</v>
      </c>
      <c r="E8655" t="s">
        <v>226</v>
      </c>
      <c r="F8655" s="15">
        <v>45709</v>
      </c>
      <c r="G8655" t="s">
        <v>4541</v>
      </c>
      <c r="H8655" s="16">
        <v>11242.08</v>
      </c>
    </row>
    <row r="8656" spans="1:8" x14ac:dyDescent="0.25">
      <c r="A8656" t="s">
        <v>225</v>
      </c>
      <c r="B8656" t="s">
        <v>51</v>
      </c>
      <c r="C8656" t="s">
        <v>52</v>
      </c>
      <c r="D8656" t="s">
        <v>30</v>
      </c>
      <c r="E8656" t="s">
        <v>226</v>
      </c>
      <c r="F8656" s="15">
        <v>45709</v>
      </c>
      <c r="G8656" t="s">
        <v>4541</v>
      </c>
      <c r="H8656" s="16">
        <v>11429.65</v>
      </c>
    </row>
    <row r="8657" spans="1:8" x14ac:dyDescent="0.25">
      <c r="A8657" t="s">
        <v>225</v>
      </c>
      <c r="B8657" t="s">
        <v>51</v>
      </c>
      <c r="C8657" t="s">
        <v>52</v>
      </c>
      <c r="D8657" t="s">
        <v>30</v>
      </c>
      <c r="E8657" t="s">
        <v>226</v>
      </c>
      <c r="F8657" s="15">
        <v>45764</v>
      </c>
      <c r="G8657" t="s">
        <v>5472</v>
      </c>
      <c r="H8657" s="16">
        <v>14568.16</v>
      </c>
    </row>
    <row r="8658" spans="1:8" x14ac:dyDescent="0.25">
      <c r="A8658" t="s">
        <v>225</v>
      </c>
      <c r="B8658" t="s">
        <v>51</v>
      </c>
      <c r="C8658" t="s">
        <v>52</v>
      </c>
      <c r="D8658" t="s">
        <v>30</v>
      </c>
      <c r="E8658" t="s">
        <v>226</v>
      </c>
      <c r="F8658" s="15">
        <v>45764</v>
      </c>
      <c r="G8658" t="s">
        <v>5472</v>
      </c>
      <c r="H8658" s="16">
        <v>9870.7000000000007</v>
      </c>
    </row>
    <row r="8659" spans="1:8" x14ac:dyDescent="0.25">
      <c r="A8659" t="s">
        <v>225</v>
      </c>
      <c r="B8659" t="s">
        <v>51</v>
      </c>
      <c r="C8659" t="s">
        <v>52</v>
      </c>
      <c r="D8659" t="s">
        <v>30</v>
      </c>
      <c r="E8659" t="s">
        <v>226</v>
      </c>
      <c r="F8659" s="15">
        <v>45791</v>
      </c>
      <c r="G8659" t="s">
        <v>6107</v>
      </c>
      <c r="H8659" s="16">
        <v>17379.32</v>
      </c>
    </row>
    <row r="8660" spans="1:8" x14ac:dyDescent="0.25">
      <c r="A8660" t="s">
        <v>225</v>
      </c>
      <c r="B8660" t="s">
        <v>51</v>
      </c>
      <c r="C8660" t="s">
        <v>52</v>
      </c>
      <c r="D8660" t="s">
        <v>30</v>
      </c>
      <c r="E8660" t="s">
        <v>226</v>
      </c>
      <c r="F8660" s="15">
        <v>45601</v>
      </c>
      <c r="G8660" t="s">
        <v>2867</v>
      </c>
      <c r="H8660" s="16">
        <v>12351.02</v>
      </c>
    </row>
    <row r="8661" spans="1:8" x14ac:dyDescent="0.25">
      <c r="A8661" t="s">
        <v>225</v>
      </c>
      <c r="B8661" t="s">
        <v>51</v>
      </c>
      <c r="C8661" t="s">
        <v>52</v>
      </c>
      <c r="D8661" t="s">
        <v>30</v>
      </c>
      <c r="E8661" t="s">
        <v>226</v>
      </c>
      <c r="F8661" s="15">
        <v>45621</v>
      </c>
      <c r="G8661" t="s">
        <v>2866</v>
      </c>
      <c r="H8661" s="16">
        <v>13993.21</v>
      </c>
    </row>
    <row r="8662" spans="1:8" x14ac:dyDescent="0.25">
      <c r="A8662" s="17" t="str">
        <f>A8661</f>
        <v>1060</v>
      </c>
      <c r="B8662" s="17" t="s">
        <v>53</v>
      </c>
      <c r="C8662" s="17"/>
      <c r="D8662" s="17"/>
      <c r="E8662" s="17"/>
      <c r="F8662" s="21"/>
      <c r="G8662" s="17"/>
      <c r="H8662" s="20">
        <f>SUBTOTAL(9,H8652:H8661)</f>
        <v>125824.66</v>
      </c>
    </row>
    <row r="8663" spans="1:8" ht="16.5" thickBot="1" x14ac:dyDescent="0.3">
      <c r="A8663" s="22" t="s">
        <v>828</v>
      </c>
      <c r="B8663" s="22"/>
      <c r="C8663" s="25" t="str">
        <f>E8661&amp;" Total"</f>
        <v>PEYTON 23 JT Total</v>
      </c>
      <c r="D8663" s="22"/>
      <c r="E8663" s="22"/>
      <c r="F8663" s="23"/>
      <c r="G8663" s="22"/>
      <c r="H8663" s="24">
        <f>SUBTOTAL(9,H8583:H8661)</f>
        <v>901507.87000000011</v>
      </c>
    </row>
    <row r="8664" spans="1:8" x14ac:dyDescent="0.25">
      <c r="A8664" t="s">
        <v>227</v>
      </c>
      <c r="B8664" t="s">
        <v>15</v>
      </c>
      <c r="C8664" t="s">
        <v>1337</v>
      </c>
      <c r="D8664" t="s">
        <v>12</v>
      </c>
      <c r="E8664" t="s">
        <v>228</v>
      </c>
      <c r="F8664" s="15">
        <v>45531</v>
      </c>
      <c r="G8664" t="s">
        <v>1472</v>
      </c>
      <c r="H8664" s="16">
        <v>8702.1</v>
      </c>
    </row>
    <row r="8665" spans="1:8" x14ac:dyDescent="0.25">
      <c r="A8665" s="17" t="str">
        <f>A8664</f>
        <v>1070</v>
      </c>
      <c r="B8665" s="17" t="s">
        <v>16</v>
      </c>
      <c r="C8665" s="17"/>
      <c r="D8665" s="17"/>
      <c r="E8665" s="17"/>
      <c r="F8665" s="21"/>
      <c r="G8665" s="17"/>
      <c r="H8665" s="20">
        <f>SUBTOTAL(9,H8664:H8664)</f>
        <v>8702.1</v>
      </c>
    </row>
    <row r="8666" spans="1:8" x14ac:dyDescent="0.25">
      <c r="A8666" t="s">
        <v>227</v>
      </c>
      <c r="B8666" t="s">
        <v>2586</v>
      </c>
      <c r="C8666" t="s">
        <v>2587</v>
      </c>
      <c r="D8666" t="s">
        <v>12</v>
      </c>
      <c r="E8666" t="s">
        <v>228</v>
      </c>
      <c r="F8666" s="15">
        <v>45828</v>
      </c>
      <c r="G8666" t="s">
        <v>6767</v>
      </c>
      <c r="H8666" s="16">
        <v>7096.38</v>
      </c>
    </row>
    <row r="8667" spans="1:8" x14ac:dyDescent="0.25">
      <c r="A8667" t="s">
        <v>227</v>
      </c>
      <c r="B8667" t="s">
        <v>2586</v>
      </c>
      <c r="C8667" t="s">
        <v>2587</v>
      </c>
      <c r="D8667" t="s">
        <v>12</v>
      </c>
      <c r="E8667" t="s">
        <v>228</v>
      </c>
      <c r="F8667" s="15">
        <v>45608</v>
      </c>
      <c r="G8667" t="s">
        <v>2868</v>
      </c>
      <c r="H8667" s="16">
        <v>97465.47</v>
      </c>
    </row>
    <row r="8668" spans="1:8" x14ac:dyDescent="0.25">
      <c r="A8668" s="17" t="str">
        <f>A8667</f>
        <v>1070</v>
      </c>
      <c r="B8668" s="17" t="s">
        <v>2589</v>
      </c>
      <c r="C8668" s="17"/>
      <c r="D8668" s="17"/>
      <c r="E8668" s="17"/>
      <c r="F8668" s="21"/>
      <c r="G8668" s="17"/>
      <c r="H8668" s="20">
        <f>SUBTOTAL(9,H8666:H8667)</f>
        <v>104561.85</v>
      </c>
    </row>
    <row r="8669" spans="1:8" x14ac:dyDescent="0.25">
      <c r="A8669" t="s">
        <v>227</v>
      </c>
      <c r="B8669" t="s">
        <v>2590</v>
      </c>
      <c r="C8669" t="s">
        <v>2591</v>
      </c>
      <c r="D8669" t="s">
        <v>12</v>
      </c>
      <c r="E8669" t="s">
        <v>228</v>
      </c>
      <c r="F8669" s="15">
        <v>45621</v>
      </c>
      <c r="G8669" t="s">
        <v>2869</v>
      </c>
      <c r="H8669" s="16">
        <v>986.24</v>
      </c>
    </row>
    <row r="8670" spans="1:8" x14ac:dyDescent="0.25">
      <c r="A8670" s="17" t="str">
        <f>A8669</f>
        <v>1070</v>
      </c>
      <c r="B8670" s="17" t="s">
        <v>2593</v>
      </c>
      <c r="C8670" s="17"/>
      <c r="D8670" s="17"/>
      <c r="E8670" s="17"/>
      <c r="F8670" s="21"/>
      <c r="G8670" s="17"/>
      <c r="H8670" s="20">
        <f>SUBTOTAL(9,H8669:H8669)</f>
        <v>986.24</v>
      </c>
    </row>
    <row r="8671" spans="1:8" x14ac:dyDescent="0.25">
      <c r="A8671" t="s">
        <v>227</v>
      </c>
      <c r="B8671" t="s">
        <v>26</v>
      </c>
      <c r="C8671" t="s">
        <v>27</v>
      </c>
      <c r="D8671" t="s">
        <v>12</v>
      </c>
      <c r="E8671" t="s">
        <v>228</v>
      </c>
      <c r="F8671" s="15">
        <v>45628</v>
      </c>
      <c r="G8671" t="s">
        <v>3480</v>
      </c>
      <c r="H8671" s="16">
        <v>33669.410000000003</v>
      </c>
    </row>
    <row r="8672" spans="1:8" x14ac:dyDescent="0.25">
      <c r="A8672" t="s">
        <v>227</v>
      </c>
      <c r="B8672" t="s">
        <v>26</v>
      </c>
      <c r="C8672" t="s">
        <v>27</v>
      </c>
      <c r="D8672" t="s">
        <v>12</v>
      </c>
      <c r="E8672" t="s">
        <v>228</v>
      </c>
      <c r="F8672" s="15">
        <v>45644</v>
      </c>
      <c r="G8672" t="s">
        <v>3481</v>
      </c>
      <c r="H8672" s="16">
        <v>99877.19</v>
      </c>
    </row>
    <row r="8673" spans="1:8" x14ac:dyDescent="0.25">
      <c r="A8673" t="s">
        <v>227</v>
      </c>
      <c r="B8673" t="s">
        <v>26</v>
      </c>
      <c r="C8673" t="s">
        <v>27</v>
      </c>
      <c r="D8673" t="s">
        <v>12</v>
      </c>
      <c r="E8673" t="s">
        <v>228</v>
      </c>
      <c r="F8673" s="15">
        <v>45678</v>
      </c>
      <c r="G8673" t="s">
        <v>3945</v>
      </c>
      <c r="H8673" s="16">
        <v>9011.6</v>
      </c>
    </row>
    <row r="8674" spans="1:8" x14ac:dyDescent="0.25">
      <c r="A8674" t="s">
        <v>227</v>
      </c>
      <c r="B8674" t="s">
        <v>26</v>
      </c>
      <c r="C8674" t="s">
        <v>27</v>
      </c>
      <c r="D8674" t="s">
        <v>12</v>
      </c>
      <c r="E8674" t="s">
        <v>228</v>
      </c>
      <c r="F8674" s="15">
        <v>45702</v>
      </c>
      <c r="G8674" t="s">
        <v>4542</v>
      </c>
      <c r="H8674" s="16">
        <v>116212.69</v>
      </c>
    </row>
    <row r="8675" spans="1:8" x14ac:dyDescent="0.25">
      <c r="A8675" t="s">
        <v>227</v>
      </c>
      <c r="B8675" t="s">
        <v>26</v>
      </c>
      <c r="C8675" t="s">
        <v>27</v>
      </c>
      <c r="D8675" t="s">
        <v>12</v>
      </c>
      <c r="E8675" t="s">
        <v>228</v>
      </c>
      <c r="F8675" s="15">
        <v>45730</v>
      </c>
      <c r="G8675" t="s">
        <v>4980</v>
      </c>
      <c r="H8675" s="16">
        <v>87020.88</v>
      </c>
    </row>
    <row r="8676" spans="1:8" x14ac:dyDescent="0.25">
      <c r="A8676" t="s">
        <v>227</v>
      </c>
      <c r="B8676" t="s">
        <v>26</v>
      </c>
      <c r="C8676" t="s">
        <v>27</v>
      </c>
      <c r="D8676" t="s">
        <v>12</v>
      </c>
      <c r="E8676" t="s">
        <v>228</v>
      </c>
      <c r="F8676" s="15">
        <v>45772</v>
      </c>
      <c r="G8676" t="s">
        <v>5474</v>
      </c>
      <c r="H8676" s="16">
        <v>67914.899999999994</v>
      </c>
    </row>
    <row r="8677" spans="1:8" x14ac:dyDescent="0.25">
      <c r="A8677" t="s">
        <v>227</v>
      </c>
      <c r="B8677" t="s">
        <v>26</v>
      </c>
      <c r="C8677" t="s">
        <v>27</v>
      </c>
      <c r="D8677" t="s">
        <v>12</v>
      </c>
      <c r="E8677" t="s">
        <v>228</v>
      </c>
      <c r="F8677" s="15">
        <v>45784</v>
      </c>
      <c r="G8677" t="s">
        <v>6110</v>
      </c>
      <c r="H8677" s="16">
        <v>51552.47</v>
      </c>
    </row>
    <row r="8678" spans="1:8" x14ac:dyDescent="0.25">
      <c r="A8678" t="s">
        <v>227</v>
      </c>
      <c r="B8678" t="s">
        <v>26</v>
      </c>
      <c r="C8678" t="s">
        <v>27</v>
      </c>
      <c r="D8678" t="s">
        <v>12</v>
      </c>
      <c r="E8678" t="s">
        <v>228</v>
      </c>
      <c r="F8678" s="15">
        <v>45818</v>
      </c>
      <c r="G8678" t="s">
        <v>6768</v>
      </c>
      <c r="H8678" s="16">
        <v>14808.45</v>
      </c>
    </row>
    <row r="8679" spans="1:8" x14ac:dyDescent="0.25">
      <c r="A8679" s="17" t="str">
        <f>A8678</f>
        <v>1070</v>
      </c>
      <c r="B8679" s="17" t="s">
        <v>28</v>
      </c>
      <c r="C8679" s="17"/>
      <c r="D8679" s="17"/>
      <c r="E8679" s="17"/>
      <c r="F8679" s="21"/>
      <c r="G8679" s="17"/>
      <c r="H8679" s="20">
        <f>SUBTOTAL(9,H8671:H8678)</f>
        <v>480067.59</v>
      </c>
    </row>
    <row r="8680" spans="1:8" x14ac:dyDescent="0.25">
      <c r="A8680" t="s">
        <v>227</v>
      </c>
      <c r="B8680" t="s">
        <v>64</v>
      </c>
      <c r="C8680" t="s">
        <v>65</v>
      </c>
      <c r="D8680" t="s">
        <v>12</v>
      </c>
      <c r="E8680" t="s">
        <v>228</v>
      </c>
      <c r="F8680" s="15">
        <v>45775</v>
      </c>
      <c r="G8680" t="s">
        <v>5475</v>
      </c>
      <c r="H8680" s="16">
        <v>4500</v>
      </c>
    </row>
    <row r="8681" spans="1:8" x14ac:dyDescent="0.25">
      <c r="A8681" s="17" t="str">
        <f>A8680</f>
        <v>1070</v>
      </c>
      <c r="B8681" s="17" t="s">
        <v>66</v>
      </c>
      <c r="C8681" s="17"/>
      <c r="D8681" s="17"/>
      <c r="E8681" s="17"/>
      <c r="F8681" s="21"/>
      <c r="G8681" s="17"/>
      <c r="H8681" s="20">
        <f>SUBTOTAL(9,H8680:H8680)</f>
        <v>4500</v>
      </c>
    </row>
    <row r="8682" spans="1:8" x14ac:dyDescent="0.25">
      <c r="A8682" t="s">
        <v>227</v>
      </c>
      <c r="B8682" t="s">
        <v>474</v>
      </c>
      <c r="C8682" t="s">
        <v>475</v>
      </c>
      <c r="D8682" t="s">
        <v>12</v>
      </c>
      <c r="E8682" t="s">
        <v>228</v>
      </c>
      <c r="F8682" s="15">
        <v>45764</v>
      </c>
      <c r="G8682" t="s">
        <v>5476</v>
      </c>
      <c r="H8682" s="16">
        <v>20000</v>
      </c>
    </row>
    <row r="8683" spans="1:8" x14ac:dyDescent="0.25">
      <c r="A8683" s="17" t="str">
        <f>A8682</f>
        <v>1070</v>
      </c>
      <c r="B8683" s="17" t="s">
        <v>476</v>
      </c>
      <c r="C8683" s="17"/>
      <c r="D8683" s="17"/>
      <c r="E8683" s="17"/>
      <c r="F8683" s="21"/>
      <c r="G8683" s="17"/>
      <c r="H8683" s="20">
        <f>SUBTOTAL(9,H8682:H8682)</f>
        <v>20000</v>
      </c>
    </row>
    <row r="8684" spans="1:8" x14ac:dyDescent="0.25">
      <c r="A8684" t="s">
        <v>227</v>
      </c>
      <c r="B8684" t="s">
        <v>2164</v>
      </c>
      <c r="C8684" t="s">
        <v>2165</v>
      </c>
      <c r="D8684" t="s">
        <v>12</v>
      </c>
      <c r="E8684" t="s">
        <v>228</v>
      </c>
      <c r="F8684" s="15">
        <v>45574</v>
      </c>
      <c r="G8684" t="s">
        <v>2290</v>
      </c>
      <c r="H8684" s="16">
        <v>100000</v>
      </c>
    </row>
    <row r="8685" spans="1:8" x14ac:dyDescent="0.25">
      <c r="A8685" s="17" t="str">
        <f>A8684</f>
        <v>1070</v>
      </c>
      <c r="B8685" s="17" t="s">
        <v>2166</v>
      </c>
      <c r="C8685" s="17"/>
      <c r="D8685" s="17"/>
      <c r="E8685" s="17"/>
      <c r="F8685" s="21"/>
      <c r="G8685" s="17"/>
      <c r="H8685" s="20">
        <f>SUBTOTAL(9,H8684:H8684)</f>
        <v>100000</v>
      </c>
    </row>
    <row r="8686" spans="1:8" x14ac:dyDescent="0.25">
      <c r="A8686" t="s">
        <v>227</v>
      </c>
      <c r="B8686" t="s">
        <v>2596</v>
      </c>
      <c r="C8686" t="s">
        <v>2597</v>
      </c>
      <c r="D8686" t="s">
        <v>12</v>
      </c>
      <c r="E8686" t="s">
        <v>228</v>
      </c>
      <c r="F8686" s="15">
        <v>45597</v>
      </c>
      <c r="G8686" t="s">
        <v>2870</v>
      </c>
      <c r="H8686" s="16">
        <v>70000</v>
      </c>
    </row>
    <row r="8687" spans="1:8" x14ac:dyDescent="0.25">
      <c r="A8687" s="17" t="str">
        <f>A8686</f>
        <v>1070</v>
      </c>
      <c r="B8687" s="17" t="s">
        <v>2599</v>
      </c>
      <c r="C8687" s="17"/>
      <c r="D8687" s="17"/>
      <c r="E8687" s="17"/>
      <c r="F8687" s="21"/>
      <c r="G8687" s="17"/>
      <c r="H8687" s="20">
        <f>SUBTOTAL(9,H8686:H8686)</f>
        <v>70000</v>
      </c>
    </row>
    <row r="8688" spans="1:8" x14ac:dyDescent="0.25">
      <c r="A8688" t="s">
        <v>227</v>
      </c>
      <c r="B8688" t="s">
        <v>5227</v>
      </c>
      <c r="C8688" t="s">
        <v>5228</v>
      </c>
      <c r="D8688" t="s">
        <v>12</v>
      </c>
      <c r="E8688" t="s">
        <v>228</v>
      </c>
      <c r="F8688" s="15">
        <v>45775</v>
      </c>
      <c r="G8688" t="s">
        <v>5477</v>
      </c>
      <c r="H8688" s="16">
        <v>2378.17</v>
      </c>
    </row>
    <row r="8689" spans="1:8" x14ac:dyDescent="0.25">
      <c r="A8689" s="17" t="str">
        <f>A8688</f>
        <v>1070</v>
      </c>
      <c r="B8689" s="17" t="s">
        <v>5230</v>
      </c>
      <c r="C8689" s="17"/>
      <c r="D8689" s="17"/>
      <c r="E8689" s="17"/>
      <c r="F8689" s="21"/>
      <c r="G8689" s="17"/>
      <c r="H8689" s="20">
        <f>SUBTOTAL(9,H8688:H8688)</f>
        <v>2378.17</v>
      </c>
    </row>
    <row r="8690" spans="1:8" x14ac:dyDescent="0.25">
      <c r="A8690" t="s">
        <v>227</v>
      </c>
      <c r="B8690" t="s">
        <v>2079</v>
      </c>
      <c r="C8690" t="s">
        <v>2080</v>
      </c>
      <c r="D8690" t="s">
        <v>12</v>
      </c>
      <c r="E8690" t="s">
        <v>228</v>
      </c>
      <c r="F8690" s="15">
        <v>45574</v>
      </c>
      <c r="G8690" t="s">
        <v>2290</v>
      </c>
      <c r="H8690" s="16">
        <v>47135.28</v>
      </c>
    </row>
    <row r="8691" spans="1:8" x14ac:dyDescent="0.25">
      <c r="A8691" t="s">
        <v>227</v>
      </c>
      <c r="B8691" t="s">
        <v>2079</v>
      </c>
      <c r="C8691" t="s">
        <v>2080</v>
      </c>
      <c r="D8691" t="s">
        <v>12</v>
      </c>
      <c r="E8691" t="s">
        <v>228</v>
      </c>
      <c r="F8691" s="15">
        <v>45702</v>
      </c>
      <c r="G8691" t="s">
        <v>4542</v>
      </c>
      <c r="H8691" s="16">
        <v>31580.639999999999</v>
      </c>
    </row>
    <row r="8692" spans="1:8" x14ac:dyDescent="0.25">
      <c r="A8692" s="17" t="str">
        <f>A8691</f>
        <v>1070</v>
      </c>
      <c r="B8692" s="17" t="s">
        <v>2081</v>
      </c>
      <c r="C8692" s="17"/>
      <c r="D8692" s="17"/>
      <c r="E8692" s="17"/>
      <c r="F8692" s="21"/>
      <c r="G8692" s="17"/>
      <c r="H8692" s="20">
        <f>SUBTOTAL(9,H8690:H8691)</f>
        <v>78715.92</v>
      </c>
    </row>
    <row r="8693" spans="1:8" x14ac:dyDescent="0.25">
      <c r="A8693" t="s">
        <v>227</v>
      </c>
      <c r="B8693" t="s">
        <v>2609</v>
      </c>
      <c r="C8693" t="s">
        <v>2610</v>
      </c>
      <c r="D8693" t="s">
        <v>12</v>
      </c>
      <c r="E8693" t="s">
        <v>228</v>
      </c>
      <c r="F8693" s="15">
        <v>45621</v>
      </c>
      <c r="G8693" t="s">
        <v>2869</v>
      </c>
      <c r="H8693" s="16">
        <v>12335.95</v>
      </c>
    </row>
    <row r="8694" spans="1:8" x14ac:dyDescent="0.25">
      <c r="A8694" s="17" t="str">
        <f>A8693</f>
        <v>1070</v>
      </c>
      <c r="B8694" s="17" t="s">
        <v>2611</v>
      </c>
      <c r="C8694" s="17"/>
      <c r="D8694" s="17"/>
      <c r="E8694" s="17"/>
      <c r="F8694" s="21"/>
      <c r="G8694" s="17"/>
      <c r="H8694" s="20">
        <f>SUBTOTAL(9,H8693:H8693)</f>
        <v>12335.95</v>
      </c>
    </row>
    <row r="8695" spans="1:8" x14ac:dyDescent="0.25">
      <c r="A8695" t="s">
        <v>227</v>
      </c>
      <c r="B8695" t="s">
        <v>3698</v>
      </c>
      <c r="C8695" t="s">
        <v>3699</v>
      </c>
      <c r="D8695" t="s">
        <v>12</v>
      </c>
      <c r="E8695" t="s">
        <v>228</v>
      </c>
      <c r="F8695" s="15">
        <v>45667</v>
      </c>
      <c r="G8695" t="s">
        <v>3946</v>
      </c>
      <c r="H8695" s="16">
        <v>2500</v>
      </c>
    </row>
    <row r="8696" spans="1:8" x14ac:dyDescent="0.25">
      <c r="A8696" s="17" t="str">
        <f>A8695</f>
        <v>1070</v>
      </c>
      <c r="B8696" s="17" t="s">
        <v>3701</v>
      </c>
      <c r="C8696" s="17"/>
      <c r="D8696" s="17"/>
      <c r="E8696" s="17"/>
      <c r="F8696" s="21"/>
      <c r="G8696" s="17"/>
      <c r="H8696" s="20">
        <f>SUBTOTAL(9,H8695:H8695)</f>
        <v>2500</v>
      </c>
    </row>
    <row r="8697" spans="1:8" x14ac:dyDescent="0.25">
      <c r="A8697" t="s">
        <v>227</v>
      </c>
      <c r="B8697" t="s">
        <v>5945</v>
      </c>
      <c r="C8697" t="s">
        <v>5946</v>
      </c>
      <c r="D8697" t="s">
        <v>30</v>
      </c>
      <c r="E8697" t="s">
        <v>228</v>
      </c>
      <c r="F8697" s="15">
        <v>45800</v>
      </c>
      <c r="G8697" t="s">
        <v>6111</v>
      </c>
      <c r="H8697" s="16">
        <v>625</v>
      </c>
    </row>
    <row r="8698" spans="1:8" x14ac:dyDescent="0.25">
      <c r="A8698" s="17" t="str">
        <f>A8697</f>
        <v>1070</v>
      </c>
      <c r="B8698" s="17" t="s">
        <v>5948</v>
      </c>
      <c r="C8698" s="17"/>
      <c r="D8698" s="17"/>
      <c r="E8698" s="17"/>
      <c r="F8698" s="21"/>
      <c r="G8698" s="17"/>
      <c r="H8698" s="20">
        <f>SUBTOTAL(9,H8697:H8697)</f>
        <v>625</v>
      </c>
    </row>
    <row r="8699" spans="1:8" x14ac:dyDescent="0.25">
      <c r="A8699" t="s">
        <v>227</v>
      </c>
      <c r="B8699" t="s">
        <v>581</v>
      </c>
      <c r="C8699" t="s">
        <v>582</v>
      </c>
      <c r="D8699" t="s">
        <v>12</v>
      </c>
      <c r="E8699" t="s">
        <v>228</v>
      </c>
      <c r="F8699" s="15">
        <v>45483</v>
      </c>
      <c r="G8699" t="s">
        <v>829</v>
      </c>
      <c r="H8699" s="16">
        <v>13729.4</v>
      </c>
    </row>
    <row r="8700" spans="1:8" x14ac:dyDescent="0.25">
      <c r="A8700" s="17" t="str">
        <f>A8699</f>
        <v>1070</v>
      </c>
      <c r="B8700" s="17" t="s">
        <v>584</v>
      </c>
      <c r="C8700" s="17"/>
      <c r="D8700" s="17"/>
      <c r="E8700" s="17"/>
      <c r="F8700" s="21"/>
      <c r="G8700" s="17"/>
      <c r="H8700" s="20">
        <f>SUBTOTAL(9,H8699:H8699)</f>
        <v>13729.4</v>
      </c>
    </row>
    <row r="8701" spans="1:8" x14ac:dyDescent="0.25">
      <c r="A8701" t="s">
        <v>227</v>
      </c>
      <c r="B8701" t="s">
        <v>29</v>
      </c>
      <c r="C8701" t="s">
        <v>493</v>
      </c>
      <c r="D8701" t="s">
        <v>30</v>
      </c>
      <c r="E8701" t="s">
        <v>228</v>
      </c>
      <c r="F8701" s="15">
        <v>45821</v>
      </c>
      <c r="G8701" t="s">
        <v>6769</v>
      </c>
      <c r="H8701" s="16">
        <v>80083</v>
      </c>
    </row>
    <row r="8702" spans="1:8" x14ac:dyDescent="0.25">
      <c r="A8702" s="17" t="str">
        <f>A8701</f>
        <v>1070</v>
      </c>
      <c r="B8702" s="17" t="s">
        <v>31</v>
      </c>
      <c r="C8702" s="17"/>
      <c r="D8702" s="17"/>
      <c r="E8702" s="17"/>
      <c r="F8702" s="21"/>
      <c r="G8702" s="17"/>
      <c r="H8702" s="20">
        <f>SUBTOTAL(9,H8701:H8701)</f>
        <v>80083</v>
      </c>
    </row>
    <row r="8703" spans="1:8" x14ac:dyDescent="0.25">
      <c r="A8703" t="s">
        <v>227</v>
      </c>
      <c r="B8703" t="s">
        <v>38</v>
      </c>
      <c r="C8703" t="s">
        <v>497</v>
      </c>
      <c r="D8703" t="s">
        <v>30</v>
      </c>
      <c r="E8703" t="s">
        <v>228</v>
      </c>
      <c r="F8703" s="15">
        <v>45821</v>
      </c>
      <c r="G8703" t="s">
        <v>6769</v>
      </c>
      <c r="H8703" s="16">
        <v>48</v>
      </c>
    </row>
    <row r="8704" spans="1:8" x14ac:dyDescent="0.25">
      <c r="A8704" t="s">
        <v>227</v>
      </c>
      <c r="B8704" t="s">
        <v>38</v>
      </c>
      <c r="C8704" t="s">
        <v>497</v>
      </c>
      <c r="D8704" t="s">
        <v>30</v>
      </c>
      <c r="E8704" t="s">
        <v>228</v>
      </c>
      <c r="F8704" s="15">
        <v>45821</v>
      </c>
      <c r="G8704" t="s">
        <v>6769</v>
      </c>
      <c r="H8704" s="16">
        <v>12706</v>
      </c>
    </row>
    <row r="8705" spans="1:8" x14ac:dyDescent="0.25">
      <c r="A8705" s="17" t="str">
        <f>A8704</f>
        <v>1070</v>
      </c>
      <c r="B8705" s="17" t="s">
        <v>39</v>
      </c>
      <c r="C8705" s="17"/>
      <c r="D8705" s="17"/>
      <c r="E8705" s="17"/>
      <c r="F8705" s="21"/>
      <c r="G8705" s="17"/>
      <c r="H8705" s="20">
        <f>SUBTOTAL(9,H8703:H8704)</f>
        <v>12754</v>
      </c>
    </row>
    <row r="8706" spans="1:8" x14ac:dyDescent="0.25">
      <c r="A8706" t="s">
        <v>227</v>
      </c>
      <c r="B8706" t="s">
        <v>40</v>
      </c>
      <c r="C8706" t="s">
        <v>498</v>
      </c>
      <c r="D8706" t="s">
        <v>30</v>
      </c>
      <c r="E8706" t="s">
        <v>228</v>
      </c>
      <c r="F8706" s="15">
        <v>45498</v>
      </c>
      <c r="G8706" t="s">
        <v>830</v>
      </c>
      <c r="H8706" s="16">
        <v>11023.4</v>
      </c>
    </row>
    <row r="8707" spans="1:8" x14ac:dyDescent="0.25">
      <c r="A8707" t="s">
        <v>227</v>
      </c>
      <c r="B8707" t="s">
        <v>40</v>
      </c>
      <c r="C8707" t="s">
        <v>498</v>
      </c>
      <c r="D8707" t="s">
        <v>30</v>
      </c>
      <c r="E8707" t="s">
        <v>228</v>
      </c>
      <c r="F8707" s="15">
        <v>45524</v>
      </c>
      <c r="G8707" t="s">
        <v>1473</v>
      </c>
      <c r="H8707" s="16">
        <v>7219.64</v>
      </c>
    </row>
    <row r="8708" spans="1:8" x14ac:dyDescent="0.25">
      <c r="A8708" t="s">
        <v>227</v>
      </c>
      <c r="B8708" t="s">
        <v>40</v>
      </c>
      <c r="C8708" t="s">
        <v>498</v>
      </c>
      <c r="D8708" t="s">
        <v>30</v>
      </c>
      <c r="E8708" t="s">
        <v>228</v>
      </c>
      <c r="F8708" s="15">
        <v>45574</v>
      </c>
      <c r="G8708" t="s">
        <v>2290</v>
      </c>
      <c r="H8708" s="16">
        <v>1107.06</v>
      </c>
    </row>
    <row r="8709" spans="1:8" x14ac:dyDescent="0.25">
      <c r="A8709" t="s">
        <v>227</v>
      </c>
      <c r="B8709" t="s">
        <v>40</v>
      </c>
      <c r="C8709" t="s">
        <v>498</v>
      </c>
      <c r="D8709" t="s">
        <v>30</v>
      </c>
      <c r="E8709" t="s">
        <v>228</v>
      </c>
      <c r="F8709" s="15">
        <v>45610</v>
      </c>
      <c r="G8709" t="s">
        <v>2871</v>
      </c>
      <c r="H8709" s="16">
        <v>11098.83</v>
      </c>
    </row>
    <row r="8710" spans="1:8" x14ac:dyDescent="0.25">
      <c r="A8710" s="17" t="str">
        <f>A8709</f>
        <v>1070</v>
      </c>
      <c r="B8710" s="17" t="s">
        <v>41</v>
      </c>
      <c r="C8710" s="17"/>
      <c r="D8710" s="17"/>
      <c r="E8710" s="17"/>
      <c r="F8710" s="21"/>
      <c r="G8710" s="17"/>
      <c r="H8710" s="20">
        <f>SUBTOTAL(9,H8706:H8709)</f>
        <v>30448.93</v>
      </c>
    </row>
    <row r="8711" spans="1:8" x14ac:dyDescent="0.25">
      <c r="A8711" t="s">
        <v>227</v>
      </c>
      <c r="B8711" t="s">
        <v>44</v>
      </c>
      <c r="C8711" t="s">
        <v>500</v>
      </c>
      <c r="D8711" t="s">
        <v>30</v>
      </c>
      <c r="E8711" t="s">
        <v>228</v>
      </c>
      <c r="F8711" s="15">
        <v>45821</v>
      </c>
      <c r="G8711" t="s">
        <v>6769</v>
      </c>
      <c r="H8711" s="16">
        <v>10000</v>
      </c>
    </row>
    <row r="8712" spans="1:8" x14ac:dyDescent="0.25">
      <c r="A8712" s="17" t="str">
        <f>A8711</f>
        <v>1070</v>
      </c>
      <c r="B8712" s="17" t="s">
        <v>45</v>
      </c>
      <c r="C8712" s="17"/>
      <c r="D8712" s="17"/>
      <c r="E8712" s="17"/>
      <c r="F8712" s="21"/>
      <c r="G8712" s="17"/>
      <c r="H8712" s="20">
        <f>SUBTOTAL(9,H8711:H8711)</f>
        <v>10000</v>
      </c>
    </row>
    <row r="8713" spans="1:8" x14ac:dyDescent="0.25">
      <c r="A8713" t="s">
        <v>227</v>
      </c>
      <c r="B8713" t="s">
        <v>48</v>
      </c>
      <c r="C8713" t="s">
        <v>49</v>
      </c>
      <c r="D8713" t="s">
        <v>30</v>
      </c>
      <c r="E8713" t="s">
        <v>228</v>
      </c>
      <c r="F8713" s="15">
        <v>45635</v>
      </c>
      <c r="G8713" t="s">
        <v>3482</v>
      </c>
      <c r="H8713" s="16">
        <v>8838.08</v>
      </c>
    </row>
    <row r="8714" spans="1:8" x14ac:dyDescent="0.25">
      <c r="A8714" t="s">
        <v>227</v>
      </c>
      <c r="B8714" t="s">
        <v>48</v>
      </c>
      <c r="C8714" t="s">
        <v>49</v>
      </c>
      <c r="D8714" t="s">
        <v>30</v>
      </c>
      <c r="E8714" t="s">
        <v>228</v>
      </c>
      <c r="F8714" s="15">
        <v>45665</v>
      </c>
      <c r="G8714" t="s">
        <v>3947</v>
      </c>
      <c r="H8714" s="16">
        <v>4430.3999999999996</v>
      </c>
    </row>
    <row r="8715" spans="1:8" x14ac:dyDescent="0.25">
      <c r="A8715" t="s">
        <v>227</v>
      </c>
      <c r="B8715" t="s">
        <v>48</v>
      </c>
      <c r="C8715" t="s">
        <v>49</v>
      </c>
      <c r="D8715" t="s">
        <v>30</v>
      </c>
      <c r="E8715" t="s">
        <v>228</v>
      </c>
      <c r="F8715" s="15">
        <v>45681</v>
      </c>
      <c r="G8715" t="s">
        <v>3948</v>
      </c>
      <c r="H8715" s="16">
        <v>5643.08</v>
      </c>
    </row>
    <row r="8716" spans="1:8" x14ac:dyDescent="0.25">
      <c r="A8716" t="s">
        <v>227</v>
      </c>
      <c r="B8716" t="s">
        <v>48</v>
      </c>
      <c r="C8716" t="s">
        <v>49</v>
      </c>
      <c r="D8716" t="s">
        <v>30</v>
      </c>
      <c r="E8716" t="s">
        <v>228</v>
      </c>
      <c r="F8716" s="15">
        <v>45709</v>
      </c>
      <c r="G8716" t="s">
        <v>4543</v>
      </c>
      <c r="H8716" s="16">
        <v>6301.96</v>
      </c>
    </row>
    <row r="8717" spans="1:8" x14ac:dyDescent="0.25">
      <c r="A8717" t="s">
        <v>227</v>
      </c>
      <c r="B8717" t="s">
        <v>48</v>
      </c>
      <c r="C8717" t="s">
        <v>49</v>
      </c>
      <c r="D8717" t="s">
        <v>30</v>
      </c>
      <c r="E8717" t="s">
        <v>228</v>
      </c>
      <c r="F8717" s="15">
        <v>45742</v>
      </c>
      <c r="G8717" t="s">
        <v>4981</v>
      </c>
      <c r="H8717" s="16">
        <v>6827.36</v>
      </c>
    </row>
    <row r="8718" spans="1:8" x14ac:dyDescent="0.25">
      <c r="A8718" t="s">
        <v>227</v>
      </c>
      <c r="B8718" t="s">
        <v>48</v>
      </c>
      <c r="C8718" t="s">
        <v>49</v>
      </c>
      <c r="D8718" t="s">
        <v>30</v>
      </c>
      <c r="E8718" t="s">
        <v>228</v>
      </c>
      <c r="F8718" s="15">
        <v>45764</v>
      </c>
      <c r="G8718" t="s">
        <v>5476</v>
      </c>
      <c r="H8718" s="16">
        <v>5191.5200000000004</v>
      </c>
    </row>
    <row r="8719" spans="1:8" x14ac:dyDescent="0.25">
      <c r="A8719" t="s">
        <v>227</v>
      </c>
      <c r="B8719" t="s">
        <v>48</v>
      </c>
      <c r="C8719" t="s">
        <v>49</v>
      </c>
      <c r="D8719" t="s">
        <v>30</v>
      </c>
      <c r="E8719" t="s">
        <v>228</v>
      </c>
      <c r="F8719" s="15">
        <v>45791</v>
      </c>
      <c r="G8719" t="s">
        <v>6112</v>
      </c>
      <c r="H8719" s="16">
        <v>8909.08</v>
      </c>
    </row>
    <row r="8720" spans="1:8" x14ac:dyDescent="0.25">
      <c r="A8720" t="s">
        <v>227</v>
      </c>
      <c r="B8720" t="s">
        <v>48</v>
      </c>
      <c r="C8720" t="s">
        <v>49</v>
      </c>
      <c r="D8720" t="s">
        <v>30</v>
      </c>
      <c r="E8720" t="s">
        <v>228</v>
      </c>
      <c r="F8720" s="15">
        <v>45834</v>
      </c>
      <c r="G8720" t="s">
        <v>6770</v>
      </c>
      <c r="H8720" s="16">
        <v>8369.48</v>
      </c>
    </row>
    <row r="8721" spans="1:8" x14ac:dyDescent="0.25">
      <c r="A8721" t="s">
        <v>227</v>
      </c>
      <c r="B8721" t="s">
        <v>48</v>
      </c>
      <c r="C8721" t="s">
        <v>49</v>
      </c>
      <c r="D8721" t="s">
        <v>30</v>
      </c>
      <c r="E8721" t="s">
        <v>228</v>
      </c>
      <c r="F8721" s="15">
        <v>45601</v>
      </c>
      <c r="G8721" t="s">
        <v>2872</v>
      </c>
      <c r="H8721" s="16">
        <v>3814.12</v>
      </c>
    </row>
    <row r="8722" spans="1:8" x14ac:dyDescent="0.25">
      <c r="A8722" t="s">
        <v>227</v>
      </c>
      <c r="B8722" t="s">
        <v>48</v>
      </c>
      <c r="C8722" t="s">
        <v>49</v>
      </c>
      <c r="D8722" t="s">
        <v>30</v>
      </c>
      <c r="E8722" t="s">
        <v>228</v>
      </c>
      <c r="F8722" s="15">
        <v>45601</v>
      </c>
      <c r="G8722" t="s">
        <v>2872</v>
      </c>
      <c r="H8722" s="16">
        <v>7861.12</v>
      </c>
    </row>
    <row r="8723" spans="1:8" x14ac:dyDescent="0.25">
      <c r="A8723" s="17" t="str">
        <f>A8722</f>
        <v>1070</v>
      </c>
      <c r="B8723" s="17" t="s">
        <v>50</v>
      </c>
      <c r="C8723" s="17"/>
      <c r="D8723" s="17"/>
      <c r="E8723" s="17"/>
      <c r="F8723" s="21"/>
      <c r="G8723" s="17"/>
      <c r="H8723" s="20">
        <f>SUBTOTAL(9,H8713:H8722)</f>
        <v>66186.2</v>
      </c>
    </row>
    <row r="8724" spans="1:8" x14ac:dyDescent="0.25">
      <c r="A8724" t="s">
        <v>227</v>
      </c>
      <c r="B8724" t="s">
        <v>51</v>
      </c>
      <c r="C8724" t="s">
        <v>52</v>
      </c>
      <c r="D8724" t="s">
        <v>30</v>
      </c>
      <c r="E8724" t="s">
        <v>228</v>
      </c>
      <c r="F8724" s="15">
        <v>45635</v>
      </c>
      <c r="G8724" t="s">
        <v>3482</v>
      </c>
      <c r="H8724" s="16">
        <v>16861.560000000001</v>
      </c>
    </row>
    <row r="8725" spans="1:8" x14ac:dyDescent="0.25">
      <c r="A8725" t="s">
        <v>227</v>
      </c>
      <c r="B8725" t="s">
        <v>51</v>
      </c>
      <c r="C8725" t="s">
        <v>52</v>
      </c>
      <c r="D8725" t="s">
        <v>30</v>
      </c>
      <c r="E8725" t="s">
        <v>228</v>
      </c>
      <c r="F8725" s="15">
        <v>45635</v>
      </c>
      <c r="G8725" t="s">
        <v>3482</v>
      </c>
      <c r="H8725" s="16">
        <v>3636.05</v>
      </c>
    </row>
    <row r="8726" spans="1:8" x14ac:dyDescent="0.25">
      <c r="A8726" t="s">
        <v>227</v>
      </c>
      <c r="B8726" t="s">
        <v>51</v>
      </c>
      <c r="C8726" t="s">
        <v>52</v>
      </c>
      <c r="D8726" t="s">
        <v>30</v>
      </c>
      <c r="E8726" t="s">
        <v>228</v>
      </c>
      <c r="F8726" s="15">
        <v>45665</v>
      </c>
      <c r="G8726" t="s">
        <v>3947</v>
      </c>
      <c r="H8726" s="16">
        <v>8412.6200000000008</v>
      </c>
    </row>
    <row r="8727" spans="1:8" x14ac:dyDescent="0.25">
      <c r="A8727" t="s">
        <v>227</v>
      </c>
      <c r="B8727" t="s">
        <v>51</v>
      </c>
      <c r="C8727" t="s">
        <v>52</v>
      </c>
      <c r="D8727" t="s">
        <v>30</v>
      </c>
      <c r="E8727" t="s">
        <v>228</v>
      </c>
      <c r="F8727" s="15">
        <v>45665</v>
      </c>
      <c r="G8727" t="s">
        <v>3947</v>
      </c>
      <c r="H8727" s="16">
        <v>1628.66</v>
      </c>
    </row>
    <row r="8728" spans="1:8" x14ac:dyDescent="0.25">
      <c r="A8728" t="s">
        <v>227</v>
      </c>
      <c r="B8728" t="s">
        <v>51</v>
      </c>
      <c r="C8728" t="s">
        <v>52</v>
      </c>
      <c r="D8728" t="s">
        <v>30</v>
      </c>
      <c r="E8728" t="s">
        <v>228</v>
      </c>
      <c r="F8728" s="15">
        <v>45681</v>
      </c>
      <c r="G8728" t="s">
        <v>3948</v>
      </c>
      <c r="H8728" s="16">
        <v>11595.16</v>
      </c>
    </row>
    <row r="8729" spans="1:8" x14ac:dyDescent="0.25">
      <c r="A8729" t="s">
        <v>227</v>
      </c>
      <c r="B8729" t="s">
        <v>51</v>
      </c>
      <c r="C8729" t="s">
        <v>52</v>
      </c>
      <c r="D8729" t="s">
        <v>30</v>
      </c>
      <c r="E8729" t="s">
        <v>228</v>
      </c>
      <c r="F8729" s="15">
        <v>45681</v>
      </c>
      <c r="G8729" t="s">
        <v>3948</v>
      </c>
      <c r="H8729" s="16">
        <v>1450.79</v>
      </c>
    </row>
    <row r="8730" spans="1:8" x14ac:dyDescent="0.25">
      <c r="A8730" t="s">
        <v>227</v>
      </c>
      <c r="B8730" t="s">
        <v>51</v>
      </c>
      <c r="C8730" t="s">
        <v>52</v>
      </c>
      <c r="D8730" t="s">
        <v>30</v>
      </c>
      <c r="E8730" t="s">
        <v>228</v>
      </c>
      <c r="F8730" s="15">
        <v>45709</v>
      </c>
      <c r="G8730" t="s">
        <v>4543</v>
      </c>
      <c r="H8730" s="16">
        <v>12244.38</v>
      </c>
    </row>
    <row r="8731" spans="1:8" x14ac:dyDescent="0.25">
      <c r="A8731" t="s">
        <v>227</v>
      </c>
      <c r="B8731" t="s">
        <v>51</v>
      </c>
      <c r="C8731" t="s">
        <v>52</v>
      </c>
      <c r="D8731" t="s">
        <v>30</v>
      </c>
      <c r="E8731" t="s">
        <v>228</v>
      </c>
      <c r="F8731" s="15">
        <v>45709</v>
      </c>
      <c r="G8731" t="s">
        <v>4543</v>
      </c>
      <c r="H8731" s="16">
        <v>3331.13</v>
      </c>
    </row>
    <row r="8732" spans="1:8" x14ac:dyDescent="0.25">
      <c r="A8732" t="s">
        <v>227</v>
      </c>
      <c r="B8732" t="s">
        <v>51</v>
      </c>
      <c r="C8732" t="s">
        <v>52</v>
      </c>
      <c r="D8732" t="s">
        <v>30</v>
      </c>
      <c r="E8732" t="s">
        <v>228</v>
      </c>
      <c r="F8732" s="15">
        <v>45742</v>
      </c>
      <c r="G8732" t="s">
        <v>4981</v>
      </c>
      <c r="H8732" s="16">
        <v>12889.06</v>
      </c>
    </row>
    <row r="8733" spans="1:8" x14ac:dyDescent="0.25">
      <c r="A8733" t="s">
        <v>227</v>
      </c>
      <c r="B8733" t="s">
        <v>51</v>
      </c>
      <c r="C8733" t="s">
        <v>52</v>
      </c>
      <c r="D8733" t="s">
        <v>30</v>
      </c>
      <c r="E8733" t="s">
        <v>228</v>
      </c>
      <c r="F8733" s="15">
        <v>45742</v>
      </c>
      <c r="G8733" t="s">
        <v>4981</v>
      </c>
      <c r="H8733" s="16">
        <v>3342.02</v>
      </c>
    </row>
    <row r="8734" spans="1:8" x14ac:dyDescent="0.25">
      <c r="A8734" t="s">
        <v>227</v>
      </c>
      <c r="B8734" t="s">
        <v>51</v>
      </c>
      <c r="C8734" t="s">
        <v>52</v>
      </c>
      <c r="D8734" t="s">
        <v>30</v>
      </c>
      <c r="E8734" t="s">
        <v>228</v>
      </c>
      <c r="F8734" s="15">
        <v>45764</v>
      </c>
      <c r="G8734" t="s">
        <v>5476</v>
      </c>
      <c r="H8734" s="16">
        <v>10228.620000000001</v>
      </c>
    </row>
    <row r="8735" spans="1:8" x14ac:dyDescent="0.25">
      <c r="A8735" t="s">
        <v>227</v>
      </c>
      <c r="B8735" t="s">
        <v>51</v>
      </c>
      <c r="C8735" t="s">
        <v>52</v>
      </c>
      <c r="D8735" t="s">
        <v>30</v>
      </c>
      <c r="E8735" t="s">
        <v>228</v>
      </c>
      <c r="F8735" s="15">
        <v>45764</v>
      </c>
      <c r="G8735" t="s">
        <v>5476</v>
      </c>
      <c r="H8735" s="16">
        <v>2394.59</v>
      </c>
    </row>
    <row r="8736" spans="1:8" x14ac:dyDescent="0.25">
      <c r="A8736" t="s">
        <v>227</v>
      </c>
      <c r="B8736" t="s">
        <v>51</v>
      </c>
      <c r="C8736" t="s">
        <v>52</v>
      </c>
      <c r="D8736" t="s">
        <v>30</v>
      </c>
      <c r="E8736" t="s">
        <v>228</v>
      </c>
      <c r="F8736" s="15">
        <v>45791</v>
      </c>
      <c r="G8736" t="s">
        <v>6112</v>
      </c>
      <c r="H8736" s="16">
        <v>17628.82</v>
      </c>
    </row>
    <row r="8737" spans="1:8" x14ac:dyDescent="0.25">
      <c r="A8737" t="s">
        <v>227</v>
      </c>
      <c r="B8737" t="s">
        <v>51</v>
      </c>
      <c r="C8737" t="s">
        <v>52</v>
      </c>
      <c r="D8737" t="s">
        <v>30</v>
      </c>
      <c r="E8737" t="s">
        <v>228</v>
      </c>
      <c r="F8737" s="15">
        <v>45791</v>
      </c>
      <c r="G8737" t="s">
        <v>6112</v>
      </c>
      <c r="H8737" s="16">
        <v>4232.58</v>
      </c>
    </row>
    <row r="8738" spans="1:8" x14ac:dyDescent="0.25">
      <c r="A8738" t="s">
        <v>227</v>
      </c>
      <c r="B8738" t="s">
        <v>51</v>
      </c>
      <c r="C8738" t="s">
        <v>52</v>
      </c>
      <c r="D8738" t="s">
        <v>30</v>
      </c>
      <c r="E8738" t="s">
        <v>228</v>
      </c>
      <c r="F8738" s="15">
        <v>45834</v>
      </c>
      <c r="G8738" t="s">
        <v>6770</v>
      </c>
      <c r="H8738" s="16">
        <v>13529.2</v>
      </c>
    </row>
    <row r="8739" spans="1:8" x14ac:dyDescent="0.25">
      <c r="A8739" t="s">
        <v>227</v>
      </c>
      <c r="B8739" t="s">
        <v>51</v>
      </c>
      <c r="C8739" t="s">
        <v>52</v>
      </c>
      <c r="D8739" t="s">
        <v>30</v>
      </c>
      <c r="E8739" t="s">
        <v>228</v>
      </c>
      <c r="F8739" s="15">
        <v>45834</v>
      </c>
      <c r="G8739" t="s">
        <v>6770</v>
      </c>
      <c r="H8739" s="16">
        <v>2136.86</v>
      </c>
    </row>
    <row r="8740" spans="1:8" x14ac:dyDescent="0.25">
      <c r="A8740" t="s">
        <v>227</v>
      </c>
      <c r="B8740" t="s">
        <v>51</v>
      </c>
      <c r="C8740" t="s">
        <v>52</v>
      </c>
      <c r="D8740" t="s">
        <v>30</v>
      </c>
      <c r="E8740" t="s">
        <v>228</v>
      </c>
      <c r="F8740" s="15">
        <v>45601</v>
      </c>
      <c r="G8740" t="s">
        <v>2872</v>
      </c>
      <c r="H8740" s="16">
        <v>8226.48</v>
      </c>
    </row>
    <row r="8741" spans="1:8" x14ac:dyDescent="0.25">
      <c r="A8741" t="s">
        <v>227</v>
      </c>
      <c r="B8741" t="s">
        <v>51</v>
      </c>
      <c r="C8741" t="s">
        <v>52</v>
      </c>
      <c r="D8741" t="s">
        <v>30</v>
      </c>
      <c r="E8741" t="s">
        <v>228</v>
      </c>
      <c r="F8741" s="15">
        <v>45601</v>
      </c>
      <c r="G8741" t="s">
        <v>2872</v>
      </c>
      <c r="H8741" s="16">
        <v>2086.04</v>
      </c>
    </row>
    <row r="8742" spans="1:8" x14ac:dyDescent="0.25">
      <c r="A8742" t="s">
        <v>227</v>
      </c>
      <c r="B8742" t="s">
        <v>51</v>
      </c>
      <c r="C8742" t="s">
        <v>52</v>
      </c>
      <c r="D8742" t="s">
        <v>30</v>
      </c>
      <c r="E8742" t="s">
        <v>228</v>
      </c>
      <c r="F8742" s="15">
        <v>45601</v>
      </c>
      <c r="G8742" t="s">
        <v>2872</v>
      </c>
      <c r="H8742" s="16">
        <v>14909.36</v>
      </c>
    </row>
    <row r="8743" spans="1:8" x14ac:dyDescent="0.25">
      <c r="A8743" t="s">
        <v>227</v>
      </c>
      <c r="B8743" t="s">
        <v>51</v>
      </c>
      <c r="C8743" t="s">
        <v>52</v>
      </c>
      <c r="D8743" t="s">
        <v>30</v>
      </c>
      <c r="E8743" t="s">
        <v>228</v>
      </c>
      <c r="F8743" s="15">
        <v>45601</v>
      </c>
      <c r="G8743" t="s">
        <v>2872</v>
      </c>
      <c r="H8743" s="16">
        <v>3495.69</v>
      </c>
    </row>
    <row r="8744" spans="1:8" x14ac:dyDescent="0.25">
      <c r="A8744" s="17" t="str">
        <f>A8743</f>
        <v>1070</v>
      </c>
      <c r="B8744" s="17" t="s">
        <v>53</v>
      </c>
      <c r="C8744" s="17"/>
      <c r="D8744" s="17"/>
      <c r="E8744" s="17"/>
      <c r="F8744" s="21"/>
      <c r="G8744" s="17"/>
      <c r="H8744" s="20">
        <f>SUBTOTAL(9,H8724:H8743)</f>
        <v>154259.66999999998</v>
      </c>
    </row>
    <row r="8745" spans="1:8" x14ac:dyDescent="0.25">
      <c r="A8745" t="s">
        <v>227</v>
      </c>
      <c r="B8745" t="s">
        <v>54</v>
      </c>
      <c r="C8745" t="s">
        <v>55</v>
      </c>
      <c r="D8745" t="s">
        <v>30</v>
      </c>
      <c r="E8745" t="s">
        <v>228</v>
      </c>
      <c r="F8745" s="15">
        <v>45492</v>
      </c>
      <c r="G8745" t="s">
        <v>831</v>
      </c>
      <c r="H8745" s="16">
        <v>917.64</v>
      </c>
    </row>
    <row r="8746" spans="1:8" x14ac:dyDescent="0.25">
      <c r="A8746" t="s">
        <v>227</v>
      </c>
      <c r="B8746" t="s">
        <v>54</v>
      </c>
      <c r="C8746" t="s">
        <v>55</v>
      </c>
      <c r="D8746" t="s">
        <v>30</v>
      </c>
      <c r="E8746" t="s">
        <v>228</v>
      </c>
      <c r="F8746" s="15">
        <v>45492</v>
      </c>
      <c r="G8746" t="s">
        <v>831</v>
      </c>
      <c r="H8746" s="16">
        <v>1686.68</v>
      </c>
    </row>
    <row r="8747" spans="1:8" x14ac:dyDescent="0.25">
      <c r="A8747" t="s">
        <v>227</v>
      </c>
      <c r="B8747" t="s">
        <v>54</v>
      </c>
      <c r="C8747" t="s">
        <v>55</v>
      </c>
      <c r="D8747" t="s">
        <v>30</v>
      </c>
      <c r="E8747" t="s">
        <v>228</v>
      </c>
      <c r="F8747" s="15">
        <v>45492</v>
      </c>
      <c r="G8747" t="s">
        <v>831</v>
      </c>
      <c r="H8747" s="16">
        <v>94.22</v>
      </c>
    </row>
    <row r="8748" spans="1:8" x14ac:dyDescent="0.25">
      <c r="A8748" t="s">
        <v>227</v>
      </c>
      <c r="B8748" t="s">
        <v>54</v>
      </c>
      <c r="C8748" t="s">
        <v>55</v>
      </c>
      <c r="D8748" t="s">
        <v>30</v>
      </c>
      <c r="E8748" t="s">
        <v>228</v>
      </c>
      <c r="F8748" s="15">
        <v>45492</v>
      </c>
      <c r="G8748" t="s">
        <v>831</v>
      </c>
      <c r="H8748" s="16">
        <v>173.25</v>
      </c>
    </row>
    <row r="8749" spans="1:8" x14ac:dyDescent="0.25">
      <c r="A8749" s="17" t="str">
        <f>A8748</f>
        <v>1070</v>
      </c>
      <c r="B8749" s="17" t="s">
        <v>56</v>
      </c>
      <c r="C8749" s="17"/>
      <c r="D8749" s="17"/>
      <c r="E8749" s="17"/>
      <c r="F8749" s="21"/>
      <c r="G8749" s="17"/>
      <c r="H8749" s="20">
        <f>SUBTOTAL(9,H8745:H8748)</f>
        <v>2871.79</v>
      </c>
    </row>
    <row r="8750" spans="1:8" ht="16.5" thickBot="1" x14ac:dyDescent="0.3">
      <c r="A8750" s="22" t="s">
        <v>832</v>
      </c>
      <c r="B8750" s="22"/>
      <c r="C8750" s="25" t="str">
        <f>E8748&amp;" Total"</f>
        <v>HANOVER 28 Total</v>
      </c>
      <c r="D8750" s="22"/>
      <c r="E8750" s="22"/>
      <c r="F8750" s="23"/>
      <c r="G8750" s="22"/>
      <c r="H8750" s="24">
        <f>SUBTOTAL(9,H8664:H8748)</f>
        <v>1255705.8100000005</v>
      </c>
    </row>
    <row r="8751" spans="1:8" x14ac:dyDescent="0.25">
      <c r="A8751" t="s">
        <v>229</v>
      </c>
      <c r="B8751" t="s">
        <v>60</v>
      </c>
      <c r="C8751" t="s">
        <v>61</v>
      </c>
      <c r="D8751" t="s">
        <v>12</v>
      </c>
      <c r="E8751" t="s">
        <v>230</v>
      </c>
      <c r="F8751" s="15">
        <v>45485</v>
      </c>
      <c r="G8751" t="s">
        <v>833</v>
      </c>
      <c r="H8751" s="16">
        <v>36046.03</v>
      </c>
    </row>
    <row r="8752" spans="1:8" x14ac:dyDescent="0.25">
      <c r="A8752" t="s">
        <v>229</v>
      </c>
      <c r="B8752" t="s">
        <v>60</v>
      </c>
      <c r="C8752" t="s">
        <v>61</v>
      </c>
      <c r="D8752" t="s">
        <v>12</v>
      </c>
      <c r="E8752" t="s">
        <v>230</v>
      </c>
      <c r="F8752" s="15">
        <v>45502</v>
      </c>
      <c r="G8752" t="s">
        <v>834</v>
      </c>
      <c r="H8752" s="16">
        <v>35748.300000000003</v>
      </c>
    </row>
    <row r="8753" spans="1:8" x14ac:dyDescent="0.25">
      <c r="A8753" t="s">
        <v>229</v>
      </c>
      <c r="B8753" t="s">
        <v>60</v>
      </c>
      <c r="C8753" t="s">
        <v>61</v>
      </c>
      <c r="D8753" t="s">
        <v>12</v>
      </c>
      <c r="E8753" t="s">
        <v>230</v>
      </c>
      <c r="F8753" s="15">
        <v>45531</v>
      </c>
      <c r="G8753" t="s">
        <v>1474</v>
      </c>
      <c r="H8753" s="16">
        <v>35766.1</v>
      </c>
    </row>
    <row r="8754" spans="1:8" x14ac:dyDescent="0.25">
      <c r="A8754" t="s">
        <v>229</v>
      </c>
      <c r="B8754" t="s">
        <v>60</v>
      </c>
      <c r="C8754" t="s">
        <v>61</v>
      </c>
      <c r="D8754" t="s">
        <v>12</v>
      </c>
      <c r="E8754" t="s">
        <v>230</v>
      </c>
      <c r="F8754" s="15">
        <v>45559</v>
      </c>
      <c r="G8754" t="s">
        <v>1862</v>
      </c>
      <c r="H8754" s="16">
        <v>35766.1</v>
      </c>
    </row>
    <row r="8755" spans="1:8" x14ac:dyDescent="0.25">
      <c r="A8755" t="s">
        <v>229</v>
      </c>
      <c r="B8755" t="s">
        <v>60</v>
      </c>
      <c r="C8755" t="s">
        <v>61</v>
      </c>
      <c r="D8755" t="s">
        <v>12</v>
      </c>
      <c r="E8755" t="s">
        <v>230</v>
      </c>
      <c r="F8755" s="15">
        <v>45594</v>
      </c>
      <c r="G8755" t="s">
        <v>2291</v>
      </c>
      <c r="H8755" s="16">
        <v>35766.1</v>
      </c>
    </row>
    <row r="8756" spans="1:8" x14ac:dyDescent="0.25">
      <c r="A8756" t="s">
        <v>229</v>
      </c>
      <c r="B8756" t="s">
        <v>60</v>
      </c>
      <c r="C8756" t="s">
        <v>61</v>
      </c>
      <c r="D8756" t="s">
        <v>12</v>
      </c>
      <c r="E8756" t="s">
        <v>230</v>
      </c>
      <c r="F8756" s="15">
        <v>45664</v>
      </c>
      <c r="G8756" t="s">
        <v>3949</v>
      </c>
      <c r="H8756" s="16">
        <v>35766.1</v>
      </c>
    </row>
    <row r="8757" spans="1:8" x14ac:dyDescent="0.25">
      <c r="A8757" t="s">
        <v>229</v>
      </c>
      <c r="B8757" t="s">
        <v>60</v>
      </c>
      <c r="C8757" t="s">
        <v>61</v>
      </c>
      <c r="D8757" t="s">
        <v>12</v>
      </c>
      <c r="E8757" t="s">
        <v>230</v>
      </c>
      <c r="F8757" s="15">
        <v>45681</v>
      </c>
      <c r="G8757" t="s">
        <v>3950</v>
      </c>
      <c r="H8757" s="16">
        <v>35524.620000000003</v>
      </c>
    </row>
    <row r="8758" spans="1:8" x14ac:dyDescent="0.25">
      <c r="A8758" t="s">
        <v>229</v>
      </c>
      <c r="B8758" t="s">
        <v>60</v>
      </c>
      <c r="C8758" t="s">
        <v>61</v>
      </c>
      <c r="D8758" t="s">
        <v>12</v>
      </c>
      <c r="E8758" t="s">
        <v>230</v>
      </c>
      <c r="F8758" s="15">
        <v>45712</v>
      </c>
      <c r="G8758" t="s">
        <v>4544</v>
      </c>
      <c r="H8758" s="16">
        <v>35524.620000000003</v>
      </c>
    </row>
    <row r="8759" spans="1:8" x14ac:dyDescent="0.25">
      <c r="A8759" t="s">
        <v>229</v>
      </c>
      <c r="B8759" t="s">
        <v>60</v>
      </c>
      <c r="C8759" t="s">
        <v>61</v>
      </c>
      <c r="D8759" t="s">
        <v>12</v>
      </c>
      <c r="E8759" t="s">
        <v>230</v>
      </c>
      <c r="F8759" s="15">
        <v>45735</v>
      </c>
      <c r="G8759" t="s">
        <v>4982</v>
      </c>
      <c r="H8759" s="16">
        <v>35524.620000000003</v>
      </c>
    </row>
    <row r="8760" spans="1:8" x14ac:dyDescent="0.25">
      <c r="A8760" t="s">
        <v>229</v>
      </c>
      <c r="B8760" t="s">
        <v>60</v>
      </c>
      <c r="C8760" t="s">
        <v>61</v>
      </c>
      <c r="D8760" t="s">
        <v>12</v>
      </c>
      <c r="E8760" t="s">
        <v>230</v>
      </c>
      <c r="F8760" s="15">
        <v>45764</v>
      </c>
      <c r="G8760" t="s">
        <v>5478</v>
      </c>
      <c r="H8760" s="16">
        <v>35524.61</v>
      </c>
    </row>
    <row r="8761" spans="1:8" x14ac:dyDescent="0.25">
      <c r="A8761" t="s">
        <v>229</v>
      </c>
      <c r="B8761" t="s">
        <v>60</v>
      </c>
      <c r="C8761" t="s">
        <v>61</v>
      </c>
      <c r="D8761" t="s">
        <v>12</v>
      </c>
      <c r="E8761" t="s">
        <v>230</v>
      </c>
      <c r="F8761" s="15">
        <v>45804</v>
      </c>
      <c r="G8761" t="s">
        <v>6113</v>
      </c>
      <c r="H8761" s="16">
        <v>35524.620000000003</v>
      </c>
    </row>
    <row r="8762" spans="1:8" x14ac:dyDescent="0.25">
      <c r="A8762" t="s">
        <v>229</v>
      </c>
      <c r="B8762" t="s">
        <v>60</v>
      </c>
      <c r="C8762" t="s">
        <v>61</v>
      </c>
      <c r="D8762" t="s">
        <v>12</v>
      </c>
      <c r="E8762" t="s">
        <v>230</v>
      </c>
      <c r="F8762" s="15">
        <v>45835</v>
      </c>
      <c r="G8762" t="s">
        <v>6771</v>
      </c>
      <c r="H8762" s="16">
        <v>35524.61</v>
      </c>
    </row>
    <row r="8763" spans="1:8" x14ac:dyDescent="0.25">
      <c r="A8763" t="s">
        <v>229</v>
      </c>
      <c r="B8763" t="s">
        <v>60</v>
      </c>
      <c r="C8763" t="s">
        <v>61</v>
      </c>
      <c r="D8763" t="s">
        <v>12</v>
      </c>
      <c r="E8763" t="s">
        <v>230</v>
      </c>
      <c r="F8763" s="15">
        <v>45616</v>
      </c>
      <c r="G8763" t="s">
        <v>2873</v>
      </c>
      <c r="H8763" s="16">
        <v>35766.1</v>
      </c>
    </row>
    <row r="8764" spans="1:8" x14ac:dyDescent="0.25">
      <c r="A8764" s="17" t="str">
        <f>A8763</f>
        <v>1080</v>
      </c>
      <c r="B8764" s="17" t="s">
        <v>63</v>
      </c>
      <c r="C8764" s="17"/>
      <c r="D8764" s="17"/>
      <c r="E8764" s="17"/>
      <c r="F8764" s="21"/>
      <c r="G8764" s="17"/>
      <c r="H8764" s="20">
        <f>SUBTOTAL(9,H8751:H8763)</f>
        <v>463772.52999999997</v>
      </c>
    </row>
    <row r="8765" spans="1:8" x14ac:dyDescent="0.25">
      <c r="A8765" t="s">
        <v>229</v>
      </c>
      <c r="B8765" t="s">
        <v>10</v>
      </c>
      <c r="C8765" t="s">
        <v>11</v>
      </c>
      <c r="D8765" t="s">
        <v>12</v>
      </c>
      <c r="E8765" t="s">
        <v>230</v>
      </c>
      <c r="F8765" s="15">
        <v>45496</v>
      </c>
      <c r="G8765" t="s">
        <v>835</v>
      </c>
      <c r="H8765" s="16">
        <v>2233612.9500000002</v>
      </c>
    </row>
    <row r="8766" spans="1:8" x14ac:dyDescent="0.25">
      <c r="A8766" t="s">
        <v>229</v>
      </c>
      <c r="B8766" t="s">
        <v>10</v>
      </c>
      <c r="C8766" t="s">
        <v>11</v>
      </c>
      <c r="D8766" t="s">
        <v>12</v>
      </c>
      <c r="E8766" t="s">
        <v>230</v>
      </c>
      <c r="F8766" s="15">
        <v>45755</v>
      </c>
      <c r="G8766" t="s">
        <v>5479</v>
      </c>
      <c r="H8766" s="16">
        <v>768.98</v>
      </c>
    </row>
    <row r="8767" spans="1:8" x14ac:dyDescent="0.25">
      <c r="A8767" t="s">
        <v>229</v>
      </c>
      <c r="B8767" t="s">
        <v>10</v>
      </c>
      <c r="C8767" t="s">
        <v>11</v>
      </c>
      <c r="D8767" t="s">
        <v>12</v>
      </c>
      <c r="E8767" t="s">
        <v>230</v>
      </c>
      <c r="F8767" s="15">
        <v>45828</v>
      </c>
      <c r="G8767" t="s">
        <v>6772</v>
      </c>
      <c r="H8767" s="16">
        <v>2704.81</v>
      </c>
    </row>
    <row r="8768" spans="1:8" x14ac:dyDescent="0.25">
      <c r="A8768" s="17" t="str">
        <f>A8767</f>
        <v>1080</v>
      </c>
      <c r="B8768" s="17" t="s">
        <v>14</v>
      </c>
      <c r="C8768" s="17"/>
      <c r="D8768" s="17"/>
      <c r="E8768" s="17"/>
      <c r="F8768" s="21"/>
      <c r="G8768" s="17"/>
      <c r="H8768" s="20">
        <f>SUBTOTAL(9,H8765:H8767)</f>
        <v>2237086.7400000002</v>
      </c>
    </row>
    <row r="8769" spans="1:8" x14ac:dyDescent="0.25">
      <c r="A8769" t="s">
        <v>229</v>
      </c>
      <c r="B8769" t="s">
        <v>15</v>
      </c>
      <c r="C8769" t="s">
        <v>1337</v>
      </c>
      <c r="D8769" t="s">
        <v>12</v>
      </c>
      <c r="E8769" t="s">
        <v>230</v>
      </c>
      <c r="F8769" s="15">
        <v>45531</v>
      </c>
      <c r="G8769" t="s">
        <v>1474</v>
      </c>
      <c r="H8769" s="16">
        <v>43509.42</v>
      </c>
    </row>
    <row r="8770" spans="1:8" x14ac:dyDescent="0.25">
      <c r="A8770" s="17" t="str">
        <f>A8769</f>
        <v>1080</v>
      </c>
      <c r="B8770" s="17" t="s">
        <v>16</v>
      </c>
      <c r="C8770" s="17"/>
      <c r="D8770" s="17"/>
      <c r="E8770" s="17"/>
      <c r="F8770" s="21"/>
      <c r="G8770" s="17"/>
      <c r="H8770" s="20">
        <f>SUBTOTAL(9,H8769:H8769)</f>
        <v>43509.42</v>
      </c>
    </row>
    <row r="8771" spans="1:8" x14ac:dyDescent="0.25">
      <c r="A8771" t="s">
        <v>229</v>
      </c>
      <c r="B8771" t="s">
        <v>17</v>
      </c>
      <c r="C8771" t="s">
        <v>18</v>
      </c>
      <c r="D8771" t="s">
        <v>12</v>
      </c>
      <c r="E8771" t="s">
        <v>230</v>
      </c>
      <c r="F8771" s="15">
        <v>45496</v>
      </c>
      <c r="G8771" t="s">
        <v>835</v>
      </c>
      <c r="H8771" s="16">
        <v>95023.2</v>
      </c>
    </row>
    <row r="8772" spans="1:8" x14ac:dyDescent="0.25">
      <c r="A8772" s="17" t="str">
        <f>A8771</f>
        <v>1080</v>
      </c>
      <c r="B8772" s="17" t="s">
        <v>19</v>
      </c>
      <c r="C8772" s="17"/>
      <c r="D8772" s="17"/>
      <c r="E8772" s="17"/>
      <c r="F8772" s="21"/>
      <c r="G8772" s="17"/>
      <c r="H8772" s="20">
        <f>SUBTOTAL(9,H8771:H8771)</f>
        <v>95023.2</v>
      </c>
    </row>
    <row r="8773" spans="1:8" x14ac:dyDescent="0.25">
      <c r="A8773" t="s">
        <v>229</v>
      </c>
      <c r="B8773" t="s">
        <v>2586</v>
      </c>
      <c r="C8773" t="s">
        <v>2587</v>
      </c>
      <c r="D8773" t="s">
        <v>12</v>
      </c>
      <c r="E8773" t="s">
        <v>230</v>
      </c>
      <c r="F8773" s="15">
        <v>45828</v>
      </c>
      <c r="G8773" t="s">
        <v>6773</v>
      </c>
      <c r="H8773" s="16">
        <v>38647.629999999997</v>
      </c>
    </row>
    <row r="8774" spans="1:8" x14ac:dyDescent="0.25">
      <c r="A8774" t="s">
        <v>229</v>
      </c>
      <c r="B8774" t="s">
        <v>2586</v>
      </c>
      <c r="C8774" t="s">
        <v>2587</v>
      </c>
      <c r="D8774" t="s">
        <v>12</v>
      </c>
      <c r="E8774" t="s">
        <v>230</v>
      </c>
      <c r="F8774" s="15">
        <v>45608</v>
      </c>
      <c r="G8774" t="s">
        <v>2874</v>
      </c>
      <c r="H8774" s="16">
        <v>533197.65</v>
      </c>
    </row>
    <row r="8775" spans="1:8" x14ac:dyDescent="0.25">
      <c r="A8775" s="17" t="str">
        <f>A8774</f>
        <v>1080</v>
      </c>
      <c r="B8775" s="17" t="s">
        <v>2589</v>
      </c>
      <c r="C8775" s="17"/>
      <c r="D8775" s="17"/>
      <c r="E8775" s="17"/>
      <c r="F8775" s="21"/>
      <c r="G8775" s="17"/>
      <c r="H8775" s="20">
        <f>SUBTOTAL(9,H8773:H8774)</f>
        <v>571845.28</v>
      </c>
    </row>
    <row r="8776" spans="1:8" x14ac:dyDescent="0.25">
      <c r="A8776" t="s">
        <v>229</v>
      </c>
      <c r="B8776" t="s">
        <v>2590</v>
      </c>
      <c r="C8776" t="s">
        <v>2591</v>
      </c>
      <c r="D8776" t="s">
        <v>12</v>
      </c>
      <c r="E8776" t="s">
        <v>230</v>
      </c>
      <c r="F8776" s="15">
        <v>45621</v>
      </c>
      <c r="G8776" t="s">
        <v>2875</v>
      </c>
      <c r="H8776" s="16">
        <v>9371.19</v>
      </c>
    </row>
    <row r="8777" spans="1:8" x14ac:dyDescent="0.25">
      <c r="A8777" s="17" t="str">
        <f>A8776</f>
        <v>1080</v>
      </c>
      <c r="B8777" s="17" t="s">
        <v>2593</v>
      </c>
      <c r="C8777" s="17"/>
      <c r="D8777" s="17"/>
      <c r="E8777" s="17"/>
      <c r="F8777" s="21"/>
      <c r="G8777" s="17"/>
      <c r="H8777" s="20">
        <f>SUBTOTAL(9,H8776:H8776)</f>
        <v>9371.19</v>
      </c>
    </row>
    <row r="8778" spans="1:8" x14ac:dyDescent="0.25">
      <c r="A8778" t="s">
        <v>229</v>
      </c>
      <c r="B8778" t="s">
        <v>468</v>
      </c>
      <c r="C8778" t="s">
        <v>469</v>
      </c>
      <c r="D8778" t="s">
        <v>30</v>
      </c>
      <c r="E8778" t="s">
        <v>230</v>
      </c>
      <c r="F8778" s="15">
        <v>45492</v>
      </c>
      <c r="G8778" t="s">
        <v>836</v>
      </c>
      <c r="H8778" s="16">
        <v>73950.8</v>
      </c>
    </row>
    <row r="8779" spans="1:8" x14ac:dyDescent="0.25">
      <c r="A8779" t="s">
        <v>229</v>
      </c>
      <c r="B8779" t="s">
        <v>468</v>
      </c>
      <c r="C8779" t="s">
        <v>469</v>
      </c>
      <c r="D8779" t="s">
        <v>30</v>
      </c>
      <c r="E8779" t="s">
        <v>230</v>
      </c>
      <c r="F8779" s="15">
        <v>45635</v>
      </c>
      <c r="G8779" t="s">
        <v>3483</v>
      </c>
      <c r="H8779" s="16">
        <v>114577.73</v>
      </c>
    </row>
    <row r="8780" spans="1:8" x14ac:dyDescent="0.25">
      <c r="A8780" t="s">
        <v>229</v>
      </c>
      <c r="B8780" t="s">
        <v>468</v>
      </c>
      <c r="C8780" t="s">
        <v>469</v>
      </c>
      <c r="D8780" t="s">
        <v>30</v>
      </c>
      <c r="E8780" t="s">
        <v>230</v>
      </c>
      <c r="F8780" s="15">
        <v>45665</v>
      </c>
      <c r="G8780" t="s">
        <v>3951</v>
      </c>
      <c r="H8780" s="16">
        <v>76951.899999999994</v>
      </c>
    </row>
    <row r="8781" spans="1:8" x14ac:dyDescent="0.25">
      <c r="A8781" t="s">
        <v>229</v>
      </c>
      <c r="B8781" t="s">
        <v>468</v>
      </c>
      <c r="C8781" t="s">
        <v>469</v>
      </c>
      <c r="D8781" t="s">
        <v>30</v>
      </c>
      <c r="E8781" t="s">
        <v>230</v>
      </c>
      <c r="F8781" s="15">
        <v>45681</v>
      </c>
      <c r="G8781" t="s">
        <v>3950</v>
      </c>
      <c r="H8781" s="16">
        <v>90052.57</v>
      </c>
    </row>
    <row r="8782" spans="1:8" x14ac:dyDescent="0.25">
      <c r="A8782" t="s">
        <v>229</v>
      </c>
      <c r="B8782" t="s">
        <v>468</v>
      </c>
      <c r="C8782" t="s">
        <v>469</v>
      </c>
      <c r="D8782" t="s">
        <v>30</v>
      </c>
      <c r="E8782" t="s">
        <v>230</v>
      </c>
      <c r="F8782" s="15">
        <v>45709</v>
      </c>
      <c r="G8782" t="s">
        <v>4545</v>
      </c>
      <c r="H8782" s="16">
        <v>89346.81</v>
      </c>
    </row>
    <row r="8783" spans="1:8" x14ac:dyDescent="0.25">
      <c r="A8783" t="s">
        <v>229</v>
      </c>
      <c r="B8783" t="s">
        <v>468</v>
      </c>
      <c r="C8783" t="s">
        <v>469</v>
      </c>
      <c r="D8783" t="s">
        <v>30</v>
      </c>
      <c r="E8783" t="s">
        <v>230</v>
      </c>
      <c r="F8783" s="15">
        <v>45751</v>
      </c>
      <c r="G8783" t="s">
        <v>5480</v>
      </c>
      <c r="H8783" s="16">
        <v>105318.64</v>
      </c>
    </row>
    <row r="8784" spans="1:8" x14ac:dyDescent="0.25">
      <c r="A8784" t="s">
        <v>229</v>
      </c>
      <c r="B8784" t="s">
        <v>468</v>
      </c>
      <c r="C8784" t="s">
        <v>469</v>
      </c>
      <c r="D8784" t="s">
        <v>30</v>
      </c>
      <c r="E8784" t="s">
        <v>230</v>
      </c>
      <c r="F8784" s="15">
        <v>45764</v>
      </c>
      <c r="G8784" t="s">
        <v>5478</v>
      </c>
      <c r="H8784" s="16">
        <v>87430.03</v>
      </c>
    </row>
    <row r="8785" spans="1:8" x14ac:dyDescent="0.25">
      <c r="A8785" t="s">
        <v>229</v>
      </c>
      <c r="B8785" t="s">
        <v>468</v>
      </c>
      <c r="C8785" t="s">
        <v>469</v>
      </c>
      <c r="D8785" t="s">
        <v>30</v>
      </c>
      <c r="E8785" t="s">
        <v>230</v>
      </c>
      <c r="F8785" s="15">
        <v>45791</v>
      </c>
      <c r="G8785" t="s">
        <v>6114</v>
      </c>
      <c r="H8785" s="16">
        <v>137763.54999999999</v>
      </c>
    </row>
    <row r="8786" spans="1:8" x14ac:dyDescent="0.25">
      <c r="A8786" t="s">
        <v>229</v>
      </c>
      <c r="B8786" t="s">
        <v>468</v>
      </c>
      <c r="C8786" t="s">
        <v>469</v>
      </c>
      <c r="D8786" t="s">
        <v>30</v>
      </c>
      <c r="E8786" t="s">
        <v>230</v>
      </c>
      <c r="F8786" s="15">
        <v>45834</v>
      </c>
      <c r="G8786" t="s">
        <v>6774</v>
      </c>
      <c r="H8786" s="16">
        <v>70134.899999999994</v>
      </c>
    </row>
    <row r="8787" spans="1:8" x14ac:dyDescent="0.25">
      <c r="A8787" t="s">
        <v>229</v>
      </c>
      <c r="B8787" t="s">
        <v>468</v>
      </c>
      <c r="C8787" t="s">
        <v>469</v>
      </c>
      <c r="D8787" t="s">
        <v>30</v>
      </c>
      <c r="E8787" t="s">
        <v>230</v>
      </c>
      <c r="F8787" s="15">
        <v>45602</v>
      </c>
      <c r="G8787" t="s">
        <v>2876</v>
      </c>
      <c r="H8787" s="16">
        <v>58132.97</v>
      </c>
    </row>
    <row r="8788" spans="1:8" x14ac:dyDescent="0.25">
      <c r="A8788" t="s">
        <v>229</v>
      </c>
      <c r="B8788" t="s">
        <v>468</v>
      </c>
      <c r="C8788" t="s">
        <v>469</v>
      </c>
      <c r="D8788" t="s">
        <v>30</v>
      </c>
      <c r="E8788" t="s">
        <v>230</v>
      </c>
      <c r="F8788" s="15">
        <v>45602</v>
      </c>
      <c r="G8788" t="s">
        <v>2876</v>
      </c>
      <c r="H8788" s="16">
        <v>108959.72</v>
      </c>
    </row>
    <row r="8789" spans="1:8" x14ac:dyDescent="0.25">
      <c r="A8789" s="17" t="str">
        <f>A8788</f>
        <v>1080</v>
      </c>
      <c r="B8789" s="17" t="s">
        <v>470</v>
      </c>
      <c r="C8789" s="17"/>
      <c r="D8789" s="17"/>
      <c r="E8789" s="17"/>
      <c r="F8789" s="21"/>
      <c r="G8789" s="17"/>
      <c r="H8789" s="20">
        <f>SUBTOTAL(9,H8778:H8788)</f>
        <v>1012619.62</v>
      </c>
    </row>
    <row r="8790" spans="1:8" x14ac:dyDescent="0.25">
      <c r="A8790" t="s">
        <v>229</v>
      </c>
      <c r="B8790" t="s">
        <v>471</v>
      </c>
      <c r="C8790" t="s">
        <v>472</v>
      </c>
      <c r="D8790" t="s">
        <v>30</v>
      </c>
      <c r="E8790" t="s">
        <v>230</v>
      </c>
      <c r="F8790" s="15">
        <v>45492</v>
      </c>
      <c r="G8790" t="s">
        <v>836</v>
      </c>
      <c r="H8790" s="16">
        <v>10527.9</v>
      </c>
    </row>
    <row r="8791" spans="1:8" x14ac:dyDescent="0.25">
      <c r="A8791" t="s">
        <v>229</v>
      </c>
      <c r="B8791" t="s">
        <v>471</v>
      </c>
      <c r="C8791" t="s">
        <v>472</v>
      </c>
      <c r="D8791" t="s">
        <v>30</v>
      </c>
      <c r="E8791" t="s">
        <v>230</v>
      </c>
      <c r="F8791" s="15">
        <v>45635</v>
      </c>
      <c r="G8791" t="s">
        <v>3483</v>
      </c>
      <c r="H8791" s="16">
        <v>17358.66</v>
      </c>
    </row>
    <row r="8792" spans="1:8" x14ac:dyDescent="0.25">
      <c r="A8792" t="s">
        <v>229</v>
      </c>
      <c r="B8792" t="s">
        <v>471</v>
      </c>
      <c r="C8792" t="s">
        <v>472</v>
      </c>
      <c r="D8792" t="s">
        <v>30</v>
      </c>
      <c r="E8792" t="s">
        <v>230</v>
      </c>
      <c r="F8792" s="15">
        <v>45665</v>
      </c>
      <c r="G8792" t="s">
        <v>3951</v>
      </c>
      <c r="H8792" s="16">
        <v>10953.36</v>
      </c>
    </row>
    <row r="8793" spans="1:8" x14ac:dyDescent="0.25">
      <c r="A8793" t="s">
        <v>229</v>
      </c>
      <c r="B8793" t="s">
        <v>471</v>
      </c>
      <c r="C8793" t="s">
        <v>472</v>
      </c>
      <c r="D8793" t="s">
        <v>30</v>
      </c>
      <c r="E8793" t="s">
        <v>230</v>
      </c>
      <c r="F8793" s="15">
        <v>45681</v>
      </c>
      <c r="G8793" t="s">
        <v>3950</v>
      </c>
      <c r="H8793" s="16">
        <v>11355.3</v>
      </c>
    </row>
    <row r="8794" spans="1:8" x14ac:dyDescent="0.25">
      <c r="A8794" t="s">
        <v>229</v>
      </c>
      <c r="B8794" t="s">
        <v>471</v>
      </c>
      <c r="C8794" t="s">
        <v>472</v>
      </c>
      <c r="D8794" t="s">
        <v>30</v>
      </c>
      <c r="E8794" t="s">
        <v>230</v>
      </c>
      <c r="F8794" s="15">
        <v>45709</v>
      </c>
      <c r="G8794" t="s">
        <v>4545</v>
      </c>
      <c r="H8794" s="16">
        <v>10466.280000000001</v>
      </c>
    </row>
    <row r="8795" spans="1:8" x14ac:dyDescent="0.25">
      <c r="A8795" t="s">
        <v>229</v>
      </c>
      <c r="B8795" t="s">
        <v>471</v>
      </c>
      <c r="C8795" t="s">
        <v>472</v>
      </c>
      <c r="D8795" t="s">
        <v>30</v>
      </c>
      <c r="E8795" t="s">
        <v>230</v>
      </c>
      <c r="F8795" s="15">
        <v>45751</v>
      </c>
      <c r="G8795" t="s">
        <v>5480</v>
      </c>
      <c r="H8795" s="16">
        <v>12537.36</v>
      </c>
    </row>
    <row r="8796" spans="1:8" x14ac:dyDescent="0.25">
      <c r="A8796" t="s">
        <v>229</v>
      </c>
      <c r="B8796" t="s">
        <v>471</v>
      </c>
      <c r="C8796" t="s">
        <v>472</v>
      </c>
      <c r="D8796" t="s">
        <v>30</v>
      </c>
      <c r="E8796" t="s">
        <v>230</v>
      </c>
      <c r="F8796" s="15">
        <v>45764</v>
      </c>
      <c r="G8796" t="s">
        <v>5478</v>
      </c>
      <c r="H8796" s="16">
        <v>12984.84</v>
      </c>
    </row>
    <row r="8797" spans="1:8" x14ac:dyDescent="0.25">
      <c r="A8797" t="s">
        <v>229</v>
      </c>
      <c r="B8797" t="s">
        <v>471</v>
      </c>
      <c r="C8797" t="s">
        <v>472</v>
      </c>
      <c r="D8797" t="s">
        <v>30</v>
      </c>
      <c r="E8797" t="s">
        <v>230</v>
      </c>
      <c r="F8797" s="15">
        <v>45791</v>
      </c>
      <c r="G8797" t="s">
        <v>6114</v>
      </c>
      <c r="H8797" s="16">
        <v>19914.84</v>
      </c>
    </row>
    <row r="8798" spans="1:8" x14ac:dyDescent="0.25">
      <c r="A8798" t="s">
        <v>229</v>
      </c>
      <c r="B8798" t="s">
        <v>471</v>
      </c>
      <c r="C8798" t="s">
        <v>472</v>
      </c>
      <c r="D8798" t="s">
        <v>30</v>
      </c>
      <c r="E8798" t="s">
        <v>230</v>
      </c>
      <c r="F8798" s="15">
        <v>45834</v>
      </c>
      <c r="G8798" t="s">
        <v>6774</v>
      </c>
      <c r="H8798" s="16">
        <v>10636.56</v>
      </c>
    </row>
    <row r="8799" spans="1:8" x14ac:dyDescent="0.25">
      <c r="A8799" t="s">
        <v>229</v>
      </c>
      <c r="B8799" t="s">
        <v>471</v>
      </c>
      <c r="C8799" t="s">
        <v>472</v>
      </c>
      <c r="D8799" t="s">
        <v>30</v>
      </c>
      <c r="E8799" t="s">
        <v>230</v>
      </c>
      <c r="F8799" s="15">
        <v>45602</v>
      </c>
      <c r="G8799" t="s">
        <v>2876</v>
      </c>
      <c r="H8799" s="16">
        <v>7407.18</v>
      </c>
    </row>
    <row r="8800" spans="1:8" x14ac:dyDescent="0.25">
      <c r="A8800" t="s">
        <v>229</v>
      </c>
      <c r="B8800" t="s">
        <v>471</v>
      </c>
      <c r="C8800" t="s">
        <v>472</v>
      </c>
      <c r="D8800" t="s">
        <v>30</v>
      </c>
      <c r="E8800" t="s">
        <v>230</v>
      </c>
      <c r="F8800" s="15">
        <v>45602</v>
      </c>
      <c r="G8800" t="s">
        <v>2876</v>
      </c>
      <c r="H8800" s="16">
        <v>17152.740000000002</v>
      </c>
    </row>
    <row r="8801" spans="1:8" x14ac:dyDescent="0.25">
      <c r="A8801" s="17" t="str">
        <f>A8800</f>
        <v>1080</v>
      </c>
      <c r="B8801" s="17" t="s">
        <v>473</v>
      </c>
      <c r="C8801" s="17"/>
      <c r="D8801" s="17"/>
      <c r="E8801" s="17"/>
      <c r="F8801" s="21"/>
      <c r="G8801" s="17"/>
      <c r="H8801" s="20">
        <f>SUBTOTAL(9,H8790:H8800)</f>
        <v>141295.01999999999</v>
      </c>
    </row>
    <row r="8802" spans="1:8" x14ac:dyDescent="0.25">
      <c r="A8802" t="s">
        <v>229</v>
      </c>
      <c r="B8802" t="s">
        <v>20</v>
      </c>
      <c r="C8802" t="s">
        <v>21</v>
      </c>
      <c r="D8802" t="s">
        <v>12</v>
      </c>
      <c r="E8802" t="s">
        <v>230</v>
      </c>
      <c r="F8802" s="15">
        <v>45492</v>
      </c>
      <c r="G8802" t="s">
        <v>836</v>
      </c>
      <c r="H8802" s="16">
        <v>60.6</v>
      </c>
    </row>
    <row r="8803" spans="1:8" x14ac:dyDescent="0.25">
      <c r="A8803" t="s">
        <v>229</v>
      </c>
      <c r="B8803" t="s">
        <v>20</v>
      </c>
      <c r="C8803" t="s">
        <v>21</v>
      </c>
      <c r="D8803" t="s">
        <v>12</v>
      </c>
      <c r="E8803" t="s">
        <v>230</v>
      </c>
      <c r="F8803" s="15">
        <v>45635</v>
      </c>
      <c r="G8803" t="s">
        <v>3483</v>
      </c>
      <c r="H8803" s="16">
        <v>126.3</v>
      </c>
    </row>
    <row r="8804" spans="1:8" x14ac:dyDescent="0.25">
      <c r="A8804" t="s">
        <v>229</v>
      </c>
      <c r="B8804" t="s">
        <v>20</v>
      </c>
      <c r="C8804" t="s">
        <v>21</v>
      </c>
      <c r="D8804" t="s">
        <v>12</v>
      </c>
      <c r="E8804" t="s">
        <v>230</v>
      </c>
      <c r="F8804" s="15">
        <v>45665</v>
      </c>
      <c r="G8804" t="s">
        <v>3951</v>
      </c>
      <c r="H8804" s="16">
        <v>73.5</v>
      </c>
    </row>
    <row r="8805" spans="1:8" x14ac:dyDescent="0.25">
      <c r="A8805" t="s">
        <v>229</v>
      </c>
      <c r="B8805" t="s">
        <v>20</v>
      </c>
      <c r="C8805" t="s">
        <v>21</v>
      </c>
      <c r="D8805" t="s">
        <v>12</v>
      </c>
      <c r="E8805" t="s">
        <v>230</v>
      </c>
      <c r="F8805" s="15">
        <v>45681</v>
      </c>
      <c r="G8805" t="s">
        <v>3950</v>
      </c>
      <c r="H8805" s="16">
        <v>73.2</v>
      </c>
    </row>
    <row r="8806" spans="1:8" x14ac:dyDescent="0.25">
      <c r="A8806" t="s">
        <v>229</v>
      </c>
      <c r="B8806" t="s">
        <v>20</v>
      </c>
      <c r="C8806" t="s">
        <v>21</v>
      </c>
      <c r="D8806" t="s">
        <v>12</v>
      </c>
      <c r="E8806" t="s">
        <v>230</v>
      </c>
      <c r="F8806" s="15">
        <v>45709</v>
      </c>
      <c r="G8806" t="s">
        <v>4545</v>
      </c>
      <c r="H8806" s="16">
        <v>68.099999999999994</v>
      </c>
    </row>
    <row r="8807" spans="1:8" x14ac:dyDescent="0.25">
      <c r="A8807" t="s">
        <v>229</v>
      </c>
      <c r="B8807" t="s">
        <v>20</v>
      </c>
      <c r="C8807" t="s">
        <v>21</v>
      </c>
      <c r="D8807" t="s">
        <v>12</v>
      </c>
      <c r="E8807" t="s">
        <v>230</v>
      </c>
      <c r="F8807" s="15">
        <v>45751</v>
      </c>
      <c r="G8807" t="s">
        <v>5480</v>
      </c>
      <c r="H8807" s="16">
        <v>71.7</v>
      </c>
    </row>
    <row r="8808" spans="1:8" x14ac:dyDescent="0.25">
      <c r="A8808" t="s">
        <v>229</v>
      </c>
      <c r="B8808" t="s">
        <v>20</v>
      </c>
      <c r="C8808" t="s">
        <v>21</v>
      </c>
      <c r="D8808" t="s">
        <v>12</v>
      </c>
      <c r="E8808" t="s">
        <v>230</v>
      </c>
      <c r="F8808" s="15">
        <v>45764</v>
      </c>
      <c r="G8808" t="s">
        <v>5478</v>
      </c>
      <c r="H8808" s="16">
        <v>72.3</v>
      </c>
    </row>
    <row r="8809" spans="1:8" x14ac:dyDescent="0.25">
      <c r="A8809" t="s">
        <v>229</v>
      </c>
      <c r="B8809" t="s">
        <v>20</v>
      </c>
      <c r="C8809" t="s">
        <v>21</v>
      </c>
      <c r="D8809" t="s">
        <v>12</v>
      </c>
      <c r="E8809" t="s">
        <v>230</v>
      </c>
      <c r="F8809" s="15">
        <v>45791</v>
      </c>
      <c r="G8809" t="s">
        <v>6114</v>
      </c>
      <c r="H8809" s="16">
        <v>110.4</v>
      </c>
    </row>
    <row r="8810" spans="1:8" x14ac:dyDescent="0.25">
      <c r="A8810" t="s">
        <v>229</v>
      </c>
      <c r="B8810" t="s">
        <v>20</v>
      </c>
      <c r="C8810" t="s">
        <v>21</v>
      </c>
      <c r="D8810" t="s">
        <v>12</v>
      </c>
      <c r="E8810" t="s">
        <v>230</v>
      </c>
      <c r="F8810" s="15">
        <v>45834</v>
      </c>
      <c r="G8810" t="s">
        <v>6774</v>
      </c>
      <c r="H8810" s="16">
        <v>54</v>
      </c>
    </row>
    <row r="8811" spans="1:8" x14ac:dyDescent="0.25">
      <c r="A8811" t="s">
        <v>229</v>
      </c>
      <c r="B8811" t="s">
        <v>20</v>
      </c>
      <c r="C8811" t="s">
        <v>21</v>
      </c>
      <c r="D8811" t="s">
        <v>12</v>
      </c>
      <c r="E8811" t="s">
        <v>230</v>
      </c>
      <c r="F8811" s="15">
        <v>45602</v>
      </c>
      <c r="G8811" t="s">
        <v>2876</v>
      </c>
      <c r="H8811" s="16">
        <v>59.4</v>
      </c>
    </row>
    <row r="8812" spans="1:8" x14ac:dyDescent="0.25">
      <c r="A8812" t="s">
        <v>229</v>
      </c>
      <c r="B8812" t="s">
        <v>20</v>
      </c>
      <c r="C8812" t="s">
        <v>21</v>
      </c>
      <c r="D8812" t="s">
        <v>12</v>
      </c>
      <c r="E8812" t="s">
        <v>230</v>
      </c>
      <c r="F8812" s="15">
        <v>45602</v>
      </c>
      <c r="G8812" t="s">
        <v>2876</v>
      </c>
      <c r="H8812" s="16">
        <v>154.19999999999999</v>
      </c>
    </row>
    <row r="8813" spans="1:8" x14ac:dyDescent="0.25">
      <c r="A8813" s="17" t="str">
        <f>A8812</f>
        <v>1080</v>
      </c>
      <c r="B8813" s="17" t="s">
        <v>22</v>
      </c>
      <c r="C8813" s="17"/>
      <c r="D8813" s="17"/>
      <c r="E8813" s="17"/>
      <c r="F8813" s="21"/>
      <c r="G8813" s="17"/>
      <c r="H8813" s="20">
        <f>SUBTOTAL(9,H8802:H8812)</f>
        <v>923.69999999999982</v>
      </c>
    </row>
    <row r="8814" spans="1:8" x14ac:dyDescent="0.25">
      <c r="A8814" t="s">
        <v>229</v>
      </c>
      <c r="B8814" t="s">
        <v>23</v>
      </c>
      <c r="C8814" t="s">
        <v>24</v>
      </c>
      <c r="D8814" t="s">
        <v>12</v>
      </c>
      <c r="E8814" t="s">
        <v>230</v>
      </c>
      <c r="F8814" s="15">
        <v>45492</v>
      </c>
      <c r="G8814" t="s">
        <v>836</v>
      </c>
      <c r="H8814" s="16">
        <v>270.8</v>
      </c>
    </row>
    <row r="8815" spans="1:8" x14ac:dyDescent="0.25">
      <c r="A8815" t="s">
        <v>229</v>
      </c>
      <c r="B8815" t="s">
        <v>23</v>
      </c>
      <c r="C8815" t="s">
        <v>24</v>
      </c>
      <c r="D8815" t="s">
        <v>12</v>
      </c>
      <c r="E8815" t="s">
        <v>230</v>
      </c>
      <c r="F8815" s="15">
        <v>45635</v>
      </c>
      <c r="G8815" t="s">
        <v>3483</v>
      </c>
      <c r="H8815" s="16">
        <v>414.4</v>
      </c>
    </row>
    <row r="8816" spans="1:8" x14ac:dyDescent="0.25">
      <c r="A8816" t="s">
        <v>229</v>
      </c>
      <c r="B8816" t="s">
        <v>23</v>
      </c>
      <c r="C8816" t="s">
        <v>24</v>
      </c>
      <c r="D8816" t="s">
        <v>12</v>
      </c>
      <c r="E8816" t="s">
        <v>230</v>
      </c>
      <c r="F8816" s="15">
        <v>45665</v>
      </c>
      <c r="G8816" t="s">
        <v>3951</v>
      </c>
      <c r="H8816" s="16">
        <v>268.39999999999998</v>
      </c>
    </row>
    <row r="8817" spans="1:8" x14ac:dyDescent="0.25">
      <c r="A8817" t="s">
        <v>229</v>
      </c>
      <c r="B8817" t="s">
        <v>23</v>
      </c>
      <c r="C8817" t="s">
        <v>24</v>
      </c>
      <c r="D8817" t="s">
        <v>12</v>
      </c>
      <c r="E8817" t="s">
        <v>230</v>
      </c>
      <c r="F8817" s="15">
        <v>45681</v>
      </c>
      <c r="G8817" t="s">
        <v>3950</v>
      </c>
      <c r="H8817" s="16">
        <v>312.39999999999998</v>
      </c>
    </row>
    <row r="8818" spans="1:8" x14ac:dyDescent="0.25">
      <c r="A8818" t="s">
        <v>229</v>
      </c>
      <c r="B8818" t="s">
        <v>23</v>
      </c>
      <c r="C8818" t="s">
        <v>24</v>
      </c>
      <c r="D8818" t="s">
        <v>12</v>
      </c>
      <c r="E8818" t="s">
        <v>230</v>
      </c>
      <c r="F8818" s="15">
        <v>45709</v>
      </c>
      <c r="G8818" t="s">
        <v>4545</v>
      </c>
      <c r="H8818" s="16">
        <v>319.2</v>
      </c>
    </row>
    <row r="8819" spans="1:8" x14ac:dyDescent="0.25">
      <c r="A8819" t="s">
        <v>229</v>
      </c>
      <c r="B8819" t="s">
        <v>23</v>
      </c>
      <c r="C8819" t="s">
        <v>24</v>
      </c>
      <c r="D8819" t="s">
        <v>12</v>
      </c>
      <c r="E8819" t="s">
        <v>230</v>
      </c>
      <c r="F8819" s="15">
        <v>45751</v>
      </c>
      <c r="G8819" t="s">
        <v>5480</v>
      </c>
      <c r="H8819" s="16">
        <v>372.8</v>
      </c>
    </row>
    <row r="8820" spans="1:8" x14ac:dyDescent="0.25">
      <c r="A8820" t="s">
        <v>229</v>
      </c>
      <c r="B8820" t="s">
        <v>23</v>
      </c>
      <c r="C8820" t="s">
        <v>24</v>
      </c>
      <c r="D8820" t="s">
        <v>12</v>
      </c>
      <c r="E8820" t="s">
        <v>230</v>
      </c>
      <c r="F8820" s="15">
        <v>45764</v>
      </c>
      <c r="G8820" t="s">
        <v>5478</v>
      </c>
      <c r="H8820" s="16">
        <v>308.8</v>
      </c>
    </row>
    <row r="8821" spans="1:8" x14ac:dyDescent="0.25">
      <c r="A8821" t="s">
        <v>229</v>
      </c>
      <c r="B8821" t="s">
        <v>23</v>
      </c>
      <c r="C8821" t="s">
        <v>24</v>
      </c>
      <c r="D8821" t="s">
        <v>12</v>
      </c>
      <c r="E8821" t="s">
        <v>230</v>
      </c>
      <c r="F8821" s="15">
        <v>45791</v>
      </c>
      <c r="G8821" t="s">
        <v>6114</v>
      </c>
      <c r="H8821" s="16">
        <v>466.4</v>
      </c>
    </row>
    <row r="8822" spans="1:8" x14ac:dyDescent="0.25">
      <c r="A8822" t="s">
        <v>229</v>
      </c>
      <c r="B8822" t="s">
        <v>23</v>
      </c>
      <c r="C8822" t="s">
        <v>24</v>
      </c>
      <c r="D8822" t="s">
        <v>12</v>
      </c>
      <c r="E8822" t="s">
        <v>230</v>
      </c>
      <c r="F8822" s="15">
        <v>45834</v>
      </c>
      <c r="G8822" t="s">
        <v>6774</v>
      </c>
      <c r="H8822" s="16">
        <v>226.4</v>
      </c>
    </row>
    <row r="8823" spans="1:8" x14ac:dyDescent="0.25">
      <c r="A8823" t="s">
        <v>229</v>
      </c>
      <c r="B8823" t="s">
        <v>23</v>
      </c>
      <c r="C8823" t="s">
        <v>24</v>
      </c>
      <c r="D8823" t="s">
        <v>12</v>
      </c>
      <c r="E8823" t="s">
        <v>230</v>
      </c>
      <c r="F8823" s="15">
        <v>45602</v>
      </c>
      <c r="G8823" t="s">
        <v>2876</v>
      </c>
      <c r="H8823" s="16">
        <v>271.60000000000002</v>
      </c>
    </row>
    <row r="8824" spans="1:8" x14ac:dyDescent="0.25">
      <c r="A8824" t="s">
        <v>229</v>
      </c>
      <c r="B8824" t="s">
        <v>23</v>
      </c>
      <c r="C8824" t="s">
        <v>24</v>
      </c>
      <c r="D8824" t="s">
        <v>12</v>
      </c>
      <c r="E8824" t="s">
        <v>230</v>
      </c>
      <c r="F8824" s="15">
        <v>45602</v>
      </c>
      <c r="G8824" t="s">
        <v>2876</v>
      </c>
      <c r="H8824" s="16">
        <v>534.79999999999995</v>
      </c>
    </row>
    <row r="8825" spans="1:8" x14ac:dyDescent="0.25">
      <c r="A8825" s="17" t="str">
        <f>A8824</f>
        <v>1080</v>
      </c>
      <c r="B8825" s="17" t="s">
        <v>25</v>
      </c>
      <c r="C8825" s="17"/>
      <c r="D8825" s="17"/>
      <c r="E8825" s="17"/>
      <c r="F8825" s="21"/>
      <c r="G8825" s="17"/>
      <c r="H8825" s="20">
        <f>SUBTOTAL(9,H8814:H8824)</f>
        <v>3766</v>
      </c>
    </row>
    <row r="8826" spans="1:8" x14ac:dyDescent="0.25">
      <c r="A8826" t="s">
        <v>229</v>
      </c>
      <c r="B8826" t="s">
        <v>2100</v>
      </c>
      <c r="C8826" t="s">
        <v>2101</v>
      </c>
      <c r="D8826" t="s">
        <v>12</v>
      </c>
      <c r="E8826" t="s">
        <v>230</v>
      </c>
      <c r="F8826" s="15">
        <v>45574</v>
      </c>
      <c r="G8826" t="s">
        <v>2292</v>
      </c>
      <c r="H8826" s="16">
        <v>270000</v>
      </c>
    </row>
    <row r="8827" spans="1:8" x14ac:dyDescent="0.25">
      <c r="A8827" s="17" t="str">
        <f>A8826</f>
        <v>1080</v>
      </c>
      <c r="B8827" s="17" t="s">
        <v>2103</v>
      </c>
      <c r="C8827" s="17"/>
      <c r="D8827" s="17"/>
      <c r="E8827" s="17"/>
      <c r="F8827" s="21"/>
      <c r="G8827" s="17"/>
      <c r="H8827" s="20">
        <f>SUBTOTAL(9,H8826:H8826)</f>
        <v>270000</v>
      </c>
    </row>
    <row r="8828" spans="1:8" x14ac:dyDescent="0.25">
      <c r="A8828" t="s">
        <v>229</v>
      </c>
      <c r="B8828" t="s">
        <v>64</v>
      </c>
      <c r="C8828" t="s">
        <v>65</v>
      </c>
      <c r="D8828" t="s">
        <v>12</v>
      </c>
      <c r="E8828" t="s">
        <v>230</v>
      </c>
      <c r="F8828" s="15">
        <v>45824</v>
      </c>
      <c r="G8828" t="s">
        <v>6775</v>
      </c>
      <c r="H8828" s="16">
        <v>5500</v>
      </c>
    </row>
    <row r="8829" spans="1:8" x14ac:dyDescent="0.25">
      <c r="A8829" s="17" t="str">
        <f>A8828</f>
        <v>1080</v>
      </c>
      <c r="B8829" s="17" t="s">
        <v>66</v>
      </c>
      <c r="C8829" s="17"/>
      <c r="D8829" s="17"/>
      <c r="E8829" s="17"/>
      <c r="F8829" s="21"/>
      <c r="G8829" s="17"/>
      <c r="H8829" s="20">
        <f>SUBTOTAL(9,H8828:H8828)</f>
        <v>5500</v>
      </c>
    </row>
    <row r="8830" spans="1:8" x14ac:dyDescent="0.25">
      <c r="A8830" t="s">
        <v>229</v>
      </c>
      <c r="B8830" t="s">
        <v>512</v>
      </c>
      <c r="C8830" t="s">
        <v>513</v>
      </c>
      <c r="D8830" t="s">
        <v>12</v>
      </c>
      <c r="E8830" t="s">
        <v>230</v>
      </c>
      <c r="F8830" s="15">
        <v>45496</v>
      </c>
      <c r="G8830" t="s">
        <v>835</v>
      </c>
      <c r="H8830" s="16">
        <v>54266.44</v>
      </c>
    </row>
    <row r="8831" spans="1:8" x14ac:dyDescent="0.25">
      <c r="A8831" s="17" t="str">
        <f>A8830</f>
        <v>1080</v>
      </c>
      <c r="B8831" s="17" t="s">
        <v>514</v>
      </c>
      <c r="C8831" s="17"/>
      <c r="D8831" s="17"/>
      <c r="E8831" s="17"/>
      <c r="F8831" s="21"/>
      <c r="G8831" s="17"/>
      <c r="H8831" s="20">
        <f>SUBTOTAL(9,H8830:H8830)</f>
        <v>54266.44</v>
      </c>
    </row>
    <row r="8832" spans="1:8" x14ac:dyDescent="0.25">
      <c r="A8832" t="s">
        <v>229</v>
      </c>
      <c r="B8832" t="s">
        <v>5227</v>
      </c>
      <c r="C8832" t="s">
        <v>5228</v>
      </c>
      <c r="D8832" t="s">
        <v>12</v>
      </c>
      <c r="E8832" t="s">
        <v>230</v>
      </c>
      <c r="F8832" s="15">
        <v>45775</v>
      </c>
      <c r="G8832" t="s">
        <v>5481</v>
      </c>
      <c r="H8832" s="16">
        <v>13694.35</v>
      </c>
    </row>
    <row r="8833" spans="1:8" x14ac:dyDescent="0.25">
      <c r="A8833" s="17" t="str">
        <f>A8832</f>
        <v>1080</v>
      </c>
      <c r="B8833" s="17" t="s">
        <v>5230</v>
      </c>
      <c r="C8833" s="17"/>
      <c r="D8833" s="17"/>
      <c r="E8833" s="17"/>
      <c r="F8833" s="21"/>
      <c r="G8833" s="17"/>
      <c r="H8833" s="20">
        <f>SUBTOTAL(9,H8832:H8832)</f>
        <v>13694.35</v>
      </c>
    </row>
    <row r="8834" spans="1:8" x14ac:dyDescent="0.25">
      <c r="A8834" t="s">
        <v>229</v>
      </c>
      <c r="B8834" t="s">
        <v>490</v>
      </c>
      <c r="C8834" t="s">
        <v>491</v>
      </c>
      <c r="D8834" t="s">
        <v>12</v>
      </c>
      <c r="E8834" t="s">
        <v>230</v>
      </c>
      <c r="F8834" s="15">
        <v>45485</v>
      </c>
      <c r="G8834" t="s">
        <v>837</v>
      </c>
      <c r="H8834" s="16">
        <v>91914.2</v>
      </c>
    </row>
    <row r="8835" spans="1:8" x14ac:dyDescent="0.25">
      <c r="A8835" t="s">
        <v>229</v>
      </c>
      <c r="B8835" t="s">
        <v>490</v>
      </c>
      <c r="C8835" t="s">
        <v>491</v>
      </c>
      <c r="D8835" t="s">
        <v>12</v>
      </c>
      <c r="E8835" t="s">
        <v>230</v>
      </c>
      <c r="F8835" s="15">
        <v>45583</v>
      </c>
      <c r="G8835" t="s">
        <v>2293</v>
      </c>
      <c r="H8835" s="16">
        <v>193025.16</v>
      </c>
    </row>
    <row r="8836" spans="1:8" x14ac:dyDescent="0.25">
      <c r="A8836" s="17" t="str">
        <f>A8835</f>
        <v>1080</v>
      </c>
      <c r="B8836" s="17" t="s">
        <v>492</v>
      </c>
      <c r="C8836" s="17"/>
      <c r="D8836" s="17"/>
      <c r="E8836" s="17"/>
      <c r="F8836" s="21"/>
      <c r="G8836" s="17"/>
      <c r="H8836" s="20">
        <f>SUBTOTAL(9,H8834:H8835)</f>
        <v>284939.36</v>
      </c>
    </row>
    <row r="8837" spans="1:8" x14ac:dyDescent="0.25">
      <c r="A8837" t="s">
        <v>229</v>
      </c>
      <c r="B8837" t="s">
        <v>2609</v>
      </c>
      <c r="C8837" t="s">
        <v>2610</v>
      </c>
      <c r="D8837" t="s">
        <v>12</v>
      </c>
      <c r="E8837" t="s">
        <v>230</v>
      </c>
      <c r="F8837" s="15">
        <v>45621</v>
      </c>
      <c r="G8837" t="s">
        <v>2875</v>
      </c>
      <c r="H8837" s="16">
        <v>84669.46</v>
      </c>
    </row>
    <row r="8838" spans="1:8" x14ac:dyDescent="0.25">
      <c r="A8838" s="17" t="str">
        <f>A8837</f>
        <v>1080</v>
      </c>
      <c r="B8838" s="17" t="s">
        <v>2611</v>
      </c>
      <c r="C8838" s="17"/>
      <c r="D8838" s="17"/>
      <c r="E8838" s="17"/>
      <c r="F8838" s="21"/>
      <c r="G8838" s="17"/>
      <c r="H8838" s="20">
        <f>SUBTOTAL(9,H8837:H8837)</f>
        <v>84669.46</v>
      </c>
    </row>
    <row r="8839" spans="1:8" x14ac:dyDescent="0.25">
      <c r="A8839" t="s">
        <v>229</v>
      </c>
      <c r="B8839" t="s">
        <v>185</v>
      </c>
      <c r="C8839" t="s">
        <v>510</v>
      </c>
      <c r="D8839" t="s">
        <v>12</v>
      </c>
      <c r="E8839" t="s">
        <v>230</v>
      </c>
      <c r="F8839" s="15">
        <v>45474</v>
      </c>
      <c r="G8839" t="s">
        <v>838</v>
      </c>
      <c r="H8839" s="16">
        <v>1187.5999999999999</v>
      </c>
    </row>
    <row r="8840" spans="1:8" x14ac:dyDescent="0.25">
      <c r="A8840" s="17" t="str">
        <f>A8839</f>
        <v>1080</v>
      </c>
      <c r="B8840" s="17" t="s">
        <v>186</v>
      </c>
      <c r="C8840" s="17"/>
      <c r="D8840" s="17"/>
      <c r="E8840" s="17"/>
      <c r="F8840" s="21"/>
      <c r="G8840" s="17"/>
      <c r="H8840" s="20">
        <f>SUBTOTAL(9,H8839:H8839)</f>
        <v>1187.5999999999999</v>
      </c>
    </row>
    <row r="8841" spans="1:8" x14ac:dyDescent="0.25">
      <c r="A8841" t="s">
        <v>229</v>
      </c>
      <c r="B8841" t="s">
        <v>1759</v>
      </c>
      <c r="C8841" t="s">
        <v>1760</v>
      </c>
      <c r="D8841" t="s">
        <v>12</v>
      </c>
      <c r="E8841" t="s">
        <v>230</v>
      </c>
      <c r="F8841" s="15">
        <v>45539</v>
      </c>
      <c r="G8841" t="s">
        <v>1863</v>
      </c>
      <c r="H8841" s="16">
        <v>49500</v>
      </c>
    </row>
    <row r="8842" spans="1:8" x14ac:dyDescent="0.25">
      <c r="A8842" s="17" t="str">
        <f>A8841</f>
        <v>1080</v>
      </c>
      <c r="B8842" s="17" t="s">
        <v>1762</v>
      </c>
      <c r="C8842" s="17"/>
      <c r="D8842" s="17"/>
      <c r="E8842" s="17"/>
      <c r="F8842" s="21"/>
      <c r="G8842" s="17"/>
      <c r="H8842" s="20">
        <f>SUBTOTAL(9,H8841:H8841)</f>
        <v>49500</v>
      </c>
    </row>
    <row r="8843" spans="1:8" x14ac:dyDescent="0.25">
      <c r="A8843" t="s">
        <v>229</v>
      </c>
      <c r="B8843" t="s">
        <v>29</v>
      </c>
      <c r="C8843" t="s">
        <v>493</v>
      </c>
      <c r="D8843" t="s">
        <v>30</v>
      </c>
      <c r="E8843" t="s">
        <v>230</v>
      </c>
      <c r="F8843" s="15">
        <v>45642</v>
      </c>
      <c r="G8843" t="s">
        <v>3484</v>
      </c>
      <c r="H8843" s="16">
        <v>30559.759999999998</v>
      </c>
    </row>
    <row r="8844" spans="1:8" x14ac:dyDescent="0.25">
      <c r="A8844" t="s">
        <v>229</v>
      </c>
      <c r="B8844" t="s">
        <v>29</v>
      </c>
      <c r="C8844" t="s">
        <v>493</v>
      </c>
      <c r="D8844" t="s">
        <v>30</v>
      </c>
      <c r="E8844" t="s">
        <v>230</v>
      </c>
      <c r="F8844" s="15">
        <v>45702</v>
      </c>
      <c r="G8844" t="s">
        <v>4546</v>
      </c>
      <c r="H8844" s="16">
        <v>37674.17</v>
      </c>
    </row>
    <row r="8845" spans="1:8" x14ac:dyDescent="0.25">
      <c r="A8845" t="s">
        <v>229</v>
      </c>
      <c r="B8845" t="s">
        <v>29</v>
      </c>
      <c r="C8845" t="s">
        <v>493</v>
      </c>
      <c r="D8845" t="s">
        <v>30</v>
      </c>
      <c r="E8845" t="s">
        <v>230</v>
      </c>
      <c r="F8845" s="15">
        <v>45756</v>
      </c>
      <c r="G8845" t="s">
        <v>5482</v>
      </c>
      <c r="H8845" s="16">
        <v>28354.38</v>
      </c>
    </row>
    <row r="8846" spans="1:8" x14ac:dyDescent="0.25">
      <c r="A8846" t="s">
        <v>229</v>
      </c>
      <c r="B8846" t="s">
        <v>29</v>
      </c>
      <c r="C8846" t="s">
        <v>493</v>
      </c>
      <c r="D8846" t="s">
        <v>30</v>
      </c>
      <c r="E8846" t="s">
        <v>230</v>
      </c>
      <c r="F8846" s="15">
        <v>45791</v>
      </c>
      <c r="G8846" t="s">
        <v>6114</v>
      </c>
      <c r="H8846" s="16">
        <v>14177.18</v>
      </c>
    </row>
    <row r="8847" spans="1:8" x14ac:dyDescent="0.25">
      <c r="A8847" t="s">
        <v>229</v>
      </c>
      <c r="B8847" t="s">
        <v>29</v>
      </c>
      <c r="C8847" t="s">
        <v>493</v>
      </c>
      <c r="D8847" t="s">
        <v>30</v>
      </c>
      <c r="E8847" t="s">
        <v>230</v>
      </c>
      <c r="F8847" s="15">
        <v>45821</v>
      </c>
      <c r="G8847" t="s">
        <v>6776</v>
      </c>
      <c r="H8847" s="16">
        <v>30124.05</v>
      </c>
    </row>
    <row r="8848" spans="1:8" x14ac:dyDescent="0.25">
      <c r="A8848" t="s">
        <v>229</v>
      </c>
      <c r="B8848" t="s">
        <v>29</v>
      </c>
      <c r="C8848" t="s">
        <v>493</v>
      </c>
      <c r="D8848" t="s">
        <v>30</v>
      </c>
      <c r="E8848" t="s">
        <v>230</v>
      </c>
      <c r="F8848" s="15">
        <v>45616</v>
      </c>
      <c r="G8848" t="s">
        <v>2873</v>
      </c>
      <c r="H8848" s="16">
        <v>30560.21</v>
      </c>
    </row>
    <row r="8849" spans="1:8" x14ac:dyDescent="0.25">
      <c r="A8849" t="s">
        <v>229</v>
      </c>
      <c r="B8849" t="s">
        <v>29</v>
      </c>
      <c r="C8849" t="s">
        <v>493</v>
      </c>
      <c r="D8849" t="s">
        <v>30</v>
      </c>
      <c r="E8849" t="s">
        <v>230</v>
      </c>
      <c r="F8849" s="15">
        <v>45616</v>
      </c>
      <c r="G8849" t="s">
        <v>2873</v>
      </c>
      <c r="H8849" s="16">
        <v>3214.81</v>
      </c>
    </row>
    <row r="8850" spans="1:8" x14ac:dyDescent="0.25">
      <c r="A8850" s="17" t="str">
        <f>A8849</f>
        <v>1080</v>
      </c>
      <c r="B8850" s="17" t="s">
        <v>31</v>
      </c>
      <c r="C8850" s="17"/>
      <c r="D8850" s="17"/>
      <c r="E8850" s="17"/>
      <c r="F8850" s="21"/>
      <c r="G8850" s="17"/>
      <c r="H8850" s="20">
        <f>SUBTOTAL(9,H8843:H8849)</f>
        <v>174664.55999999997</v>
      </c>
    </row>
    <row r="8851" spans="1:8" x14ac:dyDescent="0.25">
      <c r="A8851" t="s">
        <v>229</v>
      </c>
      <c r="B8851" t="s">
        <v>32</v>
      </c>
      <c r="C8851" t="s">
        <v>494</v>
      </c>
      <c r="D8851" t="s">
        <v>30</v>
      </c>
      <c r="E8851" t="s">
        <v>230</v>
      </c>
      <c r="F8851" s="15">
        <v>45712</v>
      </c>
      <c r="G8851" t="s">
        <v>4544</v>
      </c>
      <c r="H8851" s="16">
        <v>61250.42</v>
      </c>
    </row>
    <row r="8852" spans="1:8" x14ac:dyDescent="0.25">
      <c r="A8852" t="s">
        <v>229</v>
      </c>
      <c r="B8852" t="s">
        <v>32</v>
      </c>
      <c r="C8852" t="s">
        <v>494</v>
      </c>
      <c r="D8852" t="s">
        <v>30</v>
      </c>
      <c r="E8852" t="s">
        <v>230</v>
      </c>
      <c r="F8852" s="15">
        <v>45735</v>
      </c>
      <c r="G8852" t="s">
        <v>4982</v>
      </c>
      <c r="H8852" s="16">
        <v>324638.21999999997</v>
      </c>
    </row>
    <row r="8853" spans="1:8" x14ac:dyDescent="0.25">
      <c r="A8853" t="s">
        <v>229</v>
      </c>
      <c r="B8853" t="s">
        <v>32</v>
      </c>
      <c r="C8853" t="s">
        <v>494</v>
      </c>
      <c r="D8853" t="s">
        <v>30</v>
      </c>
      <c r="E8853" t="s">
        <v>230</v>
      </c>
      <c r="F8853" s="15">
        <v>45735</v>
      </c>
      <c r="G8853" t="s">
        <v>4982</v>
      </c>
      <c r="H8853" s="16">
        <v>126974.1</v>
      </c>
    </row>
    <row r="8854" spans="1:8" x14ac:dyDescent="0.25">
      <c r="A8854" t="s">
        <v>229</v>
      </c>
      <c r="B8854" t="s">
        <v>32</v>
      </c>
      <c r="C8854" t="s">
        <v>494</v>
      </c>
      <c r="D8854" t="s">
        <v>30</v>
      </c>
      <c r="E8854" t="s">
        <v>230</v>
      </c>
      <c r="F8854" s="15">
        <v>45796</v>
      </c>
      <c r="G8854" t="s">
        <v>6115</v>
      </c>
      <c r="H8854" s="16">
        <v>352302.64</v>
      </c>
    </row>
    <row r="8855" spans="1:8" x14ac:dyDescent="0.25">
      <c r="A8855" t="s">
        <v>229</v>
      </c>
      <c r="B8855" t="s">
        <v>32</v>
      </c>
      <c r="C8855" t="s">
        <v>494</v>
      </c>
      <c r="D8855" t="s">
        <v>30</v>
      </c>
      <c r="E8855" t="s">
        <v>230</v>
      </c>
      <c r="F8855" s="15">
        <v>45824</v>
      </c>
      <c r="G8855" t="s">
        <v>6775</v>
      </c>
      <c r="H8855" s="16">
        <v>75445.929999999993</v>
      </c>
    </row>
    <row r="8856" spans="1:8" x14ac:dyDescent="0.25">
      <c r="A8856" s="17" t="str">
        <f>A8855</f>
        <v>1080</v>
      </c>
      <c r="B8856" s="17" t="s">
        <v>33</v>
      </c>
      <c r="C8856" s="17"/>
      <c r="D8856" s="17"/>
      <c r="E8856" s="17"/>
      <c r="F8856" s="21"/>
      <c r="G8856" s="17"/>
      <c r="H8856" s="20">
        <f>SUBTOTAL(9,H8851:H8855)</f>
        <v>940611.31</v>
      </c>
    </row>
    <row r="8857" spans="1:8" x14ac:dyDescent="0.25">
      <c r="A8857" t="s">
        <v>229</v>
      </c>
      <c r="B8857" t="s">
        <v>34</v>
      </c>
      <c r="C8857" t="s">
        <v>495</v>
      </c>
      <c r="D8857" t="s">
        <v>30</v>
      </c>
      <c r="E8857" t="s">
        <v>230</v>
      </c>
      <c r="F8857" s="15">
        <v>45667</v>
      </c>
      <c r="G8857" t="s">
        <v>3952</v>
      </c>
      <c r="H8857" s="16">
        <v>2828.09</v>
      </c>
    </row>
    <row r="8858" spans="1:8" x14ac:dyDescent="0.25">
      <c r="A8858" t="s">
        <v>229</v>
      </c>
      <c r="B8858" t="s">
        <v>34</v>
      </c>
      <c r="C8858" t="s">
        <v>495</v>
      </c>
      <c r="D8858" t="s">
        <v>30</v>
      </c>
      <c r="E8858" t="s">
        <v>230</v>
      </c>
      <c r="F8858" s="15">
        <v>45735</v>
      </c>
      <c r="G8858" t="s">
        <v>4982</v>
      </c>
      <c r="H8858" s="16">
        <v>7265.26</v>
      </c>
    </row>
    <row r="8859" spans="1:8" x14ac:dyDescent="0.25">
      <c r="A8859" t="s">
        <v>229</v>
      </c>
      <c r="B8859" t="s">
        <v>34</v>
      </c>
      <c r="C8859" t="s">
        <v>495</v>
      </c>
      <c r="D8859" t="s">
        <v>30</v>
      </c>
      <c r="E8859" t="s">
        <v>230</v>
      </c>
      <c r="F8859" s="15">
        <v>45735</v>
      </c>
      <c r="G8859" t="s">
        <v>4982</v>
      </c>
      <c r="H8859" s="16">
        <v>3642.04</v>
      </c>
    </row>
    <row r="8860" spans="1:8" x14ac:dyDescent="0.25">
      <c r="A8860" t="s">
        <v>229</v>
      </c>
      <c r="B8860" t="s">
        <v>34</v>
      </c>
      <c r="C8860" t="s">
        <v>495</v>
      </c>
      <c r="D8860" t="s">
        <v>30</v>
      </c>
      <c r="E8860" t="s">
        <v>230</v>
      </c>
      <c r="F8860" s="15">
        <v>45796</v>
      </c>
      <c r="G8860" t="s">
        <v>6115</v>
      </c>
      <c r="H8860" s="16">
        <v>5275.09</v>
      </c>
    </row>
    <row r="8861" spans="1:8" x14ac:dyDescent="0.25">
      <c r="A8861" t="s">
        <v>229</v>
      </c>
      <c r="B8861" t="s">
        <v>34</v>
      </c>
      <c r="C8861" t="s">
        <v>495</v>
      </c>
      <c r="D8861" t="s">
        <v>30</v>
      </c>
      <c r="E8861" t="s">
        <v>230</v>
      </c>
      <c r="F8861" s="15">
        <v>45824</v>
      </c>
      <c r="G8861" t="s">
        <v>6775</v>
      </c>
      <c r="H8861" s="16">
        <v>1756.47</v>
      </c>
    </row>
    <row r="8862" spans="1:8" x14ac:dyDescent="0.25">
      <c r="A8862" s="17" t="str">
        <f>A8861</f>
        <v>1080</v>
      </c>
      <c r="B8862" s="17" t="s">
        <v>35</v>
      </c>
      <c r="C8862" s="17"/>
      <c r="D8862" s="17"/>
      <c r="E8862" s="17"/>
      <c r="F8862" s="21"/>
      <c r="G8862" s="17"/>
      <c r="H8862" s="20">
        <f>SUBTOTAL(9,H8857:H8861)</f>
        <v>20766.95</v>
      </c>
    </row>
    <row r="8863" spans="1:8" x14ac:dyDescent="0.25">
      <c r="A8863" t="s">
        <v>229</v>
      </c>
      <c r="B8863" t="s">
        <v>36</v>
      </c>
      <c r="C8863" t="s">
        <v>496</v>
      </c>
      <c r="D8863" t="s">
        <v>30</v>
      </c>
      <c r="E8863" t="s">
        <v>230</v>
      </c>
      <c r="F8863" s="15">
        <v>45702</v>
      </c>
      <c r="G8863" t="s">
        <v>4546</v>
      </c>
      <c r="H8863" s="16">
        <v>5405.04</v>
      </c>
    </row>
    <row r="8864" spans="1:8" x14ac:dyDescent="0.25">
      <c r="A8864" t="s">
        <v>229</v>
      </c>
      <c r="B8864" t="s">
        <v>36</v>
      </c>
      <c r="C8864" t="s">
        <v>496</v>
      </c>
      <c r="D8864" t="s">
        <v>30</v>
      </c>
      <c r="E8864" t="s">
        <v>230</v>
      </c>
      <c r="F8864" s="15">
        <v>45702</v>
      </c>
      <c r="G8864" t="s">
        <v>4546</v>
      </c>
      <c r="H8864" s="16">
        <v>43.74</v>
      </c>
    </row>
    <row r="8865" spans="1:8" x14ac:dyDescent="0.25">
      <c r="A8865" t="s">
        <v>229</v>
      </c>
      <c r="B8865" t="s">
        <v>36</v>
      </c>
      <c r="C8865" t="s">
        <v>496</v>
      </c>
      <c r="D8865" t="s">
        <v>30</v>
      </c>
      <c r="E8865" t="s">
        <v>230</v>
      </c>
      <c r="F8865" s="15">
        <v>45756</v>
      </c>
      <c r="G8865" t="s">
        <v>5482</v>
      </c>
      <c r="H8865" s="16">
        <v>1026.07</v>
      </c>
    </row>
    <row r="8866" spans="1:8" x14ac:dyDescent="0.25">
      <c r="A8866" s="17" t="str">
        <f>A8865</f>
        <v>1080</v>
      </c>
      <c r="B8866" s="17" t="s">
        <v>37</v>
      </c>
      <c r="C8866" s="17"/>
      <c r="D8866" s="17"/>
      <c r="E8866" s="17"/>
      <c r="F8866" s="21"/>
      <c r="G8866" s="17"/>
      <c r="H8866" s="20">
        <f>SUBTOTAL(9,H8863:H8865)</f>
        <v>6474.8499999999995</v>
      </c>
    </row>
    <row r="8867" spans="1:8" x14ac:dyDescent="0.25">
      <c r="A8867" t="s">
        <v>229</v>
      </c>
      <c r="B8867" t="s">
        <v>38</v>
      </c>
      <c r="C8867" t="s">
        <v>497</v>
      </c>
      <c r="D8867" t="s">
        <v>30</v>
      </c>
      <c r="E8867" t="s">
        <v>230</v>
      </c>
      <c r="F8867" s="15">
        <v>45642</v>
      </c>
      <c r="G8867" t="s">
        <v>3484</v>
      </c>
      <c r="H8867" s="16">
        <v>13525.05</v>
      </c>
    </row>
    <row r="8868" spans="1:8" x14ac:dyDescent="0.25">
      <c r="A8868" t="s">
        <v>229</v>
      </c>
      <c r="B8868" t="s">
        <v>38</v>
      </c>
      <c r="C8868" t="s">
        <v>497</v>
      </c>
      <c r="D8868" t="s">
        <v>30</v>
      </c>
      <c r="E8868" t="s">
        <v>230</v>
      </c>
      <c r="F8868" s="15">
        <v>45702</v>
      </c>
      <c r="G8868" t="s">
        <v>4546</v>
      </c>
      <c r="H8868" s="16">
        <v>8372.9599999999991</v>
      </c>
    </row>
    <row r="8869" spans="1:8" x14ac:dyDescent="0.25">
      <c r="A8869" t="s">
        <v>229</v>
      </c>
      <c r="B8869" t="s">
        <v>38</v>
      </c>
      <c r="C8869" t="s">
        <v>497</v>
      </c>
      <c r="D8869" t="s">
        <v>30</v>
      </c>
      <c r="E8869" t="s">
        <v>230</v>
      </c>
      <c r="F8869" s="15">
        <v>45702</v>
      </c>
      <c r="G8869" t="s">
        <v>4546</v>
      </c>
      <c r="H8869" s="16">
        <v>7658.88</v>
      </c>
    </row>
    <row r="8870" spans="1:8" x14ac:dyDescent="0.25">
      <c r="A8870" t="s">
        <v>229</v>
      </c>
      <c r="B8870" t="s">
        <v>38</v>
      </c>
      <c r="C8870" t="s">
        <v>497</v>
      </c>
      <c r="D8870" t="s">
        <v>30</v>
      </c>
      <c r="E8870" t="s">
        <v>230</v>
      </c>
      <c r="F8870" s="15">
        <v>45756</v>
      </c>
      <c r="G8870" t="s">
        <v>5482</v>
      </c>
      <c r="H8870" s="16">
        <v>19021.37</v>
      </c>
    </row>
    <row r="8871" spans="1:8" x14ac:dyDescent="0.25">
      <c r="A8871" t="s">
        <v>229</v>
      </c>
      <c r="B8871" t="s">
        <v>38</v>
      </c>
      <c r="C8871" t="s">
        <v>497</v>
      </c>
      <c r="D8871" t="s">
        <v>30</v>
      </c>
      <c r="E8871" t="s">
        <v>230</v>
      </c>
      <c r="F8871" s="15">
        <v>45791</v>
      </c>
      <c r="G8871" t="s">
        <v>6114</v>
      </c>
      <c r="H8871" s="16">
        <v>8934.98</v>
      </c>
    </row>
    <row r="8872" spans="1:8" x14ac:dyDescent="0.25">
      <c r="A8872" t="s">
        <v>229</v>
      </c>
      <c r="B8872" t="s">
        <v>38</v>
      </c>
      <c r="C8872" t="s">
        <v>497</v>
      </c>
      <c r="D8872" t="s">
        <v>30</v>
      </c>
      <c r="E8872" t="s">
        <v>230</v>
      </c>
      <c r="F8872" s="15">
        <v>45616</v>
      </c>
      <c r="G8872" t="s">
        <v>2873</v>
      </c>
      <c r="H8872" s="16">
        <v>10426.83</v>
      </c>
    </row>
    <row r="8873" spans="1:8" x14ac:dyDescent="0.25">
      <c r="A8873" s="17" t="str">
        <f>A8872</f>
        <v>1080</v>
      </c>
      <c r="B8873" s="17" t="s">
        <v>39</v>
      </c>
      <c r="C8873" s="17"/>
      <c r="D8873" s="17"/>
      <c r="E8873" s="17"/>
      <c r="F8873" s="21"/>
      <c r="G8873" s="17"/>
      <c r="H8873" s="20">
        <f>SUBTOTAL(9,H8867:H8872)</f>
        <v>67940.069999999992</v>
      </c>
    </row>
    <row r="8874" spans="1:8" x14ac:dyDescent="0.25">
      <c r="A8874" t="s">
        <v>229</v>
      </c>
      <c r="B8874" t="s">
        <v>40</v>
      </c>
      <c r="C8874" t="s">
        <v>498</v>
      </c>
      <c r="D8874" t="s">
        <v>30</v>
      </c>
      <c r="E8874" t="s">
        <v>230</v>
      </c>
      <c r="F8874" s="15">
        <v>45498</v>
      </c>
      <c r="G8874" t="s">
        <v>839</v>
      </c>
      <c r="H8874" s="16">
        <v>314075.31</v>
      </c>
    </row>
    <row r="8875" spans="1:8" x14ac:dyDescent="0.25">
      <c r="A8875" s="17" t="str">
        <f>A8874</f>
        <v>1080</v>
      </c>
      <c r="B8875" s="17" t="s">
        <v>41</v>
      </c>
      <c r="C8875" s="17"/>
      <c r="D8875" s="17"/>
      <c r="E8875" s="17"/>
      <c r="F8875" s="21"/>
      <c r="G8875" s="17"/>
      <c r="H8875" s="20">
        <f>SUBTOTAL(9,H8874:H8874)</f>
        <v>314075.31</v>
      </c>
    </row>
    <row r="8876" spans="1:8" x14ac:dyDescent="0.25">
      <c r="A8876" t="s">
        <v>229</v>
      </c>
      <c r="B8876" t="s">
        <v>44</v>
      </c>
      <c r="C8876" t="s">
        <v>500</v>
      </c>
      <c r="D8876" t="s">
        <v>30</v>
      </c>
      <c r="E8876" t="s">
        <v>230</v>
      </c>
      <c r="F8876" s="15">
        <v>45702</v>
      </c>
      <c r="G8876" t="s">
        <v>4546</v>
      </c>
      <c r="H8876" s="16">
        <v>2789.92</v>
      </c>
    </row>
    <row r="8877" spans="1:8" x14ac:dyDescent="0.25">
      <c r="A8877" t="s">
        <v>229</v>
      </c>
      <c r="B8877" t="s">
        <v>44</v>
      </c>
      <c r="C8877" t="s">
        <v>500</v>
      </c>
      <c r="D8877" t="s">
        <v>30</v>
      </c>
      <c r="E8877" t="s">
        <v>230</v>
      </c>
      <c r="F8877" s="15">
        <v>45756</v>
      </c>
      <c r="G8877" t="s">
        <v>5482</v>
      </c>
      <c r="H8877" s="16">
        <v>1859.94</v>
      </c>
    </row>
    <row r="8878" spans="1:8" x14ac:dyDescent="0.25">
      <c r="A8878" t="s">
        <v>229</v>
      </c>
      <c r="B8878" t="s">
        <v>44</v>
      </c>
      <c r="C8878" t="s">
        <v>500</v>
      </c>
      <c r="D8878" t="s">
        <v>30</v>
      </c>
      <c r="E8878" t="s">
        <v>230</v>
      </c>
      <c r="F8878" s="15">
        <v>45821</v>
      </c>
      <c r="G8878" t="s">
        <v>6776</v>
      </c>
      <c r="H8878" s="16">
        <v>3159.21</v>
      </c>
    </row>
    <row r="8879" spans="1:8" x14ac:dyDescent="0.25">
      <c r="A8879" t="s">
        <v>229</v>
      </c>
      <c r="B8879" t="s">
        <v>44</v>
      </c>
      <c r="C8879" t="s">
        <v>500</v>
      </c>
      <c r="D8879" t="s">
        <v>30</v>
      </c>
      <c r="E8879" t="s">
        <v>230</v>
      </c>
      <c r="F8879" s="15">
        <v>45616</v>
      </c>
      <c r="G8879" t="s">
        <v>2873</v>
      </c>
      <c r="H8879" s="16">
        <v>3636.4</v>
      </c>
    </row>
    <row r="8880" spans="1:8" x14ac:dyDescent="0.25">
      <c r="A8880" t="s">
        <v>229</v>
      </c>
      <c r="B8880" t="s">
        <v>44</v>
      </c>
      <c r="C8880" t="s">
        <v>500</v>
      </c>
      <c r="D8880" t="s">
        <v>30</v>
      </c>
      <c r="E8880" t="s">
        <v>230</v>
      </c>
      <c r="F8880" s="15">
        <v>45616</v>
      </c>
      <c r="G8880" t="s">
        <v>2873</v>
      </c>
      <c r="H8880" s="16">
        <v>93.05</v>
      </c>
    </row>
    <row r="8881" spans="1:8" x14ac:dyDescent="0.25">
      <c r="A8881" s="17" t="str">
        <f>A8880</f>
        <v>1080</v>
      </c>
      <c r="B8881" s="17" t="s">
        <v>45</v>
      </c>
      <c r="C8881" s="17"/>
      <c r="D8881" s="17"/>
      <c r="E8881" s="17"/>
      <c r="F8881" s="21"/>
      <c r="G8881" s="17"/>
      <c r="H8881" s="20">
        <f>SUBTOTAL(9,H8876:H8880)</f>
        <v>11538.52</v>
      </c>
    </row>
    <row r="8882" spans="1:8" x14ac:dyDescent="0.25">
      <c r="A8882" t="s">
        <v>229</v>
      </c>
      <c r="B8882" t="s">
        <v>46</v>
      </c>
      <c r="C8882" t="s">
        <v>501</v>
      </c>
      <c r="D8882" t="s">
        <v>30</v>
      </c>
      <c r="E8882" t="s">
        <v>230</v>
      </c>
      <c r="F8882" s="15">
        <v>45498</v>
      </c>
      <c r="G8882" t="s">
        <v>839</v>
      </c>
      <c r="H8882" s="16">
        <v>37318.99</v>
      </c>
    </row>
    <row r="8883" spans="1:8" x14ac:dyDescent="0.25">
      <c r="A8883" t="s">
        <v>229</v>
      </c>
      <c r="B8883" t="s">
        <v>46</v>
      </c>
      <c r="C8883" t="s">
        <v>501</v>
      </c>
      <c r="D8883" t="s">
        <v>30</v>
      </c>
      <c r="E8883" t="s">
        <v>230</v>
      </c>
      <c r="F8883" s="15">
        <v>45616</v>
      </c>
      <c r="G8883" t="s">
        <v>2873</v>
      </c>
      <c r="H8883" s="16">
        <v>12703.35</v>
      </c>
    </row>
    <row r="8884" spans="1:8" x14ac:dyDescent="0.25">
      <c r="A8884" t="s">
        <v>229</v>
      </c>
      <c r="B8884" t="s">
        <v>46</v>
      </c>
      <c r="C8884" t="s">
        <v>501</v>
      </c>
      <c r="D8884" t="s">
        <v>30</v>
      </c>
      <c r="E8884" t="s">
        <v>230</v>
      </c>
      <c r="F8884" s="15">
        <v>45616</v>
      </c>
      <c r="G8884" t="s">
        <v>2873</v>
      </c>
      <c r="H8884" s="16">
        <v>60.87</v>
      </c>
    </row>
    <row r="8885" spans="1:8" x14ac:dyDescent="0.25">
      <c r="A8885" s="17" t="str">
        <f>A8884</f>
        <v>1080</v>
      </c>
      <c r="B8885" s="17" t="s">
        <v>47</v>
      </c>
      <c r="C8885" s="17"/>
      <c r="D8885" s="17"/>
      <c r="E8885" s="17"/>
      <c r="F8885" s="21"/>
      <c r="G8885" s="17"/>
      <c r="H8885" s="20">
        <f>SUBTOTAL(9,H8882:H8884)</f>
        <v>50083.21</v>
      </c>
    </row>
    <row r="8886" spans="1:8" x14ac:dyDescent="0.25">
      <c r="A8886" t="s">
        <v>229</v>
      </c>
      <c r="B8886" t="s">
        <v>48</v>
      </c>
      <c r="C8886" t="s">
        <v>49</v>
      </c>
      <c r="D8886" t="s">
        <v>30</v>
      </c>
      <c r="E8886" t="s">
        <v>230</v>
      </c>
      <c r="F8886" s="15">
        <v>45492</v>
      </c>
      <c r="G8886" t="s">
        <v>836</v>
      </c>
      <c r="H8886" s="16">
        <v>5265.33</v>
      </c>
    </row>
    <row r="8887" spans="1:8" x14ac:dyDescent="0.25">
      <c r="A8887" t="s">
        <v>229</v>
      </c>
      <c r="B8887" t="s">
        <v>48</v>
      </c>
      <c r="C8887" t="s">
        <v>49</v>
      </c>
      <c r="D8887" t="s">
        <v>30</v>
      </c>
      <c r="E8887" t="s">
        <v>230</v>
      </c>
      <c r="F8887" s="15">
        <v>45635</v>
      </c>
      <c r="G8887" t="s">
        <v>3483</v>
      </c>
      <c r="H8887" s="16">
        <v>8491.2900000000009</v>
      </c>
    </row>
    <row r="8888" spans="1:8" x14ac:dyDescent="0.25">
      <c r="A8888" t="s">
        <v>229</v>
      </c>
      <c r="B8888" t="s">
        <v>48</v>
      </c>
      <c r="C8888" t="s">
        <v>49</v>
      </c>
      <c r="D8888" t="s">
        <v>30</v>
      </c>
      <c r="E8888" t="s">
        <v>230</v>
      </c>
      <c r="F8888" s="15">
        <v>45665</v>
      </c>
      <c r="G8888" t="s">
        <v>3951</v>
      </c>
      <c r="H8888" s="16">
        <v>5525.62</v>
      </c>
    </row>
    <row r="8889" spans="1:8" x14ac:dyDescent="0.25">
      <c r="A8889" t="s">
        <v>229</v>
      </c>
      <c r="B8889" t="s">
        <v>48</v>
      </c>
      <c r="C8889" t="s">
        <v>49</v>
      </c>
      <c r="D8889" t="s">
        <v>30</v>
      </c>
      <c r="E8889" t="s">
        <v>230</v>
      </c>
      <c r="F8889" s="15">
        <v>45681</v>
      </c>
      <c r="G8889" t="s">
        <v>3950</v>
      </c>
      <c r="H8889" s="16">
        <v>5748.17</v>
      </c>
    </row>
    <row r="8890" spans="1:8" x14ac:dyDescent="0.25">
      <c r="A8890" t="s">
        <v>229</v>
      </c>
      <c r="B8890" t="s">
        <v>48</v>
      </c>
      <c r="C8890" t="s">
        <v>49</v>
      </c>
      <c r="D8890" t="s">
        <v>30</v>
      </c>
      <c r="E8890" t="s">
        <v>230</v>
      </c>
      <c r="F8890" s="15">
        <v>45709</v>
      </c>
      <c r="G8890" t="s">
        <v>4545</v>
      </c>
      <c r="H8890" s="16">
        <v>5504.69</v>
      </c>
    </row>
    <row r="8891" spans="1:8" x14ac:dyDescent="0.25">
      <c r="A8891" t="s">
        <v>229</v>
      </c>
      <c r="B8891" t="s">
        <v>48</v>
      </c>
      <c r="C8891" t="s">
        <v>49</v>
      </c>
      <c r="D8891" t="s">
        <v>30</v>
      </c>
      <c r="E8891" t="s">
        <v>230</v>
      </c>
      <c r="F8891" s="15">
        <v>45751</v>
      </c>
      <c r="G8891" t="s">
        <v>5480</v>
      </c>
      <c r="H8891" s="16">
        <v>6357.29</v>
      </c>
    </row>
    <row r="8892" spans="1:8" x14ac:dyDescent="0.25">
      <c r="A8892" t="s">
        <v>229</v>
      </c>
      <c r="B8892" t="s">
        <v>48</v>
      </c>
      <c r="C8892" t="s">
        <v>49</v>
      </c>
      <c r="D8892" t="s">
        <v>30</v>
      </c>
      <c r="E8892" t="s">
        <v>230</v>
      </c>
      <c r="F8892" s="15">
        <v>45764</v>
      </c>
      <c r="G8892" t="s">
        <v>5478</v>
      </c>
      <c r="H8892" s="16">
        <v>6687.41</v>
      </c>
    </row>
    <row r="8893" spans="1:8" x14ac:dyDescent="0.25">
      <c r="A8893" t="s">
        <v>229</v>
      </c>
      <c r="B8893" t="s">
        <v>48</v>
      </c>
      <c r="C8893" t="s">
        <v>49</v>
      </c>
      <c r="D8893" t="s">
        <v>30</v>
      </c>
      <c r="E8893" t="s">
        <v>230</v>
      </c>
      <c r="F8893" s="15">
        <v>45791</v>
      </c>
      <c r="G8893" t="s">
        <v>6114</v>
      </c>
      <c r="H8893" s="16">
        <v>10550.01</v>
      </c>
    </row>
    <row r="8894" spans="1:8" x14ac:dyDescent="0.25">
      <c r="A8894" t="s">
        <v>229</v>
      </c>
      <c r="B8894" t="s">
        <v>48</v>
      </c>
      <c r="C8894" t="s">
        <v>49</v>
      </c>
      <c r="D8894" t="s">
        <v>30</v>
      </c>
      <c r="E8894" t="s">
        <v>230</v>
      </c>
      <c r="F8894" s="15">
        <v>45834</v>
      </c>
      <c r="G8894" t="s">
        <v>6774</v>
      </c>
      <c r="H8894" s="16">
        <v>5702.5</v>
      </c>
    </row>
    <row r="8895" spans="1:8" x14ac:dyDescent="0.25">
      <c r="A8895" t="s">
        <v>229</v>
      </c>
      <c r="B8895" t="s">
        <v>48</v>
      </c>
      <c r="C8895" t="s">
        <v>49</v>
      </c>
      <c r="D8895" t="s">
        <v>30</v>
      </c>
      <c r="E8895" t="s">
        <v>230</v>
      </c>
      <c r="F8895" s="15">
        <v>45602</v>
      </c>
      <c r="G8895" t="s">
        <v>2876</v>
      </c>
      <c r="H8895" s="16">
        <v>4269.3999999999996</v>
      </c>
    </row>
    <row r="8896" spans="1:8" x14ac:dyDescent="0.25">
      <c r="A8896" t="s">
        <v>229</v>
      </c>
      <c r="B8896" t="s">
        <v>48</v>
      </c>
      <c r="C8896" t="s">
        <v>49</v>
      </c>
      <c r="D8896" t="s">
        <v>30</v>
      </c>
      <c r="E8896" t="s">
        <v>230</v>
      </c>
      <c r="F8896" s="15">
        <v>45602</v>
      </c>
      <c r="G8896" t="s">
        <v>2876</v>
      </c>
      <c r="H8896" s="16">
        <v>10106.01</v>
      </c>
    </row>
    <row r="8897" spans="1:8" x14ac:dyDescent="0.25">
      <c r="A8897" s="17" t="str">
        <f>A8896</f>
        <v>1080</v>
      </c>
      <c r="B8897" s="17" t="s">
        <v>50</v>
      </c>
      <c r="C8897" s="17"/>
      <c r="D8897" s="17"/>
      <c r="E8897" s="17"/>
      <c r="F8897" s="21"/>
      <c r="G8897" s="17"/>
      <c r="H8897" s="20">
        <f>SUBTOTAL(9,H8886:H8896)</f>
        <v>74207.72</v>
      </c>
    </row>
    <row r="8898" spans="1:8" x14ac:dyDescent="0.25">
      <c r="A8898" t="s">
        <v>229</v>
      </c>
      <c r="B8898" t="s">
        <v>51</v>
      </c>
      <c r="C8898" t="s">
        <v>52</v>
      </c>
      <c r="D8898" t="s">
        <v>30</v>
      </c>
      <c r="E8898" t="s">
        <v>230</v>
      </c>
      <c r="F8898" s="15">
        <v>45492</v>
      </c>
      <c r="G8898" t="s">
        <v>836</v>
      </c>
      <c r="H8898" s="16">
        <v>25532.94</v>
      </c>
    </row>
    <row r="8899" spans="1:8" x14ac:dyDescent="0.25">
      <c r="A8899" t="s">
        <v>229</v>
      </c>
      <c r="B8899" t="s">
        <v>51</v>
      </c>
      <c r="C8899" t="s">
        <v>52</v>
      </c>
      <c r="D8899" t="s">
        <v>30</v>
      </c>
      <c r="E8899" t="s">
        <v>230</v>
      </c>
      <c r="F8899" s="15">
        <v>45635</v>
      </c>
      <c r="G8899" t="s">
        <v>3483</v>
      </c>
      <c r="H8899" s="16">
        <v>34683.15</v>
      </c>
    </row>
    <row r="8900" spans="1:8" x14ac:dyDescent="0.25">
      <c r="A8900" t="s">
        <v>229</v>
      </c>
      <c r="B8900" t="s">
        <v>51</v>
      </c>
      <c r="C8900" t="s">
        <v>52</v>
      </c>
      <c r="D8900" t="s">
        <v>30</v>
      </c>
      <c r="E8900" t="s">
        <v>230</v>
      </c>
      <c r="F8900" s="15">
        <v>45665</v>
      </c>
      <c r="G8900" t="s">
        <v>3951</v>
      </c>
      <c r="H8900" s="16">
        <v>23209.58</v>
      </c>
    </row>
    <row r="8901" spans="1:8" x14ac:dyDescent="0.25">
      <c r="A8901" t="s">
        <v>229</v>
      </c>
      <c r="B8901" t="s">
        <v>51</v>
      </c>
      <c r="C8901" t="s">
        <v>52</v>
      </c>
      <c r="D8901" t="s">
        <v>30</v>
      </c>
      <c r="E8901" t="s">
        <v>230</v>
      </c>
      <c r="F8901" s="15">
        <v>45681</v>
      </c>
      <c r="G8901" t="s">
        <v>3950</v>
      </c>
      <c r="H8901" s="16">
        <v>27209.27</v>
      </c>
    </row>
    <row r="8902" spans="1:8" x14ac:dyDescent="0.25">
      <c r="A8902" t="s">
        <v>229</v>
      </c>
      <c r="B8902" t="s">
        <v>51</v>
      </c>
      <c r="C8902" t="s">
        <v>52</v>
      </c>
      <c r="D8902" t="s">
        <v>30</v>
      </c>
      <c r="E8902" t="s">
        <v>230</v>
      </c>
      <c r="F8902" s="15">
        <v>45709</v>
      </c>
      <c r="G8902" t="s">
        <v>4545</v>
      </c>
      <c r="H8902" s="16">
        <v>27768.11</v>
      </c>
    </row>
    <row r="8903" spans="1:8" x14ac:dyDescent="0.25">
      <c r="A8903" t="s">
        <v>229</v>
      </c>
      <c r="B8903" t="s">
        <v>51</v>
      </c>
      <c r="C8903" t="s">
        <v>52</v>
      </c>
      <c r="D8903" t="s">
        <v>30</v>
      </c>
      <c r="E8903" t="s">
        <v>230</v>
      </c>
      <c r="F8903" s="15">
        <v>45751</v>
      </c>
      <c r="G8903" t="s">
        <v>5480</v>
      </c>
      <c r="H8903" s="16">
        <v>32756.16</v>
      </c>
    </row>
    <row r="8904" spans="1:8" x14ac:dyDescent="0.25">
      <c r="A8904" t="s">
        <v>229</v>
      </c>
      <c r="B8904" t="s">
        <v>51</v>
      </c>
      <c r="C8904" t="s">
        <v>52</v>
      </c>
      <c r="D8904" t="s">
        <v>30</v>
      </c>
      <c r="E8904" t="s">
        <v>230</v>
      </c>
      <c r="F8904" s="15">
        <v>45764</v>
      </c>
      <c r="G8904" t="s">
        <v>5478</v>
      </c>
      <c r="H8904" s="16">
        <v>27855.65</v>
      </c>
    </row>
    <row r="8905" spans="1:8" x14ac:dyDescent="0.25">
      <c r="A8905" t="s">
        <v>229</v>
      </c>
      <c r="B8905" t="s">
        <v>51</v>
      </c>
      <c r="C8905" t="s">
        <v>52</v>
      </c>
      <c r="D8905" t="s">
        <v>30</v>
      </c>
      <c r="E8905" t="s">
        <v>230</v>
      </c>
      <c r="F8905" s="15">
        <v>45791</v>
      </c>
      <c r="G8905" t="s">
        <v>6114</v>
      </c>
      <c r="H8905" s="16">
        <v>44016.45</v>
      </c>
    </row>
    <row r="8906" spans="1:8" x14ac:dyDescent="0.25">
      <c r="A8906" t="s">
        <v>229</v>
      </c>
      <c r="B8906" t="s">
        <v>51</v>
      </c>
      <c r="C8906" t="s">
        <v>52</v>
      </c>
      <c r="D8906" t="s">
        <v>30</v>
      </c>
      <c r="E8906" t="s">
        <v>230</v>
      </c>
      <c r="F8906" s="15">
        <v>45834</v>
      </c>
      <c r="G8906" t="s">
        <v>6774</v>
      </c>
      <c r="H8906" s="16">
        <v>22823.02</v>
      </c>
    </row>
    <row r="8907" spans="1:8" x14ac:dyDescent="0.25">
      <c r="A8907" t="s">
        <v>229</v>
      </c>
      <c r="B8907" t="s">
        <v>51</v>
      </c>
      <c r="C8907" t="s">
        <v>52</v>
      </c>
      <c r="D8907" t="s">
        <v>30</v>
      </c>
      <c r="E8907" t="s">
        <v>230</v>
      </c>
      <c r="F8907" s="15">
        <v>45602</v>
      </c>
      <c r="G8907" t="s">
        <v>2876</v>
      </c>
      <c r="H8907" s="16">
        <v>22123.75</v>
      </c>
    </row>
    <row r="8908" spans="1:8" x14ac:dyDescent="0.25">
      <c r="A8908" t="s">
        <v>229</v>
      </c>
      <c r="B8908" t="s">
        <v>51</v>
      </c>
      <c r="C8908" t="s">
        <v>52</v>
      </c>
      <c r="D8908" t="s">
        <v>30</v>
      </c>
      <c r="E8908" t="s">
        <v>230</v>
      </c>
      <c r="F8908" s="15">
        <v>45602</v>
      </c>
      <c r="G8908" t="s">
        <v>2876</v>
      </c>
      <c r="H8908" s="16">
        <v>41563.879999999997</v>
      </c>
    </row>
    <row r="8909" spans="1:8" x14ac:dyDescent="0.25">
      <c r="A8909" s="17" t="str">
        <f>A8908</f>
        <v>1080</v>
      </c>
      <c r="B8909" s="17" t="s">
        <v>53</v>
      </c>
      <c r="C8909" s="17"/>
      <c r="D8909" s="17"/>
      <c r="E8909" s="17"/>
      <c r="F8909" s="21"/>
      <c r="G8909" s="17"/>
      <c r="H8909" s="20">
        <f>SUBTOTAL(9,H8898:H8908)</f>
        <v>329541.96000000002</v>
      </c>
    </row>
    <row r="8910" spans="1:8" x14ac:dyDescent="0.25">
      <c r="A8910" t="s">
        <v>229</v>
      </c>
      <c r="B8910" t="s">
        <v>94</v>
      </c>
      <c r="C8910" t="s">
        <v>95</v>
      </c>
      <c r="D8910" t="s">
        <v>30</v>
      </c>
      <c r="E8910" t="s">
        <v>230</v>
      </c>
      <c r="F8910" s="15">
        <v>45492</v>
      </c>
      <c r="G8910" t="s">
        <v>836</v>
      </c>
      <c r="H8910" s="16">
        <v>708.23</v>
      </c>
    </row>
    <row r="8911" spans="1:8" x14ac:dyDescent="0.25">
      <c r="A8911" t="s">
        <v>229</v>
      </c>
      <c r="B8911" t="s">
        <v>94</v>
      </c>
      <c r="C8911" t="s">
        <v>95</v>
      </c>
      <c r="D8911" t="s">
        <v>30</v>
      </c>
      <c r="E8911" t="s">
        <v>230</v>
      </c>
      <c r="F8911" s="15">
        <v>45635</v>
      </c>
      <c r="G8911" t="s">
        <v>3483</v>
      </c>
      <c r="H8911" s="16">
        <v>1368.63</v>
      </c>
    </row>
    <row r="8912" spans="1:8" x14ac:dyDescent="0.25">
      <c r="A8912" t="s">
        <v>229</v>
      </c>
      <c r="B8912" t="s">
        <v>94</v>
      </c>
      <c r="C8912" t="s">
        <v>95</v>
      </c>
      <c r="D8912" t="s">
        <v>30</v>
      </c>
      <c r="E8912" t="s">
        <v>230</v>
      </c>
      <c r="F8912" s="15">
        <v>45665</v>
      </c>
      <c r="G8912" t="s">
        <v>3951</v>
      </c>
      <c r="H8912" s="16">
        <v>884.25</v>
      </c>
    </row>
    <row r="8913" spans="1:8" x14ac:dyDescent="0.25">
      <c r="A8913" t="s">
        <v>229</v>
      </c>
      <c r="B8913" t="s">
        <v>94</v>
      </c>
      <c r="C8913" t="s">
        <v>95</v>
      </c>
      <c r="D8913" t="s">
        <v>30</v>
      </c>
      <c r="E8913" t="s">
        <v>230</v>
      </c>
      <c r="F8913" s="15">
        <v>45681</v>
      </c>
      <c r="G8913" t="s">
        <v>3950</v>
      </c>
      <c r="H8913" s="16">
        <v>777.87</v>
      </c>
    </row>
    <row r="8914" spans="1:8" x14ac:dyDescent="0.25">
      <c r="A8914" t="s">
        <v>229</v>
      </c>
      <c r="B8914" t="s">
        <v>94</v>
      </c>
      <c r="C8914" t="s">
        <v>95</v>
      </c>
      <c r="D8914" t="s">
        <v>30</v>
      </c>
      <c r="E8914" t="s">
        <v>230</v>
      </c>
      <c r="F8914" s="15">
        <v>45709</v>
      </c>
      <c r="G8914" t="s">
        <v>4545</v>
      </c>
      <c r="H8914" s="16">
        <v>855.9</v>
      </c>
    </row>
    <row r="8915" spans="1:8" x14ac:dyDescent="0.25">
      <c r="A8915" t="s">
        <v>229</v>
      </c>
      <c r="B8915" t="s">
        <v>94</v>
      </c>
      <c r="C8915" t="s">
        <v>95</v>
      </c>
      <c r="D8915" t="s">
        <v>30</v>
      </c>
      <c r="E8915" t="s">
        <v>230</v>
      </c>
      <c r="F8915" s="15">
        <v>45751</v>
      </c>
      <c r="G8915" t="s">
        <v>5480</v>
      </c>
      <c r="H8915" s="16">
        <v>974.7</v>
      </c>
    </row>
    <row r="8916" spans="1:8" x14ac:dyDescent="0.25">
      <c r="A8916" t="s">
        <v>229</v>
      </c>
      <c r="B8916" t="s">
        <v>94</v>
      </c>
      <c r="C8916" t="s">
        <v>95</v>
      </c>
      <c r="D8916" t="s">
        <v>30</v>
      </c>
      <c r="E8916" t="s">
        <v>230</v>
      </c>
      <c r="F8916" s="15">
        <v>45764</v>
      </c>
      <c r="G8916" t="s">
        <v>5478</v>
      </c>
      <c r="H8916" s="16">
        <v>796.77</v>
      </c>
    </row>
    <row r="8917" spans="1:8" x14ac:dyDescent="0.25">
      <c r="A8917" t="s">
        <v>229</v>
      </c>
      <c r="B8917" t="s">
        <v>94</v>
      </c>
      <c r="C8917" t="s">
        <v>95</v>
      </c>
      <c r="D8917" t="s">
        <v>30</v>
      </c>
      <c r="E8917" t="s">
        <v>230</v>
      </c>
      <c r="F8917" s="15">
        <v>45791</v>
      </c>
      <c r="G8917" t="s">
        <v>6114</v>
      </c>
      <c r="H8917" s="16">
        <v>1112.94</v>
      </c>
    </row>
    <row r="8918" spans="1:8" x14ac:dyDescent="0.25">
      <c r="A8918" t="s">
        <v>229</v>
      </c>
      <c r="B8918" t="s">
        <v>94</v>
      </c>
      <c r="C8918" t="s">
        <v>95</v>
      </c>
      <c r="D8918" t="s">
        <v>30</v>
      </c>
      <c r="E8918" t="s">
        <v>230</v>
      </c>
      <c r="F8918" s="15">
        <v>45834</v>
      </c>
      <c r="G8918" t="s">
        <v>6774</v>
      </c>
      <c r="H8918" s="16">
        <v>605.88</v>
      </c>
    </row>
    <row r="8919" spans="1:8" x14ac:dyDescent="0.25">
      <c r="A8919" t="s">
        <v>229</v>
      </c>
      <c r="B8919" t="s">
        <v>94</v>
      </c>
      <c r="C8919" t="s">
        <v>95</v>
      </c>
      <c r="D8919" t="s">
        <v>30</v>
      </c>
      <c r="E8919" t="s">
        <v>230</v>
      </c>
      <c r="F8919" s="15">
        <v>45602</v>
      </c>
      <c r="G8919" t="s">
        <v>2876</v>
      </c>
      <c r="H8919" s="16">
        <v>659.34</v>
      </c>
    </row>
    <row r="8920" spans="1:8" x14ac:dyDescent="0.25">
      <c r="A8920" t="s">
        <v>229</v>
      </c>
      <c r="B8920" t="s">
        <v>94</v>
      </c>
      <c r="C8920" t="s">
        <v>95</v>
      </c>
      <c r="D8920" t="s">
        <v>30</v>
      </c>
      <c r="E8920" t="s">
        <v>230</v>
      </c>
      <c r="F8920" s="15">
        <v>45602</v>
      </c>
      <c r="G8920" t="s">
        <v>2876</v>
      </c>
      <c r="H8920" s="16">
        <v>1336.77</v>
      </c>
    </row>
    <row r="8921" spans="1:8" x14ac:dyDescent="0.25">
      <c r="A8921" s="17" t="str">
        <f>A8920</f>
        <v>1080</v>
      </c>
      <c r="B8921" s="17" t="s">
        <v>96</v>
      </c>
      <c r="C8921" s="17"/>
      <c r="D8921" s="17"/>
      <c r="E8921" s="17"/>
      <c r="F8921" s="21"/>
      <c r="G8921" s="17"/>
      <c r="H8921" s="20">
        <f>SUBTOTAL(9,H8910:H8920)</f>
        <v>10081.280000000001</v>
      </c>
    </row>
    <row r="8922" spans="1:8" x14ac:dyDescent="0.25">
      <c r="A8922" t="s">
        <v>229</v>
      </c>
      <c r="B8922" t="s">
        <v>2065</v>
      </c>
      <c r="C8922" t="s">
        <v>2066</v>
      </c>
      <c r="D8922" t="s">
        <v>30</v>
      </c>
      <c r="E8922" t="s">
        <v>230</v>
      </c>
      <c r="F8922" s="15">
        <v>45800</v>
      </c>
      <c r="G8922" t="s">
        <v>6116</v>
      </c>
      <c r="H8922" s="16">
        <v>1400</v>
      </c>
    </row>
    <row r="8923" spans="1:8" x14ac:dyDescent="0.25">
      <c r="A8923" s="17" t="str">
        <f>A8922</f>
        <v>1080</v>
      </c>
      <c r="B8923" s="17" t="s">
        <v>2068</v>
      </c>
      <c r="C8923" s="17"/>
      <c r="D8923" s="17"/>
      <c r="E8923" s="17"/>
      <c r="F8923" s="21"/>
      <c r="G8923" s="17"/>
      <c r="H8923" s="20">
        <f>SUBTOTAL(9,H8922:H8922)</f>
        <v>1400</v>
      </c>
    </row>
    <row r="8924" spans="1:8" x14ac:dyDescent="0.25">
      <c r="A8924" t="s">
        <v>229</v>
      </c>
      <c r="B8924" t="s">
        <v>103</v>
      </c>
      <c r="C8924" t="s">
        <v>523</v>
      </c>
      <c r="D8924" t="s">
        <v>30</v>
      </c>
      <c r="E8924" t="s">
        <v>230</v>
      </c>
      <c r="F8924" s="15">
        <v>45502</v>
      </c>
      <c r="G8924" t="s">
        <v>834</v>
      </c>
      <c r="H8924" s="16">
        <v>319.49</v>
      </c>
    </row>
    <row r="8925" spans="1:8" x14ac:dyDescent="0.25">
      <c r="A8925" t="s">
        <v>229</v>
      </c>
      <c r="B8925" t="s">
        <v>103</v>
      </c>
      <c r="C8925" t="s">
        <v>523</v>
      </c>
      <c r="D8925" t="s">
        <v>30</v>
      </c>
      <c r="E8925" t="s">
        <v>230</v>
      </c>
      <c r="F8925" s="15">
        <v>45539</v>
      </c>
      <c r="G8925" t="s">
        <v>1863</v>
      </c>
      <c r="H8925" s="16">
        <v>7129.46</v>
      </c>
    </row>
    <row r="8926" spans="1:8" x14ac:dyDescent="0.25">
      <c r="A8926" t="s">
        <v>229</v>
      </c>
      <c r="B8926" t="s">
        <v>103</v>
      </c>
      <c r="C8926" t="s">
        <v>523</v>
      </c>
      <c r="D8926" t="s">
        <v>30</v>
      </c>
      <c r="E8926" t="s">
        <v>230</v>
      </c>
      <c r="F8926" s="15">
        <v>45635</v>
      </c>
      <c r="G8926" t="s">
        <v>3483</v>
      </c>
      <c r="H8926" s="16">
        <v>182.26</v>
      </c>
    </row>
    <row r="8927" spans="1:8" x14ac:dyDescent="0.25">
      <c r="A8927" t="s">
        <v>229</v>
      </c>
      <c r="B8927" t="s">
        <v>103</v>
      </c>
      <c r="C8927" t="s">
        <v>523</v>
      </c>
      <c r="D8927" t="s">
        <v>30</v>
      </c>
      <c r="E8927" t="s">
        <v>230</v>
      </c>
      <c r="F8927" s="15">
        <v>45681</v>
      </c>
      <c r="G8927" t="s">
        <v>3950</v>
      </c>
      <c r="H8927" s="16">
        <v>8209.26</v>
      </c>
    </row>
    <row r="8928" spans="1:8" x14ac:dyDescent="0.25">
      <c r="A8928" t="s">
        <v>229</v>
      </c>
      <c r="B8928" t="s">
        <v>103</v>
      </c>
      <c r="C8928" t="s">
        <v>523</v>
      </c>
      <c r="D8928" t="s">
        <v>30</v>
      </c>
      <c r="E8928" t="s">
        <v>230</v>
      </c>
      <c r="F8928" s="15">
        <v>45771</v>
      </c>
      <c r="G8928" t="s">
        <v>5483</v>
      </c>
      <c r="H8928" s="16">
        <v>195.49</v>
      </c>
    </row>
    <row r="8929" spans="1:8" x14ac:dyDescent="0.25">
      <c r="A8929" t="s">
        <v>229</v>
      </c>
      <c r="B8929" t="s">
        <v>103</v>
      </c>
      <c r="C8929" t="s">
        <v>523</v>
      </c>
      <c r="D8929" t="s">
        <v>30</v>
      </c>
      <c r="E8929" t="s">
        <v>230</v>
      </c>
      <c r="F8929" s="15">
        <v>45771</v>
      </c>
      <c r="G8929" t="s">
        <v>5483</v>
      </c>
      <c r="H8929" s="16">
        <v>4949.51</v>
      </c>
    </row>
    <row r="8930" spans="1:8" x14ac:dyDescent="0.25">
      <c r="A8930" t="s">
        <v>229</v>
      </c>
      <c r="B8930" t="s">
        <v>103</v>
      </c>
      <c r="C8930" t="s">
        <v>523</v>
      </c>
      <c r="D8930" t="s">
        <v>30</v>
      </c>
      <c r="E8930" t="s">
        <v>230</v>
      </c>
      <c r="F8930" s="15">
        <v>45771</v>
      </c>
      <c r="G8930" t="s">
        <v>5483</v>
      </c>
      <c r="H8930" s="16">
        <v>4940</v>
      </c>
    </row>
    <row r="8931" spans="1:8" x14ac:dyDescent="0.25">
      <c r="A8931" t="s">
        <v>229</v>
      </c>
      <c r="B8931" t="s">
        <v>103</v>
      </c>
      <c r="C8931" t="s">
        <v>523</v>
      </c>
      <c r="D8931" t="s">
        <v>30</v>
      </c>
      <c r="E8931" t="s">
        <v>230</v>
      </c>
      <c r="F8931" s="15">
        <v>45807</v>
      </c>
      <c r="G8931" t="s">
        <v>6117</v>
      </c>
      <c r="H8931" s="16">
        <v>850.39</v>
      </c>
    </row>
    <row r="8932" spans="1:8" x14ac:dyDescent="0.25">
      <c r="A8932" t="s">
        <v>229</v>
      </c>
      <c r="B8932" t="s">
        <v>103</v>
      </c>
      <c r="C8932" t="s">
        <v>523</v>
      </c>
      <c r="D8932" t="s">
        <v>30</v>
      </c>
      <c r="E8932" t="s">
        <v>230</v>
      </c>
      <c r="F8932" s="15">
        <v>45807</v>
      </c>
      <c r="G8932" t="s">
        <v>6117</v>
      </c>
      <c r="H8932" s="16">
        <v>1141.31</v>
      </c>
    </row>
    <row r="8933" spans="1:8" x14ac:dyDescent="0.25">
      <c r="A8933" t="s">
        <v>229</v>
      </c>
      <c r="B8933" t="s">
        <v>103</v>
      </c>
      <c r="C8933" t="s">
        <v>523</v>
      </c>
      <c r="D8933" t="s">
        <v>30</v>
      </c>
      <c r="E8933" t="s">
        <v>230</v>
      </c>
      <c r="F8933" s="15">
        <v>45824</v>
      </c>
      <c r="G8933" t="s">
        <v>6775</v>
      </c>
      <c r="H8933" s="16">
        <v>10197.969999999999</v>
      </c>
    </row>
    <row r="8934" spans="1:8" x14ac:dyDescent="0.25">
      <c r="A8934" t="s">
        <v>229</v>
      </c>
      <c r="B8934" t="s">
        <v>103</v>
      </c>
      <c r="C8934" t="s">
        <v>523</v>
      </c>
      <c r="D8934" t="s">
        <v>30</v>
      </c>
      <c r="E8934" t="s">
        <v>230</v>
      </c>
      <c r="F8934" s="15">
        <v>45824</v>
      </c>
      <c r="G8934" t="s">
        <v>6775</v>
      </c>
      <c r="H8934" s="16">
        <v>2136.6</v>
      </c>
    </row>
    <row r="8935" spans="1:8" x14ac:dyDescent="0.25">
      <c r="A8935" s="17" t="str">
        <f>A8934</f>
        <v>1080</v>
      </c>
      <c r="B8935" s="17" t="s">
        <v>104</v>
      </c>
      <c r="C8935" s="17"/>
      <c r="D8935" s="17"/>
      <c r="E8935" s="17"/>
      <c r="F8935" s="21"/>
      <c r="G8935" s="17"/>
      <c r="H8935" s="20">
        <f>SUBTOTAL(9,H8924:H8934)</f>
        <v>40251.74</v>
      </c>
    </row>
    <row r="8936" spans="1:8" x14ac:dyDescent="0.25">
      <c r="A8936" t="s">
        <v>229</v>
      </c>
      <c r="B8936" t="s">
        <v>131</v>
      </c>
      <c r="C8936" t="s">
        <v>507</v>
      </c>
      <c r="D8936" t="s">
        <v>30</v>
      </c>
      <c r="E8936" t="s">
        <v>230</v>
      </c>
      <c r="F8936" s="15">
        <v>45744</v>
      </c>
      <c r="G8936" t="s">
        <v>4983</v>
      </c>
      <c r="H8936" s="16">
        <v>99399.97</v>
      </c>
    </row>
    <row r="8937" spans="1:8" x14ac:dyDescent="0.25">
      <c r="A8937" t="s">
        <v>229</v>
      </c>
      <c r="B8937" t="s">
        <v>131</v>
      </c>
      <c r="C8937" t="s">
        <v>507</v>
      </c>
      <c r="D8937" t="s">
        <v>30</v>
      </c>
      <c r="E8937" t="s">
        <v>230</v>
      </c>
      <c r="F8937" s="15">
        <v>45777</v>
      </c>
      <c r="G8937" t="s">
        <v>5484</v>
      </c>
      <c r="H8937" s="16">
        <v>30551.21</v>
      </c>
    </row>
    <row r="8938" spans="1:8" x14ac:dyDescent="0.25">
      <c r="A8938" t="s">
        <v>229</v>
      </c>
      <c r="B8938" t="s">
        <v>131</v>
      </c>
      <c r="C8938" t="s">
        <v>507</v>
      </c>
      <c r="D8938" t="s">
        <v>30</v>
      </c>
      <c r="E8938" t="s">
        <v>230</v>
      </c>
      <c r="F8938" s="15">
        <v>45818</v>
      </c>
      <c r="G8938" t="s">
        <v>6777</v>
      </c>
      <c r="H8938" s="16">
        <v>87281.13</v>
      </c>
    </row>
    <row r="8939" spans="1:8" x14ac:dyDescent="0.25">
      <c r="A8939" t="s">
        <v>229</v>
      </c>
      <c r="B8939" t="s">
        <v>131</v>
      </c>
      <c r="C8939" t="s">
        <v>507</v>
      </c>
      <c r="D8939" t="s">
        <v>30</v>
      </c>
      <c r="E8939" t="s">
        <v>230</v>
      </c>
      <c r="F8939" s="15">
        <v>45824</v>
      </c>
      <c r="G8939" t="s">
        <v>6775</v>
      </c>
      <c r="H8939" s="16">
        <v>24783.5</v>
      </c>
    </row>
    <row r="8940" spans="1:8" x14ac:dyDescent="0.25">
      <c r="A8940" t="s">
        <v>229</v>
      </c>
      <c r="B8940" t="s">
        <v>131</v>
      </c>
      <c r="C8940" t="s">
        <v>507</v>
      </c>
      <c r="D8940" t="s">
        <v>30</v>
      </c>
      <c r="E8940" t="s">
        <v>230</v>
      </c>
      <c r="F8940" s="15">
        <v>45607</v>
      </c>
      <c r="G8940" t="s">
        <v>2877</v>
      </c>
      <c r="H8940" s="16">
        <v>180640.48</v>
      </c>
    </row>
    <row r="8941" spans="1:8" x14ac:dyDescent="0.25">
      <c r="A8941" s="17" t="str">
        <f>A8940</f>
        <v>1080</v>
      </c>
      <c r="B8941" s="17" t="s">
        <v>132</v>
      </c>
      <c r="C8941" s="17"/>
      <c r="D8941" s="17"/>
      <c r="E8941" s="17"/>
      <c r="F8941" s="21"/>
      <c r="G8941" s="17"/>
      <c r="H8941" s="20">
        <f>SUBTOTAL(9,H8936:H8940)</f>
        <v>422656.29000000004</v>
      </c>
    </row>
    <row r="8942" spans="1:8" x14ac:dyDescent="0.25">
      <c r="A8942" t="s">
        <v>229</v>
      </c>
      <c r="B8942" t="s">
        <v>73</v>
      </c>
      <c r="C8942" t="s">
        <v>477</v>
      </c>
      <c r="D8942" t="s">
        <v>30</v>
      </c>
      <c r="E8942" t="s">
        <v>230</v>
      </c>
      <c r="F8942" s="15">
        <v>45771</v>
      </c>
      <c r="G8942" t="s">
        <v>5483</v>
      </c>
      <c r="H8942" s="16">
        <v>12000</v>
      </c>
    </row>
    <row r="8943" spans="1:8" x14ac:dyDescent="0.25">
      <c r="A8943" s="17" t="str">
        <f>A8942</f>
        <v>1080</v>
      </c>
      <c r="B8943" s="17" t="s">
        <v>74</v>
      </c>
      <c r="C8943" s="17"/>
      <c r="D8943" s="17"/>
      <c r="E8943" s="17"/>
      <c r="F8943" s="21"/>
      <c r="G8943" s="17"/>
      <c r="H8943" s="20">
        <f>SUBTOTAL(9,H8942:H8942)</f>
        <v>12000</v>
      </c>
    </row>
    <row r="8944" spans="1:8" x14ac:dyDescent="0.25">
      <c r="A8944" t="s">
        <v>229</v>
      </c>
      <c r="B8944" t="s">
        <v>75</v>
      </c>
      <c r="C8944" t="s">
        <v>478</v>
      </c>
      <c r="D8944" t="s">
        <v>30</v>
      </c>
      <c r="E8944" t="s">
        <v>230</v>
      </c>
      <c r="F8944" s="15">
        <v>45642</v>
      </c>
      <c r="G8944" t="s">
        <v>3484</v>
      </c>
      <c r="H8944" s="16">
        <v>348</v>
      </c>
    </row>
    <row r="8945" spans="1:8" x14ac:dyDescent="0.25">
      <c r="A8945" t="s">
        <v>229</v>
      </c>
      <c r="B8945" t="s">
        <v>75</v>
      </c>
      <c r="C8945" t="s">
        <v>478</v>
      </c>
      <c r="D8945" t="s">
        <v>30</v>
      </c>
      <c r="E8945" t="s">
        <v>230</v>
      </c>
      <c r="F8945" s="15">
        <v>45821</v>
      </c>
      <c r="G8945" t="s">
        <v>6776</v>
      </c>
      <c r="H8945" s="16">
        <v>1.0900000000000001</v>
      </c>
    </row>
    <row r="8946" spans="1:8" x14ac:dyDescent="0.25">
      <c r="A8946" t="s">
        <v>229</v>
      </c>
      <c r="B8946" t="s">
        <v>75</v>
      </c>
      <c r="C8946" t="s">
        <v>478</v>
      </c>
      <c r="D8946" t="s">
        <v>30</v>
      </c>
      <c r="E8946" t="s">
        <v>230</v>
      </c>
      <c r="F8946" s="15">
        <v>45821</v>
      </c>
      <c r="G8946" t="s">
        <v>6776</v>
      </c>
      <c r="H8946" s="16">
        <v>144.71</v>
      </c>
    </row>
    <row r="8947" spans="1:8" x14ac:dyDescent="0.25">
      <c r="A8947" s="17" t="str">
        <f>A8946</f>
        <v>1080</v>
      </c>
      <c r="B8947" s="17" t="s">
        <v>76</v>
      </c>
      <c r="C8947" s="17"/>
      <c r="D8947" s="17"/>
      <c r="E8947" s="17"/>
      <c r="F8947" s="21"/>
      <c r="G8947" s="17"/>
      <c r="H8947" s="20">
        <f>SUBTOTAL(9,H8944:H8946)</f>
        <v>493.79999999999995</v>
      </c>
    </row>
    <row r="8948" spans="1:8" x14ac:dyDescent="0.25">
      <c r="A8948" t="s">
        <v>229</v>
      </c>
      <c r="B8948" t="s">
        <v>1343</v>
      </c>
      <c r="C8948" t="s">
        <v>1344</v>
      </c>
      <c r="D8948" t="s">
        <v>30</v>
      </c>
      <c r="E8948" t="s">
        <v>230</v>
      </c>
      <c r="F8948" s="15">
        <v>45642</v>
      </c>
      <c r="G8948" t="s">
        <v>3484</v>
      </c>
      <c r="H8948" s="16">
        <v>180901.25</v>
      </c>
    </row>
    <row r="8949" spans="1:8" x14ac:dyDescent="0.25">
      <c r="A8949" t="s">
        <v>229</v>
      </c>
      <c r="B8949" t="s">
        <v>1343</v>
      </c>
      <c r="C8949" t="s">
        <v>1344</v>
      </c>
      <c r="D8949" t="s">
        <v>30</v>
      </c>
      <c r="E8949" t="s">
        <v>230</v>
      </c>
      <c r="F8949" s="15">
        <v>45735</v>
      </c>
      <c r="G8949" t="s">
        <v>4982</v>
      </c>
      <c r="H8949" s="16">
        <v>96164.09</v>
      </c>
    </row>
    <row r="8950" spans="1:8" x14ac:dyDescent="0.25">
      <c r="A8950" t="s">
        <v>229</v>
      </c>
      <c r="B8950" t="s">
        <v>1343</v>
      </c>
      <c r="C8950" t="s">
        <v>1344</v>
      </c>
      <c r="D8950" t="s">
        <v>30</v>
      </c>
      <c r="E8950" t="s">
        <v>230</v>
      </c>
      <c r="F8950" s="15">
        <v>45796</v>
      </c>
      <c r="G8950" t="s">
        <v>6115</v>
      </c>
      <c r="H8950" s="16">
        <v>45948.32</v>
      </c>
    </row>
    <row r="8951" spans="1:8" x14ac:dyDescent="0.25">
      <c r="A8951" t="s">
        <v>229</v>
      </c>
      <c r="B8951" t="s">
        <v>1343</v>
      </c>
      <c r="C8951" t="s">
        <v>1344</v>
      </c>
      <c r="D8951" t="s">
        <v>30</v>
      </c>
      <c r="E8951" t="s">
        <v>230</v>
      </c>
      <c r="F8951" s="15">
        <v>45824</v>
      </c>
      <c r="G8951" t="s">
        <v>6775</v>
      </c>
      <c r="H8951" s="16">
        <v>15333.31</v>
      </c>
    </row>
    <row r="8952" spans="1:8" x14ac:dyDescent="0.25">
      <c r="A8952" s="17" t="str">
        <f>A8951</f>
        <v>1080</v>
      </c>
      <c r="B8952" s="17" t="s">
        <v>1345</v>
      </c>
      <c r="C8952" s="17"/>
      <c r="D8952" s="17"/>
      <c r="E8952" s="17"/>
      <c r="F8952" s="21"/>
      <c r="G8952" s="17"/>
      <c r="H8952" s="20">
        <f>SUBTOTAL(9,H8948:H8951)</f>
        <v>338346.97</v>
      </c>
    </row>
    <row r="8953" spans="1:8" ht="16.5" thickBot="1" x14ac:dyDescent="0.3">
      <c r="A8953" s="22" t="s">
        <v>840</v>
      </c>
      <c r="B8953" s="22"/>
      <c r="C8953" s="25" t="str">
        <f>E8951&amp;" Total"</f>
        <v>LEWIS-PALMER 38 Total</v>
      </c>
      <c r="D8953" s="22"/>
      <c r="E8953" s="22"/>
      <c r="F8953" s="23"/>
      <c r="G8953" s="22"/>
      <c r="H8953" s="24">
        <f>SUBTOTAL(9,H8751:H8951)</f>
        <v>8158104.4499999983</v>
      </c>
    </row>
    <row r="8954" spans="1:8" x14ac:dyDescent="0.25">
      <c r="A8954" t="s">
        <v>231</v>
      </c>
      <c r="B8954" t="s">
        <v>60</v>
      </c>
      <c r="C8954" t="s">
        <v>61</v>
      </c>
      <c r="D8954" t="s">
        <v>12</v>
      </c>
      <c r="E8954" t="s">
        <v>232</v>
      </c>
      <c r="F8954" s="15">
        <v>45485</v>
      </c>
      <c r="G8954" t="s">
        <v>841</v>
      </c>
      <c r="H8954" s="16">
        <v>182937.69</v>
      </c>
    </row>
    <row r="8955" spans="1:8" x14ac:dyDescent="0.25">
      <c r="A8955" t="s">
        <v>231</v>
      </c>
      <c r="B8955" t="s">
        <v>60</v>
      </c>
      <c r="C8955" t="s">
        <v>61</v>
      </c>
      <c r="D8955" t="s">
        <v>12</v>
      </c>
      <c r="E8955" t="s">
        <v>232</v>
      </c>
      <c r="F8955" s="15">
        <v>45502</v>
      </c>
      <c r="G8955" t="s">
        <v>842</v>
      </c>
      <c r="H8955" s="16">
        <v>181826.03</v>
      </c>
    </row>
    <row r="8956" spans="1:8" x14ac:dyDescent="0.25">
      <c r="A8956" t="s">
        <v>231</v>
      </c>
      <c r="B8956" t="s">
        <v>60</v>
      </c>
      <c r="C8956" t="s">
        <v>61</v>
      </c>
      <c r="D8956" t="s">
        <v>12</v>
      </c>
      <c r="E8956" t="s">
        <v>232</v>
      </c>
      <c r="F8956" s="15">
        <v>45531</v>
      </c>
      <c r="G8956" t="s">
        <v>1475</v>
      </c>
      <c r="H8956" s="16">
        <v>181916.59</v>
      </c>
    </row>
    <row r="8957" spans="1:8" x14ac:dyDescent="0.25">
      <c r="A8957" t="s">
        <v>231</v>
      </c>
      <c r="B8957" t="s">
        <v>60</v>
      </c>
      <c r="C8957" t="s">
        <v>61</v>
      </c>
      <c r="D8957" t="s">
        <v>12</v>
      </c>
      <c r="E8957" t="s">
        <v>232</v>
      </c>
      <c r="F8957" s="15">
        <v>45559</v>
      </c>
      <c r="G8957" t="s">
        <v>1864</v>
      </c>
      <c r="H8957" s="16">
        <v>181916.6</v>
      </c>
    </row>
    <row r="8958" spans="1:8" x14ac:dyDescent="0.25">
      <c r="A8958" t="s">
        <v>231</v>
      </c>
      <c r="B8958" t="s">
        <v>60</v>
      </c>
      <c r="C8958" t="s">
        <v>61</v>
      </c>
      <c r="D8958" t="s">
        <v>12</v>
      </c>
      <c r="E8958" t="s">
        <v>232</v>
      </c>
      <c r="F8958" s="15">
        <v>45594</v>
      </c>
      <c r="G8958" t="s">
        <v>2294</v>
      </c>
      <c r="H8958" s="16">
        <v>181916.59</v>
      </c>
    </row>
    <row r="8959" spans="1:8" x14ac:dyDescent="0.25">
      <c r="A8959" t="s">
        <v>231</v>
      </c>
      <c r="B8959" t="s">
        <v>60</v>
      </c>
      <c r="C8959" t="s">
        <v>61</v>
      </c>
      <c r="D8959" t="s">
        <v>12</v>
      </c>
      <c r="E8959" t="s">
        <v>232</v>
      </c>
      <c r="F8959" s="15">
        <v>45664</v>
      </c>
      <c r="G8959" t="s">
        <v>3953</v>
      </c>
      <c r="H8959" s="16">
        <v>181916.59</v>
      </c>
    </row>
    <row r="8960" spans="1:8" x14ac:dyDescent="0.25">
      <c r="A8960" t="s">
        <v>231</v>
      </c>
      <c r="B8960" t="s">
        <v>60</v>
      </c>
      <c r="C8960" t="s">
        <v>61</v>
      </c>
      <c r="D8960" t="s">
        <v>12</v>
      </c>
      <c r="E8960" t="s">
        <v>232</v>
      </c>
      <c r="F8960" s="15">
        <v>45681</v>
      </c>
      <c r="G8960" t="s">
        <v>3954</v>
      </c>
      <c r="H8960" s="16">
        <v>189235.09</v>
      </c>
    </row>
    <row r="8961" spans="1:8" x14ac:dyDescent="0.25">
      <c r="A8961" t="s">
        <v>231</v>
      </c>
      <c r="B8961" t="s">
        <v>60</v>
      </c>
      <c r="C8961" t="s">
        <v>61</v>
      </c>
      <c r="D8961" t="s">
        <v>12</v>
      </c>
      <c r="E8961" t="s">
        <v>232</v>
      </c>
      <c r="F8961" s="15">
        <v>45712</v>
      </c>
      <c r="G8961" t="s">
        <v>4547</v>
      </c>
      <c r="H8961" s="16">
        <v>189235.08</v>
      </c>
    </row>
    <row r="8962" spans="1:8" x14ac:dyDescent="0.25">
      <c r="A8962" t="s">
        <v>231</v>
      </c>
      <c r="B8962" t="s">
        <v>60</v>
      </c>
      <c r="C8962" t="s">
        <v>61</v>
      </c>
      <c r="D8962" t="s">
        <v>12</v>
      </c>
      <c r="E8962" t="s">
        <v>232</v>
      </c>
      <c r="F8962" s="15">
        <v>45735</v>
      </c>
      <c r="G8962" t="s">
        <v>4984</v>
      </c>
      <c r="H8962" s="16">
        <v>189235.11</v>
      </c>
    </row>
    <row r="8963" spans="1:8" x14ac:dyDescent="0.25">
      <c r="A8963" t="s">
        <v>231</v>
      </c>
      <c r="B8963" t="s">
        <v>60</v>
      </c>
      <c r="C8963" t="s">
        <v>61</v>
      </c>
      <c r="D8963" t="s">
        <v>12</v>
      </c>
      <c r="E8963" t="s">
        <v>232</v>
      </c>
      <c r="F8963" s="15">
        <v>45764</v>
      </c>
      <c r="G8963" t="s">
        <v>5485</v>
      </c>
      <c r="H8963" s="16">
        <v>189235.07</v>
      </c>
    </row>
    <row r="8964" spans="1:8" x14ac:dyDescent="0.25">
      <c r="A8964" t="s">
        <v>231</v>
      </c>
      <c r="B8964" t="s">
        <v>60</v>
      </c>
      <c r="C8964" t="s">
        <v>61</v>
      </c>
      <c r="D8964" t="s">
        <v>12</v>
      </c>
      <c r="E8964" t="s">
        <v>232</v>
      </c>
      <c r="F8964" s="15">
        <v>45804</v>
      </c>
      <c r="G8964" t="s">
        <v>6118</v>
      </c>
      <c r="H8964" s="16">
        <v>189235.12</v>
      </c>
    </row>
    <row r="8965" spans="1:8" x14ac:dyDescent="0.25">
      <c r="A8965" t="s">
        <v>231</v>
      </c>
      <c r="B8965" t="s">
        <v>60</v>
      </c>
      <c r="C8965" t="s">
        <v>61</v>
      </c>
      <c r="D8965" t="s">
        <v>12</v>
      </c>
      <c r="E8965" t="s">
        <v>232</v>
      </c>
      <c r="F8965" s="15">
        <v>45835</v>
      </c>
      <c r="G8965" t="s">
        <v>6778</v>
      </c>
      <c r="H8965" s="16">
        <v>189235.06</v>
      </c>
    </row>
    <row r="8966" spans="1:8" x14ac:dyDescent="0.25">
      <c r="A8966" t="s">
        <v>231</v>
      </c>
      <c r="B8966" t="s">
        <v>60</v>
      </c>
      <c r="C8966" t="s">
        <v>61</v>
      </c>
      <c r="D8966" t="s">
        <v>12</v>
      </c>
      <c r="E8966" t="s">
        <v>232</v>
      </c>
      <c r="F8966" s="15">
        <v>45616</v>
      </c>
      <c r="G8966" t="s">
        <v>2878</v>
      </c>
      <c r="H8966" s="16">
        <v>181916.6</v>
      </c>
    </row>
    <row r="8967" spans="1:8" x14ac:dyDescent="0.25">
      <c r="A8967" s="17" t="str">
        <f>A8966</f>
        <v>1110</v>
      </c>
      <c r="B8967" s="17" t="s">
        <v>63</v>
      </c>
      <c r="C8967" s="17"/>
      <c r="D8967" s="17"/>
      <c r="E8967" s="17"/>
      <c r="F8967" s="21"/>
      <c r="G8967" s="17"/>
      <c r="H8967" s="20">
        <f>SUBTOTAL(9,H8954:H8966)</f>
        <v>2409757.2200000002</v>
      </c>
    </row>
    <row r="8968" spans="1:8" x14ac:dyDescent="0.25">
      <c r="A8968" t="s">
        <v>231</v>
      </c>
      <c r="B8968" t="s">
        <v>10</v>
      </c>
      <c r="C8968" t="s">
        <v>11</v>
      </c>
      <c r="D8968" t="s">
        <v>12</v>
      </c>
      <c r="E8968" t="s">
        <v>232</v>
      </c>
      <c r="F8968" s="15">
        <v>45496</v>
      </c>
      <c r="G8968" t="s">
        <v>843</v>
      </c>
      <c r="H8968" s="16">
        <v>10351469.970000001</v>
      </c>
    </row>
    <row r="8969" spans="1:8" x14ac:dyDescent="0.25">
      <c r="A8969" t="s">
        <v>231</v>
      </c>
      <c r="B8969" t="s">
        <v>10</v>
      </c>
      <c r="C8969" t="s">
        <v>11</v>
      </c>
      <c r="D8969" t="s">
        <v>12</v>
      </c>
      <c r="E8969" t="s">
        <v>232</v>
      </c>
      <c r="F8969" s="15">
        <v>45755</v>
      </c>
      <c r="G8969" t="s">
        <v>5486</v>
      </c>
      <c r="H8969" s="16">
        <v>3020.98</v>
      </c>
    </row>
    <row r="8970" spans="1:8" x14ac:dyDescent="0.25">
      <c r="A8970" t="s">
        <v>231</v>
      </c>
      <c r="B8970" t="s">
        <v>10</v>
      </c>
      <c r="C8970" t="s">
        <v>11</v>
      </c>
      <c r="D8970" t="s">
        <v>12</v>
      </c>
      <c r="E8970" t="s">
        <v>232</v>
      </c>
      <c r="F8970" s="15">
        <v>45828</v>
      </c>
      <c r="G8970" t="s">
        <v>6779</v>
      </c>
      <c r="H8970" s="16">
        <v>11994.53</v>
      </c>
    </row>
    <row r="8971" spans="1:8" x14ac:dyDescent="0.25">
      <c r="A8971" s="17" t="str">
        <f>A8970</f>
        <v>1110</v>
      </c>
      <c r="B8971" s="17" t="s">
        <v>14</v>
      </c>
      <c r="C8971" s="17"/>
      <c r="D8971" s="17"/>
      <c r="E8971" s="17"/>
      <c r="F8971" s="21"/>
      <c r="G8971" s="17"/>
      <c r="H8971" s="20">
        <f>SUBTOTAL(9,H8968:H8970)</f>
        <v>10366485.48</v>
      </c>
    </row>
    <row r="8972" spans="1:8" x14ac:dyDescent="0.25">
      <c r="A8972" t="s">
        <v>231</v>
      </c>
      <c r="B8972" t="s">
        <v>15</v>
      </c>
      <c r="C8972" t="s">
        <v>1337</v>
      </c>
      <c r="D8972" t="s">
        <v>12</v>
      </c>
      <c r="E8972" t="s">
        <v>232</v>
      </c>
      <c r="F8972" s="15">
        <v>45531</v>
      </c>
      <c r="G8972" t="s">
        <v>1475</v>
      </c>
      <c r="H8972" s="16">
        <v>318589.39</v>
      </c>
    </row>
    <row r="8973" spans="1:8" x14ac:dyDescent="0.25">
      <c r="A8973" s="17" t="str">
        <f>A8972</f>
        <v>1110</v>
      </c>
      <c r="B8973" s="17" t="s">
        <v>16</v>
      </c>
      <c r="C8973" s="17"/>
      <c r="D8973" s="17"/>
      <c r="E8973" s="17"/>
      <c r="F8973" s="21"/>
      <c r="G8973" s="17"/>
      <c r="H8973" s="20">
        <f>SUBTOTAL(9,H8972:H8972)</f>
        <v>318589.39</v>
      </c>
    </row>
    <row r="8974" spans="1:8" x14ac:dyDescent="0.25">
      <c r="A8974" t="s">
        <v>231</v>
      </c>
      <c r="B8974" t="s">
        <v>17</v>
      </c>
      <c r="C8974" t="s">
        <v>18</v>
      </c>
      <c r="D8974" t="s">
        <v>12</v>
      </c>
      <c r="E8974" t="s">
        <v>232</v>
      </c>
      <c r="F8974" s="15">
        <v>45496</v>
      </c>
      <c r="G8974" t="s">
        <v>843</v>
      </c>
      <c r="H8974" s="16">
        <v>268249</v>
      </c>
    </row>
    <row r="8975" spans="1:8" x14ac:dyDescent="0.25">
      <c r="A8975" s="17" t="str">
        <f>A8974</f>
        <v>1110</v>
      </c>
      <c r="B8975" s="17" t="s">
        <v>19</v>
      </c>
      <c r="C8975" s="17"/>
      <c r="D8975" s="17"/>
      <c r="E8975" s="17"/>
      <c r="F8975" s="21"/>
      <c r="G8975" s="17"/>
      <c r="H8975" s="20">
        <f>SUBTOTAL(9,H8974:H8974)</f>
        <v>268249</v>
      </c>
    </row>
    <row r="8976" spans="1:8" x14ac:dyDescent="0.25">
      <c r="A8976" t="s">
        <v>231</v>
      </c>
      <c r="B8976" t="s">
        <v>2586</v>
      </c>
      <c r="C8976" t="s">
        <v>2587</v>
      </c>
      <c r="D8976" t="s">
        <v>12</v>
      </c>
      <c r="E8976" t="s">
        <v>232</v>
      </c>
      <c r="F8976" s="15">
        <v>45828</v>
      </c>
      <c r="G8976" t="s">
        <v>6780</v>
      </c>
      <c r="H8976" s="16">
        <v>76922.97</v>
      </c>
    </row>
    <row r="8977" spans="1:8" x14ac:dyDescent="0.25">
      <c r="A8977" t="s">
        <v>231</v>
      </c>
      <c r="B8977" t="s">
        <v>2586</v>
      </c>
      <c r="C8977" t="s">
        <v>2587</v>
      </c>
      <c r="D8977" t="s">
        <v>12</v>
      </c>
      <c r="E8977" t="s">
        <v>232</v>
      </c>
      <c r="F8977" s="15">
        <v>45608</v>
      </c>
      <c r="G8977" t="s">
        <v>2879</v>
      </c>
      <c r="H8977" s="16">
        <v>1063100.92</v>
      </c>
    </row>
    <row r="8978" spans="1:8" x14ac:dyDescent="0.25">
      <c r="A8978" s="17" t="str">
        <f>A8977</f>
        <v>1110</v>
      </c>
      <c r="B8978" s="17" t="s">
        <v>2589</v>
      </c>
      <c r="C8978" s="17"/>
      <c r="D8978" s="17"/>
      <c r="E8978" s="17"/>
      <c r="F8978" s="21"/>
      <c r="G8978" s="17"/>
      <c r="H8978" s="20">
        <f>SUBTOTAL(9,H8976:H8977)</f>
        <v>1140023.8899999999</v>
      </c>
    </row>
    <row r="8979" spans="1:8" x14ac:dyDescent="0.25">
      <c r="A8979" t="s">
        <v>231</v>
      </c>
      <c r="B8979" t="s">
        <v>2590</v>
      </c>
      <c r="C8979" t="s">
        <v>2591</v>
      </c>
      <c r="D8979" t="s">
        <v>12</v>
      </c>
      <c r="E8979" t="s">
        <v>232</v>
      </c>
      <c r="F8979" s="15">
        <v>45621</v>
      </c>
      <c r="G8979" t="s">
        <v>2880</v>
      </c>
      <c r="H8979" s="16">
        <v>50463.77</v>
      </c>
    </row>
    <row r="8980" spans="1:8" x14ac:dyDescent="0.25">
      <c r="A8980" s="17" t="str">
        <f>A8979</f>
        <v>1110</v>
      </c>
      <c r="B8980" s="17" t="s">
        <v>2593</v>
      </c>
      <c r="C8980" s="17"/>
      <c r="D8980" s="17"/>
      <c r="E8980" s="17"/>
      <c r="F8980" s="21"/>
      <c r="G8980" s="17"/>
      <c r="H8980" s="20">
        <f>SUBTOTAL(9,H8979:H8979)</f>
        <v>50463.77</v>
      </c>
    </row>
    <row r="8981" spans="1:8" x14ac:dyDescent="0.25">
      <c r="A8981" t="s">
        <v>231</v>
      </c>
      <c r="B8981" t="s">
        <v>468</v>
      </c>
      <c r="C8981" t="s">
        <v>469</v>
      </c>
      <c r="D8981" t="s">
        <v>30</v>
      </c>
      <c r="E8981" t="s">
        <v>232</v>
      </c>
      <c r="F8981" s="15">
        <v>45642</v>
      </c>
      <c r="G8981" t="s">
        <v>3485</v>
      </c>
      <c r="H8981" s="16">
        <v>304098.34999999998</v>
      </c>
    </row>
    <row r="8982" spans="1:8" x14ac:dyDescent="0.25">
      <c r="A8982" t="s">
        <v>231</v>
      </c>
      <c r="B8982" t="s">
        <v>468</v>
      </c>
      <c r="C8982" t="s">
        <v>469</v>
      </c>
      <c r="D8982" t="s">
        <v>30</v>
      </c>
      <c r="E8982" t="s">
        <v>232</v>
      </c>
      <c r="F8982" s="15">
        <v>45681</v>
      </c>
      <c r="G8982" t="s">
        <v>3954</v>
      </c>
      <c r="H8982" s="16">
        <v>322608.51</v>
      </c>
    </row>
    <row r="8983" spans="1:8" x14ac:dyDescent="0.25">
      <c r="A8983" t="s">
        <v>231</v>
      </c>
      <c r="B8983" t="s">
        <v>468</v>
      </c>
      <c r="C8983" t="s">
        <v>469</v>
      </c>
      <c r="D8983" t="s">
        <v>30</v>
      </c>
      <c r="E8983" t="s">
        <v>232</v>
      </c>
      <c r="F8983" s="15">
        <v>45687</v>
      </c>
      <c r="G8983" t="s">
        <v>3955</v>
      </c>
      <c r="H8983" s="16">
        <v>307783.53999999998</v>
      </c>
    </row>
    <row r="8984" spans="1:8" x14ac:dyDescent="0.25">
      <c r="A8984" t="s">
        <v>231</v>
      </c>
      <c r="B8984" t="s">
        <v>468</v>
      </c>
      <c r="C8984" t="s">
        <v>469</v>
      </c>
      <c r="D8984" t="s">
        <v>30</v>
      </c>
      <c r="E8984" t="s">
        <v>232</v>
      </c>
      <c r="F8984" s="15">
        <v>45709</v>
      </c>
      <c r="G8984" t="s">
        <v>4548</v>
      </c>
      <c r="H8984" s="16">
        <v>359953.64</v>
      </c>
    </row>
    <row r="8985" spans="1:8" x14ac:dyDescent="0.25">
      <c r="A8985" t="s">
        <v>231</v>
      </c>
      <c r="B8985" t="s">
        <v>468</v>
      </c>
      <c r="C8985" t="s">
        <v>469</v>
      </c>
      <c r="D8985" t="s">
        <v>30</v>
      </c>
      <c r="E8985" t="s">
        <v>232</v>
      </c>
      <c r="F8985" s="15">
        <v>45751</v>
      </c>
      <c r="G8985" t="s">
        <v>5487</v>
      </c>
      <c r="H8985" s="16">
        <v>391785.02</v>
      </c>
    </row>
    <row r="8986" spans="1:8" x14ac:dyDescent="0.25">
      <c r="A8986" t="s">
        <v>231</v>
      </c>
      <c r="B8986" t="s">
        <v>468</v>
      </c>
      <c r="C8986" t="s">
        <v>469</v>
      </c>
      <c r="D8986" t="s">
        <v>30</v>
      </c>
      <c r="E8986" t="s">
        <v>232</v>
      </c>
      <c r="F8986" s="15">
        <v>45764</v>
      </c>
      <c r="G8986" t="s">
        <v>5485</v>
      </c>
      <c r="H8986" s="16">
        <v>249185.41</v>
      </c>
    </row>
    <row r="8987" spans="1:8" x14ac:dyDescent="0.25">
      <c r="A8987" t="s">
        <v>231</v>
      </c>
      <c r="B8987" t="s">
        <v>468</v>
      </c>
      <c r="C8987" t="s">
        <v>469</v>
      </c>
      <c r="D8987" t="s">
        <v>30</v>
      </c>
      <c r="E8987" t="s">
        <v>232</v>
      </c>
      <c r="F8987" s="15">
        <v>45791</v>
      </c>
      <c r="G8987" t="s">
        <v>6119</v>
      </c>
      <c r="H8987" s="16">
        <v>494256.56</v>
      </c>
    </row>
    <row r="8988" spans="1:8" x14ac:dyDescent="0.25">
      <c r="A8988" t="s">
        <v>231</v>
      </c>
      <c r="B8988" t="s">
        <v>468</v>
      </c>
      <c r="C8988" t="s">
        <v>469</v>
      </c>
      <c r="D8988" t="s">
        <v>30</v>
      </c>
      <c r="E8988" t="s">
        <v>232</v>
      </c>
      <c r="F8988" s="15">
        <v>45834</v>
      </c>
      <c r="G8988" t="s">
        <v>6781</v>
      </c>
      <c r="H8988" s="16">
        <v>340898.12</v>
      </c>
    </row>
    <row r="8989" spans="1:8" x14ac:dyDescent="0.25">
      <c r="A8989" t="s">
        <v>231</v>
      </c>
      <c r="B8989" t="s">
        <v>468</v>
      </c>
      <c r="C8989" t="s">
        <v>469</v>
      </c>
      <c r="D8989" t="s">
        <v>30</v>
      </c>
      <c r="E8989" t="s">
        <v>232</v>
      </c>
      <c r="F8989" s="15">
        <v>45602</v>
      </c>
      <c r="G8989" t="s">
        <v>2881</v>
      </c>
      <c r="H8989" s="16">
        <v>386636.18</v>
      </c>
    </row>
    <row r="8990" spans="1:8" x14ac:dyDescent="0.25">
      <c r="A8990" t="s">
        <v>231</v>
      </c>
      <c r="B8990" t="s">
        <v>468</v>
      </c>
      <c r="C8990" t="s">
        <v>469</v>
      </c>
      <c r="D8990" t="s">
        <v>30</v>
      </c>
      <c r="E8990" t="s">
        <v>232</v>
      </c>
      <c r="F8990" s="15">
        <v>45621</v>
      </c>
      <c r="G8990" t="s">
        <v>2880</v>
      </c>
      <c r="H8990" s="16">
        <v>465585.06</v>
      </c>
    </row>
    <row r="8991" spans="1:8" x14ac:dyDescent="0.25">
      <c r="A8991" s="17" t="str">
        <f>A8990</f>
        <v>1110</v>
      </c>
      <c r="B8991" s="17" t="s">
        <v>470</v>
      </c>
      <c r="C8991" s="17"/>
      <c r="D8991" s="17"/>
      <c r="E8991" s="17"/>
      <c r="F8991" s="21"/>
      <c r="G8991" s="17"/>
      <c r="H8991" s="20">
        <f>SUBTOTAL(9,H8981:H8990)</f>
        <v>3622790.39</v>
      </c>
    </row>
    <row r="8992" spans="1:8" x14ac:dyDescent="0.25">
      <c r="A8992" t="s">
        <v>231</v>
      </c>
      <c r="B8992" t="s">
        <v>471</v>
      </c>
      <c r="C8992" t="s">
        <v>472</v>
      </c>
      <c r="D8992" t="s">
        <v>30</v>
      </c>
      <c r="E8992" t="s">
        <v>232</v>
      </c>
      <c r="F8992" s="15">
        <v>45642</v>
      </c>
      <c r="G8992" t="s">
        <v>3485</v>
      </c>
      <c r="H8992" s="16">
        <v>31579.02</v>
      </c>
    </row>
    <row r="8993" spans="1:8" x14ac:dyDescent="0.25">
      <c r="A8993" t="s">
        <v>231</v>
      </c>
      <c r="B8993" t="s">
        <v>471</v>
      </c>
      <c r="C8993" t="s">
        <v>472</v>
      </c>
      <c r="D8993" t="s">
        <v>30</v>
      </c>
      <c r="E8993" t="s">
        <v>232</v>
      </c>
      <c r="F8993" s="15">
        <v>45681</v>
      </c>
      <c r="G8993" t="s">
        <v>3954</v>
      </c>
      <c r="H8993" s="16">
        <v>31228.560000000001</v>
      </c>
    </row>
    <row r="8994" spans="1:8" x14ac:dyDescent="0.25">
      <c r="A8994" t="s">
        <v>231</v>
      </c>
      <c r="B8994" t="s">
        <v>471</v>
      </c>
      <c r="C8994" t="s">
        <v>472</v>
      </c>
      <c r="D8994" t="s">
        <v>30</v>
      </c>
      <c r="E8994" t="s">
        <v>232</v>
      </c>
      <c r="F8994" s="15">
        <v>45687</v>
      </c>
      <c r="G8994" t="s">
        <v>3955</v>
      </c>
      <c r="H8994" s="16">
        <v>31236.48</v>
      </c>
    </row>
    <row r="8995" spans="1:8" x14ac:dyDescent="0.25">
      <c r="A8995" t="s">
        <v>231</v>
      </c>
      <c r="B8995" t="s">
        <v>471</v>
      </c>
      <c r="C8995" t="s">
        <v>472</v>
      </c>
      <c r="D8995" t="s">
        <v>30</v>
      </c>
      <c r="E8995" t="s">
        <v>232</v>
      </c>
      <c r="F8995" s="15">
        <v>45709</v>
      </c>
      <c r="G8995" t="s">
        <v>4548</v>
      </c>
      <c r="H8995" s="16">
        <v>31317.66</v>
      </c>
    </row>
    <row r="8996" spans="1:8" x14ac:dyDescent="0.25">
      <c r="A8996" t="s">
        <v>231</v>
      </c>
      <c r="B8996" t="s">
        <v>471</v>
      </c>
      <c r="C8996" t="s">
        <v>472</v>
      </c>
      <c r="D8996" t="s">
        <v>30</v>
      </c>
      <c r="E8996" t="s">
        <v>232</v>
      </c>
      <c r="F8996" s="15">
        <v>45751</v>
      </c>
      <c r="G8996" t="s">
        <v>5487</v>
      </c>
      <c r="H8996" s="16">
        <v>35867.699999999997</v>
      </c>
    </row>
    <row r="8997" spans="1:8" x14ac:dyDescent="0.25">
      <c r="A8997" t="s">
        <v>231</v>
      </c>
      <c r="B8997" t="s">
        <v>471</v>
      </c>
      <c r="C8997" t="s">
        <v>472</v>
      </c>
      <c r="D8997" t="s">
        <v>30</v>
      </c>
      <c r="E8997" t="s">
        <v>232</v>
      </c>
      <c r="F8997" s="15">
        <v>45764</v>
      </c>
      <c r="G8997" t="s">
        <v>5485</v>
      </c>
      <c r="H8997" s="16">
        <v>25474.68</v>
      </c>
    </row>
    <row r="8998" spans="1:8" x14ac:dyDescent="0.25">
      <c r="A8998" t="s">
        <v>231</v>
      </c>
      <c r="B8998" t="s">
        <v>471</v>
      </c>
      <c r="C8998" t="s">
        <v>472</v>
      </c>
      <c r="D8998" t="s">
        <v>30</v>
      </c>
      <c r="E8998" t="s">
        <v>232</v>
      </c>
      <c r="F8998" s="15">
        <v>45791</v>
      </c>
      <c r="G8998" t="s">
        <v>6119</v>
      </c>
      <c r="H8998" s="16">
        <v>51584.94</v>
      </c>
    </row>
    <row r="8999" spans="1:8" x14ac:dyDescent="0.25">
      <c r="A8999" t="s">
        <v>231</v>
      </c>
      <c r="B8999" t="s">
        <v>471</v>
      </c>
      <c r="C8999" t="s">
        <v>472</v>
      </c>
      <c r="D8999" t="s">
        <v>30</v>
      </c>
      <c r="E8999" t="s">
        <v>232</v>
      </c>
      <c r="F8999" s="15">
        <v>45834</v>
      </c>
      <c r="G8999" t="s">
        <v>6781</v>
      </c>
      <c r="H8999" s="16">
        <v>35903.339999999997</v>
      </c>
    </row>
    <row r="9000" spans="1:8" x14ac:dyDescent="0.25">
      <c r="A9000" t="s">
        <v>231</v>
      </c>
      <c r="B9000" t="s">
        <v>471</v>
      </c>
      <c r="C9000" t="s">
        <v>472</v>
      </c>
      <c r="D9000" t="s">
        <v>30</v>
      </c>
      <c r="E9000" t="s">
        <v>232</v>
      </c>
      <c r="F9000" s="15">
        <v>45602</v>
      </c>
      <c r="G9000" t="s">
        <v>2881</v>
      </c>
      <c r="H9000" s="16">
        <v>36568.620000000003</v>
      </c>
    </row>
    <row r="9001" spans="1:8" x14ac:dyDescent="0.25">
      <c r="A9001" t="s">
        <v>231</v>
      </c>
      <c r="B9001" t="s">
        <v>471</v>
      </c>
      <c r="C9001" t="s">
        <v>472</v>
      </c>
      <c r="D9001" t="s">
        <v>30</v>
      </c>
      <c r="E9001" t="s">
        <v>232</v>
      </c>
      <c r="F9001" s="15">
        <v>45621</v>
      </c>
      <c r="G9001" t="s">
        <v>2880</v>
      </c>
      <c r="H9001" s="16">
        <v>47698.2</v>
      </c>
    </row>
    <row r="9002" spans="1:8" x14ac:dyDescent="0.25">
      <c r="A9002" s="17" t="str">
        <f>A9001</f>
        <v>1110</v>
      </c>
      <c r="B9002" s="17" t="s">
        <v>473</v>
      </c>
      <c r="C9002" s="17"/>
      <c r="D9002" s="17"/>
      <c r="E9002" s="17"/>
      <c r="F9002" s="21"/>
      <c r="G9002" s="17"/>
      <c r="H9002" s="20">
        <f>SUBTOTAL(9,H8992:H9001)</f>
        <v>358459.2</v>
      </c>
    </row>
    <row r="9003" spans="1:8" x14ac:dyDescent="0.25">
      <c r="A9003" t="s">
        <v>231</v>
      </c>
      <c r="B9003" t="s">
        <v>20</v>
      </c>
      <c r="C9003" t="s">
        <v>21</v>
      </c>
      <c r="D9003" t="s">
        <v>12</v>
      </c>
      <c r="E9003" t="s">
        <v>232</v>
      </c>
      <c r="F9003" s="15">
        <v>45642</v>
      </c>
      <c r="G9003" t="s">
        <v>3485</v>
      </c>
      <c r="H9003" s="16">
        <v>72.599999999999994</v>
      </c>
    </row>
    <row r="9004" spans="1:8" x14ac:dyDescent="0.25">
      <c r="A9004" t="s">
        <v>231</v>
      </c>
      <c r="B9004" t="s">
        <v>20</v>
      </c>
      <c r="C9004" t="s">
        <v>21</v>
      </c>
      <c r="D9004" t="s">
        <v>12</v>
      </c>
      <c r="E9004" t="s">
        <v>232</v>
      </c>
      <c r="F9004" s="15">
        <v>45681</v>
      </c>
      <c r="G9004" t="s">
        <v>3954</v>
      </c>
      <c r="H9004" s="16">
        <v>63</v>
      </c>
    </row>
    <row r="9005" spans="1:8" x14ac:dyDescent="0.25">
      <c r="A9005" t="s">
        <v>231</v>
      </c>
      <c r="B9005" t="s">
        <v>20</v>
      </c>
      <c r="C9005" t="s">
        <v>21</v>
      </c>
      <c r="D9005" t="s">
        <v>12</v>
      </c>
      <c r="E9005" t="s">
        <v>232</v>
      </c>
      <c r="F9005" s="15">
        <v>45687</v>
      </c>
      <c r="G9005" t="s">
        <v>3955</v>
      </c>
      <c r="H9005" s="16">
        <v>67.5</v>
      </c>
    </row>
    <row r="9006" spans="1:8" x14ac:dyDescent="0.25">
      <c r="A9006" t="s">
        <v>231</v>
      </c>
      <c r="B9006" t="s">
        <v>20</v>
      </c>
      <c r="C9006" t="s">
        <v>21</v>
      </c>
      <c r="D9006" t="s">
        <v>12</v>
      </c>
      <c r="E9006" t="s">
        <v>232</v>
      </c>
      <c r="F9006" s="15">
        <v>45709</v>
      </c>
      <c r="G9006" t="s">
        <v>4548</v>
      </c>
      <c r="H9006" s="16">
        <v>62.1</v>
      </c>
    </row>
    <row r="9007" spans="1:8" x14ac:dyDescent="0.25">
      <c r="A9007" t="s">
        <v>231</v>
      </c>
      <c r="B9007" t="s">
        <v>20</v>
      </c>
      <c r="C9007" t="s">
        <v>21</v>
      </c>
      <c r="D9007" t="s">
        <v>12</v>
      </c>
      <c r="E9007" t="s">
        <v>232</v>
      </c>
      <c r="F9007" s="15">
        <v>45751</v>
      </c>
      <c r="G9007" t="s">
        <v>5487</v>
      </c>
      <c r="H9007" s="16">
        <v>70.2</v>
      </c>
    </row>
    <row r="9008" spans="1:8" x14ac:dyDescent="0.25">
      <c r="A9008" t="s">
        <v>231</v>
      </c>
      <c r="B9008" t="s">
        <v>20</v>
      </c>
      <c r="C9008" t="s">
        <v>21</v>
      </c>
      <c r="D9008" t="s">
        <v>12</v>
      </c>
      <c r="E9008" t="s">
        <v>232</v>
      </c>
      <c r="F9008" s="15">
        <v>45764</v>
      </c>
      <c r="G9008" t="s">
        <v>5485</v>
      </c>
      <c r="H9008" s="16">
        <v>51</v>
      </c>
    </row>
    <row r="9009" spans="1:8" x14ac:dyDescent="0.25">
      <c r="A9009" t="s">
        <v>231</v>
      </c>
      <c r="B9009" t="s">
        <v>20</v>
      </c>
      <c r="C9009" t="s">
        <v>21</v>
      </c>
      <c r="D9009" t="s">
        <v>12</v>
      </c>
      <c r="E9009" t="s">
        <v>232</v>
      </c>
      <c r="F9009" s="15">
        <v>45791</v>
      </c>
      <c r="G9009" t="s">
        <v>6119</v>
      </c>
      <c r="H9009" s="16">
        <v>115.2</v>
      </c>
    </row>
    <row r="9010" spans="1:8" x14ac:dyDescent="0.25">
      <c r="A9010" t="s">
        <v>231</v>
      </c>
      <c r="B9010" t="s">
        <v>20</v>
      </c>
      <c r="C9010" t="s">
        <v>21</v>
      </c>
      <c r="D9010" t="s">
        <v>12</v>
      </c>
      <c r="E9010" t="s">
        <v>232</v>
      </c>
      <c r="F9010" s="15">
        <v>45834</v>
      </c>
      <c r="G9010" t="s">
        <v>6781</v>
      </c>
      <c r="H9010" s="16">
        <v>84.3</v>
      </c>
    </row>
    <row r="9011" spans="1:8" x14ac:dyDescent="0.25">
      <c r="A9011" t="s">
        <v>231</v>
      </c>
      <c r="B9011" t="s">
        <v>20</v>
      </c>
      <c r="C9011" t="s">
        <v>21</v>
      </c>
      <c r="D9011" t="s">
        <v>12</v>
      </c>
      <c r="E9011" t="s">
        <v>232</v>
      </c>
      <c r="F9011" s="15">
        <v>45602</v>
      </c>
      <c r="G9011" t="s">
        <v>2881</v>
      </c>
      <c r="H9011" s="16">
        <v>94.8</v>
      </c>
    </row>
    <row r="9012" spans="1:8" x14ac:dyDescent="0.25">
      <c r="A9012" t="s">
        <v>231</v>
      </c>
      <c r="B9012" t="s">
        <v>20</v>
      </c>
      <c r="C9012" t="s">
        <v>21</v>
      </c>
      <c r="D9012" t="s">
        <v>12</v>
      </c>
      <c r="E9012" t="s">
        <v>232</v>
      </c>
      <c r="F9012" s="15">
        <v>45621</v>
      </c>
      <c r="G9012" t="s">
        <v>2880</v>
      </c>
      <c r="H9012" s="16">
        <v>109.8</v>
      </c>
    </row>
    <row r="9013" spans="1:8" x14ac:dyDescent="0.25">
      <c r="A9013" s="17" t="str">
        <f>A9012</f>
        <v>1110</v>
      </c>
      <c r="B9013" s="17" t="s">
        <v>22</v>
      </c>
      <c r="C9013" s="17"/>
      <c r="D9013" s="17"/>
      <c r="E9013" s="17"/>
      <c r="F9013" s="21"/>
      <c r="G9013" s="17"/>
      <c r="H9013" s="20">
        <f>SUBTOTAL(9,H9003:H9012)</f>
        <v>790.49999999999989</v>
      </c>
    </row>
    <row r="9014" spans="1:8" x14ac:dyDescent="0.25">
      <c r="A9014" t="s">
        <v>231</v>
      </c>
      <c r="B9014" t="s">
        <v>23</v>
      </c>
      <c r="C9014" t="s">
        <v>24</v>
      </c>
      <c r="D9014" t="s">
        <v>12</v>
      </c>
      <c r="E9014" t="s">
        <v>232</v>
      </c>
      <c r="F9014" s="15">
        <v>45642</v>
      </c>
      <c r="G9014" t="s">
        <v>3485</v>
      </c>
      <c r="H9014" s="16">
        <v>494.4</v>
      </c>
    </row>
    <row r="9015" spans="1:8" x14ac:dyDescent="0.25">
      <c r="A9015" t="s">
        <v>231</v>
      </c>
      <c r="B9015" t="s">
        <v>23</v>
      </c>
      <c r="C9015" t="s">
        <v>24</v>
      </c>
      <c r="D9015" t="s">
        <v>12</v>
      </c>
      <c r="E9015" t="s">
        <v>232</v>
      </c>
      <c r="F9015" s="15">
        <v>45681</v>
      </c>
      <c r="G9015" t="s">
        <v>3954</v>
      </c>
      <c r="H9015" s="16">
        <v>525.20000000000005</v>
      </c>
    </row>
    <row r="9016" spans="1:8" x14ac:dyDescent="0.25">
      <c r="A9016" t="s">
        <v>231</v>
      </c>
      <c r="B9016" t="s">
        <v>23</v>
      </c>
      <c r="C9016" t="s">
        <v>24</v>
      </c>
      <c r="D9016" t="s">
        <v>12</v>
      </c>
      <c r="E9016" t="s">
        <v>232</v>
      </c>
      <c r="F9016" s="15">
        <v>45687</v>
      </c>
      <c r="G9016" t="s">
        <v>3955</v>
      </c>
      <c r="H9016" s="16">
        <v>503.2</v>
      </c>
    </row>
    <row r="9017" spans="1:8" x14ac:dyDescent="0.25">
      <c r="A9017" t="s">
        <v>231</v>
      </c>
      <c r="B9017" t="s">
        <v>23</v>
      </c>
      <c r="C9017" t="s">
        <v>24</v>
      </c>
      <c r="D9017" t="s">
        <v>12</v>
      </c>
      <c r="E9017" t="s">
        <v>232</v>
      </c>
      <c r="F9017" s="15">
        <v>45709</v>
      </c>
      <c r="G9017" t="s">
        <v>4548</v>
      </c>
      <c r="H9017" s="16">
        <v>581.20000000000005</v>
      </c>
    </row>
    <row r="9018" spans="1:8" x14ac:dyDescent="0.25">
      <c r="A9018" t="s">
        <v>231</v>
      </c>
      <c r="B9018" t="s">
        <v>23</v>
      </c>
      <c r="C9018" t="s">
        <v>24</v>
      </c>
      <c r="D9018" t="s">
        <v>12</v>
      </c>
      <c r="E9018" t="s">
        <v>232</v>
      </c>
      <c r="F9018" s="15">
        <v>45751</v>
      </c>
      <c r="G9018" t="s">
        <v>5487</v>
      </c>
      <c r="H9018" s="16">
        <v>859.2</v>
      </c>
    </row>
    <row r="9019" spans="1:8" x14ac:dyDescent="0.25">
      <c r="A9019" t="s">
        <v>231</v>
      </c>
      <c r="B9019" t="s">
        <v>23</v>
      </c>
      <c r="C9019" t="s">
        <v>24</v>
      </c>
      <c r="D9019" t="s">
        <v>12</v>
      </c>
      <c r="E9019" t="s">
        <v>232</v>
      </c>
      <c r="F9019" s="15">
        <v>45764</v>
      </c>
      <c r="G9019" t="s">
        <v>5485</v>
      </c>
      <c r="H9019" s="16">
        <v>520.4</v>
      </c>
    </row>
    <row r="9020" spans="1:8" x14ac:dyDescent="0.25">
      <c r="A9020" t="s">
        <v>231</v>
      </c>
      <c r="B9020" t="s">
        <v>23</v>
      </c>
      <c r="C9020" t="s">
        <v>24</v>
      </c>
      <c r="D9020" t="s">
        <v>12</v>
      </c>
      <c r="E9020" t="s">
        <v>232</v>
      </c>
      <c r="F9020" s="15">
        <v>45791</v>
      </c>
      <c r="G9020" t="s">
        <v>6119</v>
      </c>
      <c r="H9020" s="16">
        <v>1017.2</v>
      </c>
    </row>
    <row r="9021" spans="1:8" x14ac:dyDescent="0.25">
      <c r="A9021" t="s">
        <v>231</v>
      </c>
      <c r="B9021" t="s">
        <v>23</v>
      </c>
      <c r="C9021" t="s">
        <v>24</v>
      </c>
      <c r="D9021" t="s">
        <v>12</v>
      </c>
      <c r="E9021" t="s">
        <v>232</v>
      </c>
      <c r="F9021" s="15">
        <v>45834</v>
      </c>
      <c r="G9021" t="s">
        <v>6781</v>
      </c>
      <c r="H9021" s="16">
        <v>723.6</v>
      </c>
    </row>
    <row r="9022" spans="1:8" x14ac:dyDescent="0.25">
      <c r="A9022" t="s">
        <v>231</v>
      </c>
      <c r="B9022" t="s">
        <v>23</v>
      </c>
      <c r="C9022" t="s">
        <v>24</v>
      </c>
      <c r="D9022" t="s">
        <v>12</v>
      </c>
      <c r="E9022" t="s">
        <v>232</v>
      </c>
      <c r="F9022" s="15">
        <v>45602</v>
      </c>
      <c r="G9022" t="s">
        <v>2881</v>
      </c>
      <c r="H9022" s="16">
        <v>874</v>
      </c>
    </row>
    <row r="9023" spans="1:8" x14ac:dyDescent="0.25">
      <c r="A9023" t="s">
        <v>231</v>
      </c>
      <c r="B9023" t="s">
        <v>23</v>
      </c>
      <c r="C9023" t="s">
        <v>24</v>
      </c>
      <c r="D9023" t="s">
        <v>12</v>
      </c>
      <c r="E9023" t="s">
        <v>232</v>
      </c>
      <c r="F9023" s="15">
        <v>45621</v>
      </c>
      <c r="G9023" t="s">
        <v>2880</v>
      </c>
      <c r="H9023" s="16">
        <v>940.8</v>
      </c>
    </row>
    <row r="9024" spans="1:8" x14ac:dyDescent="0.25">
      <c r="A9024" s="17" t="str">
        <f>A9023</f>
        <v>1110</v>
      </c>
      <c r="B9024" s="17" t="s">
        <v>25</v>
      </c>
      <c r="C9024" s="17"/>
      <c r="D9024" s="17"/>
      <c r="E9024" s="17"/>
      <c r="F9024" s="21"/>
      <c r="G9024" s="17"/>
      <c r="H9024" s="20">
        <f>SUBTOTAL(9,H9014:H9023)</f>
        <v>7039.2000000000007</v>
      </c>
    </row>
    <row r="9025" spans="1:8" x14ac:dyDescent="0.25">
      <c r="A9025" t="s">
        <v>231</v>
      </c>
      <c r="B9025" t="s">
        <v>64</v>
      </c>
      <c r="C9025" t="s">
        <v>65</v>
      </c>
      <c r="D9025" t="s">
        <v>12</v>
      </c>
      <c r="E9025" t="s">
        <v>232</v>
      </c>
      <c r="F9025" s="15">
        <v>45685</v>
      </c>
      <c r="G9025" t="s">
        <v>3956</v>
      </c>
      <c r="H9025" s="16">
        <v>657.06</v>
      </c>
    </row>
    <row r="9026" spans="1:8" x14ac:dyDescent="0.25">
      <c r="A9026" t="s">
        <v>231</v>
      </c>
      <c r="B9026" t="s">
        <v>64</v>
      </c>
      <c r="C9026" t="s">
        <v>65</v>
      </c>
      <c r="D9026" t="s">
        <v>12</v>
      </c>
      <c r="E9026" t="s">
        <v>232</v>
      </c>
      <c r="F9026" s="15">
        <v>45775</v>
      </c>
      <c r="G9026" t="s">
        <v>5488</v>
      </c>
      <c r="H9026" s="16">
        <v>2306.4699999999998</v>
      </c>
    </row>
    <row r="9027" spans="1:8" x14ac:dyDescent="0.25">
      <c r="A9027" t="s">
        <v>231</v>
      </c>
      <c r="B9027" t="s">
        <v>64</v>
      </c>
      <c r="C9027" t="s">
        <v>65</v>
      </c>
      <c r="D9027" t="s">
        <v>12</v>
      </c>
      <c r="E9027" t="s">
        <v>232</v>
      </c>
      <c r="F9027" s="15">
        <v>45834</v>
      </c>
      <c r="G9027" t="s">
        <v>6781</v>
      </c>
      <c r="H9027" s="16">
        <v>927.51</v>
      </c>
    </row>
    <row r="9028" spans="1:8" x14ac:dyDescent="0.25">
      <c r="A9028" s="17" t="str">
        <f>A9027</f>
        <v>1110</v>
      </c>
      <c r="B9028" s="17" t="s">
        <v>66</v>
      </c>
      <c r="C9028" s="17"/>
      <c r="D9028" s="17"/>
      <c r="E9028" s="17"/>
      <c r="F9028" s="21"/>
      <c r="G9028" s="17"/>
      <c r="H9028" s="20">
        <f>SUBTOTAL(9,H9025:H9027)</f>
        <v>3891.04</v>
      </c>
    </row>
    <row r="9029" spans="1:8" x14ac:dyDescent="0.25">
      <c r="A9029" t="s">
        <v>231</v>
      </c>
      <c r="B9029" t="s">
        <v>512</v>
      </c>
      <c r="C9029" t="s">
        <v>513</v>
      </c>
      <c r="D9029" t="s">
        <v>12</v>
      </c>
      <c r="E9029" t="s">
        <v>232</v>
      </c>
      <c r="F9029" s="15">
        <v>45496</v>
      </c>
      <c r="G9029" t="s">
        <v>843</v>
      </c>
      <c r="H9029" s="16">
        <v>93981.9</v>
      </c>
    </row>
    <row r="9030" spans="1:8" x14ac:dyDescent="0.25">
      <c r="A9030" s="17" t="str">
        <f>A9029</f>
        <v>1110</v>
      </c>
      <c r="B9030" s="17" t="s">
        <v>514</v>
      </c>
      <c r="C9030" s="17"/>
      <c r="D9030" s="17"/>
      <c r="E9030" s="17"/>
      <c r="F9030" s="21"/>
      <c r="G9030" s="17"/>
      <c r="H9030" s="20">
        <f>SUBTOTAL(9,H9029:H9029)</f>
        <v>93981.9</v>
      </c>
    </row>
    <row r="9031" spans="1:8" x14ac:dyDescent="0.25">
      <c r="A9031" t="s">
        <v>231</v>
      </c>
      <c r="B9031" t="s">
        <v>5227</v>
      </c>
      <c r="C9031" t="s">
        <v>5228</v>
      </c>
      <c r="D9031" t="s">
        <v>12</v>
      </c>
      <c r="E9031" t="s">
        <v>232</v>
      </c>
      <c r="F9031" s="15">
        <v>45775</v>
      </c>
      <c r="G9031" t="s">
        <v>5489</v>
      </c>
      <c r="H9031" s="16">
        <v>167178.94</v>
      </c>
    </row>
    <row r="9032" spans="1:8" x14ac:dyDescent="0.25">
      <c r="A9032" s="17" t="str">
        <f>A9031</f>
        <v>1110</v>
      </c>
      <c r="B9032" s="17" t="s">
        <v>5230</v>
      </c>
      <c r="C9032" s="17"/>
      <c r="D9032" s="17"/>
      <c r="E9032" s="17"/>
      <c r="F9032" s="21"/>
      <c r="G9032" s="17"/>
      <c r="H9032" s="20">
        <f>SUBTOTAL(9,H9031:H9031)</f>
        <v>167178.94</v>
      </c>
    </row>
    <row r="9033" spans="1:8" x14ac:dyDescent="0.25">
      <c r="A9033" t="s">
        <v>231</v>
      </c>
      <c r="B9033" t="s">
        <v>490</v>
      </c>
      <c r="C9033" t="s">
        <v>491</v>
      </c>
      <c r="D9033" t="s">
        <v>12</v>
      </c>
      <c r="E9033" t="s">
        <v>232</v>
      </c>
      <c r="F9033" s="15">
        <v>45485</v>
      </c>
      <c r="G9033" t="s">
        <v>844</v>
      </c>
      <c r="H9033" s="16">
        <v>37429.050000000003</v>
      </c>
    </row>
    <row r="9034" spans="1:8" x14ac:dyDescent="0.25">
      <c r="A9034" t="s">
        <v>231</v>
      </c>
      <c r="B9034" t="s">
        <v>490</v>
      </c>
      <c r="C9034" t="s">
        <v>491</v>
      </c>
      <c r="D9034" t="s">
        <v>12</v>
      </c>
      <c r="E9034" t="s">
        <v>232</v>
      </c>
      <c r="F9034" s="15">
        <v>45583</v>
      </c>
      <c r="G9034" t="s">
        <v>2295</v>
      </c>
      <c r="H9034" s="16">
        <v>184957.19</v>
      </c>
    </row>
    <row r="9035" spans="1:8" x14ac:dyDescent="0.25">
      <c r="A9035" s="17" t="str">
        <f>A9034</f>
        <v>1110</v>
      </c>
      <c r="B9035" s="17" t="s">
        <v>492</v>
      </c>
      <c r="C9035" s="17"/>
      <c r="D9035" s="17"/>
      <c r="E9035" s="17"/>
      <c r="F9035" s="21"/>
      <c r="G9035" s="17"/>
      <c r="H9035" s="20">
        <f>SUBTOTAL(9,H9033:H9034)</f>
        <v>222386.24</v>
      </c>
    </row>
    <row r="9036" spans="1:8" x14ac:dyDescent="0.25">
      <c r="A9036" t="s">
        <v>231</v>
      </c>
      <c r="B9036" t="s">
        <v>1807</v>
      </c>
      <c r="C9036" t="s">
        <v>1808</v>
      </c>
      <c r="D9036" t="s">
        <v>12</v>
      </c>
      <c r="E9036" t="s">
        <v>232</v>
      </c>
      <c r="F9036" s="15">
        <v>45539</v>
      </c>
      <c r="G9036" t="s">
        <v>1865</v>
      </c>
      <c r="H9036" s="16">
        <v>50000</v>
      </c>
    </row>
    <row r="9037" spans="1:8" x14ac:dyDescent="0.25">
      <c r="A9037" s="17" t="str">
        <f>A9036</f>
        <v>1110</v>
      </c>
      <c r="B9037" s="17" t="s">
        <v>1810</v>
      </c>
      <c r="C9037" s="17"/>
      <c r="D9037" s="17"/>
      <c r="E9037" s="17"/>
      <c r="F9037" s="21"/>
      <c r="G9037" s="17"/>
      <c r="H9037" s="20">
        <f>SUBTOTAL(9,H9036:H9036)</f>
        <v>50000</v>
      </c>
    </row>
    <row r="9038" spans="1:8" x14ac:dyDescent="0.25">
      <c r="A9038" t="s">
        <v>231</v>
      </c>
      <c r="B9038" t="s">
        <v>2609</v>
      </c>
      <c r="C9038" t="s">
        <v>2610</v>
      </c>
      <c r="D9038" t="s">
        <v>12</v>
      </c>
      <c r="E9038" t="s">
        <v>232</v>
      </c>
      <c r="F9038" s="15">
        <v>45621</v>
      </c>
      <c r="G9038" t="s">
        <v>2880</v>
      </c>
      <c r="H9038" s="16">
        <v>428954.55</v>
      </c>
    </row>
    <row r="9039" spans="1:8" x14ac:dyDescent="0.25">
      <c r="A9039" s="17" t="str">
        <f>A9038</f>
        <v>1110</v>
      </c>
      <c r="B9039" s="17" t="s">
        <v>2611</v>
      </c>
      <c r="C9039" s="17"/>
      <c r="D9039" s="17"/>
      <c r="E9039" s="17"/>
      <c r="F9039" s="21"/>
      <c r="G9039" s="17"/>
      <c r="H9039" s="20">
        <f>SUBTOTAL(9,H9038:H9038)</f>
        <v>428954.55</v>
      </c>
    </row>
    <row r="9040" spans="1:8" x14ac:dyDescent="0.25">
      <c r="A9040" t="s">
        <v>231</v>
      </c>
      <c r="B9040" t="s">
        <v>3698</v>
      </c>
      <c r="C9040" t="s">
        <v>3699</v>
      </c>
      <c r="D9040" t="s">
        <v>12</v>
      </c>
      <c r="E9040" t="s">
        <v>232</v>
      </c>
      <c r="F9040" s="15">
        <v>45667</v>
      </c>
      <c r="G9040" t="s">
        <v>3957</v>
      </c>
      <c r="H9040" s="16">
        <v>1700</v>
      </c>
    </row>
    <row r="9041" spans="1:8" x14ac:dyDescent="0.25">
      <c r="A9041" s="17" t="str">
        <f>A9040</f>
        <v>1110</v>
      </c>
      <c r="B9041" s="17" t="s">
        <v>3701</v>
      </c>
      <c r="C9041" s="17"/>
      <c r="D9041" s="17"/>
      <c r="E9041" s="17"/>
      <c r="F9041" s="21"/>
      <c r="G9041" s="17"/>
      <c r="H9041" s="20">
        <f>SUBTOTAL(9,H9040:H9040)</f>
        <v>1700</v>
      </c>
    </row>
    <row r="9042" spans="1:8" x14ac:dyDescent="0.25">
      <c r="A9042" t="s">
        <v>231</v>
      </c>
      <c r="B9042" t="s">
        <v>6482</v>
      </c>
      <c r="C9042" t="s">
        <v>6483</v>
      </c>
      <c r="D9042" t="s">
        <v>12</v>
      </c>
      <c r="E9042" t="s">
        <v>232</v>
      </c>
      <c r="F9042" s="15">
        <v>45833</v>
      </c>
      <c r="G9042" t="s">
        <v>6782</v>
      </c>
      <c r="H9042" s="16">
        <v>5014798</v>
      </c>
    </row>
    <row r="9043" spans="1:8" x14ac:dyDescent="0.25">
      <c r="A9043" s="17" t="str">
        <f>A9042</f>
        <v>1110</v>
      </c>
      <c r="B9043" s="17" t="s">
        <v>6485</v>
      </c>
      <c r="C9043" s="17"/>
      <c r="D9043" s="17"/>
      <c r="E9043" s="17"/>
      <c r="F9043" s="21"/>
      <c r="G9043" s="17"/>
      <c r="H9043" s="20">
        <f>SUBTOTAL(9,H9042:H9042)</f>
        <v>5014798</v>
      </c>
    </row>
    <row r="9044" spans="1:8" x14ac:dyDescent="0.25">
      <c r="A9044" t="s">
        <v>231</v>
      </c>
      <c r="B9044" t="s">
        <v>2060</v>
      </c>
      <c r="C9044" t="s">
        <v>2061</v>
      </c>
      <c r="D9044" t="s">
        <v>12</v>
      </c>
      <c r="E9044" t="s">
        <v>232</v>
      </c>
      <c r="F9044" s="15">
        <v>45583</v>
      </c>
      <c r="G9044" t="s">
        <v>2296</v>
      </c>
      <c r="H9044" s="16">
        <v>126961.4</v>
      </c>
    </row>
    <row r="9045" spans="1:8" x14ac:dyDescent="0.25">
      <c r="A9045" s="17" t="str">
        <f>A9044</f>
        <v>1110</v>
      </c>
      <c r="B9045" s="17" t="s">
        <v>2063</v>
      </c>
      <c r="C9045" s="17"/>
      <c r="D9045" s="17"/>
      <c r="E9045" s="17"/>
      <c r="F9045" s="21"/>
      <c r="G9045" s="17"/>
      <c r="H9045" s="20">
        <f>SUBTOTAL(9,H9044:H9044)</f>
        <v>126961.4</v>
      </c>
    </row>
    <row r="9046" spans="1:8" x14ac:dyDescent="0.25">
      <c r="A9046" t="s">
        <v>231</v>
      </c>
      <c r="B9046" t="s">
        <v>540</v>
      </c>
      <c r="C9046" t="s">
        <v>543</v>
      </c>
      <c r="D9046" t="s">
        <v>12</v>
      </c>
      <c r="E9046" t="s">
        <v>232</v>
      </c>
      <c r="F9046" s="15">
        <v>45498</v>
      </c>
      <c r="G9046" t="s">
        <v>845</v>
      </c>
      <c r="H9046" s="16">
        <v>10382.16</v>
      </c>
    </row>
    <row r="9047" spans="1:8" x14ac:dyDescent="0.25">
      <c r="A9047" t="s">
        <v>231</v>
      </c>
      <c r="B9047" t="s">
        <v>540</v>
      </c>
      <c r="C9047" t="s">
        <v>543</v>
      </c>
      <c r="D9047" t="s">
        <v>12</v>
      </c>
      <c r="E9047" t="s">
        <v>232</v>
      </c>
      <c r="F9047" s="15">
        <v>45548</v>
      </c>
      <c r="G9047" t="s">
        <v>1866</v>
      </c>
      <c r="H9047" s="16">
        <v>50694.52</v>
      </c>
    </row>
    <row r="9048" spans="1:8" x14ac:dyDescent="0.25">
      <c r="A9048" t="s">
        <v>231</v>
      </c>
      <c r="B9048" t="s">
        <v>540</v>
      </c>
      <c r="C9048" t="s">
        <v>543</v>
      </c>
      <c r="D9048" t="s">
        <v>12</v>
      </c>
      <c r="E9048" t="s">
        <v>232</v>
      </c>
      <c r="F9048" s="15">
        <v>45671</v>
      </c>
      <c r="G9048" t="s">
        <v>3958</v>
      </c>
      <c r="H9048" s="16">
        <v>15230.85</v>
      </c>
    </row>
    <row r="9049" spans="1:8" x14ac:dyDescent="0.25">
      <c r="A9049" t="s">
        <v>231</v>
      </c>
      <c r="B9049" t="s">
        <v>540</v>
      </c>
      <c r="C9049" t="s">
        <v>543</v>
      </c>
      <c r="D9049" t="s">
        <v>12</v>
      </c>
      <c r="E9049" t="s">
        <v>232</v>
      </c>
      <c r="F9049" s="15">
        <v>45687</v>
      </c>
      <c r="G9049" t="s">
        <v>3955</v>
      </c>
      <c r="H9049" s="16">
        <v>4477.5600000000004</v>
      </c>
    </row>
    <row r="9050" spans="1:8" x14ac:dyDescent="0.25">
      <c r="A9050" t="s">
        <v>231</v>
      </c>
      <c r="B9050" t="s">
        <v>540</v>
      </c>
      <c r="C9050" t="s">
        <v>543</v>
      </c>
      <c r="D9050" t="s">
        <v>12</v>
      </c>
      <c r="E9050" t="s">
        <v>232</v>
      </c>
      <c r="F9050" s="15">
        <v>45779</v>
      </c>
      <c r="G9050" t="s">
        <v>6120</v>
      </c>
      <c r="H9050" s="16">
        <v>13150.79</v>
      </c>
    </row>
    <row r="9051" spans="1:8" x14ac:dyDescent="0.25">
      <c r="A9051" s="17" t="str">
        <f>A9050</f>
        <v>1110</v>
      </c>
      <c r="B9051" s="17" t="s">
        <v>541</v>
      </c>
      <c r="C9051" s="17"/>
      <c r="D9051" s="17"/>
      <c r="E9051" s="17"/>
      <c r="F9051" s="21"/>
      <c r="G9051" s="17"/>
      <c r="H9051" s="20">
        <f>SUBTOTAL(9,H9046:H9050)</f>
        <v>93935.88</v>
      </c>
    </row>
    <row r="9052" spans="1:8" x14ac:dyDescent="0.25">
      <c r="A9052" t="s">
        <v>231</v>
      </c>
      <c r="B9052" t="s">
        <v>29</v>
      </c>
      <c r="C9052" t="s">
        <v>493</v>
      </c>
      <c r="D9052" t="s">
        <v>30</v>
      </c>
      <c r="E9052" t="s">
        <v>232</v>
      </c>
      <c r="F9052" s="15">
        <v>45516</v>
      </c>
      <c r="G9052" t="s">
        <v>1476</v>
      </c>
      <c r="H9052" s="16">
        <v>878414.05</v>
      </c>
    </row>
    <row r="9053" spans="1:8" x14ac:dyDescent="0.25">
      <c r="A9053" t="s">
        <v>231</v>
      </c>
      <c r="B9053" t="s">
        <v>29</v>
      </c>
      <c r="C9053" t="s">
        <v>493</v>
      </c>
      <c r="D9053" t="s">
        <v>30</v>
      </c>
      <c r="E9053" t="s">
        <v>232</v>
      </c>
      <c r="F9053" s="15">
        <v>45756</v>
      </c>
      <c r="G9053" t="s">
        <v>5490</v>
      </c>
      <c r="H9053" s="16">
        <v>898089.3</v>
      </c>
    </row>
    <row r="9054" spans="1:8" x14ac:dyDescent="0.25">
      <c r="A9054" t="s">
        <v>231</v>
      </c>
      <c r="B9054" t="s">
        <v>29</v>
      </c>
      <c r="C9054" t="s">
        <v>493</v>
      </c>
      <c r="D9054" t="s">
        <v>30</v>
      </c>
      <c r="E9054" t="s">
        <v>232</v>
      </c>
      <c r="F9054" s="15">
        <v>45756</v>
      </c>
      <c r="G9054" t="s">
        <v>5490</v>
      </c>
      <c r="H9054" s="16">
        <v>879012.72</v>
      </c>
    </row>
    <row r="9055" spans="1:8" x14ac:dyDescent="0.25">
      <c r="A9055" s="17" t="str">
        <f>A9054</f>
        <v>1110</v>
      </c>
      <c r="B9055" s="17" t="s">
        <v>31</v>
      </c>
      <c r="C9055" s="17"/>
      <c r="D9055" s="17"/>
      <c r="E9055" s="17"/>
      <c r="F9055" s="21"/>
      <c r="G9055" s="17"/>
      <c r="H9055" s="20">
        <f>SUBTOTAL(9,H9052:H9054)</f>
        <v>2655516.0700000003</v>
      </c>
    </row>
    <row r="9056" spans="1:8" x14ac:dyDescent="0.25">
      <c r="A9056" t="s">
        <v>231</v>
      </c>
      <c r="B9056" t="s">
        <v>32</v>
      </c>
      <c r="C9056" t="s">
        <v>494</v>
      </c>
      <c r="D9056" t="s">
        <v>30</v>
      </c>
      <c r="E9056" t="s">
        <v>232</v>
      </c>
      <c r="F9056" s="15">
        <v>45524</v>
      </c>
      <c r="G9056" t="s">
        <v>1477</v>
      </c>
      <c r="H9056" s="16">
        <v>555296.65</v>
      </c>
    </row>
    <row r="9057" spans="1:8" x14ac:dyDescent="0.25">
      <c r="A9057" t="s">
        <v>231</v>
      </c>
      <c r="B9057" t="s">
        <v>32</v>
      </c>
      <c r="C9057" t="s">
        <v>494</v>
      </c>
      <c r="D9057" t="s">
        <v>30</v>
      </c>
      <c r="E9057" t="s">
        <v>232</v>
      </c>
      <c r="F9057" s="15">
        <v>45524</v>
      </c>
      <c r="G9057" t="s">
        <v>1477</v>
      </c>
      <c r="H9057" s="16">
        <v>473260.6</v>
      </c>
    </row>
    <row r="9058" spans="1:8" x14ac:dyDescent="0.25">
      <c r="A9058" t="s">
        <v>231</v>
      </c>
      <c r="B9058" t="s">
        <v>32</v>
      </c>
      <c r="C9058" t="s">
        <v>494</v>
      </c>
      <c r="D9058" t="s">
        <v>30</v>
      </c>
      <c r="E9058" t="s">
        <v>232</v>
      </c>
      <c r="F9058" s="15">
        <v>45554</v>
      </c>
      <c r="G9058" t="s">
        <v>1867</v>
      </c>
      <c r="H9058" s="16">
        <v>12932.46</v>
      </c>
    </row>
    <row r="9059" spans="1:8" x14ac:dyDescent="0.25">
      <c r="A9059" t="s">
        <v>231</v>
      </c>
      <c r="B9059" t="s">
        <v>32</v>
      </c>
      <c r="C9059" t="s">
        <v>494</v>
      </c>
      <c r="D9059" t="s">
        <v>30</v>
      </c>
      <c r="E9059" t="s">
        <v>232</v>
      </c>
      <c r="F9059" s="15">
        <v>45579</v>
      </c>
      <c r="G9059" t="s">
        <v>2297</v>
      </c>
      <c r="H9059" s="16">
        <v>16134.87</v>
      </c>
    </row>
    <row r="9060" spans="1:8" x14ac:dyDescent="0.25">
      <c r="A9060" t="s">
        <v>231</v>
      </c>
      <c r="B9060" t="s">
        <v>32</v>
      </c>
      <c r="C9060" t="s">
        <v>494</v>
      </c>
      <c r="D9060" t="s">
        <v>30</v>
      </c>
      <c r="E9060" t="s">
        <v>232</v>
      </c>
      <c r="F9060" s="15">
        <v>45680</v>
      </c>
      <c r="G9060" t="s">
        <v>3959</v>
      </c>
      <c r="H9060" s="16">
        <v>469876.23</v>
      </c>
    </row>
    <row r="9061" spans="1:8" x14ac:dyDescent="0.25">
      <c r="A9061" t="s">
        <v>231</v>
      </c>
      <c r="B9061" t="s">
        <v>32</v>
      </c>
      <c r="C9061" t="s">
        <v>494</v>
      </c>
      <c r="D9061" t="s">
        <v>30</v>
      </c>
      <c r="E9061" t="s">
        <v>232</v>
      </c>
      <c r="F9061" s="15">
        <v>45680</v>
      </c>
      <c r="G9061" t="s">
        <v>3959</v>
      </c>
      <c r="H9061" s="16">
        <v>824439.61</v>
      </c>
    </row>
    <row r="9062" spans="1:8" x14ac:dyDescent="0.25">
      <c r="A9062" t="s">
        <v>231</v>
      </c>
      <c r="B9062" t="s">
        <v>32</v>
      </c>
      <c r="C9062" t="s">
        <v>494</v>
      </c>
      <c r="D9062" t="s">
        <v>30</v>
      </c>
      <c r="E9062" t="s">
        <v>232</v>
      </c>
      <c r="F9062" s="15">
        <v>45712</v>
      </c>
      <c r="G9062" t="s">
        <v>4547</v>
      </c>
      <c r="H9062" s="16">
        <v>322213.24</v>
      </c>
    </row>
    <row r="9063" spans="1:8" x14ac:dyDescent="0.25">
      <c r="A9063" t="s">
        <v>231</v>
      </c>
      <c r="B9063" t="s">
        <v>32</v>
      </c>
      <c r="C9063" t="s">
        <v>494</v>
      </c>
      <c r="D9063" t="s">
        <v>30</v>
      </c>
      <c r="E9063" t="s">
        <v>232</v>
      </c>
      <c r="F9063" s="15">
        <v>45769</v>
      </c>
      <c r="G9063" t="s">
        <v>5491</v>
      </c>
      <c r="H9063" s="16">
        <v>323585.88</v>
      </c>
    </row>
    <row r="9064" spans="1:8" x14ac:dyDescent="0.25">
      <c r="A9064" t="s">
        <v>231</v>
      </c>
      <c r="B9064" t="s">
        <v>32</v>
      </c>
      <c r="C9064" t="s">
        <v>494</v>
      </c>
      <c r="D9064" t="s">
        <v>30</v>
      </c>
      <c r="E9064" t="s">
        <v>232</v>
      </c>
      <c r="F9064" s="15">
        <v>45769</v>
      </c>
      <c r="G9064" t="s">
        <v>5491</v>
      </c>
      <c r="H9064" s="16">
        <v>526691.91</v>
      </c>
    </row>
    <row r="9065" spans="1:8" x14ac:dyDescent="0.25">
      <c r="A9065" t="s">
        <v>231</v>
      </c>
      <c r="B9065" t="s">
        <v>32</v>
      </c>
      <c r="C9065" t="s">
        <v>494</v>
      </c>
      <c r="D9065" t="s">
        <v>30</v>
      </c>
      <c r="E9065" t="s">
        <v>232</v>
      </c>
      <c r="F9065" s="15">
        <v>45796</v>
      </c>
      <c r="G9065" t="s">
        <v>6121</v>
      </c>
      <c r="H9065" s="16">
        <v>371395.31</v>
      </c>
    </row>
    <row r="9066" spans="1:8" x14ac:dyDescent="0.25">
      <c r="A9066" t="s">
        <v>231</v>
      </c>
      <c r="B9066" t="s">
        <v>32</v>
      </c>
      <c r="C9066" t="s">
        <v>494</v>
      </c>
      <c r="D9066" t="s">
        <v>30</v>
      </c>
      <c r="E9066" t="s">
        <v>232</v>
      </c>
      <c r="F9066" s="15">
        <v>45824</v>
      </c>
      <c r="G9066" t="s">
        <v>6783</v>
      </c>
      <c r="H9066" s="16">
        <v>369921.68</v>
      </c>
    </row>
    <row r="9067" spans="1:8" x14ac:dyDescent="0.25">
      <c r="A9067" s="17" t="str">
        <f>A9066</f>
        <v>1110</v>
      </c>
      <c r="B9067" s="17" t="s">
        <v>33</v>
      </c>
      <c r="C9067" s="17"/>
      <c r="D9067" s="17"/>
      <c r="E9067" s="17"/>
      <c r="F9067" s="21"/>
      <c r="G9067" s="17"/>
      <c r="H9067" s="20">
        <f>SUBTOTAL(9,H9056:H9066)</f>
        <v>4265748.4400000004</v>
      </c>
    </row>
    <row r="9068" spans="1:8" x14ac:dyDescent="0.25">
      <c r="A9068" t="s">
        <v>231</v>
      </c>
      <c r="B9068" t="s">
        <v>34</v>
      </c>
      <c r="C9068" t="s">
        <v>495</v>
      </c>
      <c r="D9068" t="s">
        <v>30</v>
      </c>
      <c r="E9068" t="s">
        <v>232</v>
      </c>
      <c r="F9068" s="15">
        <v>45524</v>
      </c>
      <c r="G9068" t="s">
        <v>1477</v>
      </c>
      <c r="H9068" s="16">
        <v>11513.29</v>
      </c>
    </row>
    <row r="9069" spans="1:8" x14ac:dyDescent="0.25">
      <c r="A9069" t="s">
        <v>231</v>
      </c>
      <c r="B9069" t="s">
        <v>34</v>
      </c>
      <c r="C9069" t="s">
        <v>495</v>
      </c>
      <c r="D9069" t="s">
        <v>30</v>
      </c>
      <c r="E9069" t="s">
        <v>232</v>
      </c>
      <c r="F9069" s="15">
        <v>45524</v>
      </c>
      <c r="G9069" t="s">
        <v>1477</v>
      </c>
      <c r="H9069" s="16">
        <v>1982.43</v>
      </c>
    </row>
    <row r="9070" spans="1:8" x14ac:dyDescent="0.25">
      <c r="A9070" t="s">
        <v>231</v>
      </c>
      <c r="B9070" t="s">
        <v>34</v>
      </c>
      <c r="C9070" t="s">
        <v>495</v>
      </c>
      <c r="D9070" t="s">
        <v>30</v>
      </c>
      <c r="E9070" t="s">
        <v>232</v>
      </c>
      <c r="F9070" s="15">
        <v>45524</v>
      </c>
      <c r="G9070" t="s">
        <v>1477</v>
      </c>
      <c r="H9070" s="16">
        <v>20040.46</v>
      </c>
    </row>
    <row r="9071" spans="1:8" x14ac:dyDescent="0.25">
      <c r="A9071" t="s">
        <v>231</v>
      </c>
      <c r="B9071" t="s">
        <v>34</v>
      </c>
      <c r="C9071" t="s">
        <v>495</v>
      </c>
      <c r="D9071" t="s">
        <v>30</v>
      </c>
      <c r="E9071" t="s">
        <v>232</v>
      </c>
      <c r="F9071" s="15">
        <v>45680</v>
      </c>
      <c r="G9071" t="s">
        <v>3959</v>
      </c>
      <c r="H9071" s="16">
        <v>14253.39</v>
      </c>
    </row>
    <row r="9072" spans="1:8" x14ac:dyDescent="0.25">
      <c r="A9072" t="s">
        <v>231</v>
      </c>
      <c r="B9072" t="s">
        <v>34</v>
      </c>
      <c r="C9072" t="s">
        <v>495</v>
      </c>
      <c r="D9072" t="s">
        <v>30</v>
      </c>
      <c r="E9072" t="s">
        <v>232</v>
      </c>
      <c r="F9072" s="15">
        <v>45824</v>
      </c>
      <c r="G9072" t="s">
        <v>6783</v>
      </c>
      <c r="H9072" s="16">
        <v>4034.63</v>
      </c>
    </row>
    <row r="9073" spans="1:8" x14ac:dyDescent="0.25">
      <c r="A9073" s="17" t="str">
        <f>A9072</f>
        <v>1110</v>
      </c>
      <c r="B9073" s="17" t="s">
        <v>35</v>
      </c>
      <c r="C9073" s="17"/>
      <c r="D9073" s="17"/>
      <c r="E9073" s="17"/>
      <c r="F9073" s="21"/>
      <c r="G9073" s="17"/>
      <c r="H9073" s="20">
        <f>SUBTOTAL(9,H9068:H9072)</f>
        <v>51824.2</v>
      </c>
    </row>
    <row r="9074" spans="1:8" x14ac:dyDescent="0.25">
      <c r="A9074" t="s">
        <v>231</v>
      </c>
      <c r="B9074" t="s">
        <v>36</v>
      </c>
      <c r="C9074" t="s">
        <v>496</v>
      </c>
      <c r="D9074" t="s">
        <v>30</v>
      </c>
      <c r="E9074" t="s">
        <v>232</v>
      </c>
      <c r="F9074" s="15">
        <v>45516</v>
      </c>
      <c r="G9074" t="s">
        <v>1476</v>
      </c>
      <c r="H9074" s="16">
        <v>28774.03</v>
      </c>
    </row>
    <row r="9075" spans="1:8" x14ac:dyDescent="0.25">
      <c r="A9075" t="s">
        <v>231</v>
      </c>
      <c r="B9075" t="s">
        <v>36</v>
      </c>
      <c r="C9075" t="s">
        <v>496</v>
      </c>
      <c r="D9075" t="s">
        <v>30</v>
      </c>
      <c r="E9075" t="s">
        <v>232</v>
      </c>
      <c r="F9075" s="15">
        <v>45756</v>
      </c>
      <c r="G9075" t="s">
        <v>5490</v>
      </c>
      <c r="H9075" s="16">
        <v>32662.57</v>
      </c>
    </row>
    <row r="9076" spans="1:8" x14ac:dyDescent="0.25">
      <c r="A9076" t="s">
        <v>231</v>
      </c>
      <c r="B9076" t="s">
        <v>36</v>
      </c>
      <c r="C9076" t="s">
        <v>496</v>
      </c>
      <c r="D9076" t="s">
        <v>30</v>
      </c>
      <c r="E9076" t="s">
        <v>232</v>
      </c>
      <c r="F9076" s="15">
        <v>45756</v>
      </c>
      <c r="G9076" t="s">
        <v>5490</v>
      </c>
      <c r="H9076" s="16">
        <v>26559.67</v>
      </c>
    </row>
    <row r="9077" spans="1:8" x14ac:dyDescent="0.25">
      <c r="A9077" s="17" t="str">
        <f>A9076</f>
        <v>1110</v>
      </c>
      <c r="B9077" s="17" t="s">
        <v>37</v>
      </c>
      <c r="C9077" s="17"/>
      <c r="D9077" s="17"/>
      <c r="E9077" s="17"/>
      <c r="F9077" s="21"/>
      <c r="G9077" s="17"/>
      <c r="H9077" s="20">
        <f>SUBTOTAL(9,H9074:H9076)</f>
        <v>87996.26999999999</v>
      </c>
    </row>
    <row r="9078" spans="1:8" x14ac:dyDescent="0.25">
      <c r="A9078" t="s">
        <v>231</v>
      </c>
      <c r="B9078" t="s">
        <v>38</v>
      </c>
      <c r="C9078" t="s">
        <v>497</v>
      </c>
      <c r="D9078" t="s">
        <v>30</v>
      </c>
      <c r="E9078" t="s">
        <v>232</v>
      </c>
      <c r="F9078" s="15">
        <v>45516</v>
      </c>
      <c r="G9078" t="s">
        <v>1476</v>
      </c>
      <c r="H9078" s="16">
        <v>85368.03</v>
      </c>
    </row>
    <row r="9079" spans="1:8" x14ac:dyDescent="0.25">
      <c r="A9079" t="s">
        <v>231</v>
      </c>
      <c r="B9079" t="s">
        <v>38</v>
      </c>
      <c r="C9079" t="s">
        <v>497</v>
      </c>
      <c r="D9079" t="s">
        <v>30</v>
      </c>
      <c r="E9079" t="s">
        <v>232</v>
      </c>
      <c r="F9079" s="15">
        <v>45756</v>
      </c>
      <c r="G9079" t="s">
        <v>5490</v>
      </c>
      <c r="H9079" s="16">
        <v>218667.17</v>
      </c>
    </row>
    <row r="9080" spans="1:8" x14ac:dyDescent="0.25">
      <c r="A9080" s="17" t="str">
        <f>A9079</f>
        <v>1110</v>
      </c>
      <c r="B9080" s="17" t="s">
        <v>39</v>
      </c>
      <c r="C9080" s="17"/>
      <c r="D9080" s="17"/>
      <c r="E9080" s="17"/>
      <c r="F9080" s="21"/>
      <c r="G9080" s="17"/>
      <c r="H9080" s="20">
        <f>SUBTOTAL(9,H9078:H9079)</f>
        <v>304035.20000000001</v>
      </c>
    </row>
    <row r="9081" spans="1:8" x14ac:dyDescent="0.25">
      <c r="A9081" t="s">
        <v>231</v>
      </c>
      <c r="B9081" t="s">
        <v>40</v>
      </c>
      <c r="C9081" t="s">
        <v>498</v>
      </c>
      <c r="D9081" t="s">
        <v>30</v>
      </c>
      <c r="E9081" t="s">
        <v>232</v>
      </c>
      <c r="F9081" s="15">
        <v>45559</v>
      </c>
      <c r="G9081" t="s">
        <v>1864</v>
      </c>
      <c r="H9081" s="16">
        <v>541195.78</v>
      </c>
    </row>
    <row r="9082" spans="1:8" x14ac:dyDescent="0.25">
      <c r="A9082" t="s">
        <v>231</v>
      </c>
      <c r="B9082" t="s">
        <v>40</v>
      </c>
      <c r="C9082" t="s">
        <v>498</v>
      </c>
      <c r="D9082" t="s">
        <v>30</v>
      </c>
      <c r="E9082" t="s">
        <v>232</v>
      </c>
      <c r="F9082" s="15">
        <v>45610</v>
      </c>
      <c r="G9082" t="s">
        <v>2882</v>
      </c>
      <c r="H9082" s="16">
        <v>734633.23</v>
      </c>
    </row>
    <row r="9083" spans="1:8" x14ac:dyDescent="0.25">
      <c r="A9083" t="s">
        <v>231</v>
      </c>
      <c r="B9083" t="s">
        <v>40</v>
      </c>
      <c r="C9083" t="s">
        <v>498</v>
      </c>
      <c r="D9083" t="s">
        <v>30</v>
      </c>
      <c r="E9083" t="s">
        <v>232</v>
      </c>
      <c r="F9083" s="15">
        <v>45610</v>
      </c>
      <c r="G9083" t="s">
        <v>2882</v>
      </c>
      <c r="H9083" s="16">
        <v>6408.55</v>
      </c>
    </row>
    <row r="9084" spans="1:8" x14ac:dyDescent="0.25">
      <c r="A9084" s="17" t="str">
        <f>A9083</f>
        <v>1110</v>
      </c>
      <c r="B9084" s="17" t="s">
        <v>41</v>
      </c>
      <c r="C9084" s="17"/>
      <c r="D9084" s="17"/>
      <c r="E9084" s="17"/>
      <c r="F9084" s="21"/>
      <c r="G9084" s="17"/>
      <c r="H9084" s="20">
        <f>SUBTOTAL(9,H9081:H9083)</f>
        <v>1282237.56</v>
      </c>
    </row>
    <row r="9085" spans="1:8" x14ac:dyDescent="0.25">
      <c r="A9085" t="s">
        <v>231</v>
      </c>
      <c r="B9085" t="s">
        <v>44</v>
      </c>
      <c r="C9085" t="s">
        <v>500</v>
      </c>
      <c r="D9085" t="s">
        <v>30</v>
      </c>
      <c r="E9085" t="s">
        <v>232</v>
      </c>
      <c r="F9085" s="15">
        <v>45516</v>
      </c>
      <c r="G9085" t="s">
        <v>1476</v>
      </c>
      <c r="H9085" s="16">
        <v>44645.599999999999</v>
      </c>
    </row>
    <row r="9086" spans="1:8" x14ac:dyDescent="0.25">
      <c r="A9086" t="s">
        <v>231</v>
      </c>
      <c r="B9086" t="s">
        <v>44</v>
      </c>
      <c r="C9086" t="s">
        <v>500</v>
      </c>
      <c r="D9086" t="s">
        <v>30</v>
      </c>
      <c r="E9086" t="s">
        <v>232</v>
      </c>
      <c r="F9086" s="15">
        <v>45756</v>
      </c>
      <c r="G9086" t="s">
        <v>5490</v>
      </c>
      <c r="H9086" s="16">
        <v>23859.65</v>
      </c>
    </row>
    <row r="9087" spans="1:8" x14ac:dyDescent="0.25">
      <c r="A9087" t="s">
        <v>231</v>
      </c>
      <c r="B9087" t="s">
        <v>44</v>
      </c>
      <c r="C9087" t="s">
        <v>500</v>
      </c>
      <c r="D9087" t="s">
        <v>30</v>
      </c>
      <c r="E9087" t="s">
        <v>232</v>
      </c>
      <c r="F9087" s="15">
        <v>45756</v>
      </c>
      <c r="G9087" t="s">
        <v>5490</v>
      </c>
      <c r="H9087" s="16">
        <v>94046.24</v>
      </c>
    </row>
    <row r="9088" spans="1:8" x14ac:dyDescent="0.25">
      <c r="A9088" s="17" t="str">
        <f>A9087</f>
        <v>1110</v>
      </c>
      <c r="B9088" s="17" t="s">
        <v>45</v>
      </c>
      <c r="C9088" s="17"/>
      <c r="D9088" s="17"/>
      <c r="E9088" s="17"/>
      <c r="F9088" s="21"/>
      <c r="G9088" s="17"/>
      <c r="H9088" s="20">
        <f>SUBTOTAL(9,H9085:H9087)</f>
        <v>162551.49</v>
      </c>
    </row>
    <row r="9089" spans="1:8" x14ac:dyDescent="0.25">
      <c r="A9089" t="s">
        <v>231</v>
      </c>
      <c r="B9089" t="s">
        <v>535</v>
      </c>
      <c r="C9089" t="s">
        <v>536</v>
      </c>
      <c r="D9089" t="s">
        <v>30</v>
      </c>
      <c r="E9089" t="s">
        <v>232</v>
      </c>
      <c r="F9089" s="15">
        <v>45554</v>
      </c>
      <c r="G9089" t="s">
        <v>1867</v>
      </c>
      <c r="H9089" s="16">
        <v>24312.84</v>
      </c>
    </row>
    <row r="9090" spans="1:8" x14ac:dyDescent="0.25">
      <c r="A9090" s="17" t="str">
        <f>A9089</f>
        <v>1110</v>
      </c>
      <c r="B9090" s="17" t="s">
        <v>537</v>
      </c>
      <c r="C9090" s="17"/>
      <c r="D9090" s="17"/>
      <c r="E9090" s="17"/>
      <c r="F9090" s="21"/>
      <c r="G9090" s="17"/>
      <c r="H9090" s="20">
        <f>SUBTOTAL(9,H9089:H9089)</f>
        <v>24312.84</v>
      </c>
    </row>
    <row r="9091" spans="1:8" x14ac:dyDescent="0.25">
      <c r="A9091" t="s">
        <v>231</v>
      </c>
      <c r="B9091" t="s">
        <v>48</v>
      </c>
      <c r="C9091" t="s">
        <v>49</v>
      </c>
      <c r="D9091" t="s">
        <v>30</v>
      </c>
      <c r="E9091" t="s">
        <v>232</v>
      </c>
      <c r="F9091" s="15">
        <v>45642</v>
      </c>
      <c r="G9091" t="s">
        <v>3485</v>
      </c>
      <c r="H9091" s="16">
        <v>42455.199999999997</v>
      </c>
    </row>
    <row r="9092" spans="1:8" x14ac:dyDescent="0.25">
      <c r="A9092" t="s">
        <v>231</v>
      </c>
      <c r="B9092" t="s">
        <v>48</v>
      </c>
      <c r="C9092" t="s">
        <v>49</v>
      </c>
      <c r="D9092" t="s">
        <v>30</v>
      </c>
      <c r="E9092" t="s">
        <v>232</v>
      </c>
      <c r="F9092" s="15">
        <v>45681</v>
      </c>
      <c r="G9092" t="s">
        <v>3954</v>
      </c>
      <c r="H9092" s="16">
        <v>53.11</v>
      </c>
    </row>
    <row r="9093" spans="1:8" x14ac:dyDescent="0.25">
      <c r="A9093" t="s">
        <v>231</v>
      </c>
      <c r="B9093" t="s">
        <v>48</v>
      </c>
      <c r="C9093" t="s">
        <v>49</v>
      </c>
      <c r="D9093" t="s">
        <v>30</v>
      </c>
      <c r="E9093" t="s">
        <v>232</v>
      </c>
      <c r="F9093" s="15">
        <v>45681</v>
      </c>
      <c r="G9093" t="s">
        <v>3954</v>
      </c>
      <c r="H9093" s="16">
        <v>50.76</v>
      </c>
    </row>
    <row r="9094" spans="1:8" x14ac:dyDescent="0.25">
      <c r="A9094" t="s">
        <v>231</v>
      </c>
      <c r="B9094" t="s">
        <v>48</v>
      </c>
      <c r="C9094" t="s">
        <v>49</v>
      </c>
      <c r="D9094" t="s">
        <v>30</v>
      </c>
      <c r="E9094" t="s">
        <v>232</v>
      </c>
      <c r="F9094" s="15">
        <v>45681</v>
      </c>
      <c r="G9094" t="s">
        <v>3954</v>
      </c>
      <c r="H9094" s="16">
        <v>37.130000000000003</v>
      </c>
    </row>
    <row r="9095" spans="1:8" x14ac:dyDescent="0.25">
      <c r="A9095" t="s">
        <v>231</v>
      </c>
      <c r="B9095" t="s">
        <v>48</v>
      </c>
      <c r="C9095" t="s">
        <v>49</v>
      </c>
      <c r="D9095" t="s">
        <v>30</v>
      </c>
      <c r="E9095" t="s">
        <v>232</v>
      </c>
      <c r="F9095" s="15">
        <v>45681</v>
      </c>
      <c r="G9095" t="s">
        <v>3954</v>
      </c>
      <c r="H9095" s="16">
        <v>45.12</v>
      </c>
    </row>
    <row r="9096" spans="1:8" x14ac:dyDescent="0.25">
      <c r="A9096" t="s">
        <v>231</v>
      </c>
      <c r="B9096" t="s">
        <v>48</v>
      </c>
      <c r="C9096" t="s">
        <v>49</v>
      </c>
      <c r="D9096" t="s">
        <v>30</v>
      </c>
      <c r="E9096" t="s">
        <v>232</v>
      </c>
      <c r="F9096" s="15">
        <v>45681</v>
      </c>
      <c r="G9096" t="s">
        <v>3954</v>
      </c>
      <c r="H9096" s="16">
        <v>44960.91</v>
      </c>
    </row>
    <row r="9097" spans="1:8" x14ac:dyDescent="0.25">
      <c r="A9097" t="s">
        <v>231</v>
      </c>
      <c r="B9097" t="s">
        <v>48</v>
      </c>
      <c r="C9097" t="s">
        <v>49</v>
      </c>
      <c r="D9097" t="s">
        <v>30</v>
      </c>
      <c r="E9097" t="s">
        <v>232</v>
      </c>
      <c r="F9097" s="15">
        <v>45687</v>
      </c>
      <c r="G9097" t="s">
        <v>3955</v>
      </c>
      <c r="H9097" s="16">
        <v>45013.26</v>
      </c>
    </row>
    <row r="9098" spans="1:8" x14ac:dyDescent="0.25">
      <c r="A9098" t="s">
        <v>231</v>
      </c>
      <c r="B9098" t="s">
        <v>48</v>
      </c>
      <c r="C9098" t="s">
        <v>49</v>
      </c>
      <c r="D9098" t="s">
        <v>30</v>
      </c>
      <c r="E9098" t="s">
        <v>232</v>
      </c>
      <c r="F9098" s="15">
        <v>45709</v>
      </c>
      <c r="G9098" t="s">
        <v>4548</v>
      </c>
      <c r="H9098" s="16">
        <v>45182.57</v>
      </c>
    </row>
    <row r="9099" spans="1:8" x14ac:dyDescent="0.25">
      <c r="A9099" t="s">
        <v>231</v>
      </c>
      <c r="B9099" t="s">
        <v>48</v>
      </c>
      <c r="C9099" t="s">
        <v>49</v>
      </c>
      <c r="D9099" t="s">
        <v>30</v>
      </c>
      <c r="E9099" t="s">
        <v>232</v>
      </c>
      <c r="F9099" s="15">
        <v>45751</v>
      </c>
      <c r="G9099" t="s">
        <v>5487</v>
      </c>
      <c r="H9099" s="16">
        <v>51882.79</v>
      </c>
    </row>
    <row r="9100" spans="1:8" x14ac:dyDescent="0.25">
      <c r="A9100" t="s">
        <v>231</v>
      </c>
      <c r="B9100" t="s">
        <v>48</v>
      </c>
      <c r="C9100" t="s">
        <v>49</v>
      </c>
      <c r="D9100" t="s">
        <v>30</v>
      </c>
      <c r="E9100" t="s">
        <v>232</v>
      </c>
      <c r="F9100" s="15">
        <v>45764</v>
      </c>
      <c r="G9100" t="s">
        <v>5485</v>
      </c>
      <c r="H9100" s="16">
        <v>34882.519999999997</v>
      </c>
    </row>
    <row r="9101" spans="1:8" x14ac:dyDescent="0.25">
      <c r="A9101" t="s">
        <v>231</v>
      </c>
      <c r="B9101" t="s">
        <v>48</v>
      </c>
      <c r="C9101" t="s">
        <v>49</v>
      </c>
      <c r="D9101" t="s">
        <v>30</v>
      </c>
      <c r="E9101" t="s">
        <v>232</v>
      </c>
      <c r="F9101" s="15">
        <v>45791</v>
      </c>
      <c r="G9101" t="s">
        <v>6119</v>
      </c>
      <c r="H9101" s="16">
        <v>73890.45</v>
      </c>
    </row>
    <row r="9102" spans="1:8" x14ac:dyDescent="0.25">
      <c r="A9102" t="s">
        <v>231</v>
      </c>
      <c r="B9102" t="s">
        <v>48</v>
      </c>
      <c r="C9102" t="s">
        <v>49</v>
      </c>
      <c r="D9102" t="s">
        <v>30</v>
      </c>
      <c r="E9102" t="s">
        <v>232</v>
      </c>
      <c r="F9102" s="15">
        <v>45834</v>
      </c>
      <c r="G9102" t="s">
        <v>6781</v>
      </c>
      <c r="H9102" s="16">
        <v>51169.84</v>
      </c>
    </row>
    <row r="9103" spans="1:8" x14ac:dyDescent="0.25">
      <c r="A9103" t="s">
        <v>231</v>
      </c>
      <c r="B9103" t="s">
        <v>48</v>
      </c>
      <c r="C9103" t="s">
        <v>49</v>
      </c>
      <c r="D9103" t="s">
        <v>30</v>
      </c>
      <c r="E9103" t="s">
        <v>232</v>
      </c>
      <c r="F9103" s="15">
        <v>45602</v>
      </c>
      <c r="G9103" t="s">
        <v>2881</v>
      </c>
      <c r="H9103" s="16">
        <v>58574.48</v>
      </c>
    </row>
    <row r="9104" spans="1:8" x14ac:dyDescent="0.25">
      <c r="A9104" t="s">
        <v>231</v>
      </c>
      <c r="B9104" t="s">
        <v>48</v>
      </c>
      <c r="C9104" t="s">
        <v>49</v>
      </c>
      <c r="D9104" t="s">
        <v>30</v>
      </c>
      <c r="E9104" t="s">
        <v>232</v>
      </c>
      <c r="F9104" s="15">
        <v>45621</v>
      </c>
      <c r="G9104" t="s">
        <v>2880</v>
      </c>
      <c r="H9104" s="16">
        <v>68612.84</v>
      </c>
    </row>
    <row r="9105" spans="1:8" x14ac:dyDescent="0.25">
      <c r="A9105" s="17" t="str">
        <f>A9104</f>
        <v>1110</v>
      </c>
      <c r="B9105" s="17" t="s">
        <v>50</v>
      </c>
      <c r="C9105" s="17"/>
      <c r="D9105" s="17"/>
      <c r="E9105" s="17"/>
      <c r="F9105" s="21"/>
      <c r="G9105" s="17"/>
      <c r="H9105" s="20">
        <f>SUBTOTAL(9,H9091:H9104)</f>
        <v>516810.98</v>
      </c>
    </row>
    <row r="9106" spans="1:8" x14ac:dyDescent="0.25">
      <c r="A9106" t="s">
        <v>231</v>
      </c>
      <c r="B9106" t="s">
        <v>51</v>
      </c>
      <c r="C9106" t="s">
        <v>52</v>
      </c>
      <c r="D9106" t="s">
        <v>30</v>
      </c>
      <c r="E9106" t="s">
        <v>232</v>
      </c>
      <c r="F9106" s="15">
        <v>45642</v>
      </c>
      <c r="G9106" t="s">
        <v>3485</v>
      </c>
      <c r="H9106" s="16">
        <v>246933.13</v>
      </c>
    </row>
    <row r="9107" spans="1:8" x14ac:dyDescent="0.25">
      <c r="A9107" t="s">
        <v>231</v>
      </c>
      <c r="B9107" t="s">
        <v>51</v>
      </c>
      <c r="C9107" t="s">
        <v>52</v>
      </c>
      <c r="D9107" t="s">
        <v>30</v>
      </c>
      <c r="E9107" t="s">
        <v>232</v>
      </c>
      <c r="F9107" s="15">
        <v>45681</v>
      </c>
      <c r="G9107" t="s">
        <v>3954</v>
      </c>
      <c r="H9107" s="16">
        <v>278654.57</v>
      </c>
    </row>
    <row r="9108" spans="1:8" x14ac:dyDescent="0.25">
      <c r="A9108" t="s">
        <v>231</v>
      </c>
      <c r="B9108" t="s">
        <v>51</v>
      </c>
      <c r="C9108" t="s">
        <v>52</v>
      </c>
      <c r="D9108" t="s">
        <v>30</v>
      </c>
      <c r="E9108" t="s">
        <v>232</v>
      </c>
      <c r="F9108" s="15">
        <v>45687</v>
      </c>
      <c r="G9108" t="s">
        <v>3955</v>
      </c>
      <c r="H9108" s="16">
        <v>263267.26</v>
      </c>
    </row>
    <row r="9109" spans="1:8" x14ac:dyDescent="0.25">
      <c r="A9109" t="s">
        <v>231</v>
      </c>
      <c r="B9109" t="s">
        <v>51</v>
      </c>
      <c r="C9109" t="s">
        <v>52</v>
      </c>
      <c r="D9109" t="s">
        <v>30</v>
      </c>
      <c r="E9109" t="s">
        <v>232</v>
      </c>
      <c r="F9109" s="15">
        <v>45709</v>
      </c>
      <c r="G9109" t="s">
        <v>4548</v>
      </c>
      <c r="H9109" s="16">
        <v>305098.44</v>
      </c>
    </row>
    <row r="9110" spans="1:8" x14ac:dyDescent="0.25">
      <c r="A9110" t="s">
        <v>231</v>
      </c>
      <c r="B9110" t="s">
        <v>51</v>
      </c>
      <c r="C9110" t="s">
        <v>52</v>
      </c>
      <c r="D9110" t="s">
        <v>30</v>
      </c>
      <c r="E9110" t="s">
        <v>232</v>
      </c>
      <c r="F9110" s="15">
        <v>45751</v>
      </c>
      <c r="G9110" t="s">
        <v>5487</v>
      </c>
      <c r="H9110" s="16">
        <v>344635.58</v>
      </c>
    </row>
    <row r="9111" spans="1:8" x14ac:dyDescent="0.25">
      <c r="A9111" t="s">
        <v>231</v>
      </c>
      <c r="B9111" t="s">
        <v>51</v>
      </c>
      <c r="C9111" t="s">
        <v>52</v>
      </c>
      <c r="D9111" t="s">
        <v>30</v>
      </c>
      <c r="E9111" t="s">
        <v>232</v>
      </c>
      <c r="F9111" s="15">
        <v>45764</v>
      </c>
      <c r="G9111" t="s">
        <v>5485</v>
      </c>
      <c r="H9111" s="16">
        <v>208061.71</v>
      </c>
    </row>
    <row r="9112" spans="1:8" x14ac:dyDescent="0.25">
      <c r="A9112" t="s">
        <v>231</v>
      </c>
      <c r="B9112" t="s">
        <v>51</v>
      </c>
      <c r="C9112" t="s">
        <v>52</v>
      </c>
      <c r="D9112" t="s">
        <v>30</v>
      </c>
      <c r="E9112" t="s">
        <v>232</v>
      </c>
      <c r="F9112" s="15">
        <v>45791</v>
      </c>
      <c r="G9112" t="s">
        <v>6119</v>
      </c>
      <c r="H9112" s="16">
        <v>440994.52</v>
      </c>
    </row>
    <row r="9113" spans="1:8" x14ac:dyDescent="0.25">
      <c r="A9113" t="s">
        <v>231</v>
      </c>
      <c r="B9113" t="s">
        <v>51</v>
      </c>
      <c r="C9113" t="s">
        <v>52</v>
      </c>
      <c r="D9113" t="s">
        <v>30</v>
      </c>
      <c r="E9113" t="s">
        <v>232</v>
      </c>
      <c r="F9113" s="15">
        <v>45834</v>
      </c>
      <c r="G9113" t="s">
        <v>6781</v>
      </c>
      <c r="H9113" s="16">
        <v>305077.28000000003</v>
      </c>
    </row>
    <row r="9114" spans="1:8" x14ac:dyDescent="0.25">
      <c r="A9114" t="s">
        <v>231</v>
      </c>
      <c r="B9114" t="s">
        <v>51</v>
      </c>
      <c r="C9114" t="s">
        <v>52</v>
      </c>
      <c r="D9114" t="s">
        <v>30</v>
      </c>
      <c r="E9114" t="s">
        <v>232</v>
      </c>
      <c r="F9114" s="15">
        <v>45602</v>
      </c>
      <c r="G9114" t="s">
        <v>2881</v>
      </c>
      <c r="H9114" s="16">
        <v>358321.46</v>
      </c>
    </row>
    <row r="9115" spans="1:8" x14ac:dyDescent="0.25">
      <c r="A9115" t="s">
        <v>231</v>
      </c>
      <c r="B9115" t="s">
        <v>51</v>
      </c>
      <c r="C9115" t="s">
        <v>52</v>
      </c>
      <c r="D9115" t="s">
        <v>30</v>
      </c>
      <c r="E9115" t="s">
        <v>232</v>
      </c>
      <c r="F9115" s="15">
        <v>45621</v>
      </c>
      <c r="G9115" t="s">
        <v>2880</v>
      </c>
      <c r="H9115" s="16">
        <v>396432.54</v>
      </c>
    </row>
    <row r="9116" spans="1:8" x14ac:dyDescent="0.25">
      <c r="A9116" s="17" t="str">
        <f>A9115</f>
        <v>1110</v>
      </c>
      <c r="B9116" s="17" t="s">
        <v>53</v>
      </c>
      <c r="C9116" s="17"/>
      <c r="D9116" s="17"/>
      <c r="E9116" s="17"/>
      <c r="F9116" s="21"/>
      <c r="G9116" s="17"/>
      <c r="H9116" s="20">
        <f>SUBTOTAL(9,H9106:H9115)</f>
        <v>3147476.49</v>
      </c>
    </row>
    <row r="9117" spans="1:8" x14ac:dyDescent="0.25">
      <c r="A9117" t="s">
        <v>231</v>
      </c>
      <c r="B9117" t="s">
        <v>54</v>
      </c>
      <c r="C9117" t="s">
        <v>55</v>
      </c>
      <c r="D9117" t="s">
        <v>30</v>
      </c>
      <c r="E9117" t="s">
        <v>232</v>
      </c>
      <c r="F9117" s="15">
        <v>45492</v>
      </c>
      <c r="G9117" t="s">
        <v>846</v>
      </c>
      <c r="H9117" s="16">
        <v>7094.58</v>
      </c>
    </row>
    <row r="9118" spans="1:8" x14ac:dyDescent="0.25">
      <c r="A9118" t="s">
        <v>231</v>
      </c>
      <c r="B9118" t="s">
        <v>54</v>
      </c>
      <c r="C9118" t="s">
        <v>55</v>
      </c>
      <c r="D9118" t="s">
        <v>30</v>
      </c>
      <c r="E9118" t="s">
        <v>232</v>
      </c>
      <c r="F9118" s="15">
        <v>45492</v>
      </c>
      <c r="G9118" t="s">
        <v>846</v>
      </c>
      <c r="H9118" s="16">
        <v>730.17</v>
      </c>
    </row>
    <row r="9119" spans="1:8" x14ac:dyDescent="0.25">
      <c r="A9119" s="17" t="str">
        <f>A9118</f>
        <v>1110</v>
      </c>
      <c r="B9119" s="17" t="s">
        <v>56</v>
      </c>
      <c r="C9119" s="17"/>
      <c r="D9119" s="17"/>
      <c r="E9119" s="17"/>
      <c r="F9119" s="21"/>
      <c r="G9119" s="17"/>
      <c r="H9119" s="20">
        <f>SUBTOTAL(9,H9117:H9118)</f>
        <v>7824.75</v>
      </c>
    </row>
    <row r="9120" spans="1:8" x14ac:dyDescent="0.25">
      <c r="A9120" t="s">
        <v>231</v>
      </c>
      <c r="B9120" t="s">
        <v>2065</v>
      </c>
      <c r="C9120" t="s">
        <v>2066</v>
      </c>
      <c r="D9120" t="s">
        <v>30</v>
      </c>
      <c r="E9120" t="s">
        <v>232</v>
      </c>
      <c r="F9120" s="15">
        <v>45800</v>
      </c>
      <c r="G9120" t="s">
        <v>6122</v>
      </c>
      <c r="H9120" s="16">
        <v>3025</v>
      </c>
    </row>
    <row r="9121" spans="1:8" x14ac:dyDescent="0.25">
      <c r="A9121" s="17" t="str">
        <f>A9120</f>
        <v>1110</v>
      </c>
      <c r="B9121" s="17" t="s">
        <v>2068</v>
      </c>
      <c r="C9121" s="17"/>
      <c r="D9121" s="17"/>
      <c r="E9121" s="17"/>
      <c r="F9121" s="21"/>
      <c r="G9121" s="17"/>
      <c r="H9121" s="20">
        <f>SUBTOTAL(9,H9120:H9120)</f>
        <v>3025</v>
      </c>
    </row>
    <row r="9122" spans="1:8" x14ac:dyDescent="0.25">
      <c r="A9122" t="s">
        <v>231</v>
      </c>
      <c r="B9122" t="s">
        <v>57</v>
      </c>
      <c r="C9122" t="s">
        <v>502</v>
      </c>
      <c r="D9122" t="s">
        <v>30</v>
      </c>
      <c r="E9122" t="s">
        <v>232</v>
      </c>
      <c r="F9122" s="15">
        <v>45476</v>
      </c>
      <c r="G9122" t="s">
        <v>847</v>
      </c>
      <c r="H9122" s="16">
        <v>29639</v>
      </c>
    </row>
    <row r="9123" spans="1:8" x14ac:dyDescent="0.25">
      <c r="A9123" t="s">
        <v>231</v>
      </c>
      <c r="B9123" t="s">
        <v>57</v>
      </c>
      <c r="C9123" t="s">
        <v>502</v>
      </c>
      <c r="D9123" t="s">
        <v>30</v>
      </c>
      <c r="E9123" t="s">
        <v>232</v>
      </c>
      <c r="F9123" s="15">
        <v>45531</v>
      </c>
      <c r="G9123" t="s">
        <v>1475</v>
      </c>
      <c r="H9123" s="16">
        <v>4787.5</v>
      </c>
    </row>
    <row r="9124" spans="1:8" x14ac:dyDescent="0.25">
      <c r="A9124" t="s">
        <v>231</v>
      </c>
      <c r="B9124" t="s">
        <v>57</v>
      </c>
      <c r="C9124" t="s">
        <v>502</v>
      </c>
      <c r="D9124" t="s">
        <v>30</v>
      </c>
      <c r="E9124" t="s">
        <v>232</v>
      </c>
      <c r="F9124" s="15">
        <v>45559</v>
      </c>
      <c r="G9124" t="s">
        <v>1864</v>
      </c>
      <c r="H9124" s="16">
        <v>12052.76</v>
      </c>
    </row>
    <row r="9125" spans="1:8" x14ac:dyDescent="0.25">
      <c r="A9125" t="s">
        <v>231</v>
      </c>
      <c r="B9125" t="s">
        <v>57</v>
      </c>
      <c r="C9125" t="s">
        <v>502</v>
      </c>
      <c r="D9125" t="s">
        <v>30</v>
      </c>
      <c r="E9125" t="s">
        <v>232</v>
      </c>
      <c r="F9125" s="15">
        <v>45559</v>
      </c>
      <c r="G9125" t="s">
        <v>1864</v>
      </c>
      <c r="H9125" s="16">
        <v>7800.4</v>
      </c>
    </row>
    <row r="9126" spans="1:8" x14ac:dyDescent="0.25">
      <c r="A9126" t="s">
        <v>231</v>
      </c>
      <c r="B9126" t="s">
        <v>57</v>
      </c>
      <c r="C9126" t="s">
        <v>502</v>
      </c>
      <c r="D9126" t="s">
        <v>30</v>
      </c>
      <c r="E9126" t="s">
        <v>232</v>
      </c>
      <c r="F9126" s="15">
        <v>45769</v>
      </c>
      <c r="G9126" t="s">
        <v>5491</v>
      </c>
      <c r="H9126" s="16">
        <v>7947.24</v>
      </c>
    </row>
    <row r="9127" spans="1:8" x14ac:dyDescent="0.25">
      <c r="A9127" t="s">
        <v>231</v>
      </c>
      <c r="B9127" t="s">
        <v>57</v>
      </c>
      <c r="C9127" t="s">
        <v>502</v>
      </c>
      <c r="D9127" t="s">
        <v>30</v>
      </c>
      <c r="E9127" t="s">
        <v>232</v>
      </c>
      <c r="F9127" s="15">
        <v>45769</v>
      </c>
      <c r="G9127" t="s">
        <v>5491</v>
      </c>
      <c r="H9127" s="16">
        <v>56350.8</v>
      </c>
    </row>
    <row r="9128" spans="1:8" x14ac:dyDescent="0.25">
      <c r="A9128" s="17" t="str">
        <f>A9127</f>
        <v>1110</v>
      </c>
      <c r="B9128" s="17" t="s">
        <v>58</v>
      </c>
      <c r="C9128" s="17"/>
      <c r="D9128" s="17"/>
      <c r="E9128" s="17"/>
      <c r="F9128" s="21"/>
      <c r="G9128" s="17"/>
      <c r="H9128" s="20">
        <f>SUBTOTAL(9,H9122:H9127)</f>
        <v>118577.70000000001</v>
      </c>
    </row>
    <row r="9129" spans="1:8" x14ac:dyDescent="0.25">
      <c r="A9129" t="s">
        <v>231</v>
      </c>
      <c r="B9129" t="s">
        <v>90</v>
      </c>
      <c r="C9129" t="s">
        <v>522</v>
      </c>
      <c r="D9129" t="s">
        <v>30</v>
      </c>
      <c r="E9129" t="s">
        <v>232</v>
      </c>
      <c r="F9129" s="15">
        <v>45664</v>
      </c>
      <c r="G9129" t="s">
        <v>3953</v>
      </c>
      <c r="H9129" s="16">
        <v>1563.55</v>
      </c>
    </row>
    <row r="9130" spans="1:8" x14ac:dyDescent="0.25">
      <c r="A9130" t="s">
        <v>231</v>
      </c>
      <c r="B9130" t="s">
        <v>90</v>
      </c>
      <c r="C9130" t="s">
        <v>522</v>
      </c>
      <c r="D9130" t="s">
        <v>30</v>
      </c>
      <c r="E9130" t="s">
        <v>232</v>
      </c>
      <c r="F9130" s="15">
        <v>45607</v>
      </c>
      <c r="G9130" t="s">
        <v>2883</v>
      </c>
      <c r="H9130" s="16">
        <v>278436.45</v>
      </c>
    </row>
    <row r="9131" spans="1:8" x14ac:dyDescent="0.25">
      <c r="A9131" t="s">
        <v>231</v>
      </c>
      <c r="B9131" t="s">
        <v>90</v>
      </c>
      <c r="C9131" t="s">
        <v>522</v>
      </c>
      <c r="D9131" t="s">
        <v>30</v>
      </c>
      <c r="E9131" t="s">
        <v>232</v>
      </c>
      <c r="F9131" s="15">
        <v>45607</v>
      </c>
      <c r="G9131" t="s">
        <v>2883</v>
      </c>
      <c r="H9131" s="16">
        <v>280000</v>
      </c>
    </row>
    <row r="9132" spans="1:8" x14ac:dyDescent="0.25">
      <c r="A9132" s="17" t="str">
        <f>A9131</f>
        <v>1110</v>
      </c>
      <c r="B9132" s="17" t="s">
        <v>91</v>
      </c>
      <c r="C9132" s="17"/>
      <c r="D9132" s="17"/>
      <c r="E9132" s="17"/>
      <c r="F9132" s="21"/>
      <c r="G9132" s="17"/>
      <c r="H9132" s="20">
        <f>SUBTOTAL(9,H9129:H9131)</f>
        <v>560000</v>
      </c>
    </row>
    <row r="9133" spans="1:8" x14ac:dyDescent="0.25">
      <c r="A9133" t="s">
        <v>231</v>
      </c>
      <c r="B9133" t="s">
        <v>73</v>
      </c>
      <c r="C9133" t="s">
        <v>477</v>
      </c>
      <c r="D9133" t="s">
        <v>30</v>
      </c>
      <c r="E9133" t="s">
        <v>232</v>
      </c>
      <c r="F9133" s="15">
        <v>45771</v>
      </c>
      <c r="G9133" t="s">
        <v>5492</v>
      </c>
      <c r="H9133" s="16">
        <v>14000</v>
      </c>
    </row>
    <row r="9134" spans="1:8" x14ac:dyDescent="0.25">
      <c r="A9134" s="17" t="str">
        <f>A9133</f>
        <v>1110</v>
      </c>
      <c r="B9134" s="17" t="s">
        <v>74</v>
      </c>
      <c r="C9134" s="17"/>
      <c r="D9134" s="17"/>
      <c r="E9134" s="17"/>
      <c r="F9134" s="21"/>
      <c r="G9134" s="17"/>
      <c r="H9134" s="20">
        <f>SUBTOTAL(9,H9133:H9133)</f>
        <v>14000</v>
      </c>
    </row>
    <row r="9135" spans="1:8" x14ac:dyDescent="0.25">
      <c r="A9135" t="s">
        <v>231</v>
      </c>
      <c r="B9135" t="s">
        <v>75</v>
      </c>
      <c r="C9135" t="s">
        <v>478</v>
      </c>
      <c r="D9135" t="s">
        <v>30</v>
      </c>
      <c r="E9135" t="s">
        <v>232</v>
      </c>
      <c r="F9135" s="15">
        <v>45756</v>
      </c>
      <c r="G9135" t="s">
        <v>5490</v>
      </c>
      <c r="H9135" s="16">
        <v>884.53</v>
      </c>
    </row>
    <row r="9136" spans="1:8" x14ac:dyDescent="0.25">
      <c r="A9136" s="17" t="str">
        <f>A9135</f>
        <v>1110</v>
      </c>
      <c r="B9136" s="17" t="s">
        <v>76</v>
      </c>
      <c r="C9136" s="17"/>
      <c r="D9136" s="17"/>
      <c r="E9136" s="17"/>
      <c r="F9136" s="21"/>
      <c r="G9136" s="17"/>
      <c r="H9136" s="20">
        <f>SUBTOTAL(9,H9135:H9135)</f>
        <v>884.53</v>
      </c>
    </row>
    <row r="9137" spans="1:8" x14ac:dyDescent="0.25">
      <c r="A9137" t="s">
        <v>231</v>
      </c>
      <c r="B9137" t="s">
        <v>4928</v>
      </c>
      <c r="C9137" t="s">
        <v>4929</v>
      </c>
      <c r="D9137" t="s">
        <v>30</v>
      </c>
      <c r="E9137" t="s">
        <v>232</v>
      </c>
      <c r="F9137" s="15">
        <v>45737</v>
      </c>
      <c r="G9137" t="s">
        <v>4985</v>
      </c>
      <c r="H9137" s="16">
        <v>10000</v>
      </c>
    </row>
    <row r="9138" spans="1:8" x14ac:dyDescent="0.25">
      <c r="A9138" s="17" t="str">
        <f>A9137</f>
        <v>1110</v>
      </c>
      <c r="B9138" s="17" t="s">
        <v>4931</v>
      </c>
      <c r="C9138" s="17"/>
      <c r="D9138" s="17"/>
      <c r="E9138" s="17"/>
      <c r="F9138" s="21"/>
      <c r="G9138" s="17"/>
      <c r="H9138" s="20">
        <f>SUBTOTAL(9,H9137:H9137)</f>
        <v>10000</v>
      </c>
    </row>
    <row r="9139" spans="1:8" ht="16.5" thickBot="1" x14ac:dyDescent="0.3">
      <c r="A9139" s="22" t="s">
        <v>848</v>
      </c>
      <c r="B9139" s="22"/>
      <c r="C9139" s="25" t="str">
        <f>E9137&amp;" Total"</f>
        <v>FALCON 49 Total</v>
      </c>
      <c r="D9139" s="22"/>
      <c r="E9139" s="22"/>
      <c r="F9139" s="23"/>
      <c r="G9139" s="22"/>
      <c r="H9139" s="24">
        <f>SUBTOTAL(9,H8954:H9137)</f>
        <v>37959257.510000013</v>
      </c>
    </row>
    <row r="9140" spans="1:8" x14ac:dyDescent="0.25">
      <c r="A9140" t="s">
        <v>1478</v>
      </c>
      <c r="B9140" t="s">
        <v>15</v>
      </c>
      <c r="C9140" t="s">
        <v>1337</v>
      </c>
      <c r="D9140" t="s">
        <v>12</v>
      </c>
      <c r="E9140" t="s">
        <v>1479</v>
      </c>
      <c r="F9140" s="15">
        <v>45531</v>
      </c>
      <c r="G9140" t="s">
        <v>1480</v>
      </c>
      <c r="H9140" s="16">
        <v>966.9</v>
      </c>
    </row>
    <row r="9141" spans="1:8" x14ac:dyDescent="0.25">
      <c r="A9141" s="17" t="str">
        <f>A9140</f>
        <v>1120</v>
      </c>
      <c r="B9141" s="17" t="s">
        <v>16</v>
      </c>
      <c r="C9141" s="17"/>
      <c r="D9141" s="17"/>
      <c r="E9141" s="17"/>
      <c r="F9141" s="21"/>
      <c r="G9141" s="17"/>
      <c r="H9141" s="20">
        <f>SUBTOTAL(9,H9140:H9140)</f>
        <v>966.9</v>
      </c>
    </row>
    <row r="9142" spans="1:8" x14ac:dyDescent="0.25">
      <c r="A9142" t="s">
        <v>1478</v>
      </c>
      <c r="B9142" t="s">
        <v>2586</v>
      </c>
      <c r="C9142" t="s">
        <v>2587</v>
      </c>
      <c r="D9142" t="s">
        <v>12</v>
      </c>
      <c r="E9142" t="s">
        <v>1479</v>
      </c>
      <c r="F9142" s="15">
        <v>45828</v>
      </c>
      <c r="G9142" t="s">
        <v>6784</v>
      </c>
      <c r="H9142" s="16">
        <v>2801.08</v>
      </c>
    </row>
    <row r="9143" spans="1:8" x14ac:dyDescent="0.25">
      <c r="A9143" t="s">
        <v>1478</v>
      </c>
      <c r="B9143" t="s">
        <v>2586</v>
      </c>
      <c r="C9143" t="s">
        <v>2587</v>
      </c>
      <c r="D9143" t="s">
        <v>12</v>
      </c>
      <c r="E9143" t="s">
        <v>1479</v>
      </c>
      <c r="F9143" s="15">
        <v>45608</v>
      </c>
      <c r="G9143" t="s">
        <v>2884</v>
      </c>
      <c r="H9143" s="16">
        <v>38711.730000000003</v>
      </c>
    </row>
    <row r="9144" spans="1:8" x14ac:dyDescent="0.25">
      <c r="A9144" s="17" t="str">
        <f>A9143</f>
        <v>1120</v>
      </c>
      <c r="B9144" s="17" t="s">
        <v>2589</v>
      </c>
      <c r="C9144" s="17"/>
      <c r="D9144" s="17"/>
      <c r="E9144" s="17"/>
      <c r="F9144" s="21"/>
      <c r="G9144" s="17"/>
      <c r="H9144" s="20">
        <f>SUBTOTAL(9,H9142:H9143)</f>
        <v>41512.810000000005</v>
      </c>
    </row>
    <row r="9145" spans="1:8" x14ac:dyDescent="0.25">
      <c r="A9145" t="s">
        <v>1478</v>
      </c>
      <c r="B9145" t="s">
        <v>2590</v>
      </c>
      <c r="C9145" t="s">
        <v>2591</v>
      </c>
      <c r="D9145" t="s">
        <v>12</v>
      </c>
      <c r="E9145" t="s">
        <v>1479</v>
      </c>
      <c r="F9145" s="15">
        <v>45621</v>
      </c>
      <c r="G9145" t="s">
        <v>2885</v>
      </c>
      <c r="H9145" s="16">
        <v>167.75</v>
      </c>
    </row>
    <row r="9146" spans="1:8" x14ac:dyDescent="0.25">
      <c r="A9146" s="17" t="str">
        <f>A9145</f>
        <v>1120</v>
      </c>
      <c r="B9146" s="17" t="s">
        <v>2593</v>
      </c>
      <c r="C9146" s="17"/>
      <c r="D9146" s="17"/>
      <c r="E9146" s="17"/>
      <c r="F9146" s="21"/>
      <c r="G9146" s="17"/>
      <c r="H9146" s="20">
        <f>SUBTOTAL(9,H9145:H9145)</f>
        <v>167.75</v>
      </c>
    </row>
    <row r="9147" spans="1:8" x14ac:dyDescent="0.25">
      <c r="A9147" t="s">
        <v>1478</v>
      </c>
      <c r="B9147" t="s">
        <v>468</v>
      </c>
      <c r="C9147" t="s">
        <v>469</v>
      </c>
      <c r="D9147" t="s">
        <v>30</v>
      </c>
      <c r="E9147" t="s">
        <v>1479</v>
      </c>
      <c r="F9147" s="15">
        <v>45635</v>
      </c>
      <c r="G9147" t="s">
        <v>3486</v>
      </c>
      <c r="H9147" s="16">
        <v>212.53</v>
      </c>
    </row>
    <row r="9148" spans="1:8" x14ac:dyDescent="0.25">
      <c r="A9148" t="s">
        <v>1478</v>
      </c>
      <c r="B9148" t="s">
        <v>468</v>
      </c>
      <c r="C9148" t="s">
        <v>469</v>
      </c>
      <c r="D9148" t="s">
        <v>30</v>
      </c>
      <c r="E9148" t="s">
        <v>1479</v>
      </c>
      <c r="F9148" s="15">
        <v>45665</v>
      </c>
      <c r="G9148" t="s">
        <v>3960</v>
      </c>
      <c r="H9148" s="16">
        <v>120.3</v>
      </c>
    </row>
    <row r="9149" spans="1:8" x14ac:dyDescent="0.25">
      <c r="A9149" t="s">
        <v>1478</v>
      </c>
      <c r="B9149" t="s">
        <v>468</v>
      </c>
      <c r="C9149" t="s">
        <v>469</v>
      </c>
      <c r="D9149" t="s">
        <v>30</v>
      </c>
      <c r="E9149" t="s">
        <v>1479</v>
      </c>
      <c r="F9149" s="15">
        <v>45681</v>
      </c>
      <c r="G9149" t="s">
        <v>3961</v>
      </c>
      <c r="H9149" s="16">
        <v>140.35</v>
      </c>
    </row>
    <row r="9150" spans="1:8" x14ac:dyDescent="0.25">
      <c r="A9150" t="s">
        <v>1478</v>
      </c>
      <c r="B9150" t="s">
        <v>468</v>
      </c>
      <c r="C9150" t="s">
        <v>469</v>
      </c>
      <c r="D9150" t="s">
        <v>30</v>
      </c>
      <c r="E9150" t="s">
        <v>1479</v>
      </c>
      <c r="F9150" s="15">
        <v>45709</v>
      </c>
      <c r="G9150" t="s">
        <v>4549</v>
      </c>
      <c r="H9150" s="16">
        <v>160.4</v>
      </c>
    </row>
    <row r="9151" spans="1:8" x14ac:dyDescent="0.25">
      <c r="A9151" t="s">
        <v>1478</v>
      </c>
      <c r="B9151" t="s">
        <v>468</v>
      </c>
      <c r="C9151" t="s">
        <v>469</v>
      </c>
      <c r="D9151" t="s">
        <v>30</v>
      </c>
      <c r="E9151" t="s">
        <v>1479</v>
      </c>
      <c r="F9151" s="15">
        <v>45742</v>
      </c>
      <c r="G9151" t="s">
        <v>4986</v>
      </c>
      <c r="H9151" s="16">
        <v>176.44</v>
      </c>
    </row>
    <row r="9152" spans="1:8" x14ac:dyDescent="0.25">
      <c r="A9152" t="s">
        <v>1478</v>
      </c>
      <c r="B9152" t="s">
        <v>468</v>
      </c>
      <c r="C9152" t="s">
        <v>469</v>
      </c>
      <c r="D9152" t="s">
        <v>30</v>
      </c>
      <c r="E9152" t="s">
        <v>1479</v>
      </c>
      <c r="F9152" s="15">
        <v>45764</v>
      </c>
      <c r="G9152" t="s">
        <v>5493</v>
      </c>
      <c r="H9152" s="16">
        <v>128.32</v>
      </c>
    </row>
    <row r="9153" spans="1:8" x14ac:dyDescent="0.25">
      <c r="A9153" t="s">
        <v>1478</v>
      </c>
      <c r="B9153" t="s">
        <v>468</v>
      </c>
      <c r="C9153" t="s">
        <v>469</v>
      </c>
      <c r="D9153" t="s">
        <v>30</v>
      </c>
      <c r="E9153" t="s">
        <v>1479</v>
      </c>
      <c r="F9153" s="15">
        <v>45791</v>
      </c>
      <c r="G9153" t="s">
        <v>6123</v>
      </c>
      <c r="H9153" s="16">
        <v>204.51</v>
      </c>
    </row>
    <row r="9154" spans="1:8" x14ac:dyDescent="0.25">
      <c r="A9154" t="s">
        <v>1478</v>
      </c>
      <c r="B9154" t="s">
        <v>468</v>
      </c>
      <c r="C9154" t="s">
        <v>469</v>
      </c>
      <c r="D9154" t="s">
        <v>30</v>
      </c>
      <c r="E9154" t="s">
        <v>1479</v>
      </c>
      <c r="F9154" s="15">
        <v>45834</v>
      </c>
      <c r="G9154" t="s">
        <v>6785</v>
      </c>
      <c r="H9154" s="16">
        <v>152.38</v>
      </c>
    </row>
    <row r="9155" spans="1:8" x14ac:dyDescent="0.25">
      <c r="A9155" t="s">
        <v>1478</v>
      </c>
      <c r="B9155" t="s">
        <v>468</v>
      </c>
      <c r="C9155" t="s">
        <v>469</v>
      </c>
      <c r="D9155" t="s">
        <v>30</v>
      </c>
      <c r="E9155" t="s">
        <v>1479</v>
      </c>
      <c r="F9155" s="15">
        <v>45601</v>
      </c>
      <c r="G9155" t="s">
        <v>2886</v>
      </c>
      <c r="H9155" s="16">
        <v>140.35</v>
      </c>
    </row>
    <row r="9156" spans="1:8" x14ac:dyDescent="0.25">
      <c r="A9156" t="s">
        <v>1478</v>
      </c>
      <c r="B9156" t="s">
        <v>468</v>
      </c>
      <c r="C9156" t="s">
        <v>469</v>
      </c>
      <c r="D9156" t="s">
        <v>30</v>
      </c>
      <c r="E9156" t="s">
        <v>1479</v>
      </c>
      <c r="F9156" s="15">
        <v>45601</v>
      </c>
      <c r="G9156" t="s">
        <v>2886</v>
      </c>
      <c r="H9156" s="16">
        <v>212.53</v>
      </c>
    </row>
    <row r="9157" spans="1:8" x14ac:dyDescent="0.25">
      <c r="A9157" s="17" t="str">
        <f>A9156</f>
        <v>1120</v>
      </c>
      <c r="B9157" s="17" t="s">
        <v>470</v>
      </c>
      <c r="C9157" s="17"/>
      <c r="D9157" s="17"/>
      <c r="E9157" s="17"/>
      <c r="F9157" s="21"/>
      <c r="G9157" s="17"/>
      <c r="H9157" s="20">
        <f>SUBTOTAL(9,H9147:H9156)</f>
        <v>1648.11</v>
      </c>
    </row>
    <row r="9158" spans="1:8" x14ac:dyDescent="0.25">
      <c r="A9158" t="s">
        <v>1478</v>
      </c>
      <c r="B9158" t="s">
        <v>471</v>
      </c>
      <c r="C9158" t="s">
        <v>472</v>
      </c>
      <c r="D9158" t="s">
        <v>30</v>
      </c>
      <c r="E9158" t="s">
        <v>1479</v>
      </c>
      <c r="F9158" s="15">
        <v>45635</v>
      </c>
      <c r="G9158" t="s">
        <v>3486</v>
      </c>
      <c r="H9158" s="16">
        <v>110.88</v>
      </c>
    </row>
    <row r="9159" spans="1:8" x14ac:dyDescent="0.25">
      <c r="A9159" t="s">
        <v>1478</v>
      </c>
      <c r="B9159" t="s">
        <v>471</v>
      </c>
      <c r="C9159" t="s">
        <v>472</v>
      </c>
      <c r="D9159" t="s">
        <v>30</v>
      </c>
      <c r="E9159" t="s">
        <v>1479</v>
      </c>
      <c r="F9159" s="15">
        <v>45665</v>
      </c>
      <c r="G9159" t="s">
        <v>3960</v>
      </c>
      <c r="H9159" s="16">
        <v>53.46</v>
      </c>
    </row>
    <row r="9160" spans="1:8" x14ac:dyDescent="0.25">
      <c r="A9160" t="s">
        <v>1478</v>
      </c>
      <c r="B9160" t="s">
        <v>471</v>
      </c>
      <c r="C9160" t="s">
        <v>472</v>
      </c>
      <c r="D9160" t="s">
        <v>30</v>
      </c>
      <c r="E9160" t="s">
        <v>1479</v>
      </c>
      <c r="F9160" s="15">
        <v>45681</v>
      </c>
      <c r="G9160" t="s">
        <v>3961</v>
      </c>
      <c r="H9160" s="16">
        <v>67.319999999999993</v>
      </c>
    </row>
    <row r="9161" spans="1:8" x14ac:dyDescent="0.25">
      <c r="A9161" t="s">
        <v>1478</v>
      </c>
      <c r="B9161" t="s">
        <v>471</v>
      </c>
      <c r="C9161" t="s">
        <v>472</v>
      </c>
      <c r="D9161" t="s">
        <v>30</v>
      </c>
      <c r="E9161" t="s">
        <v>1479</v>
      </c>
      <c r="F9161" s="15">
        <v>45709</v>
      </c>
      <c r="G9161" t="s">
        <v>4549</v>
      </c>
      <c r="H9161" s="16">
        <v>71.28</v>
      </c>
    </row>
    <row r="9162" spans="1:8" x14ac:dyDescent="0.25">
      <c r="A9162" t="s">
        <v>1478</v>
      </c>
      <c r="B9162" t="s">
        <v>471</v>
      </c>
      <c r="C9162" t="s">
        <v>472</v>
      </c>
      <c r="D9162" t="s">
        <v>30</v>
      </c>
      <c r="E9162" t="s">
        <v>1479</v>
      </c>
      <c r="F9162" s="15">
        <v>45742</v>
      </c>
      <c r="G9162" t="s">
        <v>4986</v>
      </c>
      <c r="H9162" s="16">
        <v>83.16</v>
      </c>
    </row>
    <row r="9163" spans="1:8" x14ac:dyDescent="0.25">
      <c r="A9163" t="s">
        <v>1478</v>
      </c>
      <c r="B9163" t="s">
        <v>471</v>
      </c>
      <c r="C9163" t="s">
        <v>472</v>
      </c>
      <c r="D9163" t="s">
        <v>30</v>
      </c>
      <c r="E9163" t="s">
        <v>1479</v>
      </c>
      <c r="F9163" s="15">
        <v>45764</v>
      </c>
      <c r="G9163" t="s">
        <v>5493</v>
      </c>
      <c r="H9163" s="16">
        <v>59.4</v>
      </c>
    </row>
    <row r="9164" spans="1:8" x14ac:dyDescent="0.25">
      <c r="A9164" t="s">
        <v>1478</v>
      </c>
      <c r="B9164" t="s">
        <v>471</v>
      </c>
      <c r="C9164" t="s">
        <v>472</v>
      </c>
      <c r="D9164" t="s">
        <v>30</v>
      </c>
      <c r="E9164" t="s">
        <v>1479</v>
      </c>
      <c r="F9164" s="15">
        <v>45791</v>
      </c>
      <c r="G9164" t="s">
        <v>6123</v>
      </c>
      <c r="H9164" s="16">
        <v>99</v>
      </c>
    </row>
    <row r="9165" spans="1:8" x14ac:dyDescent="0.25">
      <c r="A9165" t="s">
        <v>1478</v>
      </c>
      <c r="B9165" t="s">
        <v>471</v>
      </c>
      <c r="C9165" t="s">
        <v>472</v>
      </c>
      <c r="D9165" t="s">
        <v>30</v>
      </c>
      <c r="E9165" t="s">
        <v>1479</v>
      </c>
      <c r="F9165" s="15">
        <v>45834</v>
      </c>
      <c r="G9165" t="s">
        <v>6785</v>
      </c>
      <c r="H9165" s="16">
        <v>67.319999999999993</v>
      </c>
    </row>
    <row r="9166" spans="1:8" x14ac:dyDescent="0.25">
      <c r="A9166" t="s">
        <v>1478</v>
      </c>
      <c r="B9166" t="s">
        <v>471</v>
      </c>
      <c r="C9166" t="s">
        <v>472</v>
      </c>
      <c r="D9166" t="s">
        <v>30</v>
      </c>
      <c r="E9166" t="s">
        <v>1479</v>
      </c>
      <c r="F9166" s="15">
        <v>45601</v>
      </c>
      <c r="G9166" t="s">
        <v>2886</v>
      </c>
      <c r="H9166" s="16">
        <v>67.319999999999993</v>
      </c>
    </row>
    <row r="9167" spans="1:8" x14ac:dyDescent="0.25">
      <c r="A9167" t="s">
        <v>1478</v>
      </c>
      <c r="B9167" t="s">
        <v>471</v>
      </c>
      <c r="C9167" t="s">
        <v>472</v>
      </c>
      <c r="D9167" t="s">
        <v>30</v>
      </c>
      <c r="E9167" t="s">
        <v>1479</v>
      </c>
      <c r="F9167" s="15">
        <v>45601</v>
      </c>
      <c r="G9167" t="s">
        <v>2886</v>
      </c>
      <c r="H9167" s="16">
        <v>110.88</v>
      </c>
    </row>
    <row r="9168" spans="1:8" x14ac:dyDescent="0.25">
      <c r="A9168" s="17" t="str">
        <f>A9167</f>
        <v>1120</v>
      </c>
      <c r="B9168" s="17" t="s">
        <v>473</v>
      </c>
      <c r="C9168" s="17"/>
      <c r="D9168" s="17"/>
      <c r="E9168" s="17"/>
      <c r="F9168" s="21"/>
      <c r="G9168" s="17"/>
      <c r="H9168" s="20">
        <f>SUBTOTAL(9,H9158:H9167)</f>
        <v>790.01999999999987</v>
      </c>
    </row>
    <row r="9169" spans="1:8" x14ac:dyDescent="0.25">
      <c r="A9169" t="s">
        <v>1478</v>
      </c>
      <c r="B9169" t="s">
        <v>64</v>
      </c>
      <c r="C9169" t="s">
        <v>65</v>
      </c>
      <c r="D9169" t="s">
        <v>12</v>
      </c>
      <c r="E9169" t="s">
        <v>1479</v>
      </c>
      <c r="F9169" s="15">
        <v>45834</v>
      </c>
      <c r="G9169" t="s">
        <v>6785</v>
      </c>
      <c r="H9169" s="16">
        <v>4500</v>
      </c>
    </row>
    <row r="9170" spans="1:8" x14ac:dyDescent="0.25">
      <c r="A9170" s="17" t="str">
        <f>A9169</f>
        <v>1120</v>
      </c>
      <c r="B9170" s="17" t="s">
        <v>66</v>
      </c>
      <c r="C9170" s="17"/>
      <c r="D9170" s="17"/>
      <c r="E9170" s="17"/>
      <c r="F9170" s="21"/>
      <c r="G9170" s="17"/>
      <c r="H9170" s="20">
        <f>SUBTOTAL(9,H9169:H9169)</f>
        <v>4500</v>
      </c>
    </row>
    <row r="9171" spans="1:8" x14ac:dyDescent="0.25">
      <c r="A9171" t="s">
        <v>1478</v>
      </c>
      <c r="B9171" t="s">
        <v>5227</v>
      </c>
      <c r="C9171" t="s">
        <v>5228</v>
      </c>
      <c r="D9171" t="s">
        <v>12</v>
      </c>
      <c r="E9171" t="s">
        <v>1479</v>
      </c>
      <c r="F9171" s="15">
        <v>45775</v>
      </c>
      <c r="G9171" t="s">
        <v>5494</v>
      </c>
      <c r="H9171" s="16">
        <v>655.48</v>
      </c>
    </row>
    <row r="9172" spans="1:8" x14ac:dyDescent="0.25">
      <c r="A9172" s="17" t="str">
        <f>A9171</f>
        <v>1120</v>
      </c>
      <c r="B9172" s="17" t="s">
        <v>5230</v>
      </c>
      <c r="C9172" s="17"/>
      <c r="D9172" s="17"/>
      <c r="E9172" s="17"/>
      <c r="F9172" s="21"/>
      <c r="G9172" s="17"/>
      <c r="H9172" s="20">
        <f>SUBTOTAL(9,H9171:H9171)</f>
        <v>655.48</v>
      </c>
    </row>
    <row r="9173" spans="1:8" x14ac:dyDescent="0.25">
      <c r="A9173" t="s">
        <v>1478</v>
      </c>
      <c r="B9173" t="s">
        <v>2609</v>
      </c>
      <c r="C9173" t="s">
        <v>2610</v>
      </c>
      <c r="D9173" t="s">
        <v>12</v>
      </c>
      <c r="E9173" t="s">
        <v>1479</v>
      </c>
      <c r="F9173" s="15">
        <v>45664</v>
      </c>
      <c r="G9173" t="s">
        <v>3962</v>
      </c>
      <c r="H9173" s="16">
        <v>1121.45</v>
      </c>
    </row>
    <row r="9174" spans="1:8" x14ac:dyDescent="0.25">
      <c r="A9174" s="17" t="str">
        <f>A9173</f>
        <v>1120</v>
      </c>
      <c r="B9174" s="17" t="s">
        <v>2611</v>
      </c>
      <c r="C9174" s="17"/>
      <c r="D9174" s="17"/>
      <c r="E9174" s="17"/>
      <c r="F9174" s="21"/>
      <c r="G9174" s="17"/>
      <c r="H9174" s="20">
        <f>SUBTOTAL(9,H9173:H9173)</f>
        <v>1121.45</v>
      </c>
    </row>
    <row r="9175" spans="1:8" x14ac:dyDescent="0.25">
      <c r="A9175" t="s">
        <v>1478</v>
      </c>
      <c r="B9175" t="s">
        <v>6482</v>
      </c>
      <c r="C9175" t="s">
        <v>6483</v>
      </c>
      <c r="D9175" t="s">
        <v>12</v>
      </c>
      <c r="E9175" t="s">
        <v>1479</v>
      </c>
      <c r="F9175" s="15">
        <v>45833</v>
      </c>
      <c r="G9175" t="s">
        <v>6786</v>
      </c>
      <c r="H9175" s="16">
        <v>294</v>
      </c>
    </row>
    <row r="9176" spans="1:8" x14ac:dyDescent="0.25">
      <c r="A9176" s="17" t="str">
        <f>A9175</f>
        <v>1120</v>
      </c>
      <c r="B9176" s="17" t="s">
        <v>6485</v>
      </c>
      <c r="C9176" s="17"/>
      <c r="D9176" s="17"/>
      <c r="E9176" s="17"/>
      <c r="F9176" s="21"/>
      <c r="G9176" s="17"/>
      <c r="H9176" s="20">
        <f>SUBTOTAL(9,H9175:H9175)</f>
        <v>294</v>
      </c>
    </row>
    <row r="9177" spans="1:8" x14ac:dyDescent="0.25">
      <c r="A9177" t="s">
        <v>1478</v>
      </c>
      <c r="B9177" t="s">
        <v>5945</v>
      </c>
      <c r="C9177" t="s">
        <v>5946</v>
      </c>
      <c r="D9177" t="s">
        <v>30</v>
      </c>
      <c r="E9177" t="s">
        <v>1479</v>
      </c>
      <c r="F9177" s="15">
        <v>45800</v>
      </c>
      <c r="G9177" t="s">
        <v>6124</v>
      </c>
      <c r="H9177" s="16">
        <v>625</v>
      </c>
    </row>
    <row r="9178" spans="1:8" x14ac:dyDescent="0.25">
      <c r="A9178" s="17" t="str">
        <f>A9177</f>
        <v>1120</v>
      </c>
      <c r="B9178" s="17" t="s">
        <v>5948</v>
      </c>
      <c r="C9178" s="17"/>
      <c r="D9178" s="17"/>
      <c r="E9178" s="17"/>
      <c r="F9178" s="21"/>
      <c r="G9178" s="17"/>
      <c r="H9178" s="20">
        <f>SUBTOTAL(9,H9177:H9177)</f>
        <v>625</v>
      </c>
    </row>
    <row r="9179" spans="1:8" x14ac:dyDescent="0.25">
      <c r="A9179" t="s">
        <v>1478</v>
      </c>
      <c r="B9179" t="s">
        <v>29</v>
      </c>
      <c r="C9179" t="s">
        <v>493</v>
      </c>
      <c r="D9179" t="s">
        <v>30</v>
      </c>
      <c r="E9179" t="s">
        <v>1479</v>
      </c>
      <c r="F9179" s="15">
        <v>45516</v>
      </c>
      <c r="G9179" t="s">
        <v>1481</v>
      </c>
      <c r="H9179" s="16">
        <v>19918</v>
      </c>
    </row>
    <row r="9180" spans="1:8" x14ac:dyDescent="0.25">
      <c r="A9180" t="s">
        <v>1478</v>
      </c>
      <c r="B9180" t="s">
        <v>29</v>
      </c>
      <c r="C9180" t="s">
        <v>493</v>
      </c>
      <c r="D9180" t="s">
        <v>30</v>
      </c>
      <c r="E9180" t="s">
        <v>1479</v>
      </c>
      <c r="F9180" s="15">
        <v>45516</v>
      </c>
      <c r="G9180" t="s">
        <v>1481</v>
      </c>
      <c r="H9180" s="16">
        <v>21802</v>
      </c>
    </row>
    <row r="9181" spans="1:8" x14ac:dyDescent="0.25">
      <c r="A9181" t="s">
        <v>1478</v>
      </c>
      <c r="B9181" t="s">
        <v>29</v>
      </c>
      <c r="C9181" t="s">
        <v>493</v>
      </c>
      <c r="D9181" t="s">
        <v>30</v>
      </c>
      <c r="E9181" t="s">
        <v>1479</v>
      </c>
      <c r="F9181" s="15">
        <v>45821</v>
      </c>
      <c r="G9181" t="s">
        <v>6787</v>
      </c>
      <c r="H9181" s="16">
        <v>21527</v>
      </c>
    </row>
    <row r="9182" spans="1:8" x14ac:dyDescent="0.25">
      <c r="A9182" s="17" t="str">
        <f>A9181</f>
        <v>1120</v>
      </c>
      <c r="B9182" s="17" t="s">
        <v>31</v>
      </c>
      <c r="C9182" s="17"/>
      <c r="D9182" s="17"/>
      <c r="E9182" s="17"/>
      <c r="F9182" s="21"/>
      <c r="G9182" s="17"/>
      <c r="H9182" s="20">
        <f>SUBTOTAL(9,H9179:H9181)</f>
        <v>63247</v>
      </c>
    </row>
    <row r="9183" spans="1:8" x14ac:dyDescent="0.25">
      <c r="A9183" t="s">
        <v>1478</v>
      </c>
      <c r="B9183" t="s">
        <v>38</v>
      </c>
      <c r="C9183" t="s">
        <v>497</v>
      </c>
      <c r="D9183" t="s">
        <v>30</v>
      </c>
      <c r="E9183" t="s">
        <v>1479</v>
      </c>
      <c r="F9183" s="15">
        <v>45516</v>
      </c>
      <c r="G9183" t="s">
        <v>1481</v>
      </c>
      <c r="H9183" s="16">
        <v>3115</v>
      </c>
    </row>
    <row r="9184" spans="1:8" x14ac:dyDescent="0.25">
      <c r="A9184" t="s">
        <v>1478</v>
      </c>
      <c r="B9184" t="s">
        <v>38</v>
      </c>
      <c r="C9184" t="s">
        <v>497</v>
      </c>
      <c r="D9184" t="s">
        <v>30</v>
      </c>
      <c r="E9184" t="s">
        <v>1479</v>
      </c>
      <c r="F9184" s="15">
        <v>45516</v>
      </c>
      <c r="G9184" t="s">
        <v>1481</v>
      </c>
      <c r="H9184" s="16">
        <v>3779</v>
      </c>
    </row>
    <row r="9185" spans="1:8" x14ac:dyDescent="0.25">
      <c r="A9185" t="s">
        <v>1478</v>
      </c>
      <c r="B9185" t="s">
        <v>38</v>
      </c>
      <c r="C9185" t="s">
        <v>497</v>
      </c>
      <c r="D9185" t="s">
        <v>30</v>
      </c>
      <c r="E9185" t="s">
        <v>1479</v>
      </c>
      <c r="F9185" s="15">
        <v>45821</v>
      </c>
      <c r="G9185" t="s">
        <v>6787</v>
      </c>
      <c r="H9185" s="16">
        <v>4151</v>
      </c>
    </row>
    <row r="9186" spans="1:8" x14ac:dyDescent="0.25">
      <c r="A9186" s="17" t="str">
        <f>A9185</f>
        <v>1120</v>
      </c>
      <c r="B9186" s="17" t="s">
        <v>39</v>
      </c>
      <c r="C9186" s="17"/>
      <c r="D9186" s="17"/>
      <c r="E9186" s="17"/>
      <c r="F9186" s="21"/>
      <c r="G9186" s="17"/>
      <c r="H9186" s="20">
        <f>SUBTOTAL(9,H9183:H9185)</f>
        <v>11045</v>
      </c>
    </row>
    <row r="9187" spans="1:8" x14ac:dyDescent="0.25">
      <c r="A9187" t="s">
        <v>1478</v>
      </c>
      <c r="B9187" t="s">
        <v>40</v>
      </c>
      <c r="C9187" t="s">
        <v>498</v>
      </c>
      <c r="D9187" t="s">
        <v>30</v>
      </c>
      <c r="E9187" t="s">
        <v>1479</v>
      </c>
      <c r="F9187" s="15">
        <v>45531</v>
      </c>
      <c r="G9187" t="s">
        <v>1480</v>
      </c>
      <c r="H9187" s="16">
        <v>42329</v>
      </c>
    </row>
    <row r="9188" spans="1:8" x14ac:dyDescent="0.25">
      <c r="A9188" t="s">
        <v>1478</v>
      </c>
      <c r="B9188" t="s">
        <v>40</v>
      </c>
      <c r="C9188" t="s">
        <v>498</v>
      </c>
      <c r="D9188" t="s">
        <v>30</v>
      </c>
      <c r="E9188" t="s">
        <v>1479</v>
      </c>
      <c r="F9188" s="15">
        <v>45574</v>
      </c>
      <c r="G9188" t="s">
        <v>2298</v>
      </c>
      <c r="H9188" s="16">
        <v>40029.56</v>
      </c>
    </row>
    <row r="9189" spans="1:8" x14ac:dyDescent="0.25">
      <c r="A9189" s="17" t="str">
        <f>A9188</f>
        <v>1120</v>
      </c>
      <c r="B9189" s="17" t="s">
        <v>41</v>
      </c>
      <c r="C9189" s="17"/>
      <c r="D9189" s="17"/>
      <c r="E9189" s="17"/>
      <c r="F9189" s="21"/>
      <c r="G9189" s="17"/>
      <c r="H9189" s="20">
        <f>SUBTOTAL(9,H9187:H9188)</f>
        <v>82358.559999999998</v>
      </c>
    </row>
    <row r="9190" spans="1:8" x14ac:dyDescent="0.25">
      <c r="A9190" t="s">
        <v>1478</v>
      </c>
      <c r="B9190" t="s">
        <v>44</v>
      </c>
      <c r="C9190" t="s">
        <v>500</v>
      </c>
      <c r="D9190" t="s">
        <v>30</v>
      </c>
      <c r="E9190" t="s">
        <v>1479</v>
      </c>
      <c r="F9190" s="15">
        <v>45516</v>
      </c>
      <c r="G9190" t="s">
        <v>1481</v>
      </c>
      <c r="H9190" s="16">
        <v>10000</v>
      </c>
    </row>
    <row r="9191" spans="1:8" x14ac:dyDescent="0.25">
      <c r="A9191" t="s">
        <v>1478</v>
      </c>
      <c r="B9191" t="s">
        <v>44</v>
      </c>
      <c r="C9191" t="s">
        <v>500</v>
      </c>
      <c r="D9191" t="s">
        <v>30</v>
      </c>
      <c r="E9191" t="s">
        <v>1479</v>
      </c>
      <c r="F9191" s="15">
        <v>45516</v>
      </c>
      <c r="G9191" t="s">
        <v>1481</v>
      </c>
      <c r="H9191" s="16">
        <v>10000</v>
      </c>
    </row>
    <row r="9192" spans="1:8" x14ac:dyDescent="0.25">
      <c r="A9192" t="s">
        <v>1478</v>
      </c>
      <c r="B9192" t="s">
        <v>44</v>
      </c>
      <c r="C9192" t="s">
        <v>500</v>
      </c>
      <c r="D9192" t="s">
        <v>30</v>
      </c>
      <c r="E9192" t="s">
        <v>1479</v>
      </c>
      <c r="F9192" s="15">
        <v>45821</v>
      </c>
      <c r="G9192" t="s">
        <v>6787</v>
      </c>
      <c r="H9192" s="16">
        <v>10000</v>
      </c>
    </row>
    <row r="9193" spans="1:8" x14ac:dyDescent="0.25">
      <c r="A9193" s="17" t="str">
        <f>A9192</f>
        <v>1120</v>
      </c>
      <c r="B9193" s="17" t="s">
        <v>45</v>
      </c>
      <c r="C9193" s="17"/>
      <c r="D9193" s="17"/>
      <c r="E9193" s="17"/>
      <c r="F9193" s="21"/>
      <c r="G9193" s="17"/>
      <c r="H9193" s="20">
        <f>SUBTOTAL(9,H9190:H9192)</f>
        <v>30000</v>
      </c>
    </row>
    <row r="9194" spans="1:8" x14ac:dyDescent="0.25">
      <c r="A9194" t="s">
        <v>1478</v>
      </c>
      <c r="B9194" t="s">
        <v>48</v>
      </c>
      <c r="C9194" t="s">
        <v>49</v>
      </c>
      <c r="D9194" t="s">
        <v>30</v>
      </c>
      <c r="E9194" t="s">
        <v>1479</v>
      </c>
      <c r="F9194" s="15">
        <v>45635</v>
      </c>
      <c r="G9194" t="s">
        <v>3486</v>
      </c>
      <c r="H9194" s="16">
        <v>1953.04</v>
      </c>
    </row>
    <row r="9195" spans="1:8" x14ac:dyDescent="0.25">
      <c r="A9195" t="s">
        <v>1478</v>
      </c>
      <c r="B9195" t="s">
        <v>48</v>
      </c>
      <c r="C9195" t="s">
        <v>49</v>
      </c>
      <c r="D9195" t="s">
        <v>30</v>
      </c>
      <c r="E9195" t="s">
        <v>1479</v>
      </c>
      <c r="F9195" s="15">
        <v>45665</v>
      </c>
      <c r="G9195" t="s">
        <v>3960</v>
      </c>
      <c r="H9195" s="16">
        <v>916.49</v>
      </c>
    </row>
    <row r="9196" spans="1:8" x14ac:dyDescent="0.25">
      <c r="A9196" t="s">
        <v>1478</v>
      </c>
      <c r="B9196" t="s">
        <v>48</v>
      </c>
      <c r="C9196" t="s">
        <v>49</v>
      </c>
      <c r="D9196" t="s">
        <v>30</v>
      </c>
      <c r="E9196" t="s">
        <v>1479</v>
      </c>
      <c r="F9196" s="15">
        <v>45681</v>
      </c>
      <c r="G9196" t="s">
        <v>3961</v>
      </c>
      <c r="H9196" s="16">
        <v>1191.8599999999999</v>
      </c>
    </row>
    <row r="9197" spans="1:8" x14ac:dyDescent="0.25">
      <c r="A9197" t="s">
        <v>1478</v>
      </c>
      <c r="B9197" t="s">
        <v>48</v>
      </c>
      <c r="C9197" t="s">
        <v>49</v>
      </c>
      <c r="D9197" t="s">
        <v>30</v>
      </c>
      <c r="E9197" t="s">
        <v>1479</v>
      </c>
      <c r="F9197" s="15">
        <v>45709</v>
      </c>
      <c r="G9197" t="s">
        <v>4549</v>
      </c>
      <c r="H9197" s="16">
        <v>1269.32</v>
      </c>
    </row>
    <row r="9198" spans="1:8" x14ac:dyDescent="0.25">
      <c r="A9198" t="s">
        <v>1478</v>
      </c>
      <c r="B9198" t="s">
        <v>48</v>
      </c>
      <c r="C9198" t="s">
        <v>49</v>
      </c>
      <c r="D9198" t="s">
        <v>30</v>
      </c>
      <c r="E9198" t="s">
        <v>1479</v>
      </c>
      <c r="F9198" s="15">
        <v>45742</v>
      </c>
      <c r="G9198" t="s">
        <v>4986</v>
      </c>
      <c r="H9198" s="16">
        <v>1456.26</v>
      </c>
    </row>
    <row r="9199" spans="1:8" x14ac:dyDescent="0.25">
      <c r="A9199" t="s">
        <v>1478</v>
      </c>
      <c r="B9199" t="s">
        <v>48</v>
      </c>
      <c r="C9199" t="s">
        <v>49</v>
      </c>
      <c r="D9199" t="s">
        <v>30</v>
      </c>
      <c r="E9199" t="s">
        <v>1479</v>
      </c>
      <c r="F9199" s="15">
        <v>45764</v>
      </c>
      <c r="G9199" t="s">
        <v>5493</v>
      </c>
      <c r="H9199" s="16">
        <v>1085.22</v>
      </c>
    </row>
    <row r="9200" spans="1:8" x14ac:dyDescent="0.25">
      <c r="A9200" t="s">
        <v>1478</v>
      </c>
      <c r="B9200" t="s">
        <v>48</v>
      </c>
      <c r="C9200" t="s">
        <v>49</v>
      </c>
      <c r="D9200" t="s">
        <v>30</v>
      </c>
      <c r="E9200" t="s">
        <v>1479</v>
      </c>
      <c r="F9200" s="15">
        <v>45791</v>
      </c>
      <c r="G9200" t="s">
        <v>6123</v>
      </c>
      <c r="H9200" s="16">
        <v>1726.34</v>
      </c>
    </row>
    <row r="9201" spans="1:8" x14ac:dyDescent="0.25">
      <c r="A9201" t="s">
        <v>1478</v>
      </c>
      <c r="B9201" t="s">
        <v>48</v>
      </c>
      <c r="C9201" t="s">
        <v>49</v>
      </c>
      <c r="D9201" t="s">
        <v>30</v>
      </c>
      <c r="E9201" t="s">
        <v>1479</v>
      </c>
      <c r="F9201" s="15">
        <v>45834</v>
      </c>
      <c r="G9201" t="s">
        <v>6785</v>
      </c>
      <c r="H9201" s="16">
        <v>1223.0999999999999</v>
      </c>
    </row>
    <row r="9202" spans="1:8" x14ac:dyDescent="0.25">
      <c r="A9202" t="s">
        <v>1478</v>
      </c>
      <c r="B9202" t="s">
        <v>48</v>
      </c>
      <c r="C9202" t="s">
        <v>49</v>
      </c>
      <c r="D9202" t="s">
        <v>30</v>
      </c>
      <c r="E9202" t="s">
        <v>1479</v>
      </c>
      <c r="F9202" s="15">
        <v>45601</v>
      </c>
      <c r="G9202" t="s">
        <v>2886</v>
      </c>
      <c r="H9202" s="16">
        <v>1225.94</v>
      </c>
    </row>
    <row r="9203" spans="1:8" x14ac:dyDescent="0.25">
      <c r="A9203" t="s">
        <v>1478</v>
      </c>
      <c r="B9203" t="s">
        <v>48</v>
      </c>
      <c r="C9203" t="s">
        <v>49</v>
      </c>
      <c r="D9203" t="s">
        <v>30</v>
      </c>
      <c r="E9203" t="s">
        <v>1479</v>
      </c>
      <c r="F9203" s="15">
        <v>45601</v>
      </c>
      <c r="G9203" t="s">
        <v>2886</v>
      </c>
      <c r="H9203" s="16">
        <v>1975.76</v>
      </c>
    </row>
    <row r="9204" spans="1:8" x14ac:dyDescent="0.25">
      <c r="A9204" s="17" t="str">
        <f>A9203</f>
        <v>1120</v>
      </c>
      <c r="B9204" s="17" t="s">
        <v>50</v>
      </c>
      <c r="C9204" s="17"/>
      <c r="D9204" s="17"/>
      <c r="E9204" s="17"/>
      <c r="F9204" s="21"/>
      <c r="G9204" s="17"/>
      <c r="H9204" s="20">
        <f>SUBTOTAL(9,H9194:H9203)</f>
        <v>14023.33</v>
      </c>
    </row>
    <row r="9205" spans="1:8" x14ac:dyDescent="0.25">
      <c r="A9205" t="s">
        <v>1478</v>
      </c>
      <c r="B9205" t="s">
        <v>51</v>
      </c>
      <c r="C9205" t="s">
        <v>52</v>
      </c>
      <c r="D9205" t="s">
        <v>30</v>
      </c>
      <c r="E9205" t="s">
        <v>1479</v>
      </c>
      <c r="F9205" s="15">
        <v>45635</v>
      </c>
      <c r="G9205" t="s">
        <v>3486</v>
      </c>
      <c r="H9205" s="16">
        <v>2924.61</v>
      </c>
    </row>
    <row r="9206" spans="1:8" x14ac:dyDescent="0.25">
      <c r="A9206" t="s">
        <v>1478</v>
      </c>
      <c r="B9206" t="s">
        <v>51</v>
      </c>
      <c r="C9206" t="s">
        <v>52</v>
      </c>
      <c r="D9206" t="s">
        <v>30</v>
      </c>
      <c r="E9206" t="s">
        <v>1479</v>
      </c>
      <c r="F9206" s="15">
        <v>45665</v>
      </c>
      <c r="G9206" t="s">
        <v>3960</v>
      </c>
      <c r="H9206" s="16">
        <v>1659.38</v>
      </c>
    </row>
    <row r="9207" spans="1:8" x14ac:dyDescent="0.25">
      <c r="A9207" t="s">
        <v>1478</v>
      </c>
      <c r="B9207" t="s">
        <v>51</v>
      </c>
      <c r="C9207" t="s">
        <v>52</v>
      </c>
      <c r="D9207" t="s">
        <v>30</v>
      </c>
      <c r="E9207" t="s">
        <v>1479</v>
      </c>
      <c r="F9207" s="15">
        <v>45681</v>
      </c>
      <c r="G9207" t="s">
        <v>3961</v>
      </c>
      <c r="H9207" s="16">
        <v>1925.35</v>
      </c>
    </row>
    <row r="9208" spans="1:8" x14ac:dyDescent="0.25">
      <c r="A9208" t="s">
        <v>1478</v>
      </c>
      <c r="B9208" t="s">
        <v>51</v>
      </c>
      <c r="C9208" t="s">
        <v>52</v>
      </c>
      <c r="D9208" t="s">
        <v>30</v>
      </c>
      <c r="E9208" t="s">
        <v>1479</v>
      </c>
      <c r="F9208" s="15">
        <v>45709</v>
      </c>
      <c r="G9208" t="s">
        <v>4549</v>
      </c>
      <c r="H9208" s="16">
        <v>2245.8000000000002</v>
      </c>
    </row>
    <row r="9209" spans="1:8" x14ac:dyDescent="0.25">
      <c r="A9209" t="s">
        <v>1478</v>
      </c>
      <c r="B9209" t="s">
        <v>51</v>
      </c>
      <c r="C9209" t="s">
        <v>52</v>
      </c>
      <c r="D9209" t="s">
        <v>30</v>
      </c>
      <c r="E9209" t="s">
        <v>1479</v>
      </c>
      <c r="F9209" s="15">
        <v>45742</v>
      </c>
      <c r="G9209" t="s">
        <v>4986</v>
      </c>
      <c r="H9209" s="16">
        <v>2452.2199999999998</v>
      </c>
    </row>
    <row r="9210" spans="1:8" x14ac:dyDescent="0.25">
      <c r="A9210" t="s">
        <v>1478</v>
      </c>
      <c r="B9210" t="s">
        <v>51</v>
      </c>
      <c r="C9210" t="s">
        <v>52</v>
      </c>
      <c r="D9210" t="s">
        <v>30</v>
      </c>
      <c r="E9210" t="s">
        <v>1479</v>
      </c>
      <c r="F9210" s="15">
        <v>45764</v>
      </c>
      <c r="G9210" t="s">
        <v>5493</v>
      </c>
      <c r="H9210" s="16">
        <v>1819.34</v>
      </c>
    </row>
    <row r="9211" spans="1:8" x14ac:dyDescent="0.25">
      <c r="A9211" t="s">
        <v>1478</v>
      </c>
      <c r="B9211" t="s">
        <v>51</v>
      </c>
      <c r="C9211" t="s">
        <v>52</v>
      </c>
      <c r="D9211" t="s">
        <v>30</v>
      </c>
      <c r="E9211" t="s">
        <v>1479</v>
      </c>
      <c r="F9211" s="15">
        <v>45791</v>
      </c>
      <c r="G9211" t="s">
        <v>6123</v>
      </c>
      <c r="H9211" s="16">
        <v>2823.67</v>
      </c>
    </row>
    <row r="9212" spans="1:8" x14ac:dyDescent="0.25">
      <c r="A9212" t="s">
        <v>1478</v>
      </c>
      <c r="B9212" t="s">
        <v>51</v>
      </c>
      <c r="C9212" t="s">
        <v>52</v>
      </c>
      <c r="D9212" t="s">
        <v>30</v>
      </c>
      <c r="E9212" t="s">
        <v>1479</v>
      </c>
      <c r="F9212" s="15">
        <v>45834</v>
      </c>
      <c r="G9212" t="s">
        <v>6785</v>
      </c>
      <c r="H9212" s="16">
        <v>2140.3200000000002</v>
      </c>
    </row>
    <row r="9213" spans="1:8" x14ac:dyDescent="0.25">
      <c r="A9213" t="s">
        <v>1478</v>
      </c>
      <c r="B9213" t="s">
        <v>51</v>
      </c>
      <c r="C9213" t="s">
        <v>52</v>
      </c>
      <c r="D9213" t="s">
        <v>30</v>
      </c>
      <c r="E9213" t="s">
        <v>1479</v>
      </c>
      <c r="F9213" s="15">
        <v>45601</v>
      </c>
      <c r="G9213" t="s">
        <v>2886</v>
      </c>
      <c r="H9213" s="16">
        <v>1916.27</v>
      </c>
    </row>
    <row r="9214" spans="1:8" x14ac:dyDescent="0.25">
      <c r="A9214" t="s">
        <v>1478</v>
      </c>
      <c r="B9214" t="s">
        <v>51</v>
      </c>
      <c r="C9214" t="s">
        <v>52</v>
      </c>
      <c r="D9214" t="s">
        <v>30</v>
      </c>
      <c r="E9214" t="s">
        <v>1479</v>
      </c>
      <c r="F9214" s="15">
        <v>45601</v>
      </c>
      <c r="G9214" t="s">
        <v>2886</v>
      </c>
      <c r="H9214" s="16">
        <v>2988.17</v>
      </c>
    </row>
    <row r="9215" spans="1:8" x14ac:dyDescent="0.25">
      <c r="A9215" s="17" t="str">
        <f>A9214</f>
        <v>1120</v>
      </c>
      <c r="B9215" s="17" t="s">
        <v>53</v>
      </c>
      <c r="C9215" s="17"/>
      <c r="D9215" s="17"/>
      <c r="E9215" s="17"/>
      <c r="F9215" s="21"/>
      <c r="G9215" s="17"/>
      <c r="H9215" s="20">
        <f>SUBTOTAL(9,H9205:H9214)</f>
        <v>22895.129999999997</v>
      </c>
    </row>
    <row r="9216" spans="1:8" ht="16.5" thickBot="1" x14ac:dyDescent="0.3">
      <c r="A9216" s="22" t="s">
        <v>1482</v>
      </c>
      <c r="B9216" s="22"/>
      <c r="C9216" s="25" t="str">
        <f>E9214&amp;" Total"</f>
        <v>EDISON 54 JT Total</v>
      </c>
      <c r="D9216" s="22"/>
      <c r="E9216" s="22"/>
      <c r="F9216" s="23"/>
      <c r="G9216" s="22"/>
      <c r="H9216" s="24">
        <f>SUBTOTAL(9,H9140:H9214)</f>
        <v>275850.54000000004</v>
      </c>
    </row>
    <row r="9217" spans="1:8" x14ac:dyDescent="0.25">
      <c r="A9217" t="s">
        <v>233</v>
      </c>
      <c r="B9217" t="s">
        <v>15</v>
      </c>
      <c r="C9217" t="s">
        <v>1337</v>
      </c>
      <c r="D9217" t="s">
        <v>12</v>
      </c>
      <c r="E9217" t="s">
        <v>234</v>
      </c>
      <c r="F9217" s="15">
        <v>45531</v>
      </c>
      <c r="G9217" t="s">
        <v>1483</v>
      </c>
      <c r="H9217" s="16">
        <v>6768.26</v>
      </c>
    </row>
    <row r="9218" spans="1:8" x14ac:dyDescent="0.25">
      <c r="A9218" s="17" t="str">
        <f>A9217</f>
        <v>1130</v>
      </c>
      <c r="B9218" s="17" t="s">
        <v>16</v>
      </c>
      <c r="C9218" s="17"/>
      <c r="D9218" s="17"/>
      <c r="E9218" s="17"/>
      <c r="F9218" s="21"/>
      <c r="G9218" s="17"/>
      <c r="H9218" s="20">
        <f>SUBTOTAL(9,H9217:H9217)</f>
        <v>6768.26</v>
      </c>
    </row>
    <row r="9219" spans="1:8" x14ac:dyDescent="0.25">
      <c r="A9219" t="s">
        <v>233</v>
      </c>
      <c r="B9219" t="s">
        <v>2586</v>
      </c>
      <c r="C9219" t="s">
        <v>2587</v>
      </c>
      <c r="D9219" t="s">
        <v>12</v>
      </c>
      <c r="E9219" t="s">
        <v>234</v>
      </c>
      <c r="F9219" s="15">
        <v>45828</v>
      </c>
      <c r="G9219" t="s">
        <v>6788</v>
      </c>
      <c r="H9219" s="16">
        <v>6504.75</v>
      </c>
    </row>
    <row r="9220" spans="1:8" x14ac:dyDescent="0.25">
      <c r="A9220" t="s">
        <v>233</v>
      </c>
      <c r="B9220" t="s">
        <v>2586</v>
      </c>
      <c r="C9220" t="s">
        <v>2587</v>
      </c>
      <c r="D9220" t="s">
        <v>12</v>
      </c>
      <c r="E9220" t="s">
        <v>234</v>
      </c>
      <c r="F9220" s="15">
        <v>45608</v>
      </c>
      <c r="G9220" t="s">
        <v>2887</v>
      </c>
      <c r="H9220" s="16">
        <v>89696.2</v>
      </c>
    </row>
    <row r="9221" spans="1:8" x14ac:dyDescent="0.25">
      <c r="A9221" s="17" t="str">
        <f>A9220</f>
        <v>1130</v>
      </c>
      <c r="B9221" s="17" t="s">
        <v>2589</v>
      </c>
      <c r="C9221" s="17"/>
      <c r="D9221" s="17"/>
      <c r="E9221" s="17"/>
      <c r="F9221" s="21"/>
      <c r="G9221" s="17"/>
      <c r="H9221" s="20">
        <f>SUBTOTAL(9,H9219:H9220)</f>
        <v>96200.95</v>
      </c>
    </row>
    <row r="9222" spans="1:8" x14ac:dyDescent="0.25">
      <c r="A9222" t="s">
        <v>233</v>
      </c>
      <c r="B9222" t="s">
        <v>2590</v>
      </c>
      <c r="C9222" t="s">
        <v>2591</v>
      </c>
      <c r="D9222" t="s">
        <v>12</v>
      </c>
      <c r="E9222" t="s">
        <v>234</v>
      </c>
      <c r="F9222" s="15">
        <v>45621</v>
      </c>
      <c r="G9222" t="s">
        <v>2888</v>
      </c>
      <c r="H9222" s="16">
        <v>1266.92</v>
      </c>
    </row>
    <row r="9223" spans="1:8" x14ac:dyDescent="0.25">
      <c r="A9223" s="17" t="str">
        <f>A9222</f>
        <v>1130</v>
      </c>
      <c r="B9223" s="17" t="s">
        <v>2593</v>
      </c>
      <c r="C9223" s="17"/>
      <c r="D9223" s="17"/>
      <c r="E9223" s="17"/>
      <c r="F9223" s="21"/>
      <c r="G9223" s="17"/>
      <c r="H9223" s="20">
        <f>SUBTOTAL(9,H9222:H9222)</f>
        <v>1266.92</v>
      </c>
    </row>
    <row r="9224" spans="1:8" x14ac:dyDescent="0.25">
      <c r="A9224" t="s">
        <v>233</v>
      </c>
      <c r="B9224" t="s">
        <v>468</v>
      </c>
      <c r="C9224" t="s">
        <v>469</v>
      </c>
      <c r="D9224" t="s">
        <v>30</v>
      </c>
      <c r="E9224" t="s">
        <v>234</v>
      </c>
      <c r="F9224" s="15">
        <v>45642</v>
      </c>
      <c r="G9224" t="s">
        <v>3487</v>
      </c>
      <c r="H9224" s="16">
        <v>3460.63</v>
      </c>
    </row>
    <row r="9225" spans="1:8" x14ac:dyDescent="0.25">
      <c r="A9225" t="s">
        <v>233</v>
      </c>
      <c r="B9225" t="s">
        <v>468</v>
      </c>
      <c r="C9225" t="s">
        <v>469</v>
      </c>
      <c r="D9225" t="s">
        <v>30</v>
      </c>
      <c r="E9225" t="s">
        <v>234</v>
      </c>
      <c r="F9225" s="15">
        <v>45687</v>
      </c>
      <c r="G9225" t="s">
        <v>3963</v>
      </c>
      <c r="H9225" s="16">
        <v>1964.9</v>
      </c>
    </row>
    <row r="9226" spans="1:8" x14ac:dyDescent="0.25">
      <c r="A9226" t="s">
        <v>233</v>
      </c>
      <c r="B9226" t="s">
        <v>468</v>
      </c>
      <c r="C9226" t="s">
        <v>469</v>
      </c>
      <c r="D9226" t="s">
        <v>30</v>
      </c>
      <c r="E9226" t="s">
        <v>234</v>
      </c>
      <c r="F9226" s="15">
        <v>45695</v>
      </c>
      <c r="G9226" t="s">
        <v>4550</v>
      </c>
      <c r="H9226" s="16">
        <v>2181.44</v>
      </c>
    </row>
    <row r="9227" spans="1:8" x14ac:dyDescent="0.25">
      <c r="A9227" t="s">
        <v>233</v>
      </c>
      <c r="B9227" t="s">
        <v>468</v>
      </c>
      <c r="C9227" t="s">
        <v>469</v>
      </c>
      <c r="D9227" t="s">
        <v>30</v>
      </c>
      <c r="E9227" t="s">
        <v>234</v>
      </c>
      <c r="F9227" s="15">
        <v>45742</v>
      </c>
      <c r="G9227" t="s">
        <v>4987</v>
      </c>
      <c r="H9227" s="16">
        <v>2566.4</v>
      </c>
    </row>
    <row r="9228" spans="1:8" x14ac:dyDescent="0.25">
      <c r="A9228" t="s">
        <v>233</v>
      </c>
      <c r="B9228" t="s">
        <v>468</v>
      </c>
      <c r="C9228" t="s">
        <v>469</v>
      </c>
      <c r="D9228" t="s">
        <v>30</v>
      </c>
      <c r="E9228" t="s">
        <v>234</v>
      </c>
      <c r="F9228" s="15">
        <v>45742</v>
      </c>
      <c r="G9228" t="s">
        <v>4987</v>
      </c>
      <c r="H9228" s="16">
        <v>2742.84</v>
      </c>
    </row>
    <row r="9229" spans="1:8" x14ac:dyDescent="0.25">
      <c r="A9229" t="s">
        <v>233</v>
      </c>
      <c r="B9229" t="s">
        <v>468</v>
      </c>
      <c r="C9229" t="s">
        <v>469</v>
      </c>
      <c r="D9229" t="s">
        <v>30</v>
      </c>
      <c r="E9229" t="s">
        <v>234</v>
      </c>
      <c r="F9229" s="15">
        <v>45764</v>
      </c>
      <c r="G9229" t="s">
        <v>5495</v>
      </c>
      <c r="H9229" s="16">
        <v>1836.58</v>
      </c>
    </row>
    <row r="9230" spans="1:8" x14ac:dyDescent="0.25">
      <c r="A9230" t="s">
        <v>233</v>
      </c>
      <c r="B9230" t="s">
        <v>468</v>
      </c>
      <c r="C9230" t="s">
        <v>469</v>
      </c>
      <c r="D9230" t="s">
        <v>30</v>
      </c>
      <c r="E9230" t="s">
        <v>234</v>
      </c>
      <c r="F9230" s="15">
        <v>45817</v>
      </c>
      <c r="G9230" t="s">
        <v>6789</v>
      </c>
      <c r="H9230" s="16">
        <v>3452.61</v>
      </c>
    </row>
    <row r="9231" spans="1:8" x14ac:dyDescent="0.25">
      <c r="A9231" t="s">
        <v>233</v>
      </c>
      <c r="B9231" t="s">
        <v>468</v>
      </c>
      <c r="C9231" t="s">
        <v>469</v>
      </c>
      <c r="D9231" t="s">
        <v>30</v>
      </c>
      <c r="E9231" t="s">
        <v>234</v>
      </c>
      <c r="F9231" s="15">
        <v>45834</v>
      </c>
      <c r="G9231" t="s">
        <v>6790</v>
      </c>
      <c r="H9231" s="16">
        <v>2289.71</v>
      </c>
    </row>
    <row r="9232" spans="1:8" x14ac:dyDescent="0.25">
      <c r="A9232" t="s">
        <v>233</v>
      </c>
      <c r="B9232" t="s">
        <v>468</v>
      </c>
      <c r="C9232" t="s">
        <v>469</v>
      </c>
      <c r="D9232" t="s">
        <v>30</v>
      </c>
      <c r="E9232" t="s">
        <v>234</v>
      </c>
      <c r="F9232" s="15">
        <v>45601</v>
      </c>
      <c r="G9232" t="s">
        <v>2889</v>
      </c>
      <c r="H9232" s="16">
        <v>2967.4</v>
      </c>
    </row>
    <row r="9233" spans="1:8" x14ac:dyDescent="0.25">
      <c r="A9233" t="s">
        <v>233</v>
      </c>
      <c r="B9233" t="s">
        <v>468</v>
      </c>
      <c r="C9233" t="s">
        <v>469</v>
      </c>
      <c r="D9233" t="s">
        <v>30</v>
      </c>
      <c r="E9233" t="s">
        <v>234</v>
      </c>
      <c r="F9233" s="15">
        <v>45621</v>
      </c>
      <c r="G9233" t="s">
        <v>2888</v>
      </c>
      <c r="H9233" s="16">
        <v>3272.16</v>
      </c>
    </row>
    <row r="9234" spans="1:8" x14ac:dyDescent="0.25">
      <c r="A9234" s="17" t="str">
        <f>A9233</f>
        <v>1130</v>
      </c>
      <c r="B9234" s="17" t="s">
        <v>470</v>
      </c>
      <c r="C9234" s="17"/>
      <c r="D9234" s="17"/>
      <c r="E9234" s="17"/>
      <c r="F9234" s="21"/>
      <c r="G9234" s="17"/>
      <c r="H9234" s="20">
        <f>SUBTOTAL(9,H9224:H9233)</f>
        <v>26734.670000000002</v>
      </c>
    </row>
    <row r="9235" spans="1:8" x14ac:dyDescent="0.25">
      <c r="A9235" t="s">
        <v>233</v>
      </c>
      <c r="B9235" t="s">
        <v>471</v>
      </c>
      <c r="C9235" t="s">
        <v>472</v>
      </c>
      <c r="D9235" t="s">
        <v>30</v>
      </c>
      <c r="E9235" t="s">
        <v>234</v>
      </c>
      <c r="F9235" s="15">
        <v>45642</v>
      </c>
      <c r="G9235" t="s">
        <v>3487</v>
      </c>
      <c r="H9235" s="16">
        <v>1267.2</v>
      </c>
    </row>
    <row r="9236" spans="1:8" x14ac:dyDescent="0.25">
      <c r="A9236" t="s">
        <v>233</v>
      </c>
      <c r="B9236" t="s">
        <v>471</v>
      </c>
      <c r="C9236" t="s">
        <v>472</v>
      </c>
      <c r="D9236" t="s">
        <v>30</v>
      </c>
      <c r="E9236" t="s">
        <v>234</v>
      </c>
      <c r="F9236" s="15">
        <v>45687</v>
      </c>
      <c r="G9236" t="s">
        <v>3963</v>
      </c>
      <c r="H9236" s="16">
        <v>700.92</v>
      </c>
    </row>
    <row r="9237" spans="1:8" x14ac:dyDescent="0.25">
      <c r="A9237" t="s">
        <v>233</v>
      </c>
      <c r="B9237" t="s">
        <v>471</v>
      </c>
      <c r="C9237" t="s">
        <v>472</v>
      </c>
      <c r="D9237" t="s">
        <v>30</v>
      </c>
      <c r="E9237" t="s">
        <v>234</v>
      </c>
      <c r="F9237" s="15">
        <v>45695</v>
      </c>
      <c r="G9237" t="s">
        <v>4550</v>
      </c>
      <c r="H9237" s="16">
        <v>704.88</v>
      </c>
    </row>
    <row r="9238" spans="1:8" x14ac:dyDescent="0.25">
      <c r="A9238" t="s">
        <v>233</v>
      </c>
      <c r="B9238" t="s">
        <v>471</v>
      </c>
      <c r="C9238" t="s">
        <v>472</v>
      </c>
      <c r="D9238" t="s">
        <v>30</v>
      </c>
      <c r="E9238" t="s">
        <v>234</v>
      </c>
      <c r="F9238" s="15">
        <v>45742</v>
      </c>
      <c r="G9238" t="s">
        <v>4987</v>
      </c>
      <c r="H9238" s="16">
        <v>815.76</v>
      </c>
    </row>
    <row r="9239" spans="1:8" x14ac:dyDescent="0.25">
      <c r="A9239" t="s">
        <v>233</v>
      </c>
      <c r="B9239" t="s">
        <v>471</v>
      </c>
      <c r="C9239" t="s">
        <v>472</v>
      </c>
      <c r="D9239" t="s">
        <v>30</v>
      </c>
      <c r="E9239" t="s">
        <v>234</v>
      </c>
      <c r="F9239" s="15">
        <v>45742</v>
      </c>
      <c r="G9239" t="s">
        <v>4987</v>
      </c>
      <c r="H9239" s="16">
        <v>926.64</v>
      </c>
    </row>
    <row r="9240" spans="1:8" x14ac:dyDescent="0.25">
      <c r="A9240" t="s">
        <v>233</v>
      </c>
      <c r="B9240" t="s">
        <v>471</v>
      </c>
      <c r="C9240" t="s">
        <v>472</v>
      </c>
      <c r="D9240" t="s">
        <v>30</v>
      </c>
      <c r="E9240" t="s">
        <v>234</v>
      </c>
      <c r="F9240" s="15">
        <v>45764</v>
      </c>
      <c r="G9240" t="s">
        <v>5495</v>
      </c>
      <c r="H9240" s="16">
        <v>736.56</v>
      </c>
    </row>
    <row r="9241" spans="1:8" x14ac:dyDescent="0.25">
      <c r="A9241" t="s">
        <v>233</v>
      </c>
      <c r="B9241" t="s">
        <v>471</v>
      </c>
      <c r="C9241" t="s">
        <v>472</v>
      </c>
      <c r="D9241" t="s">
        <v>30</v>
      </c>
      <c r="E9241" t="s">
        <v>234</v>
      </c>
      <c r="F9241" s="15">
        <v>45817</v>
      </c>
      <c r="G9241" t="s">
        <v>6789</v>
      </c>
      <c r="H9241" s="16">
        <v>1336.5</v>
      </c>
    </row>
    <row r="9242" spans="1:8" x14ac:dyDescent="0.25">
      <c r="A9242" t="s">
        <v>233</v>
      </c>
      <c r="B9242" t="s">
        <v>471</v>
      </c>
      <c r="C9242" t="s">
        <v>472</v>
      </c>
      <c r="D9242" t="s">
        <v>30</v>
      </c>
      <c r="E9242" t="s">
        <v>234</v>
      </c>
      <c r="F9242" s="15">
        <v>45834</v>
      </c>
      <c r="G9242" t="s">
        <v>6790</v>
      </c>
      <c r="H9242" s="16">
        <v>827.64</v>
      </c>
    </row>
    <row r="9243" spans="1:8" x14ac:dyDescent="0.25">
      <c r="A9243" t="s">
        <v>233</v>
      </c>
      <c r="B9243" t="s">
        <v>471</v>
      </c>
      <c r="C9243" t="s">
        <v>472</v>
      </c>
      <c r="D9243" t="s">
        <v>30</v>
      </c>
      <c r="E9243" t="s">
        <v>234</v>
      </c>
      <c r="F9243" s="15">
        <v>45601</v>
      </c>
      <c r="G9243" t="s">
        <v>2889</v>
      </c>
      <c r="H9243" s="16">
        <v>1011.78</v>
      </c>
    </row>
    <row r="9244" spans="1:8" x14ac:dyDescent="0.25">
      <c r="A9244" t="s">
        <v>233</v>
      </c>
      <c r="B9244" t="s">
        <v>471</v>
      </c>
      <c r="C9244" t="s">
        <v>472</v>
      </c>
      <c r="D9244" t="s">
        <v>30</v>
      </c>
      <c r="E9244" t="s">
        <v>234</v>
      </c>
      <c r="F9244" s="15">
        <v>45621</v>
      </c>
      <c r="G9244" t="s">
        <v>2888</v>
      </c>
      <c r="H9244" s="16">
        <v>1168.2</v>
      </c>
    </row>
    <row r="9245" spans="1:8" x14ac:dyDescent="0.25">
      <c r="A9245" s="17" t="str">
        <f>A9244</f>
        <v>1130</v>
      </c>
      <c r="B9245" s="17" t="s">
        <v>473</v>
      </c>
      <c r="C9245" s="17"/>
      <c r="D9245" s="17"/>
      <c r="E9245" s="17"/>
      <c r="F9245" s="21"/>
      <c r="G9245" s="17"/>
      <c r="H9245" s="20">
        <f>SUBTOTAL(9,H9235:H9244)</f>
        <v>9496.0800000000017</v>
      </c>
    </row>
    <row r="9246" spans="1:8" x14ac:dyDescent="0.25">
      <c r="A9246" t="s">
        <v>233</v>
      </c>
      <c r="B9246" t="s">
        <v>64</v>
      </c>
      <c r="C9246" t="s">
        <v>65</v>
      </c>
      <c r="D9246" t="s">
        <v>12</v>
      </c>
      <c r="E9246" t="s">
        <v>234</v>
      </c>
      <c r="F9246" s="15">
        <v>45475</v>
      </c>
      <c r="G9246" t="s">
        <v>849</v>
      </c>
      <c r="H9246" s="16">
        <v>4500</v>
      </c>
    </row>
    <row r="9247" spans="1:8" x14ac:dyDescent="0.25">
      <c r="A9247" s="17" t="str">
        <f>A9246</f>
        <v>1130</v>
      </c>
      <c r="B9247" s="17" t="s">
        <v>66</v>
      </c>
      <c r="C9247" s="17"/>
      <c r="D9247" s="17"/>
      <c r="E9247" s="17"/>
      <c r="F9247" s="21"/>
      <c r="G9247" s="17"/>
      <c r="H9247" s="20">
        <f>SUBTOTAL(9,H9246:H9246)</f>
        <v>4500</v>
      </c>
    </row>
    <row r="9248" spans="1:8" x14ac:dyDescent="0.25">
      <c r="A9248" t="s">
        <v>233</v>
      </c>
      <c r="B9248" t="s">
        <v>5227</v>
      </c>
      <c r="C9248" t="s">
        <v>5228</v>
      </c>
      <c r="D9248" t="s">
        <v>12</v>
      </c>
      <c r="E9248" t="s">
        <v>234</v>
      </c>
      <c r="F9248" s="15">
        <v>45775</v>
      </c>
      <c r="G9248" t="s">
        <v>5496</v>
      </c>
      <c r="H9248" s="16">
        <v>2899.77</v>
      </c>
    </row>
    <row r="9249" spans="1:8" x14ac:dyDescent="0.25">
      <c r="A9249" s="17" t="str">
        <f>A9248</f>
        <v>1130</v>
      </c>
      <c r="B9249" s="17" t="s">
        <v>5230</v>
      </c>
      <c r="C9249" s="17"/>
      <c r="D9249" s="17"/>
      <c r="E9249" s="17"/>
      <c r="F9249" s="21"/>
      <c r="G9249" s="17"/>
      <c r="H9249" s="20">
        <f>SUBTOTAL(9,H9248:H9248)</f>
        <v>2899.77</v>
      </c>
    </row>
    <row r="9250" spans="1:8" x14ac:dyDescent="0.25">
      <c r="A9250" t="s">
        <v>233</v>
      </c>
      <c r="B9250" t="s">
        <v>490</v>
      </c>
      <c r="C9250" t="s">
        <v>491</v>
      </c>
      <c r="D9250" t="s">
        <v>12</v>
      </c>
      <c r="E9250" t="s">
        <v>234</v>
      </c>
      <c r="F9250" s="15">
        <v>45583</v>
      </c>
      <c r="G9250" t="s">
        <v>2299</v>
      </c>
      <c r="H9250" s="16">
        <v>1674.51</v>
      </c>
    </row>
    <row r="9251" spans="1:8" x14ac:dyDescent="0.25">
      <c r="A9251" s="17" t="str">
        <f>A9250</f>
        <v>1130</v>
      </c>
      <c r="B9251" s="17" t="s">
        <v>492</v>
      </c>
      <c r="C9251" s="17"/>
      <c r="D9251" s="17"/>
      <c r="E9251" s="17"/>
      <c r="F9251" s="21"/>
      <c r="G9251" s="17"/>
      <c r="H9251" s="20">
        <f>SUBTOTAL(9,H9250:H9250)</f>
        <v>1674.51</v>
      </c>
    </row>
    <row r="9252" spans="1:8" x14ac:dyDescent="0.25">
      <c r="A9252" t="s">
        <v>233</v>
      </c>
      <c r="B9252" t="s">
        <v>2609</v>
      </c>
      <c r="C9252" t="s">
        <v>2610</v>
      </c>
      <c r="D9252" t="s">
        <v>12</v>
      </c>
      <c r="E9252" t="s">
        <v>234</v>
      </c>
      <c r="F9252" s="15">
        <v>45621</v>
      </c>
      <c r="G9252" t="s">
        <v>2888</v>
      </c>
      <c r="H9252" s="16">
        <v>10653.77</v>
      </c>
    </row>
    <row r="9253" spans="1:8" x14ac:dyDescent="0.25">
      <c r="A9253" s="17" t="str">
        <f>A9252</f>
        <v>1130</v>
      </c>
      <c r="B9253" s="17" t="s">
        <v>2611</v>
      </c>
      <c r="C9253" s="17"/>
      <c r="D9253" s="17"/>
      <c r="E9253" s="17"/>
      <c r="F9253" s="21"/>
      <c r="G9253" s="17"/>
      <c r="H9253" s="20">
        <f>SUBTOTAL(9,H9252:H9252)</f>
        <v>10653.77</v>
      </c>
    </row>
    <row r="9254" spans="1:8" x14ac:dyDescent="0.25">
      <c r="A9254" t="s">
        <v>233</v>
      </c>
      <c r="B9254" t="s">
        <v>5945</v>
      </c>
      <c r="C9254" t="s">
        <v>5946</v>
      </c>
      <c r="D9254" t="s">
        <v>30</v>
      </c>
      <c r="E9254" t="s">
        <v>234</v>
      </c>
      <c r="F9254" s="15">
        <v>45800</v>
      </c>
      <c r="G9254" t="s">
        <v>6125</v>
      </c>
      <c r="H9254" s="16">
        <v>625</v>
      </c>
    </row>
    <row r="9255" spans="1:8" x14ac:dyDescent="0.25">
      <c r="A9255" s="17" t="str">
        <f>A9254</f>
        <v>1130</v>
      </c>
      <c r="B9255" s="17" t="s">
        <v>5948</v>
      </c>
      <c r="C9255" s="17"/>
      <c r="D9255" s="17"/>
      <c r="E9255" s="17"/>
      <c r="F9255" s="21"/>
      <c r="G9255" s="17"/>
      <c r="H9255" s="20">
        <f>SUBTOTAL(9,H9254:H9254)</f>
        <v>625</v>
      </c>
    </row>
    <row r="9256" spans="1:8" x14ac:dyDescent="0.25">
      <c r="A9256" t="s">
        <v>233</v>
      </c>
      <c r="B9256" t="s">
        <v>29</v>
      </c>
      <c r="C9256" t="s">
        <v>493</v>
      </c>
      <c r="D9256" t="s">
        <v>30</v>
      </c>
      <c r="E9256" t="s">
        <v>234</v>
      </c>
      <c r="F9256" s="15">
        <v>45821</v>
      </c>
      <c r="G9256" t="s">
        <v>6791</v>
      </c>
      <c r="H9256" s="16">
        <v>3609.8</v>
      </c>
    </row>
    <row r="9257" spans="1:8" x14ac:dyDescent="0.25">
      <c r="A9257" t="s">
        <v>233</v>
      </c>
      <c r="B9257" t="s">
        <v>29</v>
      </c>
      <c r="C9257" t="s">
        <v>493</v>
      </c>
      <c r="D9257" t="s">
        <v>30</v>
      </c>
      <c r="E9257" t="s">
        <v>234</v>
      </c>
      <c r="F9257" s="15">
        <v>45821</v>
      </c>
      <c r="G9257" t="s">
        <v>6791</v>
      </c>
      <c r="H9257" s="16">
        <v>128536</v>
      </c>
    </row>
    <row r="9258" spans="1:8" x14ac:dyDescent="0.25">
      <c r="A9258" s="17" t="str">
        <f>A9257</f>
        <v>1130</v>
      </c>
      <c r="B9258" s="17" t="s">
        <v>31</v>
      </c>
      <c r="C9258" s="17"/>
      <c r="D9258" s="17"/>
      <c r="E9258" s="17"/>
      <c r="F9258" s="21"/>
      <c r="G9258" s="17"/>
      <c r="H9258" s="20">
        <f>SUBTOTAL(9,H9256:H9257)</f>
        <v>132145.79999999999</v>
      </c>
    </row>
    <row r="9259" spans="1:8" x14ac:dyDescent="0.25">
      <c r="A9259" t="s">
        <v>233</v>
      </c>
      <c r="B9259" t="s">
        <v>38</v>
      </c>
      <c r="C9259" t="s">
        <v>497</v>
      </c>
      <c r="D9259" t="s">
        <v>30</v>
      </c>
      <c r="E9259" t="s">
        <v>234</v>
      </c>
      <c r="F9259" s="15">
        <v>45821</v>
      </c>
      <c r="G9259" t="s">
        <v>6791</v>
      </c>
      <c r="H9259" s="16">
        <v>77</v>
      </c>
    </row>
    <row r="9260" spans="1:8" x14ac:dyDescent="0.25">
      <c r="A9260" t="s">
        <v>233</v>
      </c>
      <c r="B9260" t="s">
        <v>38</v>
      </c>
      <c r="C9260" t="s">
        <v>497</v>
      </c>
      <c r="D9260" t="s">
        <v>30</v>
      </c>
      <c r="E9260" t="s">
        <v>234</v>
      </c>
      <c r="F9260" s="15">
        <v>45821</v>
      </c>
      <c r="G9260" t="s">
        <v>6791</v>
      </c>
      <c r="H9260" s="16">
        <v>10571.41</v>
      </c>
    </row>
    <row r="9261" spans="1:8" x14ac:dyDescent="0.25">
      <c r="A9261" s="17" t="str">
        <f>A9260</f>
        <v>1130</v>
      </c>
      <c r="B9261" s="17" t="s">
        <v>39</v>
      </c>
      <c r="C9261" s="17"/>
      <c r="D9261" s="17"/>
      <c r="E9261" s="17"/>
      <c r="F9261" s="21"/>
      <c r="G9261" s="17"/>
      <c r="H9261" s="20">
        <f>SUBTOTAL(9,H9259:H9260)</f>
        <v>10648.41</v>
      </c>
    </row>
    <row r="9262" spans="1:8" x14ac:dyDescent="0.25">
      <c r="A9262" t="s">
        <v>233</v>
      </c>
      <c r="B9262" t="s">
        <v>48</v>
      </c>
      <c r="C9262" t="s">
        <v>49</v>
      </c>
      <c r="D9262" t="s">
        <v>30</v>
      </c>
      <c r="E9262" t="s">
        <v>234</v>
      </c>
      <c r="F9262" s="15">
        <v>45642</v>
      </c>
      <c r="G9262" t="s">
        <v>3487</v>
      </c>
      <c r="H9262" s="16">
        <v>8323.7199999999993</v>
      </c>
    </row>
    <row r="9263" spans="1:8" x14ac:dyDescent="0.25">
      <c r="A9263" t="s">
        <v>233</v>
      </c>
      <c r="B9263" t="s">
        <v>48</v>
      </c>
      <c r="C9263" t="s">
        <v>49</v>
      </c>
      <c r="D9263" t="s">
        <v>30</v>
      </c>
      <c r="E9263" t="s">
        <v>234</v>
      </c>
      <c r="F9263" s="15">
        <v>45687</v>
      </c>
      <c r="G9263" t="s">
        <v>3963</v>
      </c>
      <c r="H9263" s="16">
        <v>4608.22</v>
      </c>
    </row>
    <row r="9264" spans="1:8" x14ac:dyDescent="0.25">
      <c r="A9264" t="s">
        <v>233</v>
      </c>
      <c r="B9264" t="s">
        <v>48</v>
      </c>
      <c r="C9264" t="s">
        <v>49</v>
      </c>
      <c r="D9264" t="s">
        <v>30</v>
      </c>
      <c r="E9264" t="s">
        <v>234</v>
      </c>
      <c r="F9264" s="15">
        <v>45695</v>
      </c>
      <c r="G9264" t="s">
        <v>4550</v>
      </c>
      <c r="H9264" s="16">
        <v>4654.4399999999996</v>
      </c>
    </row>
    <row r="9265" spans="1:8" x14ac:dyDescent="0.25">
      <c r="A9265" t="s">
        <v>233</v>
      </c>
      <c r="B9265" t="s">
        <v>48</v>
      </c>
      <c r="C9265" t="s">
        <v>49</v>
      </c>
      <c r="D9265" t="s">
        <v>30</v>
      </c>
      <c r="E9265" t="s">
        <v>234</v>
      </c>
      <c r="F9265" s="15">
        <v>45742</v>
      </c>
      <c r="G9265" t="s">
        <v>4987</v>
      </c>
      <c r="H9265" s="16">
        <v>5386.28</v>
      </c>
    </row>
    <row r="9266" spans="1:8" x14ac:dyDescent="0.25">
      <c r="A9266" t="s">
        <v>233</v>
      </c>
      <c r="B9266" t="s">
        <v>48</v>
      </c>
      <c r="C9266" t="s">
        <v>49</v>
      </c>
      <c r="D9266" t="s">
        <v>30</v>
      </c>
      <c r="E9266" t="s">
        <v>234</v>
      </c>
      <c r="F9266" s="15">
        <v>45742</v>
      </c>
      <c r="G9266" t="s">
        <v>4987</v>
      </c>
      <c r="H9266" s="16">
        <v>5961.92</v>
      </c>
    </row>
    <row r="9267" spans="1:8" x14ac:dyDescent="0.25">
      <c r="A9267" t="s">
        <v>233</v>
      </c>
      <c r="B9267" t="s">
        <v>48</v>
      </c>
      <c r="C9267" t="s">
        <v>49</v>
      </c>
      <c r="D9267" t="s">
        <v>30</v>
      </c>
      <c r="E9267" t="s">
        <v>234</v>
      </c>
      <c r="F9267" s="15">
        <v>45764</v>
      </c>
      <c r="G9267" t="s">
        <v>5495</v>
      </c>
      <c r="H9267" s="16">
        <v>4822.5600000000004</v>
      </c>
    </row>
    <row r="9268" spans="1:8" x14ac:dyDescent="0.25">
      <c r="A9268" t="s">
        <v>233</v>
      </c>
      <c r="B9268" t="s">
        <v>48</v>
      </c>
      <c r="C9268" t="s">
        <v>49</v>
      </c>
      <c r="D9268" t="s">
        <v>30</v>
      </c>
      <c r="E9268" t="s">
        <v>234</v>
      </c>
      <c r="F9268" s="15">
        <v>45817</v>
      </c>
      <c r="G9268" t="s">
        <v>6789</v>
      </c>
      <c r="H9268" s="16">
        <v>8709.41</v>
      </c>
    </row>
    <row r="9269" spans="1:8" x14ac:dyDescent="0.25">
      <c r="A9269" t="s">
        <v>233</v>
      </c>
      <c r="B9269" t="s">
        <v>48</v>
      </c>
      <c r="C9269" t="s">
        <v>49</v>
      </c>
      <c r="D9269" t="s">
        <v>30</v>
      </c>
      <c r="E9269" t="s">
        <v>234</v>
      </c>
      <c r="F9269" s="15">
        <v>45834</v>
      </c>
      <c r="G9269" t="s">
        <v>6790</v>
      </c>
      <c r="H9269" s="16">
        <v>5473.82</v>
      </c>
    </row>
    <row r="9270" spans="1:8" x14ac:dyDescent="0.25">
      <c r="A9270" t="s">
        <v>233</v>
      </c>
      <c r="B9270" t="s">
        <v>48</v>
      </c>
      <c r="C9270" t="s">
        <v>49</v>
      </c>
      <c r="D9270" t="s">
        <v>30</v>
      </c>
      <c r="E9270" t="s">
        <v>234</v>
      </c>
      <c r="F9270" s="15">
        <v>45601</v>
      </c>
      <c r="G9270" t="s">
        <v>2889</v>
      </c>
      <c r="H9270" s="16">
        <v>6597.81</v>
      </c>
    </row>
    <row r="9271" spans="1:8" x14ac:dyDescent="0.25">
      <c r="A9271" t="s">
        <v>233</v>
      </c>
      <c r="B9271" t="s">
        <v>48</v>
      </c>
      <c r="C9271" t="s">
        <v>49</v>
      </c>
      <c r="D9271" t="s">
        <v>30</v>
      </c>
      <c r="E9271" t="s">
        <v>234</v>
      </c>
      <c r="F9271" s="15">
        <v>45621</v>
      </c>
      <c r="G9271" t="s">
        <v>2888</v>
      </c>
      <c r="H9271" s="16">
        <v>7739.06</v>
      </c>
    </row>
    <row r="9272" spans="1:8" x14ac:dyDescent="0.25">
      <c r="A9272" s="17" t="str">
        <f>A9271</f>
        <v>1130</v>
      </c>
      <c r="B9272" s="17" t="s">
        <v>50</v>
      </c>
      <c r="C9272" s="17"/>
      <c r="D9272" s="17"/>
      <c r="E9272" s="17"/>
      <c r="F9272" s="21"/>
      <c r="G9272" s="17"/>
      <c r="H9272" s="20">
        <f>SUBTOTAL(9,H9262:H9271)</f>
        <v>62277.239999999983</v>
      </c>
    </row>
    <row r="9273" spans="1:8" x14ac:dyDescent="0.25">
      <c r="A9273" t="s">
        <v>233</v>
      </c>
      <c r="B9273" t="s">
        <v>51</v>
      </c>
      <c r="C9273" t="s">
        <v>52</v>
      </c>
      <c r="D9273" t="s">
        <v>30</v>
      </c>
      <c r="E9273" t="s">
        <v>234</v>
      </c>
      <c r="F9273" s="15">
        <v>45642</v>
      </c>
      <c r="G9273" t="s">
        <v>3487</v>
      </c>
      <c r="H9273" s="16">
        <v>16297.45</v>
      </c>
    </row>
    <row r="9274" spans="1:8" x14ac:dyDescent="0.25">
      <c r="A9274" t="s">
        <v>233</v>
      </c>
      <c r="B9274" t="s">
        <v>51</v>
      </c>
      <c r="C9274" t="s">
        <v>52</v>
      </c>
      <c r="D9274" t="s">
        <v>30</v>
      </c>
      <c r="E9274" t="s">
        <v>234</v>
      </c>
      <c r="F9274" s="15">
        <v>45687</v>
      </c>
      <c r="G9274" t="s">
        <v>3963</v>
      </c>
      <c r="H9274" s="16">
        <v>9248.9</v>
      </c>
    </row>
    <row r="9275" spans="1:8" x14ac:dyDescent="0.25">
      <c r="A9275" t="s">
        <v>233</v>
      </c>
      <c r="B9275" t="s">
        <v>51</v>
      </c>
      <c r="C9275" t="s">
        <v>52</v>
      </c>
      <c r="D9275" t="s">
        <v>30</v>
      </c>
      <c r="E9275" t="s">
        <v>234</v>
      </c>
      <c r="F9275" s="15">
        <v>45695</v>
      </c>
      <c r="G9275" t="s">
        <v>4550</v>
      </c>
      <c r="H9275" s="16">
        <v>10294.48</v>
      </c>
    </row>
    <row r="9276" spans="1:8" x14ac:dyDescent="0.25">
      <c r="A9276" t="s">
        <v>233</v>
      </c>
      <c r="B9276" t="s">
        <v>51</v>
      </c>
      <c r="C9276" t="s">
        <v>52</v>
      </c>
      <c r="D9276" t="s">
        <v>30</v>
      </c>
      <c r="E9276" t="s">
        <v>234</v>
      </c>
      <c r="F9276" s="15">
        <v>45742</v>
      </c>
      <c r="G9276" t="s">
        <v>4987</v>
      </c>
      <c r="H9276" s="16">
        <v>12084.18</v>
      </c>
    </row>
    <row r="9277" spans="1:8" x14ac:dyDescent="0.25">
      <c r="A9277" t="s">
        <v>233</v>
      </c>
      <c r="B9277" t="s">
        <v>51</v>
      </c>
      <c r="C9277" t="s">
        <v>52</v>
      </c>
      <c r="D9277" t="s">
        <v>30</v>
      </c>
      <c r="E9277" t="s">
        <v>234</v>
      </c>
      <c r="F9277" s="15">
        <v>45742</v>
      </c>
      <c r="G9277" t="s">
        <v>4987</v>
      </c>
      <c r="H9277" s="16">
        <v>12829.36</v>
      </c>
    </row>
    <row r="9278" spans="1:8" x14ac:dyDescent="0.25">
      <c r="A9278" t="s">
        <v>233</v>
      </c>
      <c r="B9278" t="s">
        <v>51</v>
      </c>
      <c r="C9278" t="s">
        <v>52</v>
      </c>
      <c r="D9278" t="s">
        <v>30</v>
      </c>
      <c r="E9278" t="s">
        <v>234</v>
      </c>
      <c r="F9278" s="15">
        <v>45764</v>
      </c>
      <c r="G9278" t="s">
        <v>5495</v>
      </c>
      <c r="H9278" s="16">
        <v>8678.06</v>
      </c>
    </row>
    <row r="9279" spans="1:8" x14ac:dyDescent="0.25">
      <c r="A9279" t="s">
        <v>233</v>
      </c>
      <c r="B9279" t="s">
        <v>51</v>
      </c>
      <c r="C9279" t="s">
        <v>52</v>
      </c>
      <c r="D9279" t="s">
        <v>30</v>
      </c>
      <c r="E9279" t="s">
        <v>234</v>
      </c>
      <c r="F9279" s="15">
        <v>45817</v>
      </c>
      <c r="G9279" t="s">
        <v>6789</v>
      </c>
      <c r="H9279" s="16">
        <v>16328.17</v>
      </c>
    </row>
    <row r="9280" spans="1:8" x14ac:dyDescent="0.25">
      <c r="A9280" t="s">
        <v>233</v>
      </c>
      <c r="B9280" t="s">
        <v>51</v>
      </c>
      <c r="C9280" t="s">
        <v>52</v>
      </c>
      <c r="D9280" t="s">
        <v>30</v>
      </c>
      <c r="E9280" t="s">
        <v>234</v>
      </c>
      <c r="F9280" s="15">
        <v>45834</v>
      </c>
      <c r="G9280" t="s">
        <v>6790</v>
      </c>
      <c r="H9280" s="16">
        <v>10994.33</v>
      </c>
    </row>
    <row r="9281" spans="1:8" x14ac:dyDescent="0.25">
      <c r="A9281" t="s">
        <v>233</v>
      </c>
      <c r="B9281" t="s">
        <v>51</v>
      </c>
      <c r="C9281" t="s">
        <v>52</v>
      </c>
      <c r="D9281" t="s">
        <v>30</v>
      </c>
      <c r="E9281" t="s">
        <v>234</v>
      </c>
      <c r="F9281" s="15">
        <v>45601</v>
      </c>
      <c r="G9281" t="s">
        <v>2889</v>
      </c>
      <c r="H9281" s="16">
        <v>13499.18</v>
      </c>
    </row>
    <row r="9282" spans="1:8" x14ac:dyDescent="0.25">
      <c r="A9282" t="s">
        <v>233</v>
      </c>
      <c r="B9282" t="s">
        <v>51</v>
      </c>
      <c r="C9282" t="s">
        <v>52</v>
      </c>
      <c r="D9282" t="s">
        <v>30</v>
      </c>
      <c r="E9282" t="s">
        <v>234</v>
      </c>
      <c r="F9282" s="15">
        <v>45621</v>
      </c>
      <c r="G9282" t="s">
        <v>2888</v>
      </c>
      <c r="H9282" s="16">
        <v>15328.22</v>
      </c>
    </row>
    <row r="9283" spans="1:8" x14ac:dyDescent="0.25">
      <c r="A9283" s="17" t="str">
        <f>A9282</f>
        <v>1130</v>
      </c>
      <c r="B9283" s="17" t="s">
        <v>53</v>
      </c>
      <c r="C9283" s="17"/>
      <c r="D9283" s="17"/>
      <c r="E9283" s="17"/>
      <c r="F9283" s="21"/>
      <c r="G9283" s="17"/>
      <c r="H9283" s="20">
        <f>SUBTOTAL(9,H9273:H9282)</f>
        <v>125582.33000000002</v>
      </c>
    </row>
    <row r="9284" spans="1:8" x14ac:dyDescent="0.25">
      <c r="A9284" t="s">
        <v>233</v>
      </c>
      <c r="B9284" t="s">
        <v>70</v>
      </c>
      <c r="C9284" t="s">
        <v>71</v>
      </c>
      <c r="D9284" t="s">
        <v>30</v>
      </c>
      <c r="E9284" t="s">
        <v>234</v>
      </c>
      <c r="F9284" s="15">
        <v>45483</v>
      </c>
      <c r="G9284" t="s">
        <v>850</v>
      </c>
      <c r="H9284" s="16">
        <v>935.04</v>
      </c>
    </row>
    <row r="9285" spans="1:8" x14ac:dyDescent="0.25">
      <c r="A9285" t="s">
        <v>233</v>
      </c>
      <c r="B9285" t="s">
        <v>70</v>
      </c>
      <c r="C9285" t="s">
        <v>71</v>
      </c>
      <c r="D9285" t="s">
        <v>30</v>
      </c>
      <c r="E9285" t="s">
        <v>234</v>
      </c>
      <c r="F9285" s="15">
        <v>45483</v>
      </c>
      <c r="G9285" t="s">
        <v>850</v>
      </c>
      <c r="H9285" s="16">
        <v>858.34</v>
      </c>
    </row>
    <row r="9286" spans="1:8" x14ac:dyDescent="0.25">
      <c r="A9286" t="s">
        <v>233</v>
      </c>
      <c r="B9286" t="s">
        <v>70</v>
      </c>
      <c r="C9286" t="s">
        <v>71</v>
      </c>
      <c r="D9286" t="s">
        <v>30</v>
      </c>
      <c r="E9286" t="s">
        <v>234</v>
      </c>
      <c r="F9286" s="15">
        <v>45664</v>
      </c>
      <c r="G9286" t="s">
        <v>3964</v>
      </c>
      <c r="H9286" s="16">
        <v>934.63</v>
      </c>
    </row>
    <row r="9287" spans="1:8" x14ac:dyDescent="0.25">
      <c r="A9287" t="s">
        <v>233</v>
      </c>
      <c r="B9287" t="s">
        <v>70</v>
      </c>
      <c r="C9287" t="s">
        <v>71</v>
      </c>
      <c r="D9287" t="s">
        <v>30</v>
      </c>
      <c r="E9287" t="s">
        <v>234</v>
      </c>
      <c r="F9287" s="15">
        <v>45687</v>
      </c>
      <c r="G9287" t="s">
        <v>3963</v>
      </c>
      <c r="H9287" s="16">
        <v>1603.25</v>
      </c>
    </row>
    <row r="9288" spans="1:8" x14ac:dyDescent="0.25">
      <c r="A9288" t="s">
        <v>233</v>
      </c>
      <c r="B9288" t="s">
        <v>70</v>
      </c>
      <c r="C9288" t="s">
        <v>71</v>
      </c>
      <c r="D9288" t="s">
        <v>30</v>
      </c>
      <c r="E9288" t="s">
        <v>234</v>
      </c>
      <c r="F9288" s="15">
        <v>45709</v>
      </c>
      <c r="G9288" t="s">
        <v>4551</v>
      </c>
      <c r="H9288" s="16">
        <v>895.48</v>
      </c>
    </row>
    <row r="9289" spans="1:8" x14ac:dyDescent="0.25">
      <c r="A9289" t="s">
        <v>233</v>
      </c>
      <c r="B9289" t="s">
        <v>70</v>
      </c>
      <c r="C9289" t="s">
        <v>71</v>
      </c>
      <c r="D9289" t="s">
        <v>30</v>
      </c>
      <c r="E9289" t="s">
        <v>234</v>
      </c>
      <c r="F9289" s="15">
        <v>45709</v>
      </c>
      <c r="G9289" t="s">
        <v>4551</v>
      </c>
      <c r="H9289" s="16">
        <v>622.16999999999996</v>
      </c>
    </row>
    <row r="9290" spans="1:8" x14ac:dyDescent="0.25">
      <c r="A9290" t="s">
        <v>233</v>
      </c>
      <c r="B9290" t="s">
        <v>70</v>
      </c>
      <c r="C9290" t="s">
        <v>71</v>
      </c>
      <c r="D9290" t="s">
        <v>30</v>
      </c>
      <c r="E9290" t="s">
        <v>234</v>
      </c>
      <c r="F9290" s="15">
        <v>45764</v>
      </c>
      <c r="G9290" t="s">
        <v>5495</v>
      </c>
      <c r="H9290" s="16">
        <v>1215.45</v>
      </c>
    </row>
    <row r="9291" spans="1:8" x14ac:dyDescent="0.25">
      <c r="A9291" t="s">
        <v>233</v>
      </c>
      <c r="B9291" t="s">
        <v>70</v>
      </c>
      <c r="C9291" t="s">
        <v>71</v>
      </c>
      <c r="D9291" t="s">
        <v>30</v>
      </c>
      <c r="E9291" t="s">
        <v>234</v>
      </c>
      <c r="F9291" s="15">
        <v>45764</v>
      </c>
      <c r="G9291" t="s">
        <v>5495</v>
      </c>
      <c r="H9291" s="16">
        <v>933.52</v>
      </c>
    </row>
    <row r="9292" spans="1:8" x14ac:dyDescent="0.25">
      <c r="A9292" t="s">
        <v>233</v>
      </c>
      <c r="B9292" t="s">
        <v>70</v>
      </c>
      <c r="C9292" t="s">
        <v>71</v>
      </c>
      <c r="D9292" t="s">
        <v>30</v>
      </c>
      <c r="E9292" t="s">
        <v>234</v>
      </c>
      <c r="F9292" s="15">
        <v>45764</v>
      </c>
      <c r="G9292" t="s">
        <v>5495</v>
      </c>
      <c r="H9292" s="16">
        <v>1094.9100000000001</v>
      </c>
    </row>
    <row r="9293" spans="1:8" x14ac:dyDescent="0.25">
      <c r="A9293" t="s">
        <v>233</v>
      </c>
      <c r="B9293" t="s">
        <v>70</v>
      </c>
      <c r="C9293" t="s">
        <v>71</v>
      </c>
      <c r="D9293" t="s">
        <v>30</v>
      </c>
      <c r="E9293" t="s">
        <v>234</v>
      </c>
      <c r="F9293" s="15">
        <v>45817</v>
      </c>
      <c r="G9293" t="s">
        <v>6789</v>
      </c>
      <c r="H9293" s="16">
        <v>1842.36</v>
      </c>
    </row>
    <row r="9294" spans="1:8" x14ac:dyDescent="0.25">
      <c r="A9294" t="s">
        <v>233</v>
      </c>
      <c r="B9294" t="s">
        <v>70</v>
      </c>
      <c r="C9294" t="s">
        <v>71</v>
      </c>
      <c r="D9294" t="s">
        <v>30</v>
      </c>
      <c r="E9294" t="s">
        <v>234</v>
      </c>
      <c r="F9294" s="15">
        <v>45834</v>
      </c>
      <c r="G9294" t="s">
        <v>6790</v>
      </c>
      <c r="H9294" s="16">
        <v>1399.25</v>
      </c>
    </row>
    <row r="9295" spans="1:8" x14ac:dyDescent="0.25">
      <c r="A9295" t="s">
        <v>233</v>
      </c>
      <c r="B9295" t="s">
        <v>70</v>
      </c>
      <c r="C9295" t="s">
        <v>71</v>
      </c>
      <c r="D9295" t="s">
        <v>30</v>
      </c>
      <c r="E9295" t="s">
        <v>234</v>
      </c>
      <c r="F9295" s="15">
        <v>45597</v>
      </c>
      <c r="G9295" t="s">
        <v>2890</v>
      </c>
      <c r="H9295" s="16">
        <v>968.7</v>
      </c>
    </row>
    <row r="9296" spans="1:8" x14ac:dyDescent="0.25">
      <c r="A9296" s="17" t="str">
        <f>A9295</f>
        <v>1130</v>
      </c>
      <c r="B9296" s="17" t="s">
        <v>72</v>
      </c>
      <c r="C9296" s="17"/>
      <c r="D9296" s="17"/>
      <c r="E9296" s="17"/>
      <c r="F9296" s="21"/>
      <c r="G9296" s="17"/>
      <c r="H9296" s="20">
        <f>SUBTOTAL(9,H9284:H9295)</f>
        <v>13303.1</v>
      </c>
    </row>
    <row r="9297" spans="1:8" ht="16.5" thickBot="1" x14ac:dyDescent="0.3">
      <c r="A9297" s="22" t="s">
        <v>851</v>
      </c>
      <c r="B9297" s="22"/>
      <c r="C9297" s="25" t="str">
        <f>E9295&amp;" Total"</f>
        <v>MIAMI/YODER 60 JT Total</v>
      </c>
      <c r="D9297" s="22"/>
      <c r="E9297" s="22"/>
      <c r="F9297" s="23"/>
      <c r="G9297" s="22"/>
      <c r="H9297" s="24">
        <f>SUBTOTAL(9,H9217:H9295)</f>
        <v>504776.80999999988</v>
      </c>
    </row>
    <row r="9298" spans="1:8" x14ac:dyDescent="0.25">
      <c r="A9298" t="s">
        <v>235</v>
      </c>
      <c r="B9298" t="s">
        <v>60</v>
      </c>
      <c r="C9298" t="s">
        <v>61</v>
      </c>
      <c r="D9298" t="s">
        <v>12</v>
      </c>
      <c r="E9298" t="s">
        <v>236</v>
      </c>
      <c r="F9298" s="15">
        <v>45485</v>
      </c>
      <c r="G9298" t="s">
        <v>852</v>
      </c>
      <c r="H9298" s="16">
        <v>8220.4500000000007</v>
      </c>
    </row>
    <row r="9299" spans="1:8" x14ac:dyDescent="0.25">
      <c r="A9299" t="s">
        <v>235</v>
      </c>
      <c r="B9299" t="s">
        <v>60</v>
      </c>
      <c r="C9299" t="s">
        <v>61</v>
      </c>
      <c r="D9299" t="s">
        <v>12</v>
      </c>
      <c r="E9299" t="s">
        <v>236</v>
      </c>
      <c r="F9299" s="15">
        <v>45502</v>
      </c>
      <c r="G9299" t="s">
        <v>853</v>
      </c>
      <c r="H9299" s="16">
        <v>7954.89</v>
      </c>
    </row>
    <row r="9300" spans="1:8" x14ac:dyDescent="0.25">
      <c r="A9300" t="s">
        <v>235</v>
      </c>
      <c r="B9300" t="s">
        <v>60</v>
      </c>
      <c r="C9300" t="s">
        <v>61</v>
      </c>
      <c r="D9300" t="s">
        <v>12</v>
      </c>
      <c r="E9300" t="s">
        <v>236</v>
      </c>
      <c r="F9300" s="15">
        <v>45531</v>
      </c>
      <c r="G9300" t="s">
        <v>1484</v>
      </c>
      <c r="H9300" s="16">
        <v>7958.85</v>
      </c>
    </row>
    <row r="9301" spans="1:8" x14ac:dyDescent="0.25">
      <c r="A9301" t="s">
        <v>235</v>
      </c>
      <c r="B9301" t="s">
        <v>60</v>
      </c>
      <c r="C9301" t="s">
        <v>61</v>
      </c>
      <c r="D9301" t="s">
        <v>12</v>
      </c>
      <c r="E9301" t="s">
        <v>236</v>
      </c>
      <c r="F9301" s="15">
        <v>45559</v>
      </c>
      <c r="G9301" t="s">
        <v>1868</v>
      </c>
      <c r="H9301" s="16">
        <v>7958.85</v>
      </c>
    </row>
    <row r="9302" spans="1:8" x14ac:dyDescent="0.25">
      <c r="A9302" t="s">
        <v>235</v>
      </c>
      <c r="B9302" t="s">
        <v>60</v>
      </c>
      <c r="C9302" t="s">
        <v>61</v>
      </c>
      <c r="D9302" t="s">
        <v>12</v>
      </c>
      <c r="E9302" t="s">
        <v>236</v>
      </c>
      <c r="F9302" s="15">
        <v>45594</v>
      </c>
      <c r="G9302" t="s">
        <v>2300</v>
      </c>
      <c r="H9302" s="16">
        <v>7958.85</v>
      </c>
    </row>
    <row r="9303" spans="1:8" x14ac:dyDescent="0.25">
      <c r="A9303" t="s">
        <v>235</v>
      </c>
      <c r="B9303" t="s">
        <v>60</v>
      </c>
      <c r="C9303" t="s">
        <v>61</v>
      </c>
      <c r="D9303" t="s">
        <v>12</v>
      </c>
      <c r="E9303" t="s">
        <v>236</v>
      </c>
      <c r="F9303" s="15">
        <v>45664</v>
      </c>
      <c r="G9303" t="s">
        <v>3965</v>
      </c>
      <c r="H9303" s="16">
        <v>7958.85</v>
      </c>
    </row>
    <row r="9304" spans="1:8" x14ac:dyDescent="0.25">
      <c r="A9304" t="s">
        <v>235</v>
      </c>
      <c r="B9304" t="s">
        <v>60</v>
      </c>
      <c r="C9304" t="s">
        <v>61</v>
      </c>
      <c r="D9304" t="s">
        <v>12</v>
      </c>
      <c r="E9304" t="s">
        <v>236</v>
      </c>
      <c r="F9304" s="15">
        <v>45681</v>
      </c>
      <c r="G9304" t="s">
        <v>3966</v>
      </c>
      <c r="H9304" s="16">
        <v>7905.12</v>
      </c>
    </row>
    <row r="9305" spans="1:8" x14ac:dyDescent="0.25">
      <c r="A9305" t="s">
        <v>235</v>
      </c>
      <c r="B9305" t="s">
        <v>60</v>
      </c>
      <c r="C9305" t="s">
        <v>61</v>
      </c>
      <c r="D9305" t="s">
        <v>12</v>
      </c>
      <c r="E9305" t="s">
        <v>236</v>
      </c>
      <c r="F9305" s="15">
        <v>45712</v>
      </c>
      <c r="G9305" t="s">
        <v>4552</v>
      </c>
      <c r="H9305" s="16">
        <v>7905.11</v>
      </c>
    </row>
    <row r="9306" spans="1:8" x14ac:dyDescent="0.25">
      <c r="A9306" t="s">
        <v>235</v>
      </c>
      <c r="B9306" t="s">
        <v>60</v>
      </c>
      <c r="C9306" t="s">
        <v>61</v>
      </c>
      <c r="D9306" t="s">
        <v>12</v>
      </c>
      <c r="E9306" t="s">
        <v>236</v>
      </c>
      <c r="F9306" s="15">
        <v>45735</v>
      </c>
      <c r="G9306" t="s">
        <v>4988</v>
      </c>
      <c r="H9306" s="16">
        <v>7905.12</v>
      </c>
    </row>
    <row r="9307" spans="1:8" x14ac:dyDescent="0.25">
      <c r="A9307" t="s">
        <v>235</v>
      </c>
      <c r="B9307" t="s">
        <v>60</v>
      </c>
      <c r="C9307" t="s">
        <v>61</v>
      </c>
      <c r="D9307" t="s">
        <v>12</v>
      </c>
      <c r="E9307" t="s">
        <v>236</v>
      </c>
      <c r="F9307" s="15">
        <v>45764</v>
      </c>
      <c r="G9307" t="s">
        <v>5497</v>
      </c>
      <c r="H9307" s="16">
        <v>7905.11</v>
      </c>
    </row>
    <row r="9308" spans="1:8" x14ac:dyDescent="0.25">
      <c r="A9308" t="s">
        <v>235</v>
      </c>
      <c r="B9308" t="s">
        <v>60</v>
      </c>
      <c r="C9308" t="s">
        <v>61</v>
      </c>
      <c r="D9308" t="s">
        <v>12</v>
      </c>
      <c r="E9308" t="s">
        <v>236</v>
      </c>
      <c r="F9308" s="15">
        <v>45804</v>
      </c>
      <c r="G9308" t="s">
        <v>6126</v>
      </c>
      <c r="H9308" s="16">
        <v>7905.12</v>
      </c>
    </row>
    <row r="9309" spans="1:8" x14ac:dyDescent="0.25">
      <c r="A9309" t="s">
        <v>235</v>
      </c>
      <c r="B9309" t="s">
        <v>60</v>
      </c>
      <c r="C9309" t="s">
        <v>61</v>
      </c>
      <c r="D9309" t="s">
        <v>12</v>
      </c>
      <c r="E9309" t="s">
        <v>236</v>
      </c>
      <c r="F9309" s="15">
        <v>45835</v>
      </c>
      <c r="G9309" t="s">
        <v>6792</v>
      </c>
      <c r="H9309" s="16">
        <v>7905.11</v>
      </c>
    </row>
    <row r="9310" spans="1:8" x14ac:dyDescent="0.25">
      <c r="A9310" t="s">
        <v>235</v>
      </c>
      <c r="B9310" t="s">
        <v>60</v>
      </c>
      <c r="C9310" t="s">
        <v>61</v>
      </c>
      <c r="D9310" t="s">
        <v>12</v>
      </c>
      <c r="E9310" t="s">
        <v>236</v>
      </c>
      <c r="F9310" s="15">
        <v>45616</v>
      </c>
      <c r="G9310" t="s">
        <v>2891</v>
      </c>
      <c r="H9310" s="16">
        <v>7958.85</v>
      </c>
    </row>
    <row r="9311" spans="1:8" x14ac:dyDescent="0.25">
      <c r="A9311" s="17" t="str">
        <f>A9310</f>
        <v>1140</v>
      </c>
      <c r="B9311" s="17" t="s">
        <v>63</v>
      </c>
      <c r="C9311" s="17"/>
      <c r="D9311" s="17"/>
      <c r="E9311" s="17"/>
      <c r="F9311" s="21"/>
      <c r="G9311" s="17"/>
      <c r="H9311" s="20">
        <f>SUBTOTAL(9,H9298:H9310)</f>
        <v>103400.28</v>
      </c>
    </row>
    <row r="9312" spans="1:8" x14ac:dyDescent="0.25">
      <c r="A9312" t="s">
        <v>235</v>
      </c>
      <c r="B9312" t="s">
        <v>5236</v>
      </c>
      <c r="C9312" t="s">
        <v>5237</v>
      </c>
      <c r="D9312" t="s">
        <v>12</v>
      </c>
      <c r="E9312" t="s">
        <v>236</v>
      </c>
      <c r="F9312" s="15">
        <v>45775</v>
      </c>
      <c r="G9312" t="s">
        <v>5498</v>
      </c>
      <c r="H9312" s="16">
        <v>54172.17</v>
      </c>
    </row>
    <row r="9313" spans="1:8" x14ac:dyDescent="0.25">
      <c r="A9313" s="17" t="str">
        <f>A9312</f>
        <v>1140</v>
      </c>
      <c r="B9313" s="17" t="s">
        <v>5239</v>
      </c>
      <c r="C9313" s="17"/>
      <c r="D9313" s="17"/>
      <c r="E9313" s="17"/>
      <c r="F9313" s="21"/>
      <c r="G9313" s="17"/>
      <c r="H9313" s="20">
        <f>SUBTOTAL(9,H9312:H9312)</f>
        <v>54172.17</v>
      </c>
    </row>
    <row r="9314" spans="1:8" x14ac:dyDescent="0.25">
      <c r="A9314" t="s">
        <v>235</v>
      </c>
      <c r="B9314" t="s">
        <v>10</v>
      </c>
      <c r="C9314" t="s">
        <v>11</v>
      </c>
      <c r="D9314" t="s">
        <v>12</v>
      </c>
      <c r="E9314" t="s">
        <v>236</v>
      </c>
      <c r="F9314" s="15">
        <v>45496</v>
      </c>
      <c r="G9314" t="s">
        <v>854</v>
      </c>
      <c r="H9314" s="16">
        <v>1681497.38</v>
      </c>
    </row>
    <row r="9315" spans="1:8" x14ac:dyDescent="0.25">
      <c r="A9315" t="s">
        <v>235</v>
      </c>
      <c r="B9315" t="s">
        <v>10</v>
      </c>
      <c r="C9315" t="s">
        <v>11</v>
      </c>
      <c r="D9315" t="s">
        <v>12</v>
      </c>
      <c r="E9315" t="s">
        <v>236</v>
      </c>
      <c r="F9315" s="15">
        <v>45755</v>
      </c>
      <c r="G9315" t="s">
        <v>5499</v>
      </c>
      <c r="H9315" s="16">
        <v>82.39</v>
      </c>
    </row>
    <row r="9316" spans="1:8" x14ac:dyDescent="0.25">
      <c r="A9316" t="s">
        <v>235</v>
      </c>
      <c r="B9316" t="s">
        <v>10</v>
      </c>
      <c r="C9316" t="s">
        <v>11</v>
      </c>
      <c r="D9316" t="s">
        <v>12</v>
      </c>
      <c r="E9316" t="s">
        <v>236</v>
      </c>
      <c r="F9316" s="15">
        <v>45828</v>
      </c>
      <c r="G9316" t="s">
        <v>6793</v>
      </c>
      <c r="H9316" s="16">
        <v>83250.3</v>
      </c>
    </row>
    <row r="9317" spans="1:8" x14ac:dyDescent="0.25">
      <c r="A9317" t="s">
        <v>235</v>
      </c>
      <c r="B9317" t="s">
        <v>10</v>
      </c>
      <c r="C9317" t="s">
        <v>11</v>
      </c>
      <c r="D9317" t="s">
        <v>12</v>
      </c>
      <c r="E9317" t="s">
        <v>236</v>
      </c>
      <c r="F9317" s="15">
        <v>45828</v>
      </c>
      <c r="G9317" t="s">
        <v>6793</v>
      </c>
      <c r="H9317" s="16">
        <v>1899.81</v>
      </c>
    </row>
    <row r="9318" spans="1:8" x14ac:dyDescent="0.25">
      <c r="A9318" s="17" t="str">
        <f>A9317</f>
        <v>1140</v>
      </c>
      <c r="B9318" s="17" t="s">
        <v>14</v>
      </c>
      <c r="C9318" s="17"/>
      <c r="D9318" s="17"/>
      <c r="E9318" s="17"/>
      <c r="F9318" s="21"/>
      <c r="G9318" s="17"/>
      <c r="H9318" s="20">
        <f>SUBTOTAL(9,H9314:H9317)</f>
        <v>1766729.88</v>
      </c>
    </row>
    <row r="9319" spans="1:8" x14ac:dyDescent="0.25">
      <c r="A9319" t="s">
        <v>235</v>
      </c>
      <c r="B9319" t="s">
        <v>15</v>
      </c>
      <c r="C9319" t="s">
        <v>1337</v>
      </c>
      <c r="D9319" t="s">
        <v>12</v>
      </c>
      <c r="E9319" t="s">
        <v>236</v>
      </c>
      <c r="F9319" s="15">
        <v>45531</v>
      </c>
      <c r="G9319" t="s">
        <v>1484</v>
      </c>
      <c r="H9319" s="16">
        <v>9668.7199999999993</v>
      </c>
    </row>
    <row r="9320" spans="1:8" x14ac:dyDescent="0.25">
      <c r="A9320" s="17" t="str">
        <f>A9319</f>
        <v>1140</v>
      </c>
      <c r="B9320" s="17" t="s">
        <v>16</v>
      </c>
      <c r="C9320" s="17"/>
      <c r="D9320" s="17"/>
      <c r="E9320" s="17"/>
      <c r="F9320" s="21"/>
      <c r="G9320" s="17"/>
      <c r="H9320" s="20">
        <f>SUBTOTAL(9,H9319:H9319)</f>
        <v>9668.7199999999993</v>
      </c>
    </row>
    <row r="9321" spans="1:8" x14ac:dyDescent="0.25">
      <c r="A9321" t="s">
        <v>235</v>
      </c>
      <c r="B9321" t="s">
        <v>17</v>
      </c>
      <c r="C9321" t="s">
        <v>18</v>
      </c>
      <c r="D9321" t="s">
        <v>12</v>
      </c>
      <c r="E9321" t="s">
        <v>236</v>
      </c>
      <c r="F9321" s="15">
        <v>45496</v>
      </c>
      <c r="G9321" t="s">
        <v>854</v>
      </c>
      <c r="H9321" s="16">
        <v>51271</v>
      </c>
    </row>
    <row r="9322" spans="1:8" x14ac:dyDescent="0.25">
      <c r="A9322" s="17" t="str">
        <f>A9321</f>
        <v>1140</v>
      </c>
      <c r="B9322" s="17" t="s">
        <v>19</v>
      </c>
      <c r="C9322" s="17"/>
      <c r="D9322" s="17"/>
      <c r="E9322" s="17"/>
      <c r="F9322" s="21"/>
      <c r="G9322" s="17"/>
      <c r="H9322" s="20">
        <f>SUBTOTAL(9,H9321:H9321)</f>
        <v>51271</v>
      </c>
    </row>
    <row r="9323" spans="1:8" x14ac:dyDescent="0.25">
      <c r="A9323" t="s">
        <v>235</v>
      </c>
      <c r="B9323" t="s">
        <v>2586</v>
      </c>
      <c r="C9323" t="s">
        <v>2587</v>
      </c>
      <c r="D9323" t="s">
        <v>12</v>
      </c>
      <c r="E9323" t="s">
        <v>236</v>
      </c>
      <c r="F9323" s="15">
        <v>45828</v>
      </c>
      <c r="G9323" t="s">
        <v>6794</v>
      </c>
      <c r="H9323" s="16">
        <v>10989.04</v>
      </c>
    </row>
    <row r="9324" spans="1:8" x14ac:dyDescent="0.25">
      <c r="A9324" t="s">
        <v>235</v>
      </c>
      <c r="B9324" t="s">
        <v>2586</v>
      </c>
      <c r="C9324" t="s">
        <v>2587</v>
      </c>
      <c r="D9324" t="s">
        <v>12</v>
      </c>
      <c r="E9324" t="s">
        <v>236</v>
      </c>
      <c r="F9324" s="15">
        <v>45608</v>
      </c>
      <c r="G9324" t="s">
        <v>2892</v>
      </c>
      <c r="H9324" s="16">
        <v>151359.35</v>
      </c>
    </row>
    <row r="9325" spans="1:8" x14ac:dyDescent="0.25">
      <c r="A9325" s="17" t="str">
        <f>A9324</f>
        <v>1140</v>
      </c>
      <c r="B9325" s="17" t="s">
        <v>2589</v>
      </c>
      <c r="C9325" s="17"/>
      <c r="D9325" s="17"/>
      <c r="E9325" s="17"/>
      <c r="F9325" s="21"/>
      <c r="G9325" s="17"/>
      <c r="H9325" s="20">
        <f>SUBTOTAL(9,H9323:H9324)</f>
        <v>162348.39000000001</v>
      </c>
    </row>
    <row r="9326" spans="1:8" x14ac:dyDescent="0.25">
      <c r="A9326" t="s">
        <v>235</v>
      </c>
      <c r="B9326" t="s">
        <v>2590</v>
      </c>
      <c r="C9326" t="s">
        <v>2591</v>
      </c>
      <c r="D9326" t="s">
        <v>12</v>
      </c>
      <c r="E9326" t="s">
        <v>236</v>
      </c>
      <c r="F9326" s="15">
        <v>45621</v>
      </c>
      <c r="G9326" t="s">
        <v>2893</v>
      </c>
      <c r="H9326" s="16">
        <v>10713.47</v>
      </c>
    </row>
    <row r="9327" spans="1:8" x14ac:dyDescent="0.25">
      <c r="A9327" s="17" t="str">
        <f>A9326</f>
        <v>1140</v>
      </c>
      <c r="B9327" s="17" t="s">
        <v>2593</v>
      </c>
      <c r="C9327" s="17"/>
      <c r="D9327" s="17"/>
      <c r="E9327" s="17"/>
      <c r="F9327" s="21"/>
      <c r="G9327" s="17"/>
      <c r="H9327" s="20">
        <f>SUBTOTAL(9,H9326:H9326)</f>
        <v>10713.47</v>
      </c>
    </row>
    <row r="9328" spans="1:8" x14ac:dyDescent="0.25">
      <c r="A9328" t="s">
        <v>235</v>
      </c>
      <c r="B9328" t="s">
        <v>468</v>
      </c>
      <c r="C9328" t="s">
        <v>469</v>
      </c>
      <c r="D9328" t="s">
        <v>30</v>
      </c>
      <c r="E9328" t="s">
        <v>236</v>
      </c>
      <c r="F9328" s="15">
        <v>45492</v>
      </c>
      <c r="G9328" t="s">
        <v>855</v>
      </c>
      <c r="H9328" s="16">
        <v>37291.1</v>
      </c>
    </row>
    <row r="9329" spans="1:8" x14ac:dyDescent="0.25">
      <c r="A9329" t="s">
        <v>235</v>
      </c>
      <c r="B9329" t="s">
        <v>468</v>
      </c>
      <c r="C9329" t="s">
        <v>469</v>
      </c>
      <c r="D9329" t="s">
        <v>30</v>
      </c>
      <c r="E9329" t="s">
        <v>236</v>
      </c>
      <c r="F9329" s="15">
        <v>45642</v>
      </c>
      <c r="G9329" t="s">
        <v>3488</v>
      </c>
      <c r="H9329" s="16">
        <v>37874.449999999997</v>
      </c>
    </row>
    <row r="9330" spans="1:8" x14ac:dyDescent="0.25">
      <c r="A9330" t="s">
        <v>235</v>
      </c>
      <c r="B9330" t="s">
        <v>468</v>
      </c>
      <c r="C9330" t="s">
        <v>469</v>
      </c>
      <c r="D9330" t="s">
        <v>30</v>
      </c>
      <c r="E9330" t="s">
        <v>236</v>
      </c>
      <c r="F9330" s="15">
        <v>45665</v>
      </c>
      <c r="G9330" t="s">
        <v>3967</v>
      </c>
      <c r="H9330" s="16">
        <v>19929.7</v>
      </c>
    </row>
    <row r="9331" spans="1:8" x14ac:dyDescent="0.25">
      <c r="A9331" t="s">
        <v>235</v>
      </c>
      <c r="B9331" t="s">
        <v>468</v>
      </c>
      <c r="C9331" t="s">
        <v>469</v>
      </c>
      <c r="D9331" t="s">
        <v>30</v>
      </c>
      <c r="E9331" t="s">
        <v>236</v>
      </c>
      <c r="F9331" s="15">
        <v>45681</v>
      </c>
      <c r="G9331" t="s">
        <v>3966</v>
      </c>
      <c r="H9331" s="16">
        <v>23659</v>
      </c>
    </row>
    <row r="9332" spans="1:8" x14ac:dyDescent="0.25">
      <c r="A9332" t="s">
        <v>235</v>
      </c>
      <c r="B9332" t="s">
        <v>468</v>
      </c>
      <c r="C9332" t="s">
        <v>469</v>
      </c>
      <c r="D9332" t="s">
        <v>30</v>
      </c>
      <c r="E9332" t="s">
        <v>236</v>
      </c>
      <c r="F9332" s="15">
        <v>45727</v>
      </c>
      <c r="G9332" t="s">
        <v>4989</v>
      </c>
      <c r="H9332" s="16">
        <v>26502.09</v>
      </c>
    </row>
    <row r="9333" spans="1:8" x14ac:dyDescent="0.25">
      <c r="A9333" t="s">
        <v>235</v>
      </c>
      <c r="B9333" t="s">
        <v>468</v>
      </c>
      <c r="C9333" t="s">
        <v>469</v>
      </c>
      <c r="D9333" t="s">
        <v>30</v>
      </c>
      <c r="E9333" t="s">
        <v>236</v>
      </c>
      <c r="F9333" s="15">
        <v>45742</v>
      </c>
      <c r="G9333" t="s">
        <v>4990</v>
      </c>
      <c r="H9333" s="16">
        <v>26542.19</v>
      </c>
    </row>
    <row r="9334" spans="1:8" x14ac:dyDescent="0.25">
      <c r="A9334" t="s">
        <v>235</v>
      </c>
      <c r="B9334" t="s">
        <v>468</v>
      </c>
      <c r="C9334" t="s">
        <v>469</v>
      </c>
      <c r="D9334" t="s">
        <v>30</v>
      </c>
      <c r="E9334" t="s">
        <v>236</v>
      </c>
      <c r="F9334" s="15">
        <v>45764</v>
      </c>
      <c r="G9334" t="s">
        <v>5497</v>
      </c>
      <c r="H9334" s="16">
        <v>23931.68</v>
      </c>
    </row>
    <row r="9335" spans="1:8" x14ac:dyDescent="0.25">
      <c r="A9335" t="s">
        <v>235</v>
      </c>
      <c r="B9335" t="s">
        <v>468</v>
      </c>
      <c r="C9335" t="s">
        <v>469</v>
      </c>
      <c r="D9335" t="s">
        <v>30</v>
      </c>
      <c r="E9335" t="s">
        <v>236</v>
      </c>
      <c r="F9335" s="15">
        <v>45817</v>
      </c>
      <c r="G9335" t="s">
        <v>6795</v>
      </c>
      <c r="H9335" s="16">
        <v>31602.81</v>
      </c>
    </row>
    <row r="9336" spans="1:8" x14ac:dyDescent="0.25">
      <c r="A9336" t="s">
        <v>235</v>
      </c>
      <c r="B9336" t="s">
        <v>468</v>
      </c>
      <c r="C9336" t="s">
        <v>469</v>
      </c>
      <c r="D9336" t="s">
        <v>30</v>
      </c>
      <c r="E9336" t="s">
        <v>236</v>
      </c>
      <c r="F9336" s="15">
        <v>45834</v>
      </c>
      <c r="G9336" t="s">
        <v>6796</v>
      </c>
      <c r="H9336" s="16">
        <v>19472.560000000001</v>
      </c>
    </row>
    <row r="9337" spans="1:8" x14ac:dyDescent="0.25">
      <c r="A9337" t="s">
        <v>235</v>
      </c>
      <c r="B9337" t="s">
        <v>468</v>
      </c>
      <c r="C9337" t="s">
        <v>469</v>
      </c>
      <c r="D9337" t="s">
        <v>30</v>
      </c>
      <c r="E9337" t="s">
        <v>236</v>
      </c>
      <c r="F9337" s="15">
        <v>45602</v>
      </c>
      <c r="G9337" t="s">
        <v>2894</v>
      </c>
      <c r="H9337" s="16">
        <v>17623.95</v>
      </c>
    </row>
    <row r="9338" spans="1:8" x14ac:dyDescent="0.25">
      <c r="A9338" t="s">
        <v>235</v>
      </c>
      <c r="B9338" t="s">
        <v>468</v>
      </c>
      <c r="C9338" t="s">
        <v>469</v>
      </c>
      <c r="D9338" t="s">
        <v>30</v>
      </c>
      <c r="E9338" t="s">
        <v>236</v>
      </c>
      <c r="F9338" s="15">
        <v>45602</v>
      </c>
      <c r="G9338" t="s">
        <v>2894</v>
      </c>
      <c r="H9338" s="16">
        <v>28727.64</v>
      </c>
    </row>
    <row r="9339" spans="1:8" x14ac:dyDescent="0.25">
      <c r="A9339" s="17" t="str">
        <f>A9338</f>
        <v>1140</v>
      </c>
      <c r="B9339" s="17" t="s">
        <v>470</v>
      </c>
      <c r="C9339" s="17"/>
      <c r="D9339" s="17"/>
      <c r="E9339" s="17"/>
      <c r="F9339" s="21"/>
      <c r="G9339" s="17"/>
      <c r="H9339" s="20">
        <f>SUBTOTAL(9,H9328:H9338)</f>
        <v>293157.17</v>
      </c>
    </row>
    <row r="9340" spans="1:8" x14ac:dyDescent="0.25">
      <c r="A9340" t="s">
        <v>235</v>
      </c>
      <c r="B9340" t="s">
        <v>471</v>
      </c>
      <c r="C9340" t="s">
        <v>472</v>
      </c>
      <c r="D9340" t="s">
        <v>30</v>
      </c>
      <c r="E9340" t="s">
        <v>236</v>
      </c>
      <c r="F9340" s="15">
        <v>45492</v>
      </c>
      <c r="G9340" t="s">
        <v>855</v>
      </c>
      <c r="H9340" s="16">
        <v>13123.3</v>
      </c>
    </row>
    <row r="9341" spans="1:8" x14ac:dyDescent="0.25">
      <c r="A9341" t="s">
        <v>235</v>
      </c>
      <c r="B9341" t="s">
        <v>471</v>
      </c>
      <c r="C9341" t="s">
        <v>472</v>
      </c>
      <c r="D9341" t="s">
        <v>30</v>
      </c>
      <c r="E9341" t="s">
        <v>236</v>
      </c>
      <c r="F9341" s="15">
        <v>45642</v>
      </c>
      <c r="G9341" t="s">
        <v>3488</v>
      </c>
      <c r="H9341" s="16">
        <v>12796.74</v>
      </c>
    </row>
    <row r="9342" spans="1:8" x14ac:dyDescent="0.25">
      <c r="A9342" t="s">
        <v>235</v>
      </c>
      <c r="B9342" t="s">
        <v>471</v>
      </c>
      <c r="C9342" t="s">
        <v>472</v>
      </c>
      <c r="D9342" t="s">
        <v>30</v>
      </c>
      <c r="E9342" t="s">
        <v>236</v>
      </c>
      <c r="F9342" s="15">
        <v>45665</v>
      </c>
      <c r="G9342" t="s">
        <v>3967</v>
      </c>
      <c r="H9342" s="16">
        <v>7183.44</v>
      </c>
    </row>
    <row r="9343" spans="1:8" x14ac:dyDescent="0.25">
      <c r="A9343" t="s">
        <v>235</v>
      </c>
      <c r="B9343" t="s">
        <v>471</v>
      </c>
      <c r="C9343" t="s">
        <v>472</v>
      </c>
      <c r="D9343" t="s">
        <v>30</v>
      </c>
      <c r="E9343" t="s">
        <v>236</v>
      </c>
      <c r="F9343" s="15">
        <v>45681</v>
      </c>
      <c r="G9343" t="s">
        <v>3966</v>
      </c>
      <c r="H9343" s="16">
        <v>7822.98</v>
      </c>
    </row>
    <row r="9344" spans="1:8" x14ac:dyDescent="0.25">
      <c r="A9344" t="s">
        <v>235</v>
      </c>
      <c r="B9344" t="s">
        <v>471</v>
      </c>
      <c r="C9344" t="s">
        <v>472</v>
      </c>
      <c r="D9344" t="s">
        <v>30</v>
      </c>
      <c r="E9344" t="s">
        <v>236</v>
      </c>
      <c r="F9344" s="15">
        <v>45727</v>
      </c>
      <c r="G9344" t="s">
        <v>4989</v>
      </c>
      <c r="H9344" s="16">
        <v>8230.86</v>
      </c>
    </row>
    <row r="9345" spans="1:8" x14ac:dyDescent="0.25">
      <c r="A9345" t="s">
        <v>235</v>
      </c>
      <c r="B9345" t="s">
        <v>471</v>
      </c>
      <c r="C9345" t="s">
        <v>472</v>
      </c>
      <c r="D9345" t="s">
        <v>30</v>
      </c>
      <c r="E9345" t="s">
        <v>236</v>
      </c>
      <c r="F9345" s="15">
        <v>45742</v>
      </c>
      <c r="G9345" t="s">
        <v>4990</v>
      </c>
      <c r="H9345" s="16">
        <v>9292.14</v>
      </c>
    </row>
    <row r="9346" spans="1:8" x14ac:dyDescent="0.25">
      <c r="A9346" t="s">
        <v>235</v>
      </c>
      <c r="B9346" t="s">
        <v>471</v>
      </c>
      <c r="C9346" t="s">
        <v>472</v>
      </c>
      <c r="D9346" t="s">
        <v>30</v>
      </c>
      <c r="E9346" t="s">
        <v>236</v>
      </c>
      <c r="F9346" s="15">
        <v>45764</v>
      </c>
      <c r="G9346" t="s">
        <v>5497</v>
      </c>
      <c r="H9346" s="16">
        <v>8767.44</v>
      </c>
    </row>
    <row r="9347" spans="1:8" x14ac:dyDescent="0.25">
      <c r="A9347" t="s">
        <v>235</v>
      </c>
      <c r="B9347" t="s">
        <v>471</v>
      </c>
      <c r="C9347" t="s">
        <v>472</v>
      </c>
      <c r="D9347" t="s">
        <v>30</v>
      </c>
      <c r="E9347" t="s">
        <v>236</v>
      </c>
      <c r="F9347" s="15">
        <v>45817</v>
      </c>
      <c r="G9347" t="s">
        <v>6795</v>
      </c>
      <c r="H9347" s="16">
        <v>10420.74</v>
      </c>
    </row>
    <row r="9348" spans="1:8" x14ac:dyDescent="0.25">
      <c r="A9348" t="s">
        <v>235</v>
      </c>
      <c r="B9348" t="s">
        <v>471</v>
      </c>
      <c r="C9348" t="s">
        <v>472</v>
      </c>
      <c r="D9348" t="s">
        <v>30</v>
      </c>
      <c r="E9348" t="s">
        <v>236</v>
      </c>
      <c r="F9348" s="15">
        <v>45834</v>
      </c>
      <c r="G9348" t="s">
        <v>6796</v>
      </c>
      <c r="H9348" s="16">
        <v>6872.58</v>
      </c>
    </row>
    <row r="9349" spans="1:8" x14ac:dyDescent="0.25">
      <c r="A9349" t="s">
        <v>235</v>
      </c>
      <c r="B9349" t="s">
        <v>471</v>
      </c>
      <c r="C9349" t="s">
        <v>472</v>
      </c>
      <c r="D9349" t="s">
        <v>30</v>
      </c>
      <c r="E9349" t="s">
        <v>236</v>
      </c>
      <c r="F9349" s="15">
        <v>45602</v>
      </c>
      <c r="G9349" t="s">
        <v>2894</v>
      </c>
      <c r="H9349" s="16">
        <v>4662.8999999999996</v>
      </c>
    </row>
    <row r="9350" spans="1:8" x14ac:dyDescent="0.25">
      <c r="A9350" t="s">
        <v>235</v>
      </c>
      <c r="B9350" t="s">
        <v>471</v>
      </c>
      <c r="C9350" t="s">
        <v>472</v>
      </c>
      <c r="D9350" t="s">
        <v>30</v>
      </c>
      <c r="E9350" t="s">
        <v>236</v>
      </c>
      <c r="F9350" s="15">
        <v>45602</v>
      </c>
      <c r="G9350" t="s">
        <v>2894</v>
      </c>
      <c r="H9350" s="16">
        <v>8335.7999999999993</v>
      </c>
    </row>
    <row r="9351" spans="1:8" x14ac:dyDescent="0.25">
      <c r="A9351" s="17" t="str">
        <f>A9350</f>
        <v>1140</v>
      </c>
      <c r="B9351" s="17" t="s">
        <v>473</v>
      </c>
      <c r="C9351" s="17"/>
      <c r="D9351" s="17"/>
      <c r="E9351" s="17"/>
      <c r="F9351" s="21"/>
      <c r="G9351" s="17"/>
      <c r="H9351" s="20">
        <f>SUBTOTAL(9,H9340:H9350)</f>
        <v>97508.920000000013</v>
      </c>
    </row>
    <row r="9352" spans="1:8" x14ac:dyDescent="0.25">
      <c r="A9352" t="s">
        <v>235</v>
      </c>
      <c r="B9352" t="s">
        <v>20</v>
      </c>
      <c r="C9352" t="s">
        <v>21</v>
      </c>
      <c r="D9352" t="s">
        <v>12</v>
      </c>
      <c r="E9352" t="s">
        <v>236</v>
      </c>
      <c r="F9352" s="15">
        <v>45492</v>
      </c>
      <c r="G9352" t="s">
        <v>855</v>
      </c>
      <c r="H9352" s="16">
        <v>110.7</v>
      </c>
    </row>
    <row r="9353" spans="1:8" x14ac:dyDescent="0.25">
      <c r="A9353" t="s">
        <v>235</v>
      </c>
      <c r="B9353" t="s">
        <v>20</v>
      </c>
      <c r="C9353" t="s">
        <v>21</v>
      </c>
      <c r="D9353" t="s">
        <v>12</v>
      </c>
      <c r="E9353" t="s">
        <v>236</v>
      </c>
      <c r="F9353" s="15">
        <v>45642</v>
      </c>
      <c r="G9353" t="s">
        <v>3488</v>
      </c>
      <c r="H9353" s="16">
        <v>112.2</v>
      </c>
    </row>
    <row r="9354" spans="1:8" x14ac:dyDescent="0.25">
      <c r="A9354" t="s">
        <v>235</v>
      </c>
      <c r="B9354" t="s">
        <v>20</v>
      </c>
      <c r="C9354" t="s">
        <v>21</v>
      </c>
      <c r="D9354" t="s">
        <v>12</v>
      </c>
      <c r="E9354" t="s">
        <v>236</v>
      </c>
      <c r="F9354" s="15">
        <v>45665</v>
      </c>
      <c r="G9354" t="s">
        <v>3967</v>
      </c>
      <c r="H9354" s="16">
        <v>54.3</v>
      </c>
    </row>
    <row r="9355" spans="1:8" x14ac:dyDescent="0.25">
      <c r="A9355" t="s">
        <v>235</v>
      </c>
      <c r="B9355" t="s">
        <v>20</v>
      </c>
      <c r="C9355" t="s">
        <v>21</v>
      </c>
      <c r="D9355" t="s">
        <v>12</v>
      </c>
      <c r="E9355" t="s">
        <v>236</v>
      </c>
      <c r="F9355" s="15">
        <v>45681</v>
      </c>
      <c r="G9355" t="s">
        <v>3966</v>
      </c>
      <c r="H9355" s="16">
        <v>55.8</v>
      </c>
    </row>
    <row r="9356" spans="1:8" x14ac:dyDescent="0.25">
      <c r="A9356" t="s">
        <v>235</v>
      </c>
      <c r="B9356" t="s">
        <v>20</v>
      </c>
      <c r="C9356" t="s">
        <v>21</v>
      </c>
      <c r="D9356" t="s">
        <v>12</v>
      </c>
      <c r="E9356" t="s">
        <v>236</v>
      </c>
      <c r="F9356" s="15">
        <v>45727</v>
      </c>
      <c r="G9356" t="s">
        <v>4989</v>
      </c>
      <c r="H9356" s="16">
        <v>51.3</v>
      </c>
    </row>
    <row r="9357" spans="1:8" x14ac:dyDescent="0.25">
      <c r="A9357" t="s">
        <v>235</v>
      </c>
      <c r="B9357" t="s">
        <v>20</v>
      </c>
      <c r="C9357" t="s">
        <v>21</v>
      </c>
      <c r="D9357" t="s">
        <v>12</v>
      </c>
      <c r="E9357" t="s">
        <v>236</v>
      </c>
      <c r="F9357" s="15">
        <v>45742</v>
      </c>
      <c r="G9357" t="s">
        <v>4990</v>
      </c>
      <c r="H9357" s="16">
        <v>61.5</v>
      </c>
    </row>
    <row r="9358" spans="1:8" x14ac:dyDescent="0.25">
      <c r="A9358" t="s">
        <v>235</v>
      </c>
      <c r="B9358" t="s">
        <v>20</v>
      </c>
      <c r="C9358" t="s">
        <v>21</v>
      </c>
      <c r="D9358" t="s">
        <v>12</v>
      </c>
      <c r="E9358" t="s">
        <v>236</v>
      </c>
      <c r="F9358" s="15">
        <v>45764</v>
      </c>
      <c r="G9358" t="s">
        <v>5497</v>
      </c>
      <c r="H9358" s="16">
        <v>67.2</v>
      </c>
    </row>
    <row r="9359" spans="1:8" x14ac:dyDescent="0.25">
      <c r="A9359" t="s">
        <v>235</v>
      </c>
      <c r="B9359" t="s">
        <v>20</v>
      </c>
      <c r="C9359" t="s">
        <v>21</v>
      </c>
      <c r="D9359" t="s">
        <v>12</v>
      </c>
      <c r="E9359" t="s">
        <v>236</v>
      </c>
      <c r="F9359" s="15">
        <v>45817</v>
      </c>
      <c r="G9359" t="s">
        <v>6795</v>
      </c>
      <c r="H9359" s="16">
        <v>68.7</v>
      </c>
    </row>
    <row r="9360" spans="1:8" x14ac:dyDescent="0.25">
      <c r="A9360" t="s">
        <v>235</v>
      </c>
      <c r="B9360" t="s">
        <v>20</v>
      </c>
      <c r="C9360" t="s">
        <v>21</v>
      </c>
      <c r="D9360" t="s">
        <v>12</v>
      </c>
      <c r="E9360" t="s">
        <v>236</v>
      </c>
      <c r="F9360" s="15">
        <v>45834</v>
      </c>
      <c r="G9360" t="s">
        <v>6796</v>
      </c>
      <c r="H9360" s="16">
        <v>48.3</v>
      </c>
    </row>
    <row r="9361" spans="1:8" x14ac:dyDescent="0.25">
      <c r="A9361" t="s">
        <v>235</v>
      </c>
      <c r="B9361" t="s">
        <v>20</v>
      </c>
      <c r="C9361" t="s">
        <v>21</v>
      </c>
      <c r="D9361" t="s">
        <v>12</v>
      </c>
      <c r="E9361" t="s">
        <v>236</v>
      </c>
      <c r="F9361" s="15">
        <v>45602</v>
      </c>
      <c r="G9361" t="s">
        <v>2894</v>
      </c>
      <c r="H9361" s="16">
        <v>68.7</v>
      </c>
    </row>
    <row r="9362" spans="1:8" x14ac:dyDescent="0.25">
      <c r="A9362" t="s">
        <v>235</v>
      </c>
      <c r="B9362" t="s">
        <v>20</v>
      </c>
      <c r="C9362" t="s">
        <v>21</v>
      </c>
      <c r="D9362" t="s">
        <v>12</v>
      </c>
      <c r="E9362" t="s">
        <v>236</v>
      </c>
      <c r="F9362" s="15">
        <v>45602</v>
      </c>
      <c r="G9362" t="s">
        <v>2894</v>
      </c>
      <c r="H9362" s="16">
        <v>132</v>
      </c>
    </row>
    <row r="9363" spans="1:8" x14ac:dyDescent="0.25">
      <c r="A9363" s="17" t="str">
        <f>A9362</f>
        <v>1140</v>
      </c>
      <c r="B9363" s="17" t="s">
        <v>22</v>
      </c>
      <c r="C9363" s="17"/>
      <c r="D9363" s="17"/>
      <c r="E9363" s="17"/>
      <c r="F9363" s="21"/>
      <c r="G9363" s="17"/>
      <c r="H9363" s="20">
        <f>SUBTOTAL(9,H9352:H9362)</f>
        <v>830.7</v>
      </c>
    </row>
    <row r="9364" spans="1:8" x14ac:dyDescent="0.25">
      <c r="A9364" t="s">
        <v>235</v>
      </c>
      <c r="B9364" t="s">
        <v>23</v>
      </c>
      <c r="C9364" t="s">
        <v>24</v>
      </c>
      <c r="D9364" t="s">
        <v>12</v>
      </c>
      <c r="E9364" t="s">
        <v>236</v>
      </c>
      <c r="F9364" s="15">
        <v>45492</v>
      </c>
      <c r="G9364" t="s">
        <v>855</v>
      </c>
      <c r="H9364" s="16">
        <v>205.2</v>
      </c>
    </row>
    <row r="9365" spans="1:8" x14ac:dyDescent="0.25">
      <c r="A9365" t="s">
        <v>235</v>
      </c>
      <c r="B9365" t="s">
        <v>23</v>
      </c>
      <c r="C9365" t="s">
        <v>24</v>
      </c>
      <c r="D9365" t="s">
        <v>12</v>
      </c>
      <c r="E9365" t="s">
        <v>236</v>
      </c>
      <c r="F9365" s="15">
        <v>45642</v>
      </c>
      <c r="G9365" t="s">
        <v>3488</v>
      </c>
      <c r="H9365" s="16">
        <v>150.4</v>
      </c>
    </row>
    <row r="9366" spans="1:8" x14ac:dyDescent="0.25">
      <c r="A9366" t="s">
        <v>235</v>
      </c>
      <c r="B9366" t="s">
        <v>23</v>
      </c>
      <c r="C9366" t="s">
        <v>24</v>
      </c>
      <c r="D9366" t="s">
        <v>12</v>
      </c>
      <c r="E9366" t="s">
        <v>236</v>
      </c>
      <c r="F9366" s="15">
        <v>45665</v>
      </c>
      <c r="G9366" t="s">
        <v>3967</v>
      </c>
      <c r="H9366" s="16">
        <v>64.8</v>
      </c>
    </row>
    <row r="9367" spans="1:8" x14ac:dyDescent="0.25">
      <c r="A9367" t="s">
        <v>235</v>
      </c>
      <c r="B9367" t="s">
        <v>23</v>
      </c>
      <c r="C9367" t="s">
        <v>24</v>
      </c>
      <c r="D9367" t="s">
        <v>12</v>
      </c>
      <c r="E9367" t="s">
        <v>236</v>
      </c>
      <c r="F9367" s="15">
        <v>45681</v>
      </c>
      <c r="G9367" t="s">
        <v>3966</v>
      </c>
      <c r="H9367" s="16">
        <v>68</v>
      </c>
    </row>
    <row r="9368" spans="1:8" x14ac:dyDescent="0.25">
      <c r="A9368" t="s">
        <v>235</v>
      </c>
      <c r="B9368" t="s">
        <v>23</v>
      </c>
      <c r="C9368" t="s">
        <v>24</v>
      </c>
      <c r="D9368" t="s">
        <v>12</v>
      </c>
      <c r="E9368" t="s">
        <v>236</v>
      </c>
      <c r="F9368" s="15">
        <v>45727</v>
      </c>
      <c r="G9368" t="s">
        <v>4989</v>
      </c>
      <c r="H9368" s="16">
        <v>75.2</v>
      </c>
    </row>
    <row r="9369" spans="1:8" x14ac:dyDescent="0.25">
      <c r="A9369" t="s">
        <v>235</v>
      </c>
      <c r="B9369" t="s">
        <v>23</v>
      </c>
      <c r="C9369" t="s">
        <v>24</v>
      </c>
      <c r="D9369" t="s">
        <v>12</v>
      </c>
      <c r="E9369" t="s">
        <v>236</v>
      </c>
      <c r="F9369" s="15">
        <v>45742</v>
      </c>
      <c r="G9369" t="s">
        <v>4990</v>
      </c>
      <c r="H9369" s="16">
        <v>74.8</v>
      </c>
    </row>
    <row r="9370" spans="1:8" x14ac:dyDescent="0.25">
      <c r="A9370" t="s">
        <v>235</v>
      </c>
      <c r="B9370" t="s">
        <v>23</v>
      </c>
      <c r="C9370" t="s">
        <v>24</v>
      </c>
      <c r="D9370" t="s">
        <v>12</v>
      </c>
      <c r="E9370" t="s">
        <v>236</v>
      </c>
      <c r="F9370" s="15">
        <v>45764</v>
      </c>
      <c r="G9370" t="s">
        <v>5497</v>
      </c>
      <c r="H9370" s="16">
        <v>73.2</v>
      </c>
    </row>
    <row r="9371" spans="1:8" x14ac:dyDescent="0.25">
      <c r="A9371" t="s">
        <v>235</v>
      </c>
      <c r="B9371" t="s">
        <v>23</v>
      </c>
      <c r="C9371" t="s">
        <v>24</v>
      </c>
      <c r="D9371" t="s">
        <v>12</v>
      </c>
      <c r="E9371" t="s">
        <v>236</v>
      </c>
      <c r="F9371" s="15">
        <v>45817</v>
      </c>
      <c r="G9371" t="s">
        <v>6795</v>
      </c>
      <c r="H9371" s="16">
        <v>87.6</v>
      </c>
    </row>
    <row r="9372" spans="1:8" x14ac:dyDescent="0.25">
      <c r="A9372" t="s">
        <v>235</v>
      </c>
      <c r="B9372" t="s">
        <v>23</v>
      </c>
      <c r="C9372" t="s">
        <v>24</v>
      </c>
      <c r="D9372" t="s">
        <v>12</v>
      </c>
      <c r="E9372" t="s">
        <v>236</v>
      </c>
      <c r="F9372" s="15">
        <v>45834</v>
      </c>
      <c r="G9372" t="s">
        <v>6796</v>
      </c>
      <c r="H9372" s="16">
        <v>70</v>
      </c>
    </row>
    <row r="9373" spans="1:8" x14ac:dyDescent="0.25">
      <c r="A9373" t="s">
        <v>235</v>
      </c>
      <c r="B9373" t="s">
        <v>23</v>
      </c>
      <c r="C9373" t="s">
        <v>24</v>
      </c>
      <c r="D9373" t="s">
        <v>12</v>
      </c>
      <c r="E9373" t="s">
        <v>236</v>
      </c>
      <c r="F9373" s="15">
        <v>45602</v>
      </c>
      <c r="G9373" t="s">
        <v>2894</v>
      </c>
      <c r="H9373" s="16">
        <v>136.4</v>
      </c>
    </row>
    <row r="9374" spans="1:8" x14ac:dyDescent="0.25">
      <c r="A9374" t="s">
        <v>235</v>
      </c>
      <c r="B9374" t="s">
        <v>23</v>
      </c>
      <c r="C9374" t="s">
        <v>24</v>
      </c>
      <c r="D9374" t="s">
        <v>12</v>
      </c>
      <c r="E9374" t="s">
        <v>236</v>
      </c>
      <c r="F9374" s="15">
        <v>45602</v>
      </c>
      <c r="G9374" t="s">
        <v>2894</v>
      </c>
      <c r="H9374" s="16">
        <v>199.2</v>
      </c>
    </row>
    <row r="9375" spans="1:8" x14ac:dyDescent="0.25">
      <c r="A9375" s="17" t="str">
        <f>A9374</f>
        <v>1140</v>
      </c>
      <c r="B9375" s="17" t="s">
        <v>25</v>
      </c>
      <c r="C9375" s="17"/>
      <c r="D9375" s="17"/>
      <c r="E9375" s="17"/>
      <c r="F9375" s="21"/>
      <c r="G9375" s="17"/>
      <c r="H9375" s="20">
        <f>SUBTOTAL(9,H9364:H9374)</f>
        <v>1204.8</v>
      </c>
    </row>
    <row r="9376" spans="1:8" x14ac:dyDescent="0.25">
      <c r="A9376" t="s">
        <v>235</v>
      </c>
      <c r="B9376" t="s">
        <v>2113</v>
      </c>
      <c r="C9376" t="s">
        <v>2114</v>
      </c>
      <c r="D9376" t="s">
        <v>12</v>
      </c>
      <c r="E9376" t="s">
        <v>236</v>
      </c>
      <c r="F9376" s="15">
        <v>45764</v>
      </c>
      <c r="G9376" t="s">
        <v>5497</v>
      </c>
      <c r="H9376" s="16">
        <v>48408</v>
      </c>
    </row>
    <row r="9377" spans="1:8" x14ac:dyDescent="0.25">
      <c r="A9377" t="s">
        <v>235</v>
      </c>
      <c r="B9377" t="s">
        <v>2113</v>
      </c>
      <c r="C9377" t="s">
        <v>2114</v>
      </c>
      <c r="D9377" t="s">
        <v>12</v>
      </c>
      <c r="E9377" t="s">
        <v>236</v>
      </c>
      <c r="F9377" s="15">
        <v>45607</v>
      </c>
      <c r="G9377" t="s">
        <v>2895</v>
      </c>
      <c r="H9377" s="16">
        <v>115469</v>
      </c>
    </row>
    <row r="9378" spans="1:8" x14ac:dyDescent="0.25">
      <c r="A9378" s="17" t="str">
        <f>A9377</f>
        <v>1140</v>
      </c>
      <c r="B9378" s="17" t="s">
        <v>2116</v>
      </c>
      <c r="C9378" s="17"/>
      <c r="D9378" s="17"/>
      <c r="E9378" s="17"/>
      <c r="F9378" s="21"/>
      <c r="G9378" s="17"/>
      <c r="H9378" s="20">
        <f>SUBTOTAL(9,H9376:H9377)</f>
        <v>163877</v>
      </c>
    </row>
    <row r="9379" spans="1:8" x14ac:dyDescent="0.25">
      <c r="A9379" t="s">
        <v>235</v>
      </c>
      <c r="B9379" t="s">
        <v>26</v>
      </c>
      <c r="C9379" t="s">
        <v>27</v>
      </c>
      <c r="D9379" t="s">
        <v>12</v>
      </c>
      <c r="E9379" t="s">
        <v>236</v>
      </c>
      <c r="F9379" s="15">
        <v>45517</v>
      </c>
      <c r="G9379" t="s">
        <v>1485</v>
      </c>
      <c r="H9379" s="16">
        <v>185206.71</v>
      </c>
    </row>
    <row r="9380" spans="1:8" x14ac:dyDescent="0.25">
      <c r="A9380" t="s">
        <v>235</v>
      </c>
      <c r="B9380" t="s">
        <v>26</v>
      </c>
      <c r="C9380" t="s">
        <v>27</v>
      </c>
      <c r="D9380" t="s">
        <v>12</v>
      </c>
      <c r="E9380" t="s">
        <v>236</v>
      </c>
      <c r="F9380" s="15">
        <v>45555</v>
      </c>
      <c r="G9380" t="s">
        <v>1869</v>
      </c>
      <c r="H9380" s="16">
        <v>27745.75</v>
      </c>
    </row>
    <row r="9381" spans="1:8" x14ac:dyDescent="0.25">
      <c r="A9381" t="s">
        <v>235</v>
      </c>
      <c r="B9381" t="s">
        <v>26</v>
      </c>
      <c r="C9381" t="s">
        <v>27</v>
      </c>
      <c r="D9381" t="s">
        <v>12</v>
      </c>
      <c r="E9381" t="s">
        <v>236</v>
      </c>
      <c r="F9381" s="15">
        <v>45579</v>
      </c>
      <c r="G9381" t="s">
        <v>2301</v>
      </c>
      <c r="H9381" s="16">
        <v>514104.01</v>
      </c>
    </row>
    <row r="9382" spans="1:8" x14ac:dyDescent="0.25">
      <c r="A9382" t="s">
        <v>235</v>
      </c>
      <c r="B9382" t="s">
        <v>26</v>
      </c>
      <c r="C9382" t="s">
        <v>27</v>
      </c>
      <c r="D9382" t="s">
        <v>12</v>
      </c>
      <c r="E9382" t="s">
        <v>236</v>
      </c>
      <c r="F9382" s="15">
        <v>45643</v>
      </c>
      <c r="G9382" t="s">
        <v>3489</v>
      </c>
      <c r="H9382" s="16">
        <v>643724.18999999994</v>
      </c>
    </row>
    <row r="9383" spans="1:8" x14ac:dyDescent="0.25">
      <c r="A9383" t="s">
        <v>235</v>
      </c>
      <c r="B9383" t="s">
        <v>26</v>
      </c>
      <c r="C9383" t="s">
        <v>27</v>
      </c>
      <c r="D9383" t="s">
        <v>12</v>
      </c>
      <c r="E9383" t="s">
        <v>236</v>
      </c>
      <c r="F9383" s="15">
        <v>45678</v>
      </c>
      <c r="G9383" t="s">
        <v>3968</v>
      </c>
      <c r="H9383" s="16">
        <v>810799.36</v>
      </c>
    </row>
    <row r="9384" spans="1:8" x14ac:dyDescent="0.25">
      <c r="A9384" t="s">
        <v>235</v>
      </c>
      <c r="B9384" t="s">
        <v>26</v>
      </c>
      <c r="C9384" t="s">
        <v>27</v>
      </c>
      <c r="D9384" t="s">
        <v>12</v>
      </c>
      <c r="E9384" t="s">
        <v>236</v>
      </c>
      <c r="F9384" s="15">
        <v>45712</v>
      </c>
      <c r="G9384" t="s">
        <v>4552</v>
      </c>
      <c r="H9384" s="16">
        <v>952580.28</v>
      </c>
    </row>
    <row r="9385" spans="1:8" x14ac:dyDescent="0.25">
      <c r="A9385" t="s">
        <v>235</v>
      </c>
      <c r="B9385" t="s">
        <v>26</v>
      </c>
      <c r="C9385" t="s">
        <v>27</v>
      </c>
      <c r="D9385" t="s">
        <v>12</v>
      </c>
      <c r="E9385" t="s">
        <v>236</v>
      </c>
      <c r="F9385" s="15">
        <v>45742</v>
      </c>
      <c r="G9385" t="s">
        <v>4990</v>
      </c>
      <c r="H9385" s="16">
        <v>867391.26</v>
      </c>
    </row>
    <row r="9386" spans="1:8" x14ac:dyDescent="0.25">
      <c r="A9386" t="s">
        <v>235</v>
      </c>
      <c r="B9386" t="s">
        <v>26</v>
      </c>
      <c r="C9386" t="s">
        <v>27</v>
      </c>
      <c r="D9386" t="s">
        <v>12</v>
      </c>
      <c r="E9386" t="s">
        <v>236</v>
      </c>
      <c r="F9386" s="15">
        <v>45768</v>
      </c>
      <c r="G9386" t="s">
        <v>5500</v>
      </c>
      <c r="H9386" s="16">
        <v>1077736.5</v>
      </c>
    </row>
    <row r="9387" spans="1:8" x14ac:dyDescent="0.25">
      <c r="A9387" t="s">
        <v>235</v>
      </c>
      <c r="B9387" t="s">
        <v>26</v>
      </c>
      <c r="C9387" t="s">
        <v>27</v>
      </c>
      <c r="D9387" t="s">
        <v>12</v>
      </c>
      <c r="E9387" t="s">
        <v>236</v>
      </c>
      <c r="F9387" s="15">
        <v>45789</v>
      </c>
      <c r="G9387" t="s">
        <v>6127</v>
      </c>
      <c r="H9387" s="16">
        <v>1565110.8</v>
      </c>
    </row>
    <row r="9388" spans="1:8" x14ac:dyDescent="0.25">
      <c r="A9388" t="s">
        <v>235</v>
      </c>
      <c r="B9388" t="s">
        <v>26</v>
      </c>
      <c r="C9388" t="s">
        <v>27</v>
      </c>
      <c r="D9388" t="s">
        <v>12</v>
      </c>
      <c r="E9388" t="s">
        <v>236</v>
      </c>
      <c r="F9388" s="15">
        <v>45820</v>
      </c>
      <c r="G9388" t="s">
        <v>6797</v>
      </c>
      <c r="H9388" s="16">
        <v>1593726.68</v>
      </c>
    </row>
    <row r="9389" spans="1:8" x14ac:dyDescent="0.25">
      <c r="A9389" t="s">
        <v>235</v>
      </c>
      <c r="B9389" t="s">
        <v>26</v>
      </c>
      <c r="C9389" t="s">
        <v>27</v>
      </c>
      <c r="D9389" t="s">
        <v>12</v>
      </c>
      <c r="E9389" t="s">
        <v>236</v>
      </c>
      <c r="F9389" s="15">
        <v>45603</v>
      </c>
      <c r="G9389" t="s">
        <v>2896</v>
      </c>
      <c r="H9389" s="16">
        <v>310586.36</v>
      </c>
    </row>
    <row r="9390" spans="1:8" x14ac:dyDescent="0.25">
      <c r="A9390" s="17" t="str">
        <f>A9389</f>
        <v>1140</v>
      </c>
      <c r="B9390" s="17" t="s">
        <v>28</v>
      </c>
      <c r="C9390" s="17"/>
      <c r="D9390" s="17"/>
      <c r="E9390" s="17"/>
      <c r="F9390" s="21"/>
      <c r="G9390" s="17"/>
      <c r="H9390" s="20">
        <f>SUBTOTAL(9,H9379:H9389)</f>
        <v>8548711.8999999985</v>
      </c>
    </row>
    <row r="9391" spans="1:8" x14ac:dyDescent="0.25">
      <c r="A9391" t="s">
        <v>235</v>
      </c>
      <c r="B9391" t="s">
        <v>85</v>
      </c>
      <c r="C9391" t="s">
        <v>86</v>
      </c>
      <c r="D9391" t="s">
        <v>12</v>
      </c>
      <c r="E9391" t="s">
        <v>236</v>
      </c>
      <c r="F9391" s="15">
        <v>45667</v>
      </c>
      <c r="G9391" t="s">
        <v>3969</v>
      </c>
      <c r="H9391" s="16">
        <v>334416</v>
      </c>
    </row>
    <row r="9392" spans="1:8" x14ac:dyDescent="0.25">
      <c r="A9392" t="s">
        <v>235</v>
      </c>
      <c r="B9392" t="s">
        <v>85</v>
      </c>
      <c r="C9392" t="s">
        <v>86</v>
      </c>
      <c r="D9392" t="s">
        <v>12</v>
      </c>
      <c r="E9392" t="s">
        <v>236</v>
      </c>
      <c r="F9392" s="15">
        <v>45777</v>
      </c>
      <c r="G9392" t="s">
        <v>5501</v>
      </c>
      <c r="H9392" s="16">
        <v>13510</v>
      </c>
    </row>
    <row r="9393" spans="1:8" x14ac:dyDescent="0.25">
      <c r="A9393" s="17" t="str">
        <f>A9392</f>
        <v>1140</v>
      </c>
      <c r="B9393" s="17" t="s">
        <v>87</v>
      </c>
      <c r="C9393" s="17"/>
      <c r="D9393" s="17"/>
      <c r="E9393" s="17"/>
      <c r="F9393" s="21"/>
      <c r="G9393" s="17"/>
      <c r="H9393" s="20">
        <f>SUBTOTAL(9,H9391:H9392)</f>
        <v>347926</v>
      </c>
    </row>
    <row r="9394" spans="1:8" x14ac:dyDescent="0.25">
      <c r="A9394" t="s">
        <v>235</v>
      </c>
      <c r="B9394" t="s">
        <v>64</v>
      </c>
      <c r="C9394" t="s">
        <v>65</v>
      </c>
      <c r="D9394" t="s">
        <v>12</v>
      </c>
      <c r="E9394" t="s">
        <v>236</v>
      </c>
      <c r="F9394" s="15">
        <v>45685</v>
      </c>
      <c r="G9394" t="s">
        <v>3970</v>
      </c>
      <c r="H9394" s="16">
        <v>2300.2399999999998</v>
      </c>
    </row>
    <row r="9395" spans="1:8" x14ac:dyDescent="0.25">
      <c r="A9395" t="s">
        <v>235</v>
      </c>
      <c r="B9395" t="s">
        <v>64</v>
      </c>
      <c r="C9395" t="s">
        <v>65</v>
      </c>
      <c r="D9395" t="s">
        <v>12</v>
      </c>
      <c r="E9395" t="s">
        <v>236</v>
      </c>
      <c r="F9395" s="15">
        <v>45775</v>
      </c>
      <c r="G9395" t="s">
        <v>5502</v>
      </c>
      <c r="H9395" s="16">
        <v>832.2</v>
      </c>
    </row>
    <row r="9396" spans="1:8" x14ac:dyDescent="0.25">
      <c r="A9396" t="s">
        <v>235</v>
      </c>
      <c r="B9396" t="s">
        <v>64</v>
      </c>
      <c r="C9396" t="s">
        <v>65</v>
      </c>
      <c r="D9396" t="s">
        <v>12</v>
      </c>
      <c r="E9396" t="s">
        <v>236</v>
      </c>
      <c r="F9396" s="15">
        <v>45834</v>
      </c>
      <c r="G9396" t="s">
        <v>6796</v>
      </c>
      <c r="H9396" s="16">
        <v>1867.56</v>
      </c>
    </row>
    <row r="9397" spans="1:8" x14ac:dyDescent="0.25">
      <c r="A9397" s="17" t="str">
        <f>A9396</f>
        <v>1140</v>
      </c>
      <c r="B9397" s="17" t="s">
        <v>66</v>
      </c>
      <c r="C9397" s="17"/>
      <c r="D9397" s="17"/>
      <c r="E9397" s="17"/>
      <c r="F9397" s="21"/>
      <c r="G9397" s="17"/>
      <c r="H9397" s="20">
        <f>SUBTOTAL(9,H9394:H9396)</f>
        <v>5000</v>
      </c>
    </row>
    <row r="9398" spans="1:8" x14ac:dyDescent="0.25">
      <c r="A9398" t="s">
        <v>235</v>
      </c>
      <c r="B9398" t="s">
        <v>2070</v>
      </c>
      <c r="C9398" t="s">
        <v>2071</v>
      </c>
      <c r="D9398" t="s">
        <v>12</v>
      </c>
      <c r="E9398" t="s">
        <v>236</v>
      </c>
      <c r="F9398" s="15">
        <v>45574</v>
      </c>
      <c r="G9398" t="s">
        <v>2302</v>
      </c>
      <c r="H9398" s="16">
        <v>398957.6</v>
      </c>
    </row>
    <row r="9399" spans="1:8" x14ac:dyDescent="0.25">
      <c r="A9399" s="17" t="str">
        <f>A9398</f>
        <v>1140</v>
      </c>
      <c r="B9399" s="17" t="s">
        <v>2073</v>
      </c>
      <c r="C9399" s="17"/>
      <c r="D9399" s="17"/>
      <c r="E9399" s="17"/>
      <c r="F9399" s="21"/>
      <c r="G9399" s="17"/>
      <c r="H9399" s="20">
        <f>SUBTOTAL(9,H9398:H9398)</f>
        <v>398957.6</v>
      </c>
    </row>
    <row r="9400" spans="1:8" x14ac:dyDescent="0.25">
      <c r="A9400" t="s">
        <v>235</v>
      </c>
      <c r="B9400" t="s">
        <v>474</v>
      </c>
      <c r="C9400" t="s">
        <v>475</v>
      </c>
      <c r="D9400" t="s">
        <v>12</v>
      </c>
      <c r="E9400" t="s">
        <v>236</v>
      </c>
      <c r="F9400" s="15">
        <v>45784</v>
      </c>
      <c r="G9400" t="s">
        <v>6128</v>
      </c>
      <c r="H9400" s="16">
        <v>19992</v>
      </c>
    </row>
    <row r="9401" spans="1:8" x14ac:dyDescent="0.25">
      <c r="A9401" s="17" t="str">
        <f>A9400</f>
        <v>1140</v>
      </c>
      <c r="B9401" s="17" t="s">
        <v>476</v>
      </c>
      <c r="C9401" s="17"/>
      <c r="D9401" s="17"/>
      <c r="E9401" s="17"/>
      <c r="F9401" s="21"/>
      <c r="G9401" s="17"/>
      <c r="H9401" s="20">
        <f>SUBTOTAL(9,H9400:H9400)</f>
        <v>19992</v>
      </c>
    </row>
    <row r="9402" spans="1:8" x14ac:dyDescent="0.25">
      <c r="A9402" t="s">
        <v>235</v>
      </c>
      <c r="B9402" t="s">
        <v>512</v>
      </c>
      <c r="C9402" t="s">
        <v>513</v>
      </c>
      <c r="D9402" t="s">
        <v>12</v>
      </c>
      <c r="E9402" t="s">
        <v>236</v>
      </c>
      <c r="F9402" s="15">
        <v>45496</v>
      </c>
      <c r="G9402" t="s">
        <v>854</v>
      </c>
      <c r="H9402" s="16">
        <v>57062.67</v>
      </c>
    </row>
    <row r="9403" spans="1:8" x14ac:dyDescent="0.25">
      <c r="A9403" s="17" t="str">
        <f>A9402</f>
        <v>1140</v>
      </c>
      <c r="B9403" s="17" t="s">
        <v>514</v>
      </c>
      <c r="C9403" s="17"/>
      <c r="D9403" s="17"/>
      <c r="E9403" s="17"/>
      <c r="F9403" s="21"/>
      <c r="G9403" s="17"/>
      <c r="H9403" s="20">
        <f>SUBTOTAL(9,H9402:H9402)</f>
        <v>57062.67</v>
      </c>
    </row>
    <row r="9404" spans="1:8" x14ac:dyDescent="0.25">
      <c r="A9404" t="s">
        <v>235</v>
      </c>
      <c r="B9404" t="s">
        <v>5227</v>
      </c>
      <c r="C9404" t="s">
        <v>5228</v>
      </c>
      <c r="D9404" t="s">
        <v>12</v>
      </c>
      <c r="E9404" t="s">
        <v>236</v>
      </c>
      <c r="F9404" s="15">
        <v>45775</v>
      </c>
      <c r="G9404" t="s">
        <v>5503</v>
      </c>
      <c r="H9404" s="16">
        <v>23022.63</v>
      </c>
    </row>
    <row r="9405" spans="1:8" x14ac:dyDescent="0.25">
      <c r="A9405" s="17" t="str">
        <f>A9404</f>
        <v>1140</v>
      </c>
      <c r="B9405" s="17" t="s">
        <v>5230</v>
      </c>
      <c r="C9405" s="17"/>
      <c r="D9405" s="17"/>
      <c r="E9405" s="17"/>
      <c r="F9405" s="21"/>
      <c r="G9405" s="17"/>
      <c r="H9405" s="20">
        <f>SUBTOTAL(9,H9404:H9404)</f>
        <v>23022.63</v>
      </c>
    </row>
    <row r="9406" spans="1:8" x14ac:dyDescent="0.25">
      <c r="A9406" t="s">
        <v>235</v>
      </c>
      <c r="B9406" t="s">
        <v>490</v>
      </c>
      <c r="C9406" t="s">
        <v>491</v>
      </c>
      <c r="D9406" t="s">
        <v>12</v>
      </c>
      <c r="E9406" t="s">
        <v>236</v>
      </c>
      <c r="F9406" s="15">
        <v>45485</v>
      </c>
      <c r="G9406" t="s">
        <v>856</v>
      </c>
      <c r="H9406" s="16">
        <v>213866.85</v>
      </c>
    </row>
    <row r="9407" spans="1:8" x14ac:dyDescent="0.25">
      <c r="A9407" t="s">
        <v>235</v>
      </c>
      <c r="B9407" t="s">
        <v>490</v>
      </c>
      <c r="C9407" t="s">
        <v>491</v>
      </c>
      <c r="D9407" t="s">
        <v>12</v>
      </c>
      <c r="E9407" t="s">
        <v>236</v>
      </c>
      <c r="F9407" s="15">
        <v>45583</v>
      </c>
      <c r="G9407" t="s">
        <v>2303</v>
      </c>
      <c r="H9407" s="16">
        <v>150858.09</v>
      </c>
    </row>
    <row r="9408" spans="1:8" x14ac:dyDescent="0.25">
      <c r="A9408" s="17" t="str">
        <f>A9407</f>
        <v>1140</v>
      </c>
      <c r="B9408" s="17" t="s">
        <v>492</v>
      </c>
      <c r="C9408" s="17"/>
      <c r="D9408" s="17"/>
      <c r="E9408" s="17"/>
      <c r="F9408" s="21"/>
      <c r="G9408" s="17"/>
      <c r="H9408" s="20">
        <f>SUBTOTAL(9,H9406:H9407)</f>
        <v>364724.94</v>
      </c>
    </row>
    <row r="9409" spans="1:8" x14ac:dyDescent="0.25">
      <c r="A9409" t="s">
        <v>235</v>
      </c>
      <c r="B9409" t="s">
        <v>3738</v>
      </c>
      <c r="C9409" t="s">
        <v>3739</v>
      </c>
      <c r="D9409" t="s">
        <v>12</v>
      </c>
      <c r="E9409" t="s">
        <v>236</v>
      </c>
      <c r="F9409" s="15">
        <v>45667</v>
      </c>
      <c r="G9409" t="s">
        <v>3969</v>
      </c>
      <c r="H9409" s="16">
        <v>22000</v>
      </c>
    </row>
    <row r="9410" spans="1:8" x14ac:dyDescent="0.25">
      <c r="A9410" s="17" t="str">
        <f>A9409</f>
        <v>1140</v>
      </c>
      <c r="B9410" s="17" t="s">
        <v>3741</v>
      </c>
      <c r="C9410" s="17"/>
      <c r="D9410" s="17"/>
      <c r="E9410" s="17"/>
      <c r="F9410" s="21"/>
      <c r="G9410" s="17"/>
      <c r="H9410" s="20">
        <f>SUBTOTAL(9,H9409:H9409)</f>
        <v>22000</v>
      </c>
    </row>
    <row r="9411" spans="1:8" x14ac:dyDescent="0.25">
      <c r="A9411" t="s">
        <v>235</v>
      </c>
      <c r="B9411" t="s">
        <v>7294</v>
      </c>
      <c r="C9411" t="s">
        <v>7295</v>
      </c>
      <c r="D9411" t="s">
        <v>12</v>
      </c>
      <c r="E9411" t="s">
        <v>236</v>
      </c>
      <c r="F9411" s="15">
        <v>45667</v>
      </c>
      <c r="G9411" t="s">
        <v>3969</v>
      </c>
      <c r="H9411" s="16">
        <v>70064</v>
      </c>
    </row>
    <row r="9412" spans="1:8" x14ac:dyDescent="0.25">
      <c r="A9412" s="17" t="str">
        <f>A9411</f>
        <v>1140</v>
      </c>
      <c r="B9412" s="17" t="s">
        <v>7296</v>
      </c>
      <c r="C9412" s="17"/>
      <c r="D9412" s="17"/>
      <c r="E9412" s="17"/>
      <c r="F9412" s="21"/>
      <c r="G9412" s="17"/>
      <c r="H9412" s="20">
        <f>SUBTOTAL(9,H9411:H9411)</f>
        <v>70064</v>
      </c>
    </row>
    <row r="9413" spans="1:8" x14ac:dyDescent="0.25">
      <c r="A9413" t="s">
        <v>235</v>
      </c>
      <c r="B9413" t="s">
        <v>2118</v>
      </c>
      <c r="C9413" t="s">
        <v>2119</v>
      </c>
      <c r="D9413" t="s">
        <v>12</v>
      </c>
      <c r="E9413" t="s">
        <v>236</v>
      </c>
      <c r="F9413" s="15">
        <v>45574</v>
      </c>
      <c r="G9413" t="s">
        <v>2302</v>
      </c>
      <c r="H9413" s="16">
        <v>510582</v>
      </c>
    </row>
    <row r="9414" spans="1:8" x14ac:dyDescent="0.25">
      <c r="A9414" s="17" t="str">
        <f>A9413</f>
        <v>1140</v>
      </c>
      <c r="B9414" s="17" t="s">
        <v>2120</v>
      </c>
      <c r="C9414" s="17"/>
      <c r="D9414" s="17"/>
      <c r="E9414" s="17"/>
      <c r="F9414" s="21"/>
      <c r="G9414" s="17"/>
      <c r="H9414" s="20">
        <f>SUBTOTAL(9,H9413:H9413)</f>
        <v>510582</v>
      </c>
    </row>
    <row r="9415" spans="1:8" x14ac:dyDescent="0.25">
      <c r="A9415" t="s">
        <v>235</v>
      </c>
      <c r="B9415" t="s">
        <v>2609</v>
      </c>
      <c r="C9415" t="s">
        <v>2610</v>
      </c>
      <c r="D9415" t="s">
        <v>12</v>
      </c>
      <c r="E9415" t="s">
        <v>236</v>
      </c>
      <c r="F9415" s="15">
        <v>45621</v>
      </c>
      <c r="G9415" t="s">
        <v>2893</v>
      </c>
      <c r="H9415" s="16">
        <v>65604.81</v>
      </c>
    </row>
    <row r="9416" spans="1:8" x14ac:dyDescent="0.25">
      <c r="A9416" s="17" t="str">
        <f>A9415</f>
        <v>1140</v>
      </c>
      <c r="B9416" s="17" t="s">
        <v>2611</v>
      </c>
      <c r="C9416" s="17"/>
      <c r="D9416" s="17"/>
      <c r="E9416" s="17"/>
      <c r="F9416" s="21"/>
      <c r="G9416" s="17"/>
      <c r="H9416" s="20">
        <f>SUBTOTAL(9,H9415:H9415)</f>
        <v>65604.81</v>
      </c>
    </row>
    <row r="9417" spans="1:8" x14ac:dyDescent="0.25">
      <c r="A9417" t="s">
        <v>235</v>
      </c>
      <c r="B9417" t="s">
        <v>185</v>
      </c>
      <c r="C9417" t="s">
        <v>510</v>
      </c>
      <c r="D9417" t="s">
        <v>12</v>
      </c>
      <c r="E9417" t="s">
        <v>236</v>
      </c>
      <c r="F9417" s="15">
        <v>45474</v>
      </c>
      <c r="G9417" t="s">
        <v>857</v>
      </c>
      <c r="H9417" s="16">
        <v>1751.71</v>
      </c>
    </row>
    <row r="9418" spans="1:8" x14ac:dyDescent="0.25">
      <c r="A9418" t="s">
        <v>235</v>
      </c>
      <c r="B9418" t="s">
        <v>185</v>
      </c>
      <c r="C9418" t="s">
        <v>510</v>
      </c>
      <c r="D9418" t="s">
        <v>12</v>
      </c>
      <c r="E9418" t="s">
        <v>236</v>
      </c>
      <c r="F9418" s="15">
        <v>45834</v>
      </c>
      <c r="G9418" t="s">
        <v>6796</v>
      </c>
      <c r="H9418" s="16">
        <v>2031.05</v>
      </c>
    </row>
    <row r="9419" spans="1:8" x14ac:dyDescent="0.25">
      <c r="A9419" s="17" t="str">
        <f>A9418</f>
        <v>1140</v>
      </c>
      <c r="B9419" s="17" t="s">
        <v>186</v>
      </c>
      <c r="C9419" s="17"/>
      <c r="D9419" s="17"/>
      <c r="E9419" s="17"/>
      <c r="F9419" s="21"/>
      <c r="G9419" s="17"/>
      <c r="H9419" s="20">
        <f>SUBTOTAL(9,H9417:H9418)</f>
        <v>3782.76</v>
      </c>
    </row>
    <row r="9420" spans="1:8" x14ac:dyDescent="0.25">
      <c r="A9420" t="s">
        <v>235</v>
      </c>
      <c r="B9420" t="s">
        <v>1759</v>
      </c>
      <c r="C9420" t="s">
        <v>1760</v>
      </c>
      <c r="D9420" t="s">
        <v>12</v>
      </c>
      <c r="E9420" t="s">
        <v>236</v>
      </c>
      <c r="F9420" s="15">
        <v>45539</v>
      </c>
      <c r="G9420" t="s">
        <v>1870</v>
      </c>
      <c r="H9420" s="16">
        <v>50000</v>
      </c>
    </row>
    <row r="9421" spans="1:8" x14ac:dyDescent="0.25">
      <c r="A9421" s="17" t="str">
        <f>A9420</f>
        <v>1140</v>
      </c>
      <c r="B9421" s="17" t="s">
        <v>1762</v>
      </c>
      <c r="C9421" s="17"/>
      <c r="D9421" s="17"/>
      <c r="E9421" s="17"/>
      <c r="F9421" s="21"/>
      <c r="G9421" s="17"/>
      <c r="H9421" s="20">
        <f>SUBTOTAL(9,H9420:H9420)</f>
        <v>50000</v>
      </c>
    </row>
    <row r="9422" spans="1:8" x14ac:dyDescent="0.25">
      <c r="A9422" t="s">
        <v>235</v>
      </c>
      <c r="B9422" t="s">
        <v>3698</v>
      </c>
      <c r="C9422" t="s">
        <v>3699</v>
      </c>
      <c r="D9422" t="s">
        <v>12</v>
      </c>
      <c r="E9422" t="s">
        <v>236</v>
      </c>
      <c r="F9422" s="15">
        <v>45667</v>
      </c>
      <c r="G9422" t="s">
        <v>3969</v>
      </c>
      <c r="H9422" s="16">
        <v>4000</v>
      </c>
    </row>
    <row r="9423" spans="1:8" x14ac:dyDescent="0.25">
      <c r="A9423" s="17" t="str">
        <f>A9422</f>
        <v>1140</v>
      </c>
      <c r="B9423" s="17" t="s">
        <v>3701</v>
      </c>
      <c r="C9423" s="17"/>
      <c r="D9423" s="17"/>
      <c r="E9423" s="17"/>
      <c r="F9423" s="21"/>
      <c r="G9423" s="17"/>
      <c r="H9423" s="20">
        <f>SUBTOTAL(9,H9422:H9422)</f>
        <v>4000</v>
      </c>
    </row>
    <row r="9424" spans="1:8" x14ac:dyDescent="0.25">
      <c r="A9424" t="s">
        <v>235</v>
      </c>
      <c r="B9424" t="s">
        <v>6482</v>
      </c>
      <c r="C9424" t="s">
        <v>6483</v>
      </c>
      <c r="D9424" t="s">
        <v>12</v>
      </c>
      <c r="E9424" t="s">
        <v>236</v>
      </c>
      <c r="F9424" s="15">
        <v>45833</v>
      </c>
      <c r="G9424" t="s">
        <v>6798</v>
      </c>
      <c r="H9424" s="16">
        <v>111380</v>
      </c>
    </row>
    <row r="9425" spans="1:8" x14ac:dyDescent="0.25">
      <c r="A9425" s="17" t="str">
        <f>A9424</f>
        <v>1140</v>
      </c>
      <c r="B9425" s="17" t="s">
        <v>6485</v>
      </c>
      <c r="C9425" s="17"/>
      <c r="D9425" s="17"/>
      <c r="E9425" s="17"/>
      <c r="F9425" s="21"/>
      <c r="G9425" s="17"/>
      <c r="H9425" s="20">
        <f>SUBTOTAL(9,H9424:H9424)</f>
        <v>111380</v>
      </c>
    </row>
    <row r="9426" spans="1:8" x14ac:dyDescent="0.25">
      <c r="A9426" t="s">
        <v>235</v>
      </c>
      <c r="B9426" t="s">
        <v>5945</v>
      </c>
      <c r="C9426" t="s">
        <v>5946</v>
      </c>
      <c r="D9426" t="s">
        <v>30</v>
      </c>
      <c r="E9426" t="s">
        <v>236</v>
      </c>
      <c r="F9426" s="15">
        <v>45800</v>
      </c>
      <c r="G9426" t="s">
        <v>6129</v>
      </c>
      <c r="H9426" s="16">
        <v>1475</v>
      </c>
    </row>
    <row r="9427" spans="1:8" x14ac:dyDescent="0.25">
      <c r="A9427" s="17" t="str">
        <f>A9426</f>
        <v>1140</v>
      </c>
      <c r="B9427" s="17" t="s">
        <v>5948</v>
      </c>
      <c r="C9427" s="17"/>
      <c r="D9427" s="17"/>
      <c r="E9427" s="17"/>
      <c r="F9427" s="21"/>
      <c r="G9427" s="17"/>
      <c r="H9427" s="20">
        <f>SUBTOTAL(9,H9426:H9426)</f>
        <v>1475</v>
      </c>
    </row>
    <row r="9428" spans="1:8" x14ac:dyDescent="0.25">
      <c r="A9428" t="s">
        <v>235</v>
      </c>
      <c r="B9428" t="s">
        <v>581</v>
      </c>
      <c r="C9428" t="s">
        <v>582</v>
      </c>
      <c r="D9428" t="s">
        <v>12</v>
      </c>
      <c r="E9428" t="s">
        <v>236</v>
      </c>
      <c r="F9428" s="15">
        <v>45483</v>
      </c>
      <c r="G9428" t="s">
        <v>858</v>
      </c>
      <c r="H9428" s="16">
        <v>195104.32</v>
      </c>
    </row>
    <row r="9429" spans="1:8" x14ac:dyDescent="0.25">
      <c r="A9429" s="17" t="str">
        <f>A9428</f>
        <v>1140</v>
      </c>
      <c r="B9429" s="17" t="s">
        <v>584</v>
      </c>
      <c r="C9429" s="17"/>
      <c r="D9429" s="17"/>
      <c r="E9429" s="17"/>
      <c r="F9429" s="21"/>
      <c r="G9429" s="17"/>
      <c r="H9429" s="20">
        <f>SUBTOTAL(9,H9428:H9428)</f>
        <v>195104.32</v>
      </c>
    </row>
    <row r="9430" spans="1:8" x14ac:dyDescent="0.25">
      <c r="A9430" t="s">
        <v>235</v>
      </c>
      <c r="B9430" t="s">
        <v>29</v>
      </c>
      <c r="C9430" t="s">
        <v>493</v>
      </c>
      <c r="D9430" t="s">
        <v>30</v>
      </c>
      <c r="E9430" t="s">
        <v>236</v>
      </c>
      <c r="F9430" s="15">
        <v>45498</v>
      </c>
      <c r="G9430" t="s">
        <v>859</v>
      </c>
      <c r="H9430" s="16">
        <v>75408.759999999995</v>
      </c>
    </row>
    <row r="9431" spans="1:8" x14ac:dyDescent="0.25">
      <c r="A9431" t="s">
        <v>235</v>
      </c>
      <c r="B9431" t="s">
        <v>29</v>
      </c>
      <c r="C9431" t="s">
        <v>493</v>
      </c>
      <c r="D9431" t="s">
        <v>30</v>
      </c>
      <c r="E9431" t="s">
        <v>236</v>
      </c>
      <c r="F9431" s="15">
        <v>45516</v>
      </c>
      <c r="G9431" t="s">
        <v>1486</v>
      </c>
      <c r="H9431" s="16">
        <v>218209.72</v>
      </c>
    </row>
    <row r="9432" spans="1:8" x14ac:dyDescent="0.25">
      <c r="A9432" t="s">
        <v>235</v>
      </c>
      <c r="B9432" t="s">
        <v>29</v>
      </c>
      <c r="C9432" t="s">
        <v>493</v>
      </c>
      <c r="D9432" t="s">
        <v>30</v>
      </c>
      <c r="E9432" t="s">
        <v>236</v>
      </c>
      <c r="F9432" s="15">
        <v>45735</v>
      </c>
      <c r="G9432" t="s">
        <v>4988</v>
      </c>
      <c r="H9432" s="16">
        <v>179534.45</v>
      </c>
    </row>
    <row r="9433" spans="1:8" x14ac:dyDescent="0.25">
      <c r="A9433" t="s">
        <v>235</v>
      </c>
      <c r="B9433" t="s">
        <v>29</v>
      </c>
      <c r="C9433" t="s">
        <v>493</v>
      </c>
      <c r="D9433" t="s">
        <v>30</v>
      </c>
      <c r="E9433" t="s">
        <v>236</v>
      </c>
      <c r="F9433" s="15">
        <v>45735</v>
      </c>
      <c r="G9433" t="s">
        <v>4988</v>
      </c>
      <c r="H9433" s="16">
        <v>197854.65</v>
      </c>
    </row>
    <row r="9434" spans="1:8" x14ac:dyDescent="0.25">
      <c r="A9434" t="s">
        <v>235</v>
      </c>
      <c r="B9434" t="s">
        <v>29</v>
      </c>
      <c r="C9434" t="s">
        <v>493</v>
      </c>
      <c r="D9434" t="s">
        <v>30</v>
      </c>
      <c r="E9434" t="s">
        <v>236</v>
      </c>
      <c r="F9434" s="15">
        <v>45791</v>
      </c>
      <c r="G9434" t="s">
        <v>6130</v>
      </c>
      <c r="H9434" s="16">
        <v>249218.49</v>
      </c>
    </row>
    <row r="9435" spans="1:8" x14ac:dyDescent="0.25">
      <c r="A9435" t="s">
        <v>235</v>
      </c>
      <c r="B9435" t="s">
        <v>29</v>
      </c>
      <c r="C9435" t="s">
        <v>493</v>
      </c>
      <c r="D9435" t="s">
        <v>30</v>
      </c>
      <c r="E9435" t="s">
        <v>236</v>
      </c>
      <c r="F9435" s="15">
        <v>45821</v>
      </c>
      <c r="G9435" t="s">
        <v>6799</v>
      </c>
      <c r="H9435" s="16">
        <v>182095.37</v>
      </c>
    </row>
    <row r="9436" spans="1:8" x14ac:dyDescent="0.25">
      <c r="A9436" s="17" t="str">
        <f>A9435</f>
        <v>1140</v>
      </c>
      <c r="B9436" s="17" t="s">
        <v>31</v>
      </c>
      <c r="C9436" s="17"/>
      <c r="D9436" s="17"/>
      <c r="E9436" s="17"/>
      <c r="F9436" s="21"/>
      <c r="G9436" s="17"/>
      <c r="H9436" s="20">
        <f>SUBTOTAL(9,H9430:H9435)</f>
        <v>1102321.44</v>
      </c>
    </row>
    <row r="9437" spans="1:8" x14ac:dyDescent="0.25">
      <c r="A9437" t="s">
        <v>235</v>
      </c>
      <c r="B9437" t="s">
        <v>32</v>
      </c>
      <c r="C9437" t="s">
        <v>494</v>
      </c>
      <c r="D9437" t="s">
        <v>30</v>
      </c>
      <c r="E9437" t="s">
        <v>236</v>
      </c>
      <c r="F9437" s="15">
        <v>45524</v>
      </c>
      <c r="G9437" t="s">
        <v>1487</v>
      </c>
      <c r="H9437" s="16">
        <v>185061.32</v>
      </c>
    </row>
    <row r="9438" spans="1:8" x14ac:dyDescent="0.25">
      <c r="A9438" t="s">
        <v>235</v>
      </c>
      <c r="B9438" t="s">
        <v>32</v>
      </c>
      <c r="C9438" t="s">
        <v>494</v>
      </c>
      <c r="D9438" t="s">
        <v>30</v>
      </c>
      <c r="E9438" t="s">
        <v>236</v>
      </c>
      <c r="F9438" s="15">
        <v>45712</v>
      </c>
      <c r="G9438" t="s">
        <v>4552</v>
      </c>
      <c r="H9438" s="16">
        <v>2375.16</v>
      </c>
    </row>
    <row r="9439" spans="1:8" x14ac:dyDescent="0.25">
      <c r="A9439" t="s">
        <v>235</v>
      </c>
      <c r="B9439" t="s">
        <v>32</v>
      </c>
      <c r="C9439" t="s">
        <v>494</v>
      </c>
      <c r="D9439" t="s">
        <v>30</v>
      </c>
      <c r="E9439" t="s">
        <v>236</v>
      </c>
      <c r="F9439" s="15">
        <v>45712</v>
      </c>
      <c r="G9439" t="s">
        <v>4552</v>
      </c>
      <c r="H9439" s="16">
        <v>302946.40000000002</v>
      </c>
    </row>
    <row r="9440" spans="1:8" x14ac:dyDescent="0.25">
      <c r="A9440" t="s">
        <v>235</v>
      </c>
      <c r="B9440" t="s">
        <v>32</v>
      </c>
      <c r="C9440" t="s">
        <v>494</v>
      </c>
      <c r="D9440" t="s">
        <v>30</v>
      </c>
      <c r="E9440" t="s">
        <v>236</v>
      </c>
      <c r="F9440" s="15">
        <v>45796</v>
      </c>
      <c r="G9440" t="s">
        <v>6131</v>
      </c>
      <c r="H9440" s="16">
        <v>210904.02</v>
      </c>
    </row>
    <row r="9441" spans="1:8" x14ac:dyDescent="0.25">
      <c r="A9441" t="s">
        <v>235</v>
      </c>
      <c r="B9441" t="s">
        <v>32</v>
      </c>
      <c r="C9441" t="s">
        <v>494</v>
      </c>
      <c r="D9441" t="s">
        <v>30</v>
      </c>
      <c r="E9441" t="s">
        <v>236</v>
      </c>
      <c r="F9441" s="15">
        <v>45824</v>
      </c>
      <c r="G9441" t="s">
        <v>6800</v>
      </c>
      <c r="H9441" s="16">
        <v>126682.75</v>
      </c>
    </row>
    <row r="9442" spans="1:8" x14ac:dyDescent="0.25">
      <c r="A9442" s="17" t="str">
        <f>A9441</f>
        <v>1140</v>
      </c>
      <c r="B9442" s="17" t="s">
        <v>33</v>
      </c>
      <c r="C9442" s="17"/>
      <c r="D9442" s="17"/>
      <c r="E9442" s="17"/>
      <c r="F9442" s="21"/>
      <c r="G9442" s="17"/>
      <c r="H9442" s="20">
        <f>SUBTOTAL(9,H9437:H9441)</f>
        <v>827969.65</v>
      </c>
    </row>
    <row r="9443" spans="1:8" x14ac:dyDescent="0.25">
      <c r="A9443" t="s">
        <v>235</v>
      </c>
      <c r="B9443" t="s">
        <v>34</v>
      </c>
      <c r="C9443" t="s">
        <v>495</v>
      </c>
      <c r="D9443" t="s">
        <v>30</v>
      </c>
      <c r="E9443" t="s">
        <v>236</v>
      </c>
      <c r="F9443" s="15">
        <v>45524</v>
      </c>
      <c r="G9443" t="s">
        <v>1487</v>
      </c>
      <c r="H9443" s="16">
        <v>8354.2999999999993</v>
      </c>
    </row>
    <row r="9444" spans="1:8" x14ac:dyDescent="0.25">
      <c r="A9444" t="s">
        <v>235</v>
      </c>
      <c r="B9444" t="s">
        <v>34</v>
      </c>
      <c r="C9444" t="s">
        <v>495</v>
      </c>
      <c r="D9444" t="s">
        <v>30</v>
      </c>
      <c r="E9444" t="s">
        <v>236</v>
      </c>
      <c r="F9444" s="15">
        <v>45712</v>
      </c>
      <c r="G9444" t="s">
        <v>4552</v>
      </c>
      <c r="H9444" s="16">
        <v>9839.8799999999992</v>
      </c>
    </row>
    <row r="9445" spans="1:8" x14ac:dyDescent="0.25">
      <c r="A9445" t="s">
        <v>235</v>
      </c>
      <c r="B9445" t="s">
        <v>34</v>
      </c>
      <c r="C9445" t="s">
        <v>495</v>
      </c>
      <c r="D9445" t="s">
        <v>30</v>
      </c>
      <c r="E9445" t="s">
        <v>236</v>
      </c>
      <c r="F9445" s="15">
        <v>45712</v>
      </c>
      <c r="G9445" t="s">
        <v>4552</v>
      </c>
      <c r="H9445" s="16">
        <v>9284.6299999999992</v>
      </c>
    </row>
    <row r="9446" spans="1:8" x14ac:dyDescent="0.25">
      <c r="A9446" t="s">
        <v>235</v>
      </c>
      <c r="B9446" t="s">
        <v>34</v>
      </c>
      <c r="C9446" t="s">
        <v>495</v>
      </c>
      <c r="D9446" t="s">
        <v>30</v>
      </c>
      <c r="E9446" t="s">
        <v>236</v>
      </c>
      <c r="F9446" s="15">
        <v>45796</v>
      </c>
      <c r="G9446" t="s">
        <v>6131</v>
      </c>
      <c r="H9446" s="16">
        <v>11474.67</v>
      </c>
    </row>
    <row r="9447" spans="1:8" x14ac:dyDescent="0.25">
      <c r="A9447" t="s">
        <v>235</v>
      </c>
      <c r="B9447" t="s">
        <v>34</v>
      </c>
      <c r="C9447" t="s">
        <v>495</v>
      </c>
      <c r="D9447" t="s">
        <v>30</v>
      </c>
      <c r="E9447" t="s">
        <v>236</v>
      </c>
      <c r="F9447" s="15">
        <v>45824</v>
      </c>
      <c r="G9447" t="s">
        <v>6800</v>
      </c>
      <c r="H9447" s="16">
        <v>7649.78</v>
      </c>
    </row>
    <row r="9448" spans="1:8" x14ac:dyDescent="0.25">
      <c r="A9448" s="17" t="str">
        <f>A9447</f>
        <v>1140</v>
      </c>
      <c r="B9448" s="17" t="s">
        <v>35</v>
      </c>
      <c r="C9448" s="17"/>
      <c r="D9448" s="17"/>
      <c r="E9448" s="17"/>
      <c r="F9448" s="21"/>
      <c r="G9448" s="17"/>
      <c r="H9448" s="20">
        <f>SUBTOTAL(9,H9443:H9447)</f>
        <v>46603.259999999995</v>
      </c>
    </row>
    <row r="9449" spans="1:8" x14ac:dyDescent="0.25">
      <c r="A9449" t="s">
        <v>235</v>
      </c>
      <c r="B9449" t="s">
        <v>38</v>
      </c>
      <c r="C9449" t="s">
        <v>497</v>
      </c>
      <c r="D9449" t="s">
        <v>30</v>
      </c>
      <c r="E9449" t="s">
        <v>236</v>
      </c>
      <c r="F9449" s="15">
        <v>45498</v>
      </c>
      <c r="G9449" t="s">
        <v>859</v>
      </c>
      <c r="H9449" s="16">
        <v>13855.7</v>
      </c>
    </row>
    <row r="9450" spans="1:8" x14ac:dyDescent="0.25">
      <c r="A9450" t="s">
        <v>235</v>
      </c>
      <c r="B9450" t="s">
        <v>38</v>
      </c>
      <c r="C9450" t="s">
        <v>497</v>
      </c>
      <c r="D9450" t="s">
        <v>30</v>
      </c>
      <c r="E9450" t="s">
        <v>236</v>
      </c>
      <c r="F9450" s="15">
        <v>45516</v>
      </c>
      <c r="G9450" t="s">
        <v>1486</v>
      </c>
      <c r="H9450" s="16">
        <v>20526.7</v>
      </c>
    </row>
    <row r="9451" spans="1:8" x14ac:dyDescent="0.25">
      <c r="A9451" t="s">
        <v>235</v>
      </c>
      <c r="B9451" t="s">
        <v>38</v>
      </c>
      <c r="C9451" t="s">
        <v>497</v>
      </c>
      <c r="D9451" t="s">
        <v>30</v>
      </c>
      <c r="E9451" t="s">
        <v>236</v>
      </c>
      <c r="F9451" s="15">
        <v>45642</v>
      </c>
      <c r="G9451" t="s">
        <v>3488</v>
      </c>
      <c r="H9451" s="16">
        <v>58415.17</v>
      </c>
    </row>
    <row r="9452" spans="1:8" x14ac:dyDescent="0.25">
      <c r="A9452" t="s">
        <v>235</v>
      </c>
      <c r="B9452" t="s">
        <v>38</v>
      </c>
      <c r="C9452" t="s">
        <v>497</v>
      </c>
      <c r="D9452" t="s">
        <v>30</v>
      </c>
      <c r="E9452" t="s">
        <v>236</v>
      </c>
      <c r="F9452" s="15">
        <v>45735</v>
      </c>
      <c r="G9452" t="s">
        <v>4988</v>
      </c>
      <c r="H9452" s="16">
        <v>14707.2</v>
      </c>
    </row>
    <row r="9453" spans="1:8" x14ac:dyDescent="0.25">
      <c r="A9453" t="s">
        <v>235</v>
      </c>
      <c r="B9453" t="s">
        <v>38</v>
      </c>
      <c r="C9453" t="s">
        <v>497</v>
      </c>
      <c r="D9453" t="s">
        <v>30</v>
      </c>
      <c r="E9453" t="s">
        <v>236</v>
      </c>
      <c r="F9453" s="15">
        <v>45735</v>
      </c>
      <c r="G9453" t="s">
        <v>4988</v>
      </c>
      <c r="H9453" s="16">
        <v>11533.83</v>
      </c>
    </row>
    <row r="9454" spans="1:8" x14ac:dyDescent="0.25">
      <c r="A9454" t="s">
        <v>235</v>
      </c>
      <c r="B9454" t="s">
        <v>38</v>
      </c>
      <c r="C9454" t="s">
        <v>497</v>
      </c>
      <c r="D9454" t="s">
        <v>30</v>
      </c>
      <c r="E9454" t="s">
        <v>236</v>
      </c>
      <c r="F9454" s="15">
        <v>45821</v>
      </c>
      <c r="G9454" t="s">
        <v>6799</v>
      </c>
      <c r="H9454" s="16">
        <v>115597.99</v>
      </c>
    </row>
    <row r="9455" spans="1:8" x14ac:dyDescent="0.25">
      <c r="A9455" s="17" t="str">
        <f>A9454</f>
        <v>1140</v>
      </c>
      <c r="B9455" s="17" t="s">
        <v>39</v>
      </c>
      <c r="C9455" s="17"/>
      <c r="D9455" s="17"/>
      <c r="E9455" s="17"/>
      <c r="F9455" s="21"/>
      <c r="G9455" s="17"/>
      <c r="H9455" s="20">
        <f>SUBTOTAL(9,H9449:H9454)</f>
        <v>234636.59000000003</v>
      </c>
    </row>
    <row r="9456" spans="1:8" x14ac:dyDescent="0.25">
      <c r="A9456" t="s">
        <v>235</v>
      </c>
      <c r="B9456" t="s">
        <v>40</v>
      </c>
      <c r="C9456" t="s">
        <v>498</v>
      </c>
      <c r="D9456" t="s">
        <v>30</v>
      </c>
      <c r="E9456" t="s">
        <v>236</v>
      </c>
      <c r="F9456" s="15">
        <v>45498</v>
      </c>
      <c r="G9456" t="s">
        <v>859</v>
      </c>
      <c r="H9456" s="16">
        <v>48985.26</v>
      </c>
    </row>
    <row r="9457" spans="1:8" x14ac:dyDescent="0.25">
      <c r="A9457" t="s">
        <v>235</v>
      </c>
      <c r="B9457" t="s">
        <v>40</v>
      </c>
      <c r="C9457" t="s">
        <v>498</v>
      </c>
      <c r="D9457" t="s">
        <v>30</v>
      </c>
      <c r="E9457" t="s">
        <v>236</v>
      </c>
      <c r="F9457" s="15">
        <v>45524</v>
      </c>
      <c r="G9457" t="s">
        <v>1487</v>
      </c>
      <c r="H9457" s="16">
        <v>175223.11</v>
      </c>
    </row>
    <row r="9458" spans="1:8" x14ac:dyDescent="0.25">
      <c r="A9458" t="s">
        <v>235</v>
      </c>
      <c r="B9458" t="s">
        <v>40</v>
      </c>
      <c r="C9458" t="s">
        <v>498</v>
      </c>
      <c r="D9458" t="s">
        <v>30</v>
      </c>
      <c r="E9458" t="s">
        <v>236</v>
      </c>
      <c r="F9458" s="15">
        <v>45610</v>
      </c>
      <c r="G9458" t="s">
        <v>2897</v>
      </c>
      <c r="H9458" s="16">
        <v>345230.19</v>
      </c>
    </row>
    <row r="9459" spans="1:8" x14ac:dyDescent="0.25">
      <c r="A9459" s="17" t="str">
        <f>A9458</f>
        <v>1140</v>
      </c>
      <c r="B9459" s="17" t="s">
        <v>41</v>
      </c>
      <c r="C9459" s="17"/>
      <c r="D9459" s="17"/>
      <c r="E9459" s="17"/>
      <c r="F9459" s="21"/>
      <c r="G9459" s="17"/>
      <c r="H9459" s="20">
        <f>SUBTOTAL(9,H9456:H9458)</f>
        <v>569438.56000000006</v>
      </c>
    </row>
    <row r="9460" spans="1:8" x14ac:dyDescent="0.25">
      <c r="A9460" t="s">
        <v>235</v>
      </c>
      <c r="B9460" t="s">
        <v>44</v>
      </c>
      <c r="C9460" t="s">
        <v>500</v>
      </c>
      <c r="D9460" t="s">
        <v>30</v>
      </c>
      <c r="E9460" t="s">
        <v>236</v>
      </c>
      <c r="F9460" s="15">
        <v>45498</v>
      </c>
      <c r="G9460" t="s">
        <v>859</v>
      </c>
      <c r="H9460" s="16">
        <v>6813.82</v>
      </c>
    </row>
    <row r="9461" spans="1:8" x14ac:dyDescent="0.25">
      <c r="A9461" t="s">
        <v>235</v>
      </c>
      <c r="B9461" t="s">
        <v>44</v>
      </c>
      <c r="C9461" t="s">
        <v>500</v>
      </c>
      <c r="D9461" t="s">
        <v>30</v>
      </c>
      <c r="E9461" t="s">
        <v>236</v>
      </c>
      <c r="F9461" s="15">
        <v>45516</v>
      </c>
      <c r="G9461" t="s">
        <v>1486</v>
      </c>
      <c r="H9461" s="16">
        <v>18069.21</v>
      </c>
    </row>
    <row r="9462" spans="1:8" x14ac:dyDescent="0.25">
      <c r="A9462" t="s">
        <v>235</v>
      </c>
      <c r="B9462" t="s">
        <v>44</v>
      </c>
      <c r="C9462" t="s">
        <v>500</v>
      </c>
      <c r="D9462" t="s">
        <v>30</v>
      </c>
      <c r="E9462" t="s">
        <v>236</v>
      </c>
      <c r="F9462" s="15">
        <v>45642</v>
      </c>
      <c r="G9462" t="s">
        <v>3488</v>
      </c>
      <c r="H9462" s="16">
        <v>3276.05</v>
      </c>
    </row>
    <row r="9463" spans="1:8" x14ac:dyDescent="0.25">
      <c r="A9463" t="s">
        <v>235</v>
      </c>
      <c r="B9463" t="s">
        <v>44</v>
      </c>
      <c r="C9463" t="s">
        <v>500</v>
      </c>
      <c r="D9463" t="s">
        <v>30</v>
      </c>
      <c r="E9463" t="s">
        <v>236</v>
      </c>
      <c r="F9463" s="15">
        <v>45642</v>
      </c>
      <c r="G9463" t="s">
        <v>3488</v>
      </c>
      <c r="H9463" s="16">
        <v>2396.1999999999998</v>
      </c>
    </row>
    <row r="9464" spans="1:8" x14ac:dyDescent="0.25">
      <c r="A9464" t="s">
        <v>235</v>
      </c>
      <c r="B9464" t="s">
        <v>44</v>
      </c>
      <c r="C9464" t="s">
        <v>500</v>
      </c>
      <c r="D9464" t="s">
        <v>30</v>
      </c>
      <c r="E9464" t="s">
        <v>236</v>
      </c>
      <c r="F9464" s="15">
        <v>45791</v>
      </c>
      <c r="G9464" t="s">
        <v>6130</v>
      </c>
      <c r="H9464" s="16">
        <v>16644.310000000001</v>
      </c>
    </row>
    <row r="9465" spans="1:8" x14ac:dyDescent="0.25">
      <c r="A9465" t="s">
        <v>235</v>
      </c>
      <c r="B9465" t="s">
        <v>44</v>
      </c>
      <c r="C9465" t="s">
        <v>500</v>
      </c>
      <c r="D9465" t="s">
        <v>30</v>
      </c>
      <c r="E9465" t="s">
        <v>236</v>
      </c>
      <c r="F9465" s="15">
        <v>45821</v>
      </c>
      <c r="G9465" t="s">
        <v>6799</v>
      </c>
      <c r="H9465" s="16">
        <v>15805.7</v>
      </c>
    </row>
    <row r="9466" spans="1:8" x14ac:dyDescent="0.25">
      <c r="A9466" s="17" t="str">
        <f>A9465</f>
        <v>1140</v>
      </c>
      <c r="B9466" s="17" t="s">
        <v>45</v>
      </c>
      <c r="C9466" s="17"/>
      <c r="D9466" s="17"/>
      <c r="E9466" s="17"/>
      <c r="F9466" s="21"/>
      <c r="G9466" s="17"/>
      <c r="H9466" s="20">
        <f>SUBTOTAL(9,H9460:H9465)</f>
        <v>63005.289999999994</v>
      </c>
    </row>
    <row r="9467" spans="1:8" x14ac:dyDescent="0.25">
      <c r="A9467" t="s">
        <v>235</v>
      </c>
      <c r="B9467" t="s">
        <v>67</v>
      </c>
      <c r="C9467" t="s">
        <v>68</v>
      </c>
      <c r="D9467" t="s">
        <v>30</v>
      </c>
      <c r="E9467" t="s">
        <v>236</v>
      </c>
      <c r="F9467" s="15">
        <v>45503</v>
      </c>
      <c r="G9467" t="s">
        <v>860</v>
      </c>
      <c r="H9467" s="16">
        <v>4000</v>
      </c>
    </row>
    <row r="9468" spans="1:8" x14ac:dyDescent="0.25">
      <c r="A9468" t="s">
        <v>235</v>
      </c>
      <c r="B9468" t="s">
        <v>67</v>
      </c>
      <c r="C9468" t="s">
        <v>68</v>
      </c>
      <c r="D9468" t="s">
        <v>30</v>
      </c>
      <c r="E9468" t="s">
        <v>236</v>
      </c>
      <c r="F9468" s="15">
        <v>45531</v>
      </c>
      <c r="G9468" t="s">
        <v>1484</v>
      </c>
      <c r="H9468" s="16">
        <v>8966.49</v>
      </c>
    </row>
    <row r="9469" spans="1:8" x14ac:dyDescent="0.25">
      <c r="A9469" t="s">
        <v>235</v>
      </c>
      <c r="B9469" t="s">
        <v>67</v>
      </c>
      <c r="C9469" t="s">
        <v>68</v>
      </c>
      <c r="D9469" t="s">
        <v>30</v>
      </c>
      <c r="E9469" t="s">
        <v>236</v>
      </c>
      <c r="F9469" s="15">
        <v>45621</v>
      </c>
      <c r="G9469" t="s">
        <v>2893</v>
      </c>
      <c r="H9469" s="16">
        <v>12775.94</v>
      </c>
    </row>
    <row r="9470" spans="1:8" x14ac:dyDescent="0.25">
      <c r="A9470" s="17" t="str">
        <f>A9469</f>
        <v>1140</v>
      </c>
      <c r="B9470" s="17" t="s">
        <v>69</v>
      </c>
      <c r="C9470" s="17"/>
      <c r="D9470" s="17"/>
      <c r="E9470" s="17"/>
      <c r="F9470" s="21"/>
      <c r="G9470" s="17"/>
      <c r="H9470" s="20">
        <f>SUBTOTAL(9,H9467:H9469)</f>
        <v>25742.43</v>
      </c>
    </row>
    <row r="9471" spans="1:8" x14ac:dyDescent="0.25">
      <c r="A9471" t="s">
        <v>235</v>
      </c>
      <c r="B9471" t="s">
        <v>46</v>
      </c>
      <c r="C9471" t="s">
        <v>501</v>
      </c>
      <c r="D9471" t="s">
        <v>30</v>
      </c>
      <c r="E9471" t="s">
        <v>236</v>
      </c>
      <c r="F9471" s="15">
        <v>45498</v>
      </c>
      <c r="G9471" t="s">
        <v>859</v>
      </c>
      <c r="H9471" s="16">
        <v>6454.44</v>
      </c>
    </row>
    <row r="9472" spans="1:8" x14ac:dyDescent="0.25">
      <c r="A9472" t="s">
        <v>235</v>
      </c>
      <c r="B9472" t="s">
        <v>46</v>
      </c>
      <c r="C9472" t="s">
        <v>501</v>
      </c>
      <c r="D9472" t="s">
        <v>30</v>
      </c>
      <c r="E9472" t="s">
        <v>236</v>
      </c>
      <c r="F9472" s="15">
        <v>45498</v>
      </c>
      <c r="G9472" t="s">
        <v>859</v>
      </c>
      <c r="H9472" s="16">
        <v>30538.65</v>
      </c>
    </row>
    <row r="9473" spans="1:8" x14ac:dyDescent="0.25">
      <c r="A9473" t="s">
        <v>235</v>
      </c>
      <c r="B9473" t="s">
        <v>46</v>
      </c>
      <c r="C9473" t="s">
        <v>501</v>
      </c>
      <c r="D9473" t="s">
        <v>30</v>
      </c>
      <c r="E9473" t="s">
        <v>236</v>
      </c>
      <c r="F9473" s="15">
        <v>45526</v>
      </c>
      <c r="G9473" t="s">
        <v>1488</v>
      </c>
      <c r="H9473" s="16">
        <v>6610.36</v>
      </c>
    </row>
    <row r="9474" spans="1:8" x14ac:dyDescent="0.25">
      <c r="A9474" t="s">
        <v>235</v>
      </c>
      <c r="B9474" t="s">
        <v>46</v>
      </c>
      <c r="C9474" t="s">
        <v>501</v>
      </c>
      <c r="D9474" t="s">
        <v>30</v>
      </c>
      <c r="E9474" t="s">
        <v>236</v>
      </c>
      <c r="F9474" s="15">
        <v>45583</v>
      </c>
      <c r="G9474" t="s">
        <v>2304</v>
      </c>
      <c r="H9474" s="16">
        <v>37793.599999999999</v>
      </c>
    </row>
    <row r="9475" spans="1:8" x14ac:dyDescent="0.25">
      <c r="A9475" s="17" t="str">
        <f>A9474</f>
        <v>1140</v>
      </c>
      <c r="B9475" s="17" t="s">
        <v>47</v>
      </c>
      <c r="C9475" s="17"/>
      <c r="D9475" s="17"/>
      <c r="E9475" s="17"/>
      <c r="F9475" s="21"/>
      <c r="G9475" s="17"/>
      <c r="H9475" s="20">
        <f>SUBTOTAL(9,H9471:H9474)</f>
        <v>81397.05</v>
      </c>
    </row>
    <row r="9476" spans="1:8" x14ac:dyDescent="0.25">
      <c r="A9476" t="s">
        <v>235</v>
      </c>
      <c r="B9476" t="s">
        <v>2158</v>
      </c>
      <c r="C9476" t="s">
        <v>2159</v>
      </c>
      <c r="D9476" t="s">
        <v>30</v>
      </c>
      <c r="E9476" t="s">
        <v>236</v>
      </c>
      <c r="F9476" s="15">
        <v>45616</v>
      </c>
      <c r="G9476" t="s">
        <v>2891</v>
      </c>
      <c r="H9476" s="16">
        <v>79693.94</v>
      </c>
    </row>
    <row r="9477" spans="1:8" x14ac:dyDescent="0.25">
      <c r="A9477" s="17" t="str">
        <f>A9476</f>
        <v>1140</v>
      </c>
      <c r="B9477" s="17" t="s">
        <v>2161</v>
      </c>
      <c r="C9477" s="17"/>
      <c r="D9477" s="17"/>
      <c r="E9477" s="17"/>
      <c r="F9477" s="21"/>
      <c r="G9477" s="17"/>
      <c r="H9477" s="20">
        <f>SUBTOTAL(9,H9476:H9476)</f>
        <v>79693.94</v>
      </c>
    </row>
    <row r="9478" spans="1:8" x14ac:dyDescent="0.25">
      <c r="A9478" t="s">
        <v>235</v>
      </c>
      <c r="B9478" t="s">
        <v>48</v>
      </c>
      <c r="C9478" t="s">
        <v>49</v>
      </c>
      <c r="D9478" t="s">
        <v>30</v>
      </c>
      <c r="E9478" t="s">
        <v>236</v>
      </c>
      <c r="F9478" s="15">
        <v>45492</v>
      </c>
      <c r="G9478" t="s">
        <v>855</v>
      </c>
      <c r="H9478" s="16">
        <v>40854.080000000002</v>
      </c>
    </row>
    <row r="9479" spans="1:8" x14ac:dyDescent="0.25">
      <c r="A9479" t="s">
        <v>235</v>
      </c>
      <c r="B9479" t="s">
        <v>48</v>
      </c>
      <c r="C9479" t="s">
        <v>49</v>
      </c>
      <c r="D9479" t="s">
        <v>30</v>
      </c>
      <c r="E9479" t="s">
        <v>236</v>
      </c>
      <c r="F9479" s="15">
        <v>45642</v>
      </c>
      <c r="G9479" t="s">
        <v>3488</v>
      </c>
      <c r="H9479" s="16">
        <v>66893.41</v>
      </c>
    </row>
    <row r="9480" spans="1:8" x14ac:dyDescent="0.25">
      <c r="A9480" t="s">
        <v>235</v>
      </c>
      <c r="B9480" t="s">
        <v>48</v>
      </c>
      <c r="C9480" t="s">
        <v>49</v>
      </c>
      <c r="D9480" t="s">
        <v>30</v>
      </c>
      <c r="E9480" t="s">
        <v>236</v>
      </c>
      <c r="F9480" s="15">
        <v>45665</v>
      </c>
      <c r="G9480" t="s">
        <v>3967</v>
      </c>
      <c r="H9480" s="16">
        <v>34781.74</v>
      </c>
    </row>
    <row r="9481" spans="1:8" x14ac:dyDescent="0.25">
      <c r="A9481" t="s">
        <v>235</v>
      </c>
      <c r="B9481" t="s">
        <v>48</v>
      </c>
      <c r="C9481" t="s">
        <v>49</v>
      </c>
      <c r="D9481" t="s">
        <v>30</v>
      </c>
      <c r="E9481" t="s">
        <v>236</v>
      </c>
      <c r="F9481" s="15">
        <v>45681</v>
      </c>
      <c r="G9481" t="s">
        <v>3966</v>
      </c>
      <c r="H9481" s="16">
        <v>41267.81</v>
      </c>
    </row>
    <row r="9482" spans="1:8" x14ac:dyDescent="0.25">
      <c r="A9482" t="s">
        <v>235</v>
      </c>
      <c r="B9482" t="s">
        <v>48</v>
      </c>
      <c r="C9482" t="s">
        <v>49</v>
      </c>
      <c r="D9482" t="s">
        <v>30</v>
      </c>
      <c r="E9482" t="s">
        <v>236</v>
      </c>
      <c r="F9482" s="15">
        <v>45727</v>
      </c>
      <c r="G9482" t="s">
        <v>4989</v>
      </c>
      <c r="H9482" s="16">
        <v>45303.09</v>
      </c>
    </row>
    <row r="9483" spans="1:8" x14ac:dyDescent="0.25">
      <c r="A9483" t="s">
        <v>235</v>
      </c>
      <c r="B9483" t="s">
        <v>48</v>
      </c>
      <c r="C9483" t="s">
        <v>49</v>
      </c>
      <c r="D9483" t="s">
        <v>30</v>
      </c>
      <c r="E9483" t="s">
        <v>236</v>
      </c>
      <c r="F9483" s="15">
        <v>45742</v>
      </c>
      <c r="G9483" t="s">
        <v>4990</v>
      </c>
      <c r="H9483" s="16">
        <v>48214.13</v>
      </c>
    </row>
    <row r="9484" spans="1:8" x14ac:dyDescent="0.25">
      <c r="A9484" t="s">
        <v>235</v>
      </c>
      <c r="B9484" t="s">
        <v>48</v>
      </c>
      <c r="C9484" t="s">
        <v>49</v>
      </c>
      <c r="D9484" t="s">
        <v>30</v>
      </c>
      <c r="E9484" t="s">
        <v>236</v>
      </c>
      <c r="F9484" s="15">
        <v>45764</v>
      </c>
      <c r="G9484" t="s">
        <v>5497</v>
      </c>
      <c r="H9484" s="16">
        <v>44978.239999999998</v>
      </c>
    </row>
    <row r="9485" spans="1:8" x14ac:dyDescent="0.25">
      <c r="A9485" t="s">
        <v>235</v>
      </c>
      <c r="B9485" t="s">
        <v>48</v>
      </c>
      <c r="C9485" t="s">
        <v>49</v>
      </c>
      <c r="D9485" t="s">
        <v>30</v>
      </c>
      <c r="E9485" t="s">
        <v>236</v>
      </c>
      <c r="F9485" s="15">
        <v>45817</v>
      </c>
      <c r="G9485" t="s">
        <v>6795</v>
      </c>
      <c r="H9485" s="16">
        <v>59144.55</v>
      </c>
    </row>
    <row r="9486" spans="1:8" x14ac:dyDescent="0.25">
      <c r="A9486" t="s">
        <v>235</v>
      </c>
      <c r="B9486" t="s">
        <v>48</v>
      </c>
      <c r="C9486" t="s">
        <v>49</v>
      </c>
      <c r="D9486" t="s">
        <v>30</v>
      </c>
      <c r="E9486" t="s">
        <v>236</v>
      </c>
      <c r="F9486" s="15">
        <v>45834</v>
      </c>
      <c r="G9486" t="s">
        <v>6796</v>
      </c>
      <c r="H9486" s="16">
        <v>41380.629999999997</v>
      </c>
    </row>
    <row r="9487" spans="1:8" x14ac:dyDescent="0.25">
      <c r="A9487" t="s">
        <v>235</v>
      </c>
      <c r="B9487" t="s">
        <v>48</v>
      </c>
      <c r="C9487" t="s">
        <v>49</v>
      </c>
      <c r="D9487" t="s">
        <v>30</v>
      </c>
      <c r="E9487" t="s">
        <v>236</v>
      </c>
      <c r="F9487" s="15">
        <v>45602</v>
      </c>
      <c r="G9487" t="s">
        <v>2894</v>
      </c>
      <c r="H9487" s="16">
        <v>35526.15</v>
      </c>
    </row>
    <row r="9488" spans="1:8" x14ac:dyDescent="0.25">
      <c r="A9488" t="s">
        <v>235</v>
      </c>
      <c r="B9488" t="s">
        <v>48</v>
      </c>
      <c r="C9488" t="s">
        <v>49</v>
      </c>
      <c r="D9488" t="s">
        <v>30</v>
      </c>
      <c r="E9488" t="s">
        <v>236</v>
      </c>
      <c r="F9488" s="15">
        <v>45602</v>
      </c>
      <c r="G9488" t="s">
        <v>2894</v>
      </c>
      <c r="H9488" s="16">
        <v>58602.42</v>
      </c>
    </row>
    <row r="9489" spans="1:8" x14ac:dyDescent="0.25">
      <c r="A9489" s="17" t="str">
        <f>A9488</f>
        <v>1140</v>
      </c>
      <c r="B9489" s="17" t="s">
        <v>50</v>
      </c>
      <c r="C9489" s="17"/>
      <c r="D9489" s="17"/>
      <c r="E9489" s="17"/>
      <c r="F9489" s="21"/>
      <c r="G9489" s="17"/>
      <c r="H9489" s="20">
        <f>SUBTOTAL(9,H9478:H9488)</f>
        <v>516946.25</v>
      </c>
    </row>
    <row r="9490" spans="1:8" x14ac:dyDescent="0.25">
      <c r="A9490" t="s">
        <v>235</v>
      </c>
      <c r="B9490" t="s">
        <v>51</v>
      </c>
      <c r="C9490" t="s">
        <v>52</v>
      </c>
      <c r="D9490" t="s">
        <v>30</v>
      </c>
      <c r="E9490" t="s">
        <v>236</v>
      </c>
      <c r="F9490" s="15">
        <v>45492</v>
      </c>
      <c r="G9490" t="s">
        <v>855</v>
      </c>
      <c r="H9490" s="16">
        <v>89406.25</v>
      </c>
    </row>
    <row r="9491" spans="1:8" x14ac:dyDescent="0.25">
      <c r="A9491" t="s">
        <v>235</v>
      </c>
      <c r="B9491" t="s">
        <v>51</v>
      </c>
      <c r="C9491" t="s">
        <v>52</v>
      </c>
      <c r="D9491" t="s">
        <v>30</v>
      </c>
      <c r="E9491" t="s">
        <v>236</v>
      </c>
      <c r="F9491" s="15">
        <v>45642</v>
      </c>
      <c r="G9491" t="s">
        <v>3488</v>
      </c>
      <c r="H9491" s="16">
        <v>153785.60999999999</v>
      </c>
    </row>
    <row r="9492" spans="1:8" x14ac:dyDescent="0.25">
      <c r="A9492" t="s">
        <v>235</v>
      </c>
      <c r="B9492" t="s">
        <v>51</v>
      </c>
      <c r="C9492" t="s">
        <v>52</v>
      </c>
      <c r="D9492" t="s">
        <v>30</v>
      </c>
      <c r="E9492" t="s">
        <v>236</v>
      </c>
      <c r="F9492" s="15">
        <v>45665</v>
      </c>
      <c r="G9492" t="s">
        <v>3967</v>
      </c>
      <c r="H9492" s="16">
        <v>81510.820000000007</v>
      </c>
    </row>
    <row r="9493" spans="1:8" x14ac:dyDescent="0.25">
      <c r="A9493" t="s">
        <v>235</v>
      </c>
      <c r="B9493" t="s">
        <v>51</v>
      </c>
      <c r="C9493" t="s">
        <v>52</v>
      </c>
      <c r="D9493" t="s">
        <v>30</v>
      </c>
      <c r="E9493" t="s">
        <v>236</v>
      </c>
      <c r="F9493" s="15">
        <v>45681</v>
      </c>
      <c r="G9493" t="s">
        <v>3966</v>
      </c>
      <c r="H9493" s="16">
        <v>99652.04</v>
      </c>
    </row>
    <row r="9494" spans="1:8" x14ac:dyDescent="0.25">
      <c r="A9494" t="s">
        <v>235</v>
      </c>
      <c r="B9494" t="s">
        <v>51</v>
      </c>
      <c r="C9494" t="s">
        <v>52</v>
      </c>
      <c r="D9494" t="s">
        <v>30</v>
      </c>
      <c r="E9494" t="s">
        <v>236</v>
      </c>
      <c r="F9494" s="15">
        <v>45727</v>
      </c>
      <c r="G9494" t="s">
        <v>4989</v>
      </c>
      <c r="H9494" s="16">
        <v>116918.49</v>
      </c>
    </row>
    <row r="9495" spans="1:8" x14ac:dyDescent="0.25">
      <c r="A9495" t="s">
        <v>235</v>
      </c>
      <c r="B9495" t="s">
        <v>51</v>
      </c>
      <c r="C9495" t="s">
        <v>52</v>
      </c>
      <c r="D9495" t="s">
        <v>30</v>
      </c>
      <c r="E9495" t="s">
        <v>236</v>
      </c>
      <c r="F9495" s="15">
        <v>45742</v>
      </c>
      <c r="G9495" t="s">
        <v>4990</v>
      </c>
      <c r="H9495" s="16">
        <v>116234.11</v>
      </c>
    </row>
    <row r="9496" spans="1:8" x14ac:dyDescent="0.25">
      <c r="A9496" t="s">
        <v>235</v>
      </c>
      <c r="B9496" t="s">
        <v>51</v>
      </c>
      <c r="C9496" t="s">
        <v>52</v>
      </c>
      <c r="D9496" t="s">
        <v>30</v>
      </c>
      <c r="E9496" t="s">
        <v>236</v>
      </c>
      <c r="F9496" s="15">
        <v>45764</v>
      </c>
      <c r="G9496" t="s">
        <v>5497</v>
      </c>
      <c r="H9496" s="16">
        <v>107582.48</v>
      </c>
    </row>
    <row r="9497" spans="1:8" x14ac:dyDescent="0.25">
      <c r="A9497" t="s">
        <v>235</v>
      </c>
      <c r="B9497" t="s">
        <v>51</v>
      </c>
      <c r="C9497" t="s">
        <v>52</v>
      </c>
      <c r="D9497" t="s">
        <v>30</v>
      </c>
      <c r="E9497" t="s">
        <v>236</v>
      </c>
      <c r="F9497" s="15">
        <v>45817</v>
      </c>
      <c r="G9497" t="s">
        <v>6795</v>
      </c>
      <c r="H9497" s="16">
        <v>140566.26999999999</v>
      </c>
    </row>
    <row r="9498" spans="1:8" x14ac:dyDescent="0.25">
      <c r="A9498" t="s">
        <v>235</v>
      </c>
      <c r="B9498" t="s">
        <v>51</v>
      </c>
      <c r="C9498" t="s">
        <v>52</v>
      </c>
      <c r="D9498" t="s">
        <v>30</v>
      </c>
      <c r="E9498" t="s">
        <v>236</v>
      </c>
      <c r="F9498" s="15">
        <v>45834</v>
      </c>
      <c r="G9498" t="s">
        <v>6796</v>
      </c>
      <c r="H9498" s="16">
        <v>90429.86</v>
      </c>
    </row>
    <row r="9499" spans="1:8" x14ac:dyDescent="0.25">
      <c r="A9499" t="s">
        <v>235</v>
      </c>
      <c r="B9499" t="s">
        <v>51</v>
      </c>
      <c r="C9499" t="s">
        <v>52</v>
      </c>
      <c r="D9499" t="s">
        <v>30</v>
      </c>
      <c r="E9499" t="s">
        <v>236</v>
      </c>
      <c r="F9499" s="15">
        <v>45602</v>
      </c>
      <c r="G9499" t="s">
        <v>2894</v>
      </c>
      <c r="H9499" s="16">
        <v>80476.17</v>
      </c>
    </row>
    <row r="9500" spans="1:8" x14ac:dyDescent="0.25">
      <c r="A9500" t="s">
        <v>235</v>
      </c>
      <c r="B9500" t="s">
        <v>51</v>
      </c>
      <c r="C9500" t="s">
        <v>52</v>
      </c>
      <c r="D9500" t="s">
        <v>30</v>
      </c>
      <c r="E9500" t="s">
        <v>236</v>
      </c>
      <c r="F9500" s="15">
        <v>45602</v>
      </c>
      <c r="G9500" t="s">
        <v>2894</v>
      </c>
      <c r="H9500" s="16">
        <v>135003.48000000001</v>
      </c>
    </row>
    <row r="9501" spans="1:8" x14ac:dyDescent="0.25">
      <c r="A9501" s="17" t="str">
        <f>A9500</f>
        <v>1140</v>
      </c>
      <c r="B9501" s="17" t="s">
        <v>53</v>
      </c>
      <c r="C9501" s="17"/>
      <c r="D9501" s="17"/>
      <c r="E9501" s="17"/>
      <c r="F9501" s="21"/>
      <c r="G9501" s="17"/>
      <c r="H9501" s="20">
        <f>SUBTOTAL(9,H9490:H9500)</f>
        <v>1211565.5799999998</v>
      </c>
    </row>
    <row r="9502" spans="1:8" x14ac:dyDescent="0.25">
      <c r="A9502" t="s">
        <v>235</v>
      </c>
      <c r="B9502" t="s">
        <v>54</v>
      </c>
      <c r="C9502" t="s">
        <v>55</v>
      </c>
      <c r="D9502" t="s">
        <v>30</v>
      </c>
      <c r="E9502" t="s">
        <v>236</v>
      </c>
      <c r="F9502" s="15">
        <v>45539</v>
      </c>
      <c r="G9502" t="s">
        <v>1870</v>
      </c>
      <c r="H9502" s="16">
        <v>33481.199999999997</v>
      </c>
    </row>
    <row r="9503" spans="1:8" x14ac:dyDescent="0.25">
      <c r="A9503" t="s">
        <v>235</v>
      </c>
      <c r="B9503" t="s">
        <v>54</v>
      </c>
      <c r="C9503" t="s">
        <v>55</v>
      </c>
      <c r="D9503" t="s">
        <v>30</v>
      </c>
      <c r="E9503" t="s">
        <v>236</v>
      </c>
      <c r="F9503" s="15">
        <v>45539</v>
      </c>
      <c r="G9503" t="s">
        <v>1870</v>
      </c>
      <c r="H9503" s="16">
        <v>38359.9</v>
      </c>
    </row>
    <row r="9504" spans="1:8" x14ac:dyDescent="0.25">
      <c r="A9504" t="s">
        <v>235</v>
      </c>
      <c r="B9504" t="s">
        <v>54</v>
      </c>
      <c r="C9504" t="s">
        <v>55</v>
      </c>
      <c r="D9504" t="s">
        <v>30</v>
      </c>
      <c r="E9504" t="s">
        <v>236</v>
      </c>
      <c r="F9504" s="15">
        <v>45539</v>
      </c>
      <c r="G9504" t="s">
        <v>1870</v>
      </c>
      <c r="H9504" s="16">
        <v>3437.22</v>
      </c>
    </row>
    <row r="9505" spans="1:8" x14ac:dyDescent="0.25">
      <c r="A9505" t="s">
        <v>235</v>
      </c>
      <c r="B9505" t="s">
        <v>54</v>
      </c>
      <c r="C9505" t="s">
        <v>55</v>
      </c>
      <c r="D9505" t="s">
        <v>30</v>
      </c>
      <c r="E9505" t="s">
        <v>236</v>
      </c>
      <c r="F9505" s="15">
        <v>45539</v>
      </c>
      <c r="G9505" t="s">
        <v>1870</v>
      </c>
      <c r="H9505" s="16">
        <v>3940.39</v>
      </c>
    </row>
    <row r="9506" spans="1:8" x14ac:dyDescent="0.25">
      <c r="A9506" t="s">
        <v>235</v>
      </c>
      <c r="B9506" t="s">
        <v>54</v>
      </c>
      <c r="C9506" t="s">
        <v>55</v>
      </c>
      <c r="D9506" t="s">
        <v>30</v>
      </c>
      <c r="E9506" t="s">
        <v>236</v>
      </c>
      <c r="F9506" s="15">
        <v>45566</v>
      </c>
      <c r="G9506" t="s">
        <v>2305</v>
      </c>
      <c r="H9506" s="16">
        <v>1666.16</v>
      </c>
    </row>
    <row r="9507" spans="1:8" x14ac:dyDescent="0.25">
      <c r="A9507" t="s">
        <v>235</v>
      </c>
      <c r="B9507" t="s">
        <v>54</v>
      </c>
      <c r="C9507" t="s">
        <v>55</v>
      </c>
      <c r="D9507" t="s">
        <v>30</v>
      </c>
      <c r="E9507" t="s">
        <v>236</v>
      </c>
      <c r="F9507" s="15">
        <v>45566</v>
      </c>
      <c r="G9507" t="s">
        <v>2305</v>
      </c>
      <c r="H9507" s="16">
        <v>173.85</v>
      </c>
    </row>
    <row r="9508" spans="1:8" x14ac:dyDescent="0.25">
      <c r="A9508" s="17" t="str">
        <f>A9507</f>
        <v>1140</v>
      </c>
      <c r="B9508" s="17" t="s">
        <v>56</v>
      </c>
      <c r="C9508" s="17"/>
      <c r="D9508" s="17"/>
      <c r="E9508" s="17"/>
      <c r="F9508" s="21"/>
      <c r="G9508" s="17"/>
      <c r="H9508" s="20">
        <f>SUBTOTAL(9,H9502:H9507)</f>
        <v>81058.720000000016</v>
      </c>
    </row>
    <row r="9509" spans="1:8" x14ac:dyDescent="0.25">
      <c r="A9509" t="s">
        <v>235</v>
      </c>
      <c r="B9509" t="s">
        <v>57</v>
      </c>
      <c r="C9509" t="s">
        <v>502</v>
      </c>
      <c r="D9509" t="s">
        <v>30</v>
      </c>
      <c r="E9509" t="s">
        <v>236</v>
      </c>
      <c r="F9509" s="15">
        <v>45503</v>
      </c>
      <c r="G9509" t="s">
        <v>860</v>
      </c>
      <c r="H9509" s="16">
        <v>14478.44</v>
      </c>
    </row>
    <row r="9510" spans="1:8" x14ac:dyDescent="0.25">
      <c r="A9510" t="s">
        <v>235</v>
      </c>
      <c r="B9510" t="s">
        <v>57</v>
      </c>
      <c r="C9510" t="s">
        <v>502</v>
      </c>
      <c r="D9510" t="s">
        <v>30</v>
      </c>
      <c r="E9510" t="s">
        <v>236</v>
      </c>
      <c r="F9510" s="15">
        <v>45531</v>
      </c>
      <c r="G9510" t="s">
        <v>1484</v>
      </c>
      <c r="H9510" s="16">
        <v>33061.339999999997</v>
      </c>
    </row>
    <row r="9511" spans="1:8" x14ac:dyDescent="0.25">
      <c r="A9511" t="s">
        <v>235</v>
      </c>
      <c r="B9511" t="s">
        <v>57</v>
      </c>
      <c r="C9511" t="s">
        <v>502</v>
      </c>
      <c r="D9511" t="s">
        <v>30</v>
      </c>
      <c r="E9511" t="s">
        <v>236</v>
      </c>
      <c r="F9511" s="15">
        <v>45594</v>
      </c>
      <c r="G9511" t="s">
        <v>2300</v>
      </c>
      <c r="H9511" s="16">
        <v>7580.75</v>
      </c>
    </row>
    <row r="9512" spans="1:8" x14ac:dyDescent="0.25">
      <c r="A9512" t="s">
        <v>235</v>
      </c>
      <c r="B9512" t="s">
        <v>57</v>
      </c>
      <c r="C9512" t="s">
        <v>502</v>
      </c>
      <c r="D9512" t="s">
        <v>30</v>
      </c>
      <c r="E9512" t="s">
        <v>236</v>
      </c>
      <c r="F9512" s="15">
        <v>45635</v>
      </c>
      <c r="G9512" t="s">
        <v>3490</v>
      </c>
      <c r="H9512" s="16">
        <v>34381.64</v>
      </c>
    </row>
    <row r="9513" spans="1:8" x14ac:dyDescent="0.25">
      <c r="A9513" t="s">
        <v>235</v>
      </c>
      <c r="B9513" t="s">
        <v>57</v>
      </c>
      <c r="C9513" t="s">
        <v>502</v>
      </c>
      <c r="D9513" t="s">
        <v>30</v>
      </c>
      <c r="E9513" t="s">
        <v>236</v>
      </c>
      <c r="F9513" s="15">
        <v>45642</v>
      </c>
      <c r="G9513" t="s">
        <v>3488</v>
      </c>
      <c r="H9513" s="16">
        <v>4936.5</v>
      </c>
    </row>
    <row r="9514" spans="1:8" x14ac:dyDescent="0.25">
      <c r="A9514" t="s">
        <v>235</v>
      </c>
      <c r="B9514" t="s">
        <v>57</v>
      </c>
      <c r="C9514" t="s">
        <v>502</v>
      </c>
      <c r="D9514" t="s">
        <v>30</v>
      </c>
      <c r="E9514" t="s">
        <v>236</v>
      </c>
      <c r="F9514" s="15">
        <v>45712</v>
      </c>
      <c r="G9514" t="s">
        <v>4552</v>
      </c>
      <c r="H9514" s="16">
        <v>14991.27</v>
      </c>
    </row>
    <row r="9515" spans="1:8" x14ac:dyDescent="0.25">
      <c r="A9515" t="s">
        <v>235</v>
      </c>
      <c r="B9515" t="s">
        <v>57</v>
      </c>
      <c r="C9515" t="s">
        <v>502</v>
      </c>
      <c r="D9515" t="s">
        <v>30</v>
      </c>
      <c r="E9515" t="s">
        <v>236</v>
      </c>
      <c r="F9515" s="15">
        <v>45804</v>
      </c>
      <c r="G9515" t="s">
        <v>6126</v>
      </c>
      <c r="H9515" s="16">
        <v>17863.509999999998</v>
      </c>
    </row>
    <row r="9516" spans="1:8" x14ac:dyDescent="0.25">
      <c r="A9516" t="s">
        <v>235</v>
      </c>
      <c r="B9516" t="s">
        <v>57</v>
      </c>
      <c r="C9516" t="s">
        <v>502</v>
      </c>
      <c r="D9516" t="s">
        <v>30</v>
      </c>
      <c r="E9516" t="s">
        <v>236</v>
      </c>
      <c r="F9516" s="15">
        <v>45817</v>
      </c>
      <c r="G9516" t="s">
        <v>6795</v>
      </c>
      <c r="H9516" s="16">
        <v>10661.5</v>
      </c>
    </row>
    <row r="9517" spans="1:8" x14ac:dyDescent="0.25">
      <c r="A9517" t="s">
        <v>235</v>
      </c>
      <c r="B9517" t="s">
        <v>57</v>
      </c>
      <c r="C9517" t="s">
        <v>502</v>
      </c>
      <c r="D9517" t="s">
        <v>30</v>
      </c>
      <c r="E9517" t="s">
        <v>236</v>
      </c>
      <c r="F9517" s="15">
        <v>45621</v>
      </c>
      <c r="G9517" t="s">
        <v>2893</v>
      </c>
      <c r="H9517" s="16">
        <v>4261.03</v>
      </c>
    </row>
    <row r="9518" spans="1:8" x14ac:dyDescent="0.25">
      <c r="A9518" s="17" t="str">
        <f>A9517</f>
        <v>1140</v>
      </c>
      <c r="B9518" s="17" t="s">
        <v>58</v>
      </c>
      <c r="C9518" s="17"/>
      <c r="D9518" s="17"/>
      <c r="E9518" s="17"/>
      <c r="F9518" s="21"/>
      <c r="G9518" s="17"/>
      <c r="H9518" s="20">
        <f>SUBTOTAL(9,H9509:H9517)</f>
        <v>142215.98000000001</v>
      </c>
    </row>
    <row r="9519" spans="1:8" x14ac:dyDescent="0.25">
      <c r="A9519" t="s">
        <v>235</v>
      </c>
      <c r="B9519" t="s">
        <v>131</v>
      </c>
      <c r="C9519" t="s">
        <v>507</v>
      </c>
      <c r="D9519" t="s">
        <v>30</v>
      </c>
      <c r="E9519" t="s">
        <v>236</v>
      </c>
      <c r="F9519" s="15">
        <v>45516</v>
      </c>
      <c r="G9519" t="s">
        <v>1486</v>
      </c>
      <c r="H9519" s="16">
        <v>4891.5600000000004</v>
      </c>
    </row>
    <row r="9520" spans="1:8" x14ac:dyDescent="0.25">
      <c r="A9520" t="s">
        <v>235</v>
      </c>
      <c r="B9520" t="s">
        <v>131</v>
      </c>
      <c r="C9520" t="s">
        <v>507</v>
      </c>
      <c r="D9520" t="s">
        <v>30</v>
      </c>
      <c r="E9520" t="s">
        <v>236</v>
      </c>
      <c r="F9520" s="15">
        <v>45548</v>
      </c>
      <c r="G9520" t="s">
        <v>1871</v>
      </c>
      <c r="H9520" s="16">
        <v>14121.77</v>
      </c>
    </row>
    <row r="9521" spans="1:8" x14ac:dyDescent="0.25">
      <c r="A9521" t="s">
        <v>235</v>
      </c>
      <c r="B9521" t="s">
        <v>131</v>
      </c>
      <c r="C9521" t="s">
        <v>507</v>
      </c>
      <c r="D9521" t="s">
        <v>30</v>
      </c>
      <c r="E9521" t="s">
        <v>236</v>
      </c>
      <c r="F9521" s="15">
        <v>45720</v>
      </c>
      <c r="G9521" t="s">
        <v>4991</v>
      </c>
      <c r="H9521" s="16">
        <v>85803.199999999997</v>
      </c>
    </row>
    <row r="9522" spans="1:8" x14ac:dyDescent="0.25">
      <c r="A9522" t="s">
        <v>235</v>
      </c>
      <c r="B9522" t="s">
        <v>131</v>
      </c>
      <c r="C9522" t="s">
        <v>507</v>
      </c>
      <c r="D9522" t="s">
        <v>30</v>
      </c>
      <c r="E9522" t="s">
        <v>236</v>
      </c>
      <c r="F9522" s="15">
        <v>45818</v>
      </c>
      <c r="G9522" t="s">
        <v>6801</v>
      </c>
      <c r="H9522" s="16">
        <v>73497.83</v>
      </c>
    </row>
    <row r="9523" spans="1:8" x14ac:dyDescent="0.25">
      <c r="A9523" t="s">
        <v>235</v>
      </c>
      <c r="B9523" t="s">
        <v>131</v>
      </c>
      <c r="C9523" t="s">
        <v>507</v>
      </c>
      <c r="D9523" t="s">
        <v>30</v>
      </c>
      <c r="E9523" t="s">
        <v>236</v>
      </c>
      <c r="F9523" s="15">
        <v>45824</v>
      </c>
      <c r="G9523" t="s">
        <v>6800</v>
      </c>
      <c r="H9523" s="16">
        <v>8328.98</v>
      </c>
    </row>
    <row r="9524" spans="1:8" x14ac:dyDescent="0.25">
      <c r="A9524" s="17" t="str">
        <f>A9523</f>
        <v>1140</v>
      </c>
      <c r="B9524" s="17" t="s">
        <v>132</v>
      </c>
      <c r="C9524" s="17"/>
      <c r="D9524" s="17"/>
      <c r="E9524" s="17"/>
      <c r="F9524" s="21"/>
      <c r="G9524" s="17"/>
      <c r="H9524" s="20">
        <f>SUBTOTAL(9,H9519:H9523)</f>
        <v>186643.34</v>
      </c>
    </row>
    <row r="9525" spans="1:8" x14ac:dyDescent="0.25">
      <c r="A9525" t="s">
        <v>235</v>
      </c>
      <c r="B9525" t="s">
        <v>121</v>
      </c>
      <c r="C9525" t="s">
        <v>481</v>
      </c>
      <c r="D9525" t="s">
        <v>30</v>
      </c>
      <c r="E9525" t="s">
        <v>236</v>
      </c>
      <c r="F9525" s="15">
        <v>45516</v>
      </c>
      <c r="G9525" t="s">
        <v>1486</v>
      </c>
      <c r="H9525" s="16">
        <v>8007.94</v>
      </c>
    </row>
    <row r="9526" spans="1:8" x14ac:dyDescent="0.25">
      <c r="A9526" t="s">
        <v>235</v>
      </c>
      <c r="B9526" t="s">
        <v>121</v>
      </c>
      <c r="C9526" t="s">
        <v>481</v>
      </c>
      <c r="D9526" t="s">
        <v>30</v>
      </c>
      <c r="E9526" t="s">
        <v>236</v>
      </c>
      <c r="F9526" s="15">
        <v>45642</v>
      </c>
      <c r="G9526" t="s">
        <v>3488</v>
      </c>
      <c r="H9526" s="16">
        <v>12841.24</v>
      </c>
    </row>
    <row r="9527" spans="1:8" x14ac:dyDescent="0.25">
      <c r="A9527" t="s">
        <v>235</v>
      </c>
      <c r="B9527" t="s">
        <v>121</v>
      </c>
      <c r="C9527" t="s">
        <v>481</v>
      </c>
      <c r="D9527" t="s">
        <v>30</v>
      </c>
      <c r="E9527" t="s">
        <v>236</v>
      </c>
      <c r="F9527" s="15">
        <v>45642</v>
      </c>
      <c r="G9527" t="s">
        <v>3488</v>
      </c>
      <c r="H9527" s="16">
        <v>39117.67</v>
      </c>
    </row>
    <row r="9528" spans="1:8" x14ac:dyDescent="0.25">
      <c r="A9528" t="s">
        <v>235</v>
      </c>
      <c r="B9528" t="s">
        <v>121</v>
      </c>
      <c r="C9528" t="s">
        <v>481</v>
      </c>
      <c r="D9528" t="s">
        <v>30</v>
      </c>
      <c r="E9528" t="s">
        <v>236</v>
      </c>
      <c r="F9528" s="15">
        <v>45702</v>
      </c>
      <c r="G9528" t="s">
        <v>4553</v>
      </c>
      <c r="H9528" s="16">
        <v>4832.3</v>
      </c>
    </row>
    <row r="9529" spans="1:8" x14ac:dyDescent="0.25">
      <c r="A9529" t="s">
        <v>235</v>
      </c>
      <c r="B9529" t="s">
        <v>121</v>
      </c>
      <c r="C9529" t="s">
        <v>481</v>
      </c>
      <c r="D9529" t="s">
        <v>30</v>
      </c>
      <c r="E9529" t="s">
        <v>236</v>
      </c>
      <c r="F9529" s="15">
        <v>45791</v>
      </c>
      <c r="G9529" t="s">
        <v>6130</v>
      </c>
      <c r="H9529" s="16">
        <v>3477.48</v>
      </c>
    </row>
    <row r="9530" spans="1:8" x14ac:dyDescent="0.25">
      <c r="A9530" t="s">
        <v>235</v>
      </c>
      <c r="B9530" t="s">
        <v>121</v>
      </c>
      <c r="C9530" t="s">
        <v>481</v>
      </c>
      <c r="D9530" t="s">
        <v>30</v>
      </c>
      <c r="E9530" t="s">
        <v>236</v>
      </c>
      <c r="F9530" s="15">
        <v>45821</v>
      </c>
      <c r="G9530" t="s">
        <v>6799</v>
      </c>
      <c r="H9530" s="16">
        <v>7071.75</v>
      </c>
    </row>
    <row r="9531" spans="1:8" x14ac:dyDescent="0.25">
      <c r="A9531" s="17" t="str">
        <f>A9530</f>
        <v>1140</v>
      </c>
      <c r="B9531" s="17" t="s">
        <v>122</v>
      </c>
      <c r="C9531" s="17"/>
      <c r="D9531" s="17"/>
      <c r="E9531" s="17"/>
      <c r="F9531" s="21"/>
      <c r="G9531" s="17"/>
      <c r="H9531" s="20">
        <f>SUBTOTAL(9,H9525:H9530)</f>
        <v>75348.38</v>
      </c>
    </row>
    <row r="9532" spans="1:8" x14ac:dyDescent="0.25">
      <c r="A9532" t="s">
        <v>235</v>
      </c>
      <c r="B9532" t="s">
        <v>157</v>
      </c>
      <c r="C9532" t="s">
        <v>484</v>
      </c>
      <c r="D9532" t="s">
        <v>30</v>
      </c>
      <c r="E9532" t="s">
        <v>236</v>
      </c>
      <c r="F9532" s="15">
        <v>45516</v>
      </c>
      <c r="G9532" t="s">
        <v>1486</v>
      </c>
      <c r="H9532" s="16">
        <v>13569.45</v>
      </c>
    </row>
    <row r="9533" spans="1:8" x14ac:dyDescent="0.25">
      <c r="A9533" t="s">
        <v>235</v>
      </c>
      <c r="B9533" t="s">
        <v>157</v>
      </c>
      <c r="C9533" t="s">
        <v>484</v>
      </c>
      <c r="D9533" t="s">
        <v>30</v>
      </c>
      <c r="E9533" t="s">
        <v>236</v>
      </c>
      <c r="F9533" s="15">
        <v>45548</v>
      </c>
      <c r="G9533" t="s">
        <v>1871</v>
      </c>
      <c r="H9533" s="16">
        <v>14981.01</v>
      </c>
    </row>
    <row r="9534" spans="1:8" x14ac:dyDescent="0.25">
      <c r="A9534" t="s">
        <v>235</v>
      </c>
      <c r="B9534" t="s">
        <v>157</v>
      </c>
      <c r="C9534" t="s">
        <v>484</v>
      </c>
      <c r="D9534" t="s">
        <v>30</v>
      </c>
      <c r="E9534" t="s">
        <v>236</v>
      </c>
      <c r="F9534" s="15">
        <v>45635</v>
      </c>
      <c r="G9534" t="s">
        <v>3490</v>
      </c>
      <c r="H9534" s="16">
        <v>25089.46</v>
      </c>
    </row>
    <row r="9535" spans="1:8" x14ac:dyDescent="0.25">
      <c r="A9535" t="s">
        <v>235</v>
      </c>
      <c r="B9535" t="s">
        <v>157</v>
      </c>
      <c r="C9535" t="s">
        <v>484</v>
      </c>
      <c r="D9535" t="s">
        <v>30</v>
      </c>
      <c r="E9535" t="s">
        <v>236</v>
      </c>
      <c r="F9535" s="15">
        <v>45720</v>
      </c>
      <c r="G9535" t="s">
        <v>4991</v>
      </c>
      <c r="H9535" s="16">
        <v>37552.25</v>
      </c>
    </row>
    <row r="9536" spans="1:8" x14ac:dyDescent="0.25">
      <c r="A9536" t="s">
        <v>235</v>
      </c>
      <c r="B9536" t="s">
        <v>157</v>
      </c>
      <c r="C9536" t="s">
        <v>484</v>
      </c>
      <c r="D9536" t="s">
        <v>30</v>
      </c>
      <c r="E9536" t="s">
        <v>236</v>
      </c>
      <c r="F9536" s="15">
        <v>45818</v>
      </c>
      <c r="G9536" t="s">
        <v>6801</v>
      </c>
      <c r="H9536" s="16">
        <v>40401.980000000003</v>
      </c>
    </row>
    <row r="9537" spans="1:8" x14ac:dyDescent="0.25">
      <c r="A9537" t="s">
        <v>235</v>
      </c>
      <c r="B9537" t="s">
        <v>157</v>
      </c>
      <c r="C9537" t="s">
        <v>484</v>
      </c>
      <c r="D9537" t="s">
        <v>30</v>
      </c>
      <c r="E9537" t="s">
        <v>236</v>
      </c>
      <c r="F9537" s="15">
        <v>45824</v>
      </c>
      <c r="G9537" t="s">
        <v>6800</v>
      </c>
      <c r="H9537" s="16">
        <v>26440.19</v>
      </c>
    </row>
    <row r="9538" spans="1:8" x14ac:dyDescent="0.25">
      <c r="A9538" s="17" t="str">
        <f>A9537</f>
        <v>1140</v>
      </c>
      <c r="B9538" s="17" t="s">
        <v>158</v>
      </c>
      <c r="C9538" s="17"/>
      <c r="D9538" s="17"/>
      <c r="E9538" s="17"/>
      <c r="F9538" s="21"/>
      <c r="G9538" s="17"/>
      <c r="H9538" s="20">
        <f>SUBTOTAL(9,H9532:H9537)</f>
        <v>158034.34</v>
      </c>
    </row>
    <row r="9539" spans="1:8" ht="16.5" thickBot="1" x14ac:dyDescent="0.3">
      <c r="A9539" s="22" t="s">
        <v>861</v>
      </c>
      <c r="B9539" s="22"/>
      <c r="C9539" s="25" t="str">
        <f>E9537&amp;" Total"</f>
        <v>CANON CITY RE-1 Total</v>
      </c>
      <c r="D9539" s="22"/>
      <c r="E9539" s="22"/>
      <c r="F9539" s="23"/>
      <c r="G9539" s="22"/>
      <c r="H9539" s="24">
        <f>SUBTOTAL(9,H9298:H9537)</f>
        <v>18916893.930000003</v>
      </c>
    </row>
    <row r="9540" spans="1:8" x14ac:dyDescent="0.25">
      <c r="A9540" t="s">
        <v>237</v>
      </c>
      <c r="B9540" t="s">
        <v>15</v>
      </c>
      <c r="C9540" t="s">
        <v>1337</v>
      </c>
      <c r="D9540" t="s">
        <v>12</v>
      </c>
      <c r="E9540" t="s">
        <v>238</v>
      </c>
      <c r="F9540" s="15">
        <v>45531</v>
      </c>
      <c r="G9540" t="s">
        <v>1489</v>
      </c>
      <c r="H9540" s="16">
        <v>4834.46</v>
      </c>
    </row>
    <row r="9541" spans="1:8" x14ac:dyDescent="0.25">
      <c r="A9541" s="17" t="str">
        <f>A9540</f>
        <v>1150</v>
      </c>
      <c r="B9541" s="17" t="s">
        <v>16</v>
      </c>
      <c r="C9541" s="17"/>
      <c r="D9541" s="17"/>
      <c r="E9541" s="17"/>
      <c r="F9541" s="21"/>
      <c r="G9541" s="17"/>
      <c r="H9541" s="20">
        <f>SUBTOTAL(9,H9540:H9540)</f>
        <v>4834.46</v>
      </c>
    </row>
    <row r="9542" spans="1:8" x14ac:dyDescent="0.25">
      <c r="A9542" t="s">
        <v>237</v>
      </c>
      <c r="B9542" t="s">
        <v>2586</v>
      </c>
      <c r="C9542" t="s">
        <v>2587</v>
      </c>
      <c r="D9542" t="s">
        <v>12</v>
      </c>
      <c r="E9542" t="s">
        <v>238</v>
      </c>
      <c r="F9542" s="15">
        <v>45828</v>
      </c>
      <c r="G9542" t="s">
        <v>6802</v>
      </c>
      <c r="H9542" s="16">
        <v>10799.97</v>
      </c>
    </row>
    <row r="9543" spans="1:8" x14ac:dyDescent="0.25">
      <c r="A9543" t="s">
        <v>237</v>
      </c>
      <c r="B9543" t="s">
        <v>2586</v>
      </c>
      <c r="C9543" t="s">
        <v>2587</v>
      </c>
      <c r="D9543" t="s">
        <v>12</v>
      </c>
      <c r="E9543" t="s">
        <v>238</v>
      </c>
      <c r="F9543" s="15">
        <v>45608</v>
      </c>
      <c r="G9543" t="s">
        <v>2898</v>
      </c>
      <c r="H9543" s="16">
        <v>149064.18</v>
      </c>
    </row>
    <row r="9544" spans="1:8" x14ac:dyDescent="0.25">
      <c r="A9544" s="17" t="str">
        <f>A9543</f>
        <v>1150</v>
      </c>
      <c r="B9544" s="17" t="s">
        <v>2589</v>
      </c>
      <c r="C9544" s="17"/>
      <c r="D9544" s="17"/>
      <c r="E9544" s="17"/>
      <c r="F9544" s="21"/>
      <c r="G9544" s="17"/>
      <c r="H9544" s="20">
        <f>SUBTOTAL(9,H9542:H9543)</f>
        <v>159864.15</v>
      </c>
    </row>
    <row r="9545" spans="1:8" x14ac:dyDescent="0.25">
      <c r="A9545" t="s">
        <v>237</v>
      </c>
      <c r="B9545" t="s">
        <v>2590</v>
      </c>
      <c r="C9545" t="s">
        <v>2591</v>
      </c>
      <c r="D9545" t="s">
        <v>12</v>
      </c>
      <c r="E9545" t="s">
        <v>238</v>
      </c>
      <c r="F9545" s="15">
        <v>45621</v>
      </c>
      <c r="G9545" t="s">
        <v>2899</v>
      </c>
      <c r="H9545" s="16">
        <v>4678.6000000000004</v>
      </c>
    </row>
    <row r="9546" spans="1:8" x14ac:dyDescent="0.25">
      <c r="A9546" s="17" t="str">
        <f>A9545</f>
        <v>1150</v>
      </c>
      <c r="B9546" s="17" t="s">
        <v>2593</v>
      </c>
      <c r="C9546" s="17"/>
      <c r="D9546" s="17"/>
      <c r="E9546" s="17"/>
      <c r="F9546" s="21"/>
      <c r="G9546" s="17"/>
      <c r="H9546" s="20">
        <f>SUBTOTAL(9,H9545:H9545)</f>
        <v>4678.6000000000004</v>
      </c>
    </row>
    <row r="9547" spans="1:8" x14ac:dyDescent="0.25">
      <c r="A9547" t="s">
        <v>237</v>
      </c>
      <c r="B9547" t="s">
        <v>468</v>
      </c>
      <c r="C9547" t="s">
        <v>469</v>
      </c>
      <c r="D9547" t="s">
        <v>30</v>
      </c>
      <c r="E9547" t="s">
        <v>238</v>
      </c>
      <c r="F9547" s="15">
        <v>45492</v>
      </c>
      <c r="G9547" t="s">
        <v>862</v>
      </c>
      <c r="H9547" s="16">
        <v>17425.099999999999</v>
      </c>
    </row>
    <row r="9548" spans="1:8" x14ac:dyDescent="0.25">
      <c r="A9548" t="s">
        <v>237</v>
      </c>
      <c r="B9548" t="s">
        <v>468</v>
      </c>
      <c r="C9548" t="s">
        <v>469</v>
      </c>
      <c r="D9548" t="s">
        <v>30</v>
      </c>
      <c r="E9548" t="s">
        <v>238</v>
      </c>
      <c r="F9548" s="15">
        <v>45642</v>
      </c>
      <c r="G9548" t="s">
        <v>3491</v>
      </c>
      <c r="H9548" s="16">
        <v>11312.21</v>
      </c>
    </row>
    <row r="9549" spans="1:8" x14ac:dyDescent="0.25">
      <c r="A9549" t="s">
        <v>237</v>
      </c>
      <c r="B9549" t="s">
        <v>468</v>
      </c>
      <c r="C9549" t="s">
        <v>469</v>
      </c>
      <c r="D9549" t="s">
        <v>30</v>
      </c>
      <c r="E9549" t="s">
        <v>238</v>
      </c>
      <c r="F9549" s="15">
        <v>45687</v>
      </c>
      <c r="G9549" t="s">
        <v>3971</v>
      </c>
      <c r="H9549" s="16">
        <v>6524.27</v>
      </c>
    </row>
    <row r="9550" spans="1:8" x14ac:dyDescent="0.25">
      <c r="A9550" t="s">
        <v>237</v>
      </c>
      <c r="B9550" t="s">
        <v>468</v>
      </c>
      <c r="C9550" t="s">
        <v>469</v>
      </c>
      <c r="D9550" t="s">
        <v>30</v>
      </c>
      <c r="E9550" t="s">
        <v>238</v>
      </c>
      <c r="F9550" s="15">
        <v>45695</v>
      </c>
      <c r="G9550" t="s">
        <v>4554</v>
      </c>
      <c r="H9550" s="16">
        <v>7081.66</v>
      </c>
    </row>
    <row r="9551" spans="1:8" x14ac:dyDescent="0.25">
      <c r="A9551" t="s">
        <v>237</v>
      </c>
      <c r="B9551" t="s">
        <v>468</v>
      </c>
      <c r="C9551" t="s">
        <v>469</v>
      </c>
      <c r="D9551" t="s">
        <v>30</v>
      </c>
      <c r="E9551" t="s">
        <v>238</v>
      </c>
      <c r="F9551" s="15">
        <v>45727</v>
      </c>
      <c r="G9551" t="s">
        <v>4992</v>
      </c>
      <c r="H9551" s="16">
        <v>8597.44</v>
      </c>
    </row>
    <row r="9552" spans="1:8" x14ac:dyDescent="0.25">
      <c r="A9552" t="s">
        <v>237</v>
      </c>
      <c r="B9552" t="s">
        <v>468</v>
      </c>
      <c r="C9552" t="s">
        <v>469</v>
      </c>
      <c r="D9552" t="s">
        <v>30</v>
      </c>
      <c r="E9552" t="s">
        <v>238</v>
      </c>
      <c r="F9552" s="15">
        <v>45742</v>
      </c>
      <c r="G9552" t="s">
        <v>4993</v>
      </c>
      <c r="H9552" s="16">
        <v>8521.25</v>
      </c>
    </row>
    <row r="9553" spans="1:8" x14ac:dyDescent="0.25">
      <c r="A9553" t="s">
        <v>237</v>
      </c>
      <c r="B9553" t="s">
        <v>468</v>
      </c>
      <c r="C9553" t="s">
        <v>469</v>
      </c>
      <c r="D9553" t="s">
        <v>30</v>
      </c>
      <c r="E9553" t="s">
        <v>238</v>
      </c>
      <c r="F9553" s="15">
        <v>45779</v>
      </c>
      <c r="G9553" t="s">
        <v>6132</v>
      </c>
      <c r="H9553" s="16">
        <v>7350.33</v>
      </c>
    </row>
    <row r="9554" spans="1:8" x14ac:dyDescent="0.25">
      <c r="A9554" t="s">
        <v>237</v>
      </c>
      <c r="B9554" t="s">
        <v>468</v>
      </c>
      <c r="C9554" t="s">
        <v>469</v>
      </c>
      <c r="D9554" t="s">
        <v>30</v>
      </c>
      <c r="E9554" t="s">
        <v>238</v>
      </c>
      <c r="F9554" s="15">
        <v>45817</v>
      </c>
      <c r="G9554" t="s">
        <v>6803</v>
      </c>
      <c r="H9554" s="16">
        <v>10237.530000000001</v>
      </c>
    </row>
    <row r="9555" spans="1:8" x14ac:dyDescent="0.25">
      <c r="A9555" t="s">
        <v>237</v>
      </c>
      <c r="B9555" t="s">
        <v>468</v>
      </c>
      <c r="C9555" t="s">
        <v>469</v>
      </c>
      <c r="D9555" t="s">
        <v>30</v>
      </c>
      <c r="E9555" t="s">
        <v>238</v>
      </c>
      <c r="F9555" s="15">
        <v>45834</v>
      </c>
      <c r="G9555" t="s">
        <v>6804</v>
      </c>
      <c r="H9555" s="16">
        <v>6969.38</v>
      </c>
    </row>
    <row r="9556" spans="1:8" x14ac:dyDescent="0.25">
      <c r="A9556" t="s">
        <v>237</v>
      </c>
      <c r="B9556" t="s">
        <v>468</v>
      </c>
      <c r="C9556" t="s">
        <v>469</v>
      </c>
      <c r="D9556" t="s">
        <v>30</v>
      </c>
      <c r="E9556" t="s">
        <v>238</v>
      </c>
      <c r="F9556" s="15">
        <v>45601</v>
      </c>
      <c r="G9556" t="s">
        <v>2900</v>
      </c>
      <c r="H9556" s="16">
        <v>6720.76</v>
      </c>
    </row>
    <row r="9557" spans="1:8" x14ac:dyDescent="0.25">
      <c r="A9557" t="s">
        <v>237</v>
      </c>
      <c r="B9557" t="s">
        <v>468</v>
      </c>
      <c r="C9557" t="s">
        <v>469</v>
      </c>
      <c r="D9557" t="s">
        <v>30</v>
      </c>
      <c r="E9557" t="s">
        <v>238</v>
      </c>
      <c r="F9557" s="15">
        <v>45621</v>
      </c>
      <c r="G9557" t="s">
        <v>2899</v>
      </c>
      <c r="H9557" s="16">
        <v>8685.66</v>
      </c>
    </row>
    <row r="9558" spans="1:8" x14ac:dyDescent="0.25">
      <c r="A9558" s="17" t="str">
        <f>A9557</f>
        <v>1150</v>
      </c>
      <c r="B9558" s="17" t="s">
        <v>470</v>
      </c>
      <c r="C9558" s="17"/>
      <c r="D9558" s="17"/>
      <c r="E9558" s="17"/>
      <c r="F9558" s="21"/>
      <c r="G9558" s="17"/>
      <c r="H9558" s="20">
        <f>SUBTOTAL(9,H9547:H9557)</f>
        <v>99425.590000000011</v>
      </c>
    </row>
    <row r="9559" spans="1:8" x14ac:dyDescent="0.25">
      <c r="A9559" t="s">
        <v>237</v>
      </c>
      <c r="B9559" t="s">
        <v>471</v>
      </c>
      <c r="C9559" t="s">
        <v>472</v>
      </c>
      <c r="D9559" t="s">
        <v>30</v>
      </c>
      <c r="E9559" t="s">
        <v>238</v>
      </c>
      <c r="F9559" s="15">
        <v>45492</v>
      </c>
      <c r="G9559" t="s">
        <v>862</v>
      </c>
      <c r="H9559" s="16">
        <v>6764</v>
      </c>
    </row>
    <row r="9560" spans="1:8" x14ac:dyDescent="0.25">
      <c r="A9560" t="s">
        <v>237</v>
      </c>
      <c r="B9560" t="s">
        <v>471</v>
      </c>
      <c r="C9560" t="s">
        <v>472</v>
      </c>
      <c r="D9560" t="s">
        <v>30</v>
      </c>
      <c r="E9560" t="s">
        <v>238</v>
      </c>
      <c r="F9560" s="15">
        <v>45642</v>
      </c>
      <c r="G9560" t="s">
        <v>3491</v>
      </c>
      <c r="H9560" s="16">
        <v>4082.76</v>
      </c>
    </row>
    <row r="9561" spans="1:8" x14ac:dyDescent="0.25">
      <c r="A9561" t="s">
        <v>237</v>
      </c>
      <c r="B9561" t="s">
        <v>471</v>
      </c>
      <c r="C9561" t="s">
        <v>472</v>
      </c>
      <c r="D9561" t="s">
        <v>30</v>
      </c>
      <c r="E9561" t="s">
        <v>238</v>
      </c>
      <c r="F9561" s="15">
        <v>45687</v>
      </c>
      <c r="G9561" t="s">
        <v>3971</v>
      </c>
      <c r="H9561" s="16">
        <v>2205.7199999999998</v>
      </c>
    </row>
    <row r="9562" spans="1:8" x14ac:dyDescent="0.25">
      <c r="A9562" t="s">
        <v>237</v>
      </c>
      <c r="B9562" t="s">
        <v>471</v>
      </c>
      <c r="C9562" t="s">
        <v>472</v>
      </c>
      <c r="D9562" t="s">
        <v>30</v>
      </c>
      <c r="E9562" t="s">
        <v>238</v>
      </c>
      <c r="F9562" s="15">
        <v>45695</v>
      </c>
      <c r="G9562" t="s">
        <v>4554</v>
      </c>
      <c r="H9562" s="16">
        <v>2271.06</v>
      </c>
    </row>
    <row r="9563" spans="1:8" x14ac:dyDescent="0.25">
      <c r="A9563" t="s">
        <v>237</v>
      </c>
      <c r="B9563" t="s">
        <v>471</v>
      </c>
      <c r="C9563" t="s">
        <v>472</v>
      </c>
      <c r="D9563" t="s">
        <v>30</v>
      </c>
      <c r="E9563" t="s">
        <v>238</v>
      </c>
      <c r="F9563" s="15">
        <v>45727</v>
      </c>
      <c r="G9563" t="s">
        <v>4992</v>
      </c>
      <c r="H9563" s="16">
        <v>2813.58</v>
      </c>
    </row>
    <row r="9564" spans="1:8" x14ac:dyDescent="0.25">
      <c r="A9564" t="s">
        <v>237</v>
      </c>
      <c r="B9564" t="s">
        <v>471</v>
      </c>
      <c r="C9564" t="s">
        <v>472</v>
      </c>
      <c r="D9564" t="s">
        <v>30</v>
      </c>
      <c r="E9564" t="s">
        <v>238</v>
      </c>
      <c r="F9564" s="15">
        <v>45742</v>
      </c>
      <c r="G9564" t="s">
        <v>4993</v>
      </c>
      <c r="H9564" s="16">
        <v>2865.06</v>
      </c>
    </row>
    <row r="9565" spans="1:8" x14ac:dyDescent="0.25">
      <c r="A9565" t="s">
        <v>237</v>
      </c>
      <c r="B9565" t="s">
        <v>471</v>
      </c>
      <c r="C9565" t="s">
        <v>472</v>
      </c>
      <c r="D9565" t="s">
        <v>30</v>
      </c>
      <c r="E9565" t="s">
        <v>238</v>
      </c>
      <c r="F9565" s="15">
        <v>45779</v>
      </c>
      <c r="G9565" t="s">
        <v>6132</v>
      </c>
      <c r="H9565" s="16">
        <v>2518.56</v>
      </c>
    </row>
    <row r="9566" spans="1:8" x14ac:dyDescent="0.25">
      <c r="A9566" t="s">
        <v>237</v>
      </c>
      <c r="B9566" t="s">
        <v>471</v>
      </c>
      <c r="C9566" t="s">
        <v>472</v>
      </c>
      <c r="D9566" t="s">
        <v>30</v>
      </c>
      <c r="E9566" t="s">
        <v>238</v>
      </c>
      <c r="F9566" s="15">
        <v>45817</v>
      </c>
      <c r="G9566" t="s">
        <v>6803</v>
      </c>
      <c r="H9566" s="16">
        <v>3437.28</v>
      </c>
    </row>
    <row r="9567" spans="1:8" x14ac:dyDescent="0.25">
      <c r="A9567" t="s">
        <v>237</v>
      </c>
      <c r="B9567" t="s">
        <v>471</v>
      </c>
      <c r="C9567" t="s">
        <v>472</v>
      </c>
      <c r="D9567" t="s">
        <v>30</v>
      </c>
      <c r="E9567" t="s">
        <v>238</v>
      </c>
      <c r="F9567" s="15">
        <v>45834</v>
      </c>
      <c r="G9567" t="s">
        <v>6804</v>
      </c>
      <c r="H9567" s="16">
        <v>2360.16</v>
      </c>
    </row>
    <row r="9568" spans="1:8" x14ac:dyDescent="0.25">
      <c r="A9568" t="s">
        <v>237</v>
      </c>
      <c r="B9568" t="s">
        <v>471</v>
      </c>
      <c r="C9568" t="s">
        <v>472</v>
      </c>
      <c r="D9568" t="s">
        <v>30</v>
      </c>
      <c r="E9568" t="s">
        <v>238</v>
      </c>
      <c r="F9568" s="15">
        <v>45601</v>
      </c>
      <c r="G9568" t="s">
        <v>2900</v>
      </c>
      <c r="H9568" s="16">
        <v>2302.7399999999998</v>
      </c>
    </row>
    <row r="9569" spans="1:8" x14ac:dyDescent="0.25">
      <c r="A9569" t="s">
        <v>237</v>
      </c>
      <c r="B9569" t="s">
        <v>471</v>
      </c>
      <c r="C9569" t="s">
        <v>472</v>
      </c>
      <c r="D9569" t="s">
        <v>30</v>
      </c>
      <c r="E9569" t="s">
        <v>238</v>
      </c>
      <c r="F9569" s="15">
        <v>45621</v>
      </c>
      <c r="G9569" t="s">
        <v>2899</v>
      </c>
      <c r="H9569" s="16">
        <v>3556.08</v>
      </c>
    </row>
    <row r="9570" spans="1:8" x14ac:dyDescent="0.25">
      <c r="A9570" s="17" t="str">
        <f>A9569</f>
        <v>1150</v>
      </c>
      <c r="B9570" s="17" t="s">
        <v>473</v>
      </c>
      <c r="C9570" s="17"/>
      <c r="D9570" s="17"/>
      <c r="E9570" s="17"/>
      <c r="F9570" s="21"/>
      <c r="G9570" s="17"/>
      <c r="H9570" s="20">
        <f>SUBTOTAL(9,H9559:H9569)</f>
        <v>35177</v>
      </c>
    </row>
    <row r="9571" spans="1:8" x14ac:dyDescent="0.25">
      <c r="A9571" t="s">
        <v>237</v>
      </c>
      <c r="B9571" t="s">
        <v>20</v>
      </c>
      <c r="C9571" t="s">
        <v>21</v>
      </c>
      <c r="D9571" t="s">
        <v>12</v>
      </c>
      <c r="E9571" t="s">
        <v>238</v>
      </c>
      <c r="F9571" s="15">
        <v>45492</v>
      </c>
      <c r="G9571" t="s">
        <v>862</v>
      </c>
      <c r="H9571" s="16">
        <v>15.6</v>
      </c>
    </row>
    <row r="9572" spans="1:8" x14ac:dyDescent="0.25">
      <c r="A9572" s="17" t="str">
        <f>A9571</f>
        <v>1150</v>
      </c>
      <c r="B9572" s="17" t="s">
        <v>22</v>
      </c>
      <c r="C9572" s="17"/>
      <c r="D9572" s="17"/>
      <c r="E9572" s="17"/>
      <c r="F9572" s="21"/>
      <c r="G9572" s="17"/>
      <c r="H9572" s="20">
        <f>SUBTOTAL(9,H9571:H9571)</f>
        <v>15.6</v>
      </c>
    </row>
    <row r="9573" spans="1:8" x14ac:dyDescent="0.25">
      <c r="A9573" t="s">
        <v>237</v>
      </c>
      <c r="B9573" t="s">
        <v>23</v>
      </c>
      <c r="C9573" t="s">
        <v>24</v>
      </c>
      <c r="D9573" t="s">
        <v>12</v>
      </c>
      <c r="E9573" t="s">
        <v>238</v>
      </c>
      <c r="F9573" s="15">
        <v>45492</v>
      </c>
      <c r="G9573" t="s">
        <v>862</v>
      </c>
      <c r="H9573" s="16">
        <v>10.4</v>
      </c>
    </row>
    <row r="9574" spans="1:8" x14ac:dyDescent="0.25">
      <c r="A9574" s="17" t="str">
        <f>A9573</f>
        <v>1150</v>
      </c>
      <c r="B9574" s="17" t="s">
        <v>25</v>
      </c>
      <c r="C9574" s="17"/>
      <c r="D9574" s="17"/>
      <c r="E9574" s="17"/>
      <c r="F9574" s="21"/>
      <c r="G9574" s="17"/>
      <c r="H9574" s="20">
        <f>SUBTOTAL(9,H9573:H9573)</f>
        <v>10.4</v>
      </c>
    </row>
    <row r="9575" spans="1:8" x14ac:dyDescent="0.25">
      <c r="A9575" t="s">
        <v>237</v>
      </c>
      <c r="B9575" t="s">
        <v>26</v>
      </c>
      <c r="C9575" t="s">
        <v>27</v>
      </c>
      <c r="D9575" t="s">
        <v>12</v>
      </c>
      <c r="E9575" t="s">
        <v>238</v>
      </c>
      <c r="F9575" s="15">
        <v>45579</v>
      </c>
      <c r="G9575" t="s">
        <v>2306</v>
      </c>
      <c r="H9575" s="16">
        <v>340391.93</v>
      </c>
    </row>
    <row r="9576" spans="1:8" x14ac:dyDescent="0.25">
      <c r="A9576" s="17" t="str">
        <f>A9575</f>
        <v>1150</v>
      </c>
      <c r="B9576" s="17" t="s">
        <v>28</v>
      </c>
      <c r="C9576" s="17"/>
      <c r="D9576" s="17"/>
      <c r="E9576" s="17"/>
      <c r="F9576" s="21"/>
      <c r="G9576" s="17"/>
      <c r="H9576" s="20">
        <f>SUBTOTAL(9,H9575:H9575)</f>
        <v>340391.93</v>
      </c>
    </row>
    <row r="9577" spans="1:8" x14ac:dyDescent="0.25">
      <c r="A9577" t="s">
        <v>237</v>
      </c>
      <c r="B9577" t="s">
        <v>2100</v>
      </c>
      <c r="C9577" t="s">
        <v>2101</v>
      </c>
      <c r="D9577" t="s">
        <v>12</v>
      </c>
      <c r="E9577" t="s">
        <v>238</v>
      </c>
      <c r="F9577" s="15">
        <v>45574</v>
      </c>
      <c r="G9577" t="s">
        <v>2307</v>
      </c>
      <c r="H9577" s="16">
        <v>270000</v>
      </c>
    </row>
    <row r="9578" spans="1:8" x14ac:dyDescent="0.25">
      <c r="A9578" s="17" t="str">
        <f>A9577</f>
        <v>1150</v>
      </c>
      <c r="B9578" s="17" t="s">
        <v>2103</v>
      </c>
      <c r="C9578" s="17"/>
      <c r="D9578" s="17"/>
      <c r="E9578" s="17"/>
      <c r="F9578" s="21"/>
      <c r="G9578" s="17"/>
      <c r="H9578" s="20">
        <f>SUBTOTAL(9,H9577:H9577)</f>
        <v>270000</v>
      </c>
    </row>
    <row r="9579" spans="1:8" x14ac:dyDescent="0.25">
      <c r="A9579" t="s">
        <v>237</v>
      </c>
      <c r="B9579" t="s">
        <v>5227</v>
      </c>
      <c r="C9579" t="s">
        <v>5228</v>
      </c>
      <c r="D9579" t="s">
        <v>12</v>
      </c>
      <c r="E9579" t="s">
        <v>238</v>
      </c>
      <c r="F9579" s="15">
        <v>45775</v>
      </c>
      <c r="G9579" t="s">
        <v>5504</v>
      </c>
      <c r="H9579" s="16">
        <v>8656.3799999999992</v>
      </c>
    </row>
    <row r="9580" spans="1:8" x14ac:dyDescent="0.25">
      <c r="A9580" s="17" t="str">
        <f>A9579</f>
        <v>1150</v>
      </c>
      <c r="B9580" s="17" t="s">
        <v>5230</v>
      </c>
      <c r="C9580" s="17"/>
      <c r="D9580" s="17"/>
      <c r="E9580" s="17"/>
      <c r="F9580" s="21"/>
      <c r="G9580" s="17"/>
      <c r="H9580" s="20">
        <f>SUBTOTAL(9,H9579:H9579)</f>
        <v>8656.3799999999992</v>
      </c>
    </row>
    <row r="9581" spans="1:8" x14ac:dyDescent="0.25">
      <c r="A9581" t="s">
        <v>237</v>
      </c>
      <c r="B9581" t="s">
        <v>490</v>
      </c>
      <c r="C9581" t="s">
        <v>491</v>
      </c>
      <c r="D9581" t="s">
        <v>12</v>
      </c>
      <c r="E9581" t="s">
        <v>238</v>
      </c>
      <c r="F9581" s="15">
        <v>45485</v>
      </c>
      <c r="G9581" t="s">
        <v>863</v>
      </c>
      <c r="H9581" s="16">
        <v>27991.4</v>
      </c>
    </row>
    <row r="9582" spans="1:8" x14ac:dyDescent="0.25">
      <c r="A9582" t="s">
        <v>237</v>
      </c>
      <c r="B9582" t="s">
        <v>490</v>
      </c>
      <c r="C9582" t="s">
        <v>491</v>
      </c>
      <c r="D9582" t="s">
        <v>12</v>
      </c>
      <c r="E9582" t="s">
        <v>238</v>
      </c>
      <c r="F9582" s="15">
        <v>45583</v>
      </c>
      <c r="G9582" t="s">
        <v>2308</v>
      </c>
      <c r="H9582" s="16">
        <v>24204.27</v>
      </c>
    </row>
    <row r="9583" spans="1:8" x14ac:dyDescent="0.25">
      <c r="A9583" s="17" t="str">
        <f>A9582</f>
        <v>1150</v>
      </c>
      <c r="B9583" s="17" t="s">
        <v>492</v>
      </c>
      <c r="C9583" s="17"/>
      <c r="D9583" s="17"/>
      <c r="E9583" s="17"/>
      <c r="F9583" s="21"/>
      <c r="G9583" s="17"/>
      <c r="H9583" s="20">
        <f>SUBTOTAL(9,H9581:H9582)</f>
        <v>52195.67</v>
      </c>
    </row>
    <row r="9584" spans="1:8" x14ac:dyDescent="0.25">
      <c r="A9584" t="s">
        <v>237</v>
      </c>
      <c r="B9584" t="s">
        <v>3738</v>
      </c>
      <c r="C9584" t="s">
        <v>3739</v>
      </c>
      <c r="D9584" t="s">
        <v>12</v>
      </c>
      <c r="E9584" t="s">
        <v>238</v>
      </c>
      <c r="F9584" s="15">
        <v>45667</v>
      </c>
      <c r="G9584" t="s">
        <v>3972</v>
      </c>
      <c r="H9584" s="16">
        <v>31400</v>
      </c>
    </row>
    <row r="9585" spans="1:8" x14ac:dyDescent="0.25">
      <c r="A9585" s="17" t="str">
        <f>A9584</f>
        <v>1150</v>
      </c>
      <c r="B9585" s="17" t="s">
        <v>3741</v>
      </c>
      <c r="C9585" s="17"/>
      <c r="D9585" s="17"/>
      <c r="E9585" s="17"/>
      <c r="F9585" s="21"/>
      <c r="G9585" s="17"/>
      <c r="H9585" s="20">
        <f>SUBTOTAL(9,H9584:H9584)</f>
        <v>31400</v>
      </c>
    </row>
    <row r="9586" spans="1:8" x14ac:dyDescent="0.25">
      <c r="A9586" t="s">
        <v>237</v>
      </c>
      <c r="B9586" t="s">
        <v>2609</v>
      </c>
      <c r="C9586" t="s">
        <v>2610</v>
      </c>
      <c r="D9586" t="s">
        <v>12</v>
      </c>
      <c r="E9586" t="s">
        <v>238</v>
      </c>
      <c r="F9586" s="15">
        <v>45621</v>
      </c>
      <c r="G9586" t="s">
        <v>2899</v>
      </c>
      <c r="H9586" s="16">
        <v>38129.29</v>
      </c>
    </row>
    <row r="9587" spans="1:8" x14ac:dyDescent="0.25">
      <c r="A9587" s="17" t="str">
        <f>A9586</f>
        <v>1150</v>
      </c>
      <c r="B9587" s="17" t="s">
        <v>2611</v>
      </c>
      <c r="C9587" s="17"/>
      <c r="D9587" s="17"/>
      <c r="E9587" s="17"/>
      <c r="F9587" s="21"/>
      <c r="G9587" s="17"/>
      <c r="H9587" s="20">
        <f>SUBTOTAL(9,H9586:H9586)</f>
        <v>38129.29</v>
      </c>
    </row>
    <row r="9588" spans="1:8" x14ac:dyDescent="0.25">
      <c r="A9588" t="s">
        <v>237</v>
      </c>
      <c r="B9588" t="s">
        <v>185</v>
      </c>
      <c r="C9588" t="s">
        <v>510</v>
      </c>
      <c r="D9588" t="s">
        <v>12</v>
      </c>
      <c r="E9588" t="s">
        <v>238</v>
      </c>
      <c r="F9588" s="15">
        <v>45474</v>
      </c>
      <c r="G9588" t="s">
        <v>864</v>
      </c>
      <c r="H9588" s="16">
        <v>979.77</v>
      </c>
    </row>
    <row r="9589" spans="1:8" x14ac:dyDescent="0.25">
      <c r="A9589" s="17" t="str">
        <f>A9588</f>
        <v>1150</v>
      </c>
      <c r="B9589" s="17" t="s">
        <v>186</v>
      </c>
      <c r="C9589" s="17"/>
      <c r="D9589" s="17"/>
      <c r="E9589" s="17"/>
      <c r="F9589" s="21"/>
      <c r="G9589" s="17"/>
      <c r="H9589" s="20">
        <f>SUBTOTAL(9,H9588:H9588)</f>
        <v>979.77</v>
      </c>
    </row>
    <row r="9590" spans="1:8" x14ac:dyDescent="0.25">
      <c r="A9590" t="s">
        <v>237</v>
      </c>
      <c r="B9590" t="s">
        <v>5945</v>
      </c>
      <c r="C9590" t="s">
        <v>5946</v>
      </c>
      <c r="D9590" t="s">
        <v>30</v>
      </c>
      <c r="E9590" t="s">
        <v>238</v>
      </c>
      <c r="F9590" s="15">
        <v>45800</v>
      </c>
      <c r="G9590" t="s">
        <v>6133</v>
      </c>
      <c r="H9590" s="16">
        <v>1475</v>
      </c>
    </row>
    <row r="9591" spans="1:8" x14ac:dyDescent="0.25">
      <c r="A9591" s="17" t="str">
        <f>A9590</f>
        <v>1150</v>
      </c>
      <c r="B9591" s="17" t="s">
        <v>5948</v>
      </c>
      <c r="C9591" s="17"/>
      <c r="D9591" s="17"/>
      <c r="E9591" s="17"/>
      <c r="F9591" s="21"/>
      <c r="G9591" s="17"/>
      <c r="H9591" s="20">
        <f>SUBTOTAL(9,H9590:H9590)</f>
        <v>1475</v>
      </c>
    </row>
    <row r="9592" spans="1:8" x14ac:dyDescent="0.25">
      <c r="A9592" t="s">
        <v>237</v>
      </c>
      <c r="B9592" t="s">
        <v>29</v>
      </c>
      <c r="C9592" t="s">
        <v>493</v>
      </c>
      <c r="D9592" t="s">
        <v>30</v>
      </c>
      <c r="E9592" t="s">
        <v>238</v>
      </c>
      <c r="F9592" s="15">
        <v>45498</v>
      </c>
      <c r="G9592" t="s">
        <v>865</v>
      </c>
      <c r="H9592" s="16">
        <v>76896.06</v>
      </c>
    </row>
    <row r="9593" spans="1:8" x14ac:dyDescent="0.25">
      <c r="A9593" t="s">
        <v>237</v>
      </c>
      <c r="B9593" t="s">
        <v>29</v>
      </c>
      <c r="C9593" t="s">
        <v>493</v>
      </c>
      <c r="D9593" t="s">
        <v>30</v>
      </c>
      <c r="E9593" t="s">
        <v>238</v>
      </c>
      <c r="F9593" s="15">
        <v>45498</v>
      </c>
      <c r="G9593" t="s">
        <v>865</v>
      </c>
      <c r="H9593" s="16">
        <v>28479.09</v>
      </c>
    </row>
    <row r="9594" spans="1:8" x14ac:dyDescent="0.25">
      <c r="A9594" t="s">
        <v>237</v>
      </c>
      <c r="B9594" t="s">
        <v>29</v>
      </c>
      <c r="C9594" t="s">
        <v>493</v>
      </c>
      <c r="D9594" t="s">
        <v>30</v>
      </c>
      <c r="E9594" t="s">
        <v>238</v>
      </c>
      <c r="F9594" s="15">
        <v>45735</v>
      </c>
      <c r="G9594" t="s">
        <v>4994</v>
      </c>
      <c r="H9594" s="16">
        <v>23660.83</v>
      </c>
    </row>
    <row r="9595" spans="1:8" x14ac:dyDescent="0.25">
      <c r="A9595" t="s">
        <v>237</v>
      </c>
      <c r="B9595" t="s">
        <v>29</v>
      </c>
      <c r="C9595" t="s">
        <v>493</v>
      </c>
      <c r="D9595" t="s">
        <v>30</v>
      </c>
      <c r="E9595" t="s">
        <v>238</v>
      </c>
      <c r="F9595" s="15">
        <v>45735</v>
      </c>
      <c r="G9595" t="s">
        <v>4994</v>
      </c>
      <c r="H9595" s="16">
        <v>140964.57</v>
      </c>
    </row>
    <row r="9596" spans="1:8" x14ac:dyDescent="0.25">
      <c r="A9596" s="17" t="str">
        <f>A9595</f>
        <v>1150</v>
      </c>
      <c r="B9596" s="17" t="s">
        <v>31</v>
      </c>
      <c r="C9596" s="17"/>
      <c r="D9596" s="17"/>
      <c r="E9596" s="17"/>
      <c r="F9596" s="21"/>
      <c r="G9596" s="17"/>
      <c r="H9596" s="20">
        <f>SUBTOTAL(9,H9592:H9595)</f>
        <v>270000.55</v>
      </c>
    </row>
    <row r="9597" spans="1:8" x14ac:dyDescent="0.25">
      <c r="A9597" t="s">
        <v>237</v>
      </c>
      <c r="B9597" t="s">
        <v>38</v>
      </c>
      <c r="C9597" t="s">
        <v>497</v>
      </c>
      <c r="D9597" t="s">
        <v>30</v>
      </c>
      <c r="E9597" t="s">
        <v>238</v>
      </c>
      <c r="F9597" s="15">
        <v>45498</v>
      </c>
      <c r="G9597" t="s">
        <v>865</v>
      </c>
      <c r="H9597" s="16">
        <v>11092.74</v>
      </c>
    </row>
    <row r="9598" spans="1:8" x14ac:dyDescent="0.25">
      <c r="A9598" s="17" t="str">
        <f>A9597</f>
        <v>1150</v>
      </c>
      <c r="B9598" s="17" t="s">
        <v>39</v>
      </c>
      <c r="C9598" s="17"/>
      <c r="D9598" s="17"/>
      <c r="E9598" s="17"/>
      <c r="F9598" s="21"/>
      <c r="G9598" s="17"/>
      <c r="H9598" s="20">
        <f>SUBTOTAL(9,H9597:H9597)</f>
        <v>11092.74</v>
      </c>
    </row>
    <row r="9599" spans="1:8" x14ac:dyDescent="0.25">
      <c r="A9599" t="s">
        <v>237</v>
      </c>
      <c r="B9599" t="s">
        <v>40</v>
      </c>
      <c r="C9599" t="s">
        <v>498</v>
      </c>
      <c r="D9599" t="s">
        <v>30</v>
      </c>
      <c r="E9599" t="s">
        <v>238</v>
      </c>
      <c r="F9599" s="15">
        <v>45498</v>
      </c>
      <c r="G9599" t="s">
        <v>865</v>
      </c>
      <c r="H9599" s="16">
        <v>46506.5</v>
      </c>
    </row>
    <row r="9600" spans="1:8" x14ac:dyDescent="0.25">
      <c r="A9600" t="s">
        <v>237</v>
      </c>
      <c r="B9600" t="s">
        <v>40</v>
      </c>
      <c r="C9600" t="s">
        <v>498</v>
      </c>
      <c r="D9600" t="s">
        <v>30</v>
      </c>
      <c r="E9600" t="s">
        <v>238</v>
      </c>
      <c r="F9600" s="15">
        <v>45498</v>
      </c>
      <c r="G9600" t="s">
        <v>865</v>
      </c>
      <c r="H9600" s="16">
        <v>15504.32</v>
      </c>
    </row>
    <row r="9601" spans="1:8" x14ac:dyDescent="0.25">
      <c r="A9601" t="s">
        <v>237</v>
      </c>
      <c r="B9601" t="s">
        <v>40</v>
      </c>
      <c r="C9601" t="s">
        <v>498</v>
      </c>
      <c r="D9601" t="s">
        <v>30</v>
      </c>
      <c r="E9601" t="s">
        <v>238</v>
      </c>
      <c r="F9601" s="15">
        <v>45574</v>
      </c>
      <c r="G9601" t="s">
        <v>2307</v>
      </c>
      <c r="H9601" s="16">
        <v>41333.1</v>
      </c>
    </row>
    <row r="9602" spans="1:8" x14ac:dyDescent="0.25">
      <c r="A9602" t="s">
        <v>237</v>
      </c>
      <c r="B9602" t="s">
        <v>40</v>
      </c>
      <c r="C9602" t="s">
        <v>498</v>
      </c>
      <c r="D9602" t="s">
        <v>30</v>
      </c>
      <c r="E9602" t="s">
        <v>238</v>
      </c>
      <c r="F9602" s="15">
        <v>45574</v>
      </c>
      <c r="G9602" t="s">
        <v>2307</v>
      </c>
      <c r="H9602" s="16">
        <v>145930.87</v>
      </c>
    </row>
    <row r="9603" spans="1:8" x14ac:dyDescent="0.25">
      <c r="A9603" t="s">
        <v>237</v>
      </c>
      <c r="B9603" t="s">
        <v>40</v>
      </c>
      <c r="C9603" t="s">
        <v>498</v>
      </c>
      <c r="D9603" t="s">
        <v>30</v>
      </c>
      <c r="E9603" t="s">
        <v>238</v>
      </c>
      <c r="F9603" s="15">
        <v>45574</v>
      </c>
      <c r="G9603" t="s">
        <v>2307</v>
      </c>
      <c r="H9603" s="16">
        <v>44382.37</v>
      </c>
    </row>
    <row r="9604" spans="1:8" x14ac:dyDescent="0.25">
      <c r="A9604" t="s">
        <v>237</v>
      </c>
      <c r="B9604" t="s">
        <v>40</v>
      </c>
      <c r="C9604" t="s">
        <v>498</v>
      </c>
      <c r="D9604" t="s">
        <v>30</v>
      </c>
      <c r="E9604" t="s">
        <v>238</v>
      </c>
      <c r="F9604" s="15">
        <v>45610</v>
      </c>
      <c r="G9604" t="s">
        <v>2901</v>
      </c>
      <c r="H9604" s="16">
        <v>14572.72</v>
      </c>
    </row>
    <row r="9605" spans="1:8" x14ac:dyDescent="0.25">
      <c r="A9605" s="17" t="str">
        <f>A9604</f>
        <v>1150</v>
      </c>
      <c r="B9605" s="17" t="s">
        <v>41</v>
      </c>
      <c r="C9605" s="17"/>
      <c r="D9605" s="17"/>
      <c r="E9605" s="17"/>
      <c r="F9605" s="21"/>
      <c r="G9605" s="17"/>
      <c r="H9605" s="20">
        <f>SUBTOTAL(9,H9599:H9604)</f>
        <v>308229.87999999995</v>
      </c>
    </row>
    <row r="9606" spans="1:8" x14ac:dyDescent="0.25">
      <c r="A9606" t="s">
        <v>237</v>
      </c>
      <c r="B9606" t="s">
        <v>145</v>
      </c>
      <c r="C9606" t="s">
        <v>509</v>
      </c>
      <c r="D9606" t="s">
        <v>30</v>
      </c>
      <c r="E9606" t="s">
        <v>238</v>
      </c>
      <c r="F9606" s="15">
        <v>45498</v>
      </c>
      <c r="G9606" t="s">
        <v>865</v>
      </c>
      <c r="H9606" s="16">
        <v>182126.63</v>
      </c>
    </row>
    <row r="9607" spans="1:8" x14ac:dyDescent="0.25">
      <c r="A9607" t="s">
        <v>237</v>
      </c>
      <c r="B9607" t="s">
        <v>145</v>
      </c>
      <c r="C9607" t="s">
        <v>509</v>
      </c>
      <c r="D9607" t="s">
        <v>30</v>
      </c>
      <c r="E9607" t="s">
        <v>238</v>
      </c>
      <c r="F9607" s="15">
        <v>45498</v>
      </c>
      <c r="G9607" t="s">
        <v>865</v>
      </c>
      <c r="H9607" s="16">
        <v>32856.720000000001</v>
      </c>
    </row>
    <row r="9608" spans="1:8" x14ac:dyDescent="0.25">
      <c r="A9608" t="s">
        <v>237</v>
      </c>
      <c r="B9608" t="s">
        <v>145</v>
      </c>
      <c r="C9608" t="s">
        <v>509</v>
      </c>
      <c r="D9608" t="s">
        <v>30</v>
      </c>
      <c r="E9608" t="s">
        <v>238</v>
      </c>
      <c r="F9608" s="15">
        <v>45583</v>
      </c>
      <c r="G9608" t="s">
        <v>2309</v>
      </c>
      <c r="H9608" s="16">
        <v>26451.84</v>
      </c>
    </row>
    <row r="9609" spans="1:8" x14ac:dyDescent="0.25">
      <c r="A9609" t="s">
        <v>237</v>
      </c>
      <c r="B9609" t="s">
        <v>145</v>
      </c>
      <c r="C9609" t="s">
        <v>509</v>
      </c>
      <c r="D9609" t="s">
        <v>30</v>
      </c>
      <c r="E9609" t="s">
        <v>238</v>
      </c>
      <c r="F9609" s="15">
        <v>45642</v>
      </c>
      <c r="G9609" t="s">
        <v>3491</v>
      </c>
      <c r="H9609" s="16">
        <v>249110.18</v>
      </c>
    </row>
    <row r="9610" spans="1:8" x14ac:dyDescent="0.25">
      <c r="A9610" t="s">
        <v>237</v>
      </c>
      <c r="B9610" t="s">
        <v>145</v>
      </c>
      <c r="C9610" t="s">
        <v>509</v>
      </c>
      <c r="D9610" t="s">
        <v>30</v>
      </c>
      <c r="E9610" t="s">
        <v>238</v>
      </c>
      <c r="F9610" s="15">
        <v>45642</v>
      </c>
      <c r="G9610" t="s">
        <v>3491</v>
      </c>
      <c r="H9610" s="16">
        <v>55854.17</v>
      </c>
    </row>
    <row r="9611" spans="1:8" x14ac:dyDescent="0.25">
      <c r="A9611" s="17" t="str">
        <f>A9610</f>
        <v>1150</v>
      </c>
      <c r="B9611" s="17" t="s">
        <v>146</v>
      </c>
      <c r="C9611" s="17"/>
      <c r="D9611" s="17"/>
      <c r="E9611" s="17"/>
      <c r="F9611" s="21"/>
      <c r="G9611" s="17"/>
      <c r="H9611" s="20">
        <f>SUBTOTAL(9,H9606:H9610)</f>
        <v>546399.54</v>
      </c>
    </row>
    <row r="9612" spans="1:8" x14ac:dyDescent="0.25">
      <c r="A9612" t="s">
        <v>237</v>
      </c>
      <c r="B9612" t="s">
        <v>48</v>
      </c>
      <c r="C9612" t="s">
        <v>49</v>
      </c>
      <c r="D9612" t="s">
        <v>30</v>
      </c>
      <c r="E9612" t="s">
        <v>238</v>
      </c>
      <c r="F9612" s="15">
        <v>45492</v>
      </c>
      <c r="G9612" t="s">
        <v>862</v>
      </c>
      <c r="H9612" s="16">
        <v>18459.759999999998</v>
      </c>
    </row>
    <row r="9613" spans="1:8" x14ac:dyDescent="0.25">
      <c r="A9613" t="s">
        <v>237</v>
      </c>
      <c r="B9613" t="s">
        <v>48</v>
      </c>
      <c r="C9613" t="s">
        <v>49</v>
      </c>
      <c r="D9613" t="s">
        <v>30</v>
      </c>
      <c r="E9613" t="s">
        <v>238</v>
      </c>
      <c r="F9613" s="15">
        <v>45642</v>
      </c>
      <c r="G9613" t="s">
        <v>3491</v>
      </c>
      <c r="H9613" s="16">
        <v>34776.26</v>
      </c>
    </row>
    <row r="9614" spans="1:8" x14ac:dyDescent="0.25">
      <c r="A9614" t="s">
        <v>237</v>
      </c>
      <c r="B9614" t="s">
        <v>48</v>
      </c>
      <c r="C9614" t="s">
        <v>49</v>
      </c>
      <c r="D9614" t="s">
        <v>30</v>
      </c>
      <c r="E9614" t="s">
        <v>238</v>
      </c>
      <c r="F9614" s="15">
        <v>45687</v>
      </c>
      <c r="G9614" t="s">
        <v>3971</v>
      </c>
      <c r="H9614" s="16">
        <v>18423.02</v>
      </c>
    </row>
    <row r="9615" spans="1:8" x14ac:dyDescent="0.25">
      <c r="A9615" t="s">
        <v>237</v>
      </c>
      <c r="B9615" t="s">
        <v>48</v>
      </c>
      <c r="C9615" t="s">
        <v>49</v>
      </c>
      <c r="D9615" t="s">
        <v>30</v>
      </c>
      <c r="E9615" t="s">
        <v>238</v>
      </c>
      <c r="F9615" s="15">
        <v>45695</v>
      </c>
      <c r="G9615" t="s">
        <v>4554</v>
      </c>
      <c r="H9615" s="16">
        <v>19083.41</v>
      </c>
    </row>
    <row r="9616" spans="1:8" x14ac:dyDescent="0.25">
      <c r="A9616" t="s">
        <v>237</v>
      </c>
      <c r="B9616" t="s">
        <v>48</v>
      </c>
      <c r="C9616" t="s">
        <v>49</v>
      </c>
      <c r="D9616" t="s">
        <v>30</v>
      </c>
      <c r="E9616" t="s">
        <v>238</v>
      </c>
      <c r="F9616" s="15">
        <v>45727</v>
      </c>
      <c r="G9616" t="s">
        <v>4992</v>
      </c>
      <c r="H9616" s="16">
        <v>22564.19</v>
      </c>
    </row>
    <row r="9617" spans="1:8" x14ac:dyDescent="0.25">
      <c r="A9617" t="s">
        <v>237</v>
      </c>
      <c r="B9617" t="s">
        <v>48</v>
      </c>
      <c r="C9617" t="s">
        <v>49</v>
      </c>
      <c r="D9617" t="s">
        <v>30</v>
      </c>
      <c r="E9617" t="s">
        <v>238</v>
      </c>
      <c r="F9617" s="15">
        <v>45742</v>
      </c>
      <c r="G9617" t="s">
        <v>4993</v>
      </c>
      <c r="H9617" s="16">
        <v>24403.29</v>
      </c>
    </row>
    <row r="9618" spans="1:8" x14ac:dyDescent="0.25">
      <c r="A9618" t="s">
        <v>237</v>
      </c>
      <c r="B9618" t="s">
        <v>48</v>
      </c>
      <c r="C9618" t="s">
        <v>49</v>
      </c>
      <c r="D9618" t="s">
        <v>30</v>
      </c>
      <c r="E9618" t="s">
        <v>238</v>
      </c>
      <c r="F9618" s="15">
        <v>45779</v>
      </c>
      <c r="G9618" t="s">
        <v>6132</v>
      </c>
      <c r="H9618" s="16">
        <v>21230.92</v>
      </c>
    </row>
    <row r="9619" spans="1:8" x14ac:dyDescent="0.25">
      <c r="A9619" t="s">
        <v>237</v>
      </c>
      <c r="B9619" t="s">
        <v>48</v>
      </c>
      <c r="C9619" t="s">
        <v>49</v>
      </c>
      <c r="D9619" t="s">
        <v>30</v>
      </c>
      <c r="E9619" t="s">
        <v>238</v>
      </c>
      <c r="F9619" s="15">
        <v>45817</v>
      </c>
      <c r="G9619" t="s">
        <v>6803</v>
      </c>
      <c r="H9619" s="16">
        <v>29184.959999999999</v>
      </c>
    </row>
    <row r="9620" spans="1:8" x14ac:dyDescent="0.25">
      <c r="A9620" t="s">
        <v>237</v>
      </c>
      <c r="B9620" t="s">
        <v>48</v>
      </c>
      <c r="C9620" t="s">
        <v>49</v>
      </c>
      <c r="D9620" t="s">
        <v>30</v>
      </c>
      <c r="E9620" t="s">
        <v>238</v>
      </c>
      <c r="F9620" s="15">
        <v>45834</v>
      </c>
      <c r="G9620" t="s">
        <v>6804</v>
      </c>
      <c r="H9620" s="16">
        <v>19862.080000000002</v>
      </c>
    </row>
    <row r="9621" spans="1:8" x14ac:dyDescent="0.25">
      <c r="A9621" t="s">
        <v>237</v>
      </c>
      <c r="B9621" t="s">
        <v>48</v>
      </c>
      <c r="C9621" t="s">
        <v>49</v>
      </c>
      <c r="D9621" t="s">
        <v>30</v>
      </c>
      <c r="E9621" t="s">
        <v>238</v>
      </c>
      <c r="F9621" s="15">
        <v>45601</v>
      </c>
      <c r="G9621" t="s">
        <v>2900</v>
      </c>
      <c r="H9621" s="16">
        <v>19978.57</v>
      </c>
    </row>
    <row r="9622" spans="1:8" x14ac:dyDescent="0.25">
      <c r="A9622" t="s">
        <v>237</v>
      </c>
      <c r="B9622" t="s">
        <v>48</v>
      </c>
      <c r="C9622" t="s">
        <v>49</v>
      </c>
      <c r="D9622" t="s">
        <v>30</v>
      </c>
      <c r="E9622" t="s">
        <v>238</v>
      </c>
      <c r="F9622" s="15">
        <v>45621</v>
      </c>
      <c r="G9622" t="s">
        <v>2899</v>
      </c>
      <c r="H9622" s="16">
        <v>30372.76</v>
      </c>
    </row>
    <row r="9623" spans="1:8" x14ac:dyDescent="0.25">
      <c r="A9623" s="17" t="str">
        <f>A9622</f>
        <v>1150</v>
      </c>
      <c r="B9623" s="17" t="s">
        <v>50</v>
      </c>
      <c r="C9623" s="17"/>
      <c r="D9623" s="17"/>
      <c r="E9623" s="17"/>
      <c r="F9623" s="21"/>
      <c r="G9623" s="17"/>
      <c r="H9623" s="20">
        <f>SUBTOTAL(9,H9612:H9622)</f>
        <v>258339.22000000003</v>
      </c>
    </row>
    <row r="9624" spans="1:8" x14ac:dyDescent="0.25">
      <c r="A9624" t="s">
        <v>237</v>
      </c>
      <c r="B9624" t="s">
        <v>51</v>
      </c>
      <c r="C9624" t="s">
        <v>52</v>
      </c>
      <c r="D9624" t="s">
        <v>30</v>
      </c>
      <c r="E9624" t="s">
        <v>238</v>
      </c>
      <c r="F9624" s="15">
        <v>45492</v>
      </c>
      <c r="G9624" t="s">
        <v>862</v>
      </c>
      <c r="H9624" s="16">
        <v>35995.550000000003</v>
      </c>
    </row>
    <row r="9625" spans="1:8" x14ac:dyDescent="0.25">
      <c r="A9625" t="s">
        <v>237</v>
      </c>
      <c r="B9625" t="s">
        <v>51</v>
      </c>
      <c r="C9625" t="s">
        <v>52</v>
      </c>
      <c r="D9625" t="s">
        <v>30</v>
      </c>
      <c r="E9625" t="s">
        <v>238</v>
      </c>
      <c r="F9625" s="15">
        <v>45492</v>
      </c>
      <c r="G9625" t="s">
        <v>862</v>
      </c>
      <c r="H9625" s="16">
        <v>19264.05</v>
      </c>
    </row>
    <row r="9626" spans="1:8" x14ac:dyDescent="0.25">
      <c r="A9626" t="s">
        <v>237</v>
      </c>
      <c r="B9626" t="s">
        <v>51</v>
      </c>
      <c r="C9626" t="s">
        <v>52</v>
      </c>
      <c r="D9626" t="s">
        <v>30</v>
      </c>
      <c r="E9626" t="s">
        <v>238</v>
      </c>
      <c r="F9626" s="15">
        <v>45642</v>
      </c>
      <c r="G9626" t="s">
        <v>3491</v>
      </c>
      <c r="H9626" s="16">
        <v>72101.210000000006</v>
      </c>
    </row>
    <row r="9627" spans="1:8" x14ac:dyDescent="0.25">
      <c r="A9627" t="s">
        <v>237</v>
      </c>
      <c r="B9627" t="s">
        <v>51</v>
      </c>
      <c r="C9627" t="s">
        <v>52</v>
      </c>
      <c r="D9627" t="s">
        <v>30</v>
      </c>
      <c r="E9627" t="s">
        <v>238</v>
      </c>
      <c r="F9627" s="15">
        <v>45642</v>
      </c>
      <c r="G9627" t="s">
        <v>3491</v>
      </c>
      <c r="H9627" s="16">
        <v>26791.82</v>
      </c>
    </row>
    <row r="9628" spans="1:8" x14ac:dyDescent="0.25">
      <c r="A9628" t="s">
        <v>237</v>
      </c>
      <c r="B9628" t="s">
        <v>51</v>
      </c>
      <c r="C9628" t="s">
        <v>52</v>
      </c>
      <c r="D9628" t="s">
        <v>30</v>
      </c>
      <c r="E9628" t="s">
        <v>238</v>
      </c>
      <c r="F9628" s="15">
        <v>45687</v>
      </c>
      <c r="G9628" t="s">
        <v>3971</v>
      </c>
      <c r="H9628" s="16">
        <v>41259.230000000003</v>
      </c>
    </row>
    <row r="9629" spans="1:8" x14ac:dyDescent="0.25">
      <c r="A9629" t="s">
        <v>237</v>
      </c>
      <c r="B9629" t="s">
        <v>51</v>
      </c>
      <c r="C9629" t="s">
        <v>52</v>
      </c>
      <c r="D9629" t="s">
        <v>30</v>
      </c>
      <c r="E9629" t="s">
        <v>238</v>
      </c>
      <c r="F9629" s="15">
        <v>45687</v>
      </c>
      <c r="G9629" t="s">
        <v>3971</v>
      </c>
      <c r="H9629" s="16">
        <v>15279.88</v>
      </c>
    </row>
    <row r="9630" spans="1:8" x14ac:dyDescent="0.25">
      <c r="A9630" t="s">
        <v>237</v>
      </c>
      <c r="B9630" t="s">
        <v>51</v>
      </c>
      <c r="C9630" t="s">
        <v>52</v>
      </c>
      <c r="D9630" t="s">
        <v>30</v>
      </c>
      <c r="E9630" t="s">
        <v>238</v>
      </c>
      <c r="F9630" s="15">
        <v>45695</v>
      </c>
      <c r="G9630" t="s">
        <v>4554</v>
      </c>
      <c r="H9630" s="16">
        <v>45151.040000000001</v>
      </c>
    </row>
    <row r="9631" spans="1:8" x14ac:dyDescent="0.25">
      <c r="A9631" t="s">
        <v>237</v>
      </c>
      <c r="B9631" t="s">
        <v>51</v>
      </c>
      <c r="C9631" t="s">
        <v>52</v>
      </c>
      <c r="D9631" t="s">
        <v>30</v>
      </c>
      <c r="E9631" t="s">
        <v>238</v>
      </c>
      <c r="F9631" s="15">
        <v>45695</v>
      </c>
      <c r="G9631" t="s">
        <v>4554</v>
      </c>
      <c r="H9631" s="16">
        <v>17236.45</v>
      </c>
    </row>
    <row r="9632" spans="1:8" x14ac:dyDescent="0.25">
      <c r="A9632" t="s">
        <v>237</v>
      </c>
      <c r="B9632" t="s">
        <v>51</v>
      </c>
      <c r="C9632" t="s">
        <v>52</v>
      </c>
      <c r="D9632" t="s">
        <v>30</v>
      </c>
      <c r="E9632" t="s">
        <v>238</v>
      </c>
      <c r="F9632" s="15">
        <v>45727</v>
      </c>
      <c r="G9632" t="s">
        <v>4992</v>
      </c>
      <c r="H9632" s="16">
        <v>54835.44</v>
      </c>
    </row>
    <row r="9633" spans="1:8" x14ac:dyDescent="0.25">
      <c r="A9633" t="s">
        <v>237</v>
      </c>
      <c r="B9633" t="s">
        <v>51</v>
      </c>
      <c r="C9633" t="s">
        <v>52</v>
      </c>
      <c r="D9633" t="s">
        <v>30</v>
      </c>
      <c r="E9633" t="s">
        <v>238</v>
      </c>
      <c r="F9633" s="15">
        <v>45727</v>
      </c>
      <c r="G9633" t="s">
        <v>4992</v>
      </c>
      <c r="H9633" s="16">
        <v>21099.98</v>
      </c>
    </row>
    <row r="9634" spans="1:8" x14ac:dyDescent="0.25">
      <c r="A9634" t="s">
        <v>237</v>
      </c>
      <c r="B9634" t="s">
        <v>51</v>
      </c>
      <c r="C9634" t="s">
        <v>52</v>
      </c>
      <c r="D9634" t="s">
        <v>30</v>
      </c>
      <c r="E9634" t="s">
        <v>238</v>
      </c>
      <c r="F9634" s="15">
        <v>45742</v>
      </c>
      <c r="G9634" t="s">
        <v>4993</v>
      </c>
      <c r="H9634" s="16">
        <v>54471.25</v>
      </c>
    </row>
    <row r="9635" spans="1:8" x14ac:dyDescent="0.25">
      <c r="A9635" t="s">
        <v>237</v>
      </c>
      <c r="B9635" t="s">
        <v>51</v>
      </c>
      <c r="C9635" t="s">
        <v>52</v>
      </c>
      <c r="D9635" t="s">
        <v>30</v>
      </c>
      <c r="E9635" t="s">
        <v>238</v>
      </c>
      <c r="F9635" s="15">
        <v>45742</v>
      </c>
      <c r="G9635" t="s">
        <v>4993</v>
      </c>
      <c r="H9635" s="16">
        <v>19206.330000000002</v>
      </c>
    </row>
    <row r="9636" spans="1:8" x14ac:dyDescent="0.25">
      <c r="A9636" t="s">
        <v>237</v>
      </c>
      <c r="B9636" t="s">
        <v>51</v>
      </c>
      <c r="C9636" t="s">
        <v>52</v>
      </c>
      <c r="D9636" t="s">
        <v>30</v>
      </c>
      <c r="E9636" t="s">
        <v>238</v>
      </c>
      <c r="F9636" s="15">
        <v>45779</v>
      </c>
      <c r="G9636" t="s">
        <v>6132</v>
      </c>
      <c r="H9636" s="16">
        <v>47247.71</v>
      </c>
    </row>
    <row r="9637" spans="1:8" x14ac:dyDescent="0.25">
      <c r="A9637" t="s">
        <v>237</v>
      </c>
      <c r="B9637" t="s">
        <v>51</v>
      </c>
      <c r="C9637" t="s">
        <v>52</v>
      </c>
      <c r="D9637" t="s">
        <v>30</v>
      </c>
      <c r="E9637" t="s">
        <v>238</v>
      </c>
      <c r="F9637" s="15">
        <v>45779</v>
      </c>
      <c r="G9637" t="s">
        <v>6132</v>
      </c>
      <c r="H9637" s="16">
        <v>15431.13</v>
      </c>
    </row>
    <row r="9638" spans="1:8" x14ac:dyDescent="0.25">
      <c r="A9638" t="s">
        <v>237</v>
      </c>
      <c r="B9638" t="s">
        <v>51</v>
      </c>
      <c r="C9638" t="s">
        <v>52</v>
      </c>
      <c r="D9638" t="s">
        <v>30</v>
      </c>
      <c r="E9638" t="s">
        <v>238</v>
      </c>
      <c r="F9638" s="15">
        <v>45817</v>
      </c>
      <c r="G9638" t="s">
        <v>6803</v>
      </c>
      <c r="H9638" s="16">
        <v>66411.289999999994</v>
      </c>
    </row>
    <row r="9639" spans="1:8" x14ac:dyDescent="0.25">
      <c r="A9639" t="s">
        <v>237</v>
      </c>
      <c r="B9639" t="s">
        <v>51</v>
      </c>
      <c r="C9639" t="s">
        <v>52</v>
      </c>
      <c r="D9639" t="s">
        <v>30</v>
      </c>
      <c r="E9639" t="s">
        <v>238</v>
      </c>
      <c r="F9639" s="15">
        <v>45817</v>
      </c>
      <c r="G9639" t="s">
        <v>6803</v>
      </c>
      <c r="H9639" s="16">
        <v>25295.05</v>
      </c>
    </row>
    <row r="9640" spans="1:8" x14ac:dyDescent="0.25">
      <c r="A9640" t="s">
        <v>237</v>
      </c>
      <c r="B9640" t="s">
        <v>51</v>
      </c>
      <c r="C9640" t="s">
        <v>52</v>
      </c>
      <c r="D9640" t="s">
        <v>30</v>
      </c>
      <c r="E9640" t="s">
        <v>238</v>
      </c>
      <c r="F9640" s="15">
        <v>45834</v>
      </c>
      <c r="G9640" t="s">
        <v>6804</v>
      </c>
      <c r="H9640" s="16">
        <v>45544.800000000003</v>
      </c>
    </row>
    <row r="9641" spans="1:8" x14ac:dyDescent="0.25">
      <c r="A9641" t="s">
        <v>237</v>
      </c>
      <c r="B9641" t="s">
        <v>51</v>
      </c>
      <c r="C9641" t="s">
        <v>52</v>
      </c>
      <c r="D9641" t="s">
        <v>30</v>
      </c>
      <c r="E9641" t="s">
        <v>238</v>
      </c>
      <c r="F9641" s="15">
        <v>45834</v>
      </c>
      <c r="G9641" t="s">
        <v>6804</v>
      </c>
      <c r="H9641" s="16">
        <v>17335.669999999998</v>
      </c>
    </row>
    <row r="9642" spans="1:8" x14ac:dyDescent="0.25">
      <c r="A9642" t="s">
        <v>237</v>
      </c>
      <c r="B9642" t="s">
        <v>51</v>
      </c>
      <c r="C9642" t="s">
        <v>52</v>
      </c>
      <c r="D9642" t="s">
        <v>30</v>
      </c>
      <c r="E9642" t="s">
        <v>238</v>
      </c>
      <c r="F9642" s="15">
        <v>45601</v>
      </c>
      <c r="G9642" t="s">
        <v>2900</v>
      </c>
      <c r="H9642" s="16">
        <v>41643.86</v>
      </c>
    </row>
    <row r="9643" spans="1:8" x14ac:dyDescent="0.25">
      <c r="A9643" t="s">
        <v>237</v>
      </c>
      <c r="B9643" t="s">
        <v>51</v>
      </c>
      <c r="C9643" t="s">
        <v>52</v>
      </c>
      <c r="D9643" t="s">
        <v>30</v>
      </c>
      <c r="E9643" t="s">
        <v>238</v>
      </c>
      <c r="F9643" s="15">
        <v>45601</v>
      </c>
      <c r="G9643" t="s">
        <v>2900</v>
      </c>
      <c r="H9643" s="16">
        <v>12859.88</v>
      </c>
    </row>
    <row r="9644" spans="1:8" x14ac:dyDescent="0.25">
      <c r="A9644" t="s">
        <v>237</v>
      </c>
      <c r="B9644" t="s">
        <v>51</v>
      </c>
      <c r="C9644" t="s">
        <v>52</v>
      </c>
      <c r="D9644" t="s">
        <v>30</v>
      </c>
      <c r="E9644" t="s">
        <v>238</v>
      </c>
      <c r="F9644" s="15">
        <v>45621</v>
      </c>
      <c r="G9644" t="s">
        <v>2899</v>
      </c>
      <c r="H9644" s="16">
        <v>43596.98</v>
      </c>
    </row>
    <row r="9645" spans="1:8" x14ac:dyDescent="0.25">
      <c r="A9645" t="s">
        <v>237</v>
      </c>
      <c r="B9645" t="s">
        <v>51</v>
      </c>
      <c r="C9645" t="s">
        <v>52</v>
      </c>
      <c r="D9645" t="s">
        <v>30</v>
      </c>
      <c r="E9645" t="s">
        <v>238</v>
      </c>
      <c r="F9645" s="15">
        <v>45621</v>
      </c>
      <c r="G9645" t="s">
        <v>2899</v>
      </c>
      <c r="H9645" s="16">
        <v>23498.2</v>
      </c>
    </row>
    <row r="9646" spans="1:8" x14ac:dyDescent="0.25">
      <c r="A9646" s="17" t="str">
        <f>A9645</f>
        <v>1150</v>
      </c>
      <c r="B9646" s="17" t="s">
        <v>53</v>
      </c>
      <c r="C9646" s="17"/>
      <c r="D9646" s="17"/>
      <c r="E9646" s="17"/>
      <c r="F9646" s="21"/>
      <c r="G9646" s="17"/>
      <c r="H9646" s="20">
        <f>SUBTOTAL(9,H9624:H9645)</f>
        <v>761556.80000000016</v>
      </c>
    </row>
    <row r="9647" spans="1:8" x14ac:dyDescent="0.25">
      <c r="A9647" t="s">
        <v>237</v>
      </c>
      <c r="B9647" t="s">
        <v>73</v>
      </c>
      <c r="C9647" t="s">
        <v>477</v>
      </c>
      <c r="D9647" t="s">
        <v>30</v>
      </c>
      <c r="E9647" t="s">
        <v>238</v>
      </c>
      <c r="F9647" s="15">
        <v>45516</v>
      </c>
      <c r="G9647" t="s">
        <v>1490</v>
      </c>
      <c r="H9647" s="16">
        <v>17081.79</v>
      </c>
    </row>
    <row r="9648" spans="1:8" x14ac:dyDescent="0.25">
      <c r="A9648" t="s">
        <v>237</v>
      </c>
      <c r="B9648" t="s">
        <v>73</v>
      </c>
      <c r="C9648" t="s">
        <v>477</v>
      </c>
      <c r="D9648" t="s">
        <v>30</v>
      </c>
      <c r="E9648" t="s">
        <v>238</v>
      </c>
      <c r="F9648" s="15">
        <v>45566</v>
      </c>
      <c r="G9648" t="s">
        <v>2310</v>
      </c>
      <c r="H9648" s="16">
        <v>16191.42</v>
      </c>
    </row>
    <row r="9649" spans="1:8" x14ac:dyDescent="0.25">
      <c r="A9649" t="s">
        <v>237</v>
      </c>
      <c r="B9649" t="s">
        <v>73</v>
      </c>
      <c r="C9649" t="s">
        <v>477</v>
      </c>
      <c r="D9649" t="s">
        <v>30</v>
      </c>
      <c r="E9649" t="s">
        <v>238</v>
      </c>
      <c r="F9649" s="15">
        <v>45771</v>
      </c>
      <c r="G9649" t="s">
        <v>5505</v>
      </c>
      <c r="H9649" s="16">
        <v>6000</v>
      </c>
    </row>
    <row r="9650" spans="1:8" x14ac:dyDescent="0.25">
      <c r="A9650" s="17" t="str">
        <f>A9649</f>
        <v>1150</v>
      </c>
      <c r="B9650" s="17" t="s">
        <v>74</v>
      </c>
      <c r="C9650" s="17"/>
      <c r="D9650" s="17"/>
      <c r="E9650" s="17"/>
      <c r="F9650" s="21"/>
      <c r="G9650" s="17"/>
      <c r="H9650" s="20">
        <f>SUBTOTAL(9,H9647:H9649)</f>
        <v>39273.21</v>
      </c>
    </row>
    <row r="9651" spans="1:8" x14ac:dyDescent="0.25">
      <c r="A9651" t="s">
        <v>237</v>
      </c>
      <c r="B9651" t="s">
        <v>80</v>
      </c>
      <c r="C9651" t="s">
        <v>81</v>
      </c>
      <c r="D9651" t="s">
        <v>30</v>
      </c>
      <c r="E9651" t="s">
        <v>238</v>
      </c>
      <c r="F9651" s="15">
        <v>45610</v>
      </c>
      <c r="G9651" t="s">
        <v>2901</v>
      </c>
      <c r="H9651" s="16">
        <v>1311</v>
      </c>
    </row>
    <row r="9652" spans="1:8" x14ac:dyDescent="0.25">
      <c r="A9652" s="17" t="str">
        <f>A9651</f>
        <v>1150</v>
      </c>
      <c r="B9652" s="17" t="s">
        <v>82</v>
      </c>
      <c r="C9652" s="17"/>
      <c r="D9652" s="17"/>
      <c r="E9652" s="17"/>
      <c r="F9652" s="21"/>
      <c r="G9652" s="17"/>
      <c r="H9652" s="20">
        <f>SUBTOTAL(9,H9651:H9651)</f>
        <v>1311</v>
      </c>
    </row>
    <row r="9653" spans="1:8" ht="16.5" thickBot="1" x14ac:dyDescent="0.3">
      <c r="A9653" s="22" t="s">
        <v>866</v>
      </c>
      <c r="B9653" s="22"/>
      <c r="C9653" s="25" t="str">
        <f>E9651&amp;" Total"</f>
        <v>FREMONT RE-2 Total</v>
      </c>
      <c r="D9653" s="22"/>
      <c r="E9653" s="22"/>
      <c r="F9653" s="23"/>
      <c r="G9653" s="22"/>
      <c r="H9653" s="24">
        <f>SUBTOTAL(9,H9540:H9651)</f>
        <v>3243436.7799999989</v>
      </c>
    </row>
    <row r="9654" spans="1:8" x14ac:dyDescent="0.25">
      <c r="A9654" t="s">
        <v>239</v>
      </c>
      <c r="B9654" t="s">
        <v>15</v>
      </c>
      <c r="C9654" t="s">
        <v>1337</v>
      </c>
      <c r="D9654" t="s">
        <v>12</v>
      </c>
      <c r="E9654" t="s">
        <v>240</v>
      </c>
      <c r="F9654" s="15">
        <v>45531</v>
      </c>
      <c r="G9654" t="s">
        <v>1491</v>
      </c>
      <c r="H9654" s="16">
        <v>483.45</v>
      </c>
    </row>
    <row r="9655" spans="1:8" x14ac:dyDescent="0.25">
      <c r="A9655" s="17" t="str">
        <f>A9654</f>
        <v>1160</v>
      </c>
      <c r="B9655" s="17" t="s">
        <v>16</v>
      </c>
      <c r="C9655" s="17"/>
      <c r="D9655" s="17"/>
      <c r="E9655" s="17"/>
      <c r="F9655" s="21"/>
      <c r="G9655" s="17"/>
      <c r="H9655" s="20">
        <f>SUBTOTAL(9,H9654:H9654)</f>
        <v>483.45</v>
      </c>
    </row>
    <row r="9656" spans="1:8" x14ac:dyDescent="0.25">
      <c r="A9656" t="s">
        <v>239</v>
      </c>
      <c r="B9656" t="s">
        <v>2586</v>
      </c>
      <c r="C9656" t="s">
        <v>2587</v>
      </c>
      <c r="D9656" t="s">
        <v>12</v>
      </c>
      <c r="E9656" t="s">
        <v>240</v>
      </c>
      <c r="F9656" s="15">
        <v>45828</v>
      </c>
      <c r="G9656" t="s">
        <v>6805</v>
      </c>
      <c r="H9656" s="16">
        <v>2685.41</v>
      </c>
    </row>
    <row r="9657" spans="1:8" x14ac:dyDescent="0.25">
      <c r="A9657" t="s">
        <v>239</v>
      </c>
      <c r="B9657" t="s">
        <v>2586</v>
      </c>
      <c r="C9657" t="s">
        <v>2587</v>
      </c>
      <c r="D9657" t="s">
        <v>12</v>
      </c>
      <c r="E9657" t="s">
        <v>240</v>
      </c>
      <c r="F9657" s="15">
        <v>45608</v>
      </c>
      <c r="G9657" t="s">
        <v>2902</v>
      </c>
      <c r="H9657" s="16">
        <v>37225.74</v>
      </c>
    </row>
    <row r="9658" spans="1:8" x14ac:dyDescent="0.25">
      <c r="A9658" s="17" t="str">
        <f>A9657</f>
        <v>1160</v>
      </c>
      <c r="B9658" s="17" t="s">
        <v>2589</v>
      </c>
      <c r="C9658" s="17"/>
      <c r="D9658" s="17"/>
      <c r="E9658" s="17"/>
      <c r="F9658" s="21"/>
      <c r="G9658" s="17"/>
      <c r="H9658" s="20">
        <f>SUBTOTAL(9,H9656:H9657)</f>
        <v>39911.149999999994</v>
      </c>
    </row>
    <row r="9659" spans="1:8" x14ac:dyDescent="0.25">
      <c r="A9659" t="s">
        <v>239</v>
      </c>
      <c r="B9659" t="s">
        <v>2590</v>
      </c>
      <c r="C9659" t="s">
        <v>2591</v>
      </c>
      <c r="D9659" t="s">
        <v>12</v>
      </c>
      <c r="E9659" t="s">
        <v>240</v>
      </c>
      <c r="F9659" s="15">
        <v>45621</v>
      </c>
      <c r="G9659" t="s">
        <v>2903</v>
      </c>
      <c r="H9659" s="16">
        <v>610.21</v>
      </c>
    </row>
    <row r="9660" spans="1:8" x14ac:dyDescent="0.25">
      <c r="A9660" s="17" t="str">
        <f>A9659</f>
        <v>1160</v>
      </c>
      <c r="B9660" s="17" t="s">
        <v>2593</v>
      </c>
      <c r="C9660" s="17"/>
      <c r="D9660" s="17"/>
      <c r="E9660" s="17"/>
      <c r="F9660" s="21"/>
      <c r="G9660" s="17"/>
      <c r="H9660" s="20">
        <f>SUBTOTAL(9,H9659:H9659)</f>
        <v>610.21</v>
      </c>
    </row>
    <row r="9661" spans="1:8" x14ac:dyDescent="0.25">
      <c r="A9661" t="s">
        <v>239</v>
      </c>
      <c r="B9661" t="s">
        <v>468</v>
      </c>
      <c r="C9661" t="s">
        <v>469</v>
      </c>
      <c r="D9661" t="s">
        <v>30</v>
      </c>
      <c r="E9661" t="s">
        <v>240</v>
      </c>
      <c r="F9661" s="15">
        <v>45492</v>
      </c>
      <c r="G9661" t="s">
        <v>867</v>
      </c>
      <c r="H9661" s="16">
        <v>974.05</v>
      </c>
    </row>
    <row r="9662" spans="1:8" x14ac:dyDescent="0.25">
      <c r="A9662" s="17" t="str">
        <f>A9661</f>
        <v>1160</v>
      </c>
      <c r="B9662" s="17" t="s">
        <v>470</v>
      </c>
      <c r="C9662" s="17"/>
      <c r="D9662" s="17"/>
      <c r="E9662" s="17"/>
      <c r="F9662" s="21"/>
      <c r="G9662" s="17"/>
      <c r="H9662" s="20">
        <f>SUBTOTAL(9,H9661:H9661)</f>
        <v>974.05</v>
      </c>
    </row>
    <row r="9663" spans="1:8" x14ac:dyDescent="0.25">
      <c r="A9663" t="s">
        <v>239</v>
      </c>
      <c r="B9663" t="s">
        <v>471</v>
      </c>
      <c r="C9663" t="s">
        <v>472</v>
      </c>
      <c r="D9663" t="s">
        <v>30</v>
      </c>
      <c r="E9663" t="s">
        <v>240</v>
      </c>
      <c r="F9663" s="15">
        <v>45492</v>
      </c>
      <c r="G9663" t="s">
        <v>867</v>
      </c>
      <c r="H9663" s="16">
        <v>463.6</v>
      </c>
    </row>
    <row r="9664" spans="1:8" x14ac:dyDescent="0.25">
      <c r="A9664" s="17" t="str">
        <f>A9663</f>
        <v>1160</v>
      </c>
      <c r="B9664" s="17" t="s">
        <v>473</v>
      </c>
      <c r="C9664" s="17"/>
      <c r="D9664" s="17"/>
      <c r="E9664" s="17"/>
      <c r="F9664" s="21"/>
      <c r="G9664" s="17"/>
      <c r="H9664" s="20">
        <f>SUBTOTAL(9,H9663:H9663)</f>
        <v>463.6</v>
      </c>
    </row>
    <row r="9665" spans="1:8" x14ac:dyDescent="0.25">
      <c r="A9665" t="s">
        <v>239</v>
      </c>
      <c r="B9665" t="s">
        <v>2100</v>
      </c>
      <c r="C9665" t="s">
        <v>2101</v>
      </c>
      <c r="D9665" t="s">
        <v>12</v>
      </c>
      <c r="E9665" t="s">
        <v>240</v>
      </c>
      <c r="F9665" s="15">
        <v>45597</v>
      </c>
      <c r="G9665" t="s">
        <v>2904</v>
      </c>
      <c r="H9665" s="16">
        <v>40000</v>
      </c>
    </row>
    <row r="9666" spans="1:8" x14ac:dyDescent="0.25">
      <c r="A9666" s="17" t="str">
        <f>A9665</f>
        <v>1160</v>
      </c>
      <c r="B9666" s="17" t="s">
        <v>2103</v>
      </c>
      <c r="C9666" s="17"/>
      <c r="D9666" s="17"/>
      <c r="E9666" s="17"/>
      <c r="F9666" s="21"/>
      <c r="G9666" s="17"/>
      <c r="H9666" s="20">
        <f>SUBTOTAL(9,H9665:H9665)</f>
        <v>40000</v>
      </c>
    </row>
    <row r="9667" spans="1:8" x14ac:dyDescent="0.25">
      <c r="A9667" t="s">
        <v>239</v>
      </c>
      <c r="B9667" t="s">
        <v>64</v>
      </c>
      <c r="C9667" t="s">
        <v>65</v>
      </c>
      <c r="D9667" t="s">
        <v>12</v>
      </c>
      <c r="E9667" t="s">
        <v>240</v>
      </c>
      <c r="F9667" s="15">
        <v>45834</v>
      </c>
      <c r="G9667" t="s">
        <v>6806</v>
      </c>
      <c r="H9667" s="16">
        <v>4500</v>
      </c>
    </row>
    <row r="9668" spans="1:8" x14ac:dyDescent="0.25">
      <c r="A9668" s="17" t="str">
        <f>A9667</f>
        <v>1160</v>
      </c>
      <c r="B9668" s="17" t="s">
        <v>66</v>
      </c>
      <c r="C9668" s="17"/>
      <c r="D9668" s="17"/>
      <c r="E9668" s="17"/>
      <c r="F9668" s="21"/>
      <c r="G9668" s="17"/>
      <c r="H9668" s="20">
        <f>SUBTOTAL(9,H9667:H9667)</f>
        <v>4500</v>
      </c>
    </row>
    <row r="9669" spans="1:8" x14ac:dyDescent="0.25">
      <c r="A9669" t="s">
        <v>239</v>
      </c>
      <c r="B9669" t="s">
        <v>5227</v>
      </c>
      <c r="C9669" t="s">
        <v>5228</v>
      </c>
      <c r="D9669" t="s">
        <v>12</v>
      </c>
      <c r="E9669" t="s">
        <v>240</v>
      </c>
      <c r="F9669" s="15">
        <v>45775</v>
      </c>
      <c r="G9669" t="s">
        <v>5506</v>
      </c>
      <c r="H9669" s="16">
        <v>1163.19</v>
      </c>
    </row>
    <row r="9670" spans="1:8" x14ac:dyDescent="0.25">
      <c r="A9670" s="17" t="str">
        <f>A9669</f>
        <v>1160</v>
      </c>
      <c r="B9670" s="17" t="s">
        <v>5230</v>
      </c>
      <c r="C9670" s="17"/>
      <c r="D9670" s="17"/>
      <c r="E9670" s="17"/>
      <c r="F9670" s="21"/>
      <c r="G9670" s="17"/>
      <c r="H9670" s="20">
        <f>SUBTOTAL(9,H9669:H9669)</f>
        <v>1163.19</v>
      </c>
    </row>
    <row r="9671" spans="1:8" x14ac:dyDescent="0.25">
      <c r="A9671" t="s">
        <v>239</v>
      </c>
      <c r="B9671" t="s">
        <v>2609</v>
      </c>
      <c r="C9671" t="s">
        <v>2610</v>
      </c>
      <c r="D9671" t="s">
        <v>12</v>
      </c>
      <c r="E9671" t="s">
        <v>240</v>
      </c>
      <c r="F9671" s="15">
        <v>45664</v>
      </c>
      <c r="G9671" t="s">
        <v>3973</v>
      </c>
      <c r="H9671" s="16">
        <v>3925.07</v>
      </c>
    </row>
    <row r="9672" spans="1:8" x14ac:dyDescent="0.25">
      <c r="A9672" s="17" t="str">
        <f>A9671</f>
        <v>1160</v>
      </c>
      <c r="B9672" s="17" t="s">
        <v>2611</v>
      </c>
      <c r="C9672" s="17"/>
      <c r="D9672" s="17"/>
      <c r="E9672" s="17"/>
      <c r="F9672" s="21"/>
      <c r="G9672" s="17"/>
      <c r="H9672" s="20">
        <f>SUBTOTAL(9,H9671:H9671)</f>
        <v>3925.07</v>
      </c>
    </row>
    <row r="9673" spans="1:8" x14ac:dyDescent="0.25">
      <c r="A9673" t="s">
        <v>239</v>
      </c>
      <c r="B9673" t="s">
        <v>3698</v>
      </c>
      <c r="C9673" t="s">
        <v>3699</v>
      </c>
      <c r="D9673" t="s">
        <v>12</v>
      </c>
      <c r="E9673" t="s">
        <v>240</v>
      </c>
      <c r="F9673" s="15">
        <v>45667</v>
      </c>
      <c r="G9673" t="s">
        <v>3974</v>
      </c>
      <c r="H9673" s="16">
        <v>2500</v>
      </c>
    </row>
    <row r="9674" spans="1:8" x14ac:dyDescent="0.25">
      <c r="A9674" s="17" t="str">
        <f>A9673</f>
        <v>1160</v>
      </c>
      <c r="B9674" s="17" t="s">
        <v>3701</v>
      </c>
      <c r="C9674" s="17"/>
      <c r="D9674" s="17"/>
      <c r="E9674" s="17"/>
      <c r="F9674" s="21"/>
      <c r="G9674" s="17"/>
      <c r="H9674" s="20">
        <f>SUBTOTAL(9,H9673:H9673)</f>
        <v>2500</v>
      </c>
    </row>
    <row r="9675" spans="1:8" x14ac:dyDescent="0.25">
      <c r="A9675" t="s">
        <v>239</v>
      </c>
      <c r="B9675" t="s">
        <v>5945</v>
      </c>
      <c r="C9675" t="s">
        <v>5946</v>
      </c>
      <c r="D9675" t="s">
        <v>30</v>
      </c>
      <c r="E9675" t="s">
        <v>240</v>
      </c>
      <c r="F9675" s="15">
        <v>45800</v>
      </c>
      <c r="G9675" t="s">
        <v>6134</v>
      </c>
      <c r="H9675" s="16">
        <v>625</v>
      </c>
    </row>
    <row r="9676" spans="1:8" x14ac:dyDescent="0.25">
      <c r="A9676" s="17" t="str">
        <f>A9675</f>
        <v>1160</v>
      </c>
      <c r="B9676" s="17" t="s">
        <v>5948</v>
      </c>
      <c r="C9676" s="17"/>
      <c r="D9676" s="17"/>
      <c r="E9676" s="17"/>
      <c r="F9676" s="21"/>
      <c r="G9676" s="17"/>
      <c r="H9676" s="20">
        <f>SUBTOTAL(9,H9675:H9675)</f>
        <v>625</v>
      </c>
    </row>
    <row r="9677" spans="1:8" x14ac:dyDescent="0.25">
      <c r="A9677" t="s">
        <v>239</v>
      </c>
      <c r="B9677" t="s">
        <v>581</v>
      </c>
      <c r="C9677" t="s">
        <v>582</v>
      </c>
      <c r="D9677" t="s">
        <v>12</v>
      </c>
      <c r="E9677" t="s">
        <v>240</v>
      </c>
      <c r="F9677" s="15">
        <v>45483</v>
      </c>
      <c r="G9677" t="s">
        <v>868</v>
      </c>
      <c r="H9677" s="16">
        <v>15490.99</v>
      </c>
    </row>
    <row r="9678" spans="1:8" x14ac:dyDescent="0.25">
      <c r="A9678" s="17" t="str">
        <f>A9677</f>
        <v>1160</v>
      </c>
      <c r="B9678" s="17" t="s">
        <v>584</v>
      </c>
      <c r="C9678" s="17"/>
      <c r="D9678" s="17"/>
      <c r="E9678" s="17"/>
      <c r="F9678" s="21"/>
      <c r="G9678" s="17"/>
      <c r="H9678" s="20">
        <f>SUBTOTAL(9,H9677:H9677)</f>
        <v>15490.99</v>
      </c>
    </row>
    <row r="9679" spans="1:8" x14ac:dyDescent="0.25">
      <c r="A9679" t="s">
        <v>239</v>
      </c>
      <c r="B9679" t="s">
        <v>29</v>
      </c>
      <c r="C9679" t="s">
        <v>493</v>
      </c>
      <c r="D9679" t="s">
        <v>30</v>
      </c>
      <c r="E9679" t="s">
        <v>240</v>
      </c>
      <c r="F9679" s="15">
        <v>45821</v>
      </c>
      <c r="G9679" t="s">
        <v>6807</v>
      </c>
      <c r="H9679" s="16">
        <v>23131</v>
      </c>
    </row>
    <row r="9680" spans="1:8" x14ac:dyDescent="0.25">
      <c r="A9680" t="s">
        <v>239</v>
      </c>
      <c r="B9680" t="s">
        <v>29</v>
      </c>
      <c r="C9680" t="s">
        <v>493</v>
      </c>
      <c r="D9680" t="s">
        <v>30</v>
      </c>
      <c r="E9680" t="s">
        <v>240</v>
      </c>
      <c r="F9680" s="15">
        <v>45821</v>
      </c>
      <c r="G9680" t="s">
        <v>6807</v>
      </c>
      <c r="H9680" s="16">
        <v>79901.240000000005</v>
      </c>
    </row>
    <row r="9681" spans="1:8" x14ac:dyDescent="0.25">
      <c r="A9681" s="17" t="str">
        <f>A9680</f>
        <v>1160</v>
      </c>
      <c r="B9681" s="17" t="s">
        <v>31</v>
      </c>
      <c r="C9681" s="17"/>
      <c r="D9681" s="17"/>
      <c r="E9681" s="17"/>
      <c r="F9681" s="21"/>
      <c r="G9681" s="17"/>
      <c r="H9681" s="20">
        <f>SUBTOTAL(9,H9679:H9680)</f>
        <v>103032.24</v>
      </c>
    </row>
    <row r="9682" spans="1:8" x14ac:dyDescent="0.25">
      <c r="A9682" t="s">
        <v>239</v>
      </c>
      <c r="B9682" t="s">
        <v>38</v>
      </c>
      <c r="C9682" t="s">
        <v>497</v>
      </c>
      <c r="D9682" t="s">
        <v>30</v>
      </c>
      <c r="E9682" t="s">
        <v>240</v>
      </c>
      <c r="F9682" s="15">
        <v>45821</v>
      </c>
      <c r="G9682" t="s">
        <v>6807</v>
      </c>
      <c r="H9682" s="16">
        <v>19432</v>
      </c>
    </row>
    <row r="9683" spans="1:8" x14ac:dyDescent="0.25">
      <c r="A9683" s="17" t="str">
        <f>A9682</f>
        <v>1160</v>
      </c>
      <c r="B9683" s="17" t="s">
        <v>39</v>
      </c>
      <c r="C9683" s="17"/>
      <c r="D9683" s="17"/>
      <c r="E9683" s="17"/>
      <c r="F9683" s="21"/>
      <c r="G9683" s="17"/>
      <c r="H9683" s="20">
        <f>SUBTOTAL(9,H9682:H9682)</f>
        <v>19432</v>
      </c>
    </row>
    <row r="9684" spans="1:8" x14ac:dyDescent="0.25">
      <c r="A9684" t="s">
        <v>239</v>
      </c>
      <c r="B9684" t="s">
        <v>40</v>
      </c>
      <c r="C9684" t="s">
        <v>498</v>
      </c>
      <c r="D9684" t="s">
        <v>30</v>
      </c>
      <c r="E9684" t="s">
        <v>240</v>
      </c>
      <c r="F9684" s="15">
        <v>45628</v>
      </c>
      <c r="G9684" t="s">
        <v>3492</v>
      </c>
      <c r="H9684" s="16">
        <v>72557.77</v>
      </c>
    </row>
    <row r="9685" spans="1:8" x14ac:dyDescent="0.25">
      <c r="A9685" t="s">
        <v>239</v>
      </c>
      <c r="B9685" t="s">
        <v>40</v>
      </c>
      <c r="C9685" t="s">
        <v>498</v>
      </c>
      <c r="D9685" t="s">
        <v>30</v>
      </c>
      <c r="E9685" t="s">
        <v>240</v>
      </c>
      <c r="F9685" s="15">
        <v>45628</v>
      </c>
      <c r="G9685" t="s">
        <v>3492</v>
      </c>
      <c r="H9685" s="16">
        <v>72576.33</v>
      </c>
    </row>
    <row r="9686" spans="1:8" x14ac:dyDescent="0.25">
      <c r="A9686" s="17" t="str">
        <f>A9685</f>
        <v>1160</v>
      </c>
      <c r="B9686" s="17" t="s">
        <v>41</v>
      </c>
      <c r="C9686" s="17"/>
      <c r="D9686" s="17"/>
      <c r="E9686" s="17"/>
      <c r="F9686" s="21"/>
      <c r="G9686" s="17"/>
      <c r="H9686" s="20">
        <f>SUBTOTAL(9,H9684:H9685)</f>
        <v>145134.1</v>
      </c>
    </row>
    <row r="9687" spans="1:8" x14ac:dyDescent="0.25">
      <c r="A9687" t="s">
        <v>239</v>
      </c>
      <c r="B9687" t="s">
        <v>44</v>
      </c>
      <c r="C9687" t="s">
        <v>500</v>
      </c>
      <c r="D9687" t="s">
        <v>30</v>
      </c>
      <c r="E9687" t="s">
        <v>240</v>
      </c>
      <c r="F9687" s="15">
        <v>45821</v>
      </c>
      <c r="G9687" t="s">
        <v>6807</v>
      </c>
      <c r="H9687" s="16">
        <v>10000</v>
      </c>
    </row>
    <row r="9688" spans="1:8" x14ac:dyDescent="0.25">
      <c r="A9688" s="17" t="str">
        <f>A9687</f>
        <v>1160</v>
      </c>
      <c r="B9688" s="17" t="s">
        <v>45</v>
      </c>
      <c r="C9688" s="17"/>
      <c r="D9688" s="17"/>
      <c r="E9688" s="17"/>
      <c r="F9688" s="21"/>
      <c r="G9688" s="17"/>
      <c r="H9688" s="20">
        <f>SUBTOTAL(9,H9687:H9687)</f>
        <v>10000</v>
      </c>
    </row>
    <row r="9689" spans="1:8" x14ac:dyDescent="0.25">
      <c r="A9689" t="s">
        <v>239</v>
      </c>
      <c r="B9689" t="s">
        <v>519</v>
      </c>
      <c r="C9689" t="s">
        <v>520</v>
      </c>
      <c r="D9689" t="s">
        <v>30</v>
      </c>
      <c r="E9689" t="s">
        <v>240</v>
      </c>
      <c r="F9689" s="15">
        <v>45498</v>
      </c>
      <c r="G9689" t="s">
        <v>869</v>
      </c>
      <c r="H9689" s="16">
        <v>25187.1</v>
      </c>
    </row>
    <row r="9690" spans="1:8" x14ac:dyDescent="0.25">
      <c r="A9690" s="17" t="str">
        <f>A9689</f>
        <v>1160</v>
      </c>
      <c r="B9690" s="17" t="s">
        <v>521</v>
      </c>
      <c r="C9690" s="17"/>
      <c r="D9690" s="17"/>
      <c r="E9690" s="17"/>
      <c r="F9690" s="21"/>
      <c r="G9690" s="17"/>
      <c r="H9690" s="20">
        <f>SUBTOTAL(9,H9689:H9689)</f>
        <v>25187.1</v>
      </c>
    </row>
    <row r="9691" spans="1:8" x14ac:dyDescent="0.25">
      <c r="A9691" t="s">
        <v>239</v>
      </c>
      <c r="B9691" t="s">
        <v>48</v>
      </c>
      <c r="C9691" t="s">
        <v>49</v>
      </c>
      <c r="D9691" t="s">
        <v>30</v>
      </c>
      <c r="E9691" t="s">
        <v>240</v>
      </c>
      <c r="F9691" s="15">
        <v>45492</v>
      </c>
      <c r="G9691" t="s">
        <v>867</v>
      </c>
      <c r="H9691" s="16">
        <v>3382.37</v>
      </c>
    </row>
    <row r="9692" spans="1:8" x14ac:dyDescent="0.25">
      <c r="A9692" t="s">
        <v>239</v>
      </c>
      <c r="B9692" t="s">
        <v>48</v>
      </c>
      <c r="C9692" t="s">
        <v>49</v>
      </c>
      <c r="D9692" t="s">
        <v>30</v>
      </c>
      <c r="E9692" t="s">
        <v>240</v>
      </c>
      <c r="F9692" s="15">
        <v>45665</v>
      </c>
      <c r="G9692" t="s">
        <v>3975</v>
      </c>
      <c r="H9692" s="16">
        <v>4595.12</v>
      </c>
    </row>
    <row r="9693" spans="1:8" x14ac:dyDescent="0.25">
      <c r="A9693" t="s">
        <v>239</v>
      </c>
      <c r="B9693" t="s">
        <v>48</v>
      </c>
      <c r="C9693" t="s">
        <v>49</v>
      </c>
      <c r="D9693" t="s">
        <v>30</v>
      </c>
      <c r="E9693" t="s">
        <v>240</v>
      </c>
      <c r="F9693" s="15">
        <v>45681</v>
      </c>
      <c r="G9693" t="s">
        <v>3976</v>
      </c>
      <c r="H9693" s="16">
        <v>3302.92</v>
      </c>
    </row>
    <row r="9694" spans="1:8" x14ac:dyDescent="0.25">
      <c r="A9694" t="s">
        <v>239</v>
      </c>
      <c r="B9694" t="s">
        <v>48</v>
      </c>
      <c r="C9694" t="s">
        <v>49</v>
      </c>
      <c r="D9694" t="s">
        <v>30</v>
      </c>
      <c r="E9694" t="s">
        <v>240</v>
      </c>
      <c r="F9694" s="15">
        <v>45665</v>
      </c>
      <c r="G9694" t="s">
        <v>3975</v>
      </c>
      <c r="H9694" s="16">
        <v>5864.6</v>
      </c>
    </row>
    <row r="9695" spans="1:8" x14ac:dyDescent="0.25">
      <c r="A9695" t="s">
        <v>239</v>
      </c>
      <c r="B9695" t="s">
        <v>48</v>
      </c>
      <c r="C9695" t="s">
        <v>49</v>
      </c>
      <c r="D9695" t="s">
        <v>30</v>
      </c>
      <c r="E9695" t="s">
        <v>240</v>
      </c>
      <c r="F9695" s="15">
        <v>45687</v>
      </c>
      <c r="G9695" t="s">
        <v>3977</v>
      </c>
      <c r="H9695" s="16">
        <v>3456.28</v>
      </c>
    </row>
    <row r="9696" spans="1:8" x14ac:dyDescent="0.25">
      <c r="A9696" t="s">
        <v>239</v>
      </c>
      <c r="B9696" t="s">
        <v>48</v>
      </c>
      <c r="C9696" t="s">
        <v>49</v>
      </c>
      <c r="D9696" t="s">
        <v>30</v>
      </c>
      <c r="E9696" t="s">
        <v>240</v>
      </c>
      <c r="F9696" s="15">
        <v>45727</v>
      </c>
      <c r="G9696" t="s">
        <v>4995</v>
      </c>
      <c r="H9696" s="16">
        <v>3007.56</v>
      </c>
    </row>
    <row r="9697" spans="1:8" x14ac:dyDescent="0.25">
      <c r="A9697" t="s">
        <v>239</v>
      </c>
      <c r="B9697" t="s">
        <v>48</v>
      </c>
      <c r="C9697" t="s">
        <v>49</v>
      </c>
      <c r="D9697" t="s">
        <v>30</v>
      </c>
      <c r="E9697" t="s">
        <v>240</v>
      </c>
      <c r="F9697" s="15">
        <v>45727</v>
      </c>
      <c r="G9697" t="s">
        <v>4995</v>
      </c>
      <c r="H9697" s="16">
        <v>4277.04</v>
      </c>
    </row>
    <row r="9698" spans="1:8" x14ac:dyDescent="0.25">
      <c r="A9698" t="s">
        <v>239</v>
      </c>
      <c r="B9698" t="s">
        <v>48</v>
      </c>
      <c r="C9698" t="s">
        <v>49</v>
      </c>
      <c r="D9698" t="s">
        <v>30</v>
      </c>
      <c r="E9698" t="s">
        <v>240</v>
      </c>
      <c r="F9698" s="15">
        <v>45791</v>
      </c>
      <c r="G9698" t="s">
        <v>6135</v>
      </c>
      <c r="H9698" s="16">
        <v>4109.4799999999996</v>
      </c>
    </row>
    <row r="9699" spans="1:8" x14ac:dyDescent="0.25">
      <c r="A9699" t="s">
        <v>239</v>
      </c>
      <c r="B9699" t="s">
        <v>48</v>
      </c>
      <c r="C9699" t="s">
        <v>49</v>
      </c>
      <c r="D9699" t="s">
        <v>30</v>
      </c>
      <c r="E9699" t="s">
        <v>240</v>
      </c>
      <c r="F9699" s="15">
        <v>45817</v>
      </c>
      <c r="G9699" t="s">
        <v>6808</v>
      </c>
      <c r="H9699" s="16">
        <v>3973.16</v>
      </c>
    </row>
    <row r="9700" spans="1:8" x14ac:dyDescent="0.25">
      <c r="A9700" t="s">
        <v>239</v>
      </c>
      <c r="B9700" t="s">
        <v>48</v>
      </c>
      <c r="C9700" t="s">
        <v>49</v>
      </c>
      <c r="D9700" t="s">
        <v>30</v>
      </c>
      <c r="E9700" t="s">
        <v>240</v>
      </c>
      <c r="F9700" s="15">
        <v>45817</v>
      </c>
      <c r="G9700" t="s">
        <v>6808</v>
      </c>
      <c r="H9700" s="16">
        <v>5231.28</v>
      </c>
    </row>
    <row r="9701" spans="1:8" x14ac:dyDescent="0.25">
      <c r="A9701" t="s">
        <v>239</v>
      </c>
      <c r="B9701" t="s">
        <v>48</v>
      </c>
      <c r="C9701" t="s">
        <v>49</v>
      </c>
      <c r="D9701" t="s">
        <v>30</v>
      </c>
      <c r="E9701" t="s">
        <v>240</v>
      </c>
      <c r="F9701" s="15">
        <v>45834</v>
      </c>
      <c r="G9701" t="s">
        <v>6806</v>
      </c>
      <c r="H9701" s="16">
        <v>3217.72</v>
      </c>
    </row>
    <row r="9702" spans="1:8" x14ac:dyDescent="0.25">
      <c r="A9702" s="17" t="str">
        <f>A9701</f>
        <v>1160</v>
      </c>
      <c r="B9702" s="17" t="s">
        <v>50</v>
      </c>
      <c r="C9702" s="17"/>
      <c r="D9702" s="17"/>
      <c r="E9702" s="17"/>
      <c r="F9702" s="21"/>
      <c r="G9702" s="17"/>
      <c r="H9702" s="20">
        <f>SUBTOTAL(9,H9691:H9701)</f>
        <v>44417.53</v>
      </c>
    </row>
    <row r="9703" spans="1:8" x14ac:dyDescent="0.25">
      <c r="A9703" t="s">
        <v>239</v>
      </c>
      <c r="B9703" t="s">
        <v>51</v>
      </c>
      <c r="C9703" t="s">
        <v>52</v>
      </c>
      <c r="D9703" t="s">
        <v>30</v>
      </c>
      <c r="E9703" t="s">
        <v>240</v>
      </c>
      <c r="F9703" s="15">
        <v>45492</v>
      </c>
      <c r="G9703" t="s">
        <v>867</v>
      </c>
      <c r="H9703" s="16">
        <v>5577.05</v>
      </c>
    </row>
    <row r="9704" spans="1:8" x14ac:dyDescent="0.25">
      <c r="A9704" t="s">
        <v>239</v>
      </c>
      <c r="B9704" t="s">
        <v>51</v>
      </c>
      <c r="C9704" t="s">
        <v>52</v>
      </c>
      <c r="D9704" t="s">
        <v>30</v>
      </c>
      <c r="E9704" t="s">
        <v>240</v>
      </c>
      <c r="F9704" s="15">
        <v>45665</v>
      </c>
      <c r="G9704" t="s">
        <v>3975</v>
      </c>
      <c r="H9704" s="16">
        <v>8017.64</v>
      </c>
    </row>
    <row r="9705" spans="1:8" x14ac:dyDescent="0.25">
      <c r="A9705" t="s">
        <v>239</v>
      </c>
      <c r="B9705" t="s">
        <v>51</v>
      </c>
      <c r="C9705" t="s">
        <v>52</v>
      </c>
      <c r="D9705" t="s">
        <v>30</v>
      </c>
      <c r="E9705" t="s">
        <v>240</v>
      </c>
      <c r="F9705" s="15">
        <v>45681</v>
      </c>
      <c r="G9705" t="s">
        <v>3976</v>
      </c>
      <c r="H9705" s="16">
        <v>5870.22</v>
      </c>
    </row>
    <row r="9706" spans="1:8" x14ac:dyDescent="0.25">
      <c r="A9706" t="s">
        <v>239</v>
      </c>
      <c r="B9706" t="s">
        <v>51</v>
      </c>
      <c r="C9706" t="s">
        <v>52</v>
      </c>
      <c r="D9706" t="s">
        <v>30</v>
      </c>
      <c r="E9706" t="s">
        <v>240</v>
      </c>
      <c r="F9706" s="15">
        <v>45665</v>
      </c>
      <c r="G9706" t="s">
        <v>3975</v>
      </c>
      <c r="H9706" s="16">
        <v>10201.379999999999</v>
      </c>
    </row>
    <row r="9707" spans="1:8" x14ac:dyDescent="0.25">
      <c r="A9707" t="s">
        <v>239</v>
      </c>
      <c r="B9707" t="s">
        <v>51</v>
      </c>
      <c r="C9707" t="s">
        <v>52</v>
      </c>
      <c r="D9707" t="s">
        <v>30</v>
      </c>
      <c r="E9707" t="s">
        <v>240</v>
      </c>
      <c r="F9707" s="15">
        <v>45687</v>
      </c>
      <c r="G9707" t="s">
        <v>3977</v>
      </c>
      <c r="H9707" s="16">
        <v>5947.4</v>
      </c>
    </row>
    <row r="9708" spans="1:8" x14ac:dyDescent="0.25">
      <c r="A9708" t="s">
        <v>239</v>
      </c>
      <c r="B9708" t="s">
        <v>51</v>
      </c>
      <c r="C9708" t="s">
        <v>52</v>
      </c>
      <c r="D9708" t="s">
        <v>30</v>
      </c>
      <c r="E9708" t="s">
        <v>240</v>
      </c>
      <c r="F9708" s="15">
        <v>45727</v>
      </c>
      <c r="G9708" t="s">
        <v>4995</v>
      </c>
      <c r="H9708" s="16">
        <v>6119.92</v>
      </c>
    </row>
    <row r="9709" spans="1:8" x14ac:dyDescent="0.25">
      <c r="A9709" t="s">
        <v>239</v>
      </c>
      <c r="B9709" t="s">
        <v>51</v>
      </c>
      <c r="C9709" t="s">
        <v>52</v>
      </c>
      <c r="D9709" t="s">
        <v>30</v>
      </c>
      <c r="E9709" t="s">
        <v>240</v>
      </c>
      <c r="F9709" s="15">
        <v>45727</v>
      </c>
      <c r="G9709" t="s">
        <v>4995</v>
      </c>
      <c r="H9709" s="16">
        <v>8376.2999999999993</v>
      </c>
    </row>
    <row r="9710" spans="1:8" x14ac:dyDescent="0.25">
      <c r="A9710" t="s">
        <v>239</v>
      </c>
      <c r="B9710" t="s">
        <v>51</v>
      </c>
      <c r="C9710" t="s">
        <v>52</v>
      </c>
      <c r="D9710" t="s">
        <v>30</v>
      </c>
      <c r="E9710" t="s">
        <v>240</v>
      </c>
      <c r="F9710" s="15">
        <v>45791</v>
      </c>
      <c r="G9710" t="s">
        <v>6135</v>
      </c>
      <c r="H9710" s="16">
        <v>7431.98</v>
      </c>
    </row>
    <row r="9711" spans="1:8" x14ac:dyDescent="0.25">
      <c r="A9711" t="s">
        <v>239</v>
      </c>
      <c r="B9711" t="s">
        <v>51</v>
      </c>
      <c r="C9711" t="s">
        <v>52</v>
      </c>
      <c r="D9711" t="s">
        <v>30</v>
      </c>
      <c r="E9711" t="s">
        <v>240</v>
      </c>
      <c r="F9711" s="15">
        <v>45817</v>
      </c>
      <c r="G9711" t="s">
        <v>6808</v>
      </c>
      <c r="H9711" s="16">
        <v>6837.24</v>
      </c>
    </row>
    <row r="9712" spans="1:8" x14ac:dyDescent="0.25">
      <c r="A9712" t="s">
        <v>239</v>
      </c>
      <c r="B9712" t="s">
        <v>51</v>
      </c>
      <c r="C9712" t="s">
        <v>52</v>
      </c>
      <c r="D9712" t="s">
        <v>30</v>
      </c>
      <c r="E9712" t="s">
        <v>240</v>
      </c>
      <c r="F9712" s="15">
        <v>45817</v>
      </c>
      <c r="G9712" t="s">
        <v>6808</v>
      </c>
      <c r="H9712" s="16">
        <v>8603.2999999999993</v>
      </c>
    </row>
    <row r="9713" spans="1:8" x14ac:dyDescent="0.25">
      <c r="A9713" t="s">
        <v>239</v>
      </c>
      <c r="B9713" t="s">
        <v>51</v>
      </c>
      <c r="C9713" t="s">
        <v>52</v>
      </c>
      <c r="D9713" t="s">
        <v>30</v>
      </c>
      <c r="E9713" t="s">
        <v>240</v>
      </c>
      <c r="F9713" s="15">
        <v>45834</v>
      </c>
      <c r="G9713" t="s">
        <v>6806</v>
      </c>
      <c r="H9713" s="16">
        <v>5429.84</v>
      </c>
    </row>
    <row r="9714" spans="1:8" x14ac:dyDescent="0.25">
      <c r="A9714" s="17" t="str">
        <f>A9713</f>
        <v>1160</v>
      </c>
      <c r="B9714" s="17" t="s">
        <v>53</v>
      </c>
      <c r="C9714" s="17"/>
      <c r="D9714" s="17"/>
      <c r="E9714" s="17"/>
      <c r="F9714" s="21"/>
      <c r="G9714" s="17"/>
      <c r="H9714" s="20">
        <f>SUBTOTAL(9,H9703:H9713)</f>
        <v>78412.26999999999</v>
      </c>
    </row>
    <row r="9715" spans="1:8" ht="16.5" thickBot="1" x14ac:dyDescent="0.3">
      <c r="A9715" s="22" t="s">
        <v>870</v>
      </c>
      <c r="B9715" s="22"/>
      <c r="C9715" s="25" t="str">
        <f>E9713&amp;" Total"</f>
        <v>COTOPAXI RE-3 Total</v>
      </c>
      <c r="D9715" s="22"/>
      <c r="E9715" s="22"/>
      <c r="F9715" s="23"/>
      <c r="G9715" s="22"/>
      <c r="H9715" s="24">
        <f>SUBTOTAL(9,H9654:H9713)</f>
        <v>536261.94999999984</v>
      </c>
    </row>
    <row r="9716" spans="1:8" x14ac:dyDescent="0.25">
      <c r="A9716" t="s">
        <v>241</v>
      </c>
      <c r="B9716" t="s">
        <v>60</v>
      </c>
      <c r="C9716" t="s">
        <v>61</v>
      </c>
      <c r="D9716" t="s">
        <v>12</v>
      </c>
      <c r="E9716" t="s">
        <v>242</v>
      </c>
      <c r="F9716" s="15">
        <v>45485</v>
      </c>
      <c r="G9716" t="s">
        <v>871</v>
      </c>
      <c r="H9716" s="16">
        <v>17158.560000000001</v>
      </c>
    </row>
    <row r="9717" spans="1:8" x14ac:dyDescent="0.25">
      <c r="A9717" t="s">
        <v>241</v>
      </c>
      <c r="B9717" t="s">
        <v>60</v>
      </c>
      <c r="C9717" t="s">
        <v>61</v>
      </c>
      <c r="D9717" t="s">
        <v>12</v>
      </c>
      <c r="E9717" t="s">
        <v>242</v>
      </c>
      <c r="F9717" s="15">
        <v>45502</v>
      </c>
      <c r="G9717" t="s">
        <v>872</v>
      </c>
      <c r="H9717" s="16">
        <v>17029.96</v>
      </c>
    </row>
    <row r="9718" spans="1:8" x14ac:dyDescent="0.25">
      <c r="A9718" t="s">
        <v>241</v>
      </c>
      <c r="B9718" t="s">
        <v>60</v>
      </c>
      <c r="C9718" t="s">
        <v>61</v>
      </c>
      <c r="D9718" t="s">
        <v>12</v>
      </c>
      <c r="E9718" t="s">
        <v>242</v>
      </c>
      <c r="F9718" s="15">
        <v>45531</v>
      </c>
      <c r="G9718" t="s">
        <v>1492</v>
      </c>
      <c r="H9718" s="16">
        <v>17038.439999999999</v>
      </c>
    </row>
    <row r="9719" spans="1:8" x14ac:dyDescent="0.25">
      <c r="A9719" t="s">
        <v>241</v>
      </c>
      <c r="B9719" t="s">
        <v>60</v>
      </c>
      <c r="C9719" t="s">
        <v>61</v>
      </c>
      <c r="D9719" t="s">
        <v>12</v>
      </c>
      <c r="E9719" t="s">
        <v>242</v>
      </c>
      <c r="F9719" s="15">
        <v>45559</v>
      </c>
      <c r="G9719" t="s">
        <v>1872</v>
      </c>
      <c r="H9719" s="16">
        <v>17038.439999999999</v>
      </c>
    </row>
    <row r="9720" spans="1:8" x14ac:dyDescent="0.25">
      <c r="A9720" t="s">
        <v>241</v>
      </c>
      <c r="B9720" t="s">
        <v>60</v>
      </c>
      <c r="C9720" t="s">
        <v>61</v>
      </c>
      <c r="D9720" t="s">
        <v>12</v>
      </c>
      <c r="E9720" t="s">
        <v>242</v>
      </c>
      <c r="F9720" s="15">
        <v>45594</v>
      </c>
      <c r="G9720" t="s">
        <v>2311</v>
      </c>
      <c r="H9720" s="16">
        <v>17038.43</v>
      </c>
    </row>
    <row r="9721" spans="1:8" x14ac:dyDescent="0.25">
      <c r="A9721" t="s">
        <v>241</v>
      </c>
      <c r="B9721" t="s">
        <v>60</v>
      </c>
      <c r="C9721" t="s">
        <v>61</v>
      </c>
      <c r="D9721" t="s">
        <v>12</v>
      </c>
      <c r="E9721" t="s">
        <v>242</v>
      </c>
      <c r="F9721" s="15">
        <v>45664</v>
      </c>
      <c r="G9721" t="s">
        <v>3978</v>
      </c>
      <c r="H9721" s="16">
        <v>17038.43</v>
      </c>
    </row>
    <row r="9722" spans="1:8" x14ac:dyDescent="0.25">
      <c r="A9722" t="s">
        <v>241</v>
      </c>
      <c r="B9722" t="s">
        <v>60</v>
      </c>
      <c r="C9722" t="s">
        <v>61</v>
      </c>
      <c r="D9722" t="s">
        <v>12</v>
      </c>
      <c r="E9722" t="s">
        <v>242</v>
      </c>
      <c r="F9722" s="15">
        <v>45681</v>
      </c>
      <c r="G9722" t="s">
        <v>3979</v>
      </c>
      <c r="H9722" s="16">
        <v>16923.400000000001</v>
      </c>
    </row>
    <row r="9723" spans="1:8" x14ac:dyDescent="0.25">
      <c r="A9723" t="s">
        <v>241</v>
      </c>
      <c r="B9723" t="s">
        <v>60</v>
      </c>
      <c r="C9723" t="s">
        <v>61</v>
      </c>
      <c r="D9723" t="s">
        <v>12</v>
      </c>
      <c r="E9723" t="s">
        <v>242</v>
      </c>
      <c r="F9723" s="15">
        <v>45712</v>
      </c>
      <c r="G9723" t="s">
        <v>4555</v>
      </c>
      <c r="H9723" s="16">
        <v>16923.400000000001</v>
      </c>
    </row>
    <row r="9724" spans="1:8" x14ac:dyDescent="0.25">
      <c r="A9724" t="s">
        <v>241</v>
      </c>
      <c r="B9724" t="s">
        <v>60</v>
      </c>
      <c r="C9724" t="s">
        <v>61</v>
      </c>
      <c r="D9724" t="s">
        <v>12</v>
      </c>
      <c r="E9724" t="s">
        <v>242</v>
      </c>
      <c r="F9724" s="15">
        <v>45735</v>
      </c>
      <c r="G9724" t="s">
        <v>4996</v>
      </c>
      <c r="H9724" s="16">
        <v>16923.400000000001</v>
      </c>
    </row>
    <row r="9725" spans="1:8" x14ac:dyDescent="0.25">
      <c r="A9725" t="s">
        <v>241</v>
      </c>
      <c r="B9725" t="s">
        <v>60</v>
      </c>
      <c r="C9725" t="s">
        <v>61</v>
      </c>
      <c r="D9725" t="s">
        <v>12</v>
      </c>
      <c r="E9725" t="s">
        <v>242</v>
      </c>
      <c r="F9725" s="15">
        <v>45764</v>
      </c>
      <c r="G9725" t="s">
        <v>5507</v>
      </c>
      <c r="H9725" s="16">
        <v>16923.39</v>
      </c>
    </row>
    <row r="9726" spans="1:8" x14ac:dyDescent="0.25">
      <c r="A9726" t="s">
        <v>241</v>
      </c>
      <c r="B9726" t="s">
        <v>60</v>
      </c>
      <c r="C9726" t="s">
        <v>61</v>
      </c>
      <c r="D9726" t="s">
        <v>12</v>
      </c>
      <c r="E9726" t="s">
        <v>242</v>
      </c>
      <c r="F9726" s="15">
        <v>45804</v>
      </c>
      <c r="G9726" t="s">
        <v>6136</v>
      </c>
      <c r="H9726" s="16">
        <v>16923.41</v>
      </c>
    </row>
    <row r="9727" spans="1:8" x14ac:dyDescent="0.25">
      <c r="A9727" t="s">
        <v>241</v>
      </c>
      <c r="B9727" t="s">
        <v>60</v>
      </c>
      <c r="C9727" t="s">
        <v>61</v>
      </c>
      <c r="D9727" t="s">
        <v>12</v>
      </c>
      <c r="E9727" t="s">
        <v>242</v>
      </c>
      <c r="F9727" s="15">
        <v>45835</v>
      </c>
      <c r="G9727" t="s">
        <v>6809</v>
      </c>
      <c r="H9727" s="16">
        <v>16923.39</v>
      </c>
    </row>
    <row r="9728" spans="1:8" x14ac:dyDescent="0.25">
      <c r="A9728" t="s">
        <v>241</v>
      </c>
      <c r="B9728" t="s">
        <v>60</v>
      </c>
      <c r="C9728" t="s">
        <v>61</v>
      </c>
      <c r="D9728" t="s">
        <v>12</v>
      </c>
      <c r="E9728" t="s">
        <v>242</v>
      </c>
      <c r="F9728" s="15">
        <v>45616</v>
      </c>
      <c r="G9728" t="s">
        <v>2905</v>
      </c>
      <c r="H9728" s="16">
        <v>17038.439999999999</v>
      </c>
    </row>
    <row r="9729" spans="1:8" x14ac:dyDescent="0.25">
      <c r="A9729" s="17" t="str">
        <f>A9728</f>
        <v>1180</v>
      </c>
      <c r="B9729" s="17" t="s">
        <v>63</v>
      </c>
      <c r="C9729" s="17"/>
      <c r="D9729" s="17"/>
      <c r="E9729" s="17"/>
      <c r="F9729" s="21"/>
      <c r="G9729" s="17"/>
      <c r="H9729" s="20">
        <f>SUBTOTAL(9,H9716:H9728)</f>
        <v>220921.08999999997</v>
      </c>
    </row>
    <row r="9730" spans="1:8" x14ac:dyDescent="0.25">
      <c r="A9730" t="s">
        <v>241</v>
      </c>
      <c r="B9730" t="s">
        <v>10</v>
      </c>
      <c r="C9730" t="s">
        <v>11</v>
      </c>
      <c r="D9730" t="s">
        <v>12</v>
      </c>
      <c r="E9730" t="s">
        <v>242</v>
      </c>
      <c r="F9730" s="15">
        <v>45496</v>
      </c>
      <c r="G9730" t="s">
        <v>873</v>
      </c>
      <c r="H9730" s="16">
        <v>2274903.86</v>
      </c>
    </row>
    <row r="9731" spans="1:8" x14ac:dyDescent="0.25">
      <c r="A9731" t="s">
        <v>241</v>
      </c>
      <c r="B9731" t="s">
        <v>10</v>
      </c>
      <c r="C9731" t="s">
        <v>11</v>
      </c>
      <c r="D9731" t="s">
        <v>12</v>
      </c>
      <c r="E9731" t="s">
        <v>242</v>
      </c>
      <c r="F9731" s="15">
        <v>45755</v>
      </c>
      <c r="G9731" t="s">
        <v>5508</v>
      </c>
      <c r="H9731" s="16">
        <v>7332.75</v>
      </c>
    </row>
    <row r="9732" spans="1:8" x14ac:dyDescent="0.25">
      <c r="A9732" t="s">
        <v>241</v>
      </c>
      <c r="B9732" t="s">
        <v>10</v>
      </c>
      <c r="C9732" t="s">
        <v>11</v>
      </c>
      <c r="D9732" t="s">
        <v>12</v>
      </c>
      <c r="E9732" t="s">
        <v>242</v>
      </c>
      <c r="F9732" s="15">
        <v>45828</v>
      </c>
      <c r="G9732" t="s">
        <v>6810</v>
      </c>
      <c r="H9732" s="16">
        <v>2608.21</v>
      </c>
    </row>
    <row r="9733" spans="1:8" x14ac:dyDescent="0.25">
      <c r="A9733" s="17" t="str">
        <f>A9732</f>
        <v>1180</v>
      </c>
      <c r="B9733" s="17" t="s">
        <v>14</v>
      </c>
      <c r="C9733" s="17"/>
      <c r="D9733" s="17"/>
      <c r="E9733" s="17"/>
      <c r="F9733" s="21"/>
      <c r="G9733" s="17"/>
      <c r="H9733" s="20">
        <f>SUBTOTAL(9,H9730:H9732)</f>
        <v>2284844.8199999998</v>
      </c>
    </row>
    <row r="9734" spans="1:8" x14ac:dyDescent="0.25">
      <c r="A9734" t="s">
        <v>241</v>
      </c>
      <c r="B9734" t="s">
        <v>15</v>
      </c>
      <c r="C9734" t="s">
        <v>1337</v>
      </c>
      <c r="D9734" t="s">
        <v>12</v>
      </c>
      <c r="E9734" t="s">
        <v>242</v>
      </c>
      <c r="F9734" s="15">
        <v>45531</v>
      </c>
      <c r="G9734" t="s">
        <v>1492</v>
      </c>
      <c r="H9734" s="16">
        <v>584971.98</v>
      </c>
    </row>
    <row r="9735" spans="1:8" x14ac:dyDescent="0.25">
      <c r="A9735" s="17" t="str">
        <f>A9734</f>
        <v>1180</v>
      </c>
      <c r="B9735" s="17" t="s">
        <v>16</v>
      </c>
      <c r="C9735" s="17"/>
      <c r="D9735" s="17"/>
      <c r="E9735" s="17"/>
      <c r="F9735" s="21"/>
      <c r="G9735" s="17"/>
      <c r="H9735" s="20">
        <f>SUBTOTAL(9,H9734:H9734)</f>
        <v>584971.98</v>
      </c>
    </row>
    <row r="9736" spans="1:8" x14ac:dyDescent="0.25">
      <c r="A9736" t="s">
        <v>241</v>
      </c>
      <c r="B9736" t="s">
        <v>17</v>
      </c>
      <c r="C9736" t="s">
        <v>18</v>
      </c>
      <c r="D9736" t="s">
        <v>12</v>
      </c>
      <c r="E9736" t="s">
        <v>242</v>
      </c>
      <c r="F9736" s="15">
        <v>45496</v>
      </c>
      <c r="G9736" t="s">
        <v>873</v>
      </c>
      <c r="H9736" s="16">
        <v>85942.8</v>
      </c>
    </row>
    <row r="9737" spans="1:8" x14ac:dyDescent="0.25">
      <c r="A9737" s="17" t="str">
        <f>A9736</f>
        <v>1180</v>
      </c>
      <c r="B9737" s="17" t="s">
        <v>19</v>
      </c>
      <c r="C9737" s="17"/>
      <c r="D9737" s="17"/>
      <c r="E9737" s="17"/>
      <c r="F9737" s="21"/>
      <c r="G9737" s="17"/>
      <c r="H9737" s="20">
        <f>SUBTOTAL(9,H9736:H9736)</f>
        <v>85942.8</v>
      </c>
    </row>
    <row r="9738" spans="1:8" x14ac:dyDescent="0.25">
      <c r="A9738" t="s">
        <v>241</v>
      </c>
      <c r="B9738" t="s">
        <v>2586</v>
      </c>
      <c r="C9738" t="s">
        <v>2587</v>
      </c>
      <c r="D9738" t="s">
        <v>12</v>
      </c>
      <c r="E9738" t="s">
        <v>242</v>
      </c>
      <c r="F9738" s="15">
        <v>45828</v>
      </c>
      <c r="G9738" t="s">
        <v>6811</v>
      </c>
      <c r="H9738" s="16">
        <v>28365.35</v>
      </c>
    </row>
    <row r="9739" spans="1:8" x14ac:dyDescent="0.25">
      <c r="A9739" t="s">
        <v>241</v>
      </c>
      <c r="B9739" t="s">
        <v>2586</v>
      </c>
      <c r="C9739" t="s">
        <v>2587</v>
      </c>
      <c r="D9739" t="s">
        <v>12</v>
      </c>
      <c r="E9739" t="s">
        <v>242</v>
      </c>
      <c r="F9739" s="15">
        <v>45608</v>
      </c>
      <c r="G9739" t="s">
        <v>2906</v>
      </c>
      <c r="H9739" s="16">
        <v>389991.45</v>
      </c>
    </row>
    <row r="9740" spans="1:8" x14ac:dyDescent="0.25">
      <c r="A9740" s="17" t="str">
        <f>A9739</f>
        <v>1180</v>
      </c>
      <c r="B9740" s="17" t="s">
        <v>2589</v>
      </c>
      <c r="C9740" s="17"/>
      <c r="D9740" s="17"/>
      <c r="E9740" s="17"/>
      <c r="F9740" s="21"/>
      <c r="G9740" s="17"/>
      <c r="H9740" s="20">
        <f>SUBTOTAL(9,H9738:H9739)</f>
        <v>418356.8</v>
      </c>
    </row>
    <row r="9741" spans="1:8" x14ac:dyDescent="0.25">
      <c r="A9741" t="s">
        <v>241</v>
      </c>
      <c r="B9741" t="s">
        <v>2590</v>
      </c>
      <c r="C9741" t="s">
        <v>2591</v>
      </c>
      <c r="D9741" t="s">
        <v>12</v>
      </c>
      <c r="E9741" t="s">
        <v>242</v>
      </c>
      <c r="F9741" s="15">
        <v>45621</v>
      </c>
      <c r="G9741" t="s">
        <v>2907</v>
      </c>
      <c r="H9741" s="16">
        <v>14033.25</v>
      </c>
    </row>
    <row r="9742" spans="1:8" x14ac:dyDescent="0.25">
      <c r="A9742" s="17" t="str">
        <f>A9741</f>
        <v>1180</v>
      </c>
      <c r="B9742" s="17" t="s">
        <v>2593</v>
      </c>
      <c r="C9742" s="17"/>
      <c r="D9742" s="17"/>
      <c r="E9742" s="17"/>
      <c r="F9742" s="21"/>
      <c r="G9742" s="17"/>
      <c r="H9742" s="20">
        <f>SUBTOTAL(9,H9741:H9741)</f>
        <v>14033.25</v>
      </c>
    </row>
    <row r="9743" spans="1:8" x14ac:dyDescent="0.25">
      <c r="A9743" t="s">
        <v>241</v>
      </c>
      <c r="B9743" t="s">
        <v>468</v>
      </c>
      <c r="C9743" t="s">
        <v>469</v>
      </c>
      <c r="D9743" t="s">
        <v>30</v>
      </c>
      <c r="E9743" t="s">
        <v>242</v>
      </c>
      <c r="F9743" s="15">
        <v>45492</v>
      </c>
      <c r="G9743" t="s">
        <v>874</v>
      </c>
      <c r="H9743" s="16">
        <v>87599.05</v>
      </c>
    </row>
    <row r="9744" spans="1:8" x14ac:dyDescent="0.25">
      <c r="A9744" t="s">
        <v>241</v>
      </c>
      <c r="B9744" t="s">
        <v>468</v>
      </c>
      <c r="C9744" t="s">
        <v>469</v>
      </c>
      <c r="D9744" t="s">
        <v>30</v>
      </c>
      <c r="E9744" t="s">
        <v>242</v>
      </c>
      <c r="F9744" s="15">
        <v>45642</v>
      </c>
      <c r="G9744" t="s">
        <v>3493</v>
      </c>
      <c r="H9744" s="16">
        <v>119714.54</v>
      </c>
    </row>
    <row r="9745" spans="1:8" x14ac:dyDescent="0.25">
      <c r="A9745" t="s">
        <v>241</v>
      </c>
      <c r="B9745" t="s">
        <v>468</v>
      </c>
      <c r="C9745" t="s">
        <v>469</v>
      </c>
      <c r="D9745" t="s">
        <v>30</v>
      </c>
      <c r="E9745" t="s">
        <v>242</v>
      </c>
      <c r="F9745" s="15">
        <v>45681</v>
      </c>
      <c r="G9745" t="s">
        <v>3979</v>
      </c>
      <c r="H9745" s="16">
        <v>4390.95</v>
      </c>
    </row>
    <row r="9746" spans="1:8" x14ac:dyDescent="0.25">
      <c r="A9746" t="s">
        <v>241</v>
      </c>
      <c r="B9746" t="s">
        <v>468</v>
      </c>
      <c r="C9746" t="s">
        <v>469</v>
      </c>
      <c r="D9746" t="s">
        <v>30</v>
      </c>
      <c r="E9746" t="s">
        <v>242</v>
      </c>
      <c r="F9746" s="15">
        <v>45687</v>
      </c>
      <c r="G9746" t="s">
        <v>3980</v>
      </c>
      <c r="H9746" s="16">
        <v>87161.36</v>
      </c>
    </row>
    <row r="9747" spans="1:8" x14ac:dyDescent="0.25">
      <c r="A9747" t="s">
        <v>241</v>
      </c>
      <c r="B9747" t="s">
        <v>468</v>
      </c>
      <c r="C9747" t="s">
        <v>469</v>
      </c>
      <c r="D9747" t="s">
        <v>30</v>
      </c>
      <c r="E9747" t="s">
        <v>242</v>
      </c>
      <c r="F9747" s="15">
        <v>45695</v>
      </c>
      <c r="G9747" t="s">
        <v>4556</v>
      </c>
      <c r="H9747" s="16">
        <v>83532.31</v>
      </c>
    </row>
    <row r="9748" spans="1:8" x14ac:dyDescent="0.25">
      <c r="A9748" t="s">
        <v>241</v>
      </c>
      <c r="B9748" t="s">
        <v>468</v>
      </c>
      <c r="C9748" t="s">
        <v>469</v>
      </c>
      <c r="D9748" t="s">
        <v>30</v>
      </c>
      <c r="E9748" t="s">
        <v>242</v>
      </c>
      <c r="F9748" s="15">
        <v>45709</v>
      </c>
      <c r="G9748" t="s">
        <v>4557</v>
      </c>
      <c r="H9748" s="16">
        <v>102495.6</v>
      </c>
    </row>
    <row r="9749" spans="1:8" x14ac:dyDescent="0.25">
      <c r="A9749" t="s">
        <v>241</v>
      </c>
      <c r="B9749" t="s">
        <v>468</v>
      </c>
      <c r="C9749" t="s">
        <v>469</v>
      </c>
      <c r="D9749" t="s">
        <v>30</v>
      </c>
      <c r="E9749" t="s">
        <v>242</v>
      </c>
      <c r="F9749" s="15">
        <v>45742</v>
      </c>
      <c r="G9749" t="s">
        <v>4997</v>
      </c>
      <c r="H9749" s="16">
        <v>101144.23</v>
      </c>
    </row>
    <row r="9750" spans="1:8" x14ac:dyDescent="0.25">
      <c r="A9750" t="s">
        <v>241</v>
      </c>
      <c r="B9750" t="s">
        <v>468</v>
      </c>
      <c r="C9750" t="s">
        <v>469</v>
      </c>
      <c r="D9750" t="s">
        <v>30</v>
      </c>
      <c r="E9750" t="s">
        <v>242</v>
      </c>
      <c r="F9750" s="15">
        <v>45764</v>
      </c>
      <c r="G9750" t="s">
        <v>5507</v>
      </c>
      <c r="H9750" s="16">
        <v>79859.149999999994</v>
      </c>
    </row>
    <row r="9751" spans="1:8" x14ac:dyDescent="0.25">
      <c r="A9751" t="s">
        <v>241</v>
      </c>
      <c r="B9751" t="s">
        <v>468</v>
      </c>
      <c r="C9751" t="s">
        <v>469</v>
      </c>
      <c r="D9751" t="s">
        <v>30</v>
      </c>
      <c r="E9751" t="s">
        <v>242</v>
      </c>
      <c r="F9751" s="15">
        <v>45791</v>
      </c>
      <c r="G9751" t="s">
        <v>6137</v>
      </c>
      <c r="H9751" s="16">
        <v>113671.47</v>
      </c>
    </row>
    <row r="9752" spans="1:8" x14ac:dyDescent="0.25">
      <c r="A9752" t="s">
        <v>241</v>
      </c>
      <c r="B9752" t="s">
        <v>468</v>
      </c>
      <c r="C9752" t="s">
        <v>469</v>
      </c>
      <c r="D9752" t="s">
        <v>30</v>
      </c>
      <c r="E9752" t="s">
        <v>242</v>
      </c>
      <c r="F9752" s="15">
        <v>45834</v>
      </c>
      <c r="G9752" t="s">
        <v>6812</v>
      </c>
      <c r="H9752" s="16">
        <v>105358.74</v>
      </c>
    </row>
    <row r="9753" spans="1:8" x14ac:dyDescent="0.25">
      <c r="A9753" t="s">
        <v>241</v>
      </c>
      <c r="B9753" t="s">
        <v>468</v>
      </c>
      <c r="C9753" t="s">
        <v>469</v>
      </c>
      <c r="D9753" t="s">
        <v>30</v>
      </c>
      <c r="E9753" t="s">
        <v>242</v>
      </c>
      <c r="F9753" s="15">
        <v>45602</v>
      </c>
      <c r="G9753" t="s">
        <v>2908</v>
      </c>
      <c r="H9753" s="16">
        <v>52956.06</v>
      </c>
    </row>
    <row r="9754" spans="1:8" x14ac:dyDescent="0.25">
      <c r="A9754" t="s">
        <v>241</v>
      </c>
      <c r="B9754" t="s">
        <v>468</v>
      </c>
      <c r="C9754" t="s">
        <v>469</v>
      </c>
      <c r="D9754" t="s">
        <v>30</v>
      </c>
      <c r="E9754" t="s">
        <v>242</v>
      </c>
      <c r="F9754" s="15">
        <v>45621</v>
      </c>
      <c r="G9754" t="s">
        <v>2907</v>
      </c>
      <c r="H9754" s="16">
        <v>97206.41</v>
      </c>
    </row>
    <row r="9755" spans="1:8" x14ac:dyDescent="0.25">
      <c r="A9755" s="17" t="str">
        <f>A9754</f>
        <v>1180</v>
      </c>
      <c r="B9755" s="17" t="s">
        <v>470</v>
      </c>
      <c r="C9755" s="17"/>
      <c r="D9755" s="17"/>
      <c r="E9755" s="17"/>
      <c r="F9755" s="21"/>
      <c r="G9755" s="17"/>
      <c r="H9755" s="20">
        <f>SUBTOTAL(9,H9743:H9754)</f>
        <v>1035089.87</v>
      </c>
    </row>
    <row r="9756" spans="1:8" x14ac:dyDescent="0.25">
      <c r="A9756" t="s">
        <v>241</v>
      </c>
      <c r="B9756" t="s">
        <v>471</v>
      </c>
      <c r="C9756" t="s">
        <v>472</v>
      </c>
      <c r="D9756" t="s">
        <v>30</v>
      </c>
      <c r="E9756" t="s">
        <v>242</v>
      </c>
      <c r="F9756" s="15">
        <v>45492</v>
      </c>
      <c r="G9756" t="s">
        <v>874</v>
      </c>
      <c r="H9756" s="16">
        <v>31028.9</v>
      </c>
    </row>
    <row r="9757" spans="1:8" x14ac:dyDescent="0.25">
      <c r="A9757" t="s">
        <v>241</v>
      </c>
      <c r="B9757" t="s">
        <v>471</v>
      </c>
      <c r="C9757" t="s">
        <v>472</v>
      </c>
      <c r="D9757" t="s">
        <v>30</v>
      </c>
      <c r="E9757" t="s">
        <v>242</v>
      </c>
      <c r="F9757" s="15">
        <v>45642</v>
      </c>
      <c r="G9757" t="s">
        <v>3493</v>
      </c>
      <c r="H9757" s="16">
        <v>44417.34</v>
      </c>
    </row>
    <row r="9758" spans="1:8" x14ac:dyDescent="0.25">
      <c r="A9758" t="s">
        <v>241</v>
      </c>
      <c r="B9758" t="s">
        <v>471</v>
      </c>
      <c r="C9758" t="s">
        <v>472</v>
      </c>
      <c r="D9758" t="s">
        <v>30</v>
      </c>
      <c r="E9758" t="s">
        <v>242</v>
      </c>
      <c r="F9758" s="15">
        <v>45681</v>
      </c>
      <c r="G9758" t="s">
        <v>3979</v>
      </c>
      <c r="H9758" s="16">
        <v>1627.56</v>
      </c>
    </row>
    <row r="9759" spans="1:8" x14ac:dyDescent="0.25">
      <c r="A9759" t="s">
        <v>241</v>
      </c>
      <c r="B9759" t="s">
        <v>471</v>
      </c>
      <c r="C9759" t="s">
        <v>472</v>
      </c>
      <c r="D9759" t="s">
        <v>30</v>
      </c>
      <c r="E9759" t="s">
        <v>242</v>
      </c>
      <c r="F9759" s="15">
        <v>45687</v>
      </c>
      <c r="G9759" t="s">
        <v>3980</v>
      </c>
      <c r="H9759" s="16">
        <v>31626.54</v>
      </c>
    </row>
    <row r="9760" spans="1:8" x14ac:dyDescent="0.25">
      <c r="A9760" t="s">
        <v>241</v>
      </c>
      <c r="B9760" t="s">
        <v>471</v>
      </c>
      <c r="C9760" t="s">
        <v>472</v>
      </c>
      <c r="D9760" t="s">
        <v>30</v>
      </c>
      <c r="E9760" t="s">
        <v>242</v>
      </c>
      <c r="F9760" s="15">
        <v>45695</v>
      </c>
      <c r="G9760" t="s">
        <v>4556</v>
      </c>
      <c r="H9760" s="16">
        <v>30361.32</v>
      </c>
    </row>
    <row r="9761" spans="1:8" x14ac:dyDescent="0.25">
      <c r="A9761" t="s">
        <v>241</v>
      </c>
      <c r="B9761" t="s">
        <v>471</v>
      </c>
      <c r="C9761" t="s">
        <v>472</v>
      </c>
      <c r="D9761" t="s">
        <v>30</v>
      </c>
      <c r="E9761" t="s">
        <v>242</v>
      </c>
      <c r="F9761" s="15">
        <v>45709</v>
      </c>
      <c r="G9761" t="s">
        <v>4557</v>
      </c>
      <c r="H9761" s="16">
        <v>38720.879999999997</v>
      </c>
    </row>
    <row r="9762" spans="1:8" x14ac:dyDescent="0.25">
      <c r="A9762" t="s">
        <v>241</v>
      </c>
      <c r="B9762" t="s">
        <v>471</v>
      </c>
      <c r="C9762" t="s">
        <v>472</v>
      </c>
      <c r="D9762" t="s">
        <v>30</v>
      </c>
      <c r="E9762" t="s">
        <v>242</v>
      </c>
      <c r="F9762" s="15">
        <v>45742</v>
      </c>
      <c r="G9762" t="s">
        <v>4997</v>
      </c>
      <c r="H9762" s="16">
        <v>37948.68</v>
      </c>
    </row>
    <row r="9763" spans="1:8" x14ac:dyDescent="0.25">
      <c r="A9763" t="s">
        <v>241</v>
      </c>
      <c r="B9763" t="s">
        <v>471</v>
      </c>
      <c r="C9763" t="s">
        <v>472</v>
      </c>
      <c r="D9763" t="s">
        <v>30</v>
      </c>
      <c r="E9763" t="s">
        <v>242</v>
      </c>
      <c r="F9763" s="15">
        <v>45764</v>
      </c>
      <c r="G9763" t="s">
        <v>5507</v>
      </c>
      <c r="H9763" s="16">
        <v>28611</v>
      </c>
    </row>
    <row r="9764" spans="1:8" x14ac:dyDescent="0.25">
      <c r="A9764" t="s">
        <v>241</v>
      </c>
      <c r="B9764" t="s">
        <v>471</v>
      </c>
      <c r="C9764" t="s">
        <v>472</v>
      </c>
      <c r="D9764" t="s">
        <v>30</v>
      </c>
      <c r="E9764" t="s">
        <v>242</v>
      </c>
      <c r="F9764" s="15">
        <v>45791</v>
      </c>
      <c r="G9764" t="s">
        <v>6137</v>
      </c>
      <c r="H9764" s="16">
        <v>41005.800000000003</v>
      </c>
    </row>
    <row r="9765" spans="1:8" x14ac:dyDescent="0.25">
      <c r="A9765" t="s">
        <v>241</v>
      </c>
      <c r="B9765" t="s">
        <v>471</v>
      </c>
      <c r="C9765" t="s">
        <v>472</v>
      </c>
      <c r="D9765" t="s">
        <v>30</v>
      </c>
      <c r="E9765" t="s">
        <v>242</v>
      </c>
      <c r="F9765" s="15">
        <v>45834</v>
      </c>
      <c r="G9765" t="s">
        <v>6812</v>
      </c>
      <c r="H9765" s="16">
        <v>38815.919999999998</v>
      </c>
    </row>
    <row r="9766" spans="1:8" x14ac:dyDescent="0.25">
      <c r="A9766" t="s">
        <v>241</v>
      </c>
      <c r="B9766" t="s">
        <v>471</v>
      </c>
      <c r="C9766" t="s">
        <v>472</v>
      </c>
      <c r="D9766" t="s">
        <v>30</v>
      </c>
      <c r="E9766" t="s">
        <v>242</v>
      </c>
      <c r="F9766" s="15">
        <v>45602</v>
      </c>
      <c r="G9766" t="s">
        <v>2908</v>
      </c>
      <c r="H9766" s="16">
        <v>14887.62</v>
      </c>
    </row>
    <row r="9767" spans="1:8" x14ac:dyDescent="0.25">
      <c r="A9767" t="s">
        <v>241</v>
      </c>
      <c r="B9767" t="s">
        <v>471</v>
      </c>
      <c r="C9767" t="s">
        <v>472</v>
      </c>
      <c r="D9767" t="s">
        <v>30</v>
      </c>
      <c r="E9767" t="s">
        <v>242</v>
      </c>
      <c r="F9767" s="15">
        <v>45621</v>
      </c>
      <c r="G9767" t="s">
        <v>2907</v>
      </c>
      <c r="H9767" s="16">
        <v>33137.279999999999</v>
      </c>
    </row>
    <row r="9768" spans="1:8" x14ac:dyDescent="0.25">
      <c r="A9768" s="17" t="str">
        <f>A9767</f>
        <v>1180</v>
      </c>
      <c r="B9768" s="17" t="s">
        <v>473</v>
      </c>
      <c r="C9768" s="17"/>
      <c r="D9768" s="17"/>
      <c r="E9768" s="17"/>
      <c r="F9768" s="21"/>
      <c r="G9768" s="17"/>
      <c r="H9768" s="20">
        <f>SUBTOTAL(9,H9756:H9767)</f>
        <v>372188.83999999997</v>
      </c>
    </row>
    <row r="9769" spans="1:8" x14ac:dyDescent="0.25">
      <c r="A9769" t="s">
        <v>241</v>
      </c>
      <c r="B9769" t="s">
        <v>20</v>
      </c>
      <c r="C9769" t="s">
        <v>21</v>
      </c>
      <c r="D9769" t="s">
        <v>12</v>
      </c>
      <c r="E9769" t="s">
        <v>242</v>
      </c>
      <c r="F9769" s="15">
        <v>45492</v>
      </c>
      <c r="G9769" t="s">
        <v>874</v>
      </c>
      <c r="H9769" s="16">
        <v>1116.5999999999999</v>
      </c>
    </row>
    <row r="9770" spans="1:8" x14ac:dyDescent="0.25">
      <c r="A9770" t="s">
        <v>241</v>
      </c>
      <c r="B9770" t="s">
        <v>20</v>
      </c>
      <c r="C9770" t="s">
        <v>21</v>
      </c>
      <c r="D9770" t="s">
        <v>12</v>
      </c>
      <c r="E9770" t="s">
        <v>242</v>
      </c>
      <c r="F9770" s="15">
        <v>45642</v>
      </c>
      <c r="G9770" t="s">
        <v>3493</v>
      </c>
      <c r="H9770" s="16">
        <v>1002.9</v>
      </c>
    </row>
    <row r="9771" spans="1:8" x14ac:dyDescent="0.25">
      <c r="A9771" t="s">
        <v>241</v>
      </c>
      <c r="B9771" t="s">
        <v>20</v>
      </c>
      <c r="C9771" t="s">
        <v>21</v>
      </c>
      <c r="D9771" t="s">
        <v>12</v>
      </c>
      <c r="E9771" t="s">
        <v>242</v>
      </c>
      <c r="F9771" s="15">
        <v>45681</v>
      </c>
      <c r="G9771" t="s">
        <v>3979</v>
      </c>
      <c r="H9771" s="16">
        <v>17.7</v>
      </c>
    </row>
    <row r="9772" spans="1:8" x14ac:dyDescent="0.25">
      <c r="A9772" t="s">
        <v>241</v>
      </c>
      <c r="B9772" t="s">
        <v>20</v>
      </c>
      <c r="C9772" t="s">
        <v>21</v>
      </c>
      <c r="D9772" t="s">
        <v>12</v>
      </c>
      <c r="E9772" t="s">
        <v>242</v>
      </c>
      <c r="F9772" s="15">
        <v>45687</v>
      </c>
      <c r="G9772" t="s">
        <v>3980</v>
      </c>
      <c r="H9772" s="16">
        <v>733.8</v>
      </c>
    </row>
    <row r="9773" spans="1:8" x14ac:dyDescent="0.25">
      <c r="A9773" t="s">
        <v>241</v>
      </c>
      <c r="B9773" t="s">
        <v>20</v>
      </c>
      <c r="C9773" t="s">
        <v>21</v>
      </c>
      <c r="D9773" t="s">
        <v>12</v>
      </c>
      <c r="E9773" t="s">
        <v>242</v>
      </c>
      <c r="F9773" s="15">
        <v>45695</v>
      </c>
      <c r="G9773" t="s">
        <v>4556</v>
      </c>
      <c r="H9773" s="16">
        <v>678.6</v>
      </c>
    </row>
    <row r="9774" spans="1:8" x14ac:dyDescent="0.25">
      <c r="A9774" t="s">
        <v>241</v>
      </c>
      <c r="B9774" t="s">
        <v>20</v>
      </c>
      <c r="C9774" t="s">
        <v>21</v>
      </c>
      <c r="D9774" t="s">
        <v>12</v>
      </c>
      <c r="E9774" t="s">
        <v>242</v>
      </c>
      <c r="F9774" s="15">
        <v>45709</v>
      </c>
      <c r="G9774" t="s">
        <v>4557</v>
      </c>
      <c r="H9774" s="16">
        <v>879</v>
      </c>
    </row>
    <row r="9775" spans="1:8" x14ac:dyDescent="0.25">
      <c r="A9775" t="s">
        <v>241</v>
      </c>
      <c r="B9775" t="s">
        <v>20</v>
      </c>
      <c r="C9775" t="s">
        <v>21</v>
      </c>
      <c r="D9775" t="s">
        <v>12</v>
      </c>
      <c r="E9775" t="s">
        <v>242</v>
      </c>
      <c r="F9775" s="15">
        <v>45742</v>
      </c>
      <c r="G9775" t="s">
        <v>4997</v>
      </c>
      <c r="H9775" s="16">
        <v>881.1</v>
      </c>
    </row>
    <row r="9776" spans="1:8" x14ac:dyDescent="0.25">
      <c r="A9776" t="s">
        <v>241</v>
      </c>
      <c r="B9776" t="s">
        <v>20</v>
      </c>
      <c r="C9776" t="s">
        <v>21</v>
      </c>
      <c r="D9776" t="s">
        <v>12</v>
      </c>
      <c r="E9776" t="s">
        <v>242</v>
      </c>
      <c r="F9776" s="15">
        <v>45764</v>
      </c>
      <c r="G9776" t="s">
        <v>5507</v>
      </c>
      <c r="H9776" s="16">
        <v>684.3</v>
      </c>
    </row>
    <row r="9777" spans="1:8" x14ac:dyDescent="0.25">
      <c r="A9777" t="s">
        <v>241</v>
      </c>
      <c r="B9777" t="s">
        <v>20</v>
      </c>
      <c r="C9777" t="s">
        <v>21</v>
      </c>
      <c r="D9777" t="s">
        <v>12</v>
      </c>
      <c r="E9777" t="s">
        <v>242</v>
      </c>
      <c r="F9777" s="15">
        <v>45791</v>
      </c>
      <c r="G9777" t="s">
        <v>6137</v>
      </c>
      <c r="H9777" s="16">
        <v>922.8</v>
      </c>
    </row>
    <row r="9778" spans="1:8" x14ac:dyDescent="0.25">
      <c r="A9778" t="s">
        <v>241</v>
      </c>
      <c r="B9778" t="s">
        <v>20</v>
      </c>
      <c r="C9778" t="s">
        <v>21</v>
      </c>
      <c r="D9778" t="s">
        <v>12</v>
      </c>
      <c r="E9778" t="s">
        <v>242</v>
      </c>
      <c r="F9778" s="15">
        <v>45834</v>
      </c>
      <c r="G9778" t="s">
        <v>6812</v>
      </c>
      <c r="H9778" s="16">
        <v>858.3</v>
      </c>
    </row>
    <row r="9779" spans="1:8" x14ac:dyDescent="0.25">
      <c r="A9779" t="s">
        <v>241</v>
      </c>
      <c r="B9779" t="s">
        <v>20</v>
      </c>
      <c r="C9779" t="s">
        <v>21</v>
      </c>
      <c r="D9779" t="s">
        <v>12</v>
      </c>
      <c r="E9779" t="s">
        <v>242</v>
      </c>
      <c r="F9779" s="15">
        <v>45602</v>
      </c>
      <c r="G9779" t="s">
        <v>2908</v>
      </c>
      <c r="H9779" s="16">
        <v>458.1</v>
      </c>
    </row>
    <row r="9780" spans="1:8" x14ac:dyDescent="0.25">
      <c r="A9780" t="s">
        <v>241</v>
      </c>
      <c r="B9780" t="s">
        <v>20</v>
      </c>
      <c r="C9780" t="s">
        <v>21</v>
      </c>
      <c r="D9780" t="s">
        <v>12</v>
      </c>
      <c r="E9780" t="s">
        <v>242</v>
      </c>
      <c r="F9780" s="15">
        <v>45621</v>
      </c>
      <c r="G9780" t="s">
        <v>2907</v>
      </c>
      <c r="H9780" s="16">
        <v>1141.8</v>
      </c>
    </row>
    <row r="9781" spans="1:8" x14ac:dyDescent="0.25">
      <c r="A9781" s="17" t="str">
        <f>A9780</f>
        <v>1180</v>
      </c>
      <c r="B9781" s="17" t="s">
        <v>22</v>
      </c>
      <c r="C9781" s="17"/>
      <c r="D9781" s="17"/>
      <c r="E9781" s="17"/>
      <c r="F9781" s="21"/>
      <c r="G9781" s="17"/>
      <c r="H9781" s="20">
        <f>SUBTOTAL(9,H9769:H9780)</f>
        <v>9375</v>
      </c>
    </row>
    <row r="9782" spans="1:8" x14ac:dyDescent="0.25">
      <c r="A9782" t="s">
        <v>241</v>
      </c>
      <c r="B9782" t="s">
        <v>23</v>
      </c>
      <c r="C9782" t="s">
        <v>24</v>
      </c>
      <c r="D9782" t="s">
        <v>12</v>
      </c>
      <c r="E9782" t="s">
        <v>242</v>
      </c>
      <c r="F9782" s="15">
        <v>45492</v>
      </c>
      <c r="G9782" t="s">
        <v>874</v>
      </c>
      <c r="H9782" s="16">
        <v>2106.8000000000002</v>
      </c>
    </row>
    <row r="9783" spans="1:8" x14ac:dyDescent="0.25">
      <c r="A9783" t="s">
        <v>241</v>
      </c>
      <c r="B9783" t="s">
        <v>23</v>
      </c>
      <c r="C9783" t="s">
        <v>24</v>
      </c>
      <c r="D9783" t="s">
        <v>12</v>
      </c>
      <c r="E9783" t="s">
        <v>242</v>
      </c>
      <c r="F9783" s="15">
        <v>45642</v>
      </c>
      <c r="G9783" t="s">
        <v>3493</v>
      </c>
      <c r="H9783" s="16">
        <v>1695.6</v>
      </c>
    </row>
    <row r="9784" spans="1:8" x14ac:dyDescent="0.25">
      <c r="A9784" t="s">
        <v>241</v>
      </c>
      <c r="B9784" t="s">
        <v>23</v>
      </c>
      <c r="C9784" t="s">
        <v>24</v>
      </c>
      <c r="D9784" t="s">
        <v>12</v>
      </c>
      <c r="E9784" t="s">
        <v>242</v>
      </c>
      <c r="F9784" s="15">
        <v>45681</v>
      </c>
      <c r="G9784" t="s">
        <v>3979</v>
      </c>
      <c r="H9784" s="16">
        <v>62</v>
      </c>
    </row>
    <row r="9785" spans="1:8" x14ac:dyDescent="0.25">
      <c r="A9785" t="s">
        <v>241</v>
      </c>
      <c r="B9785" t="s">
        <v>23</v>
      </c>
      <c r="C9785" t="s">
        <v>24</v>
      </c>
      <c r="D9785" t="s">
        <v>12</v>
      </c>
      <c r="E9785" t="s">
        <v>242</v>
      </c>
      <c r="F9785" s="15">
        <v>45687</v>
      </c>
      <c r="G9785" t="s">
        <v>3980</v>
      </c>
      <c r="H9785" s="16">
        <v>1262.4000000000001</v>
      </c>
    </row>
    <row r="9786" spans="1:8" x14ac:dyDescent="0.25">
      <c r="A9786" t="s">
        <v>241</v>
      </c>
      <c r="B9786" t="s">
        <v>23</v>
      </c>
      <c r="C9786" t="s">
        <v>24</v>
      </c>
      <c r="D9786" t="s">
        <v>12</v>
      </c>
      <c r="E9786" t="s">
        <v>242</v>
      </c>
      <c r="F9786" s="15">
        <v>45695</v>
      </c>
      <c r="G9786" t="s">
        <v>4556</v>
      </c>
      <c r="H9786" s="16">
        <v>1173.2</v>
      </c>
    </row>
    <row r="9787" spans="1:8" x14ac:dyDescent="0.25">
      <c r="A9787" t="s">
        <v>241</v>
      </c>
      <c r="B9787" t="s">
        <v>23</v>
      </c>
      <c r="C9787" t="s">
        <v>24</v>
      </c>
      <c r="D9787" t="s">
        <v>12</v>
      </c>
      <c r="E9787" t="s">
        <v>242</v>
      </c>
      <c r="F9787" s="15">
        <v>45709</v>
      </c>
      <c r="G9787" t="s">
        <v>4557</v>
      </c>
      <c r="H9787" s="16">
        <v>1434.8</v>
      </c>
    </row>
    <row r="9788" spans="1:8" x14ac:dyDescent="0.25">
      <c r="A9788" t="s">
        <v>241</v>
      </c>
      <c r="B9788" t="s">
        <v>23</v>
      </c>
      <c r="C9788" t="s">
        <v>24</v>
      </c>
      <c r="D9788" t="s">
        <v>12</v>
      </c>
      <c r="E9788" t="s">
        <v>242</v>
      </c>
      <c r="F9788" s="15">
        <v>45742</v>
      </c>
      <c r="G9788" t="s">
        <v>4997</v>
      </c>
      <c r="H9788" s="16">
        <v>1445.2</v>
      </c>
    </row>
    <row r="9789" spans="1:8" x14ac:dyDescent="0.25">
      <c r="A9789" t="s">
        <v>241</v>
      </c>
      <c r="B9789" t="s">
        <v>23</v>
      </c>
      <c r="C9789" t="s">
        <v>24</v>
      </c>
      <c r="D9789" t="s">
        <v>12</v>
      </c>
      <c r="E9789" t="s">
        <v>242</v>
      </c>
      <c r="F9789" s="15">
        <v>45764</v>
      </c>
      <c r="G9789" t="s">
        <v>5507</v>
      </c>
      <c r="H9789" s="16">
        <v>1147.2</v>
      </c>
    </row>
    <row r="9790" spans="1:8" x14ac:dyDescent="0.25">
      <c r="A9790" t="s">
        <v>241</v>
      </c>
      <c r="B9790" t="s">
        <v>23</v>
      </c>
      <c r="C9790" t="s">
        <v>24</v>
      </c>
      <c r="D9790" t="s">
        <v>12</v>
      </c>
      <c r="E9790" t="s">
        <v>242</v>
      </c>
      <c r="F9790" s="15">
        <v>45791</v>
      </c>
      <c r="G9790" t="s">
        <v>6137</v>
      </c>
      <c r="H9790" s="16">
        <v>1558.8</v>
      </c>
    </row>
    <row r="9791" spans="1:8" x14ac:dyDescent="0.25">
      <c r="A9791" t="s">
        <v>241</v>
      </c>
      <c r="B9791" t="s">
        <v>23</v>
      </c>
      <c r="C9791" t="s">
        <v>24</v>
      </c>
      <c r="D9791" t="s">
        <v>12</v>
      </c>
      <c r="E9791" t="s">
        <v>242</v>
      </c>
      <c r="F9791" s="15">
        <v>45834</v>
      </c>
      <c r="G9791" t="s">
        <v>6812</v>
      </c>
      <c r="H9791" s="16">
        <v>1514</v>
      </c>
    </row>
    <row r="9792" spans="1:8" x14ac:dyDescent="0.25">
      <c r="A9792" t="s">
        <v>241</v>
      </c>
      <c r="B9792" t="s">
        <v>23</v>
      </c>
      <c r="C9792" t="s">
        <v>24</v>
      </c>
      <c r="D9792" t="s">
        <v>12</v>
      </c>
      <c r="E9792" t="s">
        <v>242</v>
      </c>
      <c r="F9792" s="15">
        <v>45602</v>
      </c>
      <c r="G9792" t="s">
        <v>2908</v>
      </c>
      <c r="H9792" s="16">
        <v>1045.2</v>
      </c>
    </row>
    <row r="9793" spans="1:8" x14ac:dyDescent="0.25">
      <c r="A9793" t="s">
        <v>241</v>
      </c>
      <c r="B9793" t="s">
        <v>23</v>
      </c>
      <c r="C9793" t="s">
        <v>24</v>
      </c>
      <c r="D9793" t="s">
        <v>12</v>
      </c>
      <c r="E9793" t="s">
        <v>242</v>
      </c>
      <c r="F9793" s="15">
        <v>45621</v>
      </c>
      <c r="G9793" t="s">
        <v>2907</v>
      </c>
      <c r="H9793" s="16">
        <v>2062.4</v>
      </c>
    </row>
    <row r="9794" spans="1:8" x14ac:dyDescent="0.25">
      <c r="A9794" s="17" t="str">
        <f>A9793</f>
        <v>1180</v>
      </c>
      <c r="B9794" s="17" t="s">
        <v>25</v>
      </c>
      <c r="C9794" s="17"/>
      <c r="D9794" s="17"/>
      <c r="E9794" s="17"/>
      <c r="F9794" s="21"/>
      <c r="G9794" s="17"/>
      <c r="H9794" s="20">
        <f>SUBTOTAL(9,H9782:H9793)</f>
        <v>16507.600000000002</v>
      </c>
    </row>
    <row r="9795" spans="1:8" x14ac:dyDescent="0.25">
      <c r="A9795" t="s">
        <v>241</v>
      </c>
      <c r="B9795" t="s">
        <v>2113</v>
      </c>
      <c r="C9795" t="s">
        <v>2114</v>
      </c>
      <c r="D9795" t="s">
        <v>12</v>
      </c>
      <c r="E9795" t="s">
        <v>242</v>
      </c>
      <c r="F9795" s="15">
        <v>45574</v>
      </c>
      <c r="G9795" t="s">
        <v>2312</v>
      </c>
      <c r="H9795" s="16">
        <v>226607</v>
      </c>
    </row>
    <row r="9796" spans="1:8" x14ac:dyDescent="0.25">
      <c r="A9796" t="s">
        <v>241</v>
      </c>
      <c r="B9796" t="s">
        <v>2113</v>
      </c>
      <c r="C9796" t="s">
        <v>2114</v>
      </c>
      <c r="D9796" t="s">
        <v>12</v>
      </c>
      <c r="E9796" t="s">
        <v>242</v>
      </c>
      <c r="F9796" s="15">
        <v>45706</v>
      </c>
      <c r="G9796" t="s">
        <v>4558</v>
      </c>
      <c r="H9796" s="16">
        <v>122770</v>
      </c>
    </row>
    <row r="9797" spans="1:8" x14ac:dyDescent="0.25">
      <c r="A9797" s="17" t="str">
        <f>A9796</f>
        <v>1180</v>
      </c>
      <c r="B9797" s="17" t="s">
        <v>2116</v>
      </c>
      <c r="C9797" s="17"/>
      <c r="D9797" s="17"/>
      <c r="E9797" s="17"/>
      <c r="F9797" s="21"/>
      <c r="G9797" s="17"/>
      <c r="H9797" s="20">
        <f>SUBTOTAL(9,H9795:H9796)</f>
        <v>349377</v>
      </c>
    </row>
    <row r="9798" spans="1:8" x14ac:dyDescent="0.25">
      <c r="A9798" t="s">
        <v>241</v>
      </c>
      <c r="B9798" t="s">
        <v>26</v>
      </c>
      <c r="C9798" t="s">
        <v>27</v>
      </c>
      <c r="D9798" t="s">
        <v>12</v>
      </c>
      <c r="E9798" t="s">
        <v>242</v>
      </c>
      <c r="F9798" s="15">
        <v>45513</v>
      </c>
      <c r="G9798" t="s">
        <v>1493</v>
      </c>
      <c r="H9798" s="16">
        <v>188124.33</v>
      </c>
    </row>
    <row r="9799" spans="1:8" x14ac:dyDescent="0.25">
      <c r="A9799" t="s">
        <v>241</v>
      </c>
      <c r="B9799" t="s">
        <v>26</v>
      </c>
      <c r="C9799" t="s">
        <v>27</v>
      </c>
      <c r="D9799" t="s">
        <v>12</v>
      </c>
      <c r="E9799" t="s">
        <v>242</v>
      </c>
      <c r="F9799" s="15">
        <v>45687</v>
      </c>
      <c r="G9799" t="s">
        <v>3980</v>
      </c>
      <c r="H9799" s="16">
        <v>45976.24</v>
      </c>
    </row>
    <row r="9800" spans="1:8" x14ac:dyDescent="0.25">
      <c r="A9800" t="s">
        <v>241</v>
      </c>
      <c r="B9800" t="s">
        <v>26</v>
      </c>
      <c r="C9800" t="s">
        <v>27</v>
      </c>
      <c r="D9800" t="s">
        <v>12</v>
      </c>
      <c r="E9800" t="s">
        <v>242</v>
      </c>
      <c r="F9800" s="15">
        <v>45614</v>
      </c>
      <c r="G9800" t="s">
        <v>2909</v>
      </c>
      <c r="H9800" s="16">
        <v>151045.34</v>
      </c>
    </row>
    <row r="9801" spans="1:8" x14ac:dyDescent="0.25">
      <c r="A9801" s="17" t="str">
        <f>A9800</f>
        <v>1180</v>
      </c>
      <c r="B9801" s="17" t="s">
        <v>28</v>
      </c>
      <c r="C9801" s="17"/>
      <c r="D9801" s="17"/>
      <c r="E9801" s="17"/>
      <c r="F9801" s="21"/>
      <c r="G9801" s="17"/>
      <c r="H9801" s="20">
        <f>SUBTOTAL(9,H9798:H9800)</f>
        <v>385145.91</v>
      </c>
    </row>
    <row r="9802" spans="1:8" x14ac:dyDescent="0.25">
      <c r="A9802" t="s">
        <v>241</v>
      </c>
      <c r="B9802" t="s">
        <v>64</v>
      </c>
      <c r="C9802" t="s">
        <v>65</v>
      </c>
      <c r="D9802" t="s">
        <v>12</v>
      </c>
      <c r="E9802" t="s">
        <v>242</v>
      </c>
      <c r="F9802" s="15">
        <v>45824</v>
      </c>
      <c r="G9802" t="s">
        <v>6813</v>
      </c>
      <c r="H9802" s="16">
        <v>3789.3</v>
      </c>
    </row>
    <row r="9803" spans="1:8" x14ac:dyDescent="0.25">
      <c r="A9803" s="17" t="str">
        <f>A9802</f>
        <v>1180</v>
      </c>
      <c r="B9803" s="17" t="s">
        <v>66</v>
      </c>
      <c r="C9803" s="17"/>
      <c r="D9803" s="17"/>
      <c r="E9803" s="17"/>
      <c r="F9803" s="21"/>
      <c r="G9803" s="17"/>
      <c r="H9803" s="20">
        <f>SUBTOTAL(9,H9802:H9802)</f>
        <v>3789.3</v>
      </c>
    </row>
    <row r="9804" spans="1:8" x14ac:dyDescent="0.25">
      <c r="A9804" t="s">
        <v>241</v>
      </c>
      <c r="B9804" t="s">
        <v>2070</v>
      </c>
      <c r="C9804" t="s">
        <v>2071</v>
      </c>
      <c r="D9804" t="s">
        <v>12</v>
      </c>
      <c r="E9804" t="s">
        <v>242</v>
      </c>
      <c r="F9804" s="15">
        <v>45574</v>
      </c>
      <c r="G9804" t="s">
        <v>2312</v>
      </c>
      <c r="H9804" s="16">
        <v>387136</v>
      </c>
    </row>
    <row r="9805" spans="1:8" x14ac:dyDescent="0.25">
      <c r="A9805" s="17" t="str">
        <f>A9804</f>
        <v>1180</v>
      </c>
      <c r="B9805" s="17" t="s">
        <v>2073</v>
      </c>
      <c r="C9805" s="17"/>
      <c r="D9805" s="17"/>
      <c r="E9805" s="17"/>
      <c r="F9805" s="21"/>
      <c r="G9805" s="17"/>
      <c r="H9805" s="20">
        <f>SUBTOTAL(9,H9804:H9804)</f>
        <v>387136</v>
      </c>
    </row>
    <row r="9806" spans="1:8" x14ac:dyDescent="0.25">
      <c r="A9806" t="s">
        <v>241</v>
      </c>
      <c r="B9806" t="s">
        <v>474</v>
      </c>
      <c r="C9806" t="s">
        <v>475</v>
      </c>
      <c r="D9806" t="s">
        <v>12</v>
      </c>
      <c r="E9806" t="s">
        <v>242</v>
      </c>
      <c r="F9806" s="15">
        <v>45574</v>
      </c>
      <c r="G9806" t="s">
        <v>2312</v>
      </c>
      <c r="H9806" s="16">
        <v>75000</v>
      </c>
    </row>
    <row r="9807" spans="1:8" x14ac:dyDescent="0.25">
      <c r="A9807" s="17" t="str">
        <f>A9806</f>
        <v>1180</v>
      </c>
      <c r="B9807" s="17" t="s">
        <v>476</v>
      </c>
      <c r="C9807" s="17"/>
      <c r="D9807" s="17"/>
      <c r="E9807" s="17"/>
      <c r="F9807" s="21"/>
      <c r="G9807" s="17"/>
      <c r="H9807" s="20">
        <f>SUBTOTAL(9,H9806:H9806)</f>
        <v>75000</v>
      </c>
    </row>
    <row r="9808" spans="1:8" x14ac:dyDescent="0.25">
      <c r="A9808" t="s">
        <v>241</v>
      </c>
      <c r="B9808" t="s">
        <v>512</v>
      </c>
      <c r="C9808" t="s">
        <v>513</v>
      </c>
      <c r="D9808" t="s">
        <v>12</v>
      </c>
      <c r="E9808" t="s">
        <v>242</v>
      </c>
      <c r="F9808" s="15">
        <v>45496</v>
      </c>
      <c r="G9808" t="s">
        <v>873</v>
      </c>
      <c r="H9808" s="16">
        <v>52439.15</v>
      </c>
    </row>
    <row r="9809" spans="1:8" x14ac:dyDescent="0.25">
      <c r="A9809" s="17" t="str">
        <f>A9808</f>
        <v>1180</v>
      </c>
      <c r="B9809" s="17" t="s">
        <v>514</v>
      </c>
      <c r="C9809" s="17"/>
      <c r="D9809" s="17"/>
      <c r="E9809" s="17"/>
      <c r="F9809" s="21"/>
      <c r="G9809" s="17"/>
      <c r="H9809" s="20">
        <f>SUBTOTAL(9,H9808:H9808)</f>
        <v>52439.15</v>
      </c>
    </row>
    <row r="9810" spans="1:8" x14ac:dyDescent="0.25">
      <c r="A9810" t="s">
        <v>241</v>
      </c>
      <c r="B9810" t="s">
        <v>2164</v>
      </c>
      <c r="C9810" t="s">
        <v>2165</v>
      </c>
      <c r="D9810" t="s">
        <v>12</v>
      </c>
      <c r="E9810" t="s">
        <v>242</v>
      </c>
      <c r="F9810" s="15">
        <v>45574</v>
      </c>
      <c r="G9810" t="s">
        <v>2312</v>
      </c>
      <c r="H9810" s="16">
        <v>100000</v>
      </c>
    </row>
    <row r="9811" spans="1:8" x14ac:dyDescent="0.25">
      <c r="A9811" s="17" t="str">
        <f>A9810</f>
        <v>1180</v>
      </c>
      <c r="B9811" s="17" t="s">
        <v>2166</v>
      </c>
      <c r="C9811" s="17"/>
      <c r="D9811" s="17"/>
      <c r="E9811" s="17"/>
      <c r="F9811" s="21"/>
      <c r="G9811" s="17"/>
      <c r="H9811" s="20">
        <f>SUBTOTAL(9,H9810:H9810)</f>
        <v>100000</v>
      </c>
    </row>
    <row r="9812" spans="1:8" x14ac:dyDescent="0.25">
      <c r="A9812" t="s">
        <v>241</v>
      </c>
      <c r="B9812" t="s">
        <v>5227</v>
      </c>
      <c r="C9812" t="s">
        <v>5228</v>
      </c>
      <c r="D9812" t="s">
        <v>12</v>
      </c>
      <c r="E9812" t="s">
        <v>242</v>
      </c>
      <c r="F9812" s="15">
        <v>45775</v>
      </c>
      <c r="G9812" t="s">
        <v>5509</v>
      </c>
      <c r="H9812" s="16">
        <v>37310.57</v>
      </c>
    </row>
    <row r="9813" spans="1:8" x14ac:dyDescent="0.25">
      <c r="A9813" s="17" t="str">
        <f>A9812</f>
        <v>1180</v>
      </c>
      <c r="B9813" s="17" t="s">
        <v>5230</v>
      </c>
      <c r="C9813" s="17"/>
      <c r="D9813" s="17"/>
      <c r="E9813" s="17"/>
      <c r="F9813" s="21"/>
      <c r="G9813" s="17"/>
      <c r="H9813" s="20">
        <f>SUBTOTAL(9,H9812:H9812)</f>
        <v>37310.57</v>
      </c>
    </row>
    <row r="9814" spans="1:8" x14ac:dyDescent="0.25">
      <c r="A9814" t="s">
        <v>241</v>
      </c>
      <c r="B9814" t="s">
        <v>490</v>
      </c>
      <c r="C9814" t="s">
        <v>491</v>
      </c>
      <c r="D9814" t="s">
        <v>12</v>
      </c>
      <c r="E9814" t="s">
        <v>242</v>
      </c>
      <c r="F9814" s="15">
        <v>45583</v>
      </c>
      <c r="G9814" t="s">
        <v>2313</v>
      </c>
      <c r="H9814" s="16">
        <v>52062.03</v>
      </c>
    </row>
    <row r="9815" spans="1:8" x14ac:dyDescent="0.25">
      <c r="A9815" s="17" t="str">
        <f>A9814</f>
        <v>1180</v>
      </c>
      <c r="B9815" s="17" t="s">
        <v>492</v>
      </c>
      <c r="C9815" s="17"/>
      <c r="D9815" s="17"/>
      <c r="E9815" s="17"/>
      <c r="F9815" s="21"/>
      <c r="G9815" s="17"/>
      <c r="H9815" s="20">
        <f>SUBTOTAL(9,H9814:H9814)</f>
        <v>52062.03</v>
      </c>
    </row>
    <row r="9816" spans="1:8" x14ac:dyDescent="0.25">
      <c r="A9816" t="s">
        <v>241</v>
      </c>
      <c r="B9816" t="s">
        <v>2052</v>
      </c>
      <c r="C9816" t="s">
        <v>2053</v>
      </c>
      <c r="D9816" t="s">
        <v>12</v>
      </c>
      <c r="E9816" t="s">
        <v>242</v>
      </c>
      <c r="F9816" s="15">
        <v>45586</v>
      </c>
      <c r="G9816" t="s">
        <v>2314</v>
      </c>
      <c r="H9816" s="16">
        <v>19981.150000000001</v>
      </c>
    </row>
    <row r="9817" spans="1:8" x14ac:dyDescent="0.25">
      <c r="A9817" s="17" t="str">
        <f>A9816</f>
        <v>1180</v>
      </c>
      <c r="B9817" s="17" t="s">
        <v>2055</v>
      </c>
      <c r="C9817" s="17"/>
      <c r="D9817" s="17"/>
      <c r="E9817" s="17"/>
      <c r="F9817" s="21"/>
      <c r="G9817" s="17"/>
      <c r="H9817" s="20">
        <f>SUBTOTAL(9,H9816:H9816)</f>
        <v>19981.150000000001</v>
      </c>
    </row>
    <row r="9818" spans="1:8" x14ac:dyDescent="0.25">
      <c r="A9818" t="s">
        <v>241</v>
      </c>
      <c r="B9818" t="s">
        <v>2609</v>
      </c>
      <c r="C9818" t="s">
        <v>2610</v>
      </c>
      <c r="D9818" t="s">
        <v>12</v>
      </c>
      <c r="E9818" t="s">
        <v>242</v>
      </c>
      <c r="F9818" s="15">
        <v>45621</v>
      </c>
      <c r="G9818" t="s">
        <v>2907</v>
      </c>
      <c r="H9818" s="16">
        <v>171581.82</v>
      </c>
    </row>
    <row r="9819" spans="1:8" x14ac:dyDescent="0.25">
      <c r="A9819" s="17" t="str">
        <f>A9818</f>
        <v>1180</v>
      </c>
      <c r="B9819" s="17" t="s">
        <v>2611</v>
      </c>
      <c r="C9819" s="17"/>
      <c r="D9819" s="17"/>
      <c r="E9819" s="17"/>
      <c r="F9819" s="21"/>
      <c r="G9819" s="17"/>
      <c r="H9819" s="20">
        <f>SUBTOTAL(9,H9818:H9818)</f>
        <v>171581.82</v>
      </c>
    </row>
    <row r="9820" spans="1:8" x14ac:dyDescent="0.25">
      <c r="A9820" t="s">
        <v>241</v>
      </c>
      <c r="B9820" t="s">
        <v>185</v>
      </c>
      <c r="C9820" t="s">
        <v>510</v>
      </c>
      <c r="D9820" t="s">
        <v>12</v>
      </c>
      <c r="E9820" t="s">
        <v>242</v>
      </c>
      <c r="F9820" s="15">
        <v>45474</v>
      </c>
      <c r="G9820" t="s">
        <v>875</v>
      </c>
      <c r="H9820" s="16">
        <v>10480.57</v>
      </c>
    </row>
    <row r="9821" spans="1:8" x14ac:dyDescent="0.25">
      <c r="A9821" t="s">
        <v>241</v>
      </c>
      <c r="B9821" t="s">
        <v>185</v>
      </c>
      <c r="C9821" t="s">
        <v>510</v>
      </c>
      <c r="D9821" t="s">
        <v>12</v>
      </c>
      <c r="E9821" t="s">
        <v>242</v>
      </c>
      <c r="F9821" s="15">
        <v>45834</v>
      </c>
      <c r="G9821" t="s">
        <v>6812</v>
      </c>
      <c r="H9821" s="16">
        <v>8304.74</v>
      </c>
    </row>
    <row r="9822" spans="1:8" x14ac:dyDescent="0.25">
      <c r="A9822" s="17" t="str">
        <f>A9821</f>
        <v>1180</v>
      </c>
      <c r="B9822" s="17" t="s">
        <v>186</v>
      </c>
      <c r="C9822" s="17"/>
      <c r="D9822" s="17"/>
      <c r="E9822" s="17"/>
      <c r="F9822" s="21"/>
      <c r="G9822" s="17"/>
      <c r="H9822" s="20">
        <f>SUBTOTAL(9,H9820:H9821)</f>
        <v>18785.309999999998</v>
      </c>
    </row>
    <row r="9823" spans="1:8" x14ac:dyDescent="0.25">
      <c r="A9823" t="s">
        <v>241</v>
      </c>
      <c r="B9823" t="s">
        <v>3698</v>
      </c>
      <c r="C9823" t="s">
        <v>3699</v>
      </c>
      <c r="D9823" t="s">
        <v>12</v>
      </c>
      <c r="E9823" t="s">
        <v>242</v>
      </c>
      <c r="F9823" s="15">
        <v>45667</v>
      </c>
      <c r="G9823" t="s">
        <v>3981</v>
      </c>
      <c r="H9823" s="16">
        <v>4000</v>
      </c>
    </row>
    <row r="9824" spans="1:8" x14ac:dyDescent="0.25">
      <c r="A9824" s="17" t="str">
        <f>A9823</f>
        <v>1180</v>
      </c>
      <c r="B9824" s="17" t="s">
        <v>3701</v>
      </c>
      <c r="C9824" s="17"/>
      <c r="D9824" s="17"/>
      <c r="E9824" s="17"/>
      <c r="F9824" s="21"/>
      <c r="G9824" s="17"/>
      <c r="H9824" s="20">
        <f>SUBTOTAL(9,H9823:H9823)</f>
        <v>4000</v>
      </c>
    </row>
    <row r="9825" spans="1:8" x14ac:dyDescent="0.25">
      <c r="A9825" t="s">
        <v>241</v>
      </c>
      <c r="B9825" t="s">
        <v>29</v>
      </c>
      <c r="C9825" t="s">
        <v>493</v>
      </c>
      <c r="D9825" t="s">
        <v>30</v>
      </c>
      <c r="E9825" t="s">
        <v>242</v>
      </c>
      <c r="F9825" s="15">
        <v>45574</v>
      </c>
      <c r="G9825" t="s">
        <v>2312</v>
      </c>
      <c r="H9825" s="16">
        <v>59132</v>
      </c>
    </row>
    <row r="9826" spans="1:8" x14ac:dyDescent="0.25">
      <c r="A9826" t="s">
        <v>241</v>
      </c>
      <c r="B9826" t="s">
        <v>29</v>
      </c>
      <c r="C9826" t="s">
        <v>493</v>
      </c>
      <c r="D9826" t="s">
        <v>30</v>
      </c>
      <c r="E9826" t="s">
        <v>242</v>
      </c>
      <c r="F9826" s="15">
        <v>45642</v>
      </c>
      <c r="G9826" t="s">
        <v>3493</v>
      </c>
      <c r="H9826" s="16">
        <v>42337.04</v>
      </c>
    </row>
    <row r="9827" spans="1:8" x14ac:dyDescent="0.25">
      <c r="A9827" t="s">
        <v>241</v>
      </c>
      <c r="B9827" t="s">
        <v>29</v>
      </c>
      <c r="C9827" t="s">
        <v>493</v>
      </c>
      <c r="D9827" t="s">
        <v>30</v>
      </c>
      <c r="E9827" t="s">
        <v>242</v>
      </c>
      <c r="F9827" s="15">
        <v>45680</v>
      </c>
      <c r="G9827" t="s">
        <v>3982</v>
      </c>
      <c r="H9827" s="16">
        <v>4798.67</v>
      </c>
    </row>
    <row r="9828" spans="1:8" x14ac:dyDescent="0.25">
      <c r="A9828" t="s">
        <v>241</v>
      </c>
      <c r="B9828" t="s">
        <v>29</v>
      </c>
      <c r="C9828" t="s">
        <v>493</v>
      </c>
      <c r="D9828" t="s">
        <v>30</v>
      </c>
      <c r="E9828" t="s">
        <v>242</v>
      </c>
      <c r="F9828" s="15">
        <v>45680</v>
      </c>
      <c r="G9828" t="s">
        <v>3982</v>
      </c>
      <c r="H9828" s="16">
        <v>477410.03</v>
      </c>
    </row>
    <row r="9829" spans="1:8" x14ac:dyDescent="0.25">
      <c r="A9829" t="s">
        <v>241</v>
      </c>
      <c r="B9829" t="s">
        <v>29</v>
      </c>
      <c r="C9829" t="s">
        <v>493</v>
      </c>
      <c r="D9829" t="s">
        <v>30</v>
      </c>
      <c r="E9829" t="s">
        <v>242</v>
      </c>
      <c r="F9829" s="15">
        <v>45791</v>
      </c>
      <c r="G9829" t="s">
        <v>6137</v>
      </c>
      <c r="H9829" s="16">
        <v>63182.7</v>
      </c>
    </row>
    <row r="9830" spans="1:8" x14ac:dyDescent="0.25">
      <c r="A9830" t="s">
        <v>241</v>
      </c>
      <c r="B9830" t="s">
        <v>29</v>
      </c>
      <c r="C9830" t="s">
        <v>493</v>
      </c>
      <c r="D9830" t="s">
        <v>30</v>
      </c>
      <c r="E9830" t="s">
        <v>242</v>
      </c>
      <c r="F9830" s="15">
        <v>45821</v>
      </c>
      <c r="G9830" t="s">
        <v>6814</v>
      </c>
      <c r="H9830" s="16">
        <v>15381.8</v>
      </c>
    </row>
    <row r="9831" spans="1:8" x14ac:dyDescent="0.25">
      <c r="A9831" s="17" t="str">
        <f>A9830</f>
        <v>1180</v>
      </c>
      <c r="B9831" s="17" t="s">
        <v>31</v>
      </c>
      <c r="C9831" s="17"/>
      <c r="D9831" s="17"/>
      <c r="E9831" s="17"/>
      <c r="F9831" s="21"/>
      <c r="G9831" s="17"/>
      <c r="H9831" s="20">
        <f>SUBTOTAL(9,H9825:H9830)</f>
        <v>662242.24</v>
      </c>
    </row>
    <row r="9832" spans="1:8" x14ac:dyDescent="0.25">
      <c r="A9832" t="s">
        <v>241</v>
      </c>
      <c r="B9832" t="s">
        <v>32</v>
      </c>
      <c r="C9832" t="s">
        <v>494</v>
      </c>
      <c r="D9832" t="s">
        <v>30</v>
      </c>
      <c r="E9832" t="s">
        <v>242</v>
      </c>
      <c r="F9832" s="15">
        <v>45594</v>
      </c>
      <c r="G9832" t="s">
        <v>2311</v>
      </c>
      <c r="H9832" s="16">
        <v>222719</v>
      </c>
    </row>
    <row r="9833" spans="1:8" x14ac:dyDescent="0.25">
      <c r="A9833" t="s">
        <v>241</v>
      </c>
      <c r="B9833" t="s">
        <v>32</v>
      </c>
      <c r="C9833" t="s">
        <v>494</v>
      </c>
      <c r="D9833" t="s">
        <v>30</v>
      </c>
      <c r="E9833" t="s">
        <v>242</v>
      </c>
      <c r="F9833" s="15">
        <v>45712</v>
      </c>
      <c r="G9833" t="s">
        <v>4555</v>
      </c>
      <c r="H9833" s="16">
        <v>364159.29</v>
      </c>
    </row>
    <row r="9834" spans="1:8" x14ac:dyDescent="0.25">
      <c r="A9834" t="s">
        <v>241</v>
      </c>
      <c r="B9834" t="s">
        <v>32</v>
      </c>
      <c r="C9834" t="s">
        <v>494</v>
      </c>
      <c r="D9834" t="s">
        <v>30</v>
      </c>
      <c r="E9834" t="s">
        <v>242</v>
      </c>
      <c r="F9834" s="15">
        <v>45796</v>
      </c>
      <c r="G9834" t="s">
        <v>6138</v>
      </c>
      <c r="H9834" s="16">
        <v>238336.71</v>
      </c>
    </row>
    <row r="9835" spans="1:8" x14ac:dyDescent="0.25">
      <c r="A9835" t="s">
        <v>241</v>
      </c>
      <c r="B9835" t="s">
        <v>32</v>
      </c>
      <c r="C9835" t="s">
        <v>494</v>
      </c>
      <c r="D9835" t="s">
        <v>30</v>
      </c>
      <c r="E9835" t="s">
        <v>242</v>
      </c>
      <c r="F9835" s="15">
        <v>45616</v>
      </c>
      <c r="G9835" t="s">
        <v>2905</v>
      </c>
      <c r="H9835" s="16">
        <v>0.24</v>
      </c>
    </row>
    <row r="9836" spans="1:8" x14ac:dyDescent="0.25">
      <c r="A9836" t="s">
        <v>241</v>
      </c>
      <c r="B9836" t="s">
        <v>32</v>
      </c>
      <c r="C9836" t="s">
        <v>494</v>
      </c>
      <c r="D9836" t="s">
        <v>30</v>
      </c>
      <c r="E9836" t="s">
        <v>242</v>
      </c>
      <c r="F9836" s="15">
        <v>45616</v>
      </c>
      <c r="G9836" t="s">
        <v>2905</v>
      </c>
      <c r="H9836" s="16">
        <v>308519.76</v>
      </c>
    </row>
    <row r="9837" spans="1:8" x14ac:dyDescent="0.25">
      <c r="A9837" s="17" t="str">
        <f>A9836</f>
        <v>1180</v>
      </c>
      <c r="B9837" s="17" t="s">
        <v>33</v>
      </c>
      <c r="C9837" s="17"/>
      <c r="D9837" s="17"/>
      <c r="E9837" s="17"/>
      <c r="F9837" s="21"/>
      <c r="G9837" s="17"/>
      <c r="H9837" s="20">
        <f>SUBTOTAL(9,H9832:H9836)</f>
        <v>1133735</v>
      </c>
    </row>
    <row r="9838" spans="1:8" x14ac:dyDescent="0.25">
      <c r="A9838" t="s">
        <v>241</v>
      </c>
      <c r="B9838" t="s">
        <v>34</v>
      </c>
      <c r="C9838" t="s">
        <v>495</v>
      </c>
      <c r="D9838" t="s">
        <v>30</v>
      </c>
      <c r="E9838" t="s">
        <v>242</v>
      </c>
      <c r="F9838" s="15">
        <v>45712</v>
      </c>
      <c r="G9838" t="s">
        <v>4555</v>
      </c>
      <c r="H9838" s="16">
        <v>7646</v>
      </c>
    </row>
    <row r="9839" spans="1:8" x14ac:dyDescent="0.25">
      <c r="A9839" t="s">
        <v>241</v>
      </c>
      <c r="B9839" t="s">
        <v>34</v>
      </c>
      <c r="C9839" t="s">
        <v>495</v>
      </c>
      <c r="D9839" t="s">
        <v>30</v>
      </c>
      <c r="E9839" t="s">
        <v>242</v>
      </c>
      <c r="F9839" s="15">
        <v>45616</v>
      </c>
      <c r="G9839" t="s">
        <v>2905</v>
      </c>
      <c r="H9839" s="16">
        <v>0.28000000000000003</v>
      </c>
    </row>
    <row r="9840" spans="1:8" x14ac:dyDescent="0.25">
      <c r="A9840" t="s">
        <v>241</v>
      </c>
      <c r="B9840" t="s">
        <v>34</v>
      </c>
      <c r="C9840" t="s">
        <v>495</v>
      </c>
      <c r="D9840" t="s">
        <v>30</v>
      </c>
      <c r="E9840" t="s">
        <v>242</v>
      </c>
      <c r="F9840" s="15">
        <v>45616</v>
      </c>
      <c r="G9840" t="s">
        <v>2905</v>
      </c>
      <c r="H9840" s="16">
        <v>13833.72</v>
      </c>
    </row>
    <row r="9841" spans="1:8" x14ac:dyDescent="0.25">
      <c r="A9841" s="17" t="str">
        <f>A9840</f>
        <v>1180</v>
      </c>
      <c r="B9841" s="17" t="s">
        <v>35</v>
      </c>
      <c r="C9841" s="17"/>
      <c r="D9841" s="17"/>
      <c r="E9841" s="17"/>
      <c r="F9841" s="21"/>
      <c r="G9841" s="17"/>
      <c r="H9841" s="20">
        <f>SUBTOTAL(9,H9838:H9840)</f>
        <v>21480</v>
      </c>
    </row>
    <row r="9842" spans="1:8" x14ac:dyDescent="0.25">
      <c r="A9842" t="s">
        <v>241</v>
      </c>
      <c r="B9842" t="s">
        <v>36</v>
      </c>
      <c r="C9842" t="s">
        <v>496</v>
      </c>
      <c r="D9842" t="s">
        <v>30</v>
      </c>
      <c r="E9842" t="s">
        <v>242</v>
      </c>
      <c r="F9842" s="15">
        <v>45574</v>
      </c>
      <c r="G9842" t="s">
        <v>2312</v>
      </c>
      <c r="H9842" s="16">
        <v>51396</v>
      </c>
    </row>
    <row r="9843" spans="1:8" x14ac:dyDescent="0.25">
      <c r="A9843" t="s">
        <v>241</v>
      </c>
      <c r="B9843" t="s">
        <v>36</v>
      </c>
      <c r="C9843" t="s">
        <v>496</v>
      </c>
      <c r="D9843" t="s">
        <v>30</v>
      </c>
      <c r="E9843" t="s">
        <v>242</v>
      </c>
      <c r="F9843" s="15">
        <v>45642</v>
      </c>
      <c r="G9843" t="s">
        <v>3493</v>
      </c>
      <c r="H9843" s="16">
        <v>3793.12</v>
      </c>
    </row>
    <row r="9844" spans="1:8" x14ac:dyDescent="0.25">
      <c r="A9844" t="s">
        <v>241</v>
      </c>
      <c r="B9844" t="s">
        <v>36</v>
      </c>
      <c r="C9844" t="s">
        <v>496</v>
      </c>
      <c r="D9844" t="s">
        <v>30</v>
      </c>
      <c r="E9844" t="s">
        <v>242</v>
      </c>
      <c r="F9844" s="15">
        <v>45791</v>
      </c>
      <c r="G9844" t="s">
        <v>6137</v>
      </c>
      <c r="H9844" s="16">
        <v>2569.3000000000002</v>
      </c>
    </row>
    <row r="9845" spans="1:8" x14ac:dyDescent="0.25">
      <c r="A9845" t="s">
        <v>241</v>
      </c>
      <c r="B9845" t="s">
        <v>36</v>
      </c>
      <c r="C9845" t="s">
        <v>496</v>
      </c>
      <c r="D9845" t="s">
        <v>30</v>
      </c>
      <c r="E9845" t="s">
        <v>242</v>
      </c>
      <c r="F9845" s="15">
        <v>45791</v>
      </c>
      <c r="G9845" t="s">
        <v>6137</v>
      </c>
      <c r="H9845" s="16">
        <v>61410.38</v>
      </c>
    </row>
    <row r="9846" spans="1:8" x14ac:dyDescent="0.25">
      <c r="A9846" t="s">
        <v>241</v>
      </c>
      <c r="B9846" t="s">
        <v>36</v>
      </c>
      <c r="C9846" t="s">
        <v>496</v>
      </c>
      <c r="D9846" t="s">
        <v>30</v>
      </c>
      <c r="E9846" t="s">
        <v>242</v>
      </c>
      <c r="F9846" s="15">
        <v>45821</v>
      </c>
      <c r="G9846" t="s">
        <v>6814</v>
      </c>
      <c r="H9846" s="16">
        <v>40862.92</v>
      </c>
    </row>
    <row r="9847" spans="1:8" x14ac:dyDescent="0.25">
      <c r="A9847" s="17" t="str">
        <f>A9846</f>
        <v>1180</v>
      </c>
      <c r="B9847" s="17" t="s">
        <v>37</v>
      </c>
      <c r="C9847" s="17"/>
      <c r="D9847" s="17"/>
      <c r="E9847" s="17"/>
      <c r="F9847" s="21"/>
      <c r="G9847" s="17"/>
      <c r="H9847" s="20">
        <f>SUBTOTAL(9,H9842:H9846)</f>
        <v>160031.72</v>
      </c>
    </row>
    <row r="9848" spans="1:8" x14ac:dyDescent="0.25">
      <c r="A9848" t="s">
        <v>241</v>
      </c>
      <c r="B9848" t="s">
        <v>38</v>
      </c>
      <c r="C9848" t="s">
        <v>497</v>
      </c>
      <c r="D9848" t="s">
        <v>30</v>
      </c>
      <c r="E9848" t="s">
        <v>242</v>
      </c>
      <c r="F9848" s="15">
        <v>45574</v>
      </c>
      <c r="G9848" t="s">
        <v>2312</v>
      </c>
      <c r="H9848" s="16">
        <v>41896</v>
      </c>
    </row>
    <row r="9849" spans="1:8" x14ac:dyDescent="0.25">
      <c r="A9849" t="s">
        <v>241</v>
      </c>
      <c r="B9849" t="s">
        <v>38</v>
      </c>
      <c r="C9849" t="s">
        <v>497</v>
      </c>
      <c r="D9849" t="s">
        <v>30</v>
      </c>
      <c r="E9849" t="s">
        <v>242</v>
      </c>
      <c r="F9849" s="15">
        <v>45642</v>
      </c>
      <c r="G9849" t="s">
        <v>3493</v>
      </c>
      <c r="H9849" s="16">
        <v>19537.5</v>
      </c>
    </row>
    <row r="9850" spans="1:8" x14ac:dyDescent="0.25">
      <c r="A9850" t="s">
        <v>241</v>
      </c>
      <c r="B9850" t="s">
        <v>38</v>
      </c>
      <c r="C9850" t="s">
        <v>497</v>
      </c>
      <c r="D9850" t="s">
        <v>30</v>
      </c>
      <c r="E9850" t="s">
        <v>242</v>
      </c>
      <c r="F9850" s="15">
        <v>45680</v>
      </c>
      <c r="G9850" t="s">
        <v>3982</v>
      </c>
      <c r="H9850" s="16">
        <v>3630.29</v>
      </c>
    </row>
    <row r="9851" spans="1:8" x14ac:dyDescent="0.25">
      <c r="A9851" t="s">
        <v>241</v>
      </c>
      <c r="B9851" t="s">
        <v>38</v>
      </c>
      <c r="C9851" t="s">
        <v>497</v>
      </c>
      <c r="D9851" t="s">
        <v>30</v>
      </c>
      <c r="E9851" t="s">
        <v>242</v>
      </c>
      <c r="F9851" s="15">
        <v>45680</v>
      </c>
      <c r="G9851" t="s">
        <v>3982</v>
      </c>
      <c r="H9851" s="16">
        <v>71285.919999999998</v>
      </c>
    </row>
    <row r="9852" spans="1:8" x14ac:dyDescent="0.25">
      <c r="A9852" t="s">
        <v>241</v>
      </c>
      <c r="B9852" t="s">
        <v>38</v>
      </c>
      <c r="C9852" t="s">
        <v>497</v>
      </c>
      <c r="D9852" t="s">
        <v>30</v>
      </c>
      <c r="E9852" t="s">
        <v>242</v>
      </c>
      <c r="F9852" s="15">
        <v>45791</v>
      </c>
      <c r="G9852" t="s">
        <v>6137</v>
      </c>
      <c r="H9852" s="16">
        <v>19357.310000000001</v>
      </c>
    </row>
    <row r="9853" spans="1:8" x14ac:dyDescent="0.25">
      <c r="A9853" s="17" t="str">
        <f>A9852</f>
        <v>1180</v>
      </c>
      <c r="B9853" s="17" t="s">
        <v>39</v>
      </c>
      <c r="C9853" s="17"/>
      <c r="D9853" s="17"/>
      <c r="E9853" s="17"/>
      <c r="F9853" s="21"/>
      <c r="G9853" s="17"/>
      <c r="H9853" s="20">
        <f>SUBTOTAL(9,H9848:H9852)</f>
        <v>155707.01999999999</v>
      </c>
    </row>
    <row r="9854" spans="1:8" x14ac:dyDescent="0.25">
      <c r="A9854" t="s">
        <v>241</v>
      </c>
      <c r="B9854" t="s">
        <v>40</v>
      </c>
      <c r="C9854" t="s">
        <v>498</v>
      </c>
      <c r="D9854" t="s">
        <v>30</v>
      </c>
      <c r="E9854" t="s">
        <v>242</v>
      </c>
      <c r="F9854" s="15">
        <v>45498</v>
      </c>
      <c r="G9854" t="s">
        <v>876</v>
      </c>
      <c r="H9854" s="16">
        <v>976243.07</v>
      </c>
    </row>
    <row r="9855" spans="1:8" x14ac:dyDescent="0.25">
      <c r="A9855" t="s">
        <v>241</v>
      </c>
      <c r="B9855" t="s">
        <v>40</v>
      </c>
      <c r="C9855" t="s">
        <v>498</v>
      </c>
      <c r="D9855" t="s">
        <v>30</v>
      </c>
      <c r="E9855" t="s">
        <v>242</v>
      </c>
      <c r="F9855" s="15">
        <v>45610</v>
      </c>
      <c r="G9855" t="s">
        <v>2910</v>
      </c>
      <c r="H9855" s="16">
        <v>110205.75999999999</v>
      </c>
    </row>
    <row r="9856" spans="1:8" x14ac:dyDescent="0.25">
      <c r="A9856" t="s">
        <v>241</v>
      </c>
      <c r="B9856" t="s">
        <v>40</v>
      </c>
      <c r="C9856" t="s">
        <v>498</v>
      </c>
      <c r="D9856" t="s">
        <v>30</v>
      </c>
      <c r="E9856" t="s">
        <v>242</v>
      </c>
      <c r="F9856" s="15">
        <v>45610</v>
      </c>
      <c r="G9856" t="s">
        <v>2910</v>
      </c>
      <c r="H9856" s="16">
        <v>224091.92</v>
      </c>
    </row>
    <row r="9857" spans="1:8" x14ac:dyDescent="0.25">
      <c r="A9857" s="17" t="str">
        <f>A9856</f>
        <v>1180</v>
      </c>
      <c r="B9857" s="17" t="s">
        <v>41</v>
      </c>
      <c r="C9857" s="17"/>
      <c r="D9857" s="17"/>
      <c r="E9857" s="17"/>
      <c r="F9857" s="21"/>
      <c r="G9857" s="17"/>
      <c r="H9857" s="20">
        <f>SUBTOTAL(9,H9854:H9856)</f>
        <v>1310540.7499999998</v>
      </c>
    </row>
    <row r="9858" spans="1:8" x14ac:dyDescent="0.25">
      <c r="A9858" t="s">
        <v>241</v>
      </c>
      <c r="B9858" t="s">
        <v>42</v>
      </c>
      <c r="C9858" t="s">
        <v>499</v>
      </c>
      <c r="D9858" t="s">
        <v>30</v>
      </c>
      <c r="E9858" t="s">
        <v>242</v>
      </c>
      <c r="F9858" s="15">
        <v>45498</v>
      </c>
      <c r="G9858" t="s">
        <v>876</v>
      </c>
      <c r="H9858" s="16">
        <v>260202</v>
      </c>
    </row>
    <row r="9859" spans="1:8" x14ac:dyDescent="0.25">
      <c r="A9859" s="17" t="str">
        <f>A9858</f>
        <v>1180</v>
      </c>
      <c r="B9859" s="17" t="s">
        <v>43</v>
      </c>
      <c r="C9859" s="17"/>
      <c r="D9859" s="17"/>
      <c r="E9859" s="17"/>
      <c r="F9859" s="21"/>
      <c r="G9859" s="17"/>
      <c r="H9859" s="20">
        <f>SUBTOTAL(9,H9858:H9858)</f>
        <v>260202</v>
      </c>
    </row>
    <row r="9860" spans="1:8" x14ac:dyDescent="0.25">
      <c r="A9860" t="s">
        <v>241</v>
      </c>
      <c r="B9860" t="s">
        <v>44</v>
      </c>
      <c r="C9860" t="s">
        <v>500</v>
      </c>
      <c r="D9860" t="s">
        <v>30</v>
      </c>
      <c r="E9860" t="s">
        <v>242</v>
      </c>
      <c r="F9860" s="15">
        <v>45680</v>
      </c>
      <c r="G9860" t="s">
        <v>3982</v>
      </c>
      <c r="H9860" s="16">
        <v>45551</v>
      </c>
    </row>
    <row r="9861" spans="1:8" x14ac:dyDescent="0.25">
      <c r="A9861" s="17" t="str">
        <f>A9860</f>
        <v>1180</v>
      </c>
      <c r="B9861" s="17" t="s">
        <v>45</v>
      </c>
      <c r="C9861" s="17"/>
      <c r="D9861" s="17"/>
      <c r="E9861" s="17"/>
      <c r="F9861" s="21"/>
      <c r="G9861" s="17"/>
      <c r="H9861" s="20">
        <f>SUBTOTAL(9,H9860:H9860)</f>
        <v>45551</v>
      </c>
    </row>
    <row r="9862" spans="1:8" x14ac:dyDescent="0.25">
      <c r="A9862" t="s">
        <v>241</v>
      </c>
      <c r="B9862" t="s">
        <v>48</v>
      </c>
      <c r="C9862" t="s">
        <v>49</v>
      </c>
      <c r="D9862" t="s">
        <v>30</v>
      </c>
      <c r="E9862" t="s">
        <v>242</v>
      </c>
      <c r="F9862" s="15">
        <v>45492</v>
      </c>
      <c r="G9862" t="s">
        <v>874</v>
      </c>
      <c r="H9862" s="16">
        <v>53385.46</v>
      </c>
    </row>
    <row r="9863" spans="1:8" x14ac:dyDescent="0.25">
      <c r="A9863" t="s">
        <v>241</v>
      </c>
      <c r="B9863" t="s">
        <v>48</v>
      </c>
      <c r="C9863" t="s">
        <v>49</v>
      </c>
      <c r="D9863" t="s">
        <v>30</v>
      </c>
      <c r="E9863" t="s">
        <v>242</v>
      </c>
      <c r="F9863" s="15">
        <v>45642</v>
      </c>
      <c r="G9863" t="s">
        <v>3493</v>
      </c>
      <c r="H9863" s="16">
        <v>46437.08</v>
      </c>
    </row>
    <row r="9864" spans="1:8" x14ac:dyDescent="0.25">
      <c r="A9864" t="s">
        <v>241</v>
      </c>
      <c r="B9864" t="s">
        <v>48</v>
      </c>
      <c r="C9864" t="s">
        <v>49</v>
      </c>
      <c r="D9864" t="s">
        <v>30</v>
      </c>
      <c r="E9864" t="s">
        <v>242</v>
      </c>
      <c r="F9864" s="15">
        <v>45681</v>
      </c>
      <c r="G9864" t="s">
        <v>3979</v>
      </c>
      <c r="H9864" s="16">
        <v>1350.84</v>
      </c>
    </row>
    <row r="9865" spans="1:8" x14ac:dyDescent="0.25">
      <c r="A9865" t="s">
        <v>241</v>
      </c>
      <c r="B9865" t="s">
        <v>48</v>
      </c>
      <c r="C9865" t="s">
        <v>49</v>
      </c>
      <c r="D9865" t="s">
        <v>30</v>
      </c>
      <c r="E9865" t="s">
        <v>242</v>
      </c>
      <c r="F9865" s="15">
        <v>45687</v>
      </c>
      <c r="G9865" t="s">
        <v>3980</v>
      </c>
      <c r="H9865" s="16">
        <v>34164.559999999998</v>
      </c>
    </row>
    <row r="9866" spans="1:8" x14ac:dyDescent="0.25">
      <c r="A9866" t="s">
        <v>241</v>
      </c>
      <c r="B9866" t="s">
        <v>48</v>
      </c>
      <c r="C9866" t="s">
        <v>49</v>
      </c>
      <c r="D9866" t="s">
        <v>30</v>
      </c>
      <c r="E9866" t="s">
        <v>242</v>
      </c>
      <c r="F9866" s="15">
        <v>45695</v>
      </c>
      <c r="G9866" t="s">
        <v>4556</v>
      </c>
      <c r="H9866" s="16">
        <v>32381.09</v>
      </c>
    </row>
    <row r="9867" spans="1:8" x14ac:dyDescent="0.25">
      <c r="A9867" t="s">
        <v>241</v>
      </c>
      <c r="B9867" t="s">
        <v>48</v>
      </c>
      <c r="C9867" t="s">
        <v>49</v>
      </c>
      <c r="D9867" t="s">
        <v>30</v>
      </c>
      <c r="E9867" t="s">
        <v>242</v>
      </c>
      <c r="F9867" s="15">
        <v>45709</v>
      </c>
      <c r="G9867" t="s">
        <v>4557</v>
      </c>
      <c r="H9867" s="16">
        <v>42102.58</v>
      </c>
    </row>
    <row r="9868" spans="1:8" x14ac:dyDescent="0.25">
      <c r="A9868" t="s">
        <v>241</v>
      </c>
      <c r="B9868" t="s">
        <v>48</v>
      </c>
      <c r="C9868" t="s">
        <v>49</v>
      </c>
      <c r="D9868" t="s">
        <v>30</v>
      </c>
      <c r="E9868" t="s">
        <v>242</v>
      </c>
      <c r="F9868" s="15">
        <v>45742</v>
      </c>
      <c r="G9868" t="s">
        <v>4997</v>
      </c>
      <c r="H9868" s="16">
        <v>43769.37</v>
      </c>
    </row>
    <row r="9869" spans="1:8" x14ac:dyDescent="0.25">
      <c r="A9869" t="s">
        <v>241</v>
      </c>
      <c r="B9869" t="s">
        <v>48</v>
      </c>
      <c r="C9869" t="s">
        <v>49</v>
      </c>
      <c r="D9869" t="s">
        <v>30</v>
      </c>
      <c r="E9869" t="s">
        <v>242</v>
      </c>
      <c r="F9869" s="15">
        <v>45764</v>
      </c>
      <c r="G9869" t="s">
        <v>5507</v>
      </c>
      <c r="H9869" s="16">
        <v>34357.86</v>
      </c>
    </row>
    <row r="9870" spans="1:8" x14ac:dyDescent="0.25">
      <c r="A9870" t="s">
        <v>241</v>
      </c>
      <c r="B9870" t="s">
        <v>48</v>
      </c>
      <c r="C9870" t="s">
        <v>49</v>
      </c>
      <c r="D9870" t="s">
        <v>30</v>
      </c>
      <c r="E9870" t="s">
        <v>242</v>
      </c>
      <c r="F9870" s="15">
        <v>45791</v>
      </c>
      <c r="G9870" t="s">
        <v>6137</v>
      </c>
      <c r="H9870" s="16">
        <v>50027.53</v>
      </c>
    </row>
    <row r="9871" spans="1:8" x14ac:dyDescent="0.25">
      <c r="A9871" t="s">
        <v>241</v>
      </c>
      <c r="B9871" t="s">
        <v>48</v>
      </c>
      <c r="C9871" t="s">
        <v>49</v>
      </c>
      <c r="D9871" t="s">
        <v>30</v>
      </c>
      <c r="E9871" t="s">
        <v>242</v>
      </c>
      <c r="F9871" s="15">
        <v>45834</v>
      </c>
      <c r="G9871" t="s">
        <v>6812</v>
      </c>
      <c r="H9871" s="16">
        <v>48336.86</v>
      </c>
    </row>
    <row r="9872" spans="1:8" x14ac:dyDescent="0.25">
      <c r="A9872" t="s">
        <v>241</v>
      </c>
      <c r="B9872" t="s">
        <v>48</v>
      </c>
      <c r="C9872" t="s">
        <v>49</v>
      </c>
      <c r="D9872" t="s">
        <v>30</v>
      </c>
      <c r="E9872" t="s">
        <v>242</v>
      </c>
      <c r="F9872" s="15">
        <v>45602</v>
      </c>
      <c r="G9872" t="s">
        <v>2908</v>
      </c>
      <c r="H9872" s="16">
        <v>22068.79</v>
      </c>
    </row>
    <row r="9873" spans="1:8" x14ac:dyDescent="0.25">
      <c r="A9873" t="s">
        <v>241</v>
      </c>
      <c r="B9873" t="s">
        <v>48</v>
      </c>
      <c r="C9873" t="s">
        <v>49</v>
      </c>
      <c r="D9873" t="s">
        <v>30</v>
      </c>
      <c r="E9873" t="s">
        <v>242</v>
      </c>
      <c r="F9873" s="15">
        <v>45621</v>
      </c>
      <c r="G9873" t="s">
        <v>2907</v>
      </c>
      <c r="H9873" s="16">
        <v>50403.93</v>
      </c>
    </row>
    <row r="9874" spans="1:8" x14ac:dyDescent="0.25">
      <c r="A9874" s="17" t="str">
        <f>A9873</f>
        <v>1180</v>
      </c>
      <c r="B9874" s="17" t="s">
        <v>50</v>
      </c>
      <c r="C9874" s="17"/>
      <c r="D9874" s="17"/>
      <c r="E9874" s="17"/>
      <c r="F9874" s="21"/>
      <c r="G9874" s="17"/>
      <c r="H9874" s="20">
        <f>SUBTOTAL(9,H9862:H9873)</f>
        <v>458785.94999999995</v>
      </c>
    </row>
    <row r="9875" spans="1:8" x14ac:dyDescent="0.25">
      <c r="A9875" t="s">
        <v>241</v>
      </c>
      <c r="B9875" t="s">
        <v>51</v>
      </c>
      <c r="C9875" t="s">
        <v>52</v>
      </c>
      <c r="D9875" t="s">
        <v>30</v>
      </c>
      <c r="E9875" t="s">
        <v>242</v>
      </c>
      <c r="F9875" s="15">
        <v>45492</v>
      </c>
      <c r="G9875" t="s">
        <v>874</v>
      </c>
      <c r="H9875" s="16">
        <v>115410.58</v>
      </c>
    </row>
    <row r="9876" spans="1:8" x14ac:dyDescent="0.25">
      <c r="A9876" t="s">
        <v>241</v>
      </c>
      <c r="B9876" t="s">
        <v>51</v>
      </c>
      <c r="C9876" t="s">
        <v>52</v>
      </c>
      <c r="D9876" t="s">
        <v>30</v>
      </c>
      <c r="E9876" t="s">
        <v>242</v>
      </c>
      <c r="F9876" s="15">
        <v>45642</v>
      </c>
      <c r="G9876" t="s">
        <v>3493</v>
      </c>
      <c r="H9876" s="16">
        <v>102551.34</v>
      </c>
    </row>
    <row r="9877" spans="1:8" x14ac:dyDescent="0.25">
      <c r="A9877" t="s">
        <v>241</v>
      </c>
      <c r="B9877" t="s">
        <v>51</v>
      </c>
      <c r="C9877" t="s">
        <v>52</v>
      </c>
      <c r="D9877" t="s">
        <v>30</v>
      </c>
      <c r="E9877" t="s">
        <v>242</v>
      </c>
      <c r="F9877" s="15">
        <v>45681</v>
      </c>
      <c r="G9877" t="s">
        <v>3979</v>
      </c>
      <c r="H9877" s="16">
        <v>4596.09</v>
      </c>
    </row>
    <row r="9878" spans="1:8" x14ac:dyDescent="0.25">
      <c r="A9878" t="s">
        <v>241</v>
      </c>
      <c r="B9878" t="s">
        <v>51</v>
      </c>
      <c r="C9878" t="s">
        <v>52</v>
      </c>
      <c r="D9878" t="s">
        <v>30</v>
      </c>
      <c r="E9878" t="s">
        <v>242</v>
      </c>
      <c r="F9878" s="15">
        <v>45687</v>
      </c>
      <c r="G9878" t="s">
        <v>3980</v>
      </c>
      <c r="H9878" s="16">
        <v>74662.36</v>
      </c>
    </row>
    <row r="9879" spans="1:8" x14ac:dyDescent="0.25">
      <c r="A9879" t="s">
        <v>241</v>
      </c>
      <c r="B9879" t="s">
        <v>51</v>
      </c>
      <c r="C9879" t="s">
        <v>52</v>
      </c>
      <c r="D9879" t="s">
        <v>30</v>
      </c>
      <c r="E9879" t="s">
        <v>242</v>
      </c>
      <c r="F9879" s="15">
        <v>45695</v>
      </c>
      <c r="G9879" t="s">
        <v>4556</v>
      </c>
      <c r="H9879" s="16">
        <v>72165.61</v>
      </c>
    </row>
    <row r="9880" spans="1:8" x14ac:dyDescent="0.25">
      <c r="A9880" t="s">
        <v>241</v>
      </c>
      <c r="B9880" t="s">
        <v>51</v>
      </c>
      <c r="C9880" t="s">
        <v>52</v>
      </c>
      <c r="D9880" t="s">
        <v>30</v>
      </c>
      <c r="E9880" t="s">
        <v>242</v>
      </c>
      <c r="F9880" s="15">
        <v>45709</v>
      </c>
      <c r="G9880" t="s">
        <v>4557</v>
      </c>
      <c r="H9880" s="16">
        <v>92115.56</v>
      </c>
    </row>
    <row r="9881" spans="1:8" x14ac:dyDescent="0.25">
      <c r="A9881" t="s">
        <v>241</v>
      </c>
      <c r="B9881" t="s">
        <v>51</v>
      </c>
      <c r="C9881" t="s">
        <v>52</v>
      </c>
      <c r="D9881" t="s">
        <v>30</v>
      </c>
      <c r="E9881" t="s">
        <v>242</v>
      </c>
      <c r="F9881" s="15">
        <v>45742</v>
      </c>
      <c r="G9881" t="s">
        <v>4997</v>
      </c>
      <c r="H9881" s="16">
        <v>96362.89</v>
      </c>
    </row>
    <row r="9882" spans="1:8" x14ac:dyDescent="0.25">
      <c r="A9882" t="s">
        <v>241</v>
      </c>
      <c r="B9882" t="s">
        <v>51</v>
      </c>
      <c r="C9882" t="s">
        <v>52</v>
      </c>
      <c r="D9882" t="s">
        <v>30</v>
      </c>
      <c r="E9882" t="s">
        <v>242</v>
      </c>
      <c r="F9882" s="15">
        <v>45764</v>
      </c>
      <c r="G9882" t="s">
        <v>5507</v>
      </c>
      <c r="H9882" s="16">
        <v>77297.61</v>
      </c>
    </row>
    <row r="9883" spans="1:8" x14ac:dyDescent="0.25">
      <c r="A9883" t="s">
        <v>241</v>
      </c>
      <c r="B9883" t="s">
        <v>51</v>
      </c>
      <c r="C9883" t="s">
        <v>52</v>
      </c>
      <c r="D9883" t="s">
        <v>30</v>
      </c>
      <c r="E9883" t="s">
        <v>242</v>
      </c>
      <c r="F9883" s="15">
        <v>45791</v>
      </c>
      <c r="G9883" t="s">
        <v>6137</v>
      </c>
      <c r="H9883" s="16">
        <v>112514.45</v>
      </c>
    </row>
    <row r="9884" spans="1:8" x14ac:dyDescent="0.25">
      <c r="A9884" t="s">
        <v>241</v>
      </c>
      <c r="B9884" t="s">
        <v>51</v>
      </c>
      <c r="C9884" t="s">
        <v>52</v>
      </c>
      <c r="D9884" t="s">
        <v>30</v>
      </c>
      <c r="E9884" t="s">
        <v>242</v>
      </c>
      <c r="F9884" s="15">
        <v>45834</v>
      </c>
      <c r="G9884" t="s">
        <v>6812</v>
      </c>
      <c r="H9884" s="16">
        <v>107000.1</v>
      </c>
    </row>
    <row r="9885" spans="1:8" x14ac:dyDescent="0.25">
      <c r="A9885" t="s">
        <v>241</v>
      </c>
      <c r="B9885" t="s">
        <v>51</v>
      </c>
      <c r="C9885" t="s">
        <v>52</v>
      </c>
      <c r="D9885" t="s">
        <v>30</v>
      </c>
      <c r="E9885" t="s">
        <v>242</v>
      </c>
      <c r="F9885" s="15">
        <v>45602</v>
      </c>
      <c r="G9885" t="s">
        <v>2908</v>
      </c>
      <c r="H9885" s="16">
        <v>61195.46</v>
      </c>
    </row>
    <row r="9886" spans="1:8" x14ac:dyDescent="0.25">
      <c r="A9886" t="s">
        <v>241</v>
      </c>
      <c r="B9886" t="s">
        <v>51</v>
      </c>
      <c r="C9886" t="s">
        <v>52</v>
      </c>
      <c r="D9886" t="s">
        <v>30</v>
      </c>
      <c r="E9886" t="s">
        <v>242</v>
      </c>
      <c r="F9886" s="15">
        <v>45621</v>
      </c>
      <c r="G9886" t="s">
        <v>2907</v>
      </c>
      <c r="H9886" s="16">
        <v>116430.11</v>
      </c>
    </row>
    <row r="9887" spans="1:8" x14ac:dyDescent="0.25">
      <c r="A9887" s="17" t="str">
        <f>A9886</f>
        <v>1180</v>
      </c>
      <c r="B9887" s="17" t="s">
        <v>53</v>
      </c>
      <c r="C9887" s="17"/>
      <c r="D9887" s="17"/>
      <c r="E9887" s="17"/>
      <c r="F9887" s="21"/>
      <c r="G9887" s="17"/>
      <c r="H9887" s="20">
        <f>SUBTOTAL(9,H9875:H9886)</f>
        <v>1032302.1599999998</v>
      </c>
    </row>
    <row r="9888" spans="1:8" x14ac:dyDescent="0.25">
      <c r="A9888" t="s">
        <v>241</v>
      </c>
      <c r="B9888" t="s">
        <v>54</v>
      </c>
      <c r="C9888" t="s">
        <v>55</v>
      </c>
      <c r="D9888" t="s">
        <v>30</v>
      </c>
      <c r="E9888" t="s">
        <v>242</v>
      </c>
      <c r="F9888" s="15">
        <v>45516</v>
      </c>
      <c r="G9888" t="s">
        <v>1494</v>
      </c>
      <c r="H9888" s="16">
        <v>48393.53</v>
      </c>
    </row>
    <row r="9889" spans="1:8" x14ac:dyDescent="0.25">
      <c r="A9889" t="s">
        <v>241</v>
      </c>
      <c r="B9889" t="s">
        <v>54</v>
      </c>
      <c r="C9889" t="s">
        <v>55</v>
      </c>
      <c r="D9889" t="s">
        <v>30</v>
      </c>
      <c r="E9889" t="s">
        <v>242</v>
      </c>
      <c r="F9889" s="15">
        <v>45516</v>
      </c>
      <c r="G9889" t="s">
        <v>1494</v>
      </c>
      <c r="H9889" s="16">
        <v>4963.79</v>
      </c>
    </row>
    <row r="9890" spans="1:8" x14ac:dyDescent="0.25">
      <c r="A9890" t="s">
        <v>241</v>
      </c>
      <c r="B9890" t="s">
        <v>54</v>
      </c>
      <c r="C9890" t="s">
        <v>55</v>
      </c>
      <c r="D9890" t="s">
        <v>30</v>
      </c>
      <c r="E9890" t="s">
        <v>242</v>
      </c>
      <c r="F9890" s="15">
        <v>45539</v>
      </c>
      <c r="G9890" t="s">
        <v>1873</v>
      </c>
      <c r="H9890" s="16">
        <v>84371.19</v>
      </c>
    </row>
    <row r="9891" spans="1:8" x14ac:dyDescent="0.25">
      <c r="A9891" t="s">
        <v>241</v>
      </c>
      <c r="B9891" t="s">
        <v>54</v>
      </c>
      <c r="C9891" t="s">
        <v>55</v>
      </c>
      <c r="D9891" t="s">
        <v>30</v>
      </c>
      <c r="E9891" t="s">
        <v>242</v>
      </c>
      <c r="F9891" s="15">
        <v>45539</v>
      </c>
      <c r="G9891" t="s">
        <v>1873</v>
      </c>
      <c r="H9891" s="16">
        <v>8649.99</v>
      </c>
    </row>
    <row r="9892" spans="1:8" x14ac:dyDescent="0.25">
      <c r="A9892" s="17" t="str">
        <f>A9891</f>
        <v>1180</v>
      </c>
      <c r="B9892" s="17" t="s">
        <v>56</v>
      </c>
      <c r="C9892" s="17"/>
      <c r="D9892" s="17"/>
      <c r="E9892" s="17"/>
      <c r="F9892" s="21"/>
      <c r="G9892" s="17"/>
      <c r="H9892" s="20">
        <f>SUBTOTAL(9,H9888:H9891)</f>
        <v>146378.5</v>
      </c>
    </row>
    <row r="9893" spans="1:8" x14ac:dyDescent="0.25">
      <c r="A9893" t="s">
        <v>241</v>
      </c>
      <c r="B9893" t="s">
        <v>2065</v>
      </c>
      <c r="C9893" t="s">
        <v>2066</v>
      </c>
      <c r="D9893" t="s">
        <v>30</v>
      </c>
      <c r="E9893" t="s">
        <v>242</v>
      </c>
      <c r="F9893" s="15">
        <v>45800</v>
      </c>
      <c r="G9893" t="s">
        <v>6139</v>
      </c>
      <c r="H9893" s="16">
        <v>3100</v>
      </c>
    </row>
    <row r="9894" spans="1:8" x14ac:dyDescent="0.25">
      <c r="A9894" s="17" t="str">
        <f>A9893</f>
        <v>1180</v>
      </c>
      <c r="B9894" s="17" t="s">
        <v>2068</v>
      </c>
      <c r="C9894" s="17"/>
      <c r="D9894" s="17"/>
      <c r="E9894" s="17"/>
      <c r="F9894" s="21"/>
      <c r="G9894" s="17"/>
      <c r="H9894" s="20">
        <f>SUBTOTAL(9,H9893:H9893)</f>
        <v>3100</v>
      </c>
    </row>
    <row r="9895" spans="1:8" x14ac:dyDescent="0.25">
      <c r="A9895" t="s">
        <v>241</v>
      </c>
      <c r="B9895" t="s">
        <v>57</v>
      </c>
      <c r="C9895" t="s">
        <v>502</v>
      </c>
      <c r="D9895" t="s">
        <v>30</v>
      </c>
      <c r="E9895" t="s">
        <v>242</v>
      </c>
      <c r="F9895" s="15">
        <v>45621</v>
      </c>
      <c r="G9895" t="s">
        <v>2907</v>
      </c>
      <c r="H9895" s="16">
        <v>1875.64</v>
      </c>
    </row>
    <row r="9896" spans="1:8" x14ac:dyDescent="0.25">
      <c r="A9896" s="17" t="str">
        <f>A9895</f>
        <v>1180</v>
      </c>
      <c r="B9896" s="17" t="s">
        <v>58</v>
      </c>
      <c r="C9896" s="17"/>
      <c r="D9896" s="17"/>
      <c r="E9896" s="17"/>
      <c r="F9896" s="21"/>
      <c r="G9896" s="17"/>
      <c r="H9896" s="20">
        <f>SUBTOTAL(9,H9895:H9895)</f>
        <v>1875.64</v>
      </c>
    </row>
    <row r="9897" spans="1:8" x14ac:dyDescent="0.25">
      <c r="A9897" t="s">
        <v>241</v>
      </c>
      <c r="B9897" t="s">
        <v>75</v>
      </c>
      <c r="C9897" t="s">
        <v>478</v>
      </c>
      <c r="D9897" t="s">
        <v>30</v>
      </c>
      <c r="E9897" t="s">
        <v>242</v>
      </c>
      <c r="F9897" s="15">
        <v>45642</v>
      </c>
      <c r="G9897" t="s">
        <v>3493</v>
      </c>
      <c r="H9897" s="16">
        <v>4253</v>
      </c>
    </row>
    <row r="9898" spans="1:8" x14ac:dyDescent="0.25">
      <c r="A9898" t="s">
        <v>241</v>
      </c>
      <c r="B9898" t="s">
        <v>75</v>
      </c>
      <c r="C9898" t="s">
        <v>478</v>
      </c>
      <c r="D9898" t="s">
        <v>30</v>
      </c>
      <c r="E9898" t="s">
        <v>242</v>
      </c>
      <c r="F9898" s="15">
        <v>45642</v>
      </c>
      <c r="G9898" t="s">
        <v>3493</v>
      </c>
      <c r="H9898" s="16">
        <v>6642.86</v>
      </c>
    </row>
    <row r="9899" spans="1:8" x14ac:dyDescent="0.25">
      <c r="A9899" s="17" t="str">
        <f>A9898</f>
        <v>1180</v>
      </c>
      <c r="B9899" s="17" t="s">
        <v>76</v>
      </c>
      <c r="C9899" s="17"/>
      <c r="D9899" s="17"/>
      <c r="E9899" s="17"/>
      <c r="F9899" s="21"/>
      <c r="G9899" s="17"/>
      <c r="H9899" s="20">
        <f>SUBTOTAL(9,H9897:H9898)</f>
        <v>10895.86</v>
      </c>
    </row>
    <row r="9900" spans="1:8" ht="16.5" thickBot="1" x14ac:dyDescent="0.3">
      <c r="A9900" s="22" t="s">
        <v>877</v>
      </c>
      <c r="B9900" s="22"/>
      <c r="C9900" s="25" t="str">
        <f>E9898&amp;" Total"</f>
        <v>ROARING FORK RE-1 Total</v>
      </c>
      <c r="D9900" s="22"/>
      <c r="E9900" s="22"/>
      <c r="F9900" s="23"/>
      <c r="G9900" s="22"/>
      <c r="H9900" s="24">
        <f>SUBTOTAL(9,H9716:H9898)</f>
        <v>12101668.129999995</v>
      </c>
    </row>
    <row r="9901" spans="1:8" x14ac:dyDescent="0.25">
      <c r="A9901" t="s">
        <v>243</v>
      </c>
      <c r="B9901" t="s">
        <v>15</v>
      </c>
      <c r="C9901" t="s">
        <v>1337</v>
      </c>
      <c r="D9901" t="s">
        <v>12</v>
      </c>
      <c r="E9901" t="s">
        <v>244</v>
      </c>
      <c r="F9901" s="15">
        <v>45531</v>
      </c>
      <c r="G9901" t="s">
        <v>1495</v>
      </c>
      <c r="H9901" s="16">
        <v>359684.96</v>
      </c>
    </row>
    <row r="9902" spans="1:8" x14ac:dyDescent="0.25">
      <c r="A9902" s="17" t="str">
        <f>A9901</f>
        <v>1195</v>
      </c>
      <c r="B9902" s="17" t="s">
        <v>16</v>
      </c>
      <c r="C9902" s="17"/>
      <c r="D9902" s="17"/>
      <c r="E9902" s="17"/>
      <c r="F9902" s="21"/>
      <c r="G9902" s="17"/>
      <c r="H9902" s="20">
        <f>SUBTOTAL(9,H9901:H9901)</f>
        <v>359684.96</v>
      </c>
    </row>
    <row r="9903" spans="1:8" x14ac:dyDescent="0.25">
      <c r="A9903" t="s">
        <v>243</v>
      </c>
      <c r="B9903" t="s">
        <v>2586</v>
      </c>
      <c r="C9903" t="s">
        <v>2587</v>
      </c>
      <c r="D9903" t="s">
        <v>12</v>
      </c>
      <c r="E9903" t="s">
        <v>244</v>
      </c>
      <c r="F9903" s="15">
        <v>45828</v>
      </c>
      <c r="G9903" t="s">
        <v>6815</v>
      </c>
      <c r="H9903" s="16">
        <v>23327.27</v>
      </c>
    </row>
    <row r="9904" spans="1:8" x14ac:dyDescent="0.25">
      <c r="A9904" t="s">
        <v>243</v>
      </c>
      <c r="B9904" t="s">
        <v>2586</v>
      </c>
      <c r="C9904" t="s">
        <v>2587</v>
      </c>
      <c r="D9904" t="s">
        <v>12</v>
      </c>
      <c r="E9904" t="s">
        <v>244</v>
      </c>
      <c r="F9904" s="15">
        <v>45608</v>
      </c>
      <c r="G9904" t="s">
        <v>2911</v>
      </c>
      <c r="H9904" s="16">
        <v>322761.28999999998</v>
      </c>
    </row>
    <row r="9905" spans="1:8" x14ac:dyDescent="0.25">
      <c r="A9905" s="17" t="str">
        <f>A9904</f>
        <v>1195</v>
      </c>
      <c r="B9905" s="17" t="s">
        <v>2589</v>
      </c>
      <c r="C9905" s="17"/>
      <c r="D9905" s="17"/>
      <c r="E9905" s="17"/>
      <c r="F9905" s="21"/>
      <c r="G9905" s="17"/>
      <c r="H9905" s="20">
        <f>SUBTOTAL(9,H9903:H9904)</f>
        <v>346088.56</v>
      </c>
    </row>
    <row r="9906" spans="1:8" x14ac:dyDescent="0.25">
      <c r="A9906" t="s">
        <v>243</v>
      </c>
      <c r="B9906" t="s">
        <v>2590</v>
      </c>
      <c r="C9906" t="s">
        <v>2591</v>
      </c>
      <c r="D9906" t="s">
        <v>12</v>
      </c>
      <c r="E9906" t="s">
        <v>244</v>
      </c>
      <c r="F9906" s="15">
        <v>45621</v>
      </c>
      <c r="G9906" t="s">
        <v>2912</v>
      </c>
      <c r="H9906" s="16">
        <v>11474.58</v>
      </c>
    </row>
    <row r="9907" spans="1:8" x14ac:dyDescent="0.25">
      <c r="A9907" s="17" t="str">
        <f>A9906</f>
        <v>1195</v>
      </c>
      <c r="B9907" s="17" t="s">
        <v>2593</v>
      </c>
      <c r="C9907" s="17"/>
      <c r="D9907" s="17"/>
      <c r="E9907" s="17"/>
      <c r="F9907" s="21"/>
      <c r="G9907" s="17"/>
      <c r="H9907" s="20">
        <f>SUBTOTAL(9,H9906:H9906)</f>
        <v>11474.58</v>
      </c>
    </row>
    <row r="9908" spans="1:8" x14ac:dyDescent="0.25">
      <c r="A9908" t="s">
        <v>243</v>
      </c>
      <c r="B9908" t="s">
        <v>468</v>
      </c>
      <c r="C9908" t="s">
        <v>469</v>
      </c>
      <c r="D9908" t="s">
        <v>30</v>
      </c>
      <c r="E9908" t="s">
        <v>244</v>
      </c>
      <c r="F9908" s="15">
        <v>45492</v>
      </c>
      <c r="G9908" t="s">
        <v>878</v>
      </c>
      <c r="H9908" s="16">
        <v>71725.5</v>
      </c>
    </row>
    <row r="9909" spans="1:8" x14ac:dyDescent="0.25">
      <c r="A9909" t="s">
        <v>243</v>
      </c>
      <c r="B9909" t="s">
        <v>468</v>
      </c>
      <c r="C9909" t="s">
        <v>469</v>
      </c>
      <c r="D9909" t="s">
        <v>30</v>
      </c>
      <c r="E9909" t="s">
        <v>244</v>
      </c>
      <c r="F9909" s="15">
        <v>45665</v>
      </c>
      <c r="G9909" t="s">
        <v>3983</v>
      </c>
      <c r="H9909" s="16">
        <v>47586.67</v>
      </c>
    </row>
    <row r="9910" spans="1:8" x14ac:dyDescent="0.25">
      <c r="A9910" t="s">
        <v>243</v>
      </c>
      <c r="B9910" t="s">
        <v>468</v>
      </c>
      <c r="C9910" t="s">
        <v>469</v>
      </c>
      <c r="D9910" t="s">
        <v>30</v>
      </c>
      <c r="E9910" t="s">
        <v>244</v>
      </c>
      <c r="F9910" s="15">
        <v>45681</v>
      </c>
      <c r="G9910" t="s">
        <v>3984</v>
      </c>
      <c r="H9910" s="16">
        <v>56316.44</v>
      </c>
    </row>
    <row r="9911" spans="1:8" x14ac:dyDescent="0.25">
      <c r="A9911" t="s">
        <v>243</v>
      </c>
      <c r="B9911" t="s">
        <v>468</v>
      </c>
      <c r="C9911" t="s">
        <v>469</v>
      </c>
      <c r="D9911" t="s">
        <v>30</v>
      </c>
      <c r="E9911" t="s">
        <v>244</v>
      </c>
      <c r="F9911" s="15">
        <v>45681</v>
      </c>
      <c r="G9911" t="s">
        <v>3984</v>
      </c>
      <c r="H9911" s="16">
        <v>37818.31</v>
      </c>
    </row>
    <row r="9912" spans="1:8" x14ac:dyDescent="0.25">
      <c r="A9912" t="s">
        <v>243</v>
      </c>
      <c r="B9912" t="s">
        <v>468</v>
      </c>
      <c r="C9912" t="s">
        <v>469</v>
      </c>
      <c r="D9912" t="s">
        <v>30</v>
      </c>
      <c r="E9912" t="s">
        <v>244</v>
      </c>
      <c r="F9912" s="15">
        <v>45681</v>
      </c>
      <c r="G9912" t="s">
        <v>3984</v>
      </c>
      <c r="H9912" s="16">
        <v>37204.78</v>
      </c>
    </row>
    <row r="9913" spans="1:8" x14ac:dyDescent="0.25">
      <c r="A9913" t="s">
        <v>243</v>
      </c>
      <c r="B9913" t="s">
        <v>468</v>
      </c>
      <c r="C9913" t="s">
        <v>469</v>
      </c>
      <c r="D9913" t="s">
        <v>30</v>
      </c>
      <c r="E9913" t="s">
        <v>244</v>
      </c>
      <c r="F9913" s="15">
        <v>45727</v>
      </c>
      <c r="G9913" t="s">
        <v>4998</v>
      </c>
      <c r="H9913" s="16">
        <v>46552.09</v>
      </c>
    </row>
    <row r="9914" spans="1:8" x14ac:dyDescent="0.25">
      <c r="A9914" t="s">
        <v>243</v>
      </c>
      <c r="B9914" t="s">
        <v>468</v>
      </c>
      <c r="C9914" t="s">
        <v>469</v>
      </c>
      <c r="D9914" t="s">
        <v>30</v>
      </c>
      <c r="E9914" t="s">
        <v>244</v>
      </c>
      <c r="F9914" s="15">
        <v>45742</v>
      </c>
      <c r="G9914" t="s">
        <v>4999</v>
      </c>
      <c r="H9914" s="16">
        <v>44903.98</v>
      </c>
    </row>
    <row r="9915" spans="1:8" x14ac:dyDescent="0.25">
      <c r="A9915" t="s">
        <v>243</v>
      </c>
      <c r="B9915" t="s">
        <v>468</v>
      </c>
      <c r="C9915" t="s">
        <v>469</v>
      </c>
      <c r="D9915" t="s">
        <v>30</v>
      </c>
      <c r="E9915" t="s">
        <v>244</v>
      </c>
      <c r="F9915" s="15">
        <v>45764</v>
      </c>
      <c r="G9915" t="s">
        <v>5510</v>
      </c>
      <c r="H9915" s="16">
        <v>38540.11</v>
      </c>
    </row>
    <row r="9916" spans="1:8" x14ac:dyDescent="0.25">
      <c r="A9916" t="s">
        <v>243</v>
      </c>
      <c r="B9916" t="s">
        <v>468</v>
      </c>
      <c r="C9916" t="s">
        <v>469</v>
      </c>
      <c r="D9916" t="s">
        <v>30</v>
      </c>
      <c r="E9916" t="s">
        <v>244</v>
      </c>
      <c r="F9916" s="15">
        <v>45791</v>
      </c>
      <c r="G9916" t="s">
        <v>6140</v>
      </c>
      <c r="H9916" s="16">
        <v>53268.84</v>
      </c>
    </row>
    <row r="9917" spans="1:8" x14ac:dyDescent="0.25">
      <c r="A9917" t="s">
        <v>243</v>
      </c>
      <c r="B9917" t="s">
        <v>468</v>
      </c>
      <c r="C9917" t="s">
        <v>469</v>
      </c>
      <c r="D9917" t="s">
        <v>30</v>
      </c>
      <c r="E9917" t="s">
        <v>244</v>
      </c>
      <c r="F9917" s="15">
        <v>45834</v>
      </c>
      <c r="G9917" t="s">
        <v>6816</v>
      </c>
      <c r="H9917" s="16">
        <v>46471.89</v>
      </c>
    </row>
    <row r="9918" spans="1:8" x14ac:dyDescent="0.25">
      <c r="A9918" t="s">
        <v>243</v>
      </c>
      <c r="B9918" t="s">
        <v>468</v>
      </c>
      <c r="C9918" t="s">
        <v>469</v>
      </c>
      <c r="D9918" t="s">
        <v>30</v>
      </c>
      <c r="E9918" t="s">
        <v>244</v>
      </c>
      <c r="F9918" s="15">
        <v>45601</v>
      </c>
      <c r="G9918" t="s">
        <v>2913</v>
      </c>
      <c r="H9918" s="16">
        <v>31614.84</v>
      </c>
    </row>
    <row r="9919" spans="1:8" x14ac:dyDescent="0.25">
      <c r="A9919" s="17" t="str">
        <f>A9918</f>
        <v>1195</v>
      </c>
      <c r="B9919" s="17" t="s">
        <v>470</v>
      </c>
      <c r="C9919" s="17"/>
      <c r="D9919" s="17"/>
      <c r="E9919" s="17"/>
      <c r="F9919" s="21"/>
      <c r="G9919" s="17"/>
      <c r="H9919" s="20">
        <f>SUBTOTAL(9,H9908:H9918)</f>
        <v>512003.45</v>
      </c>
    </row>
    <row r="9920" spans="1:8" x14ac:dyDescent="0.25">
      <c r="A9920" t="s">
        <v>243</v>
      </c>
      <c r="B9920" t="s">
        <v>471</v>
      </c>
      <c r="C9920" t="s">
        <v>472</v>
      </c>
      <c r="D9920" t="s">
        <v>30</v>
      </c>
      <c r="E9920" t="s">
        <v>244</v>
      </c>
      <c r="F9920" s="15">
        <v>45492</v>
      </c>
      <c r="G9920" t="s">
        <v>878</v>
      </c>
      <c r="H9920" s="16">
        <v>13814.9</v>
      </c>
    </row>
    <row r="9921" spans="1:8" x14ac:dyDescent="0.25">
      <c r="A9921" t="s">
        <v>243</v>
      </c>
      <c r="B9921" t="s">
        <v>471</v>
      </c>
      <c r="C9921" t="s">
        <v>472</v>
      </c>
      <c r="D9921" t="s">
        <v>30</v>
      </c>
      <c r="E9921" t="s">
        <v>244</v>
      </c>
      <c r="F9921" s="15">
        <v>45665</v>
      </c>
      <c r="G9921" t="s">
        <v>3983</v>
      </c>
      <c r="H9921" s="16">
        <v>7987.32</v>
      </c>
    </row>
    <row r="9922" spans="1:8" x14ac:dyDescent="0.25">
      <c r="A9922" t="s">
        <v>243</v>
      </c>
      <c r="B9922" t="s">
        <v>471</v>
      </c>
      <c r="C9922" t="s">
        <v>472</v>
      </c>
      <c r="D9922" t="s">
        <v>30</v>
      </c>
      <c r="E9922" t="s">
        <v>244</v>
      </c>
      <c r="F9922" s="15">
        <v>45681</v>
      </c>
      <c r="G9922" t="s">
        <v>3984</v>
      </c>
      <c r="H9922" s="16">
        <v>10010.879999999999</v>
      </c>
    </row>
    <row r="9923" spans="1:8" x14ac:dyDescent="0.25">
      <c r="A9923" t="s">
        <v>243</v>
      </c>
      <c r="B9923" t="s">
        <v>471</v>
      </c>
      <c r="C9923" t="s">
        <v>472</v>
      </c>
      <c r="D9923" t="s">
        <v>30</v>
      </c>
      <c r="E9923" t="s">
        <v>244</v>
      </c>
      <c r="F9923" s="15">
        <v>45681</v>
      </c>
      <c r="G9923" t="s">
        <v>3984</v>
      </c>
      <c r="H9923" s="16">
        <v>7118.1</v>
      </c>
    </row>
    <row r="9924" spans="1:8" x14ac:dyDescent="0.25">
      <c r="A9924" t="s">
        <v>243</v>
      </c>
      <c r="B9924" t="s">
        <v>471</v>
      </c>
      <c r="C9924" t="s">
        <v>472</v>
      </c>
      <c r="D9924" t="s">
        <v>30</v>
      </c>
      <c r="E9924" t="s">
        <v>244</v>
      </c>
      <c r="F9924" s="15">
        <v>45681</v>
      </c>
      <c r="G9924" t="s">
        <v>3984</v>
      </c>
      <c r="H9924" s="16">
        <v>7025.04</v>
      </c>
    </row>
    <row r="9925" spans="1:8" x14ac:dyDescent="0.25">
      <c r="A9925" t="s">
        <v>243</v>
      </c>
      <c r="B9925" t="s">
        <v>471</v>
      </c>
      <c r="C9925" t="s">
        <v>472</v>
      </c>
      <c r="D9925" t="s">
        <v>30</v>
      </c>
      <c r="E9925" t="s">
        <v>244</v>
      </c>
      <c r="F9925" s="15">
        <v>45727</v>
      </c>
      <c r="G9925" t="s">
        <v>4998</v>
      </c>
      <c r="H9925" s="16">
        <v>8531.82</v>
      </c>
    </row>
    <row r="9926" spans="1:8" x14ac:dyDescent="0.25">
      <c r="A9926" t="s">
        <v>243</v>
      </c>
      <c r="B9926" t="s">
        <v>471</v>
      </c>
      <c r="C9926" t="s">
        <v>472</v>
      </c>
      <c r="D9926" t="s">
        <v>30</v>
      </c>
      <c r="E9926" t="s">
        <v>244</v>
      </c>
      <c r="F9926" s="15">
        <v>45742</v>
      </c>
      <c r="G9926" t="s">
        <v>4999</v>
      </c>
      <c r="H9926" s="16">
        <v>9076.32</v>
      </c>
    </row>
    <row r="9927" spans="1:8" x14ac:dyDescent="0.25">
      <c r="A9927" t="s">
        <v>243</v>
      </c>
      <c r="B9927" t="s">
        <v>471</v>
      </c>
      <c r="C9927" t="s">
        <v>472</v>
      </c>
      <c r="D9927" t="s">
        <v>30</v>
      </c>
      <c r="E9927" t="s">
        <v>244</v>
      </c>
      <c r="F9927" s="15">
        <v>45764</v>
      </c>
      <c r="G9927" t="s">
        <v>5510</v>
      </c>
      <c r="H9927" s="16">
        <v>8017.02</v>
      </c>
    </row>
    <row r="9928" spans="1:8" x14ac:dyDescent="0.25">
      <c r="A9928" t="s">
        <v>243</v>
      </c>
      <c r="B9928" t="s">
        <v>471</v>
      </c>
      <c r="C9928" t="s">
        <v>472</v>
      </c>
      <c r="D9928" t="s">
        <v>30</v>
      </c>
      <c r="E9928" t="s">
        <v>244</v>
      </c>
      <c r="F9928" s="15">
        <v>45791</v>
      </c>
      <c r="G9928" t="s">
        <v>6140</v>
      </c>
      <c r="H9928" s="16">
        <v>10800.9</v>
      </c>
    </row>
    <row r="9929" spans="1:8" x14ac:dyDescent="0.25">
      <c r="A9929" t="s">
        <v>243</v>
      </c>
      <c r="B9929" t="s">
        <v>471</v>
      </c>
      <c r="C9929" t="s">
        <v>472</v>
      </c>
      <c r="D9929" t="s">
        <v>30</v>
      </c>
      <c r="E9929" t="s">
        <v>244</v>
      </c>
      <c r="F9929" s="15">
        <v>45834</v>
      </c>
      <c r="G9929" t="s">
        <v>6816</v>
      </c>
      <c r="H9929" s="16">
        <v>9123.84</v>
      </c>
    </row>
    <row r="9930" spans="1:8" x14ac:dyDescent="0.25">
      <c r="A9930" t="s">
        <v>243</v>
      </c>
      <c r="B9930" t="s">
        <v>471</v>
      </c>
      <c r="C9930" t="s">
        <v>472</v>
      </c>
      <c r="D9930" t="s">
        <v>30</v>
      </c>
      <c r="E9930" t="s">
        <v>244</v>
      </c>
      <c r="F9930" s="15">
        <v>45601</v>
      </c>
      <c r="G9930" t="s">
        <v>2913</v>
      </c>
      <c r="H9930" s="16">
        <v>4526.28</v>
      </c>
    </row>
    <row r="9931" spans="1:8" x14ac:dyDescent="0.25">
      <c r="A9931" s="17" t="str">
        <f>A9930</f>
        <v>1195</v>
      </c>
      <c r="B9931" s="17" t="s">
        <v>473</v>
      </c>
      <c r="C9931" s="17"/>
      <c r="D9931" s="17"/>
      <c r="E9931" s="17"/>
      <c r="F9931" s="21"/>
      <c r="G9931" s="17"/>
      <c r="H9931" s="20">
        <f>SUBTOTAL(9,H9920:H9930)</f>
        <v>96032.419999999984</v>
      </c>
    </row>
    <row r="9932" spans="1:8" x14ac:dyDescent="0.25">
      <c r="A9932" t="s">
        <v>243</v>
      </c>
      <c r="B9932" t="s">
        <v>20</v>
      </c>
      <c r="C9932" t="s">
        <v>21</v>
      </c>
      <c r="D9932" t="s">
        <v>12</v>
      </c>
      <c r="E9932" t="s">
        <v>244</v>
      </c>
      <c r="F9932" s="15">
        <v>45492</v>
      </c>
      <c r="G9932" t="s">
        <v>878</v>
      </c>
      <c r="H9932" s="16">
        <v>523.79999999999995</v>
      </c>
    </row>
    <row r="9933" spans="1:8" x14ac:dyDescent="0.25">
      <c r="A9933" s="17" t="str">
        <f>A9932</f>
        <v>1195</v>
      </c>
      <c r="B9933" s="17" t="s">
        <v>22</v>
      </c>
      <c r="C9933" s="17"/>
      <c r="D9933" s="17"/>
      <c r="E9933" s="17"/>
      <c r="F9933" s="21"/>
      <c r="G9933" s="17"/>
      <c r="H9933" s="20">
        <f>SUBTOTAL(9,H9932:H9932)</f>
        <v>523.79999999999995</v>
      </c>
    </row>
    <row r="9934" spans="1:8" x14ac:dyDescent="0.25">
      <c r="A9934" t="s">
        <v>243</v>
      </c>
      <c r="B9934" t="s">
        <v>23</v>
      </c>
      <c r="C9934" t="s">
        <v>24</v>
      </c>
      <c r="D9934" t="s">
        <v>12</v>
      </c>
      <c r="E9934" t="s">
        <v>244</v>
      </c>
      <c r="F9934" s="15">
        <v>45492</v>
      </c>
      <c r="G9934" t="s">
        <v>878</v>
      </c>
      <c r="H9934" s="16">
        <v>1716.8</v>
      </c>
    </row>
    <row r="9935" spans="1:8" x14ac:dyDescent="0.25">
      <c r="A9935" s="17" t="str">
        <f>A9934</f>
        <v>1195</v>
      </c>
      <c r="B9935" s="17" t="s">
        <v>25</v>
      </c>
      <c r="C9935" s="17"/>
      <c r="D9935" s="17"/>
      <c r="E9935" s="17"/>
      <c r="F9935" s="21"/>
      <c r="G9935" s="17"/>
      <c r="H9935" s="20">
        <f>SUBTOTAL(9,H9934:H9934)</f>
        <v>1716.8</v>
      </c>
    </row>
    <row r="9936" spans="1:8" x14ac:dyDescent="0.25">
      <c r="A9936" t="s">
        <v>243</v>
      </c>
      <c r="B9936" t="s">
        <v>2100</v>
      </c>
      <c r="C9936" t="s">
        <v>2101</v>
      </c>
      <c r="D9936" t="s">
        <v>12</v>
      </c>
      <c r="E9936" t="s">
        <v>244</v>
      </c>
      <c r="F9936" s="15">
        <v>45597</v>
      </c>
      <c r="G9936" t="s">
        <v>2914</v>
      </c>
      <c r="H9936" s="16">
        <v>39999.94</v>
      </c>
    </row>
    <row r="9937" spans="1:8" x14ac:dyDescent="0.25">
      <c r="A9937" s="17" t="str">
        <f>A9936</f>
        <v>1195</v>
      </c>
      <c r="B9937" s="17" t="s">
        <v>2103</v>
      </c>
      <c r="C9937" s="17"/>
      <c r="D9937" s="17"/>
      <c r="E9937" s="17"/>
      <c r="F9937" s="21"/>
      <c r="G9937" s="17"/>
      <c r="H9937" s="20">
        <f>SUBTOTAL(9,H9936:H9936)</f>
        <v>39999.94</v>
      </c>
    </row>
    <row r="9938" spans="1:8" x14ac:dyDescent="0.25">
      <c r="A9938" t="s">
        <v>243</v>
      </c>
      <c r="B9938" t="s">
        <v>64</v>
      </c>
      <c r="C9938" t="s">
        <v>65</v>
      </c>
      <c r="D9938" t="s">
        <v>12</v>
      </c>
      <c r="E9938" t="s">
        <v>244</v>
      </c>
      <c r="F9938" s="15">
        <v>45824</v>
      </c>
      <c r="G9938" t="s">
        <v>6817</v>
      </c>
      <c r="H9938" s="16">
        <v>4630.78</v>
      </c>
    </row>
    <row r="9939" spans="1:8" x14ac:dyDescent="0.25">
      <c r="A9939" s="17" t="str">
        <f>A9938</f>
        <v>1195</v>
      </c>
      <c r="B9939" s="17" t="s">
        <v>66</v>
      </c>
      <c r="C9939" s="17"/>
      <c r="D9939" s="17"/>
      <c r="E9939" s="17"/>
      <c r="F9939" s="21"/>
      <c r="G9939" s="17"/>
      <c r="H9939" s="20">
        <f>SUBTOTAL(9,H9938:H9938)</f>
        <v>4630.78</v>
      </c>
    </row>
    <row r="9940" spans="1:8" x14ac:dyDescent="0.25">
      <c r="A9940" t="s">
        <v>243</v>
      </c>
      <c r="B9940" t="s">
        <v>474</v>
      </c>
      <c r="C9940" t="s">
        <v>475</v>
      </c>
      <c r="D9940" t="s">
        <v>12</v>
      </c>
      <c r="E9940" t="s">
        <v>244</v>
      </c>
      <c r="F9940" s="15">
        <v>45574</v>
      </c>
      <c r="G9940" t="s">
        <v>2315</v>
      </c>
      <c r="H9940" s="16">
        <v>65000</v>
      </c>
    </row>
    <row r="9941" spans="1:8" x14ac:dyDescent="0.25">
      <c r="A9941" s="17" t="str">
        <f>A9940</f>
        <v>1195</v>
      </c>
      <c r="B9941" s="17" t="s">
        <v>476</v>
      </c>
      <c r="C9941" s="17"/>
      <c r="D9941" s="17"/>
      <c r="E9941" s="17"/>
      <c r="F9941" s="21"/>
      <c r="G9941" s="17"/>
      <c r="H9941" s="20">
        <f>SUBTOTAL(9,H9940:H9940)</f>
        <v>65000</v>
      </c>
    </row>
    <row r="9942" spans="1:8" x14ac:dyDescent="0.25">
      <c r="A9942" t="s">
        <v>243</v>
      </c>
      <c r="B9942" t="s">
        <v>5227</v>
      </c>
      <c r="C9942" t="s">
        <v>5228</v>
      </c>
      <c r="D9942" t="s">
        <v>12</v>
      </c>
      <c r="E9942" t="s">
        <v>244</v>
      </c>
      <c r="F9942" s="15">
        <v>45775</v>
      </c>
      <c r="G9942" t="s">
        <v>5511</v>
      </c>
      <c r="H9942" s="16">
        <v>28161.64</v>
      </c>
    </row>
    <row r="9943" spans="1:8" x14ac:dyDescent="0.25">
      <c r="A9943" s="17" t="str">
        <f>A9942</f>
        <v>1195</v>
      </c>
      <c r="B9943" s="17" t="s">
        <v>5230</v>
      </c>
      <c r="C9943" s="17"/>
      <c r="D9943" s="17"/>
      <c r="E9943" s="17"/>
      <c r="F9943" s="21"/>
      <c r="G9943" s="17"/>
      <c r="H9943" s="20">
        <f>SUBTOTAL(9,H9942:H9942)</f>
        <v>28161.64</v>
      </c>
    </row>
    <row r="9944" spans="1:8" x14ac:dyDescent="0.25">
      <c r="A9944" t="s">
        <v>243</v>
      </c>
      <c r="B9944" t="s">
        <v>490</v>
      </c>
      <c r="C9944" t="s">
        <v>491</v>
      </c>
      <c r="D9944" t="s">
        <v>12</v>
      </c>
      <c r="E9944" t="s">
        <v>244</v>
      </c>
      <c r="F9944" s="15">
        <v>45583</v>
      </c>
      <c r="G9944" t="s">
        <v>2316</v>
      </c>
      <c r="H9944" s="16">
        <v>43385.01</v>
      </c>
    </row>
    <row r="9945" spans="1:8" x14ac:dyDescent="0.25">
      <c r="A9945" s="17" t="str">
        <f>A9944</f>
        <v>1195</v>
      </c>
      <c r="B9945" s="17" t="s">
        <v>492</v>
      </c>
      <c r="C9945" s="17"/>
      <c r="D9945" s="17"/>
      <c r="E9945" s="17"/>
      <c r="F9945" s="21"/>
      <c r="G9945" s="17"/>
      <c r="H9945" s="20">
        <f>SUBTOTAL(9,H9944:H9944)</f>
        <v>43385.01</v>
      </c>
    </row>
    <row r="9946" spans="1:8" x14ac:dyDescent="0.25">
      <c r="A9946" t="s">
        <v>243</v>
      </c>
      <c r="B9946" t="s">
        <v>2609</v>
      </c>
      <c r="C9946" t="s">
        <v>2610</v>
      </c>
      <c r="D9946" t="s">
        <v>12</v>
      </c>
      <c r="E9946" t="s">
        <v>244</v>
      </c>
      <c r="F9946" s="15">
        <v>45664</v>
      </c>
      <c r="G9946" t="s">
        <v>3985</v>
      </c>
      <c r="H9946" s="16">
        <v>188403.57</v>
      </c>
    </row>
    <row r="9947" spans="1:8" x14ac:dyDescent="0.25">
      <c r="A9947" s="17" t="str">
        <f>A9946</f>
        <v>1195</v>
      </c>
      <c r="B9947" s="17" t="s">
        <v>2611</v>
      </c>
      <c r="C9947" s="17"/>
      <c r="D9947" s="17"/>
      <c r="E9947" s="17"/>
      <c r="F9947" s="21"/>
      <c r="G9947" s="17"/>
      <c r="H9947" s="20">
        <f>SUBTOTAL(9,H9946:H9946)</f>
        <v>188403.57</v>
      </c>
    </row>
    <row r="9948" spans="1:8" x14ac:dyDescent="0.25">
      <c r="A9948" t="s">
        <v>243</v>
      </c>
      <c r="B9948" t="s">
        <v>3698</v>
      </c>
      <c r="C9948" t="s">
        <v>3699</v>
      </c>
      <c r="D9948" t="s">
        <v>12</v>
      </c>
      <c r="E9948" t="s">
        <v>244</v>
      </c>
      <c r="F9948" s="15">
        <v>45667</v>
      </c>
      <c r="G9948" t="s">
        <v>3986</v>
      </c>
      <c r="H9948" s="16">
        <v>4000</v>
      </c>
    </row>
    <row r="9949" spans="1:8" x14ac:dyDescent="0.25">
      <c r="A9949" s="17" t="str">
        <f>A9948</f>
        <v>1195</v>
      </c>
      <c r="B9949" s="17" t="s">
        <v>3701</v>
      </c>
      <c r="C9949" s="17"/>
      <c r="D9949" s="17"/>
      <c r="E9949" s="17"/>
      <c r="F9949" s="21"/>
      <c r="G9949" s="17"/>
      <c r="H9949" s="20">
        <f>SUBTOTAL(9,H9948:H9948)</f>
        <v>4000</v>
      </c>
    </row>
    <row r="9950" spans="1:8" x14ac:dyDescent="0.25">
      <c r="A9950" t="s">
        <v>243</v>
      </c>
      <c r="B9950" t="s">
        <v>5945</v>
      </c>
      <c r="C9950" t="s">
        <v>5946</v>
      </c>
      <c r="D9950" t="s">
        <v>30</v>
      </c>
      <c r="E9950" t="s">
        <v>244</v>
      </c>
      <c r="F9950" s="15">
        <v>45800</v>
      </c>
      <c r="G9950" t="s">
        <v>6141</v>
      </c>
      <c r="H9950" s="16">
        <v>1475</v>
      </c>
    </row>
    <row r="9951" spans="1:8" x14ac:dyDescent="0.25">
      <c r="A9951" s="17" t="str">
        <f>A9950</f>
        <v>1195</v>
      </c>
      <c r="B9951" s="17" t="s">
        <v>5948</v>
      </c>
      <c r="C9951" s="17"/>
      <c r="D9951" s="17"/>
      <c r="E9951" s="17"/>
      <c r="F9951" s="21"/>
      <c r="G9951" s="17"/>
      <c r="H9951" s="20">
        <f>SUBTOTAL(9,H9950:H9950)</f>
        <v>1475</v>
      </c>
    </row>
    <row r="9952" spans="1:8" x14ac:dyDescent="0.25">
      <c r="A9952" t="s">
        <v>243</v>
      </c>
      <c r="B9952" t="s">
        <v>29</v>
      </c>
      <c r="C9952" t="s">
        <v>493</v>
      </c>
      <c r="D9952" t="s">
        <v>30</v>
      </c>
      <c r="E9952" t="s">
        <v>244</v>
      </c>
      <c r="F9952" s="15">
        <v>45498</v>
      </c>
      <c r="G9952" t="s">
        <v>879</v>
      </c>
      <c r="H9952" s="16">
        <v>264055.82</v>
      </c>
    </row>
    <row r="9953" spans="1:8" x14ac:dyDescent="0.25">
      <c r="A9953" t="s">
        <v>243</v>
      </c>
      <c r="B9953" t="s">
        <v>29</v>
      </c>
      <c r="C9953" t="s">
        <v>493</v>
      </c>
      <c r="D9953" t="s">
        <v>30</v>
      </c>
      <c r="E9953" t="s">
        <v>244</v>
      </c>
      <c r="F9953" s="15">
        <v>45642</v>
      </c>
      <c r="G9953" t="s">
        <v>3494</v>
      </c>
      <c r="H9953" s="16">
        <v>98447.35</v>
      </c>
    </row>
    <row r="9954" spans="1:8" x14ac:dyDescent="0.25">
      <c r="A9954" s="17" t="str">
        <f>A9953</f>
        <v>1195</v>
      </c>
      <c r="B9954" s="17" t="s">
        <v>31</v>
      </c>
      <c r="C9954" s="17"/>
      <c r="D9954" s="17"/>
      <c r="E9954" s="17"/>
      <c r="F9954" s="21"/>
      <c r="G9954" s="17"/>
      <c r="H9954" s="20">
        <f>SUBTOTAL(9,H9952:H9953)</f>
        <v>362503.17000000004</v>
      </c>
    </row>
    <row r="9955" spans="1:8" x14ac:dyDescent="0.25">
      <c r="A9955" t="s">
        <v>243</v>
      </c>
      <c r="B9955" t="s">
        <v>36</v>
      </c>
      <c r="C9955" t="s">
        <v>496</v>
      </c>
      <c r="D9955" t="s">
        <v>30</v>
      </c>
      <c r="E9955" t="s">
        <v>244</v>
      </c>
      <c r="F9955" s="15">
        <v>45498</v>
      </c>
      <c r="G9955" t="s">
        <v>879</v>
      </c>
      <c r="H9955" s="16">
        <v>46238.98</v>
      </c>
    </row>
    <row r="9956" spans="1:8" x14ac:dyDescent="0.25">
      <c r="A9956" s="17" t="str">
        <f>A9955</f>
        <v>1195</v>
      </c>
      <c r="B9956" s="17" t="s">
        <v>37</v>
      </c>
      <c r="C9956" s="17"/>
      <c r="D9956" s="17"/>
      <c r="E9956" s="17"/>
      <c r="F9956" s="21"/>
      <c r="G9956" s="17"/>
      <c r="H9956" s="20">
        <f>SUBTOTAL(9,H9955:H9955)</f>
        <v>46238.98</v>
      </c>
    </row>
    <row r="9957" spans="1:8" x14ac:dyDescent="0.25">
      <c r="A9957" t="s">
        <v>243</v>
      </c>
      <c r="B9957" t="s">
        <v>38</v>
      </c>
      <c r="C9957" t="s">
        <v>497</v>
      </c>
      <c r="D9957" t="s">
        <v>30</v>
      </c>
      <c r="E9957" t="s">
        <v>244</v>
      </c>
      <c r="F9957" s="15">
        <v>45498</v>
      </c>
      <c r="G9957" t="s">
        <v>879</v>
      </c>
      <c r="H9957" s="16">
        <v>83414.039999999994</v>
      </c>
    </row>
    <row r="9958" spans="1:8" x14ac:dyDescent="0.25">
      <c r="A9958" t="s">
        <v>243</v>
      </c>
      <c r="B9958" t="s">
        <v>38</v>
      </c>
      <c r="C9958" t="s">
        <v>497</v>
      </c>
      <c r="D9958" t="s">
        <v>30</v>
      </c>
      <c r="E9958" t="s">
        <v>244</v>
      </c>
      <c r="F9958" s="15">
        <v>45642</v>
      </c>
      <c r="G9958" t="s">
        <v>3494</v>
      </c>
      <c r="H9958" s="16">
        <v>16153.89</v>
      </c>
    </row>
    <row r="9959" spans="1:8" x14ac:dyDescent="0.25">
      <c r="A9959" s="17" t="str">
        <f>A9958</f>
        <v>1195</v>
      </c>
      <c r="B9959" s="17" t="s">
        <v>39</v>
      </c>
      <c r="C9959" s="17"/>
      <c r="D9959" s="17"/>
      <c r="E9959" s="17"/>
      <c r="F9959" s="21"/>
      <c r="G9959" s="17"/>
      <c r="H9959" s="20">
        <f>SUBTOTAL(9,H9957:H9958)</f>
        <v>99567.93</v>
      </c>
    </row>
    <row r="9960" spans="1:8" x14ac:dyDescent="0.25">
      <c r="A9960" t="s">
        <v>243</v>
      </c>
      <c r="B9960" t="s">
        <v>40</v>
      </c>
      <c r="C9960" t="s">
        <v>498</v>
      </c>
      <c r="D9960" t="s">
        <v>30</v>
      </c>
      <c r="E9960" t="s">
        <v>244</v>
      </c>
      <c r="F9960" s="15">
        <v>45498</v>
      </c>
      <c r="G9960" t="s">
        <v>879</v>
      </c>
      <c r="H9960" s="16">
        <v>311703.18</v>
      </c>
    </row>
    <row r="9961" spans="1:8" x14ac:dyDescent="0.25">
      <c r="A9961" s="17" t="str">
        <f>A9960</f>
        <v>1195</v>
      </c>
      <c r="B9961" s="17" t="s">
        <v>41</v>
      </c>
      <c r="C9961" s="17"/>
      <c r="D9961" s="17"/>
      <c r="E9961" s="17"/>
      <c r="F9961" s="21"/>
      <c r="G9961" s="17"/>
      <c r="H9961" s="20">
        <f>SUBTOTAL(9,H9960:H9960)</f>
        <v>311703.18</v>
      </c>
    </row>
    <row r="9962" spans="1:8" x14ac:dyDescent="0.25">
      <c r="A9962" t="s">
        <v>243</v>
      </c>
      <c r="B9962" t="s">
        <v>42</v>
      </c>
      <c r="C9962" t="s">
        <v>499</v>
      </c>
      <c r="D9962" t="s">
        <v>30</v>
      </c>
      <c r="E9962" t="s">
        <v>244</v>
      </c>
      <c r="F9962" s="15">
        <v>45498</v>
      </c>
      <c r="G9962" t="s">
        <v>879</v>
      </c>
      <c r="H9962" s="16">
        <v>1025577</v>
      </c>
    </row>
    <row r="9963" spans="1:8" x14ac:dyDescent="0.25">
      <c r="A9963" s="17" t="str">
        <f>A9962</f>
        <v>1195</v>
      </c>
      <c r="B9963" s="17" t="s">
        <v>43</v>
      </c>
      <c r="C9963" s="17"/>
      <c r="D9963" s="17"/>
      <c r="E9963" s="17"/>
      <c r="F9963" s="21"/>
      <c r="G9963" s="17"/>
      <c r="H9963" s="20">
        <f>SUBTOTAL(9,H9962:H9962)</f>
        <v>1025577</v>
      </c>
    </row>
    <row r="9964" spans="1:8" x14ac:dyDescent="0.25">
      <c r="A9964" t="s">
        <v>243</v>
      </c>
      <c r="B9964" t="s">
        <v>44</v>
      </c>
      <c r="C9964" t="s">
        <v>500</v>
      </c>
      <c r="D9964" t="s">
        <v>30</v>
      </c>
      <c r="E9964" t="s">
        <v>244</v>
      </c>
      <c r="F9964" s="15">
        <v>45642</v>
      </c>
      <c r="G9964" t="s">
        <v>3494</v>
      </c>
      <c r="H9964" s="16">
        <v>30591.17</v>
      </c>
    </row>
    <row r="9965" spans="1:8" x14ac:dyDescent="0.25">
      <c r="A9965" t="s">
        <v>243</v>
      </c>
      <c r="B9965" t="s">
        <v>44</v>
      </c>
      <c r="C9965" t="s">
        <v>500</v>
      </c>
      <c r="D9965" t="s">
        <v>30</v>
      </c>
      <c r="E9965" t="s">
        <v>244</v>
      </c>
      <c r="F9965" s="15">
        <v>45642</v>
      </c>
      <c r="G9965" t="s">
        <v>3494</v>
      </c>
      <c r="H9965" s="16">
        <v>9987.27</v>
      </c>
    </row>
    <row r="9966" spans="1:8" x14ac:dyDescent="0.25">
      <c r="A9966" s="17" t="str">
        <f>A9965</f>
        <v>1195</v>
      </c>
      <c r="B9966" s="17" t="s">
        <v>45</v>
      </c>
      <c r="C9966" s="17"/>
      <c r="D9966" s="17"/>
      <c r="E9966" s="17"/>
      <c r="F9966" s="21"/>
      <c r="G9966" s="17"/>
      <c r="H9966" s="20">
        <f>SUBTOTAL(9,H9964:H9965)</f>
        <v>40578.44</v>
      </c>
    </row>
    <row r="9967" spans="1:8" x14ac:dyDescent="0.25">
      <c r="A9967" t="s">
        <v>243</v>
      </c>
      <c r="B9967" t="s">
        <v>46</v>
      </c>
      <c r="C9967" t="s">
        <v>501</v>
      </c>
      <c r="D9967" t="s">
        <v>30</v>
      </c>
      <c r="E9967" t="s">
        <v>244</v>
      </c>
      <c r="F9967" s="15">
        <v>45583</v>
      </c>
      <c r="G9967" t="s">
        <v>2317</v>
      </c>
      <c r="H9967" s="16">
        <v>53000</v>
      </c>
    </row>
    <row r="9968" spans="1:8" x14ac:dyDescent="0.25">
      <c r="A9968" t="s">
        <v>243</v>
      </c>
      <c r="B9968" t="s">
        <v>46</v>
      </c>
      <c r="C9968" t="s">
        <v>501</v>
      </c>
      <c r="D9968" t="s">
        <v>30</v>
      </c>
      <c r="E9968" t="s">
        <v>244</v>
      </c>
      <c r="F9968" s="15">
        <v>45659</v>
      </c>
      <c r="G9968" t="s">
        <v>3987</v>
      </c>
      <c r="H9968" s="16">
        <v>203805.21</v>
      </c>
    </row>
    <row r="9969" spans="1:8" x14ac:dyDescent="0.25">
      <c r="A9969" s="17" t="str">
        <f>A9968</f>
        <v>1195</v>
      </c>
      <c r="B9969" s="17" t="s">
        <v>47</v>
      </c>
      <c r="C9969" s="17"/>
      <c r="D9969" s="17"/>
      <c r="E9969" s="17"/>
      <c r="F9969" s="21"/>
      <c r="G9969" s="17"/>
      <c r="H9969" s="20">
        <f>SUBTOTAL(9,H9967:H9968)</f>
        <v>256805.21</v>
      </c>
    </row>
    <row r="9970" spans="1:8" x14ac:dyDescent="0.25">
      <c r="A9970" t="s">
        <v>243</v>
      </c>
      <c r="B9970" t="s">
        <v>1763</v>
      </c>
      <c r="C9970" t="s">
        <v>1764</v>
      </c>
      <c r="D9970" t="s">
        <v>30</v>
      </c>
      <c r="E9970" t="s">
        <v>244</v>
      </c>
      <c r="F9970" s="15">
        <v>45642</v>
      </c>
      <c r="G9970" t="s">
        <v>3494</v>
      </c>
      <c r="H9970" s="16">
        <v>90000</v>
      </c>
    </row>
    <row r="9971" spans="1:8" x14ac:dyDescent="0.25">
      <c r="A9971" s="17" t="str">
        <f>A9970</f>
        <v>1195</v>
      </c>
      <c r="B9971" s="17" t="s">
        <v>1765</v>
      </c>
      <c r="C9971" s="17"/>
      <c r="D9971" s="17"/>
      <c r="E9971" s="17"/>
      <c r="F9971" s="21"/>
      <c r="G9971" s="17"/>
      <c r="H9971" s="20">
        <f>SUBTOTAL(9,H9970:H9970)</f>
        <v>90000</v>
      </c>
    </row>
    <row r="9972" spans="1:8" x14ac:dyDescent="0.25">
      <c r="A9972" t="s">
        <v>243</v>
      </c>
      <c r="B9972" t="s">
        <v>48</v>
      </c>
      <c r="C9972" t="s">
        <v>49</v>
      </c>
      <c r="D9972" t="s">
        <v>30</v>
      </c>
      <c r="E9972" t="s">
        <v>244</v>
      </c>
      <c r="F9972" s="15">
        <v>45492</v>
      </c>
      <c r="G9972" t="s">
        <v>878</v>
      </c>
      <c r="H9972" s="16">
        <v>24513.25</v>
      </c>
    </row>
    <row r="9973" spans="1:8" x14ac:dyDescent="0.25">
      <c r="A9973" t="s">
        <v>243</v>
      </c>
      <c r="B9973" t="s">
        <v>48</v>
      </c>
      <c r="C9973" t="s">
        <v>49</v>
      </c>
      <c r="D9973" t="s">
        <v>30</v>
      </c>
      <c r="E9973" t="s">
        <v>244</v>
      </c>
      <c r="F9973" s="15">
        <v>45665</v>
      </c>
      <c r="G9973" t="s">
        <v>3983</v>
      </c>
      <c r="H9973" s="16">
        <v>26741.34</v>
      </c>
    </row>
    <row r="9974" spans="1:8" x14ac:dyDescent="0.25">
      <c r="A9974" t="s">
        <v>243</v>
      </c>
      <c r="B9974" t="s">
        <v>48</v>
      </c>
      <c r="C9974" t="s">
        <v>49</v>
      </c>
      <c r="D9974" t="s">
        <v>30</v>
      </c>
      <c r="E9974" t="s">
        <v>244</v>
      </c>
      <c r="F9974" s="15">
        <v>45681</v>
      </c>
      <c r="G9974" t="s">
        <v>3984</v>
      </c>
      <c r="H9974" s="16">
        <v>32697.8</v>
      </c>
    </row>
    <row r="9975" spans="1:8" x14ac:dyDescent="0.25">
      <c r="A9975" t="s">
        <v>243</v>
      </c>
      <c r="B9975" t="s">
        <v>48</v>
      </c>
      <c r="C9975" t="s">
        <v>49</v>
      </c>
      <c r="D9975" t="s">
        <v>30</v>
      </c>
      <c r="E9975" t="s">
        <v>244</v>
      </c>
      <c r="F9975" s="15">
        <v>45681</v>
      </c>
      <c r="G9975" t="s">
        <v>3984</v>
      </c>
      <c r="H9975" s="16">
        <v>22997.41</v>
      </c>
    </row>
    <row r="9976" spans="1:8" x14ac:dyDescent="0.25">
      <c r="A9976" t="s">
        <v>243</v>
      </c>
      <c r="B9976" t="s">
        <v>48</v>
      </c>
      <c r="C9976" t="s">
        <v>49</v>
      </c>
      <c r="D9976" t="s">
        <v>30</v>
      </c>
      <c r="E9976" t="s">
        <v>244</v>
      </c>
      <c r="F9976" s="15">
        <v>45681</v>
      </c>
      <c r="G9976" t="s">
        <v>3984</v>
      </c>
      <c r="H9976" s="16">
        <v>22740.52</v>
      </c>
    </row>
    <row r="9977" spans="1:8" x14ac:dyDescent="0.25">
      <c r="A9977" t="s">
        <v>243</v>
      </c>
      <c r="B9977" t="s">
        <v>48</v>
      </c>
      <c r="C9977" t="s">
        <v>49</v>
      </c>
      <c r="D9977" t="s">
        <v>30</v>
      </c>
      <c r="E9977" t="s">
        <v>244</v>
      </c>
      <c r="F9977" s="15">
        <v>45727</v>
      </c>
      <c r="G9977" t="s">
        <v>4998</v>
      </c>
      <c r="H9977" s="16">
        <v>27956.19</v>
      </c>
    </row>
    <row r="9978" spans="1:8" x14ac:dyDescent="0.25">
      <c r="A9978" t="s">
        <v>243</v>
      </c>
      <c r="B9978" t="s">
        <v>48</v>
      </c>
      <c r="C9978" t="s">
        <v>49</v>
      </c>
      <c r="D9978" t="s">
        <v>30</v>
      </c>
      <c r="E9978" t="s">
        <v>244</v>
      </c>
      <c r="F9978" s="15">
        <v>45742</v>
      </c>
      <c r="G9978" t="s">
        <v>4999</v>
      </c>
      <c r="H9978" s="16">
        <v>29222.16</v>
      </c>
    </row>
    <row r="9979" spans="1:8" x14ac:dyDescent="0.25">
      <c r="A9979" t="s">
        <v>243</v>
      </c>
      <c r="B9979" t="s">
        <v>48</v>
      </c>
      <c r="C9979" t="s">
        <v>49</v>
      </c>
      <c r="D9979" t="s">
        <v>30</v>
      </c>
      <c r="E9979" t="s">
        <v>244</v>
      </c>
      <c r="F9979" s="15">
        <v>45764</v>
      </c>
      <c r="G9979" t="s">
        <v>5510</v>
      </c>
      <c r="H9979" s="16">
        <v>26037.19</v>
      </c>
    </row>
    <row r="9980" spans="1:8" x14ac:dyDescent="0.25">
      <c r="A9980" t="s">
        <v>243</v>
      </c>
      <c r="B9980" t="s">
        <v>48</v>
      </c>
      <c r="C9980" t="s">
        <v>49</v>
      </c>
      <c r="D9980" t="s">
        <v>30</v>
      </c>
      <c r="E9980" t="s">
        <v>244</v>
      </c>
      <c r="F9980" s="15">
        <v>45791</v>
      </c>
      <c r="G9980" t="s">
        <v>6140</v>
      </c>
      <c r="H9980" s="16">
        <v>35085.65</v>
      </c>
    </row>
    <row r="9981" spans="1:8" x14ac:dyDescent="0.25">
      <c r="A9981" t="s">
        <v>243</v>
      </c>
      <c r="B9981" t="s">
        <v>48</v>
      </c>
      <c r="C9981" t="s">
        <v>49</v>
      </c>
      <c r="D9981" t="s">
        <v>30</v>
      </c>
      <c r="E9981" t="s">
        <v>244</v>
      </c>
      <c r="F9981" s="15">
        <v>45834</v>
      </c>
      <c r="G9981" t="s">
        <v>6816</v>
      </c>
      <c r="H9981" s="16">
        <v>29401.919999999998</v>
      </c>
    </row>
    <row r="9982" spans="1:8" x14ac:dyDescent="0.25">
      <c r="A9982" t="s">
        <v>243</v>
      </c>
      <c r="B9982" t="s">
        <v>48</v>
      </c>
      <c r="C9982" t="s">
        <v>49</v>
      </c>
      <c r="D9982" t="s">
        <v>30</v>
      </c>
      <c r="E9982" t="s">
        <v>244</v>
      </c>
      <c r="F9982" s="15">
        <v>45601</v>
      </c>
      <c r="G9982" t="s">
        <v>2913</v>
      </c>
      <c r="H9982" s="16">
        <v>15091.54</v>
      </c>
    </row>
    <row r="9983" spans="1:8" x14ac:dyDescent="0.25">
      <c r="A9983" s="17" t="str">
        <f>A9982</f>
        <v>1195</v>
      </c>
      <c r="B9983" s="17" t="s">
        <v>50</v>
      </c>
      <c r="C9983" s="17"/>
      <c r="D9983" s="17"/>
      <c r="E9983" s="17"/>
      <c r="F9983" s="21"/>
      <c r="G9983" s="17"/>
      <c r="H9983" s="20">
        <f>SUBTOTAL(9,H9972:H9982)</f>
        <v>292484.96999999997</v>
      </c>
    </row>
    <row r="9984" spans="1:8" x14ac:dyDescent="0.25">
      <c r="A9984" t="s">
        <v>243</v>
      </c>
      <c r="B9984" t="s">
        <v>51</v>
      </c>
      <c r="C9984" t="s">
        <v>52</v>
      </c>
      <c r="D9984" t="s">
        <v>30</v>
      </c>
      <c r="E9984" t="s">
        <v>244</v>
      </c>
      <c r="F9984" s="15">
        <v>45492</v>
      </c>
      <c r="G9984" t="s">
        <v>878</v>
      </c>
      <c r="H9984" s="16">
        <v>91166.98</v>
      </c>
    </row>
    <row r="9985" spans="1:8" x14ac:dyDescent="0.25">
      <c r="A9985" t="s">
        <v>243</v>
      </c>
      <c r="B9985" t="s">
        <v>51</v>
      </c>
      <c r="C9985" t="s">
        <v>52</v>
      </c>
      <c r="D9985" t="s">
        <v>30</v>
      </c>
      <c r="E9985" t="s">
        <v>244</v>
      </c>
      <c r="F9985" s="15">
        <v>45665</v>
      </c>
      <c r="G9985" t="s">
        <v>3983</v>
      </c>
      <c r="H9985" s="16">
        <v>114007.85</v>
      </c>
    </row>
    <row r="9986" spans="1:8" x14ac:dyDescent="0.25">
      <c r="A9986" t="s">
        <v>243</v>
      </c>
      <c r="B9986" t="s">
        <v>51</v>
      </c>
      <c r="C9986" t="s">
        <v>52</v>
      </c>
      <c r="D9986" t="s">
        <v>30</v>
      </c>
      <c r="E9986" t="s">
        <v>244</v>
      </c>
      <c r="F9986" s="15">
        <v>45681</v>
      </c>
      <c r="G9986" t="s">
        <v>3984</v>
      </c>
      <c r="H9986" s="16">
        <v>136800.56</v>
      </c>
    </row>
    <row r="9987" spans="1:8" x14ac:dyDescent="0.25">
      <c r="A9987" t="s">
        <v>243</v>
      </c>
      <c r="B9987" t="s">
        <v>51</v>
      </c>
      <c r="C9987" t="s">
        <v>52</v>
      </c>
      <c r="D9987" t="s">
        <v>30</v>
      </c>
      <c r="E9987" t="s">
        <v>244</v>
      </c>
      <c r="F9987" s="15">
        <v>45681</v>
      </c>
      <c r="G9987" t="s">
        <v>3984</v>
      </c>
      <c r="H9987" s="16">
        <v>90237.81</v>
      </c>
    </row>
    <row r="9988" spans="1:8" x14ac:dyDescent="0.25">
      <c r="A9988" t="s">
        <v>243</v>
      </c>
      <c r="B9988" t="s">
        <v>51</v>
      </c>
      <c r="C9988" t="s">
        <v>52</v>
      </c>
      <c r="D9988" t="s">
        <v>30</v>
      </c>
      <c r="E9988" t="s">
        <v>244</v>
      </c>
      <c r="F9988" s="15">
        <v>45681</v>
      </c>
      <c r="G9988" t="s">
        <v>3984</v>
      </c>
      <c r="H9988" s="16">
        <v>89536.02</v>
      </c>
    </row>
    <row r="9989" spans="1:8" x14ac:dyDescent="0.25">
      <c r="A9989" t="s">
        <v>243</v>
      </c>
      <c r="B9989" t="s">
        <v>51</v>
      </c>
      <c r="C9989" t="s">
        <v>52</v>
      </c>
      <c r="D9989" t="s">
        <v>30</v>
      </c>
      <c r="E9989" t="s">
        <v>244</v>
      </c>
      <c r="F9989" s="15">
        <v>45727</v>
      </c>
      <c r="G9989" t="s">
        <v>4998</v>
      </c>
      <c r="H9989" s="16">
        <v>112773.39</v>
      </c>
    </row>
    <row r="9990" spans="1:8" x14ac:dyDescent="0.25">
      <c r="A9990" t="s">
        <v>243</v>
      </c>
      <c r="B9990" t="s">
        <v>51</v>
      </c>
      <c r="C9990" t="s">
        <v>52</v>
      </c>
      <c r="D9990" t="s">
        <v>30</v>
      </c>
      <c r="E9990" t="s">
        <v>244</v>
      </c>
      <c r="F9990" s="15">
        <v>45742</v>
      </c>
      <c r="G9990" t="s">
        <v>4999</v>
      </c>
      <c r="H9990" s="16">
        <v>108798.62</v>
      </c>
    </row>
    <row r="9991" spans="1:8" x14ac:dyDescent="0.25">
      <c r="A9991" t="s">
        <v>243</v>
      </c>
      <c r="B9991" t="s">
        <v>51</v>
      </c>
      <c r="C9991" t="s">
        <v>52</v>
      </c>
      <c r="D9991" t="s">
        <v>30</v>
      </c>
      <c r="E9991" t="s">
        <v>244</v>
      </c>
      <c r="F9991" s="15">
        <v>45764</v>
      </c>
      <c r="G9991" t="s">
        <v>5510</v>
      </c>
      <c r="H9991" s="16">
        <v>93163.65</v>
      </c>
    </row>
    <row r="9992" spans="1:8" x14ac:dyDescent="0.25">
      <c r="A9992" t="s">
        <v>243</v>
      </c>
      <c r="B9992" t="s">
        <v>51</v>
      </c>
      <c r="C9992" t="s">
        <v>52</v>
      </c>
      <c r="D9992" t="s">
        <v>30</v>
      </c>
      <c r="E9992" t="s">
        <v>244</v>
      </c>
      <c r="F9992" s="15">
        <v>45791</v>
      </c>
      <c r="G9992" t="s">
        <v>6140</v>
      </c>
      <c r="H9992" s="16">
        <v>131698.6</v>
      </c>
    </row>
    <row r="9993" spans="1:8" x14ac:dyDescent="0.25">
      <c r="A9993" t="s">
        <v>243</v>
      </c>
      <c r="B9993" t="s">
        <v>51</v>
      </c>
      <c r="C9993" t="s">
        <v>52</v>
      </c>
      <c r="D9993" t="s">
        <v>30</v>
      </c>
      <c r="E9993" t="s">
        <v>244</v>
      </c>
      <c r="F9993" s="15">
        <v>45834</v>
      </c>
      <c r="G9993" t="s">
        <v>6816</v>
      </c>
      <c r="H9993" s="16">
        <v>114625.43</v>
      </c>
    </row>
    <row r="9994" spans="1:8" x14ac:dyDescent="0.25">
      <c r="A9994" t="s">
        <v>243</v>
      </c>
      <c r="B9994" t="s">
        <v>51</v>
      </c>
      <c r="C9994" t="s">
        <v>52</v>
      </c>
      <c r="D9994" t="s">
        <v>30</v>
      </c>
      <c r="E9994" t="s">
        <v>244</v>
      </c>
      <c r="F9994" s="15">
        <v>45601</v>
      </c>
      <c r="G9994" t="s">
        <v>2913</v>
      </c>
      <c r="H9994" s="16">
        <v>74718.16</v>
      </c>
    </row>
    <row r="9995" spans="1:8" x14ac:dyDescent="0.25">
      <c r="A9995" s="17" t="str">
        <f>A9994</f>
        <v>1195</v>
      </c>
      <c r="B9995" s="17" t="s">
        <v>53</v>
      </c>
      <c r="C9995" s="17"/>
      <c r="D9995" s="17"/>
      <c r="E9995" s="17"/>
      <c r="F9995" s="21"/>
      <c r="G9995" s="17"/>
      <c r="H9995" s="20">
        <f>SUBTOTAL(9,H9984:H9994)</f>
        <v>1157527.0699999998</v>
      </c>
    </row>
    <row r="9996" spans="1:8" x14ac:dyDescent="0.25">
      <c r="A9996" t="s">
        <v>243</v>
      </c>
      <c r="B9996" t="s">
        <v>54</v>
      </c>
      <c r="C9996" t="s">
        <v>55</v>
      </c>
      <c r="D9996" t="s">
        <v>30</v>
      </c>
      <c r="E9996" t="s">
        <v>244</v>
      </c>
      <c r="F9996" s="15">
        <v>45539</v>
      </c>
      <c r="G9996" t="s">
        <v>1874</v>
      </c>
      <c r="H9996" s="16">
        <v>30400.32</v>
      </c>
    </row>
    <row r="9997" spans="1:8" x14ac:dyDescent="0.25">
      <c r="A9997" t="s">
        <v>243</v>
      </c>
      <c r="B9997" t="s">
        <v>54</v>
      </c>
      <c r="C9997" t="s">
        <v>55</v>
      </c>
      <c r="D9997" t="s">
        <v>30</v>
      </c>
      <c r="E9997" t="s">
        <v>244</v>
      </c>
      <c r="F9997" s="15">
        <v>45548</v>
      </c>
      <c r="G9997" t="s">
        <v>1875</v>
      </c>
      <c r="H9997" s="16">
        <v>32243.119999999999</v>
      </c>
    </row>
    <row r="9998" spans="1:8" x14ac:dyDescent="0.25">
      <c r="A9998" t="s">
        <v>243</v>
      </c>
      <c r="B9998" t="s">
        <v>54</v>
      </c>
      <c r="C9998" t="s">
        <v>55</v>
      </c>
      <c r="D9998" t="s">
        <v>30</v>
      </c>
      <c r="E9998" t="s">
        <v>244</v>
      </c>
      <c r="F9998" s="15">
        <v>45539</v>
      </c>
      <c r="G9998" t="s">
        <v>1874</v>
      </c>
      <c r="H9998" s="16">
        <v>3113.43</v>
      </c>
    </row>
    <row r="9999" spans="1:8" x14ac:dyDescent="0.25">
      <c r="A9999" t="s">
        <v>243</v>
      </c>
      <c r="B9999" t="s">
        <v>54</v>
      </c>
      <c r="C9999" t="s">
        <v>55</v>
      </c>
      <c r="D9999" t="s">
        <v>30</v>
      </c>
      <c r="E9999" t="s">
        <v>244</v>
      </c>
      <c r="F9999" s="15">
        <v>45548</v>
      </c>
      <c r="G9999" t="s">
        <v>1875</v>
      </c>
      <c r="H9999" s="16">
        <v>3302.54</v>
      </c>
    </row>
    <row r="10000" spans="1:8" x14ac:dyDescent="0.25">
      <c r="A10000" s="17" t="str">
        <f>A9999</f>
        <v>1195</v>
      </c>
      <c r="B10000" s="17" t="s">
        <v>56</v>
      </c>
      <c r="C10000" s="17"/>
      <c r="D10000" s="17"/>
      <c r="E10000" s="17"/>
      <c r="F10000" s="21"/>
      <c r="G10000" s="17"/>
      <c r="H10000" s="20">
        <f>SUBTOTAL(9,H9996:H9999)</f>
        <v>69059.409999999989</v>
      </c>
    </row>
    <row r="10001" spans="1:8" x14ac:dyDescent="0.25">
      <c r="A10001" t="s">
        <v>243</v>
      </c>
      <c r="B10001" t="s">
        <v>57</v>
      </c>
      <c r="C10001" t="s">
        <v>502</v>
      </c>
      <c r="D10001" t="s">
        <v>30</v>
      </c>
      <c r="E10001" t="s">
        <v>244</v>
      </c>
      <c r="F10001" s="15">
        <v>45664</v>
      </c>
      <c r="G10001" t="s">
        <v>3985</v>
      </c>
      <c r="H10001" s="16">
        <v>7000</v>
      </c>
    </row>
    <row r="10002" spans="1:8" x14ac:dyDescent="0.25">
      <c r="A10002" s="17" t="str">
        <f>A10001</f>
        <v>1195</v>
      </c>
      <c r="B10002" s="17" t="s">
        <v>58</v>
      </c>
      <c r="C10002" s="17"/>
      <c r="D10002" s="17"/>
      <c r="E10002" s="17"/>
      <c r="F10002" s="21"/>
      <c r="G10002" s="17"/>
      <c r="H10002" s="20">
        <f>SUBTOTAL(9,H10001:H10001)</f>
        <v>7000</v>
      </c>
    </row>
    <row r="10003" spans="1:8" x14ac:dyDescent="0.25">
      <c r="A10003" t="s">
        <v>243</v>
      </c>
      <c r="B10003" t="s">
        <v>73</v>
      </c>
      <c r="C10003" t="s">
        <v>477</v>
      </c>
      <c r="D10003" t="s">
        <v>30</v>
      </c>
      <c r="E10003" t="s">
        <v>244</v>
      </c>
      <c r="F10003" s="15">
        <v>45742</v>
      </c>
      <c r="G10003" t="s">
        <v>4999</v>
      </c>
      <c r="H10003" s="16">
        <v>4000</v>
      </c>
    </row>
    <row r="10004" spans="1:8" x14ac:dyDescent="0.25">
      <c r="A10004" s="17" t="str">
        <f>A10003</f>
        <v>1195</v>
      </c>
      <c r="B10004" s="17" t="s">
        <v>74</v>
      </c>
      <c r="C10004" s="17"/>
      <c r="D10004" s="17"/>
      <c r="E10004" s="17"/>
      <c r="F10004" s="21"/>
      <c r="G10004" s="17"/>
      <c r="H10004" s="20">
        <f>SUBTOTAL(9,H10003:H10003)</f>
        <v>4000</v>
      </c>
    </row>
    <row r="10005" spans="1:8" ht="16.5" thickBot="1" x14ac:dyDescent="0.3">
      <c r="A10005" s="22" t="s">
        <v>880</v>
      </c>
      <c r="B10005" s="22"/>
      <c r="C10005" s="25" t="str">
        <f>E10003&amp;" Total"</f>
        <v>GARFIELD RE-2 Total</v>
      </c>
      <c r="D10005" s="22"/>
      <c r="E10005" s="22"/>
      <c r="F10005" s="23"/>
      <c r="G10005" s="22"/>
      <c r="H10005" s="24">
        <f>SUBTOTAL(9,H9901:H10003)</f>
        <v>5465625.8699999992</v>
      </c>
    </row>
    <row r="10006" spans="1:8" x14ac:dyDescent="0.25">
      <c r="A10006" t="s">
        <v>245</v>
      </c>
      <c r="B10006" t="s">
        <v>15</v>
      </c>
      <c r="C10006" t="s">
        <v>1337</v>
      </c>
      <c r="D10006" t="s">
        <v>12</v>
      </c>
      <c r="E10006" t="s">
        <v>246</v>
      </c>
      <c r="F10006" s="15">
        <v>45531</v>
      </c>
      <c r="G10006" t="s">
        <v>1496</v>
      </c>
      <c r="H10006" s="16">
        <v>88954.559999999998</v>
      </c>
    </row>
    <row r="10007" spans="1:8" x14ac:dyDescent="0.25">
      <c r="A10007" s="17" t="str">
        <f>A10006</f>
        <v>1220</v>
      </c>
      <c r="B10007" s="17" t="s">
        <v>16</v>
      </c>
      <c r="C10007" s="17"/>
      <c r="D10007" s="17"/>
      <c r="E10007" s="17"/>
      <c r="F10007" s="21"/>
      <c r="G10007" s="17"/>
      <c r="H10007" s="20">
        <f>SUBTOTAL(9,H10006:H10006)</f>
        <v>88954.559999999998</v>
      </c>
    </row>
    <row r="10008" spans="1:8" x14ac:dyDescent="0.25">
      <c r="A10008" t="s">
        <v>245</v>
      </c>
      <c r="B10008" t="s">
        <v>2586</v>
      </c>
      <c r="C10008" t="s">
        <v>2587</v>
      </c>
      <c r="D10008" t="s">
        <v>12</v>
      </c>
      <c r="E10008" t="s">
        <v>246</v>
      </c>
      <c r="F10008" s="15">
        <v>45828</v>
      </c>
      <c r="G10008" t="s">
        <v>6818</v>
      </c>
      <c r="H10008" s="16">
        <v>6244.29</v>
      </c>
    </row>
    <row r="10009" spans="1:8" x14ac:dyDescent="0.25">
      <c r="A10009" t="s">
        <v>245</v>
      </c>
      <c r="B10009" t="s">
        <v>2586</v>
      </c>
      <c r="C10009" t="s">
        <v>2587</v>
      </c>
      <c r="D10009" t="s">
        <v>12</v>
      </c>
      <c r="E10009" t="s">
        <v>246</v>
      </c>
      <c r="F10009" s="15">
        <v>45608</v>
      </c>
      <c r="G10009" t="s">
        <v>2915</v>
      </c>
      <c r="H10009" s="16">
        <v>85685.87</v>
      </c>
    </row>
    <row r="10010" spans="1:8" x14ac:dyDescent="0.25">
      <c r="A10010" s="17" t="str">
        <f>A10009</f>
        <v>1220</v>
      </c>
      <c r="B10010" s="17" t="s">
        <v>2589</v>
      </c>
      <c r="C10010" s="17"/>
      <c r="D10010" s="17"/>
      <c r="E10010" s="17"/>
      <c r="F10010" s="21"/>
      <c r="G10010" s="17"/>
      <c r="H10010" s="20">
        <f>SUBTOTAL(9,H10008:H10009)</f>
        <v>91930.159999999989</v>
      </c>
    </row>
    <row r="10011" spans="1:8" x14ac:dyDescent="0.25">
      <c r="A10011" t="s">
        <v>245</v>
      </c>
      <c r="B10011" t="s">
        <v>2590</v>
      </c>
      <c r="C10011" t="s">
        <v>2591</v>
      </c>
      <c r="D10011" t="s">
        <v>12</v>
      </c>
      <c r="E10011" t="s">
        <v>246</v>
      </c>
      <c r="F10011" s="15">
        <v>45621</v>
      </c>
      <c r="G10011" t="s">
        <v>2916</v>
      </c>
      <c r="H10011" s="16">
        <v>3895.9</v>
      </c>
    </row>
    <row r="10012" spans="1:8" x14ac:dyDescent="0.25">
      <c r="A10012" s="17" t="str">
        <f>A10011</f>
        <v>1220</v>
      </c>
      <c r="B10012" s="17" t="s">
        <v>2593</v>
      </c>
      <c r="C10012" s="17"/>
      <c r="D10012" s="17"/>
      <c r="E10012" s="17"/>
      <c r="F10012" s="21"/>
      <c r="G10012" s="17"/>
      <c r="H10012" s="20">
        <f>SUBTOTAL(9,H10011:H10011)</f>
        <v>3895.9</v>
      </c>
    </row>
    <row r="10013" spans="1:8" x14ac:dyDescent="0.25">
      <c r="A10013" t="s">
        <v>245</v>
      </c>
      <c r="B10013" t="s">
        <v>468</v>
      </c>
      <c r="C10013" t="s">
        <v>469</v>
      </c>
      <c r="D10013" t="s">
        <v>30</v>
      </c>
      <c r="E10013" t="s">
        <v>246</v>
      </c>
      <c r="F10013" s="15">
        <v>45492</v>
      </c>
      <c r="G10013" t="s">
        <v>881</v>
      </c>
      <c r="H10013" s="16">
        <v>17883.25</v>
      </c>
    </row>
    <row r="10014" spans="1:8" x14ac:dyDescent="0.25">
      <c r="A10014" t="s">
        <v>245</v>
      </c>
      <c r="B10014" t="s">
        <v>468</v>
      </c>
      <c r="C10014" t="s">
        <v>469</v>
      </c>
      <c r="D10014" t="s">
        <v>30</v>
      </c>
      <c r="E10014" t="s">
        <v>246</v>
      </c>
      <c r="F10014" s="15">
        <v>45492</v>
      </c>
      <c r="G10014" t="s">
        <v>881</v>
      </c>
      <c r="H10014" s="16">
        <v>19573.400000000001</v>
      </c>
    </row>
    <row r="10015" spans="1:8" x14ac:dyDescent="0.25">
      <c r="A10015" t="s">
        <v>245</v>
      </c>
      <c r="B10015" t="s">
        <v>468</v>
      </c>
      <c r="C10015" t="s">
        <v>469</v>
      </c>
      <c r="D10015" t="s">
        <v>30</v>
      </c>
      <c r="E10015" t="s">
        <v>246</v>
      </c>
      <c r="F10015" s="15">
        <v>45642</v>
      </c>
      <c r="G10015" t="s">
        <v>3495</v>
      </c>
      <c r="H10015" s="16">
        <v>20270.55</v>
      </c>
    </row>
    <row r="10016" spans="1:8" x14ac:dyDescent="0.25">
      <c r="A10016" t="s">
        <v>245</v>
      </c>
      <c r="B10016" t="s">
        <v>468</v>
      </c>
      <c r="C10016" t="s">
        <v>469</v>
      </c>
      <c r="D10016" t="s">
        <v>30</v>
      </c>
      <c r="E10016" t="s">
        <v>246</v>
      </c>
      <c r="F10016" s="15">
        <v>45695</v>
      </c>
      <c r="G10016" t="s">
        <v>4559</v>
      </c>
      <c r="H10016" s="16">
        <v>14311.69</v>
      </c>
    </row>
    <row r="10017" spans="1:8" x14ac:dyDescent="0.25">
      <c r="A10017" t="s">
        <v>245</v>
      </c>
      <c r="B10017" t="s">
        <v>468</v>
      </c>
      <c r="C10017" t="s">
        <v>469</v>
      </c>
      <c r="D10017" t="s">
        <v>30</v>
      </c>
      <c r="E10017" t="s">
        <v>246</v>
      </c>
      <c r="F10017" s="15">
        <v>45695</v>
      </c>
      <c r="G10017" t="s">
        <v>4559</v>
      </c>
      <c r="H10017" s="16">
        <v>13377.36</v>
      </c>
    </row>
    <row r="10018" spans="1:8" x14ac:dyDescent="0.25">
      <c r="A10018" t="s">
        <v>245</v>
      </c>
      <c r="B10018" t="s">
        <v>468</v>
      </c>
      <c r="C10018" t="s">
        <v>469</v>
      </c>
      <c r="D10018" t="s">
        <v>30</v>
      </c>
      <c r="E10018" t="s">
        <v>246</v>
      </c>
      <c r="F10018" s="15">
        <v>45742</v>
      </c>
      <c r="G10018" t="s">
        <v>5000</v>
      </c>
      <c r="H10018" s="16">
        <v>16092.13</v>
      </c>
    </row>
    <row r="10019" spans="1:8" x14ac:dyDescent="0.25">
      <c r="A10019" t="s">
        <v>245</v>
      </c>
      <c r="B10019" t="s">
        <v>468</v>
      </c>
      <c r="C10019" t="s">
        <v>469</v>
      </c>
      <c r="D10019" t="s">
        <v>30</v>
      </c>
      <c r="E10019" t="s">
        <v>246</v>
      </c>
      <c r="F10019" s="15">
        <v>45742</v>
      </c>
      <c r="G10019" t="s">
        <v>5000</v>
      </c>
      <c r="H10019" s="16">
        <v>14740.76</v>
      </c>
    </row>
    <row r="10020" spans="1:8" x14ac:dyDescent="0.25">
      <c r="A10020" t="s">
        <v>245</v>
      </c>
      <c r="B10020" t="s">
        <v>468</v>
      </c>
      <c r="C10020" t="s">
        <v>469</v>
      </c>
      <c r="D10020" t="s">
        <v>30</v>
      </c>
      <c r="E10020" t="s">
        <v>246</v>
      </c>
      <c r="F10020" s="15">
        <v>45764</v>
      </c>
      <c r="G10020" t="s">
        <v>5512</v>
      </c>
      <c r="H10020" s="16">
        <v>12262.58</v>
      </c>
    </row>
    <row r="10021" spans="1:8" x14ac:dyDescent="0.25">
      <c r="A10021" t="s">
        <v>245</v>
      </c>
      <c r="B10021" t="s">
        <v>468</v>
      </c>
      <c r="C10021" t="s">
        <v>469</v>
      </c>
      <c r="D10021" t="s">
        <v>30</v>
      </c>
      <c r="E10021" t="s">
        <v>246</v>
      </c>
      <c r="F10021" s="15">
        <v>45817</v>
      </c>
      <c r="G10021" t="s">
        <v>6819</v>
      </c>
      <c r="H10021" s="16">
        <v>18153.27</v>
      </c>
    </row>
    <row r="10022" spans="1:8" x14ac:dyDescent="0.25">
      <c r="A10022" t="s">
        <v>245</v>
      </c>
      <c r="B10022" t="s">
        <v>468</v>
      </c>
      <c r="C10022" t="s">
        <v>469</v>
      </c>
      <c r="D10022" t="s">
        <v>30</v>
      </c>
      <c r="E10022" t="s">
        <v>246</v>
      </c>
      <c r="F10022" s="15">
        <v>45601</v>
      </c>
      <c r="G10022" t="s">
        <v>2917</v>
      </c>
      <c r="H10022" s="16">
        <v>10843.04</v>
      </c>
    </row>
    <row r="10023" spans="1:8" x14ac:dyDescent="0.25">
      <c r="A10023" t="s">
        <v>245</v>
      </c>
      <c r="B10023" t="s">
        <v>468</v>
      </c>
      <c r="C10023" t="s">
        <v>469</v>
      </c>
      <c r="D10023" t="s">
        <v>30</v>
      </c>
      <c r="E10023" t="s">
        <v>246</v>
      </c>
      <c r="F10023" s="15">
        <v>45621</v>
      </c>
      <c r="G10023" t="s">
        <v>2918</v>
      </c>
      <c r="H10023" s="16">
        <v>14820.96</v>
      </c>
    </row>
    <row r="10024" spans="1:8" x14ac:dyDescent="0.25">
      <c r="A10024" s="17" t="str">
        <f>A10023</f>
        <v>1220</v>
      </c>
      <c r="B10024" s="17" t="s">
        <v>470</v>
      </c>
      <c r="C10024" s="17"/>
      <c r="D10024" s="17"/>
      <c r="E10024" s="17"/>
      <c r="F10024" s="21"/>
      <c r="G10024" s="17"/>
      <c r="H10024" s="20">
        <f>SUBTOTAL(9,H10013:H10023)</f>
        <v>172328.99</v>
      </c>
    </row>
    <row r="10025" spans="1:8" x14ac:dyDescent="0.25">
      <c r="A10025" t="s">
        <v>245</v>
      </c>
      <c r="B10025" t="s">
        <v>471</v>
      </c>
      <c r="C10025" t="s">
        <v>472</v>
      </c>
      <c r="D10025" t="s">
        <v>30</v>
      </c>
      <c r="E10025" t="s">
        <v>246</v>
      </c>
      <c r="F10025" s="15">
        <v>45492</v>
      </c>
      <c r="G10025" t="s">
        <v>881</v>
      </c>
      <c r="H10025" s="16">
        <v>9235.9</v>
      </c>
    </row>
    <row r="10026" spans="1:8" x14ac:dyDescent="0.25">
      <c r="A10026" t="s">
        <v>245</v>
      </c>
      <c r="B10026" t="s">
        <v>471</v>
      </c>
      <c r="C10026" t="s">
        <v>472</v>
      </c>
      <c r="D10026" t="s">
        <v>30</v>
      </c>
      <c r="E10026" t="s">
        <v>246</v>
      </c>
      <c r="F10026" s="15">
        <v>45492</v>
      </c>
      <c r="G10026" t="s">
        <v>881</v>
      </c>
      <c r="H10026" s="16">
        <v>8797</v>
      </c>
    </row>
    <row r="10027" spans="1:8" x14ac:dyDescent="0.25">
      <c r="A10027" t="s">
        <v>245</v>
      </c>
      <c r="B10027" t="s">
        <v>471</v>
      </c>
      <c r="C10027" t="s">
        <v>472</v>
      </c>
      <c r="D10027" t="s">
        <v>30</v>
      </c>
      <c r="E10027" t="s">
        <v>246</v>
      </c>
      <c r="F10027" s="15">
        <v>45642</v>
      </c>
      <c r="G10027" t="s">
        <v>3495</v>
      </c>
      <c r="H10027" s="16">
        <v>10092.06</v>
      </c>
    </row>
    <row r="10028" spans="1:8" x14ac:dyDescent="0.25">
      <c r="A10028" t="s">
        <v>245</v>
      </c>
      <c r="B10028" t="s">
        <v>471</v>
      </c>
      <c r="C10028" t="s">
        <v>472</v>
      </c>
      <c r="D10028" t="s">
        <v>30</v>
      </c>
      <c r="E10028" t="s">
        <v>246</v>
      </c>
      <c r="F10028" s="15">
        <v>45695</v>
      </c>
      <c r="G10028" t="s">
        <v>4559</v>
      </c>
      <c r="H10028" s="16">
        <v>6733.98</v>
      </c>
    </row>
    <row r="10029" spans="1:8" x14ac:dyDescent="0.25">
      <c r="A10029" t="s">
        <v>245</v>
      </c>
      <c r="B10029" t="s">
        <v>471</v>
      </c>
      <c r="C10029" t="s">
        <v>472</v>
      </c>
      <c r="D10029" t="s">
        <v>30</v>
      </c>
      <c r="E10029" t="s">
        <v>246</v>
      </c>
      <c r="F10029" s="15">
        <v>45695</v>
      </c>
      <c r="G10029" t="s">
        <v>4559</v>
      </c>
      <c r="H10029" s="16">
        <v>7470.54</v>
      </c>
    </row>
    <row r="10030" spans="1:8" x14ac:dyDescent="0.25">
      <c r="A10030" t="s">
        <v>245</v>
      </c>
      <c r="B10030" t="s">
        <v>471</v>
      </c>
      <c r="C10030" t="s">
        <v>472</v>
      </c>
      <c r="D10030" t="s">
        <v>30</v>
      </c>
      <c r="E10030" t="s">
        <v>246</v>
      </c>
      <c r="F10030" s="15">
        <v>45742</v>
      </c>
      <c r="G10030" t="s">
        <v>5000</v>
      </c>
      <c r="H10030" s="16">
        <v>8965.44</v>
      </c>
    </row>
    <row r="10031" spans="1:8" x14ac:dyDescent="0.25">
      <c r="A10031" t="s">
        <v>245</v>
      </c>
      <c r="B10031" t="s">
        <v>471</v>
      </c>
      <c r="C10031" t="s">
        <v>472</v>
      </c>
      <c r="D10031" t="s">
        <v>30</v>
      </c>
      <c r="E10031" t="s">
        <v>246</v>
      </c>
      <c r="F10031" s="15">
        <v>45742</v>
      </c>
      <c r="G10031" t="s">
        <v>5000</v>
      </c>
      <c r="H10031" s="16">
        <v>8911.98</v>
      </c>
    </row>
    <row r="10032" spans="1:8" x14ac:dyDescent="0.25">
      <c r="A10032" t="s">
        <v>245</v>
      </c>
      <c r="B10032" t="s">
        <v>471</v>
      </c>
      <c r="C10032" t="s">
        <v>472</v>
      </c>
      <c r="D10032" t="s">
        <v>30</v>
      </c>
      <c r="E10032" t="s">
        <v>246</v>
      </c>
      <c r="F10032" s="15">
        <v>45764</v>
      </c>
      <c r="G10032" t="s">
        <v>5512</v>
      </c>
      <c r="H10032" s="16">
        <v>7417.08</v>
      </c>
    </row>
    <row r="10033" spans="1:8" x14ac:dyDescent="0.25">
      <c r="A10033" t="s">
        <v>245</v>
      </c>
      <c r="B10033" t="s">
        <v>471</v>
      </c>
      <c r="C10033" t="s">
        <v>472</v>
      </c>
      <c r="D10033" t="s">
        <v>30</v>
      </c>
      <c r="E10033" t="s">
        <v>246</v>
      </c>
      <c r="F10033" s="15">
        <v>45817</v>
      </c>
      <c r="G10033" t="s">
        <v>6819</v>
      </c>
      <c r="H10033" s="16">
        <v>11519.64</v>
      </c>
    </row>
    <row r="10034" spans="1:8" x14ac:dyDescent="0.25">
      <c r="A10034" t="s">
        <v>245</v>
      </c>
      <c r="B10034" t="s">
        <v>471</v>
      </c>
      <c r="C10034" t="s">
        <v>472</v>
      </c>
      <c r="D10034" t="s">
        <v>30</v>
      </c>
      <c r="E10034" t="s">
        <v>246</v>
      </c>
      <c r="F10034" s="15">
        <v>45601</v>
      </c>
      <c r="G10034" t="s">
        <v>2917</v>
      </c>
      <c r="H10034" s="16">
        <v>5912.28</v>
      </c>
    </row>
    <row r="10035" spans="1:8" x14ac:dyDescent="0.25">
      <c r="A10035" t="s">
        <v>245</v>
      </c>
      <c r="B10035" t="s">
        <v>471</v>
      </c>
      <c r="C10035" t="s">
        <v>472</v>
      </c>
      <c r="D10035" t="s">
        <v>30</v>
      </c>
      <c r="E10035" t="s">
        <v>246</v>
      </c>
      <c r="F10035" s="15">
        <v>45621</v>
      </c>
      <c r="G10035" t="s">
        <v>2918</v>
      </c>
      <c r="H10035" s="16">
        <v>9789.1200000000008</v>
      </c>
    </row>
    <row r="10036" spans="1:8" x14ac:dyDescent="0.25">
      <c r="A10036" s="17" t="str">
        <f>A10035</f>
        <v>1220</v>
      </c>
      <c r="B10036" s="17" t="s">
        <v>473</v>
      </c>
      <c r="C10036" s="17"/>
      <c r="D10036" s="17"/>
      <c r="E10036" s="17"/>
      <c r="F10036" s="21"/>
      <c r="G10036" s="17"/>
      <c r="H10036" s="20">
        <f>SUBTOTAL(9,H10025:H10035)</f>
        <v>94845.02</v>
      </c>
    </row>
    <row r="10037" spans="1:8" x14ac:dyDescent="0.25">
      <c r="A10037" t="s">
        <v>245</v>
      </c>
      <c r="B10037" t="s">
        <v>20</v>
      </c>
      <c r="C10037" t="s">
        <v>21</v>
      </c>
      <c r="D10037" t="s">
        <v>12</v>
      </c>
      <c r="E10037" t="s">
        <v>246</v>
      </c>
      <c r="F10037" s="15">
        <v>45492</v>
      </c>
      <c r="G10037" t="s">
        <v>881</v>
      </c>
      <c r="H10037" s="16">
        <v>516</v>
      </c>
    </row>
    <row r="10038" spans="1:8" x14ac:dyDescent="0.25">
      <c r="A10038" t="s">
        <v>245</v>
      </c>
      <c r="B10038" t="s">
        <v>20</v>
      </c>
      <c r="C10038" t="s">
        <v>21</v>
      </c>
      <c r="D10038" t="s">
        <v>12</v>
      </c>
      <c r="E10038" t="s">
        <v>246</v>
      </c>
      <c r="F10038" s="15">
        <v>45492</v>
      </c>
      <c r="G10038" t="s">
        <v>881</v>
      </c>
      <c r="H10038" s="16">
        <v>534.9</v>
      </c>
    </row>
    <row r="10039" spans="1:8" x14ac:dyDescent="0.25">
      <c r="A10039" s="17" t="str">
        <f>A10038</f>
        <v>1220</v>
      </c>
      <c r="B10039" s="17" t="s">
        <v>22</v>
      </c>
      <c r="C10039" s="17"/>
      <c r="D10039" s="17"/>
      <c r="E10039" s="17"/>
      <c r="F10039" s="21"/>
      <c r="G10039" s="17"/>
      <c r="H10039" s="20">
        <f>SUBTOTAL(9,H10037:H10038)</f>
        <v>1050.9000000000001</v>
      </c>
    </row>
    <row r="10040" spans="1:8" x14ac:dyDescent="0.25">
      <c r="A10040" t="s">
        <v>245</v>
      </c>
      <c r="B10040" t="s">
        <v>23</v>
      </c>
      <c r="C10040" t="s">
        <v>24</v>
      </c>
      <c r="D10040" t="s">
        <v>12</v>
      </c>
      <c r="E10040" t="s">
        <v>246</v>
      </c>
      <c r="F10040" s="15">
        <v>45492</v>
      </c>
      <c r="G10040" t="s">
        <v>881</v>
      </c>
      <c r="H10040" s="16">
        <v>598.4</v>
      </c>
    </row>
    <row r="10041" spans="1:8" x14ac:dyDescent="0.25">
      <c r="A10041" t="s">
        <v>245</v>
      </c>
      <c r="B10041" t="s">
        <v>23</v>
      </c>
      <c r="C10041" t="s">
        <v>24</v>
      </c>
      <c r="D10041" t="s">
        <v>12</v>
      </c>
      <c r="E10041" t="s">
        <v>246</v>
      </c>
      <c r="F10041" s="15">
        <v>45492</v>
      </c>
      <c r="G10041" t="s">
        <v>881</v>
      </c>
      <c r="H10041" s="16">
        <v>668.8</v>
      </c>
    </row>
    <row r="10042" spans="1:8" x14ac:dyDescent="0.25">
      <c r="A10042" s="17" t="str">
        <f>A10041</f>
        <v>1220</v>
      </c>
      <c r="B10042" s="17" t="s">
        <v>25</v>
      </c>
      <c r="C10042" s="17"/>
      <c r="D10042" s="17"/>
      <c r="E10042" s="17"/>
      <c r="F10042" s="21"/>
      <c r="G10042" s="17"/>
      <c r="H10042" s="20">
        <f>SUBTOTAL(9,H10040:H10041)</f>
        <v>1267.1999999999998</v>
      </c>
    </row>
    <row r="10043" spans="1:8" x14ac:dyDescent="0.25">
      <c r="A10043" t="s">
        <v>245</v>
      </c>
      <c r="B10043" t="s">
        <v>2113</v>
      </c>
      <c r="C10043" t="s">
        <v>2114</v>
      </c>
      <c r="D10043" t="s">
        <v>12</v>
      </c>
      <c r="E10043" t="s">
        <v>246</v>
      </c>
      <c r="F10043" s="15">
        <v>45574</v>
      </c>
      <c r="G10043" t="s">
        <v>2318</v>
      </c>
      <c r="H10043" s="16">
        <v>165690</v>
      </c>
    </row>
    <row r="10044" spans="1:8" x14ac:dyDescent="0.25">
      <c r="A10044" t="s">
        <v>245</v>
      </c>
      <c r="B10044" t="s">
        <v>2113</v>
      </c>
      <c r="C10044" t="s">
        <v>2114</v>
      </c>
      <c r="D10044" t="s">
        <v>12</v>
      </c>
      <c r="E10044" t="s">
        <v>246</v>
      </c>
      <c r="F10044" s="15">
        <v>45706</v>
      </c>
      <c r="G10044" t="s">
        <v>4560</v>
      </c>
      <c r="H10044" s="16">
        <v>165689</v>
      </c>
    </row>
    <row r="10045" spans="1:8" x14ac:dyDescent="0.25">
      <c r="A10045" s="17" t="str">
        <f>A10044</f>
        <v>1220</v>
      </c>
      <c r="B10045" s="17" t="s">
        <v>2116</v>
      </c>
      <c r="C10045" s="17"/>
      <c r="D10045" s="17"/>
      <c r="E10045" s="17"/>
      <c r="F10045" s="21"/>
      <c r="G10045" s="17"/>
      <c r="H10045" s="20">
        <f>SUBTOTAL(9,H10043:H10044)</f>
        <v>331379</v>
      </c>
    </row>
    <row r="10046" spans="1:8" x14ac:dyDescent="0.25">
      <c r="A10046" t="s">
        <v>245</v>
      </c>
      <c r="B10046" t="s">
        <v>26</v>
      </c>
      <c r="C10046" t="s">
        <v>27</v>
      </c>
      <c r="D10046" t="s">
        <v>12</v>
      </c>
      <c r="E10046" t="s">
        <v>246</v>
      </c>
      <c r="F10046" s="15">
        <v>45476</v>
      </c>
      <c r="G10046" t="s">
        <v>882</v>
      </c>
      <c r="H10046" s="16">
        <v>112663.89</v>
      </c>
    </row>
    <row r="10047" spans="1:8" x14ac:dyDescent="0.25">
      <c r="A10047" t="s">
        <v>245</v>
      </c>
      <c r="B10047" t="s">
        <v>26</v>
      </c>
      <c r="C10047" t="s">
        <v>27</v>
      </c>
      <c r="D10047" t="s">
        <v>12</v>
      </c>
      <c r="E10047" t="s">
        <v>246</v>
      </c>
      <c r="F10047" s="15">
        <v>45517</v>
      </c>
      <c r="G10047" t="s">
        <v>1497</v>
      </c>
      <c r="H10047" s="16">
        <v>1474.9</v>
      </c>
    </row>
    <row r="10048" spans="1:8" x14ac:dyDescent="0.25">
      <c r="A10048" t="s">
        <v>245</v>
      </c>
      <c r="B10048" t="s">
        <v>26</v>
      </c>
      <c r="C10048" t="s">
        <v>27</v>
      </c>
      <c r="D10048" t="s">
        <v>12</v>
      </c>
      <c r="E10048" t="s">
        <v>246</v>
      </c>
      <c r="F10048" s="15">
        <v>45569</v>
      </c>
      <c r="G10048" t="s">
        <v>2319</v>
      </c>
      <c r="H10048" s="16">
        <v>270.73</v>
      </c>
    </row>
    <row r="10049" spans="1:8" x14ac:dyDescent="0.25">
      <c r="A10049" s="17" t="str">
        <f>A10048</f>
        <v>1220</v>
      </c>
      <c r="B10049" s="17" t="s">
        <v>28</v>
      </c>
      <c r="C10049" s="17"/>
      <c r="D10049" s="17"/>
      <c r="E10049" s="17"/>
      <c r="F10049" s="21"/>
      <c r="G10049" s="17"/>
      <c r="H10049" s="20">
        <f>SUBTOTAL(9,H10046:H10048)</f>
        <v>114409.51999999999</v>
      </c>
    </row>
    <row r="10050" spans="1:8" x14ac:dyDescent="0.25">
      <c r="A10050" t="s">
        <v>245</v>
      </c>
      <c r="B10050" t="s">
        <v>2100</v>
      </c>
      <c r="C10050" t="s">
        <v>2101</v>
      </c>
      <c r="D10050" t="s">
        <v>12</v>
      </c>
      <c r="E10050" t="s">
        <v>246</v>
      </c>
      <c r="F10050" s="15">
        <v>45574</v>
      </c>
      <c r="G10050" t="s">
        <v>2318</v>
      </c>
      <c r="H10050" s="16">
        <v>270000</v>
      </c>
    </row>
    <row r="10051" spans="1:8" x14ac:dyDescent="0.25">
      <c r="A10051" s="17" t="str">
        <f>A10050</f>
        <v>1220</v>
      </c>
      <c r="B10051" s="17" t="s">
        <v>2103</v>
      </c>
      <c r="C10051" s="17"/>
      <c r="D10051" s="17"/>
      <c r="E10051" s="17"/>
      <c r="F10051" s="21"/>
      <c r="G10051" s="17"/>
      <c r="H10051" s="20">
        <f>SUBTOTAL(9,H10050:H10050)</f>
        <v>270000</v>
      </c>
    </row>
    <row r="10052" spans="1:8" x14ac:dyDescent="0.25">
      <c r="A10052" t="s">
        <v>245</v>
      </c>
      <c r="B10052" t="s">
        <v>3442</v>
      </c>
      <c r="C10052" t="s">
        <v>3443</v>
      </c>
      <c r="D10052" t="s">
        <v>12</v>
      </c>
      <c r="E10052" t="s">
        <v>246</v>
      </c>
      <c r="F10052" s="15">
        <v>45635</v>
      </c>
      <c r="G10052" t="s">
        <v>3496</v>
      </c>
      <c r="H10052" s="16">
        <v>30000</v>
      </c>
    </row>
    <row r="10053" spans="1:8" x14ac:dyDescent="0.25">
      <c r="A10053" s="17" t="str">
        <f>A10052</f>
        <v>1220</v>
      </c>
      <c r="B10053" s="17" t="s">
        <v>3444</v>
      </c>
      <c r="C10053" s="17"/>
      <c r="D10053" s="17"/>
      <c r="E10053" s="17"/>
      <c r="F10053" s="21"/>
      <c r="G10053" s="17"/>
      <c r="H10053" s="20">
        <f>SUBTOTAL(9,H10052:H10052)</f>
        <v>30000</v>
      </c>
    </row>
    <row r="10054" spans="1:8" x14ac:dyDescent="0.25">
      <c r="A10054" t="s">
        <v>245</v>
      </c>
      <c r="B10054" t="s">
        <v>474</v>
      </c>
      <c r="C10054" t="s">
        <v>475</v>
      </c>
      <c r="D10054" t="s">
        <v>12</v>
      </c>
      <c r="E10054" t="s">
        <v>246</v>
      </c>
      <c r="F10054" s="15">
        <v>45764</v>
      </c>
      <c r="G10054" t="s">
        <v>5512</v>
      </c>
      <c r="H10054" s="16">
        <v>20000</v>
      </c>
    </row>
    <row r="10055" spans="1:8" x14ac:dyDescent="0.25">
      <c r="A10055" t="s">
        <v>245</v>
      </c>
      <c r="B10055" t="s">
        <v>474</v>
      </c>
      <c r="C10055" t="s">
        <v>475</v>
      </c>
      <c r="D10055" t="s">
        <v>12</v>
      </c>
      <c r="E10055" t="s">
        <v>246</v>
      </c>
      <c r="F10055" s="15">
        <v>45828</v>
      </c>
      <c r="G10055" t="s">
        <v>6820</v>
      </c>
      <c r="H10055" s="16">
        <v>50000</v>
      </c>
    </row>
    <row r="10056" spans="1:8" x14ac:dyDescent="0.25">
      <c r="A10056" s="17" t="str">
        <f>A10055</f>
        <v>1220</v>
      </c>
      <c r="B10056" s="17" t="s">
        <v>476</v>
      </c>
      <c r="C10056" s="17"/>
      <c r="D10056" s="17"/>
      <c r="E10056" s="17"/>
      <c r="F10056" s="21"/>
      <c r="G10056" s="17"/>
      <c r="H10056" s="20">
        <f>SUBTOTAL(9,H10054:H10055)</f>
        <v>70000</v>
      </c>
    </row>
    <row r="10057" spans="1:8" x14ac:dyDescent="0.25">
      <c r="A10057" t="s">
        <v>245</v>
      </c>
      <c r="B10057" t="s">
        <v>5227</v>
      </c>
      <c r="C10057" t="s">
        <v>5228</v>
      </c>
      <c r="D10057" t="s">
        <v>12</v>
      </c>
      <c r="E10057" t="s">
        <v>246</v>
      </c>
      <c r="F10057" s="15">
        <v>45775</v>
      </c>
      <c r="G10057" t="s">
        <v>5513</v>
      </c>
      <c r="H10057" s="16">
        <v>9694.5300000000007</v>
      </c>
    </row>
    <row r="10058" spans="1:8" x14ac:dyDescent="0.25">
      <c r="A10058" s="17" t="str">
        <f>A10057</f>
        <v>1220</v>
      </c>
      <c r="B10058" s="17" t="s">
        <v>5230</v>
      </c>
      <c r="C10058" s="17"/>
      <c r="D10058" s="17"/>
      <c r="E10058" s="17"/>
      <c r="F10058" s="21"/>
      <c r="G10058" s="17"/>
      <c r="H10058" s="20">
        <f>SUBTOTAL(9,H10057:H10057)</f>
        <v>9694.5300000000007</v>
      </c>
    </row>
    <row r="10059" spans="1:8" x14ac:dyDescent="0.25">
      <c r="A10059" t="s">
        <v>245</v>
      </c>
      <c r="B10059" t="s">
        <v>2609</v>
      </c>
      <c r="C10059" t="s">
        <v>2610</v>
      </c>
      <c r="D10059" t="s">
        <v>12</v>
      </c>
      <c r="E10059" t="s">
        <v>246</v>
      </c>
      <c r="F10059" s="15">
        <v>45621</v>
      </c>
      <c r="G10059" t="s">
        <v>2916</v>
      </c>
      <c r="H10059" s="16">
        <v>64483.360000000001</v>
      </c>
    </row>
    <row r="10060" spans="1:8" x14ac:dyDescent="0.25">
      <c r="A10060" s="17" t="str">
        <f>A10059</f>
        <v>1220</v>
      </c>
      <c r="B10060" s="17" t="s">
        <v>2611</v>
      </c>
      <c r="C10060" s="17"/>
      <c r="D10060" s="17"/>
      <c r="E10060" s="17"/>
      <c r="F10060" s="21"/>
      <c r="G10060" s="17"/>
      <c r="H10060" s="20">
        <f>SUBTOTAL(9,H10059:H10059)</f>
        <v>64483.360000000001</v>
      </c>
    </row>
    <row r="10061" spans="1:8" x14ac:dyDescent="0.25">
      <c r="A10061" t="s">
        <v>245</v>
      </c>
      <c r="B10061" t="s">
        <v>185</v>
      </c>
      <c r="C10061" t="s">
        <v>510</v>
      </c>
      <c r="D10061" t="s">
        <v>12</v>
      </c>
      <c r="E10061" t="s">
        <v>246</v>
      </c>
      <c r="F10061" s="15">
        <v>45474</v>
      </c>
      <c r="G10061" t="s">
        <v>883</v>
      </c>
      <c r="H10061" s="16">
        <v>1217.29</v>
      </c>
    </row>
    <row r="10062" spans="1:8" x14ac:dyDescent="0.25">
      <c r="A10062" s="17" t="str">
        <f>A10061</f>
        <v>1220</v>
      </c>
      <c r="B10062" s="17" t="s">
        <v>186</v>
      </c>
      <c r="C10062" s="17"/>
      <c r="D10062" s="17"/>
      <c r="E10062" s="17"/>
      <c r="F10062" s="21"/>
      <c r="G10062" s="17"/>
      <c r="H10062" s="20">
        <f>SUBTOTAL(9,H10061:H10061)</f>
        <v>1217.29</v>
      </c>
    </row>
    <row r="10063" spans="1:8" x14ac:dyDescent="0.25">
      <c r="A10063" t="s">
        <v>245</v>
      </c>
      <c r="B10063" t="s">
        <v>5945</v>
      </c>
      <c r="C10063" t="s">
        <v>5946</v>
      </c>
      <c r="D10063" t="s">
        <v>30</v>
      </c>
      <c r="E10063" t="s">
        <v>246</v>
      </c>
      <c r="F10063" s="15">
        <v>45800</v>
      </c>
      <c r="G10063" t="s">
        <v>6142</v>
      </c>
      <c r="H10063" s="16">
        <v>1475</v>
      </c>
    </row>
    <row r="10064" spans="1:8" x14ac:dyDescent="0.25">
      <c r="A10064" s="17" t="str">
        <f>A10063</f>
        <v>1220</v>
      </c>
      <c r="B10064" s="17" t="s">
        <v>5948</v>
      </c>
      <c r="C10064" s="17"/>
      <c r="D10064" s="17"/>
      <c r="E10064" s="17"/>
      <c r="F10064" s="21"/>
      <c r="G10064" s="17"/>
      <c r="H10064" s="20">
        <f>SUBTOTAL(9,H10063:H10063)</f>
        <v>1475</v>
      </c>
    </row>
    <row r="10065" spans="1:8" x14ac:dyDescent="0.25">
      <c r="A10065" t="s">
        <v>245</v>
      </c>
      <c r="B10065" t="s">
        <v>581</v>
      </c>
      <c r="C10065" t="s">
        <v>582</v>
      </c>
      <c r="D10065" t="s">
        <v>12</v>
      </c>
      <c r="E10065" t="s">
        <v>246</v>
      </c>
      <c r="F10065" s="15">
        <v>45483</v>
      </c>
      <c r="G10065" t="s">
        <v>884</v>
      </c>
      <c r="H10065" s="16">
        <v>46114.85</v>
      </c>
    </row>
    <row r="10066" spans="1:8" x14ac:dyDescent="0.25">
      <c r="A10066" s="17" t="str">
        <f>A10065</f>
        <v>1220</v>
      </c>
      <c r="B10066" s="17" t="s">
        <v>584</v>
      </c>
      <c r="C10066" s="17"/>
      <c r="D10066" s="17"/>
      <c r="E10066" s="17"/>
      <c r="F10066" s="21"/>
      <c r="G10066" s="17"/>
      <c r="H10066" s="20">
        <f>SUBTOTAL(9,H10065:H10065)</f>
        <v>46114.85</v>
      </c>
    </row>
    <row r="10067" spans="1:8" x14ac:dyDescent="0.25">
      <c r="A10067" t="s">
        <v>245</v>
      </c>
      <c r="B10067" t="s">
        <v>29</v>
      </c>
      <c r="C10067" t="s">
        <v>493</v>
      </c>
      <c r="D10067" t="s">
        <v>30</v>
      </c>
      <c r="E10067" t="s">
        <v>246</v>
      </c>
      <c r="F10067" s="15">
        <v>45756</v>
      </c>
      <c r="G10067" t="s">
        <v>5514</v>
      </c>
      <c r="H10067" s="16">
        <v>178778</v>
      </c>
    </row>
    <row r="10068" spans="1:8" x14ac:dyDescent="0.25">
      <c r="A10068" t="s">
        <v>245</v>
      </c>
      <c r="B10068" t="s">
        <v>29</v>
      </c>
      <c r="C10068" t="s">
        <v>493</v>
      </c>
      <c r="D10068" t="s">
        <v>30</v>
      </c>
      <c r="E10068" t="s">
        <v>246</v>
      </c>
      <c r="F10068" s="15">
        <v>45756</v>
      </c>
      <c r="G10068" t="s">
        <v>5514</v>
      </c>
      <c r="H10068" s="16">
        <v>126443.99</v>
      </c>
    </row>
    <row r="10069" spans="1:8" x14ac:dyDescent="0.25">
      <c r="A10069" t="s">
        <v>245</v>
      </c>
      <c r="B10069" t="s">
        <v>29</v>
      </c>
      <c r="C10069" t="s">
        <v>493</v>
      </c>
      <c r="D10069" t="s">
        <v>30</v>
      </c>
      <c r="E10069" t="s">
        <v>246</v>
      </c>
      <c r="F10069" s="15">
        <v>45821</v>
      </c>
      <c r="G10069" t="s">
        <v>6821</v>
      </c>
      <c r="H10069" s="16">
        <v>143183.54999999999</v>
      </c>
    </row>
    <row r="10070" spans="1:8" x14ac:dyDescent="0.25">
      <c r="A10070" s="17" t="str">
        <f>A10069</f>
        <v>1220</v>
      </c>
      <c r="B10070" s="17" t="s">
        <v>31</v>
      </c>
      <c r="C10070" s="17"/>
      <c r="D10070" s="17"/>
      <c r="E10070" s="17"/>
      <c r="F10070" s="21"/>
      <c r="G10070" s="17"/>
      <c r="H10070" s="20">
        <f>SUBTOTAL(9,H10067:H10069)</f>
        <v>448405.54</v>
      </c>
    </row>
    <row r="10071" spans="1:8" x14ac:dyDescent="0.25">
      <c r="A10071" t="s">
        <v>245</v>
      </c>
      <c r="B10071" t="s">
        <v>36</v>
      </c>
      <c r="C10071" t="s">
        <v>496</v>
      </c>
      <c r="D10071" t="s">
        <v>30</v>
      </c>
      <c r="E10071" t="s">
        <v>246</v>
      </c>
      <c r="F10071" s="15">
        <v>45702</v>
      </c>
      <c r="G10071" t="s">
        <v>4561</v>
      </c>
      <c r="H10071" s="16">
        <v>12468.8</v>
      </c>
    </row>
    <row r="10072" spans="1:8" x14ac:dyDescent="0.25">
      <c r="A10072" t="s">
        <v>245</v>
      </c>
      <c r="B10072" t="s">
        <v>36</v>
      </c>
      <c r="C10072" t="s">
        <v>496</v>
      </c>
      <c r="D10072" t="s">
        <v>30</v>
      </c>
      <c r="E10072" t="s">
        <v>246</v>
      </c>
      <c r="F10072" s="15">
        <v>45702</v>
      </c>
      <c r="G10072" t="s">
        <v>4561</v>
      </c>
      <c r="H10072" s="16">
        <v>9694.8799999999992</v>
      </c>
    </row>
    <row r="10073" spans="1:8" x14ac:dyDescent="0.25">
      <c r="A10073" t="s">
        <v>245</v>
      </c>
      <c r="B10073" t="s">
        <v>36</v>
      </c>
      <c r="C10073" t="s">
        <v>496</v>
      </c>
      <c r="D10073" t="s">
        <v>30</v>
      </c>
      <c r="E10073" t="s">
        <v>246</v>
      </c>
      <c r="F10073" s="15">
        <v>45821</v>
      </c>
      <c r="G10073" t="s">
        <v>6821</v>
      </c>
      <c r="H10073" s="16">
        <v>15464.12</v>
      </c>
    </row>
    <row r="10074" spans="1:8" x14ac:dyDescent="0.25">
      <c r="A10074" s="17" t="str">
        <f>A10073</f>
        <v>1220</v>
      </c>
      <c r="B10074" s="17" t="s">
        <v>37</v>
      </c>
      <c r="C10074" s="17"/>
      <c r="D10074" s="17"/>
      <c r="E10074" s="17"/>
      <c r="F10074" s="21"/>
      <c r="G10074" s="17"/>
      <c r="H10074" s="20">
        <f>SUBTOTAL(9,H10071:H10073)</f>
        <v>37627.800000000003</v>
      </c>
    </row>
    <row r="10075" spans="1:8" x14ac:dyDescent="0.25">
      <c r="A10075" t="s">
        <v>245</v>
      </c>
      <c r="B10075" t="s">
        <v>38</v>
      </c>
      <c r="C10075" t="s">
        <v>497</v>
      </c>
      <c r="D10075" t="s">
        <v>30</v>
      </c>
      <c r="E10075" t="s">
        <v>246</v>
      </c>
      <c r="F10075" s="15">
        <v>45702</v>
      </c>
      <c r="G10075" t="s">
        <v>4561</v>
      </c>
      <c r="H10075" s="16">
        <v>50089</v>
      </c>
    </row>
    <row r="10076" spans="1:8" x14ac:dyDescent="0.25">
      <c r="A10076" t="s">
        <v>245</v>
      </c>
      <c r="B10076" t="s">
        <v>38</v>
      </c>
      <c r="C10076" t="s">
        <v>497</v>
      </c>
      <c r="D10076" t="s">
        <v>30</v>
      </c>
      <c r="E10076" t="s">
        <v>246</v>
      </c>
      <c r="F10076" s="15">
        <v>45702</v>
      </c>
      <c r="G10076" t="s">
        <v>4561</v>
      </c>
      <c r="H10076" s="16">
        <v>14964.94</v>
      </c>
    </row>
    <row r="10077" spans="1:8" x14ac:dyDescent="0.25">
      <c r="A10077" t="s">
        <v>245</v>
      </c>
      <c r="B10077" t="s">
        <v>38</v>
      </c>
      <c r="C10077" t="s">
        <v>497</v>
      </c>
      <c r="D10077" t="s">
        <v>30</v>
      </c>
      <c r="E10077" t="s">
        <v>246</v>
      </c>
      <c r="F10077" s="15">
        <v>45821</v>
      </c>
      <c r="G10077" t="s">
        <v>6821</v>
      </c>
      <c r="H10077" s="16">
        <v>36096.06</v>
      </c>
    </row>
    <row r="10078" spans="1:8" x14ac:dyDescent="0.25">
      <c r="A10078" s="17" t="str">
        <f>A10077</f>
        <v>1220</v>
      </c>
      <c r="B10078" s="17" t="s">
        <v>39</v>
      </c>
      <c r="C10078" s="17"/>
      <c r="D10078" s="17"/>
      <c r="E10078" s="17"/>
      <c r="F10078" s="21"/>
      <c r="G10078" s="17"/>
      <c r="H10078" s="20">
        <f>SUBTOTAL(9,H10075:H10077)</f>
        <v>101150</v>
      </c>
    </row>
    <row r="10079" spans="1:8" x14ac:dyDescent="0.25">
      <c r="A10079" t="s">
        <v>245</v>
      </c>
      <c r="B10079" t="s">
        <v>40</v>
      </c>
      <c r="C10079" t="s">
        <v>498</v>
      </c>
      <c r="D10079" t="s">
        <v>30</v>
      </c>
      <c r="E10079" t="s">
        <v>246</v>
      </c>
      <c r="F10079" s="15">
        <v>45574</v>
      </c>
      <c r="G10079" t="s">
        <v>2318</v>
      </c>
      <c r="H10079" s="16">
        <v>343225.33</v>
      </c>
    </row>
    <row r="10080" spans="1:8" x14ac:dyDescent="0.25">
      <c r="A10080" s="17" t="str">
        <f>A10079</f>
        <v>1220</v>
      </c>
      <c r="B10080" s="17" t="s">
        <v>41</v>
      </c>
      <c r="C10080" s="17"/>
      <c r="D10080" s="17"/>
      <c r="E10080" s="17"/>
      <c r="F10080" s="21"/>
      <c r="G10080" s="17"/>
      <c r="H10080" s="20">
        <f>SUBTOTAL(9,H10079:H10079)</f>
        <v>343225.33</v>
      </c>
    </row>
    <row r="10081" spans="1:8" x14ac:dyDescent="0.25">
      <c r="A10081" t="s">
        <v>245</v>
      </c>
      <c r="B10081" t="s">
        <v>44</v>
      </c>
      <c r="C10081" t="s">
        <v>500</v>
      </c>
      <c r="D10081" t="s">
        <v>30</v>
      </c>
      <c r="E10081" t="s">
        <v>246</v>
      </c>
      <c r="F10081" s="15">
        <v>45821</v>
      </c>
      <c r="G10081" t="s">
        <v>6821</v>
      </c>
      <c r="H10081" s="16">
        <v>13050</v>
      </c>
    </row>
    <row r="10082" spans="1:8" x14ac:dyDescent="0.25">
      <c r="A10082" t="s">
        <v>245</v>
      </c>
      <c r="B10082" t="s">
        <v>44</v>
      </c>
      <c r="C10082" t="s">
        <v>500</v>
      </c>
      <c r="D10082" t="s">
        <v>30</v>
      </c>
      <c r="E10082" t="s">
        <v>246</v>
      </c>
      <c r="F10082" s="15">
        <v>45821</v>
      </c>
      <c r="G10082" t="s">
        <v>6821</v>
      </c>
      <c r="H10082" s="16">
        <v>9334.2000000000007</v>
      </c>
    </row>
    <row r="10083" spans="1:8" x14ac:dyDescent="0.25">
      <c r="A10083" s="17" t="str">
        <f>A10082</f>
        <v>1220</v>
      </c>
      <c r="B10083" s="17" t="s">
        <v>45</v>
      </c>
      <c r="C10083" s="17"/>
      <c r="D10083" s="17"/>
      <c r="E10083" s="17"/>
      <c r="F10083" s="21"/>
      <c r="G10083" s="17"/>
      <c r="H10083" s="20">
        <f>SUBTOTAL(9,H10081:H10082)</f>
        <v>22384.2</v>
      </c>
    </row>
    <row r="10084" spans="1:8" x14ac:dyDescent="0.25">
      <c r="A10084" t="s">
        <v>245</v>
      </c>
      <c r="B10084" t="s">
        <v>48</v>
      </c>
      <c r="C10084" t="s">
        <v>49</v>
      </c>
      <c r="D10084" t="s">
        <v>30</v>
      </c>
      <c r="E10084" t="s">
        <v>246</v>
      </c>
      <c r="F10084" s="15">
        <v>45492</v>
      </c>
      <c r="G10084" t="s">
        <v>881</v>
      </c>
      <c r="H10084" s="16">
        <v>27754.85</v>
      </c>
    </row>
    <row r="10085" spans="1:8" x14ac:dyDescent="0.25">
      <c r="A10085" t="s">
        <v>245</v>
      </c>
      <c r="B10085" t="s">
        <v>48</v>
      </c>
      <c r="C10085" t="s">
        <v>49</v>
      </c>
      <c r="D10085" t="s">
        <v>30</v>
      </c>
      <c r="E10085" t="s">
        <v>246</v>
      </c>
      <c r="F10085" s="15">
        <v>45492</v>
      </c>
      <c r="G10085" t="s">
        <v>881</v>
      </c>
      <c r="H10085" s="16">
        <v>28994.06</v>
      </c>
    </row>
    <row r="10086" spans="1:8" x14ac:dyDescent="0.25">
      <c r="A10086" t="s">
        <v>245</v>
      </c>
      <c r="B10086" t="s">
        <v>48</v>
      </c>
      <c r="C10086" t="s">
        <v>49</v>
      </c>
      <c r="D10086" t="s">
        <v>30</v>
      </c>
      <c r="E10086" t="s">
        <v>246</v>
      </c>
      <c r="F10086" s="15">
        <v>45642</v>
      </c>
      <c r="G10086" t="s">
        <v>3495</v>
      </c>
      <c r="H10086" s="16">
        <v>34412.11</v>
      </c>
    </row>
    <row r="10087" spans="1:8" x14ac:dyDescent="0.25">
      <c r="A10087" t="s">
        <v>245</v>
      </c>
      <c r="B10087" t="s">
        <v>48</v>
      </c>
      <c r="C10087" t="s">
        <v>49</v>
      </c>
      <c r="D10087" t="s">
        <v>30</v>
      </c>
      <c r="E10087" t="s">
        <v>246</v>
      </c>
      <c r="F10087" s="15">
        <v>45695</v>
      </c>
      <c r="G10087" t="s">
        <v>4559</v>
      </c>
      <c r="H10087" s="16">
        <v>22251.51</v>
      </c>
    </row>
    <row r="10088" spans="1:8" x14ac:dyDescent="0.25">
      <c r="A10088" t="s">
        <v>245</v>
      </c>
      <c r="B10088" t="s">
        <v>48</v>
      </c>
      <c r="C10088" t="s">
        <v>49</v>
      </c>
      <c r="D10088" t="s">
        <v>30</v>
      </c>
      <c r="E10088" t="s">
        <v>246</v>
      </c>
      <c r="F10088" s="15">
        <v>45695</v>
      </c>
      <c r="G10088" t="s">
        <v>4559</v>
      </c>
      <c r="H10088" s="16">
        <v>24350.51</v>
      </c>
    </row>
    <row r="10089" spans="1:8" x14ac:dyDescent="0.25">
      <c r="A10089" t="s">
        <v>245</v>
      </c>
      <c r="B10089" t="s">
        <v>48</v>
      </c>
      <c r="C10089" t="s">
        <v>49</v>
      </c>
      <c r="D10089" t="s">
        <v>30</v>
      </c>
      <c r="E10089" t="s">
        <v>246</v>
      </c>
      <c r="F10089" s="15">
        <v>45742</v>
      </c>
      <c r="G10089" t="s">
        <v>5000</v>
      </c>
      <c r="H10089" s="16">
        <v>30049.48</v>
      </c>
    </row>
    <row r="10090" spans="1:8" x14ac:dyDescent="0.25">
      <c r="A10090" t="s">
        <v>245</v>
      </c>
      <c r="B10090" t="s">
        <v>48</v>
      </c>
      <c r="C10090" t="s">
        <v>49</v>
      </c>
      <c r="D10090" t="s">
        <v>30</v>
      </c>
      <c r="E10090" t="s">
        <v>246</v>
      </c>
      <c r="F10090" s="15">
        <v>45742</v>
      </c>
      <c r="G10090" t="s">
        <v>5000</v>
      </c>
      <c r="H10090" s="16">
        <v>29604.43</v>
      </c>
    </row>
    <row r="10091" spans="1:8" x14ac:dyDescent="0.25">
      <c r="A10091" t="s">
        <v>245</v>
      </c>
      <c r="B10091" t="s">
        <v>48</v>
      </c>
      <c r="C10091" t="s">
        <v>49</v>
      </c>
      <c r="D10091" t="s">
        <v>30</v>
      </c>
      <c r="E10091" t="s">
        <v>246</v>
      </c>
      <c r="F10091" s="15">
        <v>45764</v>
      </c>
      <c r="G10091" t="s">
        <v>5512</v>
      </c>
      <c r="H10091" s="16">
        <v>24541.62</v>
      </c>
    </row>
    <row r="10092" spans="1:8" x14ac:dyDescent="0.25">
      <c r="A10092" t="s">
        <v>245</v>
      </c>
      <c r="B10092" t="s">
        <v>48</v>
      </c>
      <c r="C10092" t="s">
        <v>49</v>
      </c>
      <c r="D10092" t="s">
        <v>30</v>
      </c>
      <c r="E10092" t="s">
        <v>246</v>
      </c>
      <c r="F10092" s="15">
        <v>45817</v>
      </c>
      <c r="G10092" t="s">
        <v>6819</v>
      </c>
      <c r="H10092" s="16">
        <v>37445.26</v>
      </c>
    </row>
    <row r="10093" spans="1:8" x14ac:dyDescent="0.25">
      <c r="A10093" t="s">
        <v>245</v>
      </c>
      <c r="B10093" t="s">
        <v>48</v>
      </c>
      <c r="C10093" t="s">
        <v>49</v>
      </c>
      <c r="D10093" t="s">
        <v>30</v>
      </c>
      <c r="E10093" t="s">
        <v>246</v>
      </c>
      <c r="F10093" s="15">
        <v>45601</v>
      </c>
      <c r="G10093" t="s">
        <v>2917</v>
      </c>
      <c r="H10093" s="16">
        <v>20087.46</v>
      </c>
    </row>
    <row r="10094" spans="1:8" x14ac:dyDescent="0.25">
      <c r="A10094" t="s">
        <v>245</v>
      </c>
      <c r="B10094" t="s">
        <v>48</v>
      </c>
      <c r="C10094" t="s">
        <v>49</v>
      </c>
      <c r="D10094" t="s">
        <v>30</v>
      </c>
      <c r="E10094" t="s">
        <v>246</v>
      </c>
      <c r="F10094" s="15">
        <v>45621</v>
      </c>
      <c r="G10094" t="s">
        <v>2918</v>
      </c>
      <c r="H10094" s="16">
        <v>32523.48</v>
      </c>
    </row>
    <row r="10095" spans="1:8" x14ac:dyDescent="0.25">
      <c r="A10095" s="17" t="str">
        <f>A10094</f>
        <v>1220</v>
      </c>
      <c r="B10095" s="17" t="s">
        <v>50</v>
      </c>
      <c r="C10095" s="17"/>
      <c r="D10095" s="17"/>
      <c r="E10095" s="17"/>
      <c r="F10095" s="21"/>
      <c r="G10095" s="17"/>
      <c r="H10095" s="20">
        <f>SUBTOTAL(9,H10084:H10094)</f>
        <v>312014.77</v>
      </c>
    </row>
    <row r="10096" spans="1:8" x14ac:dyDescent="0.25">
      <c r="A10096" t="s">
        <v>245</v>
      </c>
      <c r="B10096" t="s">
        <v>51</v>
      </c>
      <c r="C10096" t="s">
        <v>52</v>
      </c>
      <c r="D10096" t="s">
        <v>30</v>
      </c>
      <c r="E10096" t="s">
        <v>246</v>
      </c>
      <c r="F10096" s="15">
        <v>45492</v>
      </c>
      <c r="G10096" t="s">
        <v>881</v>
      </c>
      <c r="H10096" s="16">
        <v>5525.91</v>
      </c>
    </row>
    <row r="10097" spans="1:8" x14ac:dyDescent="0.25">
      <c r="A10097" t="s">
        <v>245</v>
      </c>
      <c r="B10097" t="s">
        <v>51</v>
      </c>
      <c r="C10097" t="s">
        <v>52</v>
      </c>
      <c r="D10097" t="s">
        <v>30</v>
      </c>
      <c r="E10097" t="s">
        <v>246</v>
      </c>
      <c r="F10097" s="15">
        <v>45492</v>
      </c>
      <c r="G10097" t="s">
        <v>881</v>
      </c>
      <c r="H10097" s="16">
        <v>39202.61</v>
      </c>
    </row>
    <row r="10098" spans="1:8" x14ac:dyDescent="0.25">
      <c r="A10098" t="s">
        <v>245</v>
      </c>
      <c r="B10098" t="s">
        <v>51</v>
      </c>
      <c r="C10098" t="s">
        <v>52</v>
      </c>
      <c r="D10098" t="s">
        <v>30</v>
      </c>
      <c r="E10098" t="s">
        <v>246</v>
      </c>
      <c r="F10098" s="15">
        <v>45492</v>
      </c>
      <c r="G10098" t="s">
        <v>881</v>
      </c>
      <c r="H10098" s="16">
        <v>2276.8200000000002</v>
      </c>
    </row>
    <row r="10099" spans="1:8" x14ac:dyDescent="0.25">
      <c r="A10099" t="s">
        <v>245</v>
      </c>
      <c r="B10099" t="s">
        <v>51</v>
      </c>
      <c r="C10099" t="s">
        <v>52</v>
      </c>
      <c r="D10099" t="s">
        <v>30</v>
      </c>
      <c r="E10099" t="s">
        <v>246</v>
      </c>
      <c r="F10099" s="15">
        <v>45492</v>
      </c>
      <c r="G10099" t="s">
        <v>881</v>
      </c>
      <c r="H10099" s="16">
        <v>45811.95</v>
      </c>
    </row>
    <row r="10100" spans="1:8" x14ac:dyDescent="0.25">
      <c r="A10100" t="s">
        <v>245</v>
      </c>
      <c r="B10100" t="s">
        <v>51</v>
      </c>
      <c r="C10100" t="s">
        <v>52</v>
      </c>
      <c r="D10100" t="s">
        <v>30</v>
      </c>
      <c r="E10100" t="s">
        <v>246</v>
      </c>
      <c r="F10100" s="15">
        <v>45642</v>
      </c>
      <c r="G10100" t="s">
        <v>3495</v>
      </c>
      <c r="H10100" s="16">
        <v>50200.77</v>
      </c>
    </row>
    <row r="10101" spans="1:8" x14ac:dyDescent="0.25">
      <c r="A10101" t="s">
        <v>245</v>
      </c>
      <c r="B10101" t="s">
        <v>51</v>
      </c>
      <c r="C10101" t="s">
        <v>52</v>
      </c>
      <c r="D10101" t="s">
        <v>30</v>
      </c>
      <c r="E10101" t="s">
        <v>246</v>
      </c>
      <c r="F10101" s="15">
        <v>45642</v>
      </c>
      <c r="G10101" t="s">
        <v>3495</v>
      </c>
      <c r="H10101" s="16">
        <v>6198.83</v>
      </c>
    </row>
    <row r="10102" spans="1:8" x14ac:dyDescent="0.25">
      <c r="A10102" t="s">
        <v>245</v>
      </c>
      <c r="B10102" t="s">
        <v>51</v>
      </c>
      <c r="C10102" t="s">
        <v>52</v>
      </c>
      <c r="D10102" t="s">
        <v>30</v>
      </c>
      <c r="E10102" t="s">
        <v>246</v>
      </c>
      <c r="F10102" s="15">
        <v>45695</v>
      </c>
      <c r="G10102" t="s">
        <v>4559</v>
      </c>
      <c r="H10102" s="16">
        <v>34382.269999999997</v>
      </c>
    </row>
    <row r="10103" spans="1:8" x14ac:dyDescent="0.25">
      <c r="A10103" t="s">
        <v>245</v>
      </c>
      <c r="B10103" t="s">
        <v>51</v>
      </c>
      <c r="C10103" t="s">
        <v>52</v>
      </c>
      <c r="D10103" t="s">
        <v>30</v>
      </c>
      <c r="E10103" t="s">
        <v>246</v>
      </c>
      <c r="F10103" s="15">
        <v>45695</v>
      </c>
      <c r="G10103" t="s">
        <v>4559</v>
      </c>
      <c r="H10103" s="16">
        <v>6736.07</v>
      </c>
    </row>
    <row r="10104" spans="1:8" x14ac:dyDescent="0.25">
      <c r="A10104" t="s">
        <v>245</v>
      </c>
      <c r="B10104" t="s">
        <v>51</v>
      </c>
      <c r="C10104" t="s">
        <v>52</v>
      </c>
      <c r="D10104" t="s">
        <v>30</v>
      </c>
      <c r="E10104" t="s">
        <v>246</v>
      </c>
      <c r="F10104" s="15">
        <v>45695</v>
      </c>
      <c r="G10104" t="s">
        <v>4559</v>
      </c>
      <c r="H10104" s="16">
        <v>33422.720000000001</v>
      </c>
    </row>
    <row r="10105" spans="1:8" x14ac:dyDescent="0.25">
      <c r="A10105" t="s">
        <v>245</v>
      </c>
      <c r="B10105" t="s">
        <v>51</v>
      </c>
      <c r="C10105" t="s">
        <v>52</v>
      </c>
      <c r="D10105" t="s">
        <v>30</v>
      </c>
      <c r="E10105" t="s">
        <v>246</v>
      </c>
      <c r="F10105" s="15">
        <v>45695</v>
      </c>
      <c r="G10105" t="s">
        <v>4559</v>
      </c>
      <c r="H10105" s="16">
        <v>4883.5600000000004</v>
      </c>
    </row>
    <row r="10106" spans="1:8" x14ac:dyDescent="0.25">
      <c r="A10106" t="s">
        <v>245</v>
      </c>
      <c r="B10106" t="s">
        <v>51</v>
      </c>
      <c r="C10106" t="s">
        <v>52</v>
      </c>
      <c r="D10106" t="s">
        <v>30</v>
      </c>
      <c r="E10106" t="s">
        <v>246</v>
      </c>
      <c r="F10106" s="15">
        <v>45742</v>
      </c>
      <c r="G10106" t="s">
        <v>5000</v>
      </c>
      <c r="H10106" s="16">
        <v>40990.949999999997</v>
      </c>
    </row>
    <row r="10107" spans="1:8" x14ac:dyDescent="0.25">
      <c r="A10107" t="s">
        <v>245</v>
      </c>
      <c r="B10107" t="s">
        <v>51</v>
      </c>
      <c r="C10107" t="s">
        <v>52</v>
      </c>
      <c r="D10107" t="s">
        <v>30</v>
      </c>
      <c r="E10107" t="s">
        <v>246</v>
      </c>
      <c r="F10107" s="15">
        <v>45742</v>
      </c>
      <c r="G10107" t="s">
        <v>5000</v>
      </c>
      <c r="H10107" s="16">
        <v>4472.16</v>
      </c>
    </row>
    <row r="10108" spans="1:8" x14ac:dyDescent="0.25">
      <c r="A10108" t="s">
        <v>245</v>
      </c>
      <c r="B10108" t="s">
        <v>51</v>
      </c>
      <c r="C10108" t="s">
        <v>52</v>
      </c>
      <c r="D10108" t="s">
        <v>30</v>
      </c>
      <c r="E10108" t="s">
        <v>246</v>
      </c>
      <c r="F10108" s="15">
        <v>45742</v>
      </c>
      <c r="G10108" t="s">
        <v>5000</v>
      </c>
      <c r="H10108" s="16">
        <v>38007.64</v>
      </c>
    </row>
    <row r="10109" spans="1:8" x14ac:dyDescent="0.25">
      <c r="A10109" t="s">
        <v>245</v>
      </c>
      <c r="B10109" t="s">
        <v>51</v>
      </c>
      <c r="C10109" t="s">
        <v>52</v>
      </c>
      <c r="D10109" t="s">
        <v>30</v>
      </c>
      <c r="E10109" t="s">
        <v>246</v>
      </c>
      <c r="F10109" s="15">
        <v>45742</v>
      </c>
      <c r="G10109" t="s">
        <v>5000</v>
      </c>
      <c r="H10109" s="16">
        <v>5529.7</v>
      </c>
    </row>
    <row r="10110" spans="1:8" x14ac:dyDescent="0.25">
      <c r="A10110" t="s">
        <v>245</v>
      </c>
      <c r="B10110" t="s">
        <v>51</v>
      </c>
      <c r="C10110" t="s">
        <v>52</v>
      </c>
      <c r="D10110" t="s">
        <v>30</v>
      </c>
      <c r="E10110" t="s">
        <v>246</v>
      </c>
      <c r="F10110" s="15">
        <v>45764</v>
      </c>
      <c r="G10110" t="s">
        <v>5512</v>
      </c>
      <c r="H10110" s="16">
        <v>31255.98</v>
      </c>
    </row>
    <row r="10111" spans="1:8" x14ac:dyDescent="0.25">
      <c r="A10111" t="s">
        <v>245</v>
      </c>
      <c r="B10111" t="s">
        <v>51</v>
      </c>
      <c r="C10111" t="s">
        <v>52</v>
      </c>
      <c r="D10111" t="s">
        <v>30</v>
      </c>
      <c r="E10111" t="s">
        <v>246</v>
      </c>
      <c r="F10111" s="15">
        <v>45764</v>
      </c>
      <c r="G10111" t="s">
        <v>5512</v>
      </c>
      <c r="H10111" s="16">
        <v>3377.11</v>
      </c>
    </row>
    <row r="10112" spans="1:8" x14ac:dyDescent="0.25">
      <c r="A10112" t="s">
        <v>245</v>
      </c>
      <c r="B10112" t="s">
        <v>51</v>
      </c>
      <c r="C10112" t="s">
        <v>52</v>
      </c>
      <c r="D10112" t="s">
        <v>30</v>
      </c>
      <c r="E10112" t="s">
        <v>246</v>
      </c>
      <c r="F10112" s="15">
        <v>45817</v>
      </c>
      <c r="G10112" t="s">
        <v>6819</v>
      </c>
      <c r="H10112" s="16">
        <v>46835.29</v>
      </c>
    </row>
    <row r="10113" spans="1:8" x14ac:dyDescent="0.25">
      <c r="A10113" t="s">
        <v>245</v>
      </c>
      <c r="B10113" t="s">
        <v>51</v>
      </c>
      <c r="C10113" t="s">
        <v>52</v>
      </c>
      <c r="D10113" t="s">
        <v>30</v>
      </c>
      <c r="E10113" t="s">
        <v>246</v>
      </c>
      <c r="F10113" s="15">
        <v>45817</v>
      </c>
      <c r="G10113" t="s">
        <v>6819</v>
      </c>
      <c r="H10113" s="16">
        <v>4837.58</v>
      </c>
    </row>
    <row r="10114" spans="1:8" x14ac:dyDescent="0.25">
      <c r="A10114" t="s">
        <v>245</v>
      </c>
      <c r="B10114" t="s">
        <v>51</v>
      </c>
      <c r="C10114" t="s">
        <v>52</v>
      </c>
      <c r="D10114" t="s">
        <v>30</v>
      </c>
      <c r="E10114" t="s">
        <v>246</v>
      </c>
      <c r="F10114" s="15">
        <v>45601</v>
      </c>
      <c r="G10114" t="s">
        <v>2917</v>
      </c>
      <c r="H10114" s="16">
        <v>26858.28</v>
      </c>
    </row>
    <row r="10115" spans="1:8" x14ac:dyDescent="0.25">
      <c r="A10115" t="s">
        <v>245</v>
      </c>
      <c r="B10115" t="s">
        <v>51</v>
      </c>
      <c r="C10115" t="s">
        <v>52</v>
      </c>
      <c r="D10115" t="s">
        <v>30</v>
      </c>
      <c r="E10115" t="s">
        <v>246</v>
      </c>
      <c r="F10115" s="15">
        <v>45621</v>
      </c>
      <c r="G10115" t="s">
        <v>2918</v>
      </c>
      <c r="H10115" s="16">
        <v>38103.72</v>
      </c>
    </row>
    <row r="10116" spans="1:8" x14ac:dyDescent="0.25">
      <c r="A10116" t="s">
        <v>245</v>
      </c>
      <c r="B10116" t="s">
        <v>51</v>
      </c>
      <c r="C10116" t="s">
        <v>52</v>
      </c>
      <c r="D10116" t="s">
        <v>30</v>
      </c>
      <c r="E10116" t="s">
        <v>246</v>
      </c>
      <c r="F10116" s="15">
        <v>45621</v>
      </c>
      <c r="G10116" t="s">
        <v>2918</v>
      </c>
      <c r="H10116" s="16">
        <v>2946.35</v>
      </c>
    </row>
    <row r="10117" spans="1:8" x14ac:dyDescent="0.25">
      <c r="A10117" s="17" t="str">
        <f>A10116</f>
        <v>1220</v>
      </c>
      <c r="B10117" s="17" t="s">
        <v>53</v>
      </c>
      <c r="C10117" s="17"/>
      <c r="D10117" s="17"/>
      <c r="E10117" s="17"/>
      <c r="F10117" s="21"/>
      <c r="G10117" s="17"/>
      <c r="H10117" s="20">
        <f>SUBTOTAL(9,H10096:H10116)</f>
        <v>471856.2699999999</v>
      </c>
    </row>
    <row r="10118" spans="1:8" x14ac:dyDescent="0.25">
      <c r="A10118" t="s">
        <v>245</v>
      </c>
      <c r="B10118" t="s">
        <v>54</v>
      </c>
      <c r="C10118" t="s">
        <v>55</v>
      </c>
      <c r="D10118" t="s">
        <v>30</v>
      </c>
      <c r="E10118" t="s">
        <v>246</v>
      </c>
      <c r="F10118" s="15">
        <v>45516</v>
      </c>
      <c r="G10118" t="s">
        <v>1498</v>
      </c>
      <c r="H10118" s="16">
        <v>6639.52</v>
      </c>
    </row>
    <row r="10119" spans="1:8" x14ac:dyDescent="0.25">
      <c r="A10119" t="s">
        <v>245</v>
      </c>
      <c r="B10119" t="s">
        <v>54</v>
      </c>
      <c r="C10119" t="s">
        <v>55</v>
      </c>
      <c r="D10119" t="s">
        <v>30</v>
      </c>
      <c r="E10119" t="s">
        <v>246</v>
      </c>
      <c r="F10119" s="15">
        <v>45516</v>
      </c>
      <c r="G10119" t="s">
        <v>1498</v>
      </c>
      <c r="H10119" s="16">
        <v>715.84</v>
      </c>
    </row>
    <row r="10120" spans="1:8" x14ac:dyDescent="0.25">
      <c r="A10120" t="s">
        <v>245</v>
      </c>
      <c r="B10120" t="s">
        <v>54</v>
      </c>
      <c r="C10120" t="s">
        <v>55</v>
      </c>
      <c r="D10120" t="s">
        <v>30</v>
      </c>
      <c r="E10120" t="s">
        <v>246</v>
      </c>
      <c r="F10120" s="15">
        <v>45566</v>
      </c>
      <c r="G10120" t="s">
        <v>2320</v>
      </c>
      <c r="H10120" s="16">
        <v>7089.14</v>
      </c>
    </row>
    <row r="10121" spans="1:8" x14ac:dyDescent="0.25">
      <c r="A10121" t="s">
        <v>245</v>
      </c>
      <c r="B10121" t="s">
        <v>54</v>
      </c>
      <c r="C10121" t="s">
        <v>55</v>
      </c>
      <c r="D10121" t="s">
        <v>30</v>
      </c>
      <c r="E10121" t="s">
        <v>246</v>
      </c>
      <c r="F10121" s="15">
        <v>45566</v>
      </c>
      <c r="G10121" t="s">
        <v>2320</v>
      </c>
      <c r="H10121" s="16">
        <v>760.96</v>
      </c>
    </row>
    <row r="10122" spans="1:8" x14ac:dyDescent="0.25">
      <c r="A10122" s="17" t="str">
        <f>A10121</f>
        <v>1220</v>
      </c>
      <c r="B10122" s="17" t="s">
        <v>56</v>
      </c>
      <c r="C10122" s="17"/>
      <c r="D10122" s="17"/>
      <c r="E10122" s="17"/>
      <c r="F10122" s="21"/>
      <c r="G10122" s="17"/>
      <c r="H10122" s="20">
        <f>SUBTOTAL(9,H10118:H10121)</f>
        <v>15205.46</v>
      </c>
    </row>
    <row r="10123" spans="1:8" x14ac:dyDescent="0.25">
      <c r="A10123" t="s">
        <v>245</v>
      </c>
      <c r="B10123" t="s">
        <v>2602</v>
      </c>
      <c r="C10123" t="s">
        <v>2603</v>
      </c>
      <c r="D10123" t="s">
        <v>30</v>
      </c>
      <c r="E10123" t="s">
        <v>246</v>
      </c>
      <c r="F10123" s="15">
        <v>45834</v>
      </c>
      <c r="G10123" t="s">
        <v>6822</v>
      </c>
      <c r="H10123" s="16">
        <v>94807.27</v>
      </c>
    </row>
    <row r="10124" spans="1:8" x14ac:dyDescent="0.25">
      <c r="A10124" s="17" t="str">
        <f>A10123</f>
        <v>1220</v>
      </c>
      <c r="B10124" s="17" t="s">
        <v>2604</v>
      </c>
      <c r="C10124" s="17"/>
      <c r="D10124" s="17"/>
      <c r="E10124" s="17"/>
      <c r="F10124" s="21"/>
      <c r="G10124" s="17"/>
      <c r="H10124" s="20">
        <f>SUBTOTAL(9,H10123:H10123)</f>
        <v>94807.27</v>
      </c>
    </row>
    <row r="10125" spans="1:8" ht="16.5" thickBot="1" x14ac:dyDescent="0.3">
      <c r="A10125" s="22" t="s">
        <v>885</v>
      </c>
      <c r="B10125" s="22"/>
      <c r="C10125" s="25" t="str">
        <f>E10123&amp;" Total"</f>
        <v>GARFIELD 16 Total</v>
      </c>
      <c r="D10125" s="22"/>
      <c r="E10125" s="22"/>
      <c r="F10125" s="23"/>
      <c r="G10125" s="22"/>
      <c r="H10125" s="24">
        <f>SUBTOTAL(9,H10006:H10123)</f>
        <v>3239722.9200000009</v>
      </c>
    </row>
    <row r="10126" spans="1:8" x14ac:dyDescent="0.25">
      <c r="A10126" t="s">
        <v>247</v>
      </c>
      <c r="B10126" t="s">
        <v>15</v>
      </c>
      <c r="C10126" t="s">
        <v>1337</v>
      </c>
      <c r="D10126" t="s">
        <v>12</v>
      </c>
      <c r="E10126" t="s">
        <v>248</v>
      </c>
      <c r="F10126" s="15">
        <v>45531</v>
      </c>
      <c r="G10126" t="s">
        <v>1499</v>
      </c>
      <c r="H10126" s="16">
        <v>1450.31</v>
      </c>
    </row>
    <row r="10127" spans="1:8" x14ac:dyDescent="0.25">
      <c r="A10127" s="17" t="str">
        <f>A10126</f>
        <v>1330</v>
      </c>
      <c r="B10127" s="17" t="s">
        <v>16</v>
      </c>
      <c r="C10127" s="17"/>
      <c r="D10127" s="17"/>
      <c r="E10127" s="17"/>
      <c r="F10127" s="21"/>
      <c r="G10127" s="17"/>
      <c r="H10127" s="20">
        <f>SUBTOTAL(9,H10126:H10126)</f>
        <v>1450.31</v>
      </c>
    </row>
    <row r="10128" spans="1:8" x14ac:dyDescent="0.25">
      <c r="A10128" t="s">
        <v>247</v>
      </c>
      <c r="B10128" t="s">
        <v>2586</v>
      </c>
      <c r="C10128" t="s">
        <v>2587</v>
      </c>
      <c r="D10128" t="s">
        <v>12</v>
      </c>
      <c r="E10128" t="s">
        <v>248</v>
      </c>
      <c r="F10128" s="15">
        <v>45828</v>
      </c>
      <c r="G10128" t="s">
        <v>6823</v>
      </c>
      <c r="H10128" s="16">
        <v>4706.01</v>
      </c>
    </row>
    <row r="10129" spans="1:8" x14ac:dyDescent="0.25">
      <c r="A10129" t="s">
        <v>247</v>
      </c>
      <c r="B10129" t="s">
        <v>2586</v>
      </c>
      <c r="C10129" t="s">
        <v>2587</v>
      </c>
      <c r="D10129" t="s">
        <v>12</v>
      </c>
      <c r="E10129" t="s">
        <v>248</v>
      </c>
      <c r="F10129" s="15">
        <v>45608</v>
      </c>
      <c r="G10129" t="s">
        <v>2919</v>
      </c>
      <c r="H10129" s="16">
        <v>65038.57</v>
      </c>
    </row>
    <row r="10130" spans="1:8" x14ac:dyDescent="0.25">
      <c r="A10130" s="17" t="str">
        <f>A10129</f>
        <v>1330</v>
      </c>
      <c r="B10130" s="17" t="s">
        <v>2589</v>
      </c>
      <c r="C10130" s="17"/>
      <c r="D10130" s="17"/>
      <c r="E10130" s="17"/>
      <c r="F10130" s="21"/>
      <c r="G10130" s="17"/>
      <c r="H10130" s="20">
        <f>SUBTOTAL(9,H10128:H10129)</f>
        <v>69744.58</v>
      </c>
    </row>
    <row r="10131" spans="1:8" x14ac:dyDescent="0.25">
      <c r="A10131" t="s">
        <v>247</v>
      </c>
      <c r="B10131" t="s">
        <v>2590</v>
      </c>
      <c r="C10131" t="s">
        <v>2591</v>
      </c>
      <c r="D10131" t="s">
        <v>12</v>
      </c>
      <c r="E10131" t="s">
        <v>248</v>
      </c>
      <c r="F10131" s="15">
        <v>45621</v>
      </c>
      <c r="G10131" t="s">
        <v>2920</v>
      </c>
      <c r="H10131" s="16">
        <v>1274.51</v>
      </c>
    </row>
    <row r="10132" spans="1:8" x14ac:dyDescent="0.25">
      <c r="A10132" s="17" t="str">
        <f>A10131</f>
        <v>1330</v>
      </c>
      <c r="B10132" s="17" t="s">
        <v>2593</v>
      </c>
      <c r="C10132" s="17"/>
      <c r="D10132" s="17"/>
      <c r="E10132" s="17"/>
      <c r="F10132" s="21"/>
      <c r="G10132" s="17"/>
      <c r="H10132" s="20">
        <f>SUBTOTAL(9,H10131:H10131)</f>
        <v>1274.51</v>
      </c>
    </row>
    <row r="10133" spans="1:8" x14ac:dyDescent="0.25">
      <c r="A10133" t="s">
        <v>247</v>
      </c>
      <c r="B10133" t="s">
        <v>468</v>
      </c>
      <c r="C10133" t="s">
        <v>469</v>
      </c>
      <c r="D10133" t="s">
        <v>30</v>
      </c>
      <c r="E10133" t="s">
        <v>248</v>
      </c>
      <c r="F10133" s="15">
        <v>45492</v>
      </c>
      <c r="G10133" t="s">
        <v>886</v>
      </c>
      <c r="H10133" s="16">
        <v>1555.4</v>
      </c>
    </row>
    <row r="10134" spans="1:8" x14ac:dyDescent="0.25">
      <c r="A10134" t="s">
        <v>247</v>
      </c>
      <c r="B10134" t="s">
        <v>468</v>
      </c>
      <c r="C10134" t="s">
        <v>469</v>
      </c>
      <c r="D10134" t="s">
        <v>30</v>
      </c>
      <c r="E10134" t="s">
        <v>248</v>
      </c>
      <c r="F10134" s="15">
        <v>45635</v>
      </c>
      <c r="G10134" t="s">
        <v>3497</v>
      </c>
      <c r="H10134" s="16">
        <v>9319.24</v>
      </c>
    </row>
    <row r="10135" spans="1:8" x14ac:dyDescent="0.25">
      <c r="A10135" t="s">
        <v>247</v>
      </c>
      <c r="B10135" t="s">
        <v>468</v>
      </c>
      <c r="C10135" t="s">
        <v>469</v>
      </c>
      <c r="D10135" t="s">
        <v>30</v>
      </c>
      <c r="E10135" t="s">
        <v>248</v>
      </c>
      <c r="F10135" s="15">
        <v>45681</v>
      </c>
      <c r="G10135" t="s">
        <v>3988</v>
      </c>
      <c r="H10135" s="16">
        <v>6668.63</v>
      </c>
    </row>
    <row r="10136" spans="1:8" x14ac:dyDescent="0.25">
      <c r="A10136" t="s">
        <v>247</v>
      </c>
      <c r="B10136" t="s">
        <v>468</v>
      </c>
      <c r="C10136" t="s">
        <v>469</v>
      </c>
      <c r="D10136" t="s">
        <v>30</v>
      </c>
      <c r="E10136" t="s">
        <v>248</v>
      </c>
      <c r="F10136" s="15">
        <v>45709</v>
      </c>
      <c r="G10136" t="s">
        <v>4562</v>
      </c>
      <c r="H10136" s="16">
        <v>5842.57</v>
      </c>
    </row>
    <row r="10137" spans="1:8" x14ac:dyDescent="0.25">
      <c r="A10137" t="s">
        <v>247</v>
      </c>
      <c r="B10137" t="s">
        <v>468</v>
      </c>
      <c r="C10137" t="s">
        <v>469</v>
      </c>
      <c r="D10137" t="s">
        <v>30</v>
      </c>
      <c r="E10137" t="s">
        <v>248</v>
      </c>
      <c r="F10137" s="15">
        <v>45742</v>
      </c>
      <c r="G10137" t="s">
        <v>5001</v>
      </c>
      <c r="H10137" s="16">
        <v>6692.69</v>
      </c>
    </row>
    <row r="10138" spans="1:8" x14ac:dyDescent="0.25">
      <c r="A10138" t="s">
        <v>247</v>
      </c>
      <c r="B10138" t="s">
        <v>468</v>
      </c>
      <c r="C10138" t="s">
        <v>469</v>
      </c>
      <c r="D10138" t="s">
        <v>30</v>
      </c>
      <c r="E10138" t="s">
        <v>248</v>
      </c>
      <c r="F10138" s="15">
        <v>45751</v>
      </c>
      <c r="G10138" t="s">
        <v>5515</v>
      </c>
      <c r="H10138" s="16">
        <v>6949.33</v>
      </c>
    </row>
    <row r="10139" spans="1:8" x14ac:dyDescent="0.25">
      <c r="A10139" t="s">
        <v>247</v>
      </c>
      <c r="B10139" t="s">
        <v>468</v>
      </c>
      <c r="C10139" t="s">
        <v>469</v>
      </c>
      <c r="D10139" t="s">
        <v>30</v>
      </c>
      <c r="E10139" t="s">
        <v>248</v>
      </c>
      <c r="F10139" s="15">
        <v>45764</v>
      </c>
      <c r="G10139" t="s">
        <v>5516</v>
      </c>
      <c r="H10139" s="16">
        <v>6287.68</v>
      </c>
    </row>
    <row r="10140" spans="1:8" x14ac:dyDescent="0.25">
      <c r="A10140" t="s">
        <v>247</v>
      </c>
      <c r="B10140" t="s">
        <v>468</v>
      </c>
      <c r="C10140" t="s">
        <v>469</v>
      </c>
      <c r="D10140" t="s">
        <v>30</v>
      </c>
      <c r="E10140" t="s">
        <v>248</v>
      </c>
      <c r="F10140" s="15">
        <v>45601</v>
      </c>
      <c r="G10140" t="s">
        <v>2921</v>
      </c>
      <c r="H10140" s="16">
        <v>3817.52</v>
      </c>
    </row>
    <row r="10141" spans="1:8" x14ac:dyDescent="0.25">
      <c r="A10141" t="s">
        <v>247</v>
      </c>
      <c r="B10141" t="s">
        <v>468</v>
      </c>
      <c r="C10141" t="s">
        <v>469</v>
      </c>
      <c r="D10141" t="s">
        <v>30</v>
      </c>
      <c r="E10141" t="s">
        <v>248</v>
      </c>
      <c r="F10141" s="15">
        <v>45601</v>
      </c>
      <c r="G10141" t="s">
        <v>2921</v>
      </c>
      <c r="H10141" s="16">
        <v>8032.03</v>
      </c>
    </row>
    <row r="10142" spans="1:8" x14ac:dyDescent="0.25">
      <c r="A10142" s="17" t="str">
        <f>A10141</f>
        <v>1330</v>
      </c>
      <c r="B10142" s="17" t="s">
        <v>470</v>
      </c>
      <c r="C10142" s="17"/>
      <c r="D10142" s="17"/>
      <c r="E10142" s="17"/>
      <c r="F10142" s="21"/>
      <c r="G10142" s="17"/>
      <c r="H10142" s="20">
        <f>SUBTOTAL(9,H10133:H10141)</f>
        <v>55165.09</v>
      </c>
    </row>
    <row r="10143" spans="1:8" x14ac:dyDescent="0.25">
      <c r="A10143" t="s">
        <v>247</v>
      </c>
      <c r="B10143" t="s">
        <v>471</v>
      </c>
      <c r="C10143" t="s">
        <v>472</v>
      </c>
      <c r="D10143" t="s">
        <v>30</v>
      </c>
      <c r="E10143" t="s">
        <v>248</v>
      </c>
      <c r="F10143" s="15">
        <v>45492</v>
      </c>
      <c r="G10143" t="s">
        <v>886</v>
      </c>
      <c r="H10143" s="16">
        <v>283.10000000000002</v>
      </c>
    </row>
    <row r="10144" spans="1:8" x14ac:dyDescent="0.25">
      <c r="A10144" t="s">
        <v>247</v>
      </c>
      <c r="B10144" t="s">
        <v>471</v>
      </c>
      <c r="C10144" t="s">
        <v>472</v>
      </c>
      <c r="D10144" t="s">
        <v>30</v>
      </c>
      <c r="E10144" t="s">
        <v>248</v>
      </c>
      <c r="F10144" s="15">
        <v>45635</v>
      </c>
      <c r="G10144" t="s">
        <v>3497</v>
      </c>
      <c r="H10144" s="16">
        <v>2251.2600000000002</v>
      </c>
    </row>
    <row r="10145" spans="1:8" x14ac:dyDescent="0.25">
      <c r="A10145" t="s">
        <v>247</v>
      </c>
      <c r="B10145" t="s">
        <v>471</v>
      </c>
      <c r="C10145" t="s">
        <v>472</v>
      </c>
      <c r="D10145" t="s">
        <v>30</v>
      </c>
      <c r="E10145" t="s">
        <v>248</v>
      </c>
      <c r="F10145" s="15">
        <v>45681</v>
      </c>
      <c r="G10145" t="s">
        <v>3988</v>
      </c>
      <c r="H10145" s="16">
        <v>1684.98</v>
      </c>
    </row>
    <row r="10146" spans="1:8" x14ac:dyDescent="0.25">
      <c r="A10146" t="s">
        <v>247</v>
      </c>
      <c r="B10146" t="s">
        <v>471</v>
      </c>
      <c r="C10146" t="s">
        <v>472</v>
      </c>
      <c r="D10146" t="s">
        <v>30</v>
      </c>
      <c r="E10146" t="s">
        <v>248</v>
      </c>
      <c r="F10146" s="15">
        <v>45709</v>
      </c>
      <c r="G10146" t="s">
        <v>4562</v>
      </c>
      <c r="H10146" s="16">
        <v>1387.98</v>
      </c>
    </row>
    <row r="10147" spans="1:8" x14ac:dyDescent="0.25">
      <c r="A10147" t="s">
        <v>247</v>
      </c>
      <c r="B10147" t="s">
        <v>471</v>
      </c>
      <c r="C10147" t="s">
        <v>472</v>
      </c>
      <c r="D10147" t="s">
        <v>30</v>
      </c>
      <c r="E10147" t="s">
        <v>248</v>
      </c>
      <c r="F10147" s="15">
        <v>45742</v>
      </c>
      <c r="G10147" t="s">
        <v>5001</v>
      </c>
      <c r="H10147" s="16">
        <v>1637.46</v>
      </c>
    </row>
    <row r="10148" spans="1:8" x14ac:dyDescent="0.25">
      <c r="A10148" t="s">
        <v>247</v>
      </c>
      <c r="B10148" t="s">
        <v>471</v>
      </c>
      <c r="C10148" t="s">
        <v>472</v>
      </c>
      <c r="D10148" t="s">
        <v>30</v>
      </c>
      <c r="E10148" t="s">
        <v>248</v>
      </c>
      <c r="F10148" s="15">
        <v>45751</v>
      </c>
      <c r="G10148" t="s">
        <v>5515</v>
      </c>
      <c r="H10148" s="16">
        <v>1833.48</v>
      </c>
    </row>
    <row r="10149" spans="1:8" x14ac:dyDescent="0.25">
      <c r="A10149" t="s">
        <v>247</v>
      </c>
      <c r="B10149" t="s">
        <v>471</v>
      </c>
      <c r="C10149" t="s">
        <v>472</v>
      </c>
      <c r="D10149" t="s">
        <v>30</v>
      </c>
      <c r="E10149" t="s">
        <v>248</v>
      </c>
      <c r="F10149" s="15">
        <v>45764</v>
      </c>
      <c r="G10149" t="s">
        <v>5516</v>
      </c>
      <c r="H10149" s="16">
        <v>1589.94</v>
      </c>
    </row>
    <row r="10150" spans="1:8" x14ac:dyDescent="0.25">
      <c r="A10150" t="s">
        <v>247</v>
      </c>
      <c r="B10150" t="s">
        <v>471</v>
      </c>
      <c r="C10150" t="s">
        <v>472</v>
      </c>
      <c r="D10150" t="s">
        <v>30</v>
      </c>
      <c r="E10150" t="s">
        <v>248</v>
      </c>
      <c r="F10150" s="15">
        <v>45601</v>
      </c>
      <c r="G10150" t="s">
        <v>2921</v>
      </c>
      <c r="H10150" s="16">
        <v>819.72</v>
      </c>
    </row>
    <row r="10151" spans="1:8" x14ac:dyDescent="0.25">
      <c r="A10151" t="s">
        <v>247</v>
      </c>
      <c r="B10151" t="s">
        <v>471</v>
      </c>
      <c r="C10151" t="s">
        <v>472</v>
      </c>
      <c r="D10151" t="s">
        <v>30</v>
      </c>
      <c r="E10151" t="s">
        <v>248</v>
      </c>
      <c r="F10151" s="15">
        <v>45601</v>
      </c>
      <c r="G10151" t="s">
        <v>2921</v>
      </c>
      <c r="H10151" s="16">
        <v>1946.34</v>
      </c>
    </row>
    <row r="10152" spans="1:8" x14ac:dyDescent="0.25">
      <c r="A10152" s="17" t="str">
        <f>A10151</f>
        <v>1330</v>
      </c>
      <c r="B10152" s="17" t="s">
        <v>473</v>
      </c>
      <c r="C10152" s="17"/>
      <c r="D10152" s="17"/>
      <c r="E10152" s="17"/>
      <c r="F10152" s="21"/>
      <c r="G10152" s="17"/>
      <c r="H10152" s="20">
        <f>SUBTOTAL(9,H10143:H10151)</f>
        <v>13434.26</v>
      </c>
    </row>
    <row r="10153" spans="1:8" x14ac:dyDescent="0.25">
      <c r="A10153" t="s">
        <v>247</v>
      </c>
      <c r="B10153" t="s">
        <v>20</v>
      </c>
      <c r="C10153" t="s">
        <v>21</v>
      </c>
      <c r="D10153" t="s">
        <v>12</v>
      </c>
      <c r="E10153" t="s">
        <v>248</v>
      </c>
      <c r="F10153" s="15">
        <v>45492</v>
      </c>
      <c r="G10153" t="s">
        <v>886</v>
      </c>
      <c r="H10153" s="16">
        <v>1.2</v>
      </c>
    </row>
    <row r="10154" spans="1:8" x14ac:dyDescent="0.25">
      <c r="A10154" s="17" t="str">
        <f>A10153</f>
        <v>1330</v>
      </c>
      <c r="B10154" s="17" t="s">
        <v>22</v>
      </c>
      <c r="C10154" s="17"/>
      <c r="D10154" s="17"/>
      <c r="E10154" s="17"/>
      <c r="F10154" s="21"/>
      <c r="G10154" s="17"/>
      <c r="H10154" s="20">
        <f>SUBTOTAL(9,H10153:H10153)</f>
        <v>1.2</v>
      </c>
    </row>
    <row r="10155" spans="1:8" x14ac:dyDescent="0.25">
      <c r="A10155" t="s">
        <v>247</v>
      </c>
      <c r="B10155" t="s">
        <v>23</v>
      </c>
      <c r="C10155" t="s">
        <v>24</v>
      </c>
      <c r="D10155" t="s">
        <v>12</v>
      </c>
      <c r="E10155" t="s">
        <v>248</v>
      </c>
      <c r="F10155" s="15">
        <v>45492</v>
      </c>
      <c r="G10155" t="s">
        <v>886</v>
      </c>
      <c r="H10155" s="16">
        <v>14</v>
      </c>
    </row>
    <row r="10156" spans="1:8" x14ac:dyDescent="0.25">
      <c r="A10156" s="17" t="str">
        <f>A10155</f>
        <v>1330</v>
      </c>
      <c r="B10156" s="17" t="s">
        <v>25</v>
      </c>
      <c r="C10156" s="17"/>
      <c r="D10156" s="17"/>
      <c r="E10156" s="17"/>
      <c r="F10156" s="21"/>
      <c r="G10156" s="17"/>
      <c r="H10156" s="20">
        <f>SUBTOTAL(9,H10155:H10155)</f>
        <v>14</v>
      </c>
    </row>
    <row r="10157" spans="1:8" x14ac:dyDescent="0.25">
      <c r="A10157" t="s">
        <v>247</v>
      </c>
      <c r="B10157" t="s">
        <v>5227</v>
      </c>
      <c r="C10157" t="s">
        <v>5228</v>
      </c>
      <c r="D10157" t="s">
        <v>12</v>
      </c>
      <c r="E10157" t="s">
        <v>248</v>
      </c>
      <c r="F10157" s="15">
        <v>45775</v>
      </c>
      <c r="G10157" t="s">
        <v>5517</v>
      </c>
      <c r="H10157" s="16">
        <v>2070</v>
      </c>
    </row>
    <row r="10158" spans="1:8" x14ac:dyDescent="0.25">
      <c r="A10158" s="17" t="str">
        <f>A10157</f>
        <v>1330</v>
      </c>
      <c r="B10158" s="17" t="s">
        <v>5230</v>
      </c>
      <c r="C10158" s="17"/>
      <c r="D10158" s="17"/>
      <c r="E10158" s="17"/>
      <c r="F10158" s="21"/>
      <c r="G10158" s="17"/>
      <c r="H10158" s="20">
        <f>SUBTOTAL(9,H10157:H10157)</f>
        <v>2070</v>
      </c>
    </row>
    <row r="10159" spans="1:8" x14ac:dyDescent="0.25">
      <c r="A10159" t="s">
        <v>247</v>
      </c>
      <c r="B10159" t="s">
        <v>2609</v>
      </c>
      <c r="C10159" t="s">
        <v>2610</v>
      </c>
      <c r="D10159" t="s">
        <v>12</v>
      </c>
      <c r="E10159" t="s">
        <v>248</v>
      </c>
      <c r="F10159" s="15">
        <v>45621</v>
      </c>
      <c r="G10159" t="s">
        <v>2920</v>
      </c>
      <c r="H10159" s="16">
        <v>6167.97</v>
      </c>
    </row>
    <row r="10160" spans="1:8" x14ac:dyDescent="0.25">
      <c r="A10160" s="17" t="str">
        <f>A10159</f>
        <v>1330</v>
      </c>
      <c r="B10160" s="17" t="s">
        <v>2611</v>
      </c>
      <c r="C10160" s="17"/>
      <c r="D10160" s="17"/>
      <c r="E10160" s="17"/>
      <c r="F10160" s="21"/>
      <c r="G10160" s="17"/>
      <c r="H10160" s="20">
        <f>SUBTOTAL(9,H10159:H10159)</f>
        <v>6167.97</v>
      </c>
    </row>
    <row r="10161" spans="1:8" x14ac:dyDescent="0.25">
      <c r="A10161" t="s">
        <v>247</v>
      </c>
      <c r="B10161" t="s">
        <v>5945</v>
      </c>
      <c r="C10161" t="s">
        <v>5946</v>
      </c>
      <c r="D10161" t="s">
        <v>30</v>
      </c>
      <c r="E10161" t="s">
        <v>248</v>
      </c>
      <c r="F10161" s="15">
        <v>45800</v>
      </c>
      <c r="G10161" t="s">
        <v>6143</v>
      </c>
      <c r="H10161" s="16">
        <v>625</v>
      </c>
    </row>
    <row r="10162" spans="1:8" x14ac:dyDescent="0.25">
      <c r="A10162" s="17" t="str">
        <f>A10161</f>
        <v>1330</v>
      </c>
      <c r="B10162" s="17" t="s">
        <v>5948</v>
      </c>
      <c r="C10162" s="17"/>
      <c r="D10162" s="17"/>
      <c r="E10162" s="17"/>
      <c r="F10162" s="21"/>
      <c r="G10162" s="17"/>
      <c r="H10162" s="20">
        <f>SUBTOTAL(9,H10161:H10161)</f>
        <v>625</v>
      </c>
    </row>
    <row r="10163" spans="1:8" x14ac:dyDescent="0.25">
      <c r="A10163" t="s">
        <v>247</v>
      </c>
      <c r="B10163" t="s">
        <v>29</v>
      </c>
      <c r="C10163" t="s">
        <v>493</v>
      </c>
      <c r="D10163" t="s">
        <v>30</v>
      </c>
      <c r="E10163" t="s">
        <v>248</v>
      </c>
      <c r="F10163" s="15">
        <v>45821</v>
      </c>
      <c r="G10163" t="s">
        <v>6824</v>
      </c>
      <c r="H10163" s="16">
        <v>28534</v>
      </c>
    </row>
    <row r="10164" spans="1:8" x14ac:dyDescent="0.25">
      <c r="A10164" s="17" t="str">
        <f>A10163</f>
        <v>1330</v>
      </c>
      <c r="B10164" s="17" t="s">
        <v>31</v>
      </c>
      <c r="C10164" s="17"/>
      <c r="D10164" s="17"/>
      <c r="E10164" s="17"/>
      <c r="F10164" s="21"/>
      <c r="G10164" s="17"/>
      <c r="H10164" s="20">
        <f>SUBTOTAL(9,H10163:H10163)</f>
        <v>28534</v>
      </c>
    </row>
    <row r="10165" spans="1:8" x14ac:dyDescent="0.25">
      <c r="A10165" t="s">
        <v>247</v>
      </c>
      <c r="B10165" t="s">
        <v>38</v>
      </c>
      <c r="C10165" t="s">
        <v>497</v>
      </c>
      <c r="D10165" t="s">
        <v>30</v>
      </c>
      <c r="E10165" t="s">
        <v>248</v>
      </c>
      <c r="F10165" s="15">
        <v>45821</v>
      </c>
      <c r="G10165" t="s">
        <v>6824</v>
      </c>
      <c r="H10165" s="16">
        <v>6835</v>
      </c>
    </row>
    <row r="10166" spans="1:8" x14ac:dyDescent="0.25">
      <c r="A10166" t="s">
        <v>247</v>
      </c>
      <c r="B10166" t="s">
        <v>38</v>
      </c>
      <c r="C10166" t="s">
        <v>497</v>
      </c>
      <c r="D10166" t="s">
        <v>30</v>
      </c>
      <c r="E10166" t="s">
        <v>248</v>
      </c>
      <c r="F10166" s="15">
        <v>45821</v>
      </c>
      <c r="G10166" t="s">
        <v>6824</v>
      </c>
      <c r="H10166" s="16">
        <v>5415</v>
      </c>
    </row>
    <row r="10167" spans="1:8" x14ac:dyDescent="0.25">
      <c r="A10167" s="17" t="str">
        <f>A10166</f>
        <v>1330</v>
      </c>
      <c r="B10167" s="17" t="s">
        <v>39</v>
      </c>
      <c r="C10167" s="17"/>
      <c r="D10167" s="17"/>
      <c r="E10167" s="17"/>
      <c r="F10167" s="21"/>
      <c r="G10167" s="17"/>
      <c r="H10167" s="20">
        <f>SUBTOTAL(9,H10165:H10166)</f>
        <v>12250</v>
      </c>
    </row>
    <row r="10168" spans="1:8" x14ac:dyDescent="0.25">
      <c r="A10168" t="s">
        <v>247</v>
      </c>
      <c r="B10168" t="s">
        <v>40</v>
      </c>
      <c r="C10168" t="s">
        <v>498</v>
      </c>
      <c r="D10168" t="s">
        <v>30</v>
      </c>
      <c r="E10168" t="s">
        <v>248</v>
      </c>
      <c r="F10168" s="15">
        <v>45559</v>
      </c>
      <c r="G10168" t="s">
        <v>1876</v>
      </c>
      <c r="H10168" s="16">
        <v>50600.67</v>
      </c>
    </row>
    <row r="10169" spans="1:8" x14ac:dyDescent="0.25">
      <c r="A10169" s="17" t="str">
        <f>A10168</f>
        <v>1330</v>
      </c>
      <c r="B10169" s="17" t="s">
        <v>41</v>
      </c>
      <c r="C10169" s="17"/>
      <c r="D10169" s="17"/>
      <c r="E10169" s="17"/>
      <c r="F10169" s="21"/>
      <c r="G10169" s="17"/>
      <c r="H10169" s="20">
        <f>SUBTOTAL(9,H10168:H10168)</f>
        <v>50600.67</v>
      </c>
    </row>
    <row r="10170" spans="1:8" x14ac:dyDescent="0.25">
      <c r="A10170" t="s">
        <v>247</v>
      </c>
      <c r="B10170" t="s">
        <v>44</v>
      </c>
      <c r="C10170" t="s">
        <v>500</v>
      </c>
      <c r="D10170" t="s">
        <v>30</v>
      </c>
      <c r="E10170" t="s">
        <v>248</v>
      </c>
      <c r="F10170" s="15">
        <v>45821</v>
      </c>
      <c r="G10170" t="s">
        <v>6824</v>
      </c>
      <c r="H10170" s="16">
        <v>10000</v>
      </c>
    </row>
    <row r="10171" spans="1:8" x14ac:dyDescent="0.25">
      <c r="A10171" s="17" t="str">
        <f>A10170</f>
        <v>1330</v>
      </c>
      <c r="B10171" s="17" t="s">
        <v>45</v>
      </c>
      <c r="C10171" s="17"/>
      <c r="D10171" s="17"/>
      <c r="E10171" s="17"/>
      <c r="F10171" s="21"/>
      <c r="G10171" s="17"/>
      <c r="H10171" s="20">
        <f>SUBTOTAL(9,H10170:H10170)</f>
        <v>10000</v>
      </c>
    </row>
    <row r="10172" spans="1:8" x14ac:dyDescent="0.25">
      <c r="A10172" t="s">
        <v>247</v>
      </c>
      <c r="B10172" t="s">
        <v>48</v>
      </c>
      <c r="C10172" t="s">
        <v>49</v>
      </c>
      <c r="D10172" t="s">
        <v>30</v>
      </c>
      <c r="E10172" t="s">
        <v>248</v>
      </c>
      <c r="F10172" s="15">
        <v>45492</v>
      </c>
      <c r="G10172" t="s">
        <v>886</v>
      </c>
      <c r="H10172" s="16">
        <v>329.02</v>
      </c>
    </row>
    <row r="10173" spans="1:8" x14ac:dyDescent="0.25">
      <c r="A10173" t="s">
        <v>247</v>
      </c>
      <c r="B10173" t="s">
        <v>48</v>
      </c>
      <c r="C10173" t="s">
        <v>49</v>
      </c>
      <c r="D10173" t="s">
        <v>30</v>
      </c>
      <c r="E10173" t="s">
        <v>248</v>
      </c>
      <c r="F10173" s="15">
        <v>45635</v>
      </c>
      <c r="G10173" t="s">
        <v>3497</v>
      </c>
      <c r="H10173" s="16">
        <v>3311.13</v>
      </c>
    </row>
    <row r="10174" spans="1:8" x14ac:dyDescent="0.25">
      <c r="A10174" t="s">
        <v>247</v>
      </c>
      <c r="B10174" t="s">
        <v>48</v>
      </c>
      <c r="C10174" t="s">
        <v>49</v>
      </c>
      <c r="D10174" t="s">
        <v>30</v>
      </c>
      <c r="E10174" t="s">
        <v>248</v>
      </c>
      <c r="F10174" s="15">
        <v>45681</v>
      </c>
      <c r="G10174" t="s">
        <v>3988</v>
      </c>
      <c r="H10174" s="16">
        <v>2495.6999999999998</v>
      </c>
    </row>
    <row r="10175" spans="1:8" x14ac:dyDescent="0.25">
      <c r="A10175" t="s">
        <v>247</v>
      </c>
      <c r="B10175" t="s">
        <v>48</v>
      </c>
      <c r="C10175" t="s">
        <v>49</v>
      </c>
      <c r="D10175" t="s">
        <v>30</v>
      </c>
      <c r="E10175" t="s">
        <v>248</v>
      </c>
      <c r="F10175" s="15">
        <v>45709</v>
      </c>
      <c r="G10175" t="s">
        <v>4562</v>
      </c>
      <c r="H10175" s="16">
        <v>2050.89</v>
      </c>
    </row>
    <row r="10176" spans="1:8" x14ac:dyDescent="0.25">
      <c r="A10176" t="s">
        <v>247</v>
      </c>
      <c r="B10176" t="s">
        <v>48</v>
      </c>
      <c r="C10176" t="s">
        <v>49</v>
      </c>
      <c r="D10176" t="s">
        <v>30</v>
      </c>
      <c r="E10176" t="s">
        <v>248</v>
      </c>
      <c r="F10176" s="15">
        <v>45742</v>
      </c>
      <c r="G10176" t="s">
        <v>5001</v>
      </c>
      <c r="H10176" s="16">
        <v>2457.9</v>
      </c>
    </row>
    <row r="10177" spans="1:8" x14ac:dyDescent="0.25">
      <c r="A10177" t="s">
        <v>247</v>
      </c>
      <c r="B10177" t="s">
        <v>48</v>
      </c>
      <c r="C10177" t="s">
        <v>49</v>
      </c>
      <c r="D10177" t="s">
        <v>30</v>
      </c>
      <c r="E10177" t="s">
        <v>248</v>
      </c>
      <c r="F10177" s="15">
        <v>45751</v>
      </c>
      <c r="G10177" t="s">
        <v>5515</v>
      </c>
      <c r="H10177" s="16">
        <v>2740.62</v>
      </c>
    </row>
    <row r="10178" spans="1:8" x14ac:dyDescent="0.25">
      <c r="A10178" t="s">
        <v>247</v>
      </c>
      <c r="B10178" t="s">
        <v>48</v>
      </c>
      <c r="C10178" t="s">
        <v>49</v>
      </c>
      <c r="D10178" t="s">
        <v>30</v>
      </c>
      <c r="E10178" t="s">
        <v>248</v>
      </c>
      <c r="F10178" s="15">
        <v>45764</v>
      </c>
      <c r="G10178" t="s">
        <v>5516</v>
      </c>
      <c r="H10178" s="16">
        <v>2386.92</v>
      </c>
    </row>
    <row r="10179" spans="1:8" x14ac:dyDescent="0.25">
      <c r="A10179" t="s">
        <v>247</v>
      </c>
      <c r="B10179" t="s">
        <v>48</v>
      </c>
      <c r="C10179" t="s">
        <v>49</v>
      </c>
      <c r="D10179" t="s">
        <v>30</v>
      </c>
      <c r="E10179" t="s">
        <v>248</v>
      </c>
      <c r="F10179" s="15">
        <v>45601</v>
      </c>
      <c r="G10179" t="s">
        <v>2921</v>
      </c>
      <c r="H10179" s="16">
        <v>1225.5899999999999</v>
      </c>
    </row>
    <row r="10180" spans="1:8" x14ac:dyDescent="0.25">
      <c r="A10180" t="s">
        <v>247</v>
      </c>
      <c r="B10180" t="s">
        <v>48</v>
      </c>
      <c r="C10180" t="s">
        <v>49</v>
      </c>
      <c r="D10180" t="s">
        <v>30</v>
      </c>
      <c r="E10180" t="s">
        <v>248</v>
      </c>
      <c r="F10180" s="15">
        <v>45601</v>
      </c>
      <c r="G10180" t="s">
        <v>2921</v>
      </c>
      <c r="H10180" s="16">
        <v>2874.24</v>
      </c>
    </row>
    <row r="10181" spans="1:8" x14ac:dyDescent="0.25">
      <c r="A10181" s="17" t="str">
        <f>A10180</f>
        <v>1330</v>
      </c>
      <c r="B10181" s="17" t="s">
        <v>50</v>
      </c>
      <c r="C10181" s="17"/>
      <c r="D10181" s="17"/>
      <c r="E10181" s="17"/>
      <c r="F10181" s="21"/>
      <c r="G10181" s="17"/>
      <c r="H10181" s="20">
        <f>SUBTOTAL(9,H10172:H10180)</f>
        <v>19872.009999999995</v>
      </c>
    </row>
    <row r="10182" spans="1:8" x14ac:dyDescent="0.25">
      <c r="A10182" t="s">
        <v>247</v>
      </c>
      <c r="B10182" t="s">
        <v>51</v>
      </c>
      <c r="C10182" t="s">
        <v>52</v>
      </c>
      <c r="D10182" t="s">
        <v>30</v>
      </c>
      <c r="E10182" t="s">
        <v>248</v>
      </c>
      <c r="F10182" s="15">
        <v>45492</v>
      </c>
      <c r="G10182" t="s">
        <v>886</v>
      </c>
      <c r="H10182" s="16">
        <v>1526.55</v>
      </c>
    </row>
    <row r="10183" spans="1:8" x14ac:dyDescent="0.25">
      <c r="A10183" t="s">
        <v>247</v>
      </c>
      <c r="B10183" t="s">
        <v>51</v>
      </c>
      <c r="C10183" t="s">
        <v>52</v>
      </c>
      <c r="D10183" t="s">
        <v>30</v>
      </c>
      <c r="E10183" t="s">
        <v>248</v>
      </c>
      <c r="F10183" s="15">
        <v>45635</v>
      </c>
      <c r="G10183" t="s">
        <v>3497</v>
      </c>
      <c r="H10183" s="16">
        <v>12363.2</v>
      </c>
    </row>
    <row r="10184" spans="1:8" x14ac:dyDescent="0.25">
      <c r="A10184" t="s">
        <v>247</v>
      </c>
      <c r="B10184" t="s">
        <v>51</v>
      </c>
      <c r="C10184" t="s">
        <v>52</v>
      </c>
      <c r="D10184" t="s">
        <v>30</v>
      </c>
      <c r="E10184" t="s">
        <v>248</v>
      </c>
      <c r="F10184" s="15">
        <v>45681</v>
      </c>
      <c r="G10184" t="s">
        <v>3988</v>
      </c>
      <c r="H10184" s="16">
        <v>8893.73</v>
      </c>
    </row>
    <row r="10185" spans="1:8" x14ac:dyDescent="0.25">
      <c r="A10185" t="s">
        <v>247</v>
      </c>
      <c r="B10185" t="s">
        <v>51</v>
      </c>
      <c r="C10185" t="s">
        <v>52</v>
      </c>
      <c r="D10185" t="s">
        <v>30</v>
      </c>
      <c r="E10185" t="s">
        <v>248</v>
      </c>
      <c r="F10185" s="15">
        <v>45709</v>
      </c>
      <c r="G10185" t="s">
        <v>4562</v>
      </c>
      <c r="H10185" s="16">
        <v>7803.31</v>
      </c>
    </row>
    <row r="10186" spans="1:8" x14ac:dyDescent="0.25">
      <c r="A10186" t="s">
        <v>247</v>
      </c>
      <c r="B10186" t="s">
        <v>51</v>
      </c>
      <c r="C10186" t="s">
        <v>52</v>
      </c>
      <c r="D10186" t="s">
        <v>30</v>
      </c>
      <c r="E10186" t="s">
        <v>248</v>
      </c>
      <c r="F10186" s="15">
        <v>45742</v>
      </c>
      <c r="G10186" t="s">
        <v>5001</v>
      </c>
      <c r="H10186" s="16">
        <v>8987.19</v>
      </c>
    </row>
    <row r="10187" spans="1:8" x14ac:dyDescent="0.25">
      <c r="A10187" t="s">
        <v>247</v>
      </c>
      <c r="B10187" t="s">
        <v>51</v>
      </c>
      <c r="C10187" t="s">
        <v>52</v>
      </c>
      <c r="D10187" t="s">
        <v>30</v>
      </c>
      <c r="E10187" t="s">
        <v>248</v>
      </c>
      <c r="F10187" s="15">
        <v>45751</v>
      </c>
      <c r="G10187" t="s">
        <v>5515</v>
      </c>
      <c r="H10187" s="16">
        <v>9286.51</v>
      </c>
    </row>
    <row r="10188" spans="1:8" x14ac:dyDescent="0.25">
      <c r="A10188" t="s">
        <v>247</v>
      </c>
      <c r="B10188" t="s">
        <v>51</v>
      </c>
      <c r="C10188" t="s">
        <v>52</v>
      </c>
      <c r="D10188" t="s">
        <v>30</v>
      </c>
      <c r="E10188" t="s">
        <v>248</v>
      </c>
      <c r="F10188" s="15">
        <v>45764</v>
      </c>
      <c r="G10188" t="s">
        <v>5516</v>
      </c>
      <c r="H10188" s="16">
        <v>8420.4</v>
      </c>
    </row>
    <row r="10189" spans="1:8" x14ac:dyDescent="0.25">
      <c r="A10189" t="s">
        <v>247</v>
      </c>
      <c r="B10189" t="s">
        <v>51</v>
      </c>
      <c r="C10189" t="s">
        <v>52</v>
      </c>
      <c r="D10189" t="s">
        <v>30</v>
      </c>
      <c r="E10189" t="s">
        <v>248</v>
      </c>
      <c r="F10189" s="15">
        <v>45601</v>
      </c>
      <c r="G10189" t="s">
        <v>2921</v>
      </c>
      <c r="H10189" s="16">
        <v>5037.16</v>
      </c>
    </row>
    <row r="10190" spans="1:8" x14ac:dyDescent="0.25">
      <c r="A10190" t="s">
        <v>247</v>
      </c>
      <c r="B10190" t="s">
        <v>51</v>
      </c>
      <c r="C10190" t="s">
        <v>52</v>
      </c>
      <c r="D10190" t="s">
        <v>30</v>
      </c>
      <c r="E10190" t="s">
        <v>248</v>
      </c>
      <c r="F10190" s="15">
        <v>45601</v>
      </c>
      <c r="G10190" t="s">
        <v>2921</v>
      </c>
      <c r="H10190" s="16">
        <v>10631.05</v>
      </c>
    </row>
    <row r="10191" spans="1:8" x14ac:dyDescent="0.25">
      <c r="A10191" s="17" t="str">
        <f>A10190</f>
        <v>1330</v>
      </c>
      <c r="B10191" s="17" t="s">
        <v>53</v>
      </c>
      <c r="C10191" s="17"/>
      <c r="D10191" s="17"/>
      <c r="E10191" s="17"/>
      <c r="F10191" s="21"/>
      <c r="G10191" s="17"/>
      <c r="H10191" s="20">
        <f>SUBTOTAL(9,H10182:H10190)</f>
        <v>72949.100000000006</v>
      </c>
    </row>
    <row r="10192" spans="1:8" ht="16.5" thickBot="1" x14ac:dyDescent="0.3">
      <c r="A10192" s="22" t="s">
        <v>887</v>
      </c>
      <c r="B10192" s="22"/>
      <c r="C10192" s="25" t="str">
        <f>E10190&amp;" Total"</f>
        <v>GILPIN COUNTY RE-1 Total</v>
      </c>
      <c r="D10192" s="22"/>
      <c r="E10192" s="22"/>
      <c r="F10192" s="23"/>
      <c r="G10192" s="22"/>
      <c r="H10192" s="24">
        <f>SUBTOTAL(9,H10126:H10190)</f>
        <v>344152.7</v>
      </c>
    </row>
    <row r="10193" spans="1:8" x14ac:dyDescent="0.25">
      <c r="A10193" t="s">
        <v>249</v>
      </c>
      <c r="B10193" t="s">
        <v>15</v>
      </c>
      <c r="C10193" t="s">
        <v>1337</v>
      </c>
      <c r="D10193" t="s">
        <v>12</v>
      </c>
      <c r="E10193" t="s">
        <v>250</v>
      </c>
      <c r="F10193" s="15">
        <v>45531</v>
      </c>
      <c r="G10193" t="s">
        <v>1500</v>
      </c>
      <c r="H10193" s="16">
        <v>20304.900000000001</v>
      </c>
    </row>
    <row r="10194" spans="1:8" x14ac:dyDescent="0.25">
      <c r="A10194" s="17" t="str">
        <f>A10193</f>
        <v>1340</v>
      </c>
      <c r="B10194" s="17" t="s">
        <v>16</v>
      </c>
      <c r="C10194" s="17"/>
      <c r="D10194" s="17"/>
      <c r="E10194" s="17"/>
      <c r="F10194" s="21"/>
      <c r="G10194" s="17"/>
      <c r="H10194" s="20">
        <f>SUBTOTAL(9,H10193:H10193)</f>
        <v>20304.900000000001</v>
      </c>
    </row>
    <row r="10195" spans="1:8" x14ac:dyDescent="0.25">
      <c r="A10195" t="s">
        <v>249</v>
      </c>
      <c r="B10195" t="s">
        <v>2586</v>
      </c>
      <c r="C10195" t="s">
        <v>2587</v>
      </c>
      <c r="D10195" t="s">
        <v>12</v>
      </c>
      <c r="E10195" t="s">
        <v>250</v>
      </c>
      <c r="F10195" s="15">
        <v>45828</v>
      </c>
      <c r="G10195" t="s">
        <v>6825</v>
      </c>
      <c r="H10195" s="16">
        <v>2435.4</v>
      </c>
    </row>
    <row r="10196" spans="1:8" x14ac:dyDescent="0.25">
      <c r="A10196" t="s">
        <v>249</v>
      </c>
      <c r="B10196" t="s">
        <v>2586</v>
      </c>
      <c r="C10196" t="s">
        <v>2587</v>
      </c>
      <c r="D10196" t="s">
        <v>12</v>
      </c>
      <c r="E10196" t="s">
        <v>250</v>
      </c>
      <c r="F10196" s="15">
        <v>45608</v>
      </c>
      <c r="G10196" t="s">
        <v>2922</v>
      </c>
      <c r="H10196" s="16">
        <v>33658</v>
      </c>
    </row>
    <row r="10197" spans="1:8" x14ac:dyDescent="0.25">
      <c r="A10197" s="17" t="str">
        <f>A10196</f>
        <v>1340</v>
      </c>
      <c r="B10197" s="17" t="s">
        <v>2589</v>
      </c>
      <c r="C10197" s="17"/>
      <c r="D10197" s="17"/>
      <c r="E10197" s="17"/>
      <c r="F10197" s="21"/>
      <c r="G10197" s="17"/>
      <c r="H10197" s="20">
        <f>SUBTOTAL(9,H10195:H10196)</f>
        <v>36093.4</v>
      </c>
    </row>
    <row r="10198" spans="1:8" x14ac:dyDescent="0.25">
      <c r="A10198" t="s">
        <v>249</v>
      </c>
      <c r="B10198" t="s">
        <v>2590</v>
      </c>
      <c r="C10198" t="s">
        <v>2591</v>
      </c>
      <c r="D10198" t="s">
        <v>12</v>
      </c>
      <c r="E10198" t="s">
        <v>250</v>
      </c>
      <c r="F10198" s="15">
        <v>45621</v>
      </c>
      <c r="G10198" t="s">
        <v>2923</v>
      </c>
      <c r="H10198" s="16">
        <v>1148.2</v>
      </c>
    </row>
    <row r="10199" spans="1:8" x14ac:dyDescent="0.25">
      <c r="A10199" s="17" t="str">
        <f>A10198</f>
        <v>1340</v>
      </c>
      <c r="B10199" s="17" t="s">
        <v>2593</v>
      </c>
      <c r="C10199" s="17"/>
      <c r="D10199" s="17"/>
      <c r="E10199" s="17"/>
      <c r="F10199" s="21"/>
      <c r="G10199" s="17"/>
      <c r="H10199" s="20">
        <f>SUBTOTAL(9,H10198:H10198)</f>
        <v>1148.2</v>
      </c>
    </row>
    <row r="10200" spans="1:8" x14ac:dyDescent="0.25">
      <c r="A10200" t="s">
        <v>249</v>
      </c>
      <c r="B10200" t="s">
        <v>468</v>
      </c>
      <c r="C10200" t="s">
        <v>469</v>
      </c>
      <c r="D10200" t="s">
        <v>30</v>
      </c>
      <c r="E10200" t="s">
        <v>250</v>
      </c>
      <c r="F10200" s="15">
        <v>45642</v>
      </c>
      <c r="G10200" t="s">
        <v>3498</v>
      </c>
      <c r="H10200" s="16">
        <v>11368.35</v>
      </c>
    </row>
    <row r="10201" spans="1:8" x14ac:dyDescent="0.25">
      <c r="A10201" t="s">
        <v>249</v>
      </c>
      <c r="B10201" t="s">
        <v>468</v>
      </c>
      <c r="C10201" t="s">
        <v>469</v>
      </c>
      <c r="D10201" t="s">
        <v>30</v>
      </c>
      <c r="E10201" t="s">
        <v>250</v>
      </c>
      <c r="F10201" s="15">
        <v>45681</v>
      </c>
      <c r="G10201" t="s">
        <v>3989</v>
      </c>
      <c r="H10201" s="16">
        <v>7538.8</v>
      </c>
    </row>
    <row r="10202" spans="1:8" x14ac:dyDescent="0.25">
      <c r="A10202" t="s">
        <v>249</v>
      </c>
      <c r="B10202" t="s">
        <v>468</v>
      </c>
      <c r="C10202" t="s">
        <v>469</v>
      </c>
      <c r="D10202" t="s">
        <v>30</v>
      </c>
      <c r="E10202" t="s">
        <v>250</v>
      </c>
      <c r="F10202" s="15">
        <v>45681</v>
      </c>
      <c r="G10202" t="s">
        <v>3989</v>
      </c>
      <c r="H10202" s="16">
        <v>7831.53</v>
      </c>
    </row>
    <row r="10203" spans="1:8" x14ac:dyDescent="0.25">
      <c r="A10203" t="s">
        <v>249</v>
      </c>
      <c r="B10203" t="s">
        <v>468</v>
      </c>
      <c r="C10203" t="s">
        <v>469</v>
      </c>
      <c r="D10203" t="s">
        <v>30</v>
      </c>
      <c r="E10203" t="s">
        <v>250</v>
      </c>
      <c r="F10203" s="15">
        <v>45742</v>
      </c>
      <c r="G10203" t="s">
        <v>5002</v>
      </c>
      <c r="H10203" s="16">
        <v>10181.39</v>
      </c>
    </row>
    <row r="10204" spans="1:8" x14ac:dyDescent="0.25">
      <c r="A10204" t="s">
        <v>249</v>
      </c>
      <c r="B10204" t="s">
        <v>468</v>
      </c>
      <c r="C10204" t="s">
        <v>469</v>
      </c>
      <c r="D10204" t="s">
        <v>30</v>
      </c>
      <c r="E10204" t="s">
        <v>250</v>
      </c>
      <c r="F10204" s="15">
        <v>45751</v>
      </c>
      <c r="G10204" t="s">
        <v>5518</v>
      </c>
      <c r="H10204" s="16">
        <v>9543.7999999999993</v>
      </c>
    </row>
    <row r="10205" spans="1:8" x14ac:dyDescent="0.25">
      <c r="A10205" t="s">
        <v>249</v>
      </c>
      <c r="B10205" t="s">
        <v>468</v>
      </c>
      <c r="C10205" t="s">
        <v>469</v>
      </c>
      <c r="D10205" t="s">
        <v>30</v>
      </c>
      <c r="E10205" t="s">
        <v>250</v>
      </c>
      <c r="F10205" s="15">
        <v>45791</v>
      </c>
      <c r="G10205" t="s">
        <v>6144</v>
      </c>
      <c r="H10205" s="16">
        <v>7883.66</v>
      </c>
    </row>
    <row r="10206" spans="1:8" x14ac:dyDescent="0.25">
      <c r="A10206" t="s">
        <v>249</v>
      </c>
      <c r="B10206" t="s">
        <v>468</v>
      </c>
      <c r="C10206" t="s">
        <v>469</v>
      </c>
      <c r="D10206" t="s">
        <v>30</v>
      </c>
      <c r="E10206" t="s">
        <v>250</v>
      </c>
      <c r="F10206" s="15">
        <v>45834</v>
      </c>
      <c r="G10206" t="s">
        <v>6826</v>
      </c>
      <c r="H10206" s="16">
        <v>11789.4</v>
      </c>
    </row>
    <row r="10207" spans="1:8" x14ac:dyDescent="0.25">
      <c r="A10207" t="s">
        <v>249</v>
      </c>
      <c r="B10207" t="s">
        <v>468</v>
      </c>
      <c r="C10207" t="s">
        <v>469</v>
      </c>
      <c r="D10207" t="s">
        <v>30</v>
      </c>
      <c r="E10207" t="s">
        <v>250</v>
      </c>
      <c r="F10207" s="15">
        <v>45834</v>
      </c>
      <c r="G10207" t="s">
        <v>6826</v>
      </c>
      <c r="H10207" s="16">
        <v>9359.34</v>
      </c>
    </row>
    <row r="10208" spans="1:8" x14ac:dyDescent="0.25">
      <c r="A10208" t="s">
        <v>249</v>
      </c>
      <c r="B10208" t="s">
        <v>468</v>
      </c>
      <c r="C10208" t="s">
        <v>469</v>
      </c>
      <c r="D10208" t="s">
        <v>30</v>
      </c>
      <c r="E10208" t="s">
        <v>250</v>
      </c>
      <c r="F10208" s="15">
        <v>45621</v>
      </c>
      <c r="G10208" t="s">
        <v>2923</v>
      </c>
      <c r="H10208" s="16">
        <v>4022.03</v>
      </c>
    </row>
    <row r="10209" spans="1:8" x14ac:dyDescent="0.25">
      <c r="A10209" t="s">
        <v>249</v>
      </c>
      <c r="B10209" t="s">
        <v>468</v>
      </c>
      <c r="C10209" t="s">
        <v>469</v>
      </c>
      <c r="D10209" t="s">
        <v>30</v>
      </c>
      <c r="E10209" t="s">
        <v>250</v>
      </c>
      <c r="F10209" s="15">
        <v>45621</v>
      </c>
      <c r="G10209" t="s">
        <v>2923</v>
      </c>
      <c r="H10209" s="16">
        <v>8252.58</v>
      </c>
    </row>
    <row r="10210" spans="1:8" x14ac:dyDescent="0.25">
      <c r="A10210" s="17" t="str">
        <f>A10209</f>
        <v>1340</v>
      </c>
      <c r="B10210" s="17" t="s">
        <v>470</v>
      </c>
      <c r="C10210" s="17"/>
      <c r="D10210" s="17"/>
      <c r="E10210" s="17"/>
      <c r="F10210" s="21"/>
      <c r="G10210" s="17"/>
      <c r="H10210" s="20">
        <f>SUBTOTAL(9,H10200:H10209)</f>
        <v>87770.87999999999</v>
      </c>
    </row>
    <row r="10211" spans="1:8" x14ac:dyDescent="0.25">
      <c r="A10211" t="s">
        <v>249</v>
      </c>
      <c r="B10211" t="s">
        <v>471</v>
      </c>
      <c r="C10211" t="s">
        <v>472</v>
      </c>
      <c r="D10211" t="s">
        <v>30</v>
      </c>
      <c r="E10211" t="s">
        <v>250</v>
      </c>
      <c r="F10211" s="15">
        <v>45642</v>
      </c>
      <c r="G10211" t="s">
        <v>3498</v>
      </c>
      <c r="H10211" s="16">
        <v>2627.46</v>
      </c>
    </row>
    <row r="10212" spans="1:8" x14ac:dyDescent="0.25">
      <c r="A10212" t="s">
        <v>249</v>
      </c>
      <c r="B10212" t="s">
        <v>471</v>
      </c>
      <c r="C10212" t="s">
        <v>472</v>
      </c>
      <c r="D10212" t="s">
        <v>30</v>
      </c>
      <c r="E10212" t="s">
        <v>250</v>
      </c>
      <c r="F10212" s="15">
        <v>45681</v>
      </c>
      <c r="G10212" t="s">
        <v>3989</v>
      </c>
      <c r="H10212" s="16">
        <v>1724.58</v>
      </c>
    </row>
    <row r="10213" spans="1:8" x14ac:dyDescent="0.25">
      <c r="A10213" t="s">
        <v>249</v>
      </c>
      <c r="B10213" t="s">
        <v>471</v>
      </c>
      <c r="C10213" t="s">
        <v>472</v>
      </c>
      <c r="D10213" t="s">
        <v>30</v>
      </c>
      <c r="E10213" t="s">
        <v>250</v>
      </c>
      <c r="F10213" s="15">
        <v>45681</v>
      </c>
      <c r="G10213" t="s">
        <v>3989</v>
      </c>
      <c r="H10213" s="16">
        <v>1785.96</v>
      </c>
    </row>
    <row r="10214" spans="1:8" x14ac:dyDescent="0.25">
      <c r="A10214" t="s">
        <v>249</v>
      </c>
      <c r="B10214" t="s">
        <v>471</v>
      </c>
      <c r="C10214" t="s">
        <v>472</v>
      </c>
      <c r="D10214" t="s">
        <v>30</v>
      </c>
      <c r="E10214" t="s">
        <v>250</v>
      </c>
      <c r="F10214" s="15">
        <v>45742</v>
      </c>
      <c r="G10214" t="s">
        <v>5002</v>
      </c>
      <c r="H10214" s="16">
        <v>1983.96</v>
      </c>
    </row>
    <row r="10215" spans="1:8" x14ac:dyDescent="0.25">
      <c r="A10215" t="s">
        <v>249</v>
      </c>
      <c r="B10215" t="s">
        <v>471</v>
      </c>
      <c r="C10215" t="s">
        <v>472</v>
      </c>
      <c r="D10215" t="s">
        <v>30</v>
      </c>
      <c r="E10215" t="s">
        <v>250</v>
      </c>
      <c r="F10215" s="15">
        <v>45751</v>
      </c>
      <c r="G10215" t="s">
        <v>5518</v>
      </c>
      <c r="H10215" s="16">
        <v>2003.76</v>
      </c>
    </row>
    <row r="10216" spans="1:8" x14ac:dyDescent="0.25">
      <c r="A10216" t="s">
        <v>249</v>
      </c>
      <c r="B10216" t="s">
        <v>471</v>
      </c>
      <c r="C10216" t="s">
        <v>472</v>
      </c>
      <c r="D10216" t="s">
        <v>30</v>
      </c>
      <c r="E10216" t="s">
        <v>250</v>
      </c>
      <c r="F10216" s="15">
        <v>45791</v>
      </c>
      <c r="G10216" t="s">
        <v>6144</v>
      </c>
      <c r="H10216" s="16">
        <v>1615.68</v>
      </c>
    </row>
    <row r="10217" spans="1:8" x14ac:dyDescent="0.25">
      <c r="A10217" t="s">
        <v>249</v>
      </c>
      <c r="B10217" t="s">
        <v>471</v>
      </c>
      <c r="C10217" t="s">
        <v>472</v>
      </c>
      <c r="D10217" t="s">
        <v>30</v>
      </c>
      <c r="E10217" t="s">
        <v>250</v>
      </c>
      <c r="F10217" s="15">
        <v>45834</v>
      </c>
      <c r="G10217" t="s">
        <v>6826</v>
      </c>
      <c r="H10217" s="16">
        <v>2241.36</v>
      </c>
    </row>
    <row r="10218" spans="1:8" x14ac:dyDescent="0.25">
      <c r="A10218" t="s">
        <v>249</v>
      </c>
      <c r="B10218" t="s">
        <v>471</v>
      </c>
      <c r="C10218" t="s">
        <v>472</v>
      </c>
      <c r="D10218" t="s">
        <v>30</v>
      </c>
      <c r="E10218" t="s">
        <v>250</v>
      </c>
      <c r="F10218" s="15">
        <v>45834</v>
      </c>
      <c r="G10218" t="s">
        <v>6826</v>
      </c>
      <c r="H10218" s="16">
        <v>1459.26</v>
      </c>
    </row>
    <row r="10219" spans="1:8" x14ac:dyDescent="0.25">
      <c r="A10219" t="s">
        <v>249</v>
      </c>
      <c r="B10219" t="s">
        <v>471</v>
      </c>
      <c r="C10219" t="s">
        <v>472</v>
      </c>
      <c r="D10219" t="s">
        <v>30</v>
      </c>
      <c r="E10219" t="s">
        <v>250</v>
      </c>
      <c r="F10219" s="15">
        <v>45621</v>
      </c>
      <c r="G10219" t="s">
        <v>2923</v>
      </c>
      <c r="H10219" s="16">
        <v>803.88</v>
      </c>
    </row>
    <row r="10220" spans="1:8" x14ac:dyDescent="0.25">
      <c r="A10220" t="s">
        <v>249</v>
      </c>
      <c r="B10220" t="s">
        <v>471</v>
      </c>
      <c r="C10220" t="s">
        <v>472</v>
      </c>
      <c r="D10220" t="s">
        <v>30</v>
      </c>
      <c r="E10220" t="s">
        <v>250</v>
      </c>
      <c r="F10220" s="15">
        <v>45621</v>
      </c>
      <c r="G10220" t="s">
        <v>2923</v>
      </c>
      <c r="H10220" s="16">
        <v>1827.54</v>
      </c>
    </row>
    <row r="10221" spans="1:8" x14ac:dyDescent="0.25">
      <c r="A10221" s="17" t="str">
        <f>A10220</f>
        <v>1340</v>
      </c>
      <c r="B10221" s="17" t="s">
        <v>473</v>
      </c>
      <c r="C10221" s="17"/>
      <c r="D10221" s="17"/>
      <c r="E10221" s="17"/>
      <c r="F10221" s="21"/>
      <c r="G10221" s="17"/>
      <c r="H10221" s="20">
        <f>SUBTOTAL(9,H10211:H10220)</f>
        <v>18073.439999999999</v>
      </c>
    </row>
    <row r="10222" spans="1:8" x14ac:dyDescent="0.25">
      <c r="A10222" t="s">
        <v>249</v>
      </c>
      <c r="B10222" t="s">
        <v>20</v>
      </c>
      <c r="C10222" t="s">
        <v>21</v>
      </c>
      <c r="D10222" t="s">
        <v>12</v>
      </c>
      <c r="E10222" t="s">
        <v>250</v>
      </c>
      <c r="F10222" s="15">
        <v>45642</v>
      </c>
      <c r="G10222" t="s">
        <v>3498</v>
      </c>
      <c r="H10222" s="16">
        <v>34.799999999999997</v>
      </c>
    </row>
    <row r="10223" spans="1:8" x14ac:dyDescent="0.25">
      <c r="A10223" t="s">
        <v>249</v>
      </c>
      <c r="B10223" t="s">
        <v>20</v>
      </c>
      <c r="C10223" t="s">
        <v>21</v>
      </c>
      <c r="D10223" t="s">
        <v>12</v>
      </c>
      <c r="E10223" t="s">
        <v>250</v>
      </c>
      <c r="F10223" s="15">
        <v>45681</v>
      </c>
      <c r="G10223" t="s">
        <v>3989</v>
      </c>
      <c r="H10223" s="16">
        <v>16.8</v>
      </c>
    </row>
    <row r="10224" spans="1:8" x14ac:dyDescent="0.25">
      <c r="A10224" t="s">
        <v>249</v>
      </c>
      <c r="B10224" t="s">
        <v>20</v>
      </c>
      <c r="C10224" t="s">
        <v>21</v>
      </c>
      <c r="D10224" t="s">
        <v>12</v>
      </c>
      <c r="E10224" t="s">
        <v>250</v>
      </c>
      <c r="F10224" s="15">
        <v>45681</v>
      </c>
      <c r="G10224" t="s">
        <v>3989</v>
      </c>
      <c r="H10224" s="16">
        <v>19.5</v>
      </c>
    </row>
    <row r="10225" spans="1:8" x14ac:dyDescent="0.25">
      <c r="A10225" t="s">
        <v>249</v>
      </c>
      <c r="B10225" t="s">
        <v>20</v>
      </c>
      <c r="C10225" t="s">
        <v>21</v>
      </c>
      <c r="D10225" t="s">
        <v>12</v>
      </c>
      <c r="E10225" t="s">
        <v>250</v>
      </c>
      <c r="F10225" s="15">
        <v>45742</v>
      </c>
      <c r="G10225" t="s">
        <v>5002</v>
      </c>
      <c r="H10225" s="16">
        <v>18.899999999999999</v>
      </c>
    </row>
    <row r="10226" spans="1:8" x14ac:dyDescent="0.25">
      <c r="A10226" t="s">
        <v>249</v>
      </c>
      <c r="B10226" t="s">
        <v>20</v>
      </c>
      <c r="C10226" t="s">
        <v>21</v>
      </c>
      <c r="D10226" t="s">
        <v>12</v>
      </c>
      <c r="E10226" t="s">
        <v>250</v>
      </c>
      <c r="F10226" s="15">
        <v>45751</v>
      </c>
      <c r="G10226" t="s">
        <v>5518</v>
      </c>
      <c r="H10226" s="16">
        <v>18</v>
      </c>
    </row>
    <row r="10227" spans="1:8" x14ac:dyDescent="0.25">
      <c r="A10227" t="s">
        <v>249</v>
      </c>
      <c r="B10227" t="s">
        <v>20</v>
      </c>
      <c r="C10227" t="s">
        <v>21</v>
      </c>
      <c r="D10227" t="s">
        <v>12</v>
      </c>
      <c r="E10227" t="s">
        <v>250</v>
      </c>
      <c r="F10227" s="15">
        <v>45791</v>
      </c>
      <c r="G10227" t="s">
        <v>6144</v>
      </c>
      <c r="H10227" s="16">
        <v>15.9</v>
      </c>
    </row>
    <row r="10228" spans="1:8" x14ac:dyDescent="0.25">
      <c r="A10228" t="s">
        <v>249</v>
      </c>
      <c r="B10228" t="s">
        <v>20</v>
      </c>
      <c r="C10228" t="s">
        <v>21</v>
      </c>
      <c r="D10228" t="s">
        <v>12</v>
      </c>
      <c r="E10228" t="s">
        <v>250</v>
      </c>
      <c r="F10228" s="15">
        <v>45834</v>
      </c>
      <c r="G10228" t="s">
        <v>6826</v>
      </c>
      <c r="H10228" s="16">
        <v>26.4</v>
      </c>
    </row>
    <row r="10229" spans="1:8" x14ac:dyDescent="0.25">
      <c r="A10229" t="s">
        <v>249</v>
      </c>
      <c r="B10229" t="s">
        <v>20</v>
      </c>
      <c r="C10229" t="s">
        <v>21</v>
      </c>
      <c r="D10229" t="s">
        <v>12</v>
      </c>
      <c r="E10229" t="s">
        <v>250</v>
      </c>
      <c r="F10229" s="15">
        <v>45834</v>
      </c>
      <c r="G10229" t="s">
        <v>6826</v>
      </c>
      <c r="H10229" s="16">
        <v>17.399999999999999</v>
      </c>
    </row>
    <row r="10230" spans="1:8" x14ac:dyDescent="0.25">
      <c r="A10230" t="s">
        <v>249</v>
      </c>
      <c r="B10230" t="s">
        <v>20</v>
      </c>
      <c r="C10230" t="s">
        <v>21</v>
      </c>
      <c r="D10230" t="s">
        <v>12</v>
      </c>
      <c r="E10230" t="s">
        <v>250</v>
      </c>
      <c r="F10230" s="15">
        <v>45621</v>
      </c>
      <c r="G10230" t="s">
        <v>2923</v>
      </c>
      <c r="H10230" s="16">
        <v>11.7</v>
      </c>
    </row>
    <row r="10231" spans="1:8" x14ac:dyDescent="0.25">
      <c r="A10231" t="s">
        <v>249</v>
      </c>
      <c r="B10231" t="s">
        <v>20</v>
      </c>
      <c r="C10231" t="s">
        <v>21</v>
      </c>
      <c r="D10231" t="s">
        <v>12</v>
      </c>
      <c r="E10231" t="s">
        <v>250</v>
      </c>
      <c r="F10231" s="15">
        <v>45621</v>
      </c>
      <c r="G10231" t="s">
        <v>2923</v>
      </c>
      <c r="H10231" s="16">
        <v>32.1</v>
      </c>
    </row>
    <row r="10232" spans="1:8" x14ac:dyDescent="0.25">
      <c r="A10232" s="17" t="str">
        <f>A10231</f>
        <v>1340</v>
      </c>
      <c r="B10232" s="17" t="s">
        <v>22</v>
      </c>
      <c r="C10232" s="17"/>
      <c r="D10232" s="17"/>
      <c r="E10232" s="17"/>
      <c r="F10232" s="21"/>
      <c r="G10232" s="17"/>
      <c r="H10232" s="20">
        <f>SUBTOTAL(9,H10222:H10231)</f>
        <v>211.5</v>
      </c>
    </row>
    <row r="10233" spans="1:8" x14ac:dyDescent="0.25">
      <c r="A10233" t="s">
        <v>249</v>
      </c>
      <c r="B10233" t="s">
        <v>23</v>
      </c>
      <c r="C10233" t="s">
        <v>24</v>
      </c>
      <c r="D10233" t="s">
        <v>12</v>
      </c>
      <c r="E10233" t="s">
        <v>250</v>
      </c>
      <c r="F10233" s="15">
        <v>45642</v>
      </c>
      <c r="G10233" t="s">
        <v>3498</v>
      </c>
      <c r="H10233" s="16">
        <v>108.8</v>
      </c>
    </row>
    <row r="10234" spans="1:8" x14ac:dyDescent="0.25">
      <c r="A10234" t="s">
        <v>249</v>
      </c>
      <c r="B10234" t="s">
        <v>23</v>
      </c>
      <c r="C10234" t="s">
        <v>24</v>
      </c>
      <c r="D10234" t="s">
        <v>12</v>
      </c>
      <c r="E10234" t="s">
        <v>250</v>
      </c>
      <c r="F10234" s="15">
        <v>45681</v>
      </c>
      <c r="G10234" t="s">
        <v>3989</v>
      </c>
      <c r="H10234" s="16">
        <v>61.2</v>
      </c>
    </row>
    <row r="10235" spans="1:8" x14ac:dyDescent="0.25">
      <c r="A10235" t="s">
        <v>249</v>
      </c>
      <c r="B10235" t="s">
        <v>23</v>
      </c>
      <c r="C10235" t="s">
        <v>24</v>
      </c>
      <c r="D10235" t="s">
        <v>12</v>
      </c>
      <c r="E10235" t="s">
        <v>250</v>
      </c>
      <c r="F10235" s="15">
        <v>45681</v>
      </c>
      <c r="G10235" t="s">
        <v>3989</v>
      </c>
      <c r="H10235" s="16">
        <v>66</v>
      </c>
    </row>
    <row r="10236" spans="1:8" x14ac:dyDescent="0.25">
      <c r="A10236" t="s">
        <v>249</v>
      </c>
      <c r="B10236" t="s">
        <v>23</v>
      </c>
      <c r="C10236" t="s">
        <v>24</v>
      </c>
      <c r="D10236" t="s">
        <v>12</v>
      </c>
      <c r="E10236" t="s">
        <v>250</v>
      </c>
      <c r="F10236" s="15">
        <v>45742</v>
      </c>
      <c r="G10236" t="s">
        <v>5002</v>
      </c>
      <c r="H10236" s="16">
        <v>79.599999999999994</v>
      </c>
    </row>
    <row r="10237" spans="1:8" x14ac:dyDescent="0.25">
      <c r="A10237" t="s">
        <v>249</v>
      </c>
      <c r="B10237" t="s">
        <v>23</v>
      </c>
      <c r="C10237" t="s">
        <v>24</v>
      </c>
      <c r="D10237" t="s">
        <v>12</v>
      </c>
      <c r="E10237" t="s">
        <v>250</v>
      </c>
      <c r="F10237" s="15">
        <v>45751</v>
      </c>
      <c r="G10237" t="s">
        <v>5518</v>
      </c>
      <c r="H10237" s="16">
        <v>73.2</v>
      </c>
    </row>
    <row r="10238" spans="1:8" x14ac:dyDescent="0.25">
      <c r="A10238" t="s">
        <v>249</v>
      </c>
      <c r="B10238" t="s">
        <v>23</v>
      </c>
      <c r="C10238" t="s">
        <v>24</v>
      </c>
      <c r="D10238" t="s">
        <v>12</v>
      </c>
      <c r="E10238" t="s">
        <v>250</v>
      </c>
      <c r="F10238" s="15">
        <v>45791</v>
      </c>
      <c r="G10238" t="s">
        <v>6144</v>
      </c>
      <c r="H10238" s="16">
        <v>66.400000000000006</v>
      </c>
    </row>
    <row r="10239" spans="1:8" x14ac:dyDescent="0.25">
      <c r="A10239" t="s">
        <v>249</v>
      </c>
      <c r="B10239" t="s">
        <v>23</v>
      </c>
      <c r="C10239" t="s">
        <v>24</v>
      </c>
      <c r="D10239" t="s">
        <v>12</v>
      </c>
      <c r="E10239" t="s">
        <v>250</v>
      </c>
      <c r="F10239" s="15">
        <v>45834</v>
      </c>
      <c r="G10239" t="s">
        <v>6826</v>
      </c>
      <c r="H10239" s="16">
        <v>92.8</v>
      </c>
    </row>
    <row r="10240" spans="1:8" x14ac:dyDescent="0.25">
      <c r="A10240" t="s">
        <v>249</v>
      </c>
      <c r="B10240" t="s">
        <v>23</v>
      </c>
      <c r="C10240" t="s">
        <v>24</v>
      </c>
      <c r="D10240" t="s">
        <v>12</v>
      </c>
      <c r="E10240" t="s">
        <v>250</v>
      </c>
      <c r="F10240" s="15">
        <v>45834</v>
      </c>
      <c r="G10240" t="s">
        <v>6826</v>
      </c>
      <c r="H10240" s="16">
        <v>66</v>
      </c>
    </row>
    <row r="10241" spans="1:8" x14ac:dyDescent="0.25">
      <c r="A10241" t="s">
        <v>249</v>
      </c>
      <c r="B10241" t="s">
        <v>23</v>
      </c>
      <c r="C10241" t="s">
        <v>24</v>
      </c>
      <c r="D10241" t="s">
        <v>12</v>
      </c>
      <c r="E10241" t="s">
        <v>250</v>
      </c>
      <c r="F10241" s="15">
        <v>45621</v>
      </c>
      <c r="G10241" t="s">
        <v>2923</v>
      </c>
      <c r="H10241" s="16">
        <v>41.2</v>
      </c>
    </row>
    <row r="10242" spans="1:8" x14ac:dyDescent="0.25">
      <c r="A10242" t="s">
        <v>249</v>
      </c>
      <c r="B10242" t="s">
        <v>23</v>
      </c>
      <c r="C10242" t="s">
        <v>24</v>
      </c>
      <c r="D10242" t="s">
        <v>12</v>
      </c>
      <c r="E10242" t="s">
        <v>250</v>
      </c>
      <c r="F10242" s="15">
        <v>45621</v>
      </c>
      <c r="G10242" t="s">
        <v>2923</v>
      </c>
      <c r="H10242" s="16">
        <v>99.2</v>
      </c>
    </row>
    <row r="10243" spans="1:8" x14ac:dyDescent="0.25">
      <c r="A10243" s="17" t="str">
        <f>A10242</f>
        <v>1340</v>
      </c>
      <c r="B10243" s="17" t="s">
        <v>25</v>
      </c>
      <c r="C10243" s="17"/>
      <c r="D10243" s="17"/>
      <c r="E10243" s="17"/>
      <c r="F10243" s="21"/>
      <c r="G10243" s="17"/>
      <c r="H10243" s="20">
        <f>SUBTOTAL(9,H10233:H10242)</f>
        <v>754.40000000000009</v>
      </c>
    </row>
    <row r="10244" spans="1:8" x14ac:dyDescent="0.25">
      <c r="A10244" t="s">
        <v>249</v>
      </c>
      <c r="B10244" t="s">
        <v>2100</v>
      </c>
      <c r="C10244" t="s">
        <v>2101</v>
      </c>
      <c r="D10244" t="s">
        <v>12</v>
      </c>
      <c r="E10244" t="s">
        <v>250</v>
      </c>
      <c r="F10244" s="15">
        <v>45597</v>
      </c>
      <c r="G10244" t="s">
        <v>2924</v>
      </c>
      <c r="H10244" s="16">
        <v>40000</v>
      </c>
    </row>
    <row r="10245" spans="1:8" x14ac:dyDescent="0.25">
      <c r="A10245" s="17" t="str">
        <f>A10244</f>
        <v>1340</v>
      </c>
      <c r="B10245" s="17" t="s">
        <v>2103</v>
      </c>
      <c r="C10245" s="17"/>
      <c r="D10245" s="17"/>
      <c r="E10245" s="17"/>
      <c r="F10245" s="21"/>
      <c r="G10245" s="17"/>
      <c r="H10245" s="20">
        <f>SUBTOTAL(9,H10244:H10244)</f>
        <v>40000</v>
      </c>
    </row>
    <row r="10246" spans="1:8" x14ac:dyDescent="0.25">
      <c r="A10246" t="s">
        <v>249</v>
      </c>
      <c r="B10246" t="s">
        <v>474</v>
      </c>
      <c r="C10246" t="s">
        <v>475</v>
      </c>
      <c r="D10246" t="s">
        <v>12</v>
      </c>
      <c r="E10246" t="s">
        <v>250</v>
      </c>
      <c r="F10246" s="15">
        <v>45764</v>
      </c>
      <c r="G10246" t="s">
        <v>5519</v>
      </c>
      <c r="H10246" s="16">
        <v>20000</v>
      </c>
    </row>
    <row r="10247" spans="1:8" x14ac:dyDescent="0.25">
      <c r="A10247" s="17" t="str">
        <f>A10246</f>
        <v>1340</v>
      </c>
      <c r="B10247" s="17" t="s">
        <v>476</v>
      </c>
      <c r="C10247" s="17"/>
      <c r="D10247" s="17"/>
      <c r="E10247" s="17"/>
      <c r="F10247" s="21"/>
      <c r="G10247" s="17"/>
      <c r="H10247" s="20">
        <f>SUBTOTAL(9,H10246:H10246)</f>
        <v>20000</v>
      </c>
    </row>
    <row r="10248" spans="1:8" x14ac:dyDescent="0.25">
      <c r="A10248" t="s">
        <v>249</v>
      </c>
      <c r="B10248" t="s">
        <v>5227</v>
      </c>
      <c r="C10248" t="s">
        <v>5228</v>
      </c>
      <c r="D10248" t="s">
        <v>12</v>
      </c>
      <c r="E10248" t="s">
        <v>250</v>
      </c>
      <c r="F10248" s="15">
        <v>45775</v>
      </c>
      <c r="G10248" t="s">
        <v>5520</v>
      </c>
      <c r="H10248" s="16">
        <v>2110.42</v>
      </c>
    </row>
    <row r="10249" spans="1:8" x14ac:dyDescent="0.25">
      <c r="A10249" s="17" t="str">
        <f>A10248</f>
        <v>1340</v>
      </c>
      <c r="B10249" s="17" t="s">
        <v>5230</v>
      </c>
      <c r="C10249" s="17"/>
      <c r="D10249" s="17"/>
      <c r="E10249" s="17"/>
      <c r="F10249" s="21"/>
      <c r="G10249" s="17"/>
      <c r="H10249" s="20">
        <f>SUBTOTAL(9,H10248:H10248)</f>
        <v>2110.42</v>
      </c>
    </row>
    <row r="10250" spans="1:8" x14ac:dyDescent="0.25">
      <c r="A10250" t="s">
        <v>249</v>
      </c>
      <c r="B10250" t="s">
        <v>2609</v>
      </c>
      <c r="C10250" t="s">
        <v>2610</v>
      </c>
      <c r="D10250" t="s">
        <v>12</v>
      </c>
      <c r="E10250" t="s">
        <v>250</v>
      </c>
      <c r="F10250" s="15">
        <v>45664</v>
      </c>
      <c r="G10250" t="s">
        <v>3990</v>
      </c>
      <c r="H10250" s="16">
        <v>14578.85</v>
      </c>
    </row>
    <row r="10251" spans="1:8" x14ac:dyDescent="0.25">
      <c r="A10251" s="17" t="str">
        <f>A10250</f>
        <v>1340</v>
      </c>
      <c r="B10251" s="17" t="s">
        <v>2611</v>
      </c>
      <c r="C10251" s="17"/>
      <c r="D10251" s="17"/>
      <c r="E10251" s="17"/>
      <c r="F10251" s="21"/>
      <c r="G10251" s="17"/>
      <c r="H10251" s="20">
        <f>SUBTOTAL(9,H10250:H10250)</f>
        <v>14578.85</v>
      </c>
    </row>
    <row r="10252" spans="1:8" x14ac:dyDescent="0.25">
      <c r="A10252" t="s">
        <v>249</v>
      </c>
      <c r="B10252" t="s">
        <v>5945</v>
      </c>
      <c r="C10252" t="s">
        <v>5946</v>
      </c>
      <c r="D10252" t="s">
        <v>30</v>
      </c>
      <c r="E10252" t="s">
        <v>250</v>
      </c>
      <c r="F10252" s="15">
        <v>45800</v>
      </c>
      <c r="G10252" t="s">
        <v>6145</v>
      </c>
      <c r="H10252" s="16">
        <v>625</v>
      </c>
    </row>
    <row r="10253" spans="1:8" x14ac:dyDescent="0.25">
      <c r="A10253" s="17" t="str">
        <f>A10252</f>
        <v>1340</v>
      </c>
      <c r="B10253" s="17" t="s">
        <v>5948</v>
      </c>
      <c r="C10253" s="17"/>
      <c r="D10253" s="17"/>
      <c r="E10253" s="17"/>
      <c r="F10253" s="21"/>
      <c r="G10253" s="17"/>
      <c r="H10253" s="20">
        <f>SUBTOTAL(9,H10252:H10252)</f>
        <v>625</v>
      </c>
    </row>
    <row r="10254" spans="1:8" x14ac:dyDescent="0.25">
      <c r="A10254" t="s">
        <v>249</v>
      </c>
      <c r="B10254" t="s">
        <v>40</v>
      </c>
      <c r="C10254" t="s">
        <v>498</v>
      </c>
      <c r="D10254" t="s">
        <v>30</v>
      </c>
      <c r="E10254" t="s">
        <v>250</v>
      </c>
      <c r="F10254" s="15">
        <v>45498</v>
      </c>
      <c r="G10254" t="s">
        <v>888</v>
      </c>
      <c r="H10254" s="16">
        <v>98936.77</v>
      </c>
    </row>
    <row r="10255" spans="1:8" x14ac:dyDescent="0.25">
      <c r="A10255" s="17" t="str">
        <f>A10254</f>
        <v>1340</v>
      </c>
      <c r="B10255" s="17" t="s">
        <v>41</v>
      </c>
      <c r="C10255" s="17"/>
      <c r="D10255" s="17"/>
      <c r="E10255" s="17"/>
      <c r="F10255" s="21"/>
      <c r="G10255" s="17"/>
      <c r="H10255" s="20">
        <f>SUBTOTAL(9,H10254:H10254)</f>
        <v>98936.77</v>
      </c>
    </row>
    <row r="10256" spans="1:8" x14ac:dyDescent="0.25">
      <c r="A10256" t="s">
        <v>249</v>
      </c>
      <c r="B10256" t="s">
        <v>48</v>
      </c>
      <c r="C10256" t="s">
        <v>49</v>
      </c>
      <c r="D10256" t="s">
        <v>30</v>
      </c>
      <c r="E10256" t="s">
        <v>250</v>
      </c>
      <c r="F10256" s="15">
        <v>45642</v>
      </c>
      <c r="G10256" t="s">
        <v>3498</v>
      </c>
      <c r="H10256" s="16">
        <v>1814.67</v>
      </c>
    </row>
    <row r="10257" spans="1:8" x14ac:dyDescent="0.25">
      <c r="A10257" t="s">
        <v>249</v>
      </c>
      <c r="B10257" t="s">
        <v>48</v>
      </c>
      <c r="C10257" t="s">
        <v>49</v>
      </c>
      <c r="D10257" t="s">
        <v>30</v>
      </c>
      <c r="E10257" t="s">
        <v>250</v>
      </c>
      <c r="F10257" s="15">
        <v>45681</v>
      </c>
      <c r="G10257" t="s">
        <v>3989</v>
      </c>
      <c r="H10257" s="16">
        <v>969.9</v>
      </c>
    </row>
    <row r="10258" spans="1:8" x14ac:dyDescent="0.25">
      <c r="A10258" t="s">
        <v>249</v>
      </c>
      <c r="B10258" t="s">
        <v>48</v>
      </c>
      <c r="C10258" t="s">
        <v>49</v>
      </c>
      <c r="D10258" t="s">
        <v>30</v>
      </c>
      <c r="E10258" t="s">
        <v>250</v>
      </c>
      <c r="F10258" s="15">
        <v>45681</v>
      </c>
      <c r="G10258" t="s">
        <v>3989</v>
      </c>
      <c r="H10258" s="16">
        <v>1033.8</v>
      </c>
    </row>
    <row r="10259" spans="1:8" x14ac:dyDescent="0.25">
      <c r="A10259" t="s">
        <v>249</v>
      </c>
      <c r="B10259" t="s">
        <v>48</v>
      </c>
      <c r="C10259" t="s">
        <v>49</v>
      </c>
      <c r="D10259" t="s">
        <v>30</v>
      </c>
      <c r="E10259" t="s">
        <v>250</v>
      </c>
      <c r="F10259" s="15">
        <v>45742</v>
      </c>
      <c r="G10259" t="s">
        <v>5002</v>
      </c>
      <c r="H10259" s="16">
        <v>1158.72</v>
      </c>
    </row>
    <row r="10260" spans="1:8" x14ac:dyDescent="0.25">
      <c r="A10260" t="s">
        <v>249</v>
      </c>
      <c r="B10260" t="s">
        <v>48</v>
      </c>
      <c r="C10260" t="s">
        <v>49</v>
      </c>
      <c r="D10260" t="s">
        <v>30</v>
      </c>
      <c r="E10260" t="s">
        <v>250</v>
      </c>
      <c r="F10260" s="15">
        <v>45751</v>
      </c>
      <c r="G10260" t="s">
        <v>5518</v>
      </c>
      <c r="H10260" s="16">
        <v>1170.6300000000001</v>
      </c>
    </row>
    <row r="10261" spans="1:8" x14ac:dyDescent="0.25">
      <c r="A10261" t="s">
        <v>249</v>
      </c>
      <c r="B10261" t="s">
        <v>48</v>
      </c>
      <c r="C10261" t="s">
        <v>49</v>
      </c>
      <c r="D10261" t="s">
        <v>30</v>
      </c>
      <c r="E10261" t="s">
        <v>250</v>
      </c>
      <c r="F10261" s="15">
        <v>45791</v>
      </c>
      <c r="G10261" t="s">
        <v>6144</v>
      </c>
      <c r="H10261" s="16">
        <v>1015.71</v>
      </c>
    </row>
    <row r="10262" spans="1:8" x14ac:dyDescent="0.25">
      <c r="A10262" t="s">
        <v>249</v>
      </c>
      <c r="B10262" t="s">
        <v>48</v>
      </c>
      <c r="C10262" t="s">
        <v>49</v>
      </c>
      <c r="D10262" t="s">
        <v>30</v>
      </c>
      <c r="E10262" t="s">
        <v>250</v>
      </c>
      <c r="F10262" s="15">
        <v>45834</v>
      </c>
      <c r="G10262" t="s">
        <v>6826</v>
      </c>
      <c r="H10262" s="16">
        <v>1377.3</v>
      </c>
    </row>
    <row r="10263" spans="1:8" x14ac:dyDescent="0.25">
      <c r="A10263" t="s">
        <v>249</v>
      </c>
      <c r="B10263" t="s">
        <v>48</v>
      </c>
      <c r="C10263" t="s">
        <v>49</v>
      </c>
      <c r="D10263" t="s">
        <v>30</v>
      </c>
      <c r="E10263" t="s">
        <v>250</v>
      </c>
      <c r="F10263" s="15">
        <v>45834</v>
      </c>
      <c r="G10263" t="s">
        <v>6826</v>
      </c>
      <c r="H10263" s="16">
        <v>1023.69</v>
      </c>
    </row>
    <row r="10264" spans="1:8" x14ac:dyDescent="0.25">
      <c r="A10264" t="s">
        <v>249</v>
      </c>
      <c r="B10264" t="s">
        <v>48</v>
      </c>
      <c r="C10264" t="s">
        <v>49</v>
      </c>
      <c r="D10264" t="s">
        <v>30</v>
      </c>
      <c r="E10264" t="s">
        <v>250</v>
      </c>
      <c r="F10264" s="15">
        <v>45621</v>
      </c>
      <c r="G10264" t="s">
        <v>2923</v>
      </c>
      <c r="H10264" s="16">
        <v>646.71</v>
      </c>
    </row>
    <row r="10265" spans="1:8" x14ac:dyDescent="0.25">
      <c r="A10265" t="s">
        <v>249</v>
      </c>
      <c r="B10265" t="s">
        <v>48</v>
      </c>
      <c r="C10265" t="s">
        <v>49</v>
      </c>
      <c r="D10265" t="s">
        <v>30</v>
      </c>
      <c r="E10265" t="s">
        <v>250</v>
      </c>
      <c r="F10265" s="15">
        <v>45621</v>
      </c>
      <c r="G10265" t="s">
        <v>2923</v>
      </c>
      <c r="H10265" s="16">
        <v>1752.24</v>
      </c>
    </row>
    <row r="10266" spans="1:8" x14ac:dyDescent="0.25">
      <c r="A10266" s="17" t="str">
        <f>A10265</f>
        <v>1340</v>
      </c>
      <c r="B10266" s="17" t="s">
        <v>50</v>
      </c>
      <c r="C10266" s="17"/>
      <c r="D10266" s="17"/>
      <c r="E10266" s="17"/>
      <c r="F10266" s="21"/>
      <c r="G10266" s="17"/>
      <c r="H10266" s="20">
        <f>SUBTOTAL(9,H10256:H10265)</f>
        <v>11963.37</v>
      </c>
    </row>
    <row r="10267" spans="1:8" x14ac:dyDescent="0.25">
      <c r="A10267" t="s">
        <v>249</v>
      </c>
      <c r="B10267" t="s">
        <v>51</v>
      </c>
      <c r="C10267" t="s">
        <v>52</v>
      </c>
      <c r="D10267" t="s">
        <v>30</v>
      </c>
      <c r="E10267" t="s">
        <v>250</v>
      </c>
      <c r="F10267" s="15">
        <v>45642</v>
      </c>
      <c r="G10267" t="s">
        <v>3498</v>
      </c>
      <c r="H10267" s="16">
        <v>7226.61</v>
      </c>
    </row>
    <row r="10268" spans="1:8" x14ac:dyDescent="0.25">
      <c r="A10268" t="s">
        <v>249</v>
      </c>
      <c r="B10268" t="s">
        <v>51</v>
      </c>
      <c r="C10268" t="s">
        <v>52</v>
      </c>
      <c r="D10268" t="s">
        <v>30</v>
      </c>
      <c r="E10268" t="s">
        <v>250</v>
      </c>
      <c r="F10268" s="15">
        <v>45681</v>
      </c>
      <c r="G10268" t="s">
        <v>3989</v>
      </c>
      <c r="H10268" s="16">
        <v>4129.3999999999996</v>
      </c>
    </row>
    <row r="10269" spans="1:8" x14ac:dyDescent="0.25">
      <c r="A10269" t="s">
        <v>249</v>
      </c>
      <c r="B10269" t="s">
        <v>51</v>
      </c>
      <c r="C10269" t="s">
        <v>52</v>
      </c>
      <c r="D10269" t="s">
        <v>30</v>
      </c>
      <c r="E10269" t="s">
        <v>250</v>
      </c>
      <c r="F10269" s="15">
        <v>45681</v>
      </c>
      <c r="G10269" t="s">
        <v>3989</v>
      </c>
      <c r="H10269" s="16">
        <v>4170.87</v>
      </c>
    </row>
    <row r="10270" spans="1:8" x14ac:dyDescent="0.25">
      <c r="A10270" t="s">
        <v>249</v>
      </c>
      <c r="B10270" t="s">
        <v>51</v>
      </c>
      <c r="C10270" t="s">
        <v>52</v>
      </c>
      <c r="D10270" t="s">
        <v>30</v>
      </c>
      <c r="E10270" t="s">
        <v>250</v>
      </c>
      <c r="F10270" s="15">
        <v>45742</v>
      </c>
      <c r="G10270" t="s">
        <v>5002</v>
      </c>
      <c r="H10270" s="16">
        <v>5084.41</v>
      </c>
    </row>
    <row r="10271" spans="1:8" x14ac:dyDescent="0.25">
      <c r="A10271" t="s">
        <v>249</v>
      </c>
      <c r="B10271" t="s">
        <v>51</v>
      </c>
      <c r="C10271" t="s">
        <v>52</v>
      </c>
      <c r="D10271" t="s">
        <v>30</v>
      </c>
      <c r="E10271" t="s">
        <v>250</v>
      </c>
      <c r="F10271" s="15">
        <v>45751</v>
      </c>
      <c r="G10271" t="s">
        <v>5518</v>
      </c>
      <c r="H10271" s="16">
        <v>4734</v>
      </c>
    </row>
    <row r="10272" spans="1:8" x14ac:dyDescent="0.25">
      <c r="A10272" t="s">
        <v>249</v>
      </c>
      <c r="B10272" t="s">
        <v>51</v>
      </c>
      <c r="C10272" t="s">
        <v>52</v>
      </c>
      <c r="D10272" t="s">
        <v>30</v>
      </c>
      <c r="E10272" t="s">
        <v>250</v>
      </c>
      <c r="F10272" s="15">
        <v>45791</v>
      </c>
      <c r="G10272" t="s">
        <v>6144</v>
      </c>
      <c r="H10272" s="16">
        <v>3960.14</v>
      </c>
    </row>
    <row r="10273" spans="1:8" x14ac:dyDescent="0.25">
      <c r="A10273" t="s">
        <v>249</v>
      </c>
      <c r="B10273" t="s">
        <v>51</v>
      </c>
      <c r="C10273" t="s">
        <v>52</v>
      </c>
      <c r="D10273" t="s">
        <v>30</v>
      </c>
      <c r="E10273" t="s">
        <v>250</v>
      </c>
      <c r="F10273" s="15">
        <v>45834</v>
      </c>
      <c r="G10273" t="s">
        <v>6826</v>
      </c>
      <c r="H10273" s="16">
        <v>5691.56</v>
      </c>
    </row>
    <row r="10274" spans="1:8" x14ac:dyDescent="0.25">
      <c r="A10274" t="s">
        <v>249</v>
      </c>
      <c r="B10274" t="s">
        <v>51</v>
      </c>
      <c r="C10274" t="s">
        <v>52</v>
      </c>
      <c r="D10274" t="s">
        <v>30</v>
      </c>
      <c r="E10274" t="s">
        <v>250</v>
      </c>
      <c r="F10274" s="15">
        <v>45834</v>
      </c>
      <c r="G10274" t="s">
        <v>6826</v>
      </c>
      <c r="H10274" s="16">
        <v>4387.78</v>
      </c>
    </row>
    <row r="10275" spans="1:8" x14ac:dyDescent="0.25">
      <c r="A10275" t="s">
        <v>249</v>
      </c>
      <c r="B10275" t="s">
        <v>51</v>
      </c>
      <c r="C10275" t="s">
        <v>52</v>
      </c>
      <c r="D10275" t="s">
        <v>30</v>
      </c>
      <c r="E10275" t="s">
        <v>250</v>
      </c>
      <c r="F10275" s="15">
        <v>45621</v>
      </c>
      <c r="G10275" t="s">
        <v>2923</v>
      </c>
      <c r="H10275" s="16">
        <v>3403.81</v>
      </c>
    </row>
    <row r="10276" spans="1:8" x14ac:dyDescent="0.25">
      <c r="A10276" t="s">
        <v>249</v>
      </c>
      <c r="B10276" t="s">
        <v>51</v>
      </c>
      <c r="C10276" t="s">
        <v>52</v>
      </c>
      <c r="D10276" t="s">
        <v>30</v>
      </c>
      <c r="E10276" t="s">
        <v>250</v>
      </c>
      <c r="F10276" s="15">
        <v>45621</v>
      </c>
      <c r="G10276" t="s">
        <v>2923</v>
      </c>
      <c r="H10276" s="16">
        <v>7305.5</v>
      </c>
    </row>
    <row r="10277" spans="1:8" x14ac:dyDescent="0.25">
      <c r="A10277" s="17" t="str">
        <f>A10276</f>
        <v>1340</v>
      </c>
      <c r="B10277" s="17" t="s">
        <v>53</v>
      </c>
      <c r="C10277" s="17"/>
      <c r="D10277" s="17"/>
      <c r="E10277" s="17"/>
      <c r="F10277" s="21"/>
      <c r="G10277" s="17"/>
      <c r="H10277" s="20">
        <f>SUBTOTAL(9,H10267:H10276)</f>
        <v>50094.079999999994</v>
      </c>
    </row>
    <row r="10278" spans="1:8" x14ac:dyDescent="0.25">
      <c r="A10278" t="s">
        <v>249</v>
      </c>
      <c r="B10278" t="s">
        <v>73</v>
      </c>
      <c r="C10278" t="s">
        <v>477</v>
      </c>
      <c r="D10278" t="s">
        <v>30</v>
      </c>
      <c r="E10278" t="s">
        <v>250</v>
      </c>
      <c r="F10278" s="15">
        <v>45516</v>
      </c>
      <c r="G10278" t="s">
        <v>1501</v>
      </c>
      <c r="H10278" s="16">
        <v>38952.26</v>
      </c>
    </row>
    <row r="10279" spans="1:8" x14ac:dyDescent="0.25">
      <c r="A10279" s="17" t="str">
        <f>A10278</f>
        <v>1340</v>
      </c>
      <c r="B10279" s="17" t="s">
        <v>74</v>
      </c>
      <c r="C10279" s="17"/>
      <c r="D10279" s="17"/>
      <c r="E10279" s="17"/>
      <c r="F10279" s="21"/>
      <c r="G10279" s="17"/>
      <c r="H10279" s="20">
        <f>SUBTOTAL(9,H10278:H10278)</f>
        <v>38952.26</v>
      </c>
    </row>
    <row r="10280" spans="1:8" ht="16.5" thickBot="1" x14ac:dyDescent="0.3">
      <c r="A10280" s="22" t="s">
        <v>889</v>
      </c>
      <c r="B10280" s="22"/>
      <c r="C10280" s="25" t="str">
        <f>E10278&amp;" Total"</f>
        <v>WEST GRAND 1-JT Total</v>
      </c>
      <c r="D10280" s="22"/>
      <c r="E10280" s="22"/>
      <c r="F10280" s="23"/>
      <c r="G10280" s="22"/>
      <c r="H10280" s="24">
        <f>SUBTOTAL(9,H10193:H10278)</f>
        <v>441617.47000000003</v>
      </c>
    </row>
    <row r="10281" spans="1:8" x14ac:dyDescent="0.25">
      <c r="A10281" t="s">
        <v>251</v>
      </c>
      <c r="B10281" t="s">
        <v>15</v>
      </c>
      <c r="C10281" t="s">
        <v>1337</v>
      </c>
      <c r="D10281" t="s">
        <v>12</v>
      </c>
      <c r="E10281" t="s">
        <v>252</v>
      </c>
      <c r="F10281" s="15">
        <v>45531</v>
      </c>
      <c r="G10281" t="s">
        <v>1502</v>
      </c>
      <c r="H10281" s="16">
        <v>39159.25</v>
      </c>
    </row>
    <row r="10282" spans="1:8" x14ac:dyDescent="0.25">
      <c r="A10282" s="17" t="str">
        <f>A10281</f>
        <v>1350</v>
      </c>
      <c r="B10282" s="17" t="s">
        <v>16</v>
      </c>
      <c r="C10282" s="17"/>
      <c r="D10282" s="17"/>
      <c r="E10282" s="17"/>
      <c r="F10282" s="21"/>
      <c r="G10282" s="17"/>
      <c r="H10282" s="20">
        <f>SUBTOTAL(9,H10281:H10281)</f>
        <v>39159.25</v>
      </c>
    </row>
    <row r="10283" spans="1:8" x14ac:dyDescent="0.25">
      <c r="A10283" t="s">
        <v>251</v>
      </c>
      <c r="B10283" t="s">
        <v>2586</v>
      </c>
      <c r="C10283" t="s">
        <v>2587</v>
      </c>
      <c r="D10283" t="s">
        <v>12</v>
      </c>
      <c r="E10283" t="s">
        <v>252</v>
      </c>
      <c r="F10283" s="15">
        <v>45608</v>
      </c>
      <c r="G10283" t="s">
        <v>2925</v>
      </c>
      <c r="H10283" s="16">
        <v>162804.53</v>
      </c>
    </row>
    <row r="10284" spans="1:8" x14ac:dyDescent="0.25">
      <c r="A10284" s="17" t="str">
        <f>A10283</f>
        <v>1350</v>
      </c>
      <c r="B10284" s="17" t="s">
        <v>2589</v>
      </c>
      <c r="C10284" s="17"/>
      <c r="D10284" s="17"/>
      <c r="E10284" s="17"/>
      <c r="F10284" s="21"/>
      <c r="G10284" s="17"/>
      <c r="H10284" s="20">
        <f>SUBTOTAL(9,H10283:H10283)</f>
        <v>162804.53</v>
      </c>
    </row>
    <row r="10285" spans="1:8" x14ac:dyDescent="0.25">
      <c r="A10285" t="s">
        <v>251</v>
      </c>
      <c r="B10285" t="s">
        <v>2590</v>
      </c>
      <c r="C10285" t="s">
        <v>2591</v>
      </c>
      <c r="D10285" t="s">
        <v>12</v>
      </c>
      <c r="E10285" t="s">
        <v>252</v>
      </c>
      <c r="F10285" s="15">
        <v>45621</v>
      </c>
      <c r="G10285" t="s">
        <v>2926</v>
      </c>
      <c r="H10285" s="16">
        <v>3962.87</v>
      </c>
    </row>
    <row r="10286" spans="1:8" x14ac:dyDescent="0.25">
      <c r="A10286" s="17" t="str">
        <f>A10285</f>
        <v>1350</v>
      </c>
      <c r="B10286" s="17" t="s">
        <v>2593</v>
      </c>
      <c r="C10286" s="17"/>
      <c r="D10286" s="17"/>
      <c r="E10286" s="17"/>
      <c r="F10286" s="21"/>
      <c r="G10286" s="17"/>
      <c r="H10286" s="20">
        <f>SUBTOTAL(9,H10285:H10285)</f>
        <v>3962.87</v>
      </c>
    </row>
    <row r="10287" spans="1:8" x14ac:dyDescent="0.25">
      <c r="A10287" t="s">
        <v>251</v>
      </c>
      <c r="B10287" t="s">
        <v>468</v>
      </c>
      <c r="C10287" t="s">
        <v>469</v>
      </c>
      <c r="D10287" t="s">
        <v>30</v>
      </c>
      <c r="E10287" t="s">
        <v>252</v>
      </c>
      <c r="F10287" s="15">
        <v>45492</v>
      </c>
      <c r="G10287" t="s">
        <v>890</v>
      </c>
      <c r="H10287" s="16">
        <v>34184.15</v>
      </c>
    </row>
    <row r="10288" spans="1:8" x14ac:dyDescent="0.25">
      <c r="A10288" t="s">
        <v>251</v>
      </c>
      <c r="B10288" t="s">
        <v>468</v>
      </c>
      <c r="C10288" t="s">
        <v>469</v>
      </c>
      <c r="D10288" t="s">
        <v>30</v>
      </c>
      <c r="E10288" t="s">
        <v>252</v>
      </c>
      <c r="F10288" s="15">
        <v>45635</v>
      </c>
      <c r="G10288" t="s">
        <v>3499</v>
      </c>
      <c r="H10288" s="16">
        <v>39634.839999999997</v>
      </c>
    </row>
    <row r="10289" spans="1:8" x14ac:dyDescent="0.25">
      <c r="A10289" t="s">
        <v>251</v>
      </c>
      <c r="B10289" t="s">
        <v>468</v>
      </c>
      <c r="C10289" t="s">
        <v>469</v>
      </c>
      <c r="D10289" t="s">
        <v>30</v>
      </c>
      <c r="E10289" t="s">
        <v>252</v>
      </c>
      <c r="F10289" s="15">
        <v>45687</v>
      </c>
      <c r="G10289" t="s">
        <v>3991</v>
      </c>
      <c r="H10289" s="16">
        <v>47791.18</v>
      </c>
    </row>
    <row r="10290" spans="1:8" x14ac:dyDescent="0.25">
      <c r="A10290" t="s">
        <v>251</v>
      </c>
      <c r="B10290" t="s">
        <v>468</v>
      </c>
      <c r="C10290" t="s">
        <v>469</v>
      </c>
      <c r="D10290" t="s">
        <v>30</v>
      </c>
      <c r="E10290" t="s">
        <v>252</v>
      </c>
      <c r="F10290" s="15">
        <v>45695</v>
      </c>
      <c r="G10290" t="s">
        <v>4563</v>
      </c>
      <c r="H10290" s="16">
        <v>29585.78</v>
      </c>
    </row>
    <row r="10291" spans="1:8" x14ac:dyDescent="0.25">
      <c r="A10291" t="s">
        <v>251</v>
      </c>
      <c r="B10291" t="s">
        <v>468</v>
      </c>
      <c r="C10291" t="s">
        <v>469</v>
      </c>
      <c r="D10291" t="s">
        <v>30</v>
      </c>
      <c r="E10291" t="s">
        <v>252</v>
      </c>
      <c r="F10291" s="15">
        <v>45727</v>
      </c>
      <c r="G10291" t="s">
        <v>5003</v>
      </c>
      <c r="H10291" s="16">
        <v>29786.28</v>
      </c>
    </row>
    <row r="10292" spans="1:8" x14ac:dyDescent="0.25">
      <c r="A10292" t="s">
        <v>251</v>
      </c>
      <c r="B10292" t="s">
        <v>468</v>
      </c>
      <c r="C10292" t="s">
        <v>469</v>
      </c>
      <c r="D10292" t="s">
        <v>30</v>
      </c>
      <c r="E10292" t="s">
        <v>252</v>
      </c>
      <c r="F10292" s="15">
        <v>45742</v>
      </c>
      <c r="G10292" t="s">
        <v>5004</v>
      </c>
      <c r="H10292" s="16">
        <v>39386.22</v>
      </c>
    </row>
    <row r="10293" spans="1:8" x14ac:dyDescent="0.25">
      <c r="A10293" t="s">
        <v>251</v>
      </c>
      <c r="B10293" t="s">
        <v>468</v>
      </c>
      <c r="C10293" t="s">
        <v>469</v>
      </c>
      <c r="D10293" t="s">
        <v>30</v>
      </c>
      <c r="E10293" t="s">
        <v>252</v>
      </c>
      <c r="F10293" s="15">
        <v>45742</v>
      </c>
      <c r="G10293" t="s">
        <v>5004</v>
      </c>
      <c r="H10293" s="16">
        <v>37228.839999999997</v>
      </c>
    </row>
    <row r="10294" spans="1:8" x14ac:dyDescent="0.25">
      <c r="A10294" t="s">
        <v>251</v>
      </c>
      <c r="B10294" t="s">
        <v>468</v>
      </c>
      <c r="C10294" t="s">
        <v>469</v>
      </c>
      <c r="D10294" t="s">
        <v>30</v>
      </c>
      <c r="E10294" t="s">
        <v>252</v>
      </c>
      <c r="F10294" s="15">
        <v>45764</v>
      </c>
      <c r="G10294" t="s">
        <v>5521</v>
      </c>
      <c r="H10294" s="16">
        <v>32380.75</v>
      </c>
    </row>
    <row r="10295" spans="1:8" x14ac:dyDescent="0.25">
      <c r="A10295" t="s">
        <v>251</v>
      </c>
      <c r="B10295" t="s">
        <v>468</v>
      </c>
      <c r="C10295" t="s">
        <v>469</v>
      </c>
      <c r="D10295" t="s">
        <v>30</v>
      </c>
      <c r="E10295" t="s">
        <v>252</v>
      </c>
      <c r="F10295" s="15">
        <v>45602</v>
      </c>
      <c r="G10295" t="s">
        <v>2927</v>
      </c>
      <c r="H10295" s="16">
        <v>8060.1</v>
      </c>
    </row>
    <row r="10296" spans="1:8" x14ac:dyDescent="0.25">
      <c r="A10296" s="17" t="str">
        <f>A10295</f>
        <v>1350</v>
      </c>
      <c r="B10296" s="17" t="s">
        <v>470</v>
      </c>
      <c r="C10296" s="17"/>
      <c r="D10296" s="17"/>
      <c r="E10296" s="17"/>
      <c r="F10296" s="21"/>
      <c r="G10296" s="17"/>
      <c r="H10296" s="20">
        <f>SUBTOTAL(9,H10287:H10295)</f>
        <v>298038.13999999996</v>
      </c>
    </row>
    <row r="10297" spans="1:8" x14ac:dyDescent="0.25">
      <c r="A10297" t="s">
        <v>251</v>
      </c>
      <c r="B10297" t="s">
        <v>471</v>
      </c>
      <c r="C10297" t="s">
        <v>472</v>
      </c>
      <c r="D10297" t="s">
        <v>30</v>
      </c>
      <c r="E10297" t="s">
        <v>252</v>
      </c>
      <c r="F10297" s="15">
        <v>45492</v>
      </c>
      <c r="G10297" t="s">
        <v>890</v>
      </c>
      <c r="H10297" s="16">
        <v>5540.4</v>
      </c>
    </row>
    <row r="10298" spans="1:8" x14ac:dyDescent="0.25">
      <c r="A10298" t="s">
        <v>251</v>
      </c>
      <c r="B10298" t="s">
        <v>471</v>
      </c>
      <c r="C10298" t="s">
        <v>472</v>
      </c>
      <c r="D10298" t="s">
        <v>30</v>
      </c>
      <c r="E10298" t="s">
        <v>252</v>
      </c>
      <c r="F10298" s="15">
        <v>45635</v>
      </c>
      <c r="G10298" t="s">
        <v>3499</v>
      </c>
      <c r="H10298" s="16">
        <v>4708.4399999999996</v>
      </c>
    </row>
    <row r="10299" spans="1:8" x14ac:dyDescent="0.25">
      <c r="A10299" t="s">
        <v>251</v>
      </c>
      <c r="B10299" t="s">
        <v>471</v>
      </c>
      <c r="C10299" t="s">
        <v>472</v>
      </c>
      <c r="D10299" t="s">
        <v>30</v>
      </c>
      <c r="E10299" t="s">
        <v>252</v>
      </c>
      <c r="F10299" s="15">
        <v>45687</v>
      </c>
      <c r="G10299" t="s">
        <v>3991</v>
      </c>
      <c r="H10299" s="16">
        <v>8165.52</v>
      </c>
    </row>
    <row r="10300" spans="1:8" x14ac:dyDescent="0.25">
      <c r="A10300" t="s">
        <v>251</v>
      </c>
      <c r="B10300" t="s">
        <v>471</v>
      </c>
      <c r="C10300" t="s">
        <v>472</v>
      </c>
      <c r="D10300" t="s">
        <v>30</v>
      </c>
      <c r="E10300" t="s">
        <v>252</v>
      </c>
      <c r="F10300" s="15">
        <v>45695</v>
      </c>
      <c r="G10300" t="s">
        <v>4563</v>
      </c>
      <c r="H10300" s="16">
        <v>4528.26</v>
      </c>
    </row>
    <row r="10301" spans="1:8" x14ac:dyDescent="0.25">
      <c r="A10301" t="s">
        <v>251</v>
      </c>
      <c r="B10301" t="s">
        <v>471</v>
      </c>
      <c r="C10301" t="s">
        <v>472</v>
      </c>
      <c r="D10301" t="s">
        <v>30</v>
      </c>
      <c r="E10301" t="s">
        <v>252</v>
      </c>
      <c r="F10301" s="15">
        <v>45727</v>
      </c>
      <c r="G10301" t="s">
        <v>5003</v>
      </c>
      <c r="H10301" s="16">
        <v>4375.8</v>
      </c>
    </row>
    <row r="10302" spans="1:8" x14ac:dyDescent="0.25">
      <c r="A10302" t="s">
        <v>251</v>
      </c>
      <c r="B10302" t="s">
        <v>471</v>
      </c>
      <c r="C10302" t="s">
        <v>472</v>
      </c>
      <c r="D10302" t="s">
        <v>30</v>
      </c>
      <c r="E10302" t="s">
        <v>252</v>
      </c>
      <c r="F10302" s="15">
        <v>45742</v>
      </c>
      <c r="G10302" t="s">
        <v>5004</v>
      </c>
      <c r="H10302" s="16">
        <v>5926.14</v>
      </c>
    </row>
    <row r="10303" spans="1:8" x14ac:dyDescent="0.25">
      <c r="A10303" t="s">
        <v>251</v>
      </c>
      <c r="B10303" t="s">
        <v>471</v>
      </c>
      <c r="C10303" t="s">
        <v>472</v>
      </c>
      <c r="D10303" t="s">
        <v>30</v>
      </c>
      <c r="E10303" t="s">
        <v>252</v>
      </c>
      <c r="F10303" s="15">
        <v>45742</v>
      </c>
      <c r="G10303" t="s">
        <v>5004</v>
      </c>
      <c r="H10303" s="16">
        <v>5702.4</v>
      </c>
    </row>
    <row r="10304" spans="1:8" x14ac:dyDescent="0.25">
      <c r="A10304" t="s">
        <v>251</v>
      </c>
      <c r="B10304" t="s">
        <v>471</v>
      </c>
      <c r="C10304" t="s">
        <v>472</v>
      </c>
      <c r="D10304" t="s">
        <v>30</v>
      </c>
      <c r="E10304" t="s">
        <v>252</v>
      </c>
      <c r="F10304" s="15">
        <v>45764</v>
      </c>
      <c r="G10304" t="s">
        <v>5521</v>
      </c>
      <c r="H10304" s="16">
        <v>4841.1000000000004</v>
      </c>
    </row>
    <row r="10305" spans="1:8" x14ac:dyDescent="0.25">
      <c r="A10305" t="s">
        <v>251</v>
      </c>
      <c r="B10305" t="s">
        <v>471</v>
      </c>
      <c r="C10305" t="s">
        <v>472</v>
      </c>
      <c r="D10305" t="s">
        <v>30</v>
      </c>
      <c r="E10305" t="s">
        <v>252</v>
      </c>
      <c r="F10305" s="15">
        <v>45602</v>
      </c>
      <c r="G10305" t="s">
        <v>2927</v>
      </c>
      <c r="H10305" s="16">
        <v>635.58000000000004</v>
      </c>
    </row>
    <row r="10306" spans="1:8" x14ac:dyDescent="0.25">
      <c r="A10306" s="17" t="str">
        <f>A10305</f>
        <v>1350</v>
      </c>
      <c r="B10306" s="17" t="s">
        <v>473</v>
      </c>
      <c r="C10306" s="17"/>
      <c r="D10306" s="17"/>
      <c r="E10306" s="17"/>
      <c r="F10306" s="21"/>
      <c r="G10306" s="17"/>
      <c r="H10306" s="20">
        <f>SUBTOTAL(9,H10297:H10305)</f>
        <v>44423.640000000007</v>
      </c>
    </row>
    <row r="10307" spans="1:8" x14ac:dyDescent="0.25">
      <c r="A10307" t="s">
        <v>251</v>
      </c>
      <c r="B10307" t="s">
        <v>20</v>
      </c>
      <c r="C10307" t="s">
        <v>21</v>
      </c>
      <c r="D10307" t="s">
        <v>12</v>
      </c>
      <c r="E10307" t="s">
        <v>252</v>
      </c>
      <c r="F10307" s="15">
        <v>45492</v>
      </c>
      <c r="G10307" t="s">
        <v>890</v>
      </c>
      <c r="H10307" s="16">
        <v>93.6</v>
      </c>
    </row>
    <row r="10308" spans="1:8" x14ac:dyDescent="0.25">
      <c r="A10308" t="s">
        <v>251</v>
      </c>
      <c r="B10308" t="s">
        <v>20</v>
      </c>
      <c r="C10308" t="s">
        <v>21</v>
      </c>
      <c r="D10308" t="s">
        <v>12</v>
      </c>
      <c r="E10308" t="s">
        <v>252</v>
      </c>
      <c r="F10308" s="15">
        <v>45635</v>
      </c>
      <c r="G10308" t="s">
        <v>3499</v>
      </c>
      <c r="H10308" s="16">
        <v>7.8</v>
      </c>
    </row>
    <row r="10309" spans="1:8" x14ac:dyDescent="0.25">
      <c r="A10309" t="s">
        <v>251</v>
      </c>
      <c r="B10309" t="s">
        <v>20</v>
      </c>
      <c r="C10309" t="s">
        <v>21</v>
      </c>
      <c r="D10309" t="s">
        <v>12</v>
      </c>
      <c r="E10309" t="s">
        <v>252</v>
      </c>
      <c r="F10309" s="15">
        <v>45687</v>
      </c>
      <c r="G10309" t="s">
        <v>3991</v>
      </c>
      <c r="H10309" s="16">
        <v>18.600000000000001</v>
      </c>
    </row>
    <row r="10310" spans="1:8" x14ac:dyDescent="0.25">
      <c r="A10310" t="s">
        <v>251</v>
      </c>
      <c r="B10310" t="s">
        <v>20</v>
      </c>
      <c r="C10310" t="s">
        <v>21</v>
      </c>
      <c r="D10310" t="s">
        <v>12</v>
      </c>
      <c r="E10310" t="s">
        <v>252</v>
      </c>
      <c r="F10310" s="15">
        <v>45695</v>
      </c>
      <c r="G10310" t="s">
        <v>4563</v>
      </c>
      <c r="H10310" s="16">
        <v>11.1</v>
      </c>
    </row>
    <row r="10311" spans="1:8" x14ac:dyDescent="0.25">
      <c r="A10311" t="s">
        <v>251</v>
      </c>
      <c r="B10311" t="s">
        <v>20</v>
      </c>
      <c r="C10311" t="s">
        <v>21</v>
      </c>
      <c r="D10311" t="s">
        <v>12</v>
      </c>
      <c r="E10311" t="s">
        <v>252</v>
      </c>
      <c r="F10311" s="15">
        <v>45727</v>
      </c>
      <c r="G10311" t="s">
        <v>5003</v>
      </c>
      <c r="H10311" s="16">
        <v>11.4</v>
      </c>
    </row>
    <row r="10312" spans="1:8" x14ac:dyDescent="0.25">
      <c r="A10312" t="s">
        <v>251</v>
      </c>
      <c r="B10312" t="s">
        <v>20</v>
      </c>
      <c r="C10312" t="s">
        <v>21</v>
      </c>
      <c r="D10312" t="s">
        <v>12</v>
      </c>
      <c r="E10312" t="s">
        <v>252</v>
      </c>
      <c r="F10312" s="15">
        <v>45742</v>
      </c>
      <c r="G10312" t="s">
        <v>5004</v>
      </c>
      <c r="H10312" s="16">
        <v>21</v>
      </c>
    </row>
    <row r="10313" spans="1:8" x14ac:dyDescent="0.25">
      <c r="A10313" t="s">
        <v>251</v>
      </c>
      <c r="B10313" t="s">
        <v>20</v>
      </c>
      <c r="C10313" t="s">
        <v>21</v>
      </c>
      <c r="D10313" t="s">
        <v>12</v>
      </c>
      <c r="E10313" t="s">
        <v>252</v>
      </c>
      <c r="F10313" s="15">
        <v>45742</v>
      </c>
      <c r="G10313" t="s">
        <v>5004</v>
      </c>
      <c r="H10313" s="16">
        <v>23.4</v>
      </c>
    </row>
    <row r="10314" spans="1:8" x14ac:dyDescent="0.25">
      <c r="A10314" t="s">
        <v>251</v>
      </c>
      <c r="B10314" t="s">
        <v>20</v>
      </c>
      <c r="C10314" t="s">
        <v>21</v>
      </c>
      <c r="D10314" t="s">
        <v>12</v>
      </c>
      <c r="E10314" t="s">
        <v>252</v>
      </c>
      <c r="F10314" s="15">
        <v>45764</v>
      </c>
      <c r="G10314" t="s">
        <v>5521</v>
      </c>
      <c r="H10314" s="16">
        <v>20.100000000000001</v>
      </c>
    </row>
    <row r="10315" spans="1:8" x14ac:dyDescent="0.25">
      <c r="A10315" t="s">
        <v>251</v>
      </c>
      <c r="B10315" t="s">
        <v>20</v>
      </c>
      <c r="C10315" t="s">
        <v>21</v>
      </c>
      <c r="D10315" t="s">
        <v>12</v>
      </c>
      <c r="E10315" t="s">
        <v>252</v>
      </c>
      <c r="F10315" s="15">
        <v>45602</v>
      </c>
      <c r="G10315" t="s">
        <v>2927</v>
      </c>
      <c r="H10315" s="16">
        <v>0.3</v>
      </c>
    </row>
    <row r="10316" spans="1:8" x14ac:dyDescent="0.25">
      <c r="A10316" s="17" t="str">
        <f>A10315</f>
        <v>1350</v>
      </c>
      <c r="B10316" s="17" t="s">
        <v>22</v>
      </c>
      <c r="C10316" s="17"/>
      <c r="D10316" s="17"/>
      <c r="E10316" s="17"/>
      <c r="F10316" s="21"/>
      <c r="G10316" s="17"/>
      <c r="H10316" s="20">
        <f>SUBTOTAL(9,H10307:H10315)</f>
        <v>207.3</v>
      </c>
    </row>
    <row r="10317" spans="1:8" x14ac:dyDescent="0.25">
      <c r="A10317" t="s">
        <v>251</v>
      </c>
      <c r="B10317" t="s">
        <v>23</v>
      </c>
      <c r="C10317" t="s">
        <v>24</v>
      </c>
      <c r="D10317" t="s">
        <v>12</v>
      </c>
      <c r="E10317" t="s">
        <v>252</v>
      </c>
      <c r="F10317" s="15">
        <v>45492</v>
      </c>
      <c r="G10317" t="s">
        <v>890</v>
      </c>
      <c r="H10317" s="16">
        <v>323.2</v>
      </c>
    </row>
    <row r="10318" spans="1:8" x14ac:dyDescent="0.25">
      <c r="A10318" t="s">
        <v>251</v>
      </c>
      <c r="B10318" t="s">
        <v>23</v>
      </c>
      <c r="C10318" t="s">
        <v>24</v>
      </c>
      <c r="D10318" t="s">
        <v>12</v>
      </c>
      <c r="E10318" t="s">
        <v>252</v>
      </c>
      <c r="F10318" s="15">
        <v>45635</v>
      </c>
      <c r="G10318" t="s">
        <v>3499</v>
      </c>
      <c r="H10318" s="16">
        <v>55.6</v>
      </c>
    </row>
    <row r="10319" spans="1:8" x14ac:dyDescent="0.25">
      <c r="A10319" t="s">
        <v>251</v>
      </c>
      <c r="B10319" t="s">
        <v>23</v>
      </c>
      <c r="C10319" t="s">
        <v>24</v>
      </c>
      <c r="D10319" t="s">
        <v>12</v>
      </c>
      <c r="E10319" t="s">
        <v>252</v>
      </c>
      <c r="F10319" s="15">
        <v>45687</v>
      </c>
      <c r="G10319" t="s">
        <v>3991</v>
      </c>
      <c r="H10319" s="16">
        <v>90.8</v>
      </c>
    </row>
    <row r="10320" spans="1:8" x14ac:dyDescent="0.25">
      <c r="A10320" t="s">
        <v>251</v>
      </c>
      <c r="B10320" t="s">
        <v>23</v>
      </c>
      <c r="C10320" t="s">
        <v>24</v>
      </c>
      <c r="D10320" t="s">
        <v>12</v>
      </c>
      <c r="E10320" t="s">
        <v>252</v>
      </c>
      <c r="F10320" s="15">
        <v>45695</v>
      </c>
      <c r="G10320" t="s">
        <v>4563</v>
      </c>
      <c r="H10320" s="16">
        <v>59.6</v>
      </c>
    </row>
    <row r="10321" spans="1:8" x14ac:dyDescent="0.25">
      <c r="A10321" t="s">
        <v>251</v>
      </c>
      <c r="B10321" t="s">
        <v>23</v>
      </c>
      <c r="C10321" t="s">
        <v>24</v>
      </c>
      <c r="D10321" t="s">
        <v>12</v>
      </c>
      <c r="E10321" t="s">
        <v>252</v>
      </c>
      <c r="F10321" s="15">
        <v>45727</v>
      </c>
      <c r="G10321" t="s">
        <v>5003</v>
      </c>
      <c r="H10321" s="16">
        <v>58.8</v>
      </c>
    </row>
    <row r="10322" spans="1:8" x14ac:dyDescent="0.25">
      <c r="A10322" t="s">
        <v>251</v>
      </c>
      <c r="B10322" t="s">
        <v>23</v>
      </c>
      <c r="C10322" t="s">
        <v>24</v>
      </c>
      <c r="D10322" t="s">
        <v>12</v>
      </c>
      <c r="E10322" t="s">
        <v>252</v>
      </c>
      <c r="F10322" s="15">
        <v>45742</v>
      </c>
      <c r="G10322" t="s">
        <v>5004</v>
      </c>
      <c r="H10322" s="16">
        <v>90</v>
      </c>
    </row>
    <row r="10323" spans="1:8" x14ac:dyDescent="0.25">
      <c r="A10323" t="s">
        <v>251</v>
      </c>
      <c r="B10323" t="s">
        <v>23</v>
      </c>
      <c r="C10323" t="s">
        <v>24</v>
      </c>
      <c r="D10323" t="s">
        <v>12</v>
      </c>
      <c r="E10323" t="s">
        <v>252</v>
      </c>
      <c r="F10323" s="15">
        <v>45742</v>
      </c>
      <c r="G10323" t="s">
        <v>5004</v>
      </c>
      <c r="H10323" s="16">
        <v>80</v>
      </c>
    </row>
    <row r="10324" spans="1:8" x14ac:dyDescent="0.25">
      <c r="A10324" t="s">
        <v>251</v>
      </c>
      <c r="B10324" t="s">
        <v>23</v>
      </c>
      <c r="C10324" t="s">
        <v>24</v>
      </c>
      <c r="D10324" t="s">
        <v>12</v>
      </c>
      <c r="E10324" t="s">
        <v>252</v>
      </c>
      <c r="F10324" s="15">
        <v>45764</v>
      </c>
      <c r="G10324" t="s">
        <v>5521</v>
      </c>
      <c r="H10324" s="16">
        <v>76.8</v>
      </c>
    </row>
    <row r="10325" spans="1:8" x14ac:dyDescent="0.25">
      <c r="A10325" t="s">
        <v>251</v>
      </c>
      <c r="B10325" t="s">
        <v>23</v>
      </c>
      <c r="C10325" t="s">
        <v>24</v>
      </c>
      <c r="D10325" t="s">
        <v>12</v>
      </c>
      <c r="E10325" t="s">
        <v>252</v>
      </c>
      <c r="F10325" s="15">
        <v>45602</v>
      </c>
      <c r="G10325" t="s">
        <v>2927</v>
      </c>
      <c r="H10325" s="16">
        <v>8</v>
      </c>
    </row>
    <row r="10326" spans="1:8" x14ac:dyDescent="0.25">
      <c r="A10326" s="17" t="str">
        <f>A10325</f>
        <v>1350</v>
      </c>
      <c r="B10326" s="17" t="s">
        <v>25</v>
      </c>
      <c r="C10326" s="17"/>
      <c r="D10326" s="17"/>
      <c r="E10326" s="17"/>
      <c r="F10326" s="21"/>
      <c r="G10326" s="17"/>
      <c r="H10326" s="20">
        <f>SUBTOTAL(9,H10317:H10325)</f>
        <v>842.8</v>
      </c>
    </row>
    <row r="10327" spans="1:8" x14ac:dyDescent="0.25">
      <c r="A10327" t="s">
        <v>251</v>
      </c>
      <c r="B10327" t="s">
        <v>26</v>
      </c>
      <c r="C10327" t="s">
        <v>27</v>
      </c>
      <c r="D10327" t="s">
        <v>12</v>
      </c>
      <c r="E10327" t="s">
        <v>252</v>
      </c>
      <c r="F10327" s="15">
        <v>45475</v>
      </c>
      <c r="G10327" t="s">
        <v>891</v>
      </c>
      <c r="H10327" s="16">
        <v>8507.15</v>
      </c>
    </row>
    <row r="10328" spans="1:8" x14ac:dyDescent="0.25">
      <c r="A10328" t="s">
        <v>251</v>
      </c>
      <c r="B10328" t="s">
        <v>26</v>
      </c>
      <c r="C10328" t="s">
        <v>27</v>
      </c>
      <c r="D10328" t="s">
        <v>12</v>
      </c>
      <c r="E10328" t="s">
        <v>252</v>
      </c>
      <c r="F10328" s="15">
        <v>45497</v>
      </c>
      <c r="G10328" t="s">
        <v>892</v>
      </c>
      <c r="H10328" s="16">
        <v>4813.7299999999996</v>
      </c>
    </row>
    <row r="10329" spans="1:8" x14ac:dyDescent="0.25">
      <c r="A10329" t="s">
        <v>251</v>
      </c>
      <c r="B10329" t="s">
        <v>26</v>
      </c>
      <c r="C10329" t="s">
        <v>27</v>
      </c>
      <c r="D10329" t="s">
        <v>12</v>
      </c>
      <c r="E10329" t="s">
        <v>252</v>
      </c>
      <c r="F10329" s="15">
        <v>45517</v>
      </c>
      <c r="G10329" t="s">
        <v>1503</v>
      </c>
      <c r="H10329" s="16">
        <v>4032.34</v>
      </c>
    </row>
    <row r="10330" spans="1:8" x14ac:dyDescent="0.25">
      <c r="A10330" t="s">
        <v>251</v>
      </c>
      <c r="B10330" t="s">
        <v>26</v>
      </c>
      <c r="C10330" t="s">
        <v>27</v>
      </c>
      <c r="D10330" t="s">
        <v>12</v>
      </c>
      <c r="E10330" t="s">
        <v>252</v>
      </c>
      <c r="F10330" s="15">
        <v>45517</v>
      </c>
      <c r="G10330" t="s">
        <v>1503</v>
      </c>
      <c r="H10330" s="16">
        <v>9992.09</v>
      </c>
    </row>
    <row r="10331" spans="1:8" x14ac:dyDescent="0.25">
      <c r="A10331" t="s">
        <v>251</v>
      </c>
      <c r="B10331" t="s">
        <v>26</v>
      </c>
      <c r="C10331" t="s">
        <v>27</v>
      </c>
      <c r="D10331" t="s">
        <v>12</v>
      </c>
      <c r="E10331" t="s">
        <v>252</v>
      </c>
      <c r="F10331" s="15">
        <v>45579</v>
      </c>
      <c r="G10331" t="s">
        <v>2321</v>
      </c>
      <c r="H10331" s="16">
        <v>22780.09</v>
      </c>
    </row>
    <row r="10332" spans="1:8" x14ac:dyDescent="0.25">
      <c r="A10332" t="s">
        <v>251</v>
      </c>
      <c r="B10332" t="s">
        <v>26</v>
      </c>
      <c r="C10332" t="s">
        <v>27</v>
      </c>
      <c r="D10332" t="s">
        <v>12</v>
      </c>
      <c r="E10332" t="s">
        <v>252</v>
      </c>
      <c r="F10332" s="15">
        <v>45579</v>
      </c>
      <c r="G10332" t="s">
        <v>2321</v>
      </c>
      <c r="H10332" s="16">
        <v>32039.35</v>
      </c>
    </row>
    <row r="10333" spans="1:8" x14ac:dyDescent="0.25">
      <c r="A10333" t="s">
        <v>251</v>
      </c>
      <c r="B10333" t="s">
        <v>26</v>
      </c>
      <c r="C10333" t="s">
        <v>27</v>
      </c>
      <c r="D10333" t="s">
        <v>12</v>
      </c>
      <c r="E10333" t="s">
        <v>252</v>
      </c>
      <c r="F10333" s="15">
        <v>45660</v>
      </c>
      <c r="G10333" t="s">
        <v>3992</v>
      </c>
      <c r="H10333" s="16">
        <v>18456.849999999999</v>
      </c>
    </row>
    <row r="10334" spans="1:8" x14ac:dyDescent="0.25">
      <c r="A10334" t="s">
        <v>251</v>
      </c>
      <c r="B10334" t="s">
        <v>26</v>
      </c>
      <c r="C10334" t="s">
        <v>27</v>
      </c>
      <c r="D10334" t="s">
        <v>12</v>
      </c>
      <c r="E10334" t="s">
        <v>252</v>
      </c>
      <c r="F10334" s="15">
        <v>45660</v>
      </c>
      <c r="G10334" t="s">
        <v>3992</v>
      </c>
      <c r="H10334" s="16">
        <v>43503.63</v>
      </c>
    </row>
    <row r="10335" spans="1:8" x14ac:dyDescent="0.25">
      <c r="A10335" t="s">
        <v>251</v>
      </c>
      <c r="B10335" t="s">
        <v>26</v>
      </c>
      <c r="C10335" t="s">
        <v>27</v>
      </c>
      <c r="D10335" t="s">
        <v>12</v>
      </c>
      <c r="E10335" t="s">
        <v>252</v>
      </c>
      <c r="F10335" s="15">
        <v>45761</v>
      </c>
      <c r="G10335" t="s">
        <v>5522</v>
      </c>
      <c r="H10335" s="16">
        <v>356284.22</v>
      </c>
    </row>
    <row r="10336" spans="1:8" x14ac:dyDescent="0.25">
      <c r="A10336" s="17" t="str">
        <f>A10335</f>
        <v>1350</v>
      </c>
      <c r="B10336" s="17" t="s">
        <v>28</v>
      </c>
      <c r="C10336" s="17"/>
      <c r="D10336" s="17"/>
      <c r="E10336" s="17"/>
      <c r="F10336" s="21"/>
      <c r="G10336" s="17"/>
      <c r="H10336" s="20">
        <f>SUBTOTAL(9,H10327:H10335)</f>
        <v>500409.44999999995</v>
      </c>
    </row>
    <row r="10337" spans="1:8" x14ac:dyDescent="0.25">
      <c r="A10337" t="s">
        <v>251</v>
      </c>
      <c r="B10337" t="s">
        <v>2152</v>
      </c>
      <c r="C10337" t="s">
        <v>2153</v>
      </c>
      <c r="D10337" t="s">
        <v>12</v>
      </c>
      <c r="E10337" t="s">
        <v>252</v>
      </c>
      <c r="F10337" s="15">
        <v>45574</v>
      </c>
      <c r="G10337" t="s">
        <v>2322</v>
      </c>
      <c r="H10337" s="16">
        <v>30000</v>
      </c>
    </row>
    <row r="10338" spans="1:8" x14ac:dyDescent="0.25">
      <c r="A10338" s="17" t="str">
        <f>A10337</f>
        <v>1350</v>
      </c>
      <c r="B10338" s="17" t="s">
        <v>2154</v>
      </c>
      <c r="C10338" s="17"/>
      <c r="D10338" s="17"/>
      <c r="E10338" s="17"/>
      <c r="F10338" s="21"/>
      <c r="G10338" s="17"/>
      <c r="H10338" s="20">
        <f>SUBTOTAL(9,H10337:H10337)</f>
        <v>30000</v>
      </c>
    </row>
    <row r="10339" spans="1:8" x14ac:dyDescent="0.25">
      <c r="A10339" t="s">
        <v>251</v>
      </c>
      <c r="B10339" t="s">
        <v>85</v>
      </c>
      <c r="C10339" t="s">
        <v>86</v>
      </c>
      <c r="D10339" t="s">
        <v>12</v>
      </c>
      <c r="E10339" t="s">
        <v>252</v>
      </c>
      <c r="F10339" s="15">
        <v>45667</v>
      </c>
      <c r="G10339" t="s">
        <v>3993</v>
      </c>
      <c r="H10339" s="16">
        <v>322048</v>
      </c>
    </row>
    <row r="10340" spans="1:8" x14ac:dyDescent="0.25">
      <c r="A10340" t="s">
        <v>251</v>
      </c>
      <c r="B10340" t="s">
        <v>85</v>
      </c>
      <c r="C10340" t="s">
        <v>86</v>
      </c>
      <c r="D10340" t="s">
        <v>12</v>
      </c>
      <c r="E10340" t="s">
        <v>252</v>
      </c>
      <c r="F10340" s="15">
        <v>45777</v>
      </c>
      <c r="G10340" t="s">
        <v>5523</v>
      </c>
      <c r="H10340" s="16">
        <v>162990</v>
      </c>
    </row>
    <row r="10341" spans="1:8" x14ac:dyDescent="0.25">
      <c r="A10341" s="17" t="str">
        <f>A10340</f>
        <v>1350</v>
      </c>
      <c r="B10341" s="17" t="s">
        <v>87</v>
      </c>
      <c r="C10341" s="17"/>
      <c r="D10341" s="17"/>
      <c r="E10341" s="17"/>
      <c r="F10341" s="21"/>
      <c r="G10341" s="17"/>
      <c r="H10341" s="20">
        <f>SUBTOTAL(9,H10339:H10340)</f>
        <v>485038</v>
      </c>
    </row>
    <row r="10342" spans="1:8" x14ac:dyDescent="0.25">
      <c r="A10342" t="s">
        <v>251</v>
      </c>
      <c r="B10342" t="s">
        <v>64</v>
      </c>
      <c r="C10342" t="s">
        <v>65</v>
      </c>
      <c r="D10342" t="s">
        <v>12</v>
      </c>
      <c r="E10342" t="s">
        <v>252</v>
      </c>
      <c r="F10342" s="15">
        <v>45475</v>
      </c>
      <c r="G10342" t="s">
        <v>893</v>
      </c>
      <c r="H10342" s="16">
        <v>5000</v>
      </c>
    </row>
    <row r="10343" spans="1:8" x14ac:dyDescent="0.25">
      <c r="A10343" s="17" t="str">
        <f>A10342</f>
        <v>1350</v>
      </c>
      <c r="B10343" s="17" t="s">
        <v>66</v>
      </c>
      <c r="C10343" s="17"/>
      <c r="D10343" s="17"/>
      <c r="E10343" s="17"/>
      <c r="F10343" s="21"/>
      <c r="G10343" s="17"/>
      <c r="H10343" s="20">
        <f>SUBTOTAL(9,H10342:H10342)</f>
        <v>5000</v>
      </c>
    </row>
    <row r="10344" spans="1:8" x14ac:dyDescent="0.25">
      <c r="A10344" t="s">
        <v>251</v>
      </c>
      <c r="B10344" t="s">
        <v>2070</v>
      </c>
      <c r="C10344" t="s">
        <v>2071</v>
      </c>
      <c r="D10344" t="s">
        <v>12</v>
      </c>
      <c r="E10344" t="s">
        <v>252</v>
      </c>
      <c r="F10344" s="15">
        <v>45574</v>
      </c>
      <c r="G10344" t="s">
        <v>2322</v>
      </c>
      <c r="H10344" s="16">
        <v>316572</v>
      </c>
    </row>
    <row r="10345" spans="1:8" x14ac:dyDescent="0.25">
      <c r="A10345" s="17" t="str">
        <f>A10344</f>
        <v>1350</v>
      </c>
      <c r="B10345" s="17" t="s">
        <v>2073</v>
      </c>
      <c r="C10345" s="17"/>
      <c r="D10345" s="17"/>
      <c r="E10345" s="17"/>
      <c r="F10345" s="21"/>
      <c r="G10345" s="17"/>
      <c r="H10345" s="20">
        <f>SUBTOTAL(9,H10344:H10344)</f>
        <v>316572</v>
      </c>
    </row>
    <row r="10346" spans="1:8" x14ac:dyDescent="0.25">
      <c r="A10346" t="s">
        <v>251</v>
      </c>
      <c r="B10346" t="s">
        <v>5227</v>
      </c>
      <c r="C10346" t="s">
        <v>5228</v>
      </c>
      <c r="D10346" t="s">
        <v>12</v>
      </c>
      <c r="E10346" t="s">
        <v>252</v>
      </c>
      <c r="F10346" s="15">
        <v>45775</v>
      </c>
      <c r="G10346" t="s">
        <v>5524</v>
      </c>
      <c r="H10346" s="16">
        <v>5243.84</v>
      </c>
    </row>
    <row r="10347" spans="1:8" x14ac:dyDescent="0.25">
      <c r="A10347" s="17" t="str">
        <f>A10346</f>
        <v>1350</v>
      </c>
      <c r="B10347" s="17" t="s">
        <v>5230</v>
      </c>
      <c r="C10347" s="17"/>
      <c r="D10347" s="17"/>
      <c r="E10347" s="17"/>
      <c r="F10347" s="21"/>
      <c r="G10347" s="17"/>
      <c r="H10347" s="20">
        <f>SUBTOTAL(9,H10346:H10346)</f>
        <v>5243.84</v>
      </c>
    </row>
    <row r="10348" spans="1:8" x14ac:dyDescent="0.25">
      <c r="A10348" t="s">
        <v>251</v>
      </c>
      <c r="B10348" t="s">
        <v>490</v>
      </c>
      <c r="C10348" t="s">
        <v>491</v>
      </c>
      <c r="D10348" t="s">
        <v>12</v>
      </c>
      <c r="E10348" t="s">
        <v>252</v>
      </c>
      <c r="F10348" s="15">
        <v>45485</v>
      </c>
      <c r="G10348" t="s">
        <v>894</v>
      </c>
      <c r="H10348" s="16">
        <v>37984.949999999997</v>
      </c>
    </row>
    <row r="10349" spans="1:8" x14ac:dyDescent="0.25">
      <c r="A10349" t="s">
        <v>251</v>
      </c>
      <c r="B10349" t="s">
        <v>490</v>
      </c>
      <c r="C10349" t="s">
        <v>491</v>
      </c>
      <c r="D10349" t="s">
        <v>12</v>
      </c>
      <c r="E10349" t="s">
        <v>252</v>
      </c>
      <c r="F10349" s="15">
        <v>45583</v>
      </c>
      <c r="G10349" t="s">
        <v>2323</v>
      </c>
      <c r="H10349" s="16">
        <v>43993.919999999998</v>
      </c>
    </row>
    <row r="10350" spans="1:8" x14ac:dyDescent="0.25">
      <c r="A10350" s="17" t="str">
        <f>A10349</f>
        <v>1350</v>
      </c>
      <c r="B10350" s="17" t="s">
        <v>492</v>
      </c>
      <c r="C10350" s="17"/>
      <c r="D10350" s="17"/>
      <c r="E10350" s="17"/>
      <c r="F10350" s="21"/>
      <c r="G10350" s="17"/>
      <c r="H10350" s="20">
        <f>SUBTOTAL(9,H10348:H10349)</f>
        <v>81978.87</v>
      </c>
    </row>
    <row r="10351" spans="1:8" x14ac:dyDescent="0.25">
      <c r="A10351" t="s">
        <v>251</v>
      </c>
      <c r="B10351" t="s">
        <v>2609</v>
      </c>
      <c r="C10351" t="s">
        <v>2610</v>
      </c>
      <c r="D10351" t="s">
        <v>12</v>
      </c>
      <c r="E10351" t="s">
        <v>252</v>
      </c>
      <c r="F10351" s="15">
        <v>45664</v>
      </c>
      <c r="G10351" t="s">
        <v>3994</v>
      </c>
      <c r="H10351" s="16">
        <v>42615.09</v>
      </c>
    </row>
    <row r="10352" spans="1:8" x14ac:dyDescent="0.25">
      <c r="A10352" s="17" t="str">
        <f>A10351</f>
        <v>1350</v>
      </c>
      <c r="B10352" s="17" t="s">
        <v>2611</v>
      </c>
      <c r="C10352" s="17"/>
      <c r="D10352" s="17"/>
      <c r="E10352" s="17"/>
      <c r="F10352" s="21"/>
      <c r="G10352" s="17"/>
      <c r="H10352" s="20">
        <f>SUBTOTAL(9,H10351:H10351)</f>
        <v>42615.09</v>
      </c>
    </row>
    <row r="10353" spans="1:8" x14ac:dyDescent="0.25">
      <c r="A10353" t="s">
        <v>251</v>
      </c>
      <c r="B10353" t="s">
        <v>5945</v>
      </c>
      <c r="C10353" t="s">
        <v>5946</v>
      </c>
      <c r="D10353" t="s">
        <v>30</v>
      </c>
      <c r="E10353" t="s">
        <v>252</v>
      </c>
      <c r="F10353" s="15">
        <v>45800</v>
      </c>
      <c r="G10353" t="s">
        <v>6146</v>
      </c>
      <c r="H10353" s="16">
        <v>1475</v>
      </c>
    </row>
    <row r="10354" spans="1:8" x14ac:dyDescent="0.25">
      <c r="A10354" s="17" t="str">
        <f>A10353</f>
        <v>1350</v>
      </c>
      <c r="B10354" s="17" t="s">
        <v>5948</v>
      </c>
      <c r="C10354" s="17"/>
      <c r="D10354" s="17"/>
      <c r="E10354" s="17"/>
      <c r="F10354" s="21"/>
      <c r="G10354" s="17"/>
      <c r="H10354" s="20">
        <f>SUBTOTAL(9,H10353:H10353)</f>
        <v>1475</v>
      </c>
    </row>
    <row r="10355" spans="1:8" x14ac:dyDescent="0.25">
      <c r="A10355" t="s">
        <v>251</v>
      </c>
      <c r="B10355" t="s">
        <v>29</v>
      </c>
      <c r="C10355" t="s">
        <v>493</v>
      </c>
      <c r="D10355" t="s">
        <v>30</v>
      </c>
      <c r="E10355" t="s">
        <v>252</v>
      </c>
      <c r="F10355" s="15">
        <v>45516</v>
      </c>
      <c r="G10355" t="s">
        <v>1504</v>
      </c>
      <c r="H10355" s="16">
        <v>41451</v>
      </c>
    </row>
    <row r="10356" spans="1:8" x14ac:dyDescent="0.25">
      <c r="A10356" s="17" t="str">
        <f>A10355</f>
        <v>1350</v>
      </c>
      <c r="B10356" s="17" t="s">
        <v>31</v>
      </c>
      <c r="C10356" s="17"/>
      <c r="D10356" s="17"/>
      <c r="E10356" s="17"/>
      <c r="F10356" s="21"/>
      <c r="G10356" s="17"/>
      <c r="H10356" s="20">
        <f>SUBTOTAL(9,H10355:H10355)</f>
        <v>41451</v>
      </c>
    </row>
    <row r="10357" spans="1:8" x14ac:dyDescent="0.25">
      <c r="A10357" t="s">
        <v>251</v>
      </c>
      <c r="B10357" t="s">
        <v>38</v>
      </c>
      <c r="C10357" t="s">
        <v>497</v>
      </c>
      <c r="D10357" t="s">
        <v>30</v>
      </c>
      <c r="E10357" t="s">
        <v>252</v>
      </c>
      <c r="F10357" s="15">
        <v>45516</v>
      </c>
      <c r="G10357" t="s">
        <v>1504</v>
      </c>
      <c r="H10357" s="16">
        <v>3765.7</v>
      </c>
    </row>
    <row r="10358" spans="1:8" x14ac:dyDescent="0.25">
      <c r="A10358" s="17" t="str">
        <f>A10357</f>
        <v>1350</v>
      </c>
      <c r="B10358" s="17" t="s">
        <v>39</v>
      </c>
      <c r="C10358" s="17"/>
      <c r="D10358" s="17"/>
      <c r="E10358" s="17"/>
      <c r="F10358" s="21"/>
      <c r="G10358" s="17"/>
      <c r="H10358" s="20">
        <f>SUBTOTAL(9,H10357:H10357)</f>
        <v>3765.7</v>
      </c>
    </row>
    <row r="10359" spans="1:8" x14ac:dyDescent="0.25">
      <c r="A10359" t="s">
        <v>251</v>
      </c>
      <c r="B10359" t="s">
        <v>40</v>
      </c>
      <c r="C10359" t="s">
        <v>498</v>
      </c>
      <c r="D10359" t="s">
        <v>30</v>
      </c>
      <c r="E10359" t="s">
        <v>252</v>
      </c>
      <c r="F10359" s="15">
        <v>45574</v>
      </c>
      <c r="G10359" t="s">
        <v>2322</v>
      </c>
      <c r="H10359" s="16">
        <v>175600</v>
      </c>
    </row>
    <row r="10360" spans="1:8" x14ac:dyDescent="0.25">
      <c r="A10360" s="17" t="str">
        <f>A10359</f>
        <v>1350</v>
      </c>
      <c r="B10360" s="17" t="s">
        <v>41</v>
      </c>
      <c r="C10360" s="17"/>
      <c r="D10360" s="17"/>
      <c r="E10360" s="17"/>
      <c r="F10360" s="21"/>
      <c r="G10360" s="17"/>
      <c r="H10360" s="20">
        <f>SUBTOTAL(9,H10359:H10359)</f>
        <v>175600</v>
      </c>
    </row>
    <row r="10361" spans="1:8" x14ac:dyDescent="0.25">
      <c r="A10361" t="s">
        <v>251</v>
      </c>
      <c r="B10361" t="s">
        <v>44</v>
      </c>
      <c r="C10361" t="s">
        <v>500</v>
      </c>
      <c r="D10361" t="s">
        <v>30</v>
      </c>
      <c r="E10361" t="s">
        <v>252</v>
      </c>
      <c r="F10361" s="15">
        <v>45516</v>
      </c>
      <c r="G10361" t="s">
        <v>1504</v>
      </c>
      <c r="H10361" s="16">
        <v>3783</v>
      </c>
    </row>
    <row r="10362" spans="1:8" x14ac:dyDescent="0.25">
      <c r="A10362" s="17" t="str">
        <f>A10361</f>
        <v>1350</v>
      </c>
      <c r="B10362" s="17" t="s">
        <v>45</v>
      </c>
      <c r="C10362" s="17"/>
      <c r="D10362" s="17"/>
      <c r="E10362" s="17"/>
      <c r="F10362" s="21"/>
      <c r="G10362" s="17"/>
      <c r="H10362" s="20">
        <f>SUBTOTAL(9,H10361:H10361)</f>
        <v>3783</v>
      </c>
    </row>
    <row r="10363" spans="1:8" x14ac:dyDescent="0.25">
      <c r="A10363" t="s">
        <v>251</v>
      </c>
      <c r="B10363" t="s">
        <v>145</v>
      </c>
      <c r="C10363" t="s">
        <v>509</v>
      </c>
      <c r="D10363" t="s">
        <v>30</v>
      </c>
      <c r="E10363" t="s">
        <v>252</v>
      </c>
      <c r="F10363" s="15">
        <v>45583</v>
      </c>
      <c r="G10363" t="s">
        <v>2324</v>
      </c>
      <c r="H10363" s="16">
        <v>159129.48000000001</v>
      </c>
    </row>
    <row r="10364" spans="1:8" x14ac:dyDescent="0.25">
      <c r="A10364" s="17" t="str">
        <f>A10363</f>
        <v>1350</v>
      </c>
      <c r="B10364" s="17" t="s">
        <v>146</v>
      </c>
      <c r="C10364" s="17"/>
      <c r="D10364" s="17"/>
      <c r="E10364" s="17"/>
      <c r="F10364" s="21"/>
      <c r="G10364" s="17"/>
      <c r="H10364" s="20">
        <f>SUBTOTAL(9,H10363:H10363)</f>
        <v>159129.48000000001</v>
      </c>
    </row>
    <row r="10365" spans="1:8" x14ac:dyDescent="0.25">
      <c r="A10365" t="s">
        <v>251</v>
      </c>
      <c r="B10365" t="s">
        <v>535</v>
      </c>
      <c r="C10365" t="s">
        <v>536</v>
      </c>
      <c r="D10365" t="s">
        <v>30</v>
      </c>
      <c r="E10365" t="s">
        <v>252</v>
      </c>
      <c r="F10365" s="15">
        <v>45574</v>
      </c>
      <c r="G10365" t="s">
        <v>2325</v>
      </c>
      <c r="H10365" s="16">
        <v>16918</v>
      </c>
    </row>
    <row r="10366" spans="1:8" x14ac:dyDescent="0.25">
      <c r="A10366" s="17" t="str">
        <f>A10365</f>
        <v>1350</v>
      </c>
      <c r="B10366" s="17" t="s">
        <v>537</v>
      </c>
      <c r="C10366" s="17"/>
      <c r="D10366" s="17"/>
      <c r="E10366" s="17"/>
      <c r="F10366" s="21"/>
      <c r="G10366" s="17"/>
      <c r="H10366" s="20">
        <f>SUBTOTAL(9,H10365:H10365)</f>
        <v>16918</v>
      </c>
    </row>
    <row r="10367" spans="1:8" x14ac:dyDescent="0.25">
      <c r="A10367" t="s">
        <v>251</v>
      </c>
      <c r="B10367" t="s">
        <v>48</v>
      </c>
      <c r="C10367" t="s">
        <v>49</v>
      </c>
      <c r="D10367" t="s">
        <v>30</v>
      </c>
      <c r="E10367" t="s">
        <v>252</v>
      </c>
      <c r="F10367" s="15">
        <v>45492</v>
      </c>
      <c r="G10367" t="s">
        <v>890</v>
      </c>
      <c r="H10367" s="16">
        <v>5787.42</v>
      </c>
    </row>
    <row r="10368" spans="1:8" x14ac:dyDescent="0.25">
      <c r="A10368" t="s">
        <v>251</v>
      </c>
      <c r="B10368" t="s">
        <v>48</v>
      </c>
      <c r="C10368" t="s">
        <v>49</v>
      </c>
      <c r="D10368" t="s">
        <v>30</v>
      </c>
      <c r="E10368" t="s">
        <v>252</v>
      </c>
      <c r="F10368" s="15">
        <v>45635</v>
      </c>
      <c r="G10368" t="s">
        <v>3499</v>
      </c>
      <c r="H10368" s="16">
        <v>3571.27</v>
      </c>
    </row>
    <row r="10369" spans="1:8" x14ac:dyDescent="0.25">
      <c r="A10369" t="s">
        <v>251</v>
      </c>
      <c r="B10369" t="s">
        <v>48</v>
      </c>
      <c r="C10369" t="s">
        <v>49</v>
      </c>
      <c r="D10369" t="s">
        <v>30</v>
      </c>
      <c r="E10369" t="s">
        <v>252</v>
      </c>
      <c r="F10369" s="15">
        <v>45687</v>
      </c>
      <c r="G10369" t="s">
        <v>3991</v>
      </c>
      <c r="H10369" s="16">
        <v>6399.89</v>
      </c>
    </row>
    <row r="10370" spans="1:8" x14ac:dyDescent="0.25">
      <c r="A10370" t="s">
        <v>251</v>
      </c>
      <c r="B10370" t="s">
        <v>48</v>
      </c>
      <c r="C10370" t="s">
        <v>49</v>
      </c>
      <c r="D10370" t="s">
        <v>30</v>
      </c>
      <c r="E10370" t="s">
        <v>252</v>
      </c>
      <c r="F10370" s="15">
        <v>45695</v>
      </c>
      <c r="G10370" t="s">
        <v>4563</v>
      </c>
      <c r="H10370" s="16">
        <v>3604.23</v>
      </c>
    </row>
    <row r="10371" spans="1:8" x14ac:dyDescent="0.25">
      <c r="A10371" t="s">
        <v>251</v>
      </c>
      <c r="B10371" t="s">
        <v>48</v>
      </c>
      <c r="C10371" t="s">
        <v>49</v>
      </c>
      <c r="D10371" t="s">
        <v>30</v>
      </c>
      <c r="E10371" t="s">
        <v>252</v>
      </c>
      <c r="F10371" s="15">
        <v>45727</v>
      </c>
      <c r="G10371" t="s">
        <v>5003</v>
      </c>
      <c r="H10371" s="16">
        <v>3698.49</v>
      </c>
    </row>
    <row r="10372" spans="1:8" x14ac:dyDescent="0.25">
      <c r="A10372" t="s">
        <v>251</v>
      </c>
      <c r="B10372" t="s">
        <v>48</v>
      </c>
      <c r="C10372" t="s">
        <v>49</v>
      </c>
      <c r="D10372" t="s">
        <v>30</v>
      </c>
      <c r="E10372" t="s">
        <v>252</v>
      </c>
      <c r="F10372" s="15">
        <v>45742</v>
      </c>
      <c r="G10372" t="s">
        <v>5004</v>
      </c>
      <c r="H10372" s="16">
        <v>4765.01</v>
      </c>
    </row>
    <row r="10373" spans="1:8" x14ac:dyDescent="0.25">
      <c r="A10373" t="s">
        <v>251</v>
      </c>
      <c r="B10373" t="s">
        <v>48</v>
      </c>
      <c r="C10373" t="s">
        <v>49</v>
      </c>
      <c r="D10373" t="s">
        <v>30</v>
      </c>
      <c r="E10373" t="s">
        <v>252</v>
      </c>
      <c r="F10373" s="15">
        <v>45742</v>
      </c>
      <c r="G10373" t="s">
        <v>5004</v>
      </c>
      <c r="H10373" s="16">
        <v>4567.3900000000003</v>
      </c>
    </row>
    <row r="10374" spans="1:8" x14ac:dyDescent="0.25">
      <c r="A10374" t="s">
        <v>251</v>
      </c>
      <c r="B10374" t="s">
        <v>48</v>
      </c>
      <c r="C10374" t="s">
        <v>49</v>
      </c>
      <c r="D10374" t="s">
        <v>30</v>
      </c>
      <c r="E10374" t="s">
        <v>252</v>
      </c>
      <c r="F10374" s="15">
        <v>45764</v>
      </c>
      <c r="G10374" t="s">
        <v>5521</v>
      </c>
      <c r="H10374" s="16">
        <v>4036.91</v>
      </c>
    </row>
    <row r="10375" spans="1:8" x14ac:dyDescent="0.25">
      <c r="A10375" t="s">
        <v>251</v>
      </c>
      <c r="B10375" t="s">
        <v>48</v>
      </c>
      <c r="C10375" t="s">
        <v>49</v>
      </c>
      <c r="D10375" t="s">
        <v>30</v>
      </c>
      <c r="E10375" t="s">
        <v>252</v>
      </c>
      <c r="F10375" s="15">
        <v>45602</v>
      </c>
      <c r="G10375" t="s">
        <v>2927</v>
      </c>
      <c r="H10375" s="16">
        <v>384.45</v>
      </c>
    </row>
    <row r="10376" spans="1:8" x14ac:dyDescent="0.25">
      <c r="A10376" s="17" t="str">
        <f>A10375</f>
        <v>1350</v>
      </c>
      <c r="B10376" s="17" t="s">
        <v>50</v>
      </c>
      <c r="C10376" s="17"/>
      <c r="D10376" s="17"/>
      <c r="E10376" s="17"/>
      <c r="F10376" s="21"/>
      <c r="G10376" s="17"/>
      <c r="H10376" s="20">
        <f>SUBTOTAL(9,H10367:H10375)</f>
        <v>36815.06</v>
      </c>
    </row>
    <row r="10377" spans="1:8" x14ac:dyDescent="0.25">
      <c r="A10377" t="s">
        <v>251</v>
      </c>
      <c r="B10377" t="s">
        <v>51</v>
      </c>
      <c r="C10377" t="s">
        <v>52</v>
      </c>
      <c r="D10377" t="s">
        <v>30</v>
      </c>
      <c r="E10377" t="s">
        <v>252</v>
      </c>
      <c r="F10377" s="15">
        <v>45492</v>
      </c>
      <c r="G10377" t="s">
        <v>890</v>
      </c>
      <c r="H10377" s="16">
        <v>22735.25</v>
      </c>
    </row>
    <row r="10378" spans="1:8" x14ac:dyDescent="0.25">
      <c r="A10378" t="s">
        <v>251</v>
      </c>
      <c r="B10378" t="s">
        <v>51</v>
      </c>
      <c r="C10378" t="s">
        <v>52</v>
      </c>
      <c r="D10378" t="s">
        <v>30</v>
      </c>
      <c r="E10378" t="s">
        <v>252</v>
      </c>
      <c r="F10378" s="15">
        <v>45635</v>
      </c>
      <c r="G10378" t="s">
        <v>3499</v>
      </c>
      <c r="H10378" s="16">
        <v>20289.96</v>
      </c>
    </row>
    <row r="10379" spans="1:8" x14ac:dyDescent="0.25">
      <c r="A10379" t="s">
        <v>251</v>
      </c>
      <c r="B10379" t="s">
        <v>51</v>
      </c>
      <c r="C10379" t="s">
        <v>52</v>
      </c>
      <c r="D10379" t="s">
        <v>30</v>
      </c>
      <c r="E10379" t="s">
        <v>252</v>
      </c>
      <c r="F10379" s="15">
        <v>45687</v>
      </c>
      <c r="G10379" t="s">
        <v>3991</v>
      </c>
      <c r="H10379" s="16">
        <v>26227.94</v>
      </c>
    </row>
    <row r="10380" spans="1:8" x14ac:dyDescent="0.25">
      <c r="A10380" t="s">
        <v>251</v>
      </c>
      <c r="B10380" t="s">
        <v>51</v>
      </c>
      <c r="C10380" t="s">
        <v>52</v>
      </c>
      <c r="D10380" t="s">
        <v>30</v>
      </c>
      <c r="E10380" t="s">
        <v>252</v>
      </c>
      <c r="F10380" s="15">
        <v>45695</v>
      </c>
      <c r="G10380" t="s">
        <v>4563</v>
      </c>
      <c r="H10380" s="16">
        <v>17023.62</v>
      </c>
    </row>
    <row r="10381" spans="1:8" x14ac:dyDescent="0.25">
      <c r="A10381" t="s">
        <v>251</v>
      </c>
      <c r="B10381" t="s">
        <v>51</v>
      </c>
      <c r="C10381" t="s">
        <v>52</v>
      </c>
      <c r="D10381" t="s">
        <v>30</v>
      </c>
      <c r="E10381" t="s">
        <v>252</v>
      </c>
      <c r="F10381" s="15">
        <v>45727</v>
      </c>
      <c r="G10381" t="s">
        <v>5003</v>
      </c>
      <c r="H10381" s="16">
        <v>17438.64</v>
      </c>
    </row>
    <row r="10382" spans="1:8" x14ac:dyDescent="0.25">
      <c r="A10382" t="s">
        <v>251</v>
      </c>
      <c r="B10382" t="s">
        <v>51</v>
      </c>
      <c r="C10382" t="s">
        <v>52</v>
      </c>
      <c r="D10382" t="s">
        <v>30</v>
      </c>
      <c r="E10382" t="s">
        <v>252</v>
      </c>
      <c r="F10382" s="15">
        <v>45742</v>
      </c>
      <c r="G10382" t="s">
        <v>5004</v>
      </c>
      <c r="H10382" s="16">
        <v>23062.5</v>
      </c>
    </row>
    <row r="10383" spans="1:8" x14ac:dyDescent="0.25">
      <c r="A10383" t="s">
        <v>251</v>
      </c>
      <c r="B10383" t="s">
        <v>51</v>
      </c>
      <c r="C10383" t="s">
        <v>52</v>
      </c>
      <c r="D10383" t="s">
        <v>30</v>
      </c>
      <c r="E10383" t="s">
        <v>252</v>
      </c>
      <c r="F10383" s="15">
        <v>45742</v>
      </c>
      <c r="G10383" t="s">
        <v>5004</v>
      </c>
      <c r="H10383" s="16">
        <v>21672.639999999999</v>
      </c>
    </row>
    <row r="10384" spans="1:8" x14ac:dyDescent="0.25">
      <c r="A10384" t="s">
        <v>251</v>
      </c>
      <c r="B10384" t="s">
        <v>51</v>
      </c>
      <c r="C10384" t="s">
        <v>52</v>
      </c>
      <c r="D10384" t="s">
        <v>30</v>
      </c>
      <c r="E10384" t="s">
        <v>252</v>
      </c>
      <c r="F10384" s="15">
        <v>45764</v>
      </c>
      <c r="G10384" t="s">
        <v>5521</v>
      </c>
      <c r="H10384" s="16">
        <v>19757.490000000002</v>
      </c>
    </row>
    <row r="10385" spans="1:8" x14ac:dyDescent="0.25">
      <c r="A10385" t="s">
        <v>251</v>
      </c>
      <c r="B10385" t="s">
        <v>51</v>
      </c>
      <c r="C10385" t="s">
        <v>52</v>
      </c>
      <c r="D10385" t="s">
        <v>30</v>
      </c>
      <c r="E10385" t="s">
        <v>252</v>
      </c>
      <c r="F10385" s="15">
        <v>45602</v>
      </c>
      <c r="G10385" t="s">
        <v>2927</v>
      </c>
      <c r="H10385" s="16">
        <v>3010.42</v>
      </c>
    </row>
    <row r="10386" spans="1:8" x14ac:dyDescent="0.25">
      <c r="A10386" s="17" t="str">
        <f>A10385</f>
        <v>1350</v>
      </c>
      <c r="B10386" s="17" t="s">
        <v>53</v>
      </c>
      <c r="C10386" s="17"/>
      <c r="D10386" s="17"/>
      <c r="E10386" s="17"/>
      <c r="F10386" s="21"/>
      <c r="G10386" s="17"/>
      <c r="H10386" s="20">
        <f>SUBTOTAL(9,H10377:H10385)</f>
        <v>171218.46</v>
      </c>
    </row>
    <row r="10387" spans="1:8" x14ac:dyDescent="0.25">
      <c r="A10387" t="s">
        <v>251</v>
      </c>
      <c r="B10387" t="s">
        <v>75</v>
      </c>
      <c r="C10387" t="s">
        <v>478</v>
      </c>
      <c r="D10387" t="s">
        <v>30</v>
      </c>
      <c r="E10387" t="s">
        <v>252</v>
      </c>
      <c r="F10387" s="15">
        <v>45516</v>
      </c>
      <c r="G10387" t="s">
        <v>1504</v>
      </c>
      <c r="H10387" s="16">
        <v>2850</v>
      </c>
    </row>
    <row r="10388" spans="1:8" x14ac:dyDescent="0.25">
      <c r="A10388" s="17" t="str">
        <f>A10387</f>
        <v>1350</v>
      </c>
      <c r="B10388" s="17" t="s">
        <v>76</v>
      </c>
      <c r="C10388" s="17"/>
      <c r="D10388" s="17"/>
      <c r="E10388" s="17"/>
      <c r="F10388" s="21"/>
      <c r="G10388" s="17"/>
      <c r="H10388" s="20">
        <f>SUBTOTAL(9,H10387:H10387)</f>
        <v>2850</v>
      </c>
    </row>
    <row r="10389" spans="1:8" ht="16.5" thickBot="1" x14ac:dyDescent="0.3">
      <c r="A10389" s="22" t="s">
        <v>895</v>
      </c>
      <c r="B10389" s="22"/>
      <c r="C10389" s="25" t="str">
        <f>E10387&amp;" Total"</f>
        <v>EAST GRAND 2 Total</v>
      </c>
      <c r="D10389" s="22"/>
      <c r="E10389" s="22"/>
      <c r="F10389" s="23"/>
      <c r="G10389" s="22"/>
      <c r="H10389" s="24">
        <f>SUBTOTAL(9,H10281:H10387)</f>
        <v>2629301.4800000009</v>
      </c>
    </row>
    <row r="10390" spans="1:8" x14ac:dyDescent="0.25">
      <c r="A10390" t="s">
        <v>253</v>
      </c>
      <c r="B10390" t="s">
        <v>60</v>
      </c>
      <c r="C10390" t="s">
        <v>61</v>
      </c>
      <c r="D10390" t="s">
        <v>12</v>
      </c>
      <c r="E10390" t="s">
        <v>254</v>
      </c>
      <c r="F10390" s="15">
        <v>45485</v>
      </c>
      <c r="G10390" t="s">
        <v>896</v>
      </c>
      <c r="H10390" s="16">
        <v>1777.83</v>
      </c>
    </row>
    <row r="10391" spans="1:8" x14ac:dyDescent="0.25">
      <c r="A10391" t="s">
        <v>253</v>
      </c>
      <c r="B10391" t="s">
        <v>60</v>
      </c>
      <c r="C10391" t="s">
        <v>61</v>
      </c>
      <c r="D10391" t="s">
        <v>12</v>
      </c>
      <c r="E10391" t="s">
        <v>254</v>
      </c>
      <c r="F10391" s="15">
        <v>45502</v>
      </c>
      <c r="G10391" t="s">
        <v>897</v>
      </c>
      <c r="H10391" s="16">
        <v>1428.63</v>
      </c>
    </row>
    <row r="10392" spans="1:8" x14ac:dyDescent="0.25">
      <c r="A10392" t="s">
        <v>253</v>
      </c>
      <c r="B10392" t="s">
        <v>60</v>
      </c>
      <c r="C10392" t="s">
        <v>61</v>
      </c>
      <c r="D10392" t="s">
        <v>12</v>
      </c>
      <c r="E10392" t="s">
        <v>254</v>
      </c>
      <c r="F10392" s="15">
        <v>45531</v>
      </c>
      <c r="G10392" t="s">
        <v>1505</v>
      </c>
      <c r="H10392" s="16">
        <v>1429.34</v>
      </c>
    </row>
    <row r="10393" spans="1:8" x14ac:dyDescent="0.25">
      <c r="A10393" t="s">
        <v>253</v>
      </c>
      <c r="B10393" t="s">
        <v>60</v>
      </c>
      <c r="C10393" t="s">
        <v>61</v>
      </c>
      <c r="D10393" t="s">
        <v>12</v>
      </c>
      <c r="E10393" t="s">
        <v>254</v>
      </c>
      <c r="F10393" s="15">
        <v>45559</v>
      </c>
      <c r="G10393" t="s">
        <v>1877</v>
      </c>
      <c r="H10393" s="16">
        <v>1429.35</v>
      </c>
    </row>
    <row r="10394" spans="1:8" x14ac:dyDescent="0.25">
      <c r="A10394" t="s">
        <v>253</v>
      </c>
      <c r="B10394" t="s">
        <v>60</v>
      </c>
      <c r="C10394" t="s">
        <v>61</v>
      </c>
      <c r="D10394" t="s">
        <v>12</v>
      </c>
      <c r="E10394" t="s">
        <v>254</v>
      </c>
      <c r="F10394" s="15">
        <v>45594</v>
      </c>
      <c r="G10394" t="s">
        <v>2326</v>
      </c>
      <c r="H10394" s="16">
        <v>1429.34</v>
      </c>
    </row>
    <row r="10395" spans="1:8" x14ac:dyDescent="0.25">
      <c r="A10395" t="s">
        <v>253</v>
      </c>
      <c r="B10395" t="s">
        <v>60</v>
      </c>
      <c r="C10395" t="s">
        <v>61</v>
      </c>
      <c r="D10395" t="s">
        <v>12</v>
      </c>
      <c r="E10395" t="s">
        <v>254</v>
      </c>
      <c r="F10395" s="15">
        <v>45664</v>
      </c>
      <c r="G10395" t="s">
        <v>3995</v>
      </c>
      <c r="H10395" s="16">
        <v>1429.34</v>
      </c>
    </row>
    <row r="10396" spans="1:8" x14ac:dyDescent="0.25">
      <c r="A10396" t="s">
        <v>253</v>
      </c>
      <c r="B10396" t="s">
        <v>60</v>
      </c>
      <c r="C10396" t="s">
        <v>61</v>
      </c>
      <c r="D10396" t="s">
        <v>12</v>
      </c>
      <c r="E10396" t="s">
        <v>254</v>
      </c>
      <c r="F10396" s="15">
        <v>45681</v>
      </c>
      <c r="G10396" t="s">
        <v>3996</v>
      </c>
      <c r="H10396" s="16">
        <v>1419.7</v>
      </c>
    </row>
    <row r="10397" spans="1:8" x14ac:dyDescent="0.25">
      <c r="A10397" t="s">
        <v>253</v>
      </c>
      <c r="B10397" t="s">
        <v>60</v>
      </c>
      <c r="C10397" t="s">
        <v>61</v>
      </c>
      <c r="D10397" t="s">
        <v>12</v>
      </c>
      <c r="E10397" t="s">
        <v>254</v>
      </c>
      <c r="F10397" s="15">
        <v>45712</v>
      </c>
      <c r="G10397" t="s">
        <v>4564</v>
      </c>
      <c r="H10397" s="16">
        <v>1419.69</v>
      </c>
    </row>
    <row r="10398" spans="1:8" x14ac:dyDescent="0.25">
      <c r="A10398" t="s">
        <v>253</v>
      </c>
      <c r="B10398" t="s">
        <v>60</v>
      </c>
      <c r="C10398" t="s">
        <v>61</v>
      </c>
      <c r="D10398" t="s">
        <v>12</v>
      </c>
      <c r="E10398" t="s">
        <v>254</v>
      </c>
      <c r="F10398" s="15">
        <v>45735</v>
      </c>
      <c r="G10398" t="s">
        <v>5005</v>
      </c>
      <c r="H10398" s="16">
        <v>1419.7</v>
      </c>
    </row>
    <row r="10399" spans="1:8" x14ac:dyDescent="0.25">
      <c r="A10399" t="s">
        <v>253</v>
      </c>
      <c r="B10399" t="s">
        <v>60</v>
      </c>
      <c r="C10399" t="s">
        <v>61</v>
      </c>
      <c r="D10399" t="s">
        <v>12</v>
      </c>
      <c r="E10399" t="s">
        <v>254</v>
      </c>
      <c r="F10399" s="15">
        <v>45764</v>
      </c>
      <c r="G10399" t="s">
        <v>5525</v>
      </c>
      <c r="H10399" s="16">
        <v>1419.69</v>
      </c>
    </row>
    <row r="10400" spans="1:8" x14ac:dyDescent="0.25">
      <c r="A10400" t="s">
        <v>253</v>
      </c>
      <c r="B10400" t="s">
        <v>60</v>
      </c>
      <c r="C10400" t="s">
        <v>61</v>
      </c>
      <c r="D10400" t="s">
        <v>12</v>
      </c>
      <c r="E10400" t="s">
        <v>254</v>
      </c>
      <c r="F10400" s="15">
        <v>45804</v>
      </c>
      <c r="G10400" t="s">
        <v>6147</v>
      </c>
      <c r="H10400" s="16">
        <v>1419.7</v>
      </c>
    </row>
    <row r="10401" spans="1:8" x14ac:dyDescent="0.25">
      <c r="A10401" t="s">
        <v>253</v>
      </c>
      <c r="B10401" t="s">
        <v>60</v>
      </c>
      <c r="C10401" t="s">
        <v>61</v>
      </c>
      <c r="D10401" t="s">
        <v>12</v>
      </c>
      <c r="E10401" t="s">
        <v>254</v>
      </c>
      <c r="F10401" s="15">
        <v>45835</v>
      </c>
      <c r="G10401" t="s">
        <v>6827</v>
      </c>
      <c r="H10401" s="16">
        <v>1419.69</v>
      </c>
    </row>
    <row r="10402" spans="1:8" x14ac:dyDescent="0.25">
      <c r="A10402" t="s">
        <v>253</v>
      </c>
      <c r="B10402" t="s">
        <v>60</v>
      </c>
      <c r="C10402" t="s">
        <v>61</v>
      </c>
      <c r="D10402" t="s">
        <v>12</v>
      </c>
      <c r="E10402" t="s">
        <v>254</v>
      </c>
      <c r="F10402" s="15">
        <v>45616</v>
      </c>
      <c r="G10402" t="s">
        <v>2928</v>
      </c>
      <c r="H10402" s="16">
        <v>1429.35</v>
      </c>
    </row>
    <row r="10403" spans="1:8" x14ac:dyDescent="0.25">
      <c r="A10403" s="17" t="str">
        <f>A10402</f>
        <v>1360</v>
      </c>
      <c r="B10403" s="17" t="s">
        <v>63</v>
      </c>
      <c r="C10403" s="17"/>
      <c r="D10403" s="17"/>
      <c r="E10403" s="17"/>
      <c r="F10403" s="21"/>
      <c r="G10403" s="17"/>
      <c r="H10403" s="20">
        <f>SUBTOTAL(9,H10390:H10402)</f>
        <v>18871.350000000002</v>
      </c>
    </row>
    <row r="10404" spans="1:8" x14ac:dyDescent="0.25">
      <c r="A10404" t="s">
        <v>253</v>
      </c>
      <c r="B10404" t="s">
        <v>10</v>
      </c>
      <c r="C10404" t="s">
        <v>11</v>
      </c>
      <c r="D10404" t="s">
        <v>12</v>
      </c>
      <c r="E10404" t="s">
        <v>254</v>
      </c>
      <c r="F10404" s="15">
        <v>45496</v>
      </c>
      <c r="G10404" t="s">
        <v>898</v>
      </c>
      <c r="H10404" s="16">
        <v>534211.68000000005</v>
      </c>
    </row>
    <row r="10405" spans="1:8" x14ac:dyDescent="0.25">
      <c r="A10405" t="s">
        <v>253</v>
      </c>
      <c r="B10405" t="s">
        <v>10</v>
      </c>
      <c r="C10405" t="s">
        <v>11</v>
      </c>
      <c r="D10405" t="s">
        <v>12</v>
      </c>
      <c r="E10405" t="s">
        <v>254</v>
      </c>
      <c r="F10405" s="15">
        <v>45755</v>
      </c>
      <c r="G10405" t="s">
        <v>5526</v>
      </c>
      <c r="H10405" s="16">
        <v>549.27</v>
      </c>
    </row>
    <row r="10406" spans="1:8" x14ac:dyDescent="0.25">
      <c r="A10406" t="s">
        <v>253</v>
      </c>
      <c r="B10406" t="s">
        <v>10</v>
      </c>
      <c r="C10406" t="s">
        <v>11</v>
      </c>
      <c r="D10406" t="s">
        <v>12</v>
      </c>
      <c r="E10406" t="s">
        <v>254</v>
      </c>
      <c r="F10406" s="15">
        <v>45828</v>
      </c>
      <c r="G10406" t="s">
        <v>6828</v>
      </c>
      <c r="H10406" s="16">
        <v>450.8</v>
      </c>
    </row>
    <row r="10407" spans="1:8" x14ac:dyDescent="0.25">
      <c r="A10407" s="17" t="str">
        <f>A10406</f>
        <v>1360</v>
      </c>
      <c r="B10407" s="17" t="s">
        <v>14</v>
      </c>
      <c r="C10407" s="17"/>
      <c r="D10407" s="17"/>
      <c r="E10407" s="17"/>
      <c r="F10407" s="21"/>
      <c r="G10407" s="17"/>
      <c r="H10407" s="20">
        <f>SUBTOTAL(9,H10404:H10406)</f>
        <v>535211.75000000012</v>
      </c>
    </row>
    <row r="10408" spans="1:8" x14ac:dyDescent="0.25">
      <c r="A10408" t="s">
        <v>253</v>
      </c>
      <c r="B10408" t="s">
        <v>15</v>
      </c>
      <c r="C10408" t="s">
        <v>1337</v>
      </c>
      <c r="D10408" t="s">
        <v>12</v>
      </c>
      <c r="E10408" t="s">
        <v>254</v>
      </c>
      <c r="F10408" s="15">
        <v>45531</v>
      </c>
      <c r="G10408" t="s">
        <v>1505</v>
      </c>
      <c r="H10408" s="16">
        <v>72033.929999999993</v>
      </c>
    </row>
    <row r="10409" spans="1:8" x14ac:dyDescent="0.25">
      <c r="A10409" s="17" t="str">
        <f>A10408</f>
        <v>1360</v>
      </c>
      <c r="B10409" s="17" t="s">
        <v>16</v>
      </c>
      <c r="C10409" s="17"/>
      <c r="D10409" s="17"/>
      <c r="E10409" s="17"/>
      <c r="F10409" s="21"/>
      <c r="G10409" s="17"/>
      <c r="H10409" s="20">
        <f>SUBTOTAL(9,H10408:H10408)</f>
        <v>72033.929999999993</v>
      </c>
    </row>
    <row r="10410" spans="1:8" x14ac:dyDescent="0.25">
      <c r="A10410" t="s">
        <v>253</v>
      </c>
      <c r="B10410" t="s">
        <v>17</v>
      </c>
      <c r="C10410" t="s">
        <v>18</v>
      </c>
      <c r="D10410" t="s">
        <v>12</v>
      </c>
      <c r="E10410" t="s">
        <v>254</v>
      </c>
      <c r="F10410" s="15">
        <v>45496</v>
      </c>
      <c r="G10410" t="s">
        <v>898</v>
      </c>
      <c r="H10410" s="16">
        <v>43825.78</v>
      </c>
    </row>
    <row r="10411" spans="1:8" x14ac:dyDescent="0.25">
      <c r="A10411" s="17" t="str">
        <f>A10410</f>
        <v>1360</v>
      </c>
      <c r="B10411" s="17" t="s">
        <v>19</v>
      </c>
      <c r="C10411" s="17"/>
      <c r="D10411" s="17"/>
      <c r="E10411" s="17"/>
      <c r="F10411" s="21"/>
      <c r="G10411" s="17"/>
      <c r="H10411" s="20">
        <f>SUBTOTAL(9,H10410:H10410)</f>
        <v>43825.78</v>
      </c>
    </row>
    <row r="10412" spans="1:8" x14ac:dyDescent="0.25">
      <c r="A10412" t="s">
        <v>253</v>
      </c>
      <c r="B10412" t="s">
        <v>2586</v>
      </c>
      <c r="C10412" t="s">
        <v>2587</v>
      </c>
      <c r="D10412" t="s">
        <v>12</v>
      </c>
      <c r="E10412" t="s">
        <v>254</v>
      </c>
      <c r="F10412" s="15">
        <v>45828</v>
      </c>
      <c r="G10412" t="s">
        <v>6829</v>
      </c>
      <c r="H10412" s="16">
        <v>9271.09</v>
      </c>
    </row>
    <row r="10413" spans="1:8" x14ac:dyDescent="0.25">
      <c r="A10413" t="s">
        <v>253</v>
      </c>
      <c r="B10413" t="s">
        <v>2586</v>
      </c>
      <c r="C10413" t="s">
        <v>2587</v>
      </c>
      <c r="D10413" t="s">
        <v>12</v>
      </c>
      <c r="E10413" t="s">
        <v>254</v>
      </c>
      <c r="F10413" s="15">
        <v>45608</v>
      </c>
      <c r="G10413" t="s">
        <v>2929</v>
      </c>
      <c r="H10413" s="16">
        <v>125879.26</v>
      </c>
    </row>
    <row r="10414" spans="1:8" x14ac:dyDescent="0.25">
      <c r="A10414" s="17" t="str">
        <f>A10413</f>
        <v>1360</v>
      </c>
      <c r="B10414" s="17" t="s">
        <v>2589</v>
      </c>
      <c r="C10414" s="17"/>
      <c r="D10414" s="17"/>
      <c r="E10414" s="17"/>
      <c r="F10414" s="21"/>
      <c r="G10414" s="17"/>
      <c r="H10414" s="20">
        <f>SUBTOTAL(9,H10412:H10413)</f>
        <v>135150.35</v>
      </c>
    </row>
    <row r="10415" spans="1:8" x14ac:dyDescent="0.25">
      <c r="A10415" t="s">
        <v>253</v>
      </c>
      <c r="B10415" t="s">
        <v>2590</v>
      </c>
      <c r="C10415" t="s">
        <v>2591</v>
      </c>
      <c r="D10415" t="s">
        <v>12</v>
      </c>
      <c r="E10415" t="s">
        <v>254</v>
      </c>
      <c r="F10415" s="15">
        <v>45621</v>
      </c>
      <c r="G10415" t="s">
        <v>2930</v>
      </c>
      <c r="H10415" s="16">
        <v>5018.1099999999997</v>
      </c>
    </row>
    <row r="10416" spans="1:8" x14ac:dyDescent="0.25">
      <c r="A10416" s="17" t="str">
        <f>A10415</f>
        <v>1360</v>
      </c>
      <c r="B10416" s="17" t="s">
        <v>2593</v>
      </c>
      <c r="C10416" s="17"/>
      <c r="D10416" s="17"/>
      <c r="E10416" s="17"/>
      <c r="F10416" s="21"/>
      <c r="G10416" s="17"/>
      <c r="H10416" s="20">
        <f>SUBTOTAL(9,H10415:H10415)</f>
        <v>5018.1099999999997</v>
      </c>
    </row>
    <row r="10417" spans="1:8" x14ac:dyDescent="0.25">
      <c r="A10417" t="s">
        <v>253</v>
      </c>
      <c r="B10417" t="s">
        <v>468</v>
      </c>
      <c r="C10417" t="s">
        <v>469</v>
      </c>
      <c r="D10417" t="s">
        <v>30</v>
      </c>
      <c r="E10417" t="s">
        <v>254</v>
      </c>
      <c r="F10417" s="15">
        <v>45492</v>
      </c>
      <c r="G10417" t="s">
        <v>899</v>
      </c>
      <c r="H10417" s="16">
        <v>2995.3</v>
      </c>
    </row>
    <row r="10418" spans="1:8" x14ac:dyDescent="0.25">
      <c r="A10418" t="s">
        <v>253</v>
      </c>
      <c r="B10418" t="s">
        <v>468</v>
      </c>
      <c r="C10418" t="s">
        <v>469</v>
      </c>
      <c r="D10418" t="s">
        <v>30</v>
      </c>
      <c r="E10418" t="s">
        <v>254</v>
      </c>
      <c r="F10418" s="15">
        <v>45635</v>
      </c>
      <c r="G10418" t="s">
        <v>3500</v>
      </c>
      <c r="H10418" s="16">
        <v>50149.06</v>
      </c>
    </row>
    <row r="10419" spans="1:8" x14ac:dyDescent="0.25">
      <c r="A10419" t="s">
        <v>253</v>
      </c>
      <c r="B10419" t="s">
        <v>468</v>
      </c>
      <c r="C10419" t="s">
        <v>469</v>
      </c>
      <c r="D10419" t="s">
        <v>30</v>
      </c>
      <c r="E10419" t="s">
        <v>254</v>
      </c>
      <c r="F10419" s="15">
        <v>45665</v>
      </c>
      <c r="G10419" t="s">
        <v>3997</v>
      </c>
      <c r="H10419" s="16">
        <v>43199.73</v>
      </c>
    </row>
    <row r="10420" spans="1:8" x14ac:dyDescent="0.25">
      <c r="A10420" t="s">
        <v>253</v>
      </c>
      <c r="B10420" t="s">
        <v>468</v>
      </c>
      <c r="C10420" t="s">
        <v>469</v>
      </c>
      <c r="D10420" t="s">
        <v>30</v>
      </c>
      <c r="E10420" t="s">
        <v>254</v>
      </c>
      <c r="F10420" s="15">
        <v>45681</v>
      </c>
      <c r="G10420" t="s">
        <v>3996</v>
      </c>
      <c r="H10420" s="16">
        <v>40456.89</v>
      </c>
    </row>
    <row r="10421" spans="1:8" x14ac:dyDescent="0.25">
      <c r="A10421" t="s">
        <v>253</v>
      </c>
      <c r="B10421" t="s">
        <v>468</v>
      </c>
      <c r="C10421" t="s">
        <v>469</v>
      </c>
      <c r="D10421" t="s">
        <v>30</v>
      </c>
      <c r="E10421" t="s">
        <v>254</v>
      </c>
      <c r="F10421" s="15">
        <v>45709</v>
      </c>
      <c r="G10421" t="s">
        <v>4565</v>
      </c>
      <c r="H10421" s="16">
        <v>47474.39</v>
      </c>
    </row>
    <row r="10422" spans="1:8" x14ac:dyDescent="0.25">
      <c r="A10422" t="s">
        <v>253</v>
      </c>
      <c r="B10422" t="s">
        <v>468</v>
      </c>
      <c r="C10422" t="s">
        <v>469</v>
      </c>
      <c r="D10422" t="s">
        <v>30</v>
      </c>
      <c r="E10422" t="s">
        <v>254</v>
      </c>
      <c r="F10422" s="15">
        <v>45742</v>
      </c>
      <c r="G10422" t="s">
        <v>5006</v>
      </c>
      <c r="H10422" s="16">
        <v>40336.589999999997</v>
      </c>
    </row>
    <row r="10423" spans="1:8" x14ac:dyDescent="0.25">
      <c r="A10423" t="s">
        <v>253</v>
      </c>
      <c r="B10423" t="s">
        <v>468</v>
      </c>
      <c r="C10423" t="s">
        <v>469</v>
      </c>
      <c r="D10423" t="s">
        <v>30</v>
      </c>
      <c r="E10423" t="s">
        <v>254</v>
      </c>
      <c r="F10423" s="15">
        <v>45764</v>
      </c>
      <c r="G10423" t="s">
        <v>5525</v>
      </c>
      <c r="H10423" s="16">
        <v>43913.51</v>
      </c>
    </row>
    <row r="10424" spans="1:8" x14ac:dyDescent="0.25">
      <c r="A10424" t="s">
        <v>253</v>
      </c>
      <c r="B10424" t="s">
        <v>468</v>
      </c>
      <c r="C10424" t="s">
        <v>469</v>
      </c>
      <c r="D10424" t="s">
        <v>30</v>
      </c>
      <c r="E10424" t="s">
        <v>254</v>
      </c>
      <c r="F10424" s="15">
        <v>45791</v>
      </c>
      <c r="G10424" t="s">
        <v>6148</v>
      </c>
      <c r="H10424" s="16">
        <v>47382.16</v>
      </c>
    </row>
    <row r="10425" spans="1:8" x14ac:dyDescent="0.25">
      <c r="A10425" t="s">
        <v>253</v>
      </c>
      <c r="B10425" t="s">
        <v>468</v>
      </c>
      <c r="C10425" t="s">
        <v>469</v>
      </c>
      <c r="D10425" t="s">
        <v>30</v>
      </c>
      <c r="E10425" t="s">
        <v>254</v>
      </c>
      <c r="F10425" s="15">
        <v>45834</v>
      </c>
      <c r="G10425" t="s">
        <v>6830</v>
      </c>
      <c r="H10425" s="16">
        <v>48316.49</v>
      </c>
    </row>
    <row r="10426" spans="1:8" x14ac:dyDescent="0.25">
      <c r="A10426" t="s">
        <v>253</v>
      </c>
      <c r="B10426" t="s">
        <v>468</v>
      </c>
      <c r="C10426" t="s">
        <v>469</v>
      </c>
      <c r="D10426" t="s">
        <v>30</v>
      </c>
      <c r="E10426" t="s">
        <v>254</v>
      </c>
      <c r="F10426" s="15">
        <v>45602</v>
      </c>
      <c r="G10426" t="s">
        <v>2931</v>
      </c>
      <c r="H10426" s="16">
        <v>10053.07</v>
      </c>
    </row>
    <row r="10427" spans="1:8" x14ac:dyDescent="0.25">
      <c r="A10427" t="s">
        <v>253</v>
      </c>
      <c r="B10427" t="s">
        <v>468</v>
      </c>
      <c r="C10427" t="s">
        <v>469</v>
      </c>
      <c r="D10427" t="s">
        <v>30</v>
      </c>
      <c r="E10427" t="s">
        <v>254</v>
      </c>
      <c r="F10427" s="15">
        <v>45602</v>
      </c>
      <c r="G10427" t="s">
        <v>2931</v>
      </c>
      <c r="H10427" s="16">
        <v>41699.99</v>
      </c>
    </row>
    <row r="10428" spans="1:8" x14ac:dyDescent="0.25">
      <c r="A10428" s="17" t="str">
        <f>A10427</f>
        <v>1360</v>
      </c>
      <c r="B10428" s="17" t="s">
        <v>470</v>
      </c>
      <c r="C10428" s="17"/>
      <c r="D10428" s="17"/>
      <c r="E10428" s="17"/>
      <c r="F10428" s="21"/>
      <c r="G10428" s="17"/>
      <c r="H10428" s="20">
        <f>SUBTOTAL(9,H10417:H10427)</f>
        <v>415977.18</v>
      </c>
    </row>
    <row r="10429" spans="1:8" x14ac:dyDescent="0.25">
      <c r="A10429" t="s">
        <v>253</v>
      </c>
      <c r="B10429" t="s">
        <v>471</v>
      </c>
      <c r="C10429" t="s">
        <v>472</v>
      </c>
      <c r="D10429" t="s">
        <v>30</v>
      </c>
      <c r="E10429" t="s">
        <v>254</v>
      </c>
      <c r="F10429" s="15">
        <v>45492</v>
      </c>
      <c r="G10429" t="s">
        <v>899</v>
      </c>
      <c r="H10429" s="16">
        <v>402.8</v>
      </c>
    </row>
    <row r="10430" spans="1:8" x14ac:dyDescent="0.25">
      <c r="A10430" t="s">
        <v>253</v>
      </c>
      <c r="B10430" t="s">
        <v>471</v>
      </c>
      <c r="C10430" t="s">
        <v>472</v>
      </c>
      <c r="D10430" t="s">
        <v>30</v>
      </c>
      <c r="E10430" t="s">
        <v>254</v>
      </c>
      <c r="F10430" s="15">
        <v>45635</v>
      </c>
      <c r="G10430" t="s">
        <v>3500</v>
      </c>
      <c r="H10430" s="16">
        <v>12418.56</v>
      </c>
    </row>
    <row r="10431" spans="1:8" x14ac:dyDescent="0.25">
      <c r="A10431" t="s">
        <v>253</v>
      </c>
      <c r="B10431" t="s">
        <v>471</v>
      </c>
      <c r="C10431" t="s">
        <v>472</v>
      </c>
      <c r="D10431" t="s">
        <v>30</v>
      </c>
      <c r="E10431" t="s">
        <v>254</v>
      </c>
      <c r="F10431" s="15">
        <v>45665</v>
      </c>
      <c r="G10431" t="s">
        <v>3997</v>
      </c>
      <c r="H10431" s="16">
        <v>10672.2</v>
      </c>
    </row>
    <row r="10432" spans="1:8" x14ac:dyDescent="0.25">
      <c r="A10432" t="s">
        <v>253</v>
      </c>
      <c r="B10432" t="s">
        <v>471</v>
      </c>
      <c r="C10432" t="s">
        <v>472</v>
      </c>
      <c r="D10432" t="s">
        <v>30</v>
      </c>
      <c r="E10432" t="s">
        <v>254</v>
      </c>
      <c r="F10432" s="15">
        <v>45681</v>
      </c>
      <c r="G10432" t="s">
        <v>3996</v>
      </c>
      <c r="H10432" s="16">
        <v>9674.2800000000007</v>
      </c>
    </row>
    <row r="10433" spans="1:8" x14ac:dyDescent="0.25">
      <c r="A10433" t="s">
        <v>253</v>
      </c>
      <c r="B10433" t="s">
        <v>471</v>
      </c>
      <c r="C10433" t="s">
        <v>472</v>
      </c>
      <c r="D10433" t="s">
        <v>30</v>
      </c>
      <c r="E10433" t="s">
        <v>254</v>
      </c>
      <c r="F10433" s="15">
        <v>45709</v>
      </c>
      <c r="G10433" t="s">
        <v>4565</v>
      </c>
      <c r="H10433" s="16">
        <v>10389.06</v>
      </c>
    </row>
    <row r="10434" spans="1:8" x14ac:dyDescent="0.25">
      <c r="A10434" t="s">
        <v>253</v>
      </c>
      <c r="B10434" t="s">
        <v>471</v>
      </c>
      <c r="C10434" t="s">
        <v>472</v>
      </c>
      <c r="D10434" t="s">
        <v>30</v>
      </c>
      <c r="E10434" t="s">
        <v>254</v>
      </c>
      <c r="F10434" s="15">
        <v>45742</v>
      </c>
      <c r="G10434" t="s">
        <v>5006</v>
      </c>
      <c r="H10434" s="16">
        <v>9729.7199999999993</v>
      </c>
    </row>
    <row r="10435" spans="1:8" x14ac:dyDescent="0.25">
      <c r="A10435" t="s">
        <v>253</v>
      </c>
      <c r="B10435" t="s">
        <v>471</v>
      </c>
      <c r="C10435" t="s">
        <v>472</v>
      </c>
      <c r="D10435" t="s">
        <v>30</v>
      </c>
      <c r="E10435" t="s">
        <v>254</v>
      </c>
      <c r="F10435" s="15">
        <v>45764</v>
      </c>
      <c r="G10435" t="s">
        <v>5525</v>
      </c>
      <c r="H10435" s="16">
        <v>9797.0400000000009</v>
      </c>
    </row>
    <row r="10436" spans="1:8" x14ac:dyDescent="0.25">
      <c r="A10436" t="s">
        <v>253</v>
      </c>
      <c r="B10436" t="s">
        <v>471</v>
      </c>
      <c r="C10436" t="s">
        <v>472</v>
      </c>
      <c r="D10436" t="s">
        <v>30</v>
      </c>
      <c r="E10436" t="s">
        <v>254</v>
      </c>
      <c r="F10436" s="15">
        <v>45791</v>
      </c>
      <c r="G10436" t="s">
        <v>6148</v>
      </c>
      <c r="H10436" s="16">
        <v>12089.88</v>
      </c>
    </row>
    <row r="10437" spans="1:8" x14ac:dyDescent="0.25">
      <c r="A10437" t="s">
        <v>253</v>
      </c>
      <c r="B10437" t="s">
        <v>471</v>
      </c>
      <c r="C10437" t="s">
        <v>472</v>
      </c>
      <c r="D10437" t="s">
        <v>30</v>
      </c>
      <c r="E10437" t="s">
        <v>254</v>
      </c>
      <c r="F10437" s="15">
        <v>45834</v>
      </c>
      <c r="G10437" t="s">
        <v>6830</v>
      </c>
      <c r="H10437" s="16">
        <v>10353.42</v>
      </c>
    </row>
    <row r="10438" spans="1:8" x14ac:dyDescent="0.25">
      <c r="A10438" t="s">
        <v>253</v>
      </c>
      <c r="B10438" t="s">
        <v>471</v>
      </c>
      <c r="C10438" t="s">
        <v>472</v>
      </c>
      <c r="D10438" t="s">
        <v>30</v>
      </c>
      <c r="E10438" t="s">
        <v>254</v>
      </c>
      <c r="F10438" s="15">
        <v>45602</v>
      </c>
      <c r="G10438" t="s">
        <v>2931</v>
      </c>
      <c r="H10438" s="16">
        <v>1621.62</v>
      </c>
    </row>
    <row r="10439" spans="1:8" x14ac:dyDescent="0.25">
      <c r="A10439" t="s">
        <v>253</v>
      </c>
      <c r="B10439" t="s">
        <v>471</v>
      </c>
      <c r="C10439" t="s">
        <v>472</v>
      </c>
      <c r="D10439" t="s">
        <v>30</v>
      </c>
      <c r="E10439" t="s">
        <v>254</v>
      </c>
      <c r="F10439" s="15">
        <v>45602</v>
      </c>
      <c r="G10439" t="s">
        <v>2931</v>
      </c>
      <c r="H10439" s="16">
        <v>8670.42</v>
      </c>
    </row>
    <row r="10440" spans="1:8" x14ac:dyDescent="0.25">
      <c r="A10440" s="17" t="str">
        <f>A10439</f>
        <v>1360</v>
      </c>
      <c r="B10440" s="17" t="s">
        <v>473</v>
      </c>
      <c r="C10440" s="17"/>
      <c r="D10440" s="17"/>
      <c r="E10440" s="17"/>
      <c r="F10440" s="21"/>
      <c r="G10440" s="17"/>
      <c r="H10440" s="20">
        <f>SUBTOTAL(9,H10429:H10439)</f>
        <v>95818.999999999985</v>
      </c>
    </row>
    <row r="10441" spans="1:8" x14ac:dyDescent="0.25">
      <c r="A10441" t="s">
        <v>253</v>
      </c>
      <c r="B10441" t="s">
        <v>20</v>
      </c>
      <c r="C10441" t="s">
        <v>21</v>
      </c>
      <c r="D10441" t="s">
        <v>12</v>
      </c>
      <c r="E10441" t="s">
        <v>254</v>
      </c>
      <c r="F10441" s="15">
        <v>45492</v>
      </c>
      <c r="G10441" t="s">
        <v>899</v>
      </c>
      <c r="H10441" s="16">
        <v>1.5</v>
      </c>
    </row>
    <row r="10442" spans="1:8" x14ac:dyDescent="0.25">
      <c r="A10442" t="s">
        <v>253</v>
      </c>
      <c r="B10442" t="s">
        <v>20</v>
      </c>
      <c r="C10442" t="s">
        <v>21</v>
      </c>
      <c r="D10442" t="s">
        <v>12</v>
      </c>
      <c r="E10442" t="s">
        <v>254</v>
      </c>
      <c r="F10442" s="15">
        <v>45635</v>
      </c>
      <c r="G10442" t="s">
        <v>3500</v>
      </c>
      <c r="H10442" s="16">
        <v>100.5</v>
      </c>
    </row>
    <row r="10443" spans="1:8" x14ac:dyDescent="0.25">
      <c r="A10443" t="s">
        <v>253</v>
      </c>
      <c r="B10443" t="s">
        <v>20</v>
      </c>
      <c r="C10443" t="s">
        <v>21</v>
      </c>
      <c r="D10443" t="s">
        <v>12</v>
      </c>
      <c r="E10443" t="s">
        <v>254</v>
      </c>
      <c r="F10443" s="15">
        <v>45665</v>
      </c>
      <c r="G10443" t="s">
        <v>3997</v>
      </c>
      <c r="H10443" s="16">
        <v>72.3</v>
      </c>
    </row>
    <row r="10444" spans="1:8" x14ac:dyDescent="0.25">
      <c r="A10444" t="s">
        <v>253</v>
      </c>
      <c r="B10444" t="s">
        <v>20</v>
      </c>
      <c r="C10444" t="s">
        <v>21</v>
      </c>
      <c r="D10444" t="s">
        <v>12</v>
      </c>
      <c r="E10444" t="s">
        <v>254</v>
      </c>
      <c r="F10444" s="15">
        <v>45681</v>
      </c>
      <c r="G10444" t="s">
        <v>3996</v>
      </c>
      <c r="H10444" s="16">
        <v>82.8</v>
      </c>
    </row>
    <row r="10445" spans="1:8" x14ac:dyDescent="0.25">
      <c r="A10445" t="s">
        <v>253</v>
      </c>
      <c r="B10445" t="s">
        <v>20</v>
      </c>
      <c r="C10445" t="s">
        <v>21</v>
      </c>
      <c r="D10445" t="s">
        <v>12</v>
      </c>
      <c r="E10445" t="s">
        <v>254</v>
      </c>
      <c r="F10445" s="15">
        <v>45709</v>
      </c>
      <c r="G10445" t="s">
        <v>4565</v>
      </c>
      <c r="H10445" s="16">
        <v>112.8</v>
      </c>
    </row>
    <row r="10446" spans="1:8" x14ac:dyDescent="0.25">
      <c r="A10446" t="s">
        <v>253</v>
      </c>
      <c r="B10446" t="s">
        <v>20</v>
      </c>
      <c r="C10446" t="s">
        <v>21</v>
      </c>
      <c r="D10446" t="s">
        <v>12</v>
      </c>
      <c r="E10446" t="s">
        <v>254</v>
      </c>
      <c r="F10446" s="15">
        <v>45742</v>
      </c>
      <c r="G10446" t="s">
        <v>5006</v>
      </c>
      <c r="H10446" s="16">
        <v>111</v>
      </c>
    </row>
    <row r="10447" spans="1:8" x14ac:dyDescent="0.25">
      <c r="A10447" t="s">
        <v>253</v>
      </c>
      <c r="B10447" t="s">
        <v>20</v>
      </c>
      <c r="C10447" t="s">
        <v>21</v>
      </c>
      <c r="D10447" t="s">
        <v>12</v>
      </c>
      <c r="E10447" t="s">
        <v>254</v>
      </c>
      <c r="F10447" s="15">
        <v>45764</v>
      </c>
      <c r="G10447" t="s">
        <v>5525</v>
      </c>
      <c r="H10447" s="16">
        <v>99</v>
      </c>
    </row>
    <row r="10448" spans="1:8" x14ac:dyDescent="0.25">
      <c r="A10448" t="s">
        <v>253</v>
      </c>
      <c r="B10448" t="s">
        <v>20</v>
      </c>
      <c r="C10448" t="s">
        <v>21</v>
      </c>
      <c r="D10448" t="s">
        <v>12</v>
      </c>
      <c r="E10448" t="s">
        <v>254</v>
      </c>
      <c r="F10448" s="15">
        <v>45791</v>
      </c>
      <c r="G10448" t="s">
        <v>6148</v>
      </c>
      <c r="H10448" s="16">
        <v>133.5</v>
      </c>
    </row>
    <row r="10449" spans="1:8" x14ac:dyDescent="0.25">
      <c r="A10449" t="s">
        <v>253</v>
      </c>
      <c r="B10449" t="s">
        <v>20</v>
      </c>
      <c r="C10449" t="s">
        <v>21</v>
      </c>
      <c r="D10449" t="s">
        <v>12</v>
      </c>
      <c r="E10449" t="s">
        <v>254</v>
      </c>
      <c r="F10449" s="15">
        <v>45834</v>
      </c>
      <c r="G10449" t="s">
        <v>6830</v>
      </c>
      <c r="H10449" s="16">
        <v>109.2</v>
      </c>
    </row>
    <row r="10450" spans="1:8" x14ac:dyDescent="0.25">
      <c r="A10450" t="s">
        <v>253</v>
      </c>
      <c r="B10450" t="s">
        <v>20</v>
      </c>
      <c r="C10450" t="s">
        <v>21</v>
      </c>
      <c r="D10450" t="s">
        <v>12</v>
      </c>
      <c r="E10450" t="s">
        <v>254</v>
      </c>
      <c r="F10450" s="15">
        <v>45602</v>
      </c>
      <c r="G10450" t="s">
        <v>2931</v>
      </c>
      <c r="H10450" s="16">
        <v>23.1</v>
      </c>
    </row>
    <row r="10451" spans="1:8" x14ac:dyDescent="0.25">
      <c r="A10451" t="s">
        <v>253</v>
      </c>
      <c r="B10451" t="s">
        <v>20</v>
      </c>
      <c r="C10451" t="s">
        <v>21</v>
      </c>
      <c r="D10451" t="s">
        <v>12</v>
      </c>
      <c r="E10451" t="s">
        <v>254</v>
      </c>
      <c r="F10451" s="15">
        <v>45602</v>
      </c>
      <c r="G10451" t="s">
        <v>2931</v>
      </c>
      <c r="H10451" s="16">
        <v>131.69999999999999</v>
      </c>
    </row>
    <row r="10452" spans="1:8" x14ac:dyDescent="0.25">
      <c r="A10452" s="17" t="str">
        <f>A10451</f>
        <v>1360</v>
      </c>
      <c r="B10452" s="17" t="s">
        <v>22</v>
      </c>
      <c r="C10452" s="17"/>
      <c r="D10452" s="17"/>
      <c r="E10452" s="17"/>
      <c r="F10452" s="21"/>
      <c r="G10452" s="17"/>
      <c r="H10452" s="20">
        <f>SUBTOTAL(9,H10441:H10451)</f>
        <v>977.40000000000009</v>
      </c>
    </row>
    <row r="10453" spans="1:8" x14ac:dyDescent="0.25">
      <c r="A10453" t="s">
        <v>253</v>
      </c>
      <c r="B10453" t="s">
        <v>23</v>
      </c>
      <c r="C10453" t="s">
        <v>24</v>
      </c>
      <c r="D10453" t="s">
        <v>12</v>
      </c>
      <c r="E10453" t="s">
        <v>254</v>
      </c>
      <c r="F10453" s="15">
        <v>45492</v>
      </c>
      <c r="G10453" t="s">
        <v>899</v>
      </c>
      <c r="H10453" s="16">
        <v>11.2</v>
      </c>
    </row>
    <row r="10454" spans="1:8" x14ac:dyDescent="0.25">
      <c r="A10454" t="s">
        <v>253</v>
      </c>
      <c r="B10454" t="s">
        <v>23</v>
      </c>
      <c r="C10454" t="s">
        <v>24</v>
      </c>
      <c r="D10454" t="s">
        <v>12</v>
      </c>
      <c r="E10454" t="s">
        <v>254</v>
      </c>
      <c r="F10454" s="15">
        <v>45635</v>
      </c>
      <c r="G10454" t="s">
        <v>3500</v>
      </c>
      <c r="H10454" s="16">
        <v>304.8</v>
      </c>
    </row>
    <row r="10455" spans="1:8" x14ac:dyDescent="0.25">
      <c r="A10455" t="s">
        <v>253</v>
      </c>
      <c r="B10455" t="s">
        <v>23</v>
      </c>
      <c r="C10455" t="s">
        <v>24</v>
      </c>
      <c r="D10455" t="s">
        <v>12</v>
      </c>
      <c r="E10455" t="s">
        <v>254</v>
      </c>
      <c r="F10455" s="15">
        <v>45665</v>
      </c>
      <c r="G10455" t="s">
        <v>3997</v>
      </c>
      <c r="H10455" s="16">
        <v>196</v>
      </c>
    </row>
    <row r="10456" spans="1:8" x14ac:dyDescent="0.25">
      <c r="A10456" t="s">
        <v>253</v>
      </c>
      <c r="B10456" t="s">
        <v>23</v>
      </c>
      <c r="C10456" t="s">
        <v>24</v>
      </c>
      <c r="D10456" t="s">
        <v>12</v>
      </c>
      <c r="E10456" t="s">
        <v>254</v>
      </c>
      <c r="F10456" s="15">
        <v>45681</v>
      </c>
      <c r="G10456" t="s">
        <v>3996</v>
      </c>
      <c r="H10456" s="16">
        <v>230.8</v>
      </c>
    </row>
    <row r="10457" spans="1:8" x14ac:dyDescent="0.25">
      <c r="A10457" t="s">
        <v>253</v>
      </c>
      <c r="B10457" t="s">
        <v>23</v>
      </c>
      <c r="C10457" t="s">
        <v>24</v>
      </c>
      <c r="D10457" t="s">
        <v>12</v>
      </c>
      <c r="E10457" t="s">
        <v>254</v>
      </c>
      <c r="F10457" s="15">
        <v>45709</v>
      </c>
      <c r="G10457" t="s">
        <v>4565</v>
      </c>
      <c r="H10457" s="16">
        <v>301.60000000000002</v>
      </c>
    </row>
    <row r="10458" spans="1:8" x14ac:dyDescent="0.25">
      <c r="A10458" t="s">
        <v>253</v>
      </c>
      <c r="B10458" t="s">
        <v>23</v>
      </c>
      <c r="C10458" t="s">
        <v>24</v>
      </c>
      <c r="D10458" t="s">
        <v>12</v>
      </c>
      <c r="E10458" t="s">
        <v>254</v>
      </c>
      <c r="F10458" s="15">
        <v>45742</v>
      </c>
      <c r="G10458" t="s">
        <v>5006</v>
      </c>
      <c r="H10458" s="16">
        <v>292.8</v>
      </c>
    </row>
    <row r="10459" spans="1:8" x14ac:dyDescent="0.25">
      <c r="A10459" t="s">
        <v>253</v>
      </c>
      <c r="B10459" t="s">
        <v>23</v>
      </c>
      <c r="C10459" t="s">
        <v>24</v>
      </c>
      <c r="D10459" t="s">
        <v>12</v>
      </c>
      <c r="E10459" t="s">
        <v>254</v>
      </c>
      <c r="F10459" s="15">
        <v>45764</v>
      </c>
      <c r="G10459" t="s">
        <v>5525</v>
      </c>
      <c r="H10459" s="16">
        <v>266.39999999999998</v>
      </c>
    </row>
    <row r="10460" spans="1:8" x14ac:dyDescent="0.25">
      <c r="A10460" t="s">
        <v>253</v>
      </c>
      <c r="B10460" t="s">
        <v>23</v>
      </c>
      <c r="C10460" t="s">
        <v>24</v>
      </c>
      <c r="D10460" t="s">
        <v>12</v>
      </c>
      <c r="E10460" t="s">
        <v>254</v>
      </c>
      <c r="F10460" s="15">
        <v>45791</v>
      </c>
      <c r="G10460" t="s">
        <v>6148</v>
      </c>
      <c r="H10460" s="16">
        <v>334</v>
      </c>
    </row>
    <row r="10461" spans="1:8" x14ac:dyDescent="0.25">
      <c r="A10461" t="s">
        <v>253</v>
      </c>
      <c r="B10461" t="s">
        <v>23</v>
      </c>
      <c r="C10461" t="s">
        <v>24</v>
      </c>
      <c r="D10461" t="s">
        <v>12</v>
      </c>
      <c r="E10461" t="s">
        <v>254</v>
      </c>
      <c r="F10461" s="15">
        <v>45834</v>
      </c>
      <c r="G10461" t="s">
        <v>6830</v>
      </c>
      <c r="H10461" s="16">
        <v>303.2</v>
      </c>
    </row>
    <row r="10462" spans="1:8" x14ac:dyDescent="0.25">
      <c r="A10462" t="s">
        <v>253</v>
      </c>
      <c r="B10462" t="s">
        <v>23</v>
      </c>
      <c r="C10462" t="s">
        <v>24</v>
      </c>
      <c r="D10462" t="s">
        <v>12</v>
      </c>
      <c r="E10462" t="s">
        <v>254</v>
      </c>
      <c r="F10462" s="15">
        <v>45602</v>
      </c>
      <c r="G10462" t="s">
        <v>2931</v>
      </c>
      <c r="H10462" s="16">
        <v>91.2</v>
      </c>
    </row>
    <row r="10463" spans="1:8" x14ac:dyDescent="0.25">
      <c r="A10463" t="s">
        <v>253</v>
      </c>
      <c r="B10463" t="s">
        <v>23</v>
      </c>
      <c r="C10463" t="s">
        <v>24</v>
      </c>
      <c r="D10463" t="s">
        <v>12</v>
      </c>
      <c r="E10463" t="s">
        <v>254</v>
      </c>
      <c r="F10463" s="15">
        <v>45602</v>
      </c>
      <c r="G10463" t="s">
        <v>2931</v>
      </c>
      <c r="H10463" s="16">
        <v>432.4</v>
      </c>
    </row>
    <row r="10464" spans="1:8" x14ac:dyDescent="0.25">
      <c r="A10464" s="17" t="str">
        <f>A10463</f>
        <v>1360</v>
      </c>
      <c r="B10464" s="17" t="s">
        <v>25</v>
      </c>
      <c r="C10464" s="17"/>
      <c r="D10464" s="17"/>
      <c r="E10464" s="17"/>
      <c r="F10464" s="21"/>
      <c r="G10464" s="17"/>
      <c r="H10464" s="20">
        <f>SUBTOTAL(9,H10453:H10463)</f>
        <v>2764.3999999999996</v>
      </c>
    </row>
    <row r="10465" spans="1:8" x14ac:dyDescent="0.25">
      <c r="A10465" t="s">
        <v>253</v>
      </c>
      <c r="B10465" t="s">
        <v>4566</v>
      </c>
      <c r="C10465" t="s">
        <v>4567</v>
      </c>
      <c r="D10465" t="s">
        <v>12</v>
      </c>
      <c r="E10465" t="s">
        <v>254</v>
      </c>
      <c r="F10465" s="15">
        <v>45714</v>
      </c>
      <c r="G10465" t="s">
        <v>4568</v>
      </c>
      <c r="H10465" s="16">
        <v>138364.37</v>
      </c>
    </row>
    <row r="10466" spans="1:8" x14ac:dyDescent="0.25">
      <c r="A10466" s="17" t="str">
        <f>A10465</f>
        <v>1360</v>
      </c>
      <c r="B10466" s="17" t="s">
        <v>4569</v>
      </c>
      <c r="C10466" s="17"/>
      <c r="D10466" s="17"/>
      <c r="E10466" s="17"/>
      <c r="F10466" s="21"/>
      <c r="G10466" s="17"/>
      <c r="H10466" s="20">
        <f>SUBTOTAL(9,H10465:H10465)</f>
        <v>138364.37</v>
      </c>
    </row>
    <row r="10467" spans="1:8" x14ac:dyDescent="0.25">
      <c r="A10467" t="s">
        <v>253</v>
      </c>
      <c r="B10467" t="s">
        <v>2113</v>
      </c>
      <c r="C10467" t="s">
        <v>2114</v>
      </c>
      <c r="D10467" t="s">
        <v>12</v>
      </c>
      <c r="E10467" t="s">
        <v>254</v>
      </c>
      <c r="F10467" s="15">
        <v>45574</v>
      </c>
      <c r="G10467" t="s">
        <v>2327</v>
      </c>
      <c r="H10467" s="16">
        <v>28500</v>
      </c>
    </row>
    <row r="10468" spans="1:8" x14ac:dyDescent="0.25">
      <c r="A10468" t="s">
        <v>253</v>
      </c>
      <c r="B10468" t="s">
        <v>2113</v>
      </c>
      <c r="C10468" t="s">
        <v>2114</v>
      </c>
      <c r="D10468" t="s">
        <v>12</v>
      </c>
      <c r="E10468" t="s">
        <v>254</v>
      </c>
      <c r="F10468" s="15">
        <v>45706</v>
      </c>
      <c r="G10468" t="s">
        <v>4570</v>
      </c>
      <c r="H10468" s="16">
        <v>28500</v>
      </c>
    </row>
    <row r="10469" spans="1:8" x14ac:dyDescent="0.25">
      <c r="A10469" s="17" t="str">
        <f>A10468</f>
        <v>1360</v>
      </c>
      <c r="B10469" s="17" t="s">
        <v>2116</v>
      </c>
      <c r="C10469" s="17"/>
      <c r="D10469" s="17"/>
      <c r="E10469" s="17"/>
      <c r="F10469" s="21"/>
      <c r="G10469" s="17"/>
      <c r="H10469" s="20">
        <f>SUBTOTAL(9,H10467:H10468)</f>
        <v>57000</v>
      </c>
    </row>
    <row r="10470" spans="1:8" x14ac:dyDescent="0.25">
      <c r="A10470" t="s">
        <v>253</v>
      </c>
      <c r="B10470" t="s">
        <v>26</v>
      </c>
      <c r="C10470" t="s">
        <v>27</v>
      </c>
      <c r="D10470" t="s">
        <v>12</v>
      </c>
      <c r="E10470" t="s">
        <v>254</v>
      </c>
      <c r="F10470" s="15">
        <v>45784</v>
      </c>
      <c r="G10470" t="s">
        <v>6149</v>
      </c>
      <c r="H10470" s="16">
        <v>47749.47</v>
      </c>
    </row>
    <row r="10471" spans="1:8" x14ac:dyDescent="0.25">
      <c r="A10471" t="s">
        <v>253</v>
      </c>
      <c r="B10471" t="s">
        <v>26</v>
      </c>
      <c r="C10471" t="s">
        <v>27</v>
      </c>
      <c r="D10471" t="s">
        <v>12</v>
      </c>
      <c r="E10471" t="s">
        <v>254</v>
      </c>
      <c r="F10471" s="15">
        <v>45818</v>
      </c>
      <c r="G10471" t="s">
        <v>6831</v>
      </c>
      <c r="H10471" s="16">
        <v>26168.82</v>
      </c>
    </row>
    <row r="10472" spans="1:8" x14ac:dyDescent="0.25">
      <c r="A10472" s="17" t="str">
        <f>A10471</f>
        <v>1360</v>
      </c>
      <c r="B10472" s="17" t="s">
        <v>28</v>
      </c>
      <c r="C10472" s="17"/>
      <c r="D10472" s="17"/>
      <c r="E10472" s="17"/>
      <c r="F10472" s="21"/>
      <c r="G10472" s="17"/>
      <c r="H10472" s="20">
        <f>SUBTOTAL(9,H10470:H10471)</f>
        <v>73918.290000000008</v>
      </c>
    </row>
    <row r="10473" spans="1:8" x14ac:dyDescent="0.25">
      <c r="A10473" t="s">
        <v>253</v>
      </c>
      <c r="B10473" t="s">
        <v>2152</v>
      </c>
      <c r="C10473" t="s">
        <v>2153</v>
      </c>
      <c r="D10473" t="s">
        <v>12</v>
      </c>
      <c r="E10473" t="s">
        <v>254</v>
      </c>
      <c r="F10473" s="15">
        <v>45574</v>
      </c>
      <c r="G10473" t="s">
        <v>2327</v>
      </c>
      <c r="H10473" s="16">
        <v>30000</v>
      </c>
    </row>
    <row r="10474" spans="1:8" x14ac:dyDescent="0.25">
      <c r="A10474" s="17" t="str">
        <f>A10473</f>
        <v>1360</v>
      </c>
      <c r="B10474" s="17" t="s">
        <v>2154</v>
      </c>
      <c r="C10474" s="17"/>
      <c r="D10474" s="17"/>
      <c r="E10474" s="17"/>
      <c r="F10474" s="21"/>
      <c r="G10474" s="17"/>
      <c r="H10474" s="20">
        <f>SUBTOTAL(9,H10473:H10473)</f>
        <v>30000</v>
      </c>
    </row>
    <row r="10475" spans="1:8" x14ac:dyDescent="0.25">
      <c r="A10475" t="s">
        <v>253</v>
      </c>
      <c r="B10475" t="s">
        <v>3442</v>
      </c>
      <c r="C10475" t="s">
        <v>3443</v>
      </c>
      <c r="D10475" t="s">
        <v>12</v>
      </c>
      <c r="E10475" t="s">
        <v>254</v>
      </c>
      <c r="F10475" s="15">
        <v>45635</v>
      </c>
      <c r="G10475" t="s">
        <v>3500</v>
      </c>
      <c r="H10475" s="16">
        <v>30000</v>
      </c>
    </row>
    <row r="10476" spans="1:8" x14ac:dyDescent="0.25">
      <c r="A10476" s="17" t="str">
        <f>A10475</f>
        <v>1360</v>
      </c>
      <c r="B10476" s="17" t="s">
        <v>3444</v>
      </c>
      <c r="C10476" s="17"/>
      <c r="D10476" s="17"/>
      <c r="E10476" s="17"/>
      <c r="F10476" s="21"/>
      <c r="G10476" s="17"/>
      <c r="H10476" s="20">
        <f>SUBTOTAL(9,H10475:H10475)</f>
        <v>30000</v>
      </c>
    </row>
    <row r="10477" spans="1:8" x14ac:dyDescent="0.25">
      <c r="A10477" t="s">
        <v>253</v>
      </c>
      <c r="B10477" t="s">
        <v>64</v>
      </c>
      <c r="C10477" t="s">
        <v>65</v>
      </c>
      <c r="D10477" t="s">
        <v>12</v>
      </c>
      <c r="E10477" t="s">
        <v>254</v>
      </c>
      <c r="F10477" s="15">
        <v>45834</v>
      </c>
      <c r="G10477" t="s">
        <v>6830</v>
      </c>
      <c r="H10477" s="16">
        <v>4836.9399999999996</v>
      </c>
    </row>
    <row r="10478" spans="1:8" x14ac:dyDescent="0.25">
      <c r="A10478" s="17" t="str">
        <f>A10477</f>
        <v>1360</v>
      </c>
      <c r="B10478" s="17" t="s">
        <v>66</v>
      </c>
      <c r="C10478" s="17"/>
      <c r="D10478" s="17"/>
      <c r="E10478" s="17"/>
      <c r="F10478" s="21"/>
      <c r="G10478" s="17"/>
      <c r="H10478" s="20">
        <f>SUBTOTAL(9,H10477:H10477)</f>
        <v>4836.9399999999996</v>
      </c>
    </row>
    <row r="10479" spans="1:8" x14ac:dyDescent="0.25">
      <c r="A10479" t="s">
        <v>253</v>
      </c>
      <c r="B10479" t="s">
        <v>474</v>
      </c>
      <c r="C10479" t="s">
        <v>475</v>
      </c>
      <c r="D10479" t="s">
        <v>12</v>
      </c>
      <c r="E10479" t="s">
        <v>254</v>
      </c>
      <c r="F10479" s="15">
        <v>45574</v>
      </c>
      <c r="G10479" t="s">
        <v>2327</v>
      </c>
      <c r="H10479" s="16">
        <v>25000</v>
      </c>
    </row>
    <row r="10480" spans="1:8" x14ac:dyDescent="0.25">
      <c r="A10480" s="17" t="str">
        <f>A10479</f>
        <v>1360</v>
      </c>
      <c r="B10480" s="17" t="s">
        <v>476</v>
      </c>
      <c r="C10480" s="17"/>
      <c r="D10480" s="17"/>
      <c r="E10480" s="17"/>
      <c r="F10480" s="21"/>
      <c r="G10480" s="17"/>
      <c r="H10480" s="20">
        <f>SUBTOTAL(9,H10479:H10479)</f>
        <v>25000</v>
      </c>
    </row>
    <row r="10481" spans="1:8" x14ac:dyDescent="0.25">
      <c r="A10481" t="s">
        <v>253</v>
      </c>
      <c r="B10481" t="s">
        <v>512</v>
      </c>
      <c r="C10481" t="s">
        <v>513</v>
      </c>
      <c r="D10481" t="s">
        <v>12</v>
      </c>
      <c r="E10481" t="s">
        <v>254</v>
      </c>
      <c r="F10481" s="15">
        <v>45496</v>
      </c>
      <c r="G10481" t="s">
        <v>898</v>
      </c>
      <c r="H10481" s="16">
        <v>44116.86</v>
      </c>
    </row>
    <row r="10482" spans="1:8" x14ac:dyDescent="0.25">
      <c r="A10482" s="17" t="str">
        <f>A10481</f>
        <v>1360</v>
      </c>
      <c r="B10482" s="17" t="s">
        <v>514</v>
      </c>
      <c r="C10482" s="17"/>
      <c r="D10482" s="17"/>
      <c r="E10482" s="17"/>
      <c r="F10482" s="21"/>
      <c r="G10482" s="17"/>
      <c r="H10482" s="20">
        <f>SUBTOTAL(9,H10481:H10481)</f>
        <v>44116.86</v>
      </c>
    </row>
    <row r="10483" spans="1:8" x14ac:dyDescent="0.25">
      <c r="A10483" t="s">
        <v>253</v>
      </c>
      <c r="B10483" t="s">
        <v>5227</v>
      </c>
      <c r="C10483" t="s">
        <v>5228</v>
      </c>
      <c r="D10483" t="s">
        <v>12</v>
      </c>
      <c r="E10483" t="s">
        <v>254</v>
      </c>
      <c r="F10483" s="15">
        <v>45775</v>
      </c>
      <c r="G10483" t="s">
        <v>5527</v>
      </c>
      <c r="H10483" s="16">
        <v>9027.69</v>
      </c>
    </row>
    <row r="10484" spans="1:8" x14ac:dyDescent="0.25">
      <c r="A10484" s="17" t="str">
        <f>A10483</f>
        <v>1360</v>
      </c>
      <c r="B10484" s="17" t="s">
        <v>5230</v>
      </c>
      <c r="C10484" s="17"/>
      <c r="D10484" s="17"/>
      <c r="E10484" s="17"/>
      <c r="F10484" s="21"/>
      <c r="G10484" s="17"/>
      <c r="H10484" s="20">
        <f>SUBTOTAL(9,H10483:H10483)</f>
        <v>9027.69</v>
      </c>
    </row>
    <row r="10485" spans="1:8" x14ac:dyDescent="0.25">
      <c r="A10485" t="s">
        <v>253</v>
      </c>
      <c r="B10485" t="s">
        <v>2052</v>
      </c>
      <c r="C10485" t="s">
        <v>2053</v>
      </c>
      <c r="D10485" t="s">
        <v>12</v>
      </c>
      <c r="E10485" t="s">
        <v>254</v>
      </c>
      <c r="F10485" s="15">
        <v>45586</v>
      </c>
      <c r="G10485" t="s">
        <v>2328</v>
      </c>
      <c r="H10485" s="16">
        <v>7145</v>
      </c>
    </row>
    <row r="10486" spans="1:8" x14ac:dyDescent="0.25">
      <c r="A10486" s="17" t="str">
        <f>A10485</f>
        <v>1360</v>
      </c>
      <c r="B10486" s="17" t="s">
        <v>2055</v>
      </c>
      <c r="C10486" s="17"/>
      <c r="D10486" s="17"/>
      <c r="E10486" s="17"/>
      <c r="F10486" s="21"/>
      <c r="G10486" s="17"/>
      <c r="H10486" s="20">
        <f>SUBTOTAL(9,H10485:H10485)</f>
        <v>7145</v>
      </c>
    </row>
    <row r="10487" spans="1:8" x14ac:dyDescent="0.25">
      <c r="A10487" t="s">
        <v>253</v>
      </c>
      <c r="B10487" t="s">
        <v>2609</v>
      </c>
      <c r="C10487" t="s">
        <v>2610</v>
      </c>
      <c r="D10487" t="s">
        <v>12</v>
      </c>
      <c r="E10487" t="s">
        <v>254</v>
      </c>
      <c r="F10487" s="15">
        <v>45621</v>
      </c>
      <c r="G10487" t="s">
        <v>2930</v>
      </c>
      <c r="H10487" s="16">
        <v>72894.240000000005</v>
      </c>
    </row>
    <row r="10488" spans="1:8" x14ac:dyDescent="0.25">
      <c r="A10488" s="17" t="str">
        <f>A10487</f>
        <v>1360</v>
      </c>
      <c r="B10488" s="17" t="s">
        <v>2611</v>
      </c>
      <c r="C10488" s="17"/>
      <c r="D10488" s="17"/>
      <c r="E10488" s="17"/>
      <c r="F10488" s="21"/>
      <c r="G10488" s="17"/>
      <c r="H10488" s="20">
        <f>SUBTOTAL(9,H10487:H10487)</f>
        <v>72894.240000000005</v>
      </c>
    </row>
    <row r="10489" spans="1:8" x14ac:dyDescent="0.25">
      <c r="A10489" t="s">
        <v>253</v>
      </c>
      <c r="B10489" t="s">
        <v>3698</v>
      </c>
      <c r="C10489" t="s">
        <v>3699</v>
      </c>
      <c r="D10489" t="s">
        <v>12</v>
      </c>
      <c r="E10489" t="s">
        <v>254</v>
      </c>
      <c r="F10489" s="15">
        <v>45667</v>
      </c>
      <c r="G10489" t="s">
        <v>3998</v>
      </c>
      <c r="H10489" s="16">
        <v>4000</v>
      </c>
    </row>
    <row r="10490" spans="1:8" x14ac:dyDescent="0.25">
      <c r="A10490" s="17" t="str">
        <f>A10489</f>
        <v>1360</v>
      </c>
      <c r="B10490" s="17" t="s">
        <v>3701</v>
      </c>
      <c r="C10490" s="17"/>
      <c r="D10490" s="17"/>
      <c r="E10490" s="17"/>
      <c r="F10490" s="21"/>
      <c r="G10490" s="17"/>
      <c r="H10490" s="20">
        <f>SUBTOTAL(9,H10489:H10489)</f>
        <v>4000</v>
      </c>
    </row>
    <row r="10491" spans="1:8" x14ac:dyDescent="0.25">
      <c r="A10491" t="s">
        <v>253</v>
      </c>
      <c r="B10491" t="s">
        <v>5945</v>
      </c>
      <c r="C10491" t="s">
        <v>5946</v>
      </c>
      <c r="D10491" t="s">
        <v>30</v>
      </c>
      <c r="E10491" t="s">
        <v>254</v>
      </c>
      <c r="F10491" s="15">
        <v>45800</v>
      </c>
      <c r="G10491" t="s">
        <v>6150</v>
      </c>
      <c r="H10491" s="16">
        <v>1475</v>
      </c>
    </row>
    <row r="10492" spans="1:8" x14ac:dyDescent="0.25">
      <c r="A10492" s="17" t="str">
        <f>A10491</f>
        <v>1360</v>
      </c>
      <c r="B10492" s="17" t="s">
        <v>5948</v>
      </c>
      <c r="C10492" s="17"/>
      <c r="D10492" s="17"/>
      <c r="E10492" s="17"/>
      <c r="F10492" s="21"/>
      <c r="G10492" s="17"/>
      <c r="H10492" s="20">
        <f>SUBTOTAL(9,H10491:H10491)</f>
        <v>1475</v>
      </c>
    </row>
    <row r="10493" spans="1:8" x14ac:dyDescent="0.25">
      <c r="A10493" t="s">
        <v>253</v>
      </c>
      <c r="B10493" t="s">
        <v>2060</v>
      </c>
      <c r="C10493" t="s">
        <v>2061</v>
      </c>
      <c r="D10493" t="s">
        <v>12</v>
      </c>
      <c r="E10493" t="s">
        <v>254</v>
      </c>
      <c r="F10493" s="15">
        <v>45583</v>
      </c>
      <c r="G10493" t="s">
        <v>2329</v>
      </c>
      <c r="H10493" s="16">
        <v>74534</v>
      </c>
    </row>
    <row r="10494" spans="1:8" x14ac:dyDescent="0.25">
      <c r="A10494" s="17" t="str">
        <f>A10493</f>
        <v>1360</v>
      </c>
      <c r="B10494" s="17" t="s">
        <v>2063</v>
      </c>
      <c r="C10494" s="17"/>
      <c r="D10494" s="17"/>
      <c r="E10494" s="17"/>
      <c r="F10494" s="21"/>
      <c r="G10494" s="17"/>
      <c r="H10494" s="20">
        <f>SUBTOTAL(9,H10493:H10493)</f>
        <v>74534</v>
      </c>
    </row>
    <row r="10495" spans="1:8" x14ac:dyDescent="0.25">
      <c r="A10495" t="s">
        <v>253</v>
      </c>
      <c r="B10495" t="s">
        <v>29</v>
      </c>
      <c r="C10495" t="s">
        <v>493</v>
      </c>
      <c r="D10495" t="s">
        <v>30</v>
      </c>
      <c r="E10495" t="s">
        <v>254</v>
      </c>
      <c r="F10495" s="15">
        <v>45516</v>
      </c>
      <c r="G10495" t="s">
        <v>1506</v>
      </c>
      <c r="H10495" s="16">
        <v>53422.32</v>
      </c>
    </row>
    <row r="10496" spans="1:8" x14ac:dyDescent="0.25">
      <c r="A10496" t="s">
        <v>253</v>
      </c>
      <c r="B10496" t="s">
        <v>29</v>
      </c>
      <c r="C10496" t="s">
        <v>493</v>
      </c>
      <c r="D10496" t="s">
        <v>30</v>
      </c>
      <c r="E10496" t="s">
        <v>254</v>
      </c>
      <c r="F10496" s="15">
        <v>45642</v>
      </c>
      <c r="G10496" t="s">
        <v>3501</v>
      </c>
      <c r="H10496" s="16">
        <v>38793.31</v>
      </c>
    </row>
    <row r="10497" spans="1:8" x14ac:dyDescent="0.25">
      <c r="A10497" t="s">
        <v>253</v>
      </c>
      <c r="B10497" t="s">
        <v>29</v>
      </c>
      <c r="C10497" t="s">
        <v>493</v>
      </c>
      <c r="D10497" t="s">
        <v>30</v>
      </c>
      <c r="E10497" t="s">
        <v>254</v>
      </c>
      <c r="F10497" s="15">
        <v>45702</v>
      </c>
      <c r="G10497" t="s">
        <v>4571</v>
      </c>
      <c r="H10497" s="16">
        <v>116174.88</v>
      </c>
    </row>
    <row r="10498" spans="1:8" x14ac:dyDescent="0.25">
      <c r="A10498" t="s">
        <v>253</v>
      </c>
      <c r="B10498" t="s">
        <v>29</v>
      </c>
      <c r="C10498" t="s">
        <v>493</v>
      </c>
      <c r="D10498" t="s">
        <v>30</v>
      </c>
      <c r="E10498" t="s">
        <v>254</v>
      </c>
      <c r="F10498" s="15">
        <v>45791</v>
      </c>
      <c r="G10498" t="s">
        <v>6148</v>
      </c>
      <c r="H10498" s="16">
        <v>90763.81</v>
      </c>
    </row>
    <row r="10499" spans="1:8" x14ac:dyDescent="0.25">
      <c r="A10499" s="17" t="str">
        <f>A10498</f>
        <v>1360</v>
      </c>
      <c r="B10499" s="17" t="s">
        <v>31</v>
      </c>
      <c r="C10499" s="17"/>
      <c r="D10499" s="17"/>
      <c r="E10499" s="17"/>
      <c r="F10499" s="21"/>
      <c r="G10499" s="17"/>
      <c r="H10499" s="20">
        <f>SUBTOTAL(9,H10495:H10498)</f>
        <v>299154.32</v>
      </c>
    </row>
    <row r="10500" spans="1:8" x14ac:dyDescent="0.25">
      <c r="A10500" t="s">
        <v>253</v>
      </c>
      <c r="B10500" t="s">
        <v>32</v>
      </c>
      <c r="C10500" t="s">
        <v>494</v>
      </c>
      <c r="D10500" t="s">
        <v>30</v>
      </c>
      <c r="E10500" t="s">
        <v>254</v>
      </c>
      <c r="F10500" s="15">
        <v>45524</v>
      </c>
      <c r="G10500" t="s">
        <v>1507</v>
      </c>
      <c r="H10500" s="16">
        <v>159641.35999999999</v>
      </c>
    </row>
    <row r="10501" spans="1:8" x14ac:dyDescent="0.25">
      <c r="A10501" t="s">
        <v>253</v>
      </c>
      <c r="B10501" t="s">
        <v>32</v>
      </c>
      <c r="C10501" t="s">
        <v>494</v>
      </c>
      <c r="D10501" t="s">
        <v>30</v>
      </c>
      <c r="E10501" t="s">
        <v>254</v>
      </c>
      <c r="F10501" s="15">
        <v>45712</v>
      </c>
      <c r="G10501" t="s">
        <v>4564</v>
      </c>
      <c r="H10501" s="16">
        <v>104191.64</v>
      </c>
    </row>
    <row r="10502" spans="1:8" x14ac:dyDescent="0.25">
      <c r="A10502" t="s">
        <v>253</v>
      </c>
      <c r="B10502" t="s">
        <v>32</v>
      </c>
      <c r="C10502" t="s">
        <v>494</v>
      </c>
      <c r="D10502" t="s">
        <v>30</v>
      </c>
      <c r="E10502" t="s">
        <v>254</v>
      </c>
      <c r="F10502" s="15">
        <v>45796</v>
      </c>
      <c r="G10502" t="s">
        <v>6151</v>
      </c>
      <c r="H10502" s="16">
        <v>104803.59</v>
      </c>
    </row>
    <row r="10503" spans="1:8" x14ac:dyDescent="0.25">
      <c r="A10503" t="s">
        <v>253</v>
      </c>
      <c r="B10503" t="s">
        <v>32</v>
      </c>
      <c r="C10503" t="s">
        <v>494</v>
      </c>
      <c r="D10503" t="s">
        <v>30</v>
      </c>
      <c r="E10503" t="s">
        <v>254</v>
      </c>
      <c r="F10503" s="15">
        <v>45616</v>
      </c>
      <c r="G10503" t="s">
        <v>2928</v>
      </c>
      <c r="H10503" s="16">
        <v>34257.11</v>
      </c>
    </row>
    <row r="10504" spans="1:8" x14ac:dyDescent="0.25">
      <c r="A10504" s="17" t="str">
        <f>A10503</f>
        <v>1360</v>
      </c>
      <c r="B10504" s="17" t="s">
        <v>33</v>
      </c>
      <c r="C10504" s="17"/>
      <c r="D10504" s="17"/>
      <c r="E10504" s="17"/>
      <c r="F10504" s="21"/>
      <c r="G10504" s="17"/>
      <c r="H10504" s="20">
        <f>SUBTOTAL(9,H10500:H10503)</f>
        <v>402893.69999999995</v>
      </c>
    </row>
    <row r="10505" spans="1:8" x14ac:dyDescent="0.25">
      <c r="A10505" t="s">
        <v>253</v>
      </c>
      <c r="B10505" t="s">
        <v>38</v>
      </c>
      <c r="C10505" t="s">
        <v>497</v>
      </c>
      <c r="D10505" t="s">
        <v>30</v>
      </c>
      <c r="E10505" t="s">
        <v>254</v>
      </c>
      <c r="F10505" s="15">
        <v>45516</v>
      </c>
      <c r="G10505" t="s">
        <v>1506</v>
      </c>
      <c r="H10505" s="16">
        <v>30251.69</v>
      </c>
    </row>
    <row r="10506" spans="1:8" x14ac:dyDescent="0.25">
      <c r="A10506" t="s">
        <v>253</v>
      </c>
      <c r="B10506" t="s">
        <v>38</v>
      </c>
      <c r="C10506" t="s">
        <v>497</v>
      </c>
      <c r="D10506" t="s">
        <v>30</v>
      </c>
      <c r="E10506" t="s">
        <v>254</v>
      </c>
      <c r="F10506" s="15">
        <v>45642</v>
      </c>
      <c r="G10506" t="s">
        <v>3501</v>
      </c>
      <c r="H10506" s="16">
        <v>1224.9000000000001</v>
      </c>
    </row>
    <row r="10507" spans="1:8" x14ac:dyDescent="0.25">
      <c r="A10507" t="s">
        <v>253</v>
      </c>
      <c r="B10507" t="s">
        <v>38</v>
      </c>
      <c r="C10507" t="s">
        <v>497</v>
      </c>
      <c r="D10507" t="s">
        <v>30</v>
      </c>
      <c r="E10507" t="s">
        <v>254</v>
      </c>
      <c r="F10507" s="15">
        <v>45642</v>
      </c>
      <c r="G10507" t="s">
        <v>3501</v>
      </c>
      <c r="H10507" s="16">
        <v>1574.94</v>
      </c>
    </row>
    <row r="10508" spans="1:8" x14ac:dyDescent="0.25">
      <c r="A10508" t="s">
        <v>253</v>
      </c>
      <c r="B10508" t="s">
        <v>38</v>
      </c>
      <c r="C10508" t="s">
        <v>497</v>
      </c>
      <c r="D10508" t="s">
        <v>30</v>
      </c>
      <c r="E10508" t="s">
        <v>254</v>
      </c>
      <c r="F10508" s="15">
        <v>45702</v>
      </c>
      <c r="G10508" t="s">
        <v>4571</v>
      </c>
      <c r="H10508" s="16">
        <v>6904.03</v>
      </c>
    </row>
    <row r="10509" spans="1:8" x14ac:dyDescent="0.25">
      <c r="A10509" s="17" t="str">
        <f>A10508</f>
        <v>1360</v>
      </c>
      <c r="B10509" s="17" t="s">
        <v>39</v>
      </c>
      <c r="C10509" s="17"/>
      <c r="D10509" s="17"/>
      <c r="E10509" s="17"/>
      <c r="F10509" s="21"/>
      <c r="G10509" s="17"/>
      <c r="H10509" s="20">
        <f>SUBTOTAL(9,H10505:H10508)</f>
        <v>39955.56</v>
      </c>
    </row>
    <row r="10510" spans="1:8" x14ac:dyDescent="0.25">
      <c r="A10510" t="s">
        <v>253</v>
      </c>
      <c r="B10510" t="s">
        <v>40</v>
      </c>
      <c r="C10510" t="s">
        <v>498</v>
      </c>
      <c r="D10510" t="s">
        <v>30</v>
      </c>
      <c r="E10510" t="s">
        <v>254</v>
      </c>
      <c r="F10510" s="15">
        <v>45531</v>
      </c>
      <c r="G10510" t="s">
        <v>1505</v>
      </c>
      <c r="H10510" s="16">
        <v>137795.19</v>
      </c>
    </row>
    <row r="10511" spans="1:8" x14ac:dyDescent="0.25">
      <c r="A10511" s="17" t="str">
        <f>A10510</f>
        <v>1360</v>
      </c>
      <c r="B10511" s="17" t="s">
        <v>41</v>
      </c>
      <c r="C10511" s="17"/>
      <c r="D10511" s="17"/>
      <c r="E10511" s="17"/>
      <c r="F10511" s="21"/>
      <c r="G10511" s="17"/>
      <c r="H10511" s="20">
        <f>SUBTOTAL(9,H10510:H10510)</f>
        <v>137795.19</v>
      </c>
    </row>
    <row r="10512" spans="1:8" x14ac:dyDescent="0.25">
      <c r="A10512" t="s">
        <v>253</v>
      </c>
      <c r="B10512" t="s">
        <v>44</v>
      </c>
      <c r="C10512" t="s">
        <v>500</v>
      </c>
      <c r="D10512" t="s">
        <v>30</v>
      </c>
      <c r="E10512" t="s">
        <v>254</v>
      </c>
      <c r="F10512" s="15">
        <v>45791</v>
      </c>
      <c r="G10512" t="s">
        <v>6148</v>
      </c>
      <c r="H10512" s="16">
        <v>13</v>
      </c>
    </row>
    <row r="10513" spans="1:8" x14ac:dyDescent="0.25">
      <c r="A10513" t="s">
        <v>253</v>
      </c>
      <c r="B10513" t="s">
        <v>44</v>
      </c>
      <c r="C10513" t="s">
        <v>500</v>
      </c>
      <c r="D10513" t="s">
        <v>30</v>
      </c>
      <c r="E10513" t="s">
        <v>254</v>
      </c>
      <c r="F10513" s="15">
        <v>45791</v>
      </c>
      <c r="G10513" t="s">
        <v>6148</v>
      </c>
      <c r="H10513" s="16">
        <v>18612</v>
      </c>
    </row>
    <row r="10514" spans="1:8" x14ac:dyDescent="0.25">
      <c r="A10514" s="17" t="str">
        <f>A10513</f>
        <v>1360</v>
      </c>
      <c r="B10514" s="17" t="s">
        <v>45</v>
      </c>
      <c r="C10514" s="17"/>
      <c r="D10514" s="17"/>
      <c r="E10514" s="17"/>
      <c r="F10514" s="21"/>
      <c r="G10514" s="17"/>
      <c r="H10514" s="20">
        <f>SUBTOTAL(9,H10512:H10513)</f>
        <v>18625</v>
      </c>
    </row>
    <row r="10515" spans="1:8" x14ac:dyDescent="0.25">
      <c r="A10515" t="s">
        <v>253</v>
      </c>
      <c r="B10515" t="s">
        <v>46</v>
      </c>
      <c r="C10515" t="s">
        <v>501</v>
      </c>
      <c r="D10515" t="s">
        <v>30</v>
      </c>
      <c r="E10515" t="s">
        <v>254</v>
      </c>
      <c r="F10515" s="15">
        <v>45531</v>
      </c>
      <c r="G10515" t="s">
        <v>1505</v>
      </c>
      <c r="H10515" s="16">
        <v>48907.17</v>
      </c>
    </row>
    <row r="10516" spans="1:8" x14ac:dyDescent="0.25">
      <c r="A10516" s="17" t="str">
        <f>A10515</f>
        <v>1360</v>
      </c>
      <c r="B10516" s="17" t="s">
        <v>47</v>
      </c>
      <c r="C10516" s="17"/>
      <c r="D10516" s="17"/>
      <c r="E10516" s="17"/>
      <c r="F10516" s="21"/>
      <c r="G10516" s="17"/>
      <c r="H10516" s="20">
        <f>SUBTOTAL(9,H10515:H10515)</f>
        <v>48907.17</v>
      </c>
    </row>
    <row r="10517" spans="1:8" x14ac:dyDescent="0.25">
      <c r="A10517" t="s">
        <v>253</v>
      </c>
      <c r="B10517" t="s">
        <v>48</v>
      </c>
      <c r="C10517" t="s">
        <v>49</v>
      </c>
      <c r="D10517" t="s">
        <v>30</v>
      </c>
      <c r="E10517" t="s">
        <v>254</v>
      </c>
      <c r="F10517" s="15">
        <v>45492</v>
      </c>
      <c r="G10517" t="s">
        <v>899</v>
      </c>
      <c r="H10517" s="16">
        <v>193.06</v>
      </c>
    </row>
    <row r="10518" spans="1:8" x14ac:dyDescent="0.25">
      <c r="A10518" t="s">
        <v>253</v>
      </c>
      <c r="B10518" t="s">
        <v>48</v>
      </c>
      <c r="C10518" t="s">
        <v>49</v>
      </c>
      <c r="D10518" t="s">
        <v>30</v>
      </c>
      <c r="E10518" t="s">
        <v>254</v>
      </c>
      <c r="F10518" s="15">
        <v>45635</v>
      </c>
      <c r="G10518" t="s">
        <v>3500</v>
      </c>
      <c r="H10518" s="16">
        <v>9472.91</v>
      </c>
    </row>
    <row r="10519" spans="1:8" x14ac:dyDescent="0.25">
      <c r="A10519" t="s">
        <v>253</v>
      </c>
      <c r="B10519" t="s">
        <v>48</v>
      </c>
      <c r="C10519" t="s">
        <v>49</v>
      </c>
      <c r="D10519" t="s">
        <v>30</v>
      </c>
      <c r="E10519" t="s">
        <v>254</v>
      </c>
      <c r="F10519" s="15">
        <v>45665</v>
      </c>
      <c r="G10519" t="s">
        <v>3997</v>
      </c>
      <c r="H10519" s="16">
        <v>7248.08</v>
      </c>
    </row>
    <row r="10520" spans="1:8" x14ac:dyDescent="0.25">
      <c r="A10520" t="s">
        <v>253</v>
      </c>
      <c r="B10520" t="s">
        <v>48</v>
      </c>
      <c r="C10520" t="s">
        <v>49</v>
      </c>
      <c r="D10520" t="s">
        <v>30</v>
      </c>
      <c r="E10520" t="s">
        <v>254</v>
      </c>
      <c r="F10520" s="15">
        <v>45681</v>
      </c>
      <c r="G10520" t="s">
        <v>3996</v>
      </c>
      <c r="H10520" s="16">
        <v>7537.06</v>
      </c>
    </row>
    <row r="10521" spans="1:8" x14ac:dyDescent="0.25">
      <c r="A10521" t="s">
        <v>253</v>
      </c>
      <c r="B10521" t="s">
        <v>48</v>
      </c>
      <c r="C10521" t="s">
        <v>49</v>
      </c>
      <c r="D10521" t="s">
        <v>30</v>
      </c>
      <c r="E10521" t="s">
        <v>254</v>
      </c>
      <c r="F10521" s="15">
        <v>45709</v>
      </c>
      <c r="G10521" t="s">
        <v>4565</v>
      </c>
      <c r="H10521" s="16">
        <v>9119.4599999999991</v>
      </c>
    </row>
    <row r="10522" spans="1:8" x14ac:dyDescent="0.25">
      <c r="A10522" t="s">
        <v>253</v>
      </c>
      <c r="B10522" t="s">
        <v>48</v>
      </c>
      <c r="C10522" t="s">
        <v>49</v>
      </c>
      <c r="D10522" t="s">
        <v>30</v>
      </c>
      <c r="E10522" t="s">
        <v>254</v>
      </c>
      <c r="F10522" s="15">
        <v>45742</v>
      </c>
      <c r="G10522" t="s">
        <v>5006</v>
      </c>
      <c r="H10522" s="16">
        <v>8840.36</v>
      </c>
    </row>
    <row r="10523" spans="1:8" x14ac:dyDescent="0.25">
      <c r="A10523" t="s">
        <v>253</v>
      </c>
      <c r="B10523" t="s">
        <v>48</v>
      </c>
      <c r="C10523" t="s">
        <v>49</v>
      </c>
      <c r="D10523" t="s">
        <v>30</v>
      </c>
      <c r="E10523" t="s">
        <v>254</v>
      </c>
      <c r="F10523" s="15">
        <v>45764</v>
      </c>
      <c r="G10523" t="s">
        <v>5525</v>
      </c>
      <c r="H10523" s="16">
        <v>8501.65</v>
      </c>
    </row>
    <row r="10524" spans="1:8" x14ac:dyDescent="0.25">
      <c r="A10524" t="s">
        <v>253</v>
      </c>
      <c r="B10524" t="s">
        <v>48</v>
      </c>
      <c r="C10524" t="s">
        <v>49</v>
      </c>
      <c r="D10524" t="s">
        <v>30</v>
      </c>
      <c r="E10524" t="s">
        <v>254</v>
      </c>
      <c r="F10524" s="15">
        <v>45791</v>
      </c>
      <c r="G10524" t="s">
        <v>6148</v>
      </c>
      <c r="H10524" s="16">
        <v>10484.120000000001</v>
      </c>
    </row>
    <row r="10525" spans="1:8" x14ac:dyDescent="0.25">
      <c r="A10525" t="s">
        <v>253</v>
      </c>
      <c r="B10525" t="s">
        <v>48</v>
      </c>
      <c r="C10525" t="s">
        <v>49</v>
      </c>
      <c r="D10525" t="s">
        <v>30</v>
      </c>
      <c r="E10525" t="s">
        <v>254</v>
      </c>
      <c r="F10525" s="15">
        <v>45834</v>
      </c>
      <c r="G10525" t="s">
        <v>6830</v>
      </c>
      <c r="H10525" s="16">
        <v>9357.09</v>
      </c>
    </row>
    <row r="10526" spans="1:8" x14ac:dyDescent="0.25">
      <c r="A10526" t="s">
        <v>253</v>
      </c>
      <c r="B10526" t="s">
        <v>48</v>
      </c>
      <c r="C10526" t="s">
        <v>49</v>
      </c>
      <c r="D10526" t="s">
        <v>30</v>
      </c>
      <c r="E10526" t="s">
        <v>254</v>
      </c>
      <c r="F10526" s="15">
        <v>45602</v>
      </c>
      <c r="G10526" t="s">
        <v>2931</v>
      </c>
      <c r="H10526" s="16">
        <v>1749.59</v>
      </c>
    </row>
    <row r="10527" spans="1:8" x14ac:dyDescent="0.25">
      <c r="A10527" t="s">
        <v>253</v>
      </c>
      <c r="B10527" t="s">
        <v>48</v>
      </c>
      <c r="C10527" t="s">
        <v>49</v>
      </c>
      <c r="D10527" t="s">
        <v>30</v>
      </c>
      <c r="E10527" t="s">
        <v>254</v>
      </c>
      <c r="F10527" s="15">
        <v>45602</v>
      </c>
      <c r="G10527" t="s">
        <v>2931</v>
      </c>
      <c r="H10527" s="16">
        <v>9716.5400000000009</v>
      </c>
    </row>
    <row r="10528" spans="1:8" x14ac:dyDescent="0.25">
      <c r="A10528" s="17" t="str">
        <f>A10527</f>
        <v>1360</v>
      </c>
      <c r="B10528" s="17" t="s">
        <v>50</v>
      </c>
      <c r="C10528" s="17"/>
      <c r="D10528" s="17"/>
      <c r="E10528" s="17"/>
      <c r="F10528" s="21"/>
      <c r="G10528" s="17"/>
      <c r="H10528" s="20">
        <f>SUBTOTAL(9,H10517:H10527)</f>
        <v>82219.920000000013</v>
      </c>
    </row>
    <row r="10529" spans="1:8" x14ac:dyDescent="0.25">
      <c r="A10529" t="s">
        <v>253</v>
      </c>
      <c r="B10529" t="s">
        <v>51</v>
      </c>
      <c r="C10529" t="s">
        <v>52</v>
      </c>
      <c r="D10529" t="s">
        <v>30</v>
      </c>
      <c r="E10529" t="s">
        <v>254</v>
      </c>
      <c r="F10529" s="15">
        <v>45492</v>
      </c>
      <c r="G10529" t="s">
        <v>899</v>
      </c>
      <c r="H10529" s="16">
        <v>1094.01</v>
      </c>
    </row>
    <row r="10530" spans="1:8" x14ac:dyDescent="0.25">
      <c r="A10530" t="s">
        <v>253</v>
      </c>
      <c r="B10530" t="s">
        <v>51</v>
      </c>
      <c r="C10530" t="s">
        <v>52</v>
      </c>
      <c r="D10530" t="s">
        <v>30</v>
      </c>
      <c r="E10530" t="s">
        <v>254</v>
      </c>
      <c r="F10530" s="15">
        <v>45635</v>
      </c>
      <c r="G10530" t="s">
        <v>3500</v>
      </c>
      <c r="H10530" s="16">
        <v>29685.74</v>
      </c>
    </row>
    <row r="10531" spans="1:8" x14ac:dyDescent="0.25">
      <c r="A10531" t="s">
        <v>253</v>
      </c>
      <c r="B10531" t="s">
        <v>51</v>
      </c>
      <c r="C10531" t="s">
        <v>52</v>
      </c>
      <c r="D10531" t="s">
        <v>30</v>
      </c>
      <c r="E10531" t="s">
        <v>254</v>
      </c>
      <c r="F10531" s="15">
        <v>45665</v>
      </c>
      <c r="G10531" t="s">
        <v>3997</v>
      </c>
      <c r="H10531" s="16">
        <v>22148.79</v>
      </c>
    </row>
    <row r="10532" spans="1:8" x14ac:dyDescent="0.25">
      <c r="A10532" t="s">
        <v>253</v>
      </c>
      <c r="B10532" t="s">
        <v>51</v>
      </c>
      <c r="C10532" t="s">
        <v>52</v>
      </c>
      <c r="D10532" t="s">
        <v>30</v>
      </c>
      <c r="E10532" t="s">
        <v>254</v>
      </c>
      <c r="F10532" s="15">
        <v>45681</v>
      </c>
      <c r="G10532" t="s">
        <v>3996</v>
      </c>
      <c r="H10532" s="16">
        <v>22556.15</v>
      </c>
    </row>
    <row r="10533" spans="1:8" x14ac:dyDescent="0.25">
      <c r="A10533" t="s">
        <v>253</v>
      </c>
      <c r="B10533" t="s">
        <v>51</v>
      </c>
      <c r="C10533" t="s">
        <v>52</v>
      </c>
      <c r="D10533" t="s">
        <v>30</v>
      </c>
      <c r="E10533" t="s">
        <v>254</v>
      </c>
      <c r="F10533" s="15">
        <v>45709</v>
      </c>
      <c r="G10533" t="s">
        <v>4565</v>
      </c>
      <c r="H10533" s="16">
        <v>28865.13</v>
      </c>
    </row>
    <row r="10534" spans="1:8" x14ac:dyDescent="0.25">
      <c r="A10534" t="s">
        <v>253</v>
      </c>
      <c r="B10534" t="s">
        <v>51</v>
      </c>
      <c r="C10534" t="s">
        <v>52</v>
      </c>
      <c r="D10534" t="s">
        <v>30</v>
      </c>
      <c r="E10534" t="s">
        <v>254</v>
      </c>
      <c r="F10534" s="15">
        <v>45742</v>
      </c>
      <c r="G10534" t="s">
        <v>5006</v>
      </c>
      <c r="H10534" s="16">
        <v>26723.13</v>
      </c>
    </row>
    <row r="10535" spans="1:8" x14ac:dyDescent="0.25">
      <c r="A10535" t="s">
        <v>253</v>
      </c>
      <c r="B10535" t="s">
        <v>51</v>
      </c>
      <c r="C10535" t="s">
        <v>52</v>
      </c>
      <c r="D10535" t="s">
        <v>30</v>
      </c>
      <c r="E10535" t="s">
        <v>254</v>
      </c>
      <c r="F10535" s="15">
        <v>45764</v>
      </c>
      <c r="G10535" t="s">
        <v>5525</v>
      </c>
      <c r="H10535" s="16">
        <v>25938.85</v>
      </c>
    </row>
    <row r="10536" spans="1:8" x14ac:dyDescent="0.25">
      <c r="A10536" t="s">
        <v>253</v>
      </c>
      <c r="B10536" t="s">
        <v>51</v>
      </c>
      <c r="C10536" t="s">
        <v>52</v>
      </c>
      <c r="D10536" t="s">
        <v>30</v>
      </c>
      <c r="E10536" t="s">
        <v>254</v>
      </c>
      <c r="F10536" s="15">
        <v>45791</v>
      </c>
      <c r="G10536" t="s">
        <v>6148</v>
      </c>
      <c r="H10536" s="16">
        <v>31492.32</v>
      </c>
    </row>
    <row r="10537" spans="1:8" x14ac:dyDescent="0.25">
      <c r="A10537" t="s">
        <v>253</v>
      </c>
      <c r="B10537" t="s">
        <v>51</v>
      </c>
      <c r="C10537" t="s">
        <v>52</v>
      </c>
      <c r="D10537" t="s">
        <v>30</v>
      </c>
      <c r="E10537" t="s">
        <v>254</v>
      </c>
      <c r="F10537" s="15">
        <v>45834</v>
      </c>
      <c r="G10537" t="s">
        <v>6830</v>
      </c>
      <c r="H10537" s="16">
        <v>31244.19</v>
      </c>
    </row>
    <row r="10538" spans="1:8" x14ac:dyDescent="0.25">
      <c r="A10538" t="s">
        <v>253</v>
      </c>
      <c r="B10538" t="s">
        <v>51</v>
      </c>
      <c r="C10538" t="s">
        <v>52</v>
      </c>
      <c r="D10538" t="s">
        <v>30</v>
      </c>
      <c r="E10538" t="s">
        <v>254</v>
      </c>
      <c r="F10538" s="15">
        <v>45602</v>
      </c>
      <c r="G10538" t="s">
        <v>2931</v>
      </c>
      <c r="H10538" s="16">
        <v>7158.29</v>
      </c>
    </row>
    <row r="10539" spans="1:8" x14ac:dyDescent="0.25">
      <c r="A10539" t="s">
        <v>253</v>
      </c>
      <c r="B10539" t="s">
        <v>51</v>
      </c>
      <c r="C10539" t="s">
        <v>52</v>
      </c>
      <c r="D10539" t="s">
        <v>30</v>
      </c>
      <c r="E10539" t="s">
        <v>254</v>
      </c>
      <c r="F10539" s="15">
        <v>45602</v>
      </c>
      <c r="G10539" t="s">
        <v>2931</v>
      </c>
      <c r="H10539" s="16">
        <v>32886.050000000003</v>
      </c>
    </row>
    <row r="10540" spans="1:8" x14ac:dyDescent="0.25">
      <c r="A10540" s="17" t="str">
        <f>A10539</f>
        <v>1360</v>
      </c>
      <c r="B10540" s="17" t="s">
        <v>53</v>
      </c>
      <c r="C10540" s="17"/>
      <c r="D10540" s="17"/>
      <c r="E10540" s="17"/>
      <c r="F10540" s="21"/>
      <c r="G10540" s="17"/>
      <c r="H10540" s="20">
        <f>SUBTOTAL(9,H10529:H10539)</f>
        <v>259792.65000000002</v>
      </c>
    </row>
    <row r="10541" spans="1:8" x14ac:dyDescent="0.25">
      <c r="A10541" t="s">
        <v>253</v>
      </c>
      <c r="B10541" t="s">
        <v>54</v>
      </c>
      <c r="C10541" t="s">
        <v>55</v>
      </c>
      <c r="D10541" t="s">
        <v>30</v>
      </c>
      <c r="E10541" t="s">
        <v>254</v>
      </c>
      <c r="F10541" s="15">
        <v>45539</v>
      </c>
      <c r="G10541" t="s">
        <v>1878</v>
      </c>
      <c r="H10541" s="16">
        <v>11425.64</v>
      </c>
    </row>
    <row r="10542" spans="1:8" x14ac:dyDescent="0.25">
      <c r="A10542" t="s">
        <v>253</v>
      </c>
      <c r="B10542" t="s">
        <v>54</v>
      </c>
      <c r="C10542" t="s">
        <v>55</v>
      </c>
      <c r="D10542" t="s">
        <v>30</v>
      </c>
      <c r="E10542" t="s">
        <v>254</v>
      </c>
      <c r="F10542" s="15">
        <v>45539</v>
      </c>
      <c r="G10542" t="s">
        <v>1878</v>
      </c>
      <c r="H10542" s="16">
        <v>10763.51</v>
      </c>
    </row>
    <row r="10543" spans="1:8" x14ac:dyDescent="0.25">
      <c r="A10543" t="s">
        <v>253</v>
      </c>
      <c r="B10543" t="s">
        <v>54</v>
      </c>
      <c r="C10543" t="s">
        <v>55</v>
      </c>
      <c r="D10543" t="s">
        <v>30</v>
      </c>
      <c r="E10543" t="s">
        <v>254</v>
      </c>
      <c r="F10543" s="15">
        <v>45539</v>
      </c>
      <c r="G10543" t="s">
        <v>1878</v>
      </c>
      <c r="H10543" s="16">
        <v>1173.93</v>
      </c>
    </row>
    <row r="10544" spans="1:8" x14ac:dyDescent="0.25">
      <c r="A10544" t="s">
        <v>253</v>
      </c>
      <c r="B10544" t="s">
        <v>54</v>
      </c>
      <c r="C10544" t="s">
        <v>55</v>
      </c>
      <c r="D10544" t="s">
        <v>30</v>
      </c>
      <c r="E10544" t="s">
        <v>254</v>
      </c>
      <c r="F10544" s="15">
        <v>45539</v>
      </c>
      <c r="G10544" t="s">
        <v>1878</v>
      </c>
      <c r="H10544" s="16">
        <v>1105.6199999999999</v>
      </c>
    </row>
    <row r="10545" spans="1:8" x14ac:dyDescent="0.25">
      <c r="A10545" s="17" t="str">
        <f>A10544</f>
        <v>1360</v>
      </c>
      <c r="B10545" s="17" t="s">
        <v>56</v>
      </c>
      <c r="C10545" s="17"/>
      <c r="D10545" s="17"/>
      <c r="E10545" s="17"/>
      <c r="F10545" s="21"/>
      <c r="G10545" s="17"/>
      <c r="H10545" s="20">
        <f>SUBTOTAL(9,H10541:H10544)</f>
        <v>24468.7</v>
      </c>
    </row>
    <row r="10546" spans="1:8" x14ac:dyDescent="0.25">
      <c r="A10546" t="s">
        <v>253</v>
      </c>
      <c r="B10546" t="s">
        <v>75</v>
      </c>
      <c r="C10546" t="s">
        <v>478</v>
      </c>
      <c r="D10546" t="s">
        <v>30</v>
      </c>
      <c r="E10546" t="s">
        <v>254</v>
      </c>
      <c r="F10546" s="15">
        <v>45516</v>
      </c>
      <c r="G10546" t="s">
        <v>1506</v>
      </c>
      <c r="H10546" s="16">
        <v>1425</v>
      </c>
    </row>
    <row r="10547" spans="1:8" x14ac:dyDescent="0.25">
      <c r="A10547" s="17" t="str">
        <f>A10546</f>
        <v>1360</v>
      </c>
      <c r="B10547" s="17" t="s">
        <v>76</v>
      </c>
      <c r="C10547" s="17"/>
      <c r="D10547" s="17"/>
      <c r="E10547" s="17"/>
      <c r="F10547" s="21"/>
      <c r="G10547" s="17"/>
      <c r="H10547" s="20">
        <f>SUBTOTAL(9,H10546:H10546)</f>
        <v>1425</v>
      </c>
    </row>
    <row r="10548" spans="1:8" ht="16.5" thickBot="1" x14ac:dyDescent="0.3">
      <c r="A10548" s="22" t="s">
        <v>900</v>
      </c>
      <c r="B10548" s="22"/>
      <c r="C10548" s="25" t="str">
        <f>E10546&amp;" Total"</f>
        <v>GUNNISON WATERSHED RE1J Total</v>
      </c>
      <c r="D10548" s="22"/>
      <c r="E10548" s="22"/>
      <c r="F10548" s="23"/>
      <c r="G10548" s="22"/>
      <c r="H10548" s="24">
        <f>SUBTOTAL(9,H10390:H10546)</f>
        <v>3213198.8499999992</v>
      </c>
    </row>
    <row r="10549" spans="1:8" x14ac:dyDescent="0.25">
      <c r="A10549" t="s">
        <v>2932</v>
      </c>
      <c r="B10549" t="s">
        <v>2590</v>
      </c>
      <c r="C10549" t="s">
        <v>2591</v>
      </c>
      <c r="D10549" t="s">
        <v>12</v>
      </c>
      <c r="E10549" t="s">
        <v>2933</v>
      </c>
      <c r="F10549" s="15">
        <v>45621</v>
      </c>
      <c r="G10549" t="s">
        <v>2934</v>
      </c>
      <c r="H10549" s="16">
        <v>238.3</v>
      </c>
    </row>
    <row r="10550" spans="1:8" x14ac:dyDescent="0.25">
      <c r="A10550" s="17" t="str">
        <f>A10549</f>
        <v>1380</v>
      </c>
      <c r="B10550" s="17" t="s">
        <v>2593</v>
      </c>
      <c r="C10550" s="17"/>
      <c r="D10550" s="17"/>
      <c r="E10550" s="17"/>
      <c r="F10550" s="21"/>
      <c r="G10550" s="17"/>
      <c r="H10550" s="20">
        <f>SUBTOTAL(9,H10549:H10549)</f>
        <v>238.3</v>
      </c>
    </row>
    <row r="10551" spans="1:8" x14ac:dyDescent="0.25">
      <c r="A10551" t="s">
        <v>2932</v>
      </c>
      <c r="B10551" t="s">
        <v>468</v>
      </c>
      <c r="C10551" t="s">
        <v>469</v>
      </c>
      <c r="D10551" t="s">
        <v>30</v>
      </c>
      <c r="E10551" t="s">
        <v>2933</v>
      </c>
      <c r="F10551" s="15">
        <v>45642</v>
      </c>
      <c r="G10551" t="s">
        <v>3502</v>
      </c>
      <c r="H10551" s="16">
        <v>1379.44</v>
      </c>
    </row>
    <row r="10552" spans="1:8" x14ac:dyDescent="0.25">
      <c r="A10552" t="s">
        <v>2932</v>
      </c>
      <c r="B10552" t="s">
        <v>468</v>
      </c>
      <c r="C10552" t="s">
        <v>469</v>
      </c>
      <c r="D10552" t="s">
        <v>30</v>
      </c>
      <c r="E10552" t="s">
        <v>2933</v>
      </c>
      <c r="F10552" s="15">
        <v>45687</v>
      </c>
      <c r="G10552" t="s">
        <v>3999</v>
      </c>
      <c r="H10552" s="16">
        <v>838.09</v>
      </c>
    </row>
    <row r="10553" spans="1:8" x14ac:dyDescent="0.25">
      <c r="A10553" t="s">
        <v>2932</v>
      </c>
      <c r="B10553" t="s">
        <v>468</v>
      </c>
      <c r="C10553" t="s">
        <v>469</v>
      </c>
      <c r="D10553" t="s">
        <v>30</v>
      </c>
      <c r="E10553" t="s">
        <v>2933</v>
      </c>
      <c r="F10553" s="15">
        <v>45695</v>
      </c>
      <c r="G10553" t="s">
        <v>4572</v>
      </c>
      <c r="H10553" s="16">
        <v>701.75</v>
      </c>
    </row>
    <row r="10554" spans="1:8" x14ac:dyDescent="0.25">
      <c r="A10554" t="s">
        <v>2932</v>
      </c>
      <c r="B10554" t="s">
        <v>468</v>
      </c>
      <c r="C10554" t="s">
        <v>469</v>
      </c>
      <c r="D10554" t="s">
        <v>30</v>
      </c>
      <c r="E10554" t="s">
        <v>2933</v>
      </c>
      <c r="F10554" s="15">
        <v>45709</v>
      </c>
      <c r="G10554" t="s">
        <v>4573</v>
      </c>
      <c r="H10554" s="16">
        <v>998.49</v>
      </c>
    </row>
    <row r="10555" spans="1:8" x14ac:dyDescent="0.25">
      <c r="A10555" t="s">
        <v>2932</v>
      </c>
      <c r="B10555" t="s">
        <v>468</v>
      </c>
      <c r="C10555" t="s">
        <v>469</v>
      </c>
      <c r="D10555" t="s">
        <v>30</v>
      </c>
      <c r="E10555" t="s">
        <v>2933</v>
      </c>
      <c r="F10555" s="15">
        <v>45742</v>
      </c>
      <c r="G10555" t="s">
        <v>5007</v>
      </c>
      <c r="H10555" s="16">
        <v>970.42</v>
      </c>
    </row>
    <row r="10556" spans="1:8" x14ac:dyDescent="0.25">
      <c r="A10556" t="s">
        <v>2932</v>
      </c>
      <c r="B10556" t="s">
        <v>468</v>
      </c>
      <c r="C10556" t="s">
        <v>469</v>
      </c>
      <c r="D10556" t="s">
        <v>30</v>
      </c>
      <c r="E10556" t="s">
        <v>2933</v>
      </c>
      <c r="F10556" s="15">
        <v>45764</v>
      </c>
      <c r="G10556" t="s">
        <v>5528</v>
      </c>
      <c r="H10556" s="16">
        <v>741.85</v>
      </c>
    </row>
    <row r="10557" spans="1:8" x14ac:dyDescent="0.25">
      <c r="A10557" t="s">
        <v>2932</v>
      </c>
      <c r="B10557" t="s">
        <v>468</v>
      </c>
      <c r="C10557" t="s">
        <v>469</v>
      </c>
      <c r="D10557" t="s">
        <v>30</v>
      </c>
      <c r="E10557" t="s">
        <v>2933</v>
      </c>
      <c r="F10557" s="15">
        <v>45791</v>
      </c>
      <c r="G10557" t="s">
        <v>6152</v>
      </c>
      <c r="H10557" s="16">
        <v>1126.81</v>
      </c>
    </row>
    <row r="10558" spans="1:8" x14ac:dyDescent="0.25">
      <c r="A10558" t="s">
        <v>2932</v>
      </c>
      <c r="B10558" t="s">
        <v>468</v>
      </c>
      <c r="C10558" t="s">
        <v>469</v>
      </c>
      <c r="D10558" t="s">
        <v>30</v>
      </c>
      <c r="E10558" t="s">
        <v>2933</v>
      </c>
      <c r="F10558" s="15">
        <v>45621</v>
      </c>
      <c r="G10558" t="s">
        <v>2934</v>
      </c>
      <c r="H10558" s="16">
        <v>392.98</v>
      </c>
    </row>
    <row r="10559" spans="1:8" x14ac:dyDescent="0.25">
      <c r="A10559" t="s">
        <v>2932</v>
      </c>
      <c r="B10559" t="s">
        <v>468</v>
      </c>
      <c r="C10559" t="s">
        <v>469</v>
      </c>
      <c r="D10559" t="s">
        <v>30</v>
      </c>
      <c r="E10559" t="s">
        <v>2933</v>
      </c>
      <c r="F10559" s="15">
        <v>45621</v>
      </c>
      <c r="G10559" t="s">
        <v>2934</v>
      </c>
      <c r="H10559" s="16">
        <v>1086.71</v>
      </c>
    </row>
    <row r="10560" spans="1:8" x14ac:dyDescent="0.25">
      <c r="A10560" s="17" t="str">
        <f>A10559</f>
        <v>1380</v>
      </c>
      <c r="B10560" s="17" t="s">
        <v>470</v>
      </c>
      <c r="C10560" s="17"/>
      <c r="D10560" s="17"/>
      <c r="E10560" s="17"/>
      <c r="F10560" s="21"/>
      <c r="G10560" s="17"/>
      <c r="H10560" s="20">
        <f>SUBTOTAL(9,H10551:H10559)</f>
        <v>8236.5400000000009</v>
      </c>
    </row>
    <row r="10561" spans="1:8" x14ac:dyDescent="0.25">
      <c r="A10561" t="s">
        <v>2932</v>
      </c>
      <c r="B10561" t="s">
        <v>471</v>
      </c>
      <c r="C10561" t="s">
        <v>472</v>
      </c>
      <c r="D10561" t="s">
        <v>30</v>
      </c>
      <c r="E10561" t="s">
        <v>2933</v>
      </c>
      <c r="F10561" s="15">
        <v>45642</v>
      </c>
      <c r="G10561" t="s">
        <v>3502</v>
      </c>
      <c r="H10561" s="16">
        <v>663.3</v>
      </c>
    </row>
    <row r="10562" spans="1:8" x14ac:dyDescent="0.25">
      <c r="A10562" t="s">
        <v>2932</v>
      </c>
      <c r="B10562" t="s">
        <v>471</v>
      </c>
      <c r="C10562" t="s">
        <v>472</v>
      </c>
      <c r="D10562" t="s">
        <v>30</v>
      </c>
      <c r="E10562" t="s">
        <v>2933</v>
      </c>
      <c r="F10562" s="15">
        <v>45687</v>
      </c>
      <c r="G10562" t="s">
        <v>3999</v>
      </c>
      <c r="H10562" s="16">
        <v>320.76</v>
      </c>
    </row>
    <row r="10563" spans="1:8" x14ac:dyDescent="0.25">
      <c r="A10563" t="s">
        <v>2932</v>
      </c>
      <c r="B10563" t="s">
        <v>471</v>
      </c>
      <c r="C10563" t="s">
        <v>472</v>
      </c>
      <c r="D10563" t="s">
        <v>30</v>
      </c>
      <c r="E10563" t="s">
        <v>2933</v>
      </c>
      <c r="F10563" s="15">
        <v>45695</v>
      </c>
      <c r="G10563" t="s">
        <v>4572</v>
      </c>
      <c r="H10563" s="16">
        <v>271.26</v>
      </c>
    </row>
    <row r="10564" spans="1:8" x14ac:dyDescent="0.25">
      <c r="A10564" t="s">
        <v>2932</v>
      </c>
      <c r="B10564" t="s">
        <v>471</v>
      </c>
      <c r="C10564" t="s">
        <v>472</v>
      </c>
      <c r="D10564" t="s">
        <v>30</v>
      </c>
      <c r="E10564" t="s">
        <v>2933</v>
      </c>
      <c r="F10564" s="15">
        <v>45709</v>
      </c>
      <c r="G10564" t="s">
        <v>4573</v>
      </c>
      <c r="H10564" s="16">
        <v>397.98</v>
      </c>
    </row>
    <row r="10565" spans="1:8" x14ac:dyDescent="0.25">
      <c r="A10565" t="s">
        <v>2932</v>
      </c>
      <c r="B10565" t="s">
        <v>471</v>
      </c>
      <c r="C10565" t="s">
        <v>472</v>
      </c>
      <c r="D10565" t="s">
        <v>30</v>
      </c>
      <c r="E10565" t="s">
        <v>2933</v>
      </c>
      <c r="F10565" s="15">
        <v>45742</v>
      </c>
      <c r="G10565" t="s">
        <v>5007</v>
      </c>
      <c r="H10565" s="16">
        <v>380.16</v>
      </c>
    </row>
    <row r="10566" spans="1:8" x14ac:dyDescent="0.25">
      <c r="A10566" t="s">
        <v>2932</v>
      </c>
      <c r="B10566" t="s">
        <v>471</v>
      </c>
      <c r="C10566" t="s">
        <v>472</v>
      </c>
      <c r="D10566" t="s">
        <v>30</v>
      </c>
      <c r="E10566" t="s">
        <v>2933</v>
      </c>
      <c r="F10566" s="15">
        <v>45764</v>
      </c>
      <c r="G10566" t="s">
        <v>5528</v>
      </c>
      <c r="H10566" s="16">
        <v>291.06</v>
      </c>
    </row>
    <row r="10567" spans="1:8" x14ac:dyDescent="0.25">
      <c r="A10567" t="s">
        <v>2932</v>
      </c>
      <c r="B10567" t="s">
        <v>471</v>
      </c>
      <c r="C10567" t="s">
        <v>472</v>
      </c>
      <c r="D10567" t="s">
        <v>30</v>
      </c>
      <c r="E10567" t="s">
        <v>2933</v>
      </c>
      <c r="F10567" s="15">
        <v>45791</v>
      </c>
      <c r="G10567" t="s">
        <v>6152</v>
      </c>
      <c r="H10567" s="16">
        <v>437.58</v>
      </c>
    </row>
    <row r="10568" spans="1:8" x14ac:dyDescent="0.25">
      <c r="A10568" t="s">
        <v>2932</v>
      </c>
      <c r="B10568" t="s">
        <v>471</v>
      </c>
      <c r="C10568" t="s">
        <v>472</v>
      </c>
      <c r="D10568" t="s">
        <v>30</v>
      </c>
      <c r="E10568" t="s">
        <v>2933</v>
      </c>
      <c r="F10568" s="15">
        <v>45621</v>
      </c>
      <c r="G10568" t="s">
        <v>2934</v>
      </c>
      <c r="H10568" s="16">
        <v>184.14</v>
      </c>
    </row>
    <row r="10569" spans="1:8" x14ac:dyDescent="0.25">
      <c r="A10569" t="s">
        <v>2932</v>
      </c>
      <c r="B10569" t="s">
        <v>471</v>
      </c>
      <c r="C10569" t="s">
        <v>472</v>
      </c>
      <c r="D10569" t="s">
        <v>30</v>
      </c>
      <c r="E10569" t="s">
        <v>2933</v>
      </c>
      <c r="F10569" s="15">
        <v>45621</v>
      </c>
      <c r="G10569" t="s">
        <v>2934</v>
      </c>
      <c r="H10569" s="16">
        <v>520.74</v>
      </c>
    </row>
    <row r="10570" spans="1:8" x14ac:dyDescent="0.25">
      <c r="A10570" s="17" t="str">
        <f>A10569</f>
        <v>1380</v>
      </c>
      <c r="B10570" s="17" t="s">
        <v>473</v>
      </c>
      <c r="C10570" s="17"/>
      <c r="D10570" s="17"/>
      <c r="E10570" s="17"/>
      <c r="F10570" s="21"/>
      <c r="G10570" s="17"/>
      <c r="H10570" s="20">
        <f>SUBTOTAL(9,H10561:H10569)</f>
        <v>3466.9799999999996</v>
      </c>
    </row>
    <row r="10571" spans="1:8" x14ac:dyDescent="0.25">
      <c r="A10571" t="s">
        <v>2932</v>
      </c>
      <c r="B10571" t="s">
        <v>64</v>
      </c>
      <c r="C10571" t="s">
        <v>65</v>
      </c>
      <c r="D10571" t="s">
        <v>12</v>
      </c>
      <c r="E10571" t="s">
        <v>2933</v>
      </c>
      <c r="F10571" s="15">
        <v>45804</v>
      </c>
      <c r="G10571" t="s">
        <v>6153</v>
      </c>
      <c r="H10571" s="16">
        <v>4500</v>
      </c>
    </row>
    <row r="10572" spans="1:8" x14ac:dyDescent="0.25">
      <c r="A10572" s="17" t="str">
        <f>A10571</f>
        <v>1380</v>
      </c>
      <c r="B10572" s="17" t="s">
        <v>66</v>
      </c>
      <c r="C10572" s="17"/>
      <c r="D10572" s="17"/>
      <c r="E10572" s="17"/>
      <c r="F10572" s="21"/>
      <c r="G10572" s="17"/>
      <c r="H10572" s="20">
        <f>SUBTOTAL(9,H10571:H10571)</f>
        <v>4500</v>
      </c>
    </row>
    <row r="10573" spans="1:8" x14ac:dyDescent="0.25">
      <c r="A10573" t="s">
        <v>2932</v>
      </c>
      <c r="B10573" t="s">
        <v>5227</v>
      </c>
      <c r="C10573" t="s">
        <v>5228</v>
      </c>
      <c r="D10573" t="s">
        <v>12</v>
      </c>
      <c r="E10573" t="s">
        <v>2933</v>
      </c>
      <c r="F10573" s="15">
        <v>45775</v>
      </c>
      <c r="G10573" t="s">
        <v>5529</v>
      </c>
      <c r="H10573" s="16">
        <v>333.42</v>
      </c>
    </row>
    <row r="10574" spans="1:8" x14ac:dyDescent="0.25">
      <c r="A10574" s="17" t="str">
        <f>A10573</f>
        <v>1380</v>
      </c>
      <c r="B10574" s="17" t="s">
        <v>5230</v>
      </c>
      <c r="C10574" s="17"/>
      <c r="D10574" s="17"/>
      <c r="E10574" s="17"/>
      <c r="F10574" s="21"/>
      <c r="G10574" s="17"/>
      <c r="H10574" s="20">
        <f>SUBTOTAL(9,H10573:H10573)</f>
        <v>333.42</v>
      </c>
    </row>
    <row r="10575" spans="1:8" x14ac:dyDescent="0.25">
      <c r="A10575" t="s">
        <v>2932</v>
      </c>
      <c r="B10575" t="s">
        <v>2609</v>
      </c>
      <c r="C10575" t="s">
        <v>2610</v>
      </c>
      <c r="D10575" t="s">
        <v>12</v>
      </c>
      <c r="E10575" t="s">
        <v>2933</v>
      </c>
      <c r="F10575" s="15">
        <v>45664</v>
      </c>
      <c r="G10575" t="s">
        <v>4000</v>
      </c>
      <c r="H10575" s="16">
        <v>1121.45</v>
      </c>
    </row>
    <row r="10576" spans="1:8" x14ac:dyDescent="0.25">
      <c r="A10576" s="17" t="str">
        <f>A10575</f>
        <v>1380</v>
      </c>
      <c r="B10576" s="17" t="s">
        <v>2611</v>
      </c>
      <c r="C10576" s="17"/>
      <c r="D10576" s="17"/>
      <c r="E10576" s="17"/>
      <c r="F10576" s="21"/>
      <c r="G10576" s="17"/>
      <c r="H10576" s="20">
        <f>SUBTOTAL(9,H10575:H10575)</f>
        <v>1121.45</v>
      </c>
    </row>
    <row r="10577" spans="1:8" x14ac:dyDescent="0.25">
      <c r="A10577" t="s">
        <v>2932</v>
      </c>
      <c r="B10577" t="s">
        <v>5945</v>
      </c>
      <c r="C10577" t="s">
        <v>5946</v>
      </c>
      <c r="D10577" t="s">
        <v>30</v>
      </c>
      <c r="E10577" t="s">
        <v>2933</v>
      </c>
      <c r="F10577" s="15">
        <v>45800</v>
      </c>
      <c r="G10577" t="s">
        <v>6154</v>
      </c>
      <c r="H10577" s="16">
        <v>625</v>
      </c>
    </row>
    <row r="10578" spans="1:8" x14ac:dyDescent="0.25">
      <c r="A10578" s="17" t="str">
        <f>A10577</f>
        <v>1380</v>
      </c>
      <c r="B10578" s="17" t="s">
        <v>5948</v>
      </c>
      <c r="C10578" s="17"/>
      <c r="D10578" s="17"/>
      <c r="E10578" s="17"/>
      <c r="F10578" s="21"/>
      <c r="G10578" s="17"/>
      <c r="H10578" s="20">
        <f>SUBTOTAL(9,H10577:H10577)</f>
        <v>625</v>
      </c>
    </row>
    <row r="10579" spans="1:8" x14ac:dyDescent="0.25">
      <c r="A10579" t="s">
        <v>2932</v>
      </c>
      <c r="B10579" t="s">
        <v>29</v>
      </c>
      <c r="C10579" t="s">
        <v>493</v>
      </c>
      <c r="D10579" t="s">
        <v>30</v>
      </c>
      <c r="E10579" t="s">
        <v>2933</v>
      </c>
      <c r="F10579" s="15">
        <v>45791</v>
      </c>
      <c r="G10579" t="s">
        <v>6152</v>
      </c>
      <c r="H10579" s="16">
        <v>14861.73</v>
      </c>
    </row>
    <row r="10580" spans="1:8" x14ac:dyDescent="0.25">
      <c r="A10580" s="17" t="str">
        <f>A10579</f>
        <v>1380</v>
      </c>
      <c r="B10580" s="17" t="s">
        <v>31</v>
      </c>
      <c r="C10580" s="17"/>
      <c r="D10580" s="17"/>
      <c r="E10580" s="17"/>
      <c r="F10580" s="21"/>
      <c r="G10580" s="17"/>
      <c r="H10580" s="20">
        <f>SUBTOTAL(9,H10579:H10579)</f>
        <v>14861.73</v>
      </c>
    </row>
    <row r="10581" spans="1:8" x14ac:dyDescent="0.25">
      <c r="A10581" t="s">
        <v>2932</v>
      </c>
      <c r="B10581" t="s">
        <v>38</v>
      </c>
      <c r="C10581" t="s">
        <v>497</v>
      </c>
      <c r="D10581" t="s">
        <v>30</v>
      </c>
      <c r="E10581" t="s">
        <v>2933</v>
      </c>
      <c r="F10581" s="15">
        <v>45791</v>
      </c>
      <c r="G10581" t="s">
        <v>6152</v>
      </c>
      <c r="H10581" s="16">
        <v>2670</v>
      </c>
    </row>
    <row r="10582" spans="1:8" x14ac:dyDescent="0.25">
      <c r="A10582" s="17" t="str">
        <f>A10581</f>
        <v>1380</v>
      </c>
      <c r="B10582" s="17" t="s">
        <v>39</v>
      </c>
      <c r="C10582" s="17"/>
      <c r="D10582" s="17"/>
      <c r="E10582" s="17"/>
      <c r="F10582" s="21"/>
      <c r="G10582" s="17"/>
      <c r="H10582" s="20">
        <f>SUBTOTAL(9,H10581:H10581)</f>
        <v>2670</v>
      </c>
    </row>
    <row r="10583" spans="1:8" x14ac:dyDescent="0.25">
      <c r="A10583" t="s">
        <v>2932</v>
      </c>
      <c r="B10583" t="s">
        <v>44</v>
      </c>
      <c r="C10583" t="s">
        <v>500</v>
      </c>
      <c r="D10583" t="s">
        <v>30</v>
      </c>
      <c r="E10583" t="s">
        <v>2933</v>
      </c>
      <c r="F10583" s="15">
        <v>45791</v>
      </c>
      <c r="G10583" t="s">
        <v>6152</v>
      </c>
      <c r="H10583" s="16">
        <v>10000</v>
      </c>
    </row>
    <row r="10584" spans="1:8" x14ac:dyDescent="0.25">
      <c r="A10584" s="17" t="str">
        <f>A10583</f>
        <v>1380</v>
      </c>
      <c r="B10584" s="17" t="s">
        <v>45</v>
      </c>
      <c r="C10584" s="17"/>
      <c r="D10584" s="17"/>
      <c r="E10584" s="17"/>
      <c r="F10584" s="21"/>
      <c r="G10584" s="17"/>
      <c r="H10584" s="20">
        <f>SUBTOTAL(9,H10583:H10583)</f>
        <v>10000</v>
      </c>
    </row>
    <row r="10585" spans="1:8" x14ac:dyDescent="0.25">
      <c r="A10585" t="s">
        <v>2932</v>
      </c>
      <c r="B10585" t="s">
        <v>48</v>
      </c>
      <c r="C10585" t="s">
        <v>49</v>
      </c>
      <c r="D10585" t="s">
        <v>30</v>
      </c>
      <c r="E10585" t="s">
        <v>2933</v>
      </c>
      <c r="F10585" s="15">
        <v>45642</v>
      </c>
      <c r="G10585" t="s">
        <v>3502</v>
      </c>
      <c r="H10585" s="16">
        <v>1692.48</v>
      </c>
    </row>
    <row r="10586" spans="1:8" x14ac:dyDescent="0.25">
      <c r="A10586" t="s">
        <v>2932</v>
      </c>
      <c r="B10586" t="s">
        <v>48</v>
      </c>
      <c r="C10586" t="s">
        <v>49</v>
      </c>
      <c r="D10586" t="s">
        <v>30</v>
      </c>
      <c r="E10586" t="s">
        <v>2933</v>
      </c>
      <c r="F10586" s="15">
        <v>45687</v>
      </c>
      <c r="G10586" t="s">
        <v>3999</v>
      </c>
      <c r="H10586" s="16">
        <v>816.84</v>
      </c>
    </row>
    <row r="10587" spans="1:8" x14ac:dyDescent="0.25">
      <c r="A10587" t="s">
        <v>2932</v>
      </c>
      <c r="B10587" t="s">
        <v>48</v>
      </c>
      <c r="C10587" t="s">
        <v>49</v>
      </c>
      <c r="D10587" t="s">
        <v>30</v>
      </c>
      <c r="E10587" t="s">
        <v>2933</v>
      </c>
      <c r="F10587" s="15">
        <v>45695</v>
      </c>
      <c r="G10587" t="s">
        <v>4572</v>
      </c>
      <c r="H10587" s="16">
        <v>693.33</v>
      </c>
    </row>
    <row r="10588" spans="1:8" x14ac:dyDescent="0.25">
      <c r="A10588" t="s">
        <v>2932</v>
      </c>
      <c r="B10588" t="s">
        <v>48</v>
      </c>
      <c r="C10588" t="s">
        <v>49</v>
      </c>
      <c r="D10588" t="s">
        <v>30</v>
      </c>
      <c r="E10588" t="s">
        <v>2933</v>
      </c>
      <c r="F10588" s="15">
        <v>45709</v>
      </c>
      <c r="G10588" t="s">
        <v>4573</v>
      </c>
      <c r="H10588" s="16">
        <v>1016.91</v>
      </c>
    </row>
    <row r="10589" spans="1:8" x14ac:dyDescent="0.25">
      <c r="A10589" t="s">
        <v>2932</v>
      </c>
      <c r="B10589" t="s">
        <v>48</v>
      </c>
      <c r="C10589" t="s">
        <v>49</v>
      </c>
      <c r="D10589" t="s">
        <v>30</v>
      </c>
      <c r="E10589" t="s">
        <v>2933</v>
      </c>
      <c r="F10589" s="15">
        <v>45742</v>
      </c>
      <c r="G10589" t="s">
        <v>5007</v>
      </c>
      <c r="H10589" s="16">
        <v>970.74</v>
      </c>
    </row>
    <row r="10590" spans="1:8" x14ac:dyDescent="0.25">
      <c r="A10590" t="s">
        <v>2932</v>
      </c>
      <c r="B10590" t="s">
        <v>48</v>
      </c>
      <c r="C10590" t="s">
        <v>49</v>
      </c>
      <c r="D10590" t="s">
        <v>30</v>
      </c>
      <c r="E10590" t="s">
        <v>2933</v>
      </c>
      <c r="F10590" s="15">
        <v>45764</v>
      </c>
      <c r="G10590" t="s">
        <v>5528</v>
      </c>
      <c r="H10590" s="16">
        <v>747</v>
      </c>
    </row>
    <row r="10591" spans="1:8" x14ac:dyDescent="0.25">
      <c r="A10591" t="s">
        <v>2932</v>
      </c>
      <c r="B10591" t="s">
        <v>48</v>
      </c>
      <c r="C10591" t="s">
        <v>49</v>
      </c>
      <c r="D10591" t="s">
        <v>30</v>
      </c>
      <c r="E10591" t="s">
        <v>2933</v>
      </c>
      <c r="F10591" s="15">
        <v>45791</v>
      </c>
      <c r="G10591" t="s">
        <v>6152</v>
      </c>
      <c r="H10591" s="16">
        <v>1117.1400000000001</v>
      </c>
    </row>
    <row r="10592" spans="1:8" x14ac:dyDescent="0.25">
      <c r="A10592" t="s">
        <v>2932</v>
      </c>
      <c r="B10592" t="s">
        <v>48</v>
      </c>
      <c r="C10592" t="s">
        <v>49</v>
      </c>
      <c r="D10592" t="s">
        <v>30</v>
      </c>
      <c r="E10592" t="s">
        <v>2933</v>
      </c>
      <c r="F10592" s="15">
        <v>45621</v>
      </c>
      <c r="G10592" t="s">
        <v>2934</v>
      </c>
      <c r="H10592" s="16">
        <v>469.98</v>
      </c>
    </row>
    <row r="10593" spans="1:8" x14ac:dyDescent="0.25">
      <c r="A10593" t="s">
        <v>2932</v>
      </c>
      <c r="B10593" t="s">
        <v>48</v>
      </c>
      <c r="C10593" t="s">
        <v>49</v>
      </c>
      <c r="D10593" t="s">
        <v>30</v>
      </c>
      <c r="E10593" t="s">
        <v>2933</v>
      </c>
      <c r="F10593" s="15">
        <v>45621</v>
      </c>
      <c r="G10593" t="s">
        <v>2934</v>
      </c>
      <c r="H10593" s="16">
        <v>1327.86</v>
      </c>
    </row>
    <row r="10594" spans="1:8" x14ac:dyDescent="0.25">
      <c r="A10594" s="17" t="str">
        <f>A10593</f>
        <v>1380</v>
      </c>
      <c r="B10594" s="17" t="s">
        <v>50</v>
      </c>
      <c r="C10594" s="17"/>
      <c r="D10594" s="17"/>
      <c r="E10594" s="17"/>
      <c r="F10594" s="21"/>
      <c r="G10594" s="17"/>
      <c r="H10594" s="20">
        <f>SUBTOTAL(9,H10585:H10593)</f>
        <v>8852.2800000000007</v>
      </c>
    </row>
    <row r="10595" spans="1:8" x14ac:dyDescent="0.25">
      <c r="A10595" t="s">
        <v>2932</v>
      </c>
      <c r="B10595" t="s">
        <v>51</v>
      </c>
      <c r="C10595" t="s">
        <v>52</v>
      </c>
      <c r="D10595" t="s">
        <v>30</v>
      </c>
      <c r="E10595" t="s">
        <v>2933</v>
      </c>
      <c r="F10595" s="15">
        <v>45642</v>
      </c>
      <c r="G10595" t="s">
        <v>3502</v>
      </c>
      <c r="H10595" s="16">
        <v>3235.48</v>
      </c>
    </row>
    <row r="10596" spans="1:8" x14ac:dyDescent="0.25">
      <c r="A10596" t="s">
        <v>2932</v>
      </c>
      <c r="B10596" t="s">
        <v>51</v>
      </c>
      <c r="C10596" t="s">
        <v>52</v>
      </c>
      <c r="D10596" t="s">
        <v>30</v>
      </c>
      <c r="E10596" t="s">
        <v>2933</v>
      </c>
      <c r="F10596" s="15">
        <v>45687</v>
      </c>
      <c r="G10596" t="s">
        <v>3999</v>
      </c>
      <c r="H10596" s="16">
        <v>1973.35</v>
      </c>
    </row>
    <row r="10597" spans="1:8" x14ac:dyDescent="0.25">
      <c r="A10597" t="s">
        <v>2932</v>
      </c>
      <c r="B10597" t="s">
        <v>51</v>
      </c>
      <c r="C10597" t="s">
        <v>52</v>
      </c>
      <c r="D10597" t="s">
        <v>30</v>
      </c>
      <c r="E10597" t="s">
        <v>2933</v>
      </c>
      <c r="F10597" s="15">
        <v>45695</v>
      </c>
      <c r="G10597" t="s">
        <v>4572</v>
      </c>
      <c r="H10597" s="16">
        <v>1644.13</v>
      </c>
    </row>
    <row r="10598" spans="1:8" x14ac:dyDescent="0.25">
      <c r="A10598" t="s">
        <v>2932</v>
      </c>
      <c r="B10598" t="s">
        <v>51</v>
      </c>
      <c r="C10598" t="s">
        <v>52</v>
      </c>
      <c r="D10598" t="s">
        <v>30</v>
      </c>
      <c r="E10598" t="s">
        <v>2933</v>
      </c>
      <c r="F10598" s="15">
        <v>45709</v>
      </c>
      <c r="G10598" t="s">
        <v>4573</v>
      </c>
      <c r="H10598" s="16">
        <v>2350.83</v>
      </c>
    </row>
    <row r="10599" spans="1:8" x14ac:dyDescent="0.25">
      <c r="A10599" t="s">
        <v>2932</v>
      </c>
      <c r="B10599" t="s">
        <v>51</v>
      </c>
      <c r="C10599" t="s">
        <v>52</v>
      </c>
      <c r="D10599" t="s">
        <v>30</v>
      </c>
      <c r="E10599" t="s">
        <v>2933</v>
      </c>
      <c r="F10599" s="15">
        <v>45742</v>
      </c>
      <c r="G10599" t="s">
        <v>5007</v>
      </c>
      <c r="H10599" s="16">
        <v>2279.46</v>
      </c>
    </row>
    <row r="10600" spans="1:8" x14ac:dyDescent="0.25">
      <c r="A10600" t="s">
        <v>2932</v>
      </c>
      <c r="B10600" t="s">
        <v>51</v>
      </c>
      <c r="C10600" t="s">
        <v>52</v>
      </c>
      <c r="D10600" t="s">
        <v>30</v>
      </c>
      <c r="E10600" t="s">
        <v>2933</v>
      </c>
      <c r="F10600" s="15">
        <v>45764</v>
      </c>
      <c r="G10600" t="s">
        <v>5528</v>
      </c>
      <c r="H10600" s="16">
        <v>1744.15</v>
      </c>
    </row>
    <row r="10601" spans="1:8" x14ac:dyDescent="0.25">
      <c r="A10601" t="s">
        <v>2932</v>
      </c>
      <c r="B10601" t="s">
        <v>51</v>
      </c>
      <c r="C10601" t="s">
        <v>52</v>
      </c>
      <c r="D10601" t="s">
        <v>30</v>
      </c>
      <c r="E10601" t="s">
        <v>2933</v>
      </c>
      <c r="F10601" s="15">
        <v>45791</v>
      </c>
      <c r="G10601" t="s">
        <v>6152</v>
      </c>
      <c r="H10601" s="16">
        <v>2647.39</v>
      </c>
    </row>
    <row r="10602" spans="1:8" x14ac:dyDescent="0.25">
      <c r="A10602" t="s">
        <v>2932</v>
      </c>
      <c r="B10602" t="s">
        <v>51</v>
      </c>
      <c r="C10602" t="s">
        <v>52</v>
      </c>
      <c r="D10602" t="s">
        <v>30</v>
      </c>
      <c r="E10602" t="s">
        <v>2933</v>
      </c>
      <c r="F10602" s="15">
        <v>45621</v>
      </c>
      <c r="G10602" t="s">
        <v>2934</v>
      </c>
      <c r="H10602" s="16">
        <v>917.82</v>
      </c>
    </row>
    <row r="10603" spans="1:8" x14ac:dyDescent="0.25">
      <c r="A10603" t="s">
        <v>2932</v>
      </c>
      <c r="B10603" t="s">
        <v>51</v>
      </c>
      <c r="C10603" t="s">
        <v>52</v>
      </c>
      <c r="D10603" t="s">
        <v>30</v>
      </c>
      <c r="E10603" t="s">
        <v>2933</v>
      </c>
      <c r="F10603" s="15">
        <v>45621</v>
      </c>
      <c r="G10603" t="s">
        <v>2934</v>
      </c>
      <c r="H10603" s="16">
        <v>2547.37</v>
      </c>
    </row>
    <row r="10604" spans="1:8" x14ac:dyDescent="0.25">
      <c r="A10604" s="17" t="str">
        <f>A10603</f>
        <v>1380</v>
      </c>
      <c r="B10604" s="17" t="s">
        <v>53</v>
      </c>
      <c r="C10604" s="17"/>
      <c r="D10604" s="17"/>
      <c r="E10604" s="17"/>
      <c r="F10604" s="21"/>
      <c r="G10604" s="17"/>
      <c r="H10604" s="20">
        <f>SUBTOTAL(9,H10595:H10603)</f>
        <v>19339.98</v>
      </c>
    </row>
    <row r="10605" spans="1:8" ht="16.5" thickBot="1" x14ac:dyDescent="0.3">
      <c r="A10605" s="22" t="s">
        <v>2935</v>
      </c>
      <c r="B10605" s="22"/>
      <c r="C10605" s="25" t="str">
        <f>E10603&amp;" Total"</f>
        <v>HINSDALE COUNTY RE 1 Total</v>
      </c>
      <c r="D10605" s="22"/>
      <c r="E10605" s="22"/>
      <c r="F10605" s="23"/>
      <c r="G10605" s="22"/>
      <c r="H10605" s="24">
        <f>SUBTOTAL(9,H10549:H10603)</f>
        <v>74245.680000000008</v>
      </c>
    </row>
    <row r="10606" spans="1:8" x14ac:dyDescent="0.25">
      <c r="A10606" t="s">
        <v>255</v>
      </c>
      <c r="B10606" t="s">
        <v>60</v>
      </c>
      <c r="C10606" t="s">
        <v>61</v>
      </c>
      <c r="D10606" t="s">
        <v>12</v>
      </c>
      <c r="E10606" t="s">
        <v>256</v>
      </c>
      <c r="F10606" s="15">
        <v>45485</v>
      </c>
      <c r="G10606" t="s">
        <v>901</v>
      </c>
      <c r="H10606" s="16">
        <v>1133.57</v>
      </c>
    </row>
    <row r="10607" spans="1:8" x14ac:dyDescent="0.25">
      <c r="A10607" t="s">
        <v>255</v>
      </c>
      <c r="B10607" t="s">
        <v>60</v>
      </c>
      <c r="C10607" t="s">
        <v>61</v>
      </c>
      <c r="D10607" t="s">
        <v>12</v>
      </c>
      <c r="E10607" t="s">
        <v>256</v>
      </c>
      <c r="F10607" s="15">
        <v>45502</v>
      </c>
      <c r="G10607" t="s">
        <v>902</v>
      </c>
      <c r="H10607" s="16">
        <v>1250.05</v>
      </c>
    </row>
    <row r="10608" spans="1:8" x14ac:dyDescent="0.25">
      <c r="A10608" t="s">
        <v>255</v>
      </c>
      <c r="B10608" t="s">
        <v>60</v>
      </c>
      <c r="C10608" t="s">
        <v>61</v>
      </c>
      <c r="D10608" t="s">
        <v>12</v>
      </c>
      <c r="E10608" t="s">
        <v>256</v>
      </c>
      <c r="F10608" s="15">
        <v>45531</v>
      </c>
      <c r="G10608" t="s">
        <v>1508</v>
      </c>
      <c r="H10608" s="16">
        <v>1250.68</v>
      </c>
    </row>
    <row r="10609" spans="1:8" x14ac:dyDescent="0.25">
      <c r="A10609" t="s">
        <v>255</v>
      </c>
      <c r="B10609" t="s">
        <v>60</v>
      </c>
      <c r="C10609" t="s">
        <v>61</v>
      </c>
      <c r="D10609" t="s">
        <v>12</v>
      </c>
      <c r="E10609" t="s">
        <v>256</v>
      </c>
      <c r="F10609" s="15">
        <v>45559</v>
      </c>
      <c r="G10609" t="s">
        <v>1879</v>
      </c>
      <c r="H10609" s="16">
        <v>1250.68</v>
      </c>
    </row>
    <row r="10610" spans="1:8" x14ac:dyDescent="0.25">
      <c r="A10610" t="s">
        <v>255</v>
      </c>
      <c r="B10610" t="s">
        <v>60</v>
      </c>
      <c r="C10610" t="s">
        <v>61</v>
      </c>
      <c r="D10610" t="s">
        <v>12</v>
      </c>
      <c r="E10610" t="s">
        <v>256</v>
      </c>
      <c r="F10610" s="15">
        <v>45594</v>
      </c>
      <c r="G10610" t="s">
        <v>2330</v>
      </c>
      <c r="H10610" s="16">
        <v>1250.68</v>
      </c>
    </row>
    <row r="10611" spans="1:8" x14ac:dyDescent="0.25">
      <c r="A10611" t="s">
        <v>255</v>
      </c>
      <c r="B10611" t="s">
        <v>60</v>
      </c>
      <c r="C10611" t="s">
        <v>61</v>
      </c>
      <c r="D10611" t="s">
        <v>12</v>
      </c>
      <c r="E10611" t="s">
        <v>256</v>
      </c>
      <c r="F10611" s="15">
        <v>45664</v>
      </c>
      <c r="G10611" t="s">
        <v>4001</v>
      </c>
      <c r="H10611" s="16">
        <v>1250.68</v>
      </c>
    </row>
    <row r="10612" spans="1:8" x14ac:dyDescent="0.25">
      <c r="A10612" t="s">
        <v>255</v>
      </c>
      <c r="B10612" t="s">
        <v>60</v>
      </c>
      <c r="C10612" t="s">
        <v>61</v>
      </c>
      <c r="D10612" t="s">
        <v>12</v>
      </c>
      <c r="E10612" t="s">
        <v>256</v>
      </c>
      <c r="F10612" s="15">
        <v>45681</v>
      </c>
      <c r="G10612" t="s">
        <v>4002</v>
      </c>
      <c r="H10612" s="16">
        <v>1242.23</v>
      </c>
    </row>
    <row r="10613" spans="1:8" x14ac:dyDescent="0.25">
      <c r="A10613" t="s">
        <v>255</v>
      </c>
      <c r="B10613" t="s">
        <v>60</v>
      </c>
      <c r="C10613" t="s">
        <v>61</v>
      </c>
      <c r="D10613" t="s">
        <v>12</v>
      </c>
      <c r="E10613" t="s">
        <v>256</v>
      </c>
      <c r="F10613" s="15">
        <v>45712</v>
      </c>
      <c r="G10613" t="s">
        <v>4574</v>
      </c>
      <c r="H10613" s="16">
        <v>1242.23</v>
      </c>
    </row>
    <row r="10614" spans="1:8" x14ac:dyDescent="0.25">
      <c r="A10614" t="s">
        <v>255</v>
      </c>
      <c r="B10614" t="s">
        <v>60</v>
      </c>
      <c r="C10614" t="s">
        <v>61</v>
      </c>
      <c r="D10614" t="s">
        <v>12</v>
      </c>
      <c r="E10614" t="s">
        <v>256</v>
      </c>
      <c r="F10614" s="15">
        <v>45735</v>
      </c>
      <c r="G10614" t="s">
        <v>5008</v>
      </c>
      <c r="H10614" s="16">
        <v>1242.23</v>
      </c>
    </row>
    <row r="10615" spans="1:8" x14ac:dyDescent="0.25">
      <c r="A10615" t="s">
        <v>255</v>
      </c>
      <c r="B10615" t="s">
        <v>60</v>
      </c>
      <c r="C10615" t="s">
        <v>61</v>
      </c>
      <c r="D10615" t="s">
        <v>12</v>
      </c>
      <c r="E10615" t="s">
        <v>256</v>
      </c>
      <c r="F10615" s="15">
        <v>45764</v>
      </c>
      <c r="G10615" t="s">
        <v>5530</v>
      </c>
      <c r="H10615" s="16">
        <v>1242.23</v>
      </c>
    </row>
    <row r="10616" spans="1:8" x14ac:dyDescent="0.25">
      <c r="A10616" t="s">
        <v>255</v>
      </c>
      <c r="B10616" t="s">
        <v>60</v>
      </c>
      <c r="C10616" t="s">
        <v>61</v>
      </c>
      <c r="D10616" t="s">
        <v>12</v>
      </c>
      <c r="E10616" t="s">
        <v>256</v>
      </c>
      <c r="F10616" s="15">
        <v>45804</v>
      </c>
      <c r="G10616" t="s">
        <v>6155</v>
      </c>
      <c r="H10616" s="16">
        <v>1242.23</v>
      </c>
    </row>
    <row r="10617" spans="1:8" x14ac:dyDescent="0.25">
      <c r="A10617" t="s">
        <v>255</v>
      </c>
      <c r="B10617" t="s">
        <v>60</v>
      </c>
      <c r="C10617" t="s">
        <v>61</v>
      </c>
      <c r="D10617" t="s">
        <v>12</v>
      </c>
      <c r="E10617" t="s">
        <v>256</v>
      </c>
      <c r="F10617" s="15">
        <v>45835</v>
      </c>
      <c r="G10617" t="s">
        <v>6832</v>
      </c>
      <c r="H10617" s="16">
        <v>1242.23</v>
      </c>
    </row>
    <row r="10618" spans="1:8" x14ac:dyDescent="0.25">
      <c r="A10618" t="s">
        <v>255</v>
      </c>
      <c r="B10618" t="s">
        <v>60</v>
      </c>
      <c r="C10618" t="s">
        <v>61</v>
      </c>
      <c r="D10618" t="s">
        <v>12</v>
      </c>
      <c r="E10618" t="s">
        <v>256</v>
      </c>
      <c r="F10618" s="15">
        <v>45616</v>
      </c>
      <c r="G10618" t="s">
        <v>2936</v>
      </c>
      <c r="H10618" s="16">
        <v>1250.68</v>
      </c>
    </row>
    <row r="10619" spans="1:8" x14ac:dyDescent="0.25">
      <c r="A10619" s="17" t="str">
        <f>A10618</f>
        <v>1390</v>
      </c>
      <c r="B10619" s="17" t="s">
        <v>63</v>
      </c>
      <c r="C10619" s="17"/>
      <c r="D10619" s="17"/>
      <c r="E10619" s="17"/>
      <c r="F10619" s="21"/>
      <c r="G10619" s="17"/>
      <c r="H10619" s="20">
        <f>SUBTOTAL(9,H10606:H10618)</f>
        <v>16090.4</v>
      </c>
    </row>
    <row r="10620" spans="1:8" x14ac:dyDescent="0.25">
      <c r="A10620" t="s">
        <v>255</v>
      </c>
      <c r="B10620" t="s">
        <v>2586</v>
      </c>
      <c r="C10620" t="s">
        <v>2587</v>
      </c>
      <c r="D10620" t="s">
        <v>12</v>
      </c>
      <c r="E10620" t="s">
        <v>256</v>
      </c>
      <c r="F10620" s="15">
        <v>45828</v>
      </c>
      <c r="G10620" t="s">
        <v>6833</v>
      </c>
      <c r="H10620" s="16">
        <v>4539.4399999999996</v>
      </c>
    </row>
    <row r="10621" spans="1:8" x14ac:dyDescent="0.25">
      <c r="A10621" t="s">
        <v>255</v>
      </c>
      <c r="B10621" t="s">
        <v>2586</v>
      </c>
      <c r="C10621" t="s">
        <v>2587</v>
      </c>
      <c r="D10621" t="s">
        <v>12</v>
      </c>
      <c r="E10621" t="s">
        <v>256</v>
      </c>
      <c r="F10621" s="15">
        <v>45608</v>
      </c>
      <c r="G10621" t="s">
        <v>2937</v>
      </c>
      <c r="H10621" s="16">
        <v>62736.639999999999</v>
      </c>
    </row>
    <row r="10622" spans="1:8" x14ac:dyDescent="0.25">
      <c r="A10622" s="17" t="str">
        <f>A10621</f>
        <v>1390</v>
      </c>
      <c r="B10622" s="17" t="s">
        <v>2589</v>
      </c>
      <c r="C10622" s="17"/>
      <c r="D10622" s="17"/>
      <c r="E10622" s="17"/>
      <c r="F10622" s="21"/>
      <c r="G10622" s="17"/>
      <c r="H10622" s="20">
        <f>SUBTOTAL(9,H10620:H10621)</f>
        <v>67276.08</v>
      </c>
    </row>
    <row r="10623" spans="1:8" x14ac:dyDescent="0.25">
      <c r="A10623" t="s">
        <v>255</v>
      </c>
      <c r="B10623" t="s">
        <v>2590</v>
      </c>
      <c r="C10623" t="s">
        <v>2591</v>
      </c>
      <c r="D10623" t="s">
        <v>12</v>
      </c>
      <c r="E10623" t="s">
        <v>256</v>
      </c>
      <c r="F10623" s="15">
        <v>45621</v>
      </c>
      <c r="G10623" t="s">
        <v>2938</v>
      </c>
      <c r="H10623" s="16">
        <v>1724.73</v>
      </c>
    </row>
    <row r="10624" spans="1:8" x14ac:dyDescent="0.25">
      <c r="A10624" s="17" t="str">
        <f>A10623</f>
        <v>1390</v>
      </c>
      <c r="B10624" s="17" t="s">
        <v>2593</v>
      </c>
      <c r="C10624" s="17"/>
      <c r="D10624" s="17"/>
      <c r="E10624" s="17"/>
      <c r="F10624" s="21"/>
      <c r="G10624" s="17"/>
      <c r="H10624" s="20">
        <f>SUBTOTAL(9,H10623:H10623)</f>
        <v>1724.73</v>
      </c>
    </row>
    <row r="10625" spans="1:8" x14ac:dyDescent="0.25">
      <c r="A10625" t="s">
        <v>255</v>
      </c>
      <c r="B10625" t="s">
        <v>4566</v>
      </c>
      <c r="C10625" t="s">
        <v>4567</v>
      </c>
      <c r="D10625" t="s">
        <v>12</v>
      </c>
      <c r="E10625" t="s">
        <v>256</v>
      </c>
      <c r="F10625" s="15">
        <v>45712</v>
      </c>
      <c r="G10625" t="s">
        <v>4575</v>
      </c>
      <c r="H10625" s="16">
        <v>162797.03</v>
      </c>
    </row>
    <row r="10626" spans="1:8" x14ac:dyDescent="0.25">
      <c r="A10626" s="17" t="str">
        <f>A10625</f>
        <v>1390</v>
      </c>
      <c r="B10626" s="17" t="s">
        <v>4569</v>
      </c>
      <c r="C10626" s="17"/>
      <c r="D10626" s="17"/>
      <c r="E10626" s="17"/>
      <c r="F10626" s="21"/>
      <c r="G10626" s="17"/>
      <c r="H10626" s="20">
        <f>SUBTOTAL(9,H10625:H10625)</f>
        <v>162797.03</v>
      </c>
    </row>
    <row r="10627" spans="1:8" x14ac:dyDescent="0.25">
      <c r="A10627" t="s">
        <v>255</v>
      </c>
      <c r="B10627" t="s">
        <v>26</v>
      </c>
      <c r="C10627" t="s">
        <v>27</v>
      </c>
      <c r="D10627" t="s">
        <v>12</v>
      </c>
      <c r="E10627" t="s">
        <v>256</v>
      </c>
      <c r="F10627" s="15">
        <v>45485</v>
      </c>
      <c r="G10627" t="s">
        <v>901</v>
      </c>
      <c r="H10627" s="16">
        <v>15083.92</v>
      </c>
    </row>
    <row r="10628" spans="1:8" x14ac:dyDescent="0.25">
      <c r="A10628" t="s">
        <v>255</v>
      </c>
      <c r="B10628" t="s">
        <v>26</v>
      </c>
      <c r="C10628" t="s">
        <v>27</v>
      </c>
      <c r="D10628" t="s">
        <v>12</v>
      </c>
      <c r="E10628" t="s">
        <v>256</v>
      </c>
      <c r="F10628" s="15">
        <v>45510</v>
      </c>
      <c r="G10628" t="s">
        <v>1509</v>
      </c>
      <c r="H10628" s="16">
        <v>344611.58</v>
      </c>
    </row>
    <row r="10629" spans="1:8" x14ac:dyDescent="0.25">
      <c r="A10629" t="s">
        <v>255</v>
      </c>
      <c r="B10629" t="s">
        <v>26</v>
      </c>
      <c r="C10629" t="s">
        <v>27</v>
      </c>
      <c r="D10629" t="s">
        <v>12</v>
      </c>
      <c r="E10629" t="s">
        <v>256</v>
      </c>
      <c r="F10629" s="15">
        <v>45517</v>
      </c>
      <c r="G10629" t="s">
        <v>1510</v>
      </c>
      <c r="H10629" s="16">
        <v>64507.38</v>
      </c>
    </row>
    <row r="10630" spans="1:8" x14ac:dyDescent="0.25">
      <c r="A10630" t="s">
        <v>255</v>
      </c>
      <c r="B10630" t="s">
        <v>26</v>
      </c>
      <c r="C10630" t="s">
        <v>27</v>
      </c>
      <c r="D10630" t="s">
        <v>12</v>
      </c>
      <c r="E10630" t="s">
        <v>256</v>
      </c>
      <c r="F10630" s="15">
        <v>45544</v>
      </c>
      <c r="G10630" t="s">
        <v>1880</v>
      </c>
      <c r="H10630" s="16">
        <v>232936.37</v>
      </c>
    </row>
    <row r="10631" spans="1:8" x14ac:dyDescent="0.25">
      <c r="A10631" t="s">
        <v>255</v>
      </c>
      <c r="B10631" t="s">
        <v>26</v>
      </c>
      <c r="C10631" t="s">
        <v>27</v>
      </c>
      <c r="D10631" t="s">
        <v>12</v>
      </c>
      <c r="E10631" t="s">
        <v>256</v>
      </c>
      <c r="F10631" s="15">
        <v>45555</v>
      </c>
      <c r="G10631" t="s">
        <v>1881</v>
      </c>
      <c r="H10631" s="16">
        <v>1118511.6499999999</v>
      </c>
    </row>
    <row r="10632" spans="1:8" x14ac:dyDescent="0.25">
      <c r="A10632" t="s">
        <v>255</v>
      </c>
      <c r="B10632" t="s">
        <v>26</v>
      </c>
      <c r="C10632" t="s">
        <v>27</v>
      </c>
      <c r="D10632" t="s">
        <v>12</v>
      </c>
      <c r="E10632" t="s">
        <v>256</v>
      </c>
      <c r="F10632" s="15">
        <v>45579</v>
      </c>
      <c r="G10632" t="s">
        <v>2331</v>
      </c>
      <c r="H10632" s="16">
        <v>20173.72</v>
      </c>
    </row>
    <row r="10633" spans="1:8" x14ac:dyDescent="0.25">
      <c r="A10633" t="s">
        <v>255</v>
      </c>
      <c r="B10633" t="s">
        <v>26</v>
      </c>
      <c r="C10633" t="s">
        <v>27</v>
      </c>
      <c r="D10633" t="s">
        <v>12</v>
      </c>
      <c r="E10633" t="s">
        <v>256</v>
      </c>
      <c r="F10633" s="15">
        <v>45579</v>
      </c>
      <c r="G10633" t="s">
        <v>2331</v>
      </c>
      <c r="H10633" s="16">
        <v>39236.050000000003</v>
      </c>
    </row>
    <row r="10634" spans="1:8" x14ac:dyDescent="0.25">
      <c r="A10634" t="s">
        <v>255</v>
      </c>
      <c r="B10634" t="s">
        <v>26</v>
      </c>
      <c r="C10634" t="s">
        <v>27</v>
      </c>
      <c r="D10634" t="s">
        <v>12</v>
      </c>
      <c r="E10634" t="s">
        <v>256</v>
      </c>
      <c r="F10634" s="15">
        <v>45636</v>
      </c>
      <c r="G10634" t="s">
        <v>3503</v>
      </c>
      <c r="H10634" s="16">
        <v>204809.83</v>
      </c>
    </row>
    <row r="10635" spans="1:8" x14ac:dyDescent="0.25">
      <c r="A10635" t="s">
        <v>255</v>
      </c>
      <c r="B10635" t="s">
        <v>26</v>
      </c>
      <c r="C10635" t="s">
        <v>27</v>
      </c>
      <c r="D10635" t="s">
        <v>12</v>
      </c>
      <c r="E10635" t="s">
        <v>256</v>
      </c>
      <c r="F10635" s="15">
        <v>45636</v>
      </c>
      <c r="G10635" t="s">
        <v>3503</v>
      </c>
      <c r="H10635" s="16">
        <v>72791.789999999994</v>
      </c>
    </row>
    <row r="10636" spans="1:8" x14ac:dyDescent="0.25">
      <c r="A10636" t="s">
        <v>255</v>
      </c>
      <c r="B10636" t="s">
        <v>26</v>
      </c>
      <c r="C10636" t="s">
        <v>27</v>
      </c>
      <c r="D10636" t="s">
        <v>12</v>
      </c>
      <c r="E10636" t="s">
        <v>256</v>
      </c>
      <c r="F10636" s="15">
        <v>45699</v>
      </c>
      <c r="G10636" t="s">
        <v>4576</v>
      </c>
      <c r="H10636" s="16">
        <v>8806.2000000000007</v>
      </c>
    </row>
    <row r="10637" spans="1:8" x14ac:dyDescent="0.25">
      <c r="A10637" t="s">
        <v>255</v>
      </c>
      <c r="B10637" t="s">
        <v>26</v>
      </c>
      <c r="C10637" t="s">
        <v>27</v>
      </c>
      <c r="D10637" t="s">
        <v>12</v>
      </c>
      <c r="E10637" t="s">
        <v>256</v>
      </c>
      <c r="F10637" s="15">
        <v>45789</v>
      </c>
      <c r="G10637" t="s">
        <v>6156</v>
      </c>
      <c r="H10637" s="16">
        <v>29719.81</v>
      </c>
    </row>
    <row r="10638" spans="1:8" x14ac:dyDescent="0.25">
      <c r="A10638" t="s">
        <v>255</v>
      </c>
      <c r="B10638" t="s">
        <v>26</v>
      </c>
      <c r="C10638" t="s">
        <v>27</v>
      </c>
      <c r="D10638" t="s">
        <v>12</v>
      </c>
      <c r="E10638" t="s">
        <v>256</v>
      </c>
      <c r="F10638" s="15">
        <v>45820</v>
      </c>
      <c r="G10638" t="s">
        <v>6834</v>
      </c>
      <c r="H10638" s="16">
        <v>10366.82</v>
      </c>
    </row>
    <row r="10639" spans="1:8" x14ac:dyDescent="0.25">
      <c r="A10639" t="s">
        <v>255</v>
      </c>
      <c r="B10639" t="s">
        <v>26</v>
      </c>
      <c r="C10639" t="s">
        <v>27</v>
      </c>
      <c r="D10639" t="s">
        <v>12</v>
      </c>
      <c r="E10639" t="s">
        <v>256</v>
      </c>
      <c r="F10639" s="15">
        <v>45614</v>
      </c>
      <c r="G10639" t="s">
        <v>2939</v>
      </c>
      <c r="H10639" s="16">
        <v>558267.85</v>
      </c>
    </row>
    <row r="10640" spans="1:8" x14ac:dyDescent="0.25">
      <c r="A10640" t="s">
        <v>255</v>
      </c>
      <c r="B10640" t="s">
        <v>26</v>
      </c>
      <c r="C10640" t="s">
        <v>27</v>
      </c>
      <c r="D10640" t="s">
        <v>12</v>
      </c>
      <c r="E10640" t="s">
        <v>256</v>
      </c>
      <c r="F10640" s="15">
        <v>45603</v>
      </c>
      <c r="G10640" t="s">
        <v>2940</v>
      </c>
      <c r="H10640" s="16">
        <v>17861.89</v>
      </c>
    </row>
    <row r="10641" spans="1:8" x14ac:dyDescent="0.25">
      <c r="A10641" t="s">
        <v>255</v>
      </c>
      <c r="B10641" t="s">
        <v>26</v>
      </c>
      <c r="C10641" t="s">
        <v>27</v>
      </c>
      <c r="D10641" t="s">
        <v>12</v>
      </c>
      <c r="E10641" t="s">
        <v>256</v>
      </c>
      <c r="F10641" s="15">
        <v>45614</v>
      </c>
      <c r="G10641" t="s">
        <v>2939</v>
      </c>
      <c r="H10641" s="16">
        <v>219524.8</v>
      </c>
    </row>
    <row r="10642" spans="1:8" x14ac:dyDescent="0.25">
      <c r="A10642" s="17" t="str">
        <f>A10641</f>
        <v>1390</v>
      </c>
      <c r="B10642" s="17" t="s">
        <v>28</v>
      </c>
      <c r="C10642" s="17"/>
      <c r="D10642" s="17"/>
      <c r="E10642" s="17"/>
      <c r="F10642" s="21"/>
      <c r="G10642" s="17"/>
      <c r="H10642" s="20">
        <f>SUBTOTAL(9,H10627:H10641)</f>
        <v>2957209.66</v>
      </c>
    </row>
    <row r="10643" spans="1:8" x14ac:dyDescent="0.25">
      <c r="A10643" t="s">
        <v>255</v>
      </c>
      <c r="B10643" t="s">
        <v>474</v>
      </c>
      <c r="C10643" t="s">
        <v>475</v>
      </c>
      <c r="D10643" t="s">
        <v>12</v>
      </c>
      <c r="E10643" t="s">
        <v>256</v>
      </c>
      <c r="F10643" s="15">
        <v>45784</v>
      </c>
      <c r="G10643" t="s">
        <v>6157</v>
      </c>
      <c r="H10643" s="16">
        <v>20000</v>
      </c>
    </row>
    <row r="10644" spans="1:8" x14ac:dyDescent="0.25">
      <c r="A10644" s="17" t="str">
        <f>A10643</f>
        <v>1390</v>
      </c>
      <c r="B10644" s="17" t="s">
        <v>476</v>
      </c>
      <c r="C10644" s="17"/>
      <c r="D10644" s="17"/>
      <c r="E10644" s="17"/>
      <c r="F10644" s="21"/>
      <c r="G10644" s="17"/>
      <c r="H10644" s="20">
        <f>SUBTOTAL(9,H10643:H10643)</f>
        <v>20000</v>
      </c>
    </row>
    <row r="10645" spans="1:8" x14ac:dyDescent="0.25">
      <c r="A10645" t="s">
        <v>255</v>
      </c>
      <c r="B10645" t="s">
        <v>5227</v>
      </c>
      <c r="C10645" t="s">
        <v>5228</v>
      </c>
      <c r="D10645" t="s">
        <v>12</v>
      </c>
      <c r="E10645" t="s">
        <v>256</v>
      </c>
      <c r="F10645" s="15">
        <v>45775</v>
      </c>
      <c r="G10645" t="s">
        <v>5531</v>
      </c>
      <c r="H10645" s="16">
        <v>4470.8999999999996</v>
      </c>
    </row>
    <row r="10646" spans="1:8" x14ac:dyDescent="0.25">
      <c r="A10646" s="17" t="str">
        <f>A10645</f>
        <v>1390</v>
      </c>
      <c r="B10646" s="17" t="s">
        <v>5230</v>
      </c>
      <c r="C10646" s="17"/>
      <c r="D10646" s="17"/>
      <c r="E10646" s="17"/>
      <c r="F10646" s="21"/>
      <c r="G10646" s="17"/>
      <c r="H10646" s="20">
        <f>SUBTOTAL(9,H10645:H10645)</f>
        <v>4470.8999999999996</v>
      </c>
    </row>
    <row r="10647" spans="1:8" x14ac:dyDescent="0.25">
      <c r="A10647" t="s">
        <v>255</v>
      </c>
      <c r="B10647" t="s">
        <v>2056</v>
      </c>
      <c r="C10647" t="s">
        <v>2057</v>
      </c>
      <c r="D10647" t="s">
        <v>12</v>
      </c>
      <c r="E10647" t="s">
        <v>256</v>
      </c>
      <c r="F10647" s="15">
        <v>45574</v>
      </c>
      <c r="G10647" t="s">
        <v>2332</v>
      </c>
      <c r="H10647" s="16">
        <v>100000</v>
      </c>
    </row>
    <row r="10648" spans="1:8" x14ac:dyDescent="0.25">
      <c r="A10648" s="17" t="str">
        <f>A10647</f>
        <v>1390</v>
      </c>
      <c r="B10648" s="17" t="s">
        <v>2059</v>
      </c>
      <c r="C10648" s="17"/>
      <c r="D10648" s="17"/>
      <c r="E10648" s="17"/>
      <c r="F10648" s="21"/>
      <c r="G10648" s="17"/>
      <c r="H10648" s="20">
        <f>SUBTOTAL(9,H10647:H10647)</f>
        <v>100000</v>
      </c>
    </row>
    <row r="10649" spans="1:8" x14ac:dyDescent="0.25">
      <c r="A10649" t="s">
        <v>255</v>
      </c>
      <c r="B10649" t="s">
        <v>2609</v>
      </c>
      <c r="C10649" t="s">
        <v>2610</v>
      </c>
      <c r="D10649" t="s">
        <v>12</v>
      </c>
      <c r="E10649" t="s">
        <v>256</v>
      </c>
      <c r="F10649" s="15">
        <v>45664</v>
      </c>
      <c r="G10649" t="s">
        <v>4001</v>
      </c>
      <c r="H10649" s="16">
        <v>25232.62</v>
      </c>
    </row>
    <row r="10650" spans="1:8" x14ac:dyDescent="0.25">
      <c r="A10650" s="17" t="str">
        <f>A10649</f>
        <v>1390</v>
      </c>
      <c r="B10650" s="17" t="s">
        <v>2611</v>
      </c>
      <c r="C10650" s="17"/>
      <c r="D10650" s="17"/>
      <c r="E10650" s="17"/>
      <c r="F10650" s="21"/>
      <c r="G10650" s="17"/>
      <c r="H10650" s="20">
        <f>SUBTOTAL(9,H10649:H10649)</f>
        <v>25232.62</v>
      </c>
    </row>
    <row r="10651" spans="1:8" x14ac:dyDescent="0.25">
      <c r="A10651" t="s">
        <v>255</v>
      </c>
      <c r="B10651" t="s">
        <v>5945</v>
      </c>
      <c r="C10651" t="s">
        <v>5946</v>
      </c>
      <c r="D10651" t="s">
        <v>30</v>
      </c>
      <c r="E10651" t="s">
        <v>256</v>
      </c>
      <c r="F10651" s="15">
        <v>45804</v>
      </c>
      <c r="G10651" t="s">
        <v>6155</v>
      </c>
      <c r="H10651" s="16">
        <v>625</v>
      </c>
    </row>
    <row r="10652" spans="1:8" x14ac:dyDescent="0.25">
      <c r="A10652" s="17" t="str">
        <f>A10651</f>
        <v>1390</v>
      </c>
      <c r="B10652" s="17" t="s">
        <v>5948</v>
      </c>
      <c r="C10652" s="17"/>
      <c r="D10652" s="17"/>
      <c r="E10652" s="17"/>
      <c r="F10652" s="21"/>
      <c r="G10652" s="17"/>
      <c r="H10652" s="20">
        <f>SUBTOTAL(9,H10651:H10651)</f>
        <v>625</v>
      </c>
    </row>
    <row r="10653" spans="1:8" x14ac:dyDescent="0.25">
      <c r="A10653" t="s">
        <v>255</v>
      </c>
      <c r="B10653" t="s">
        <v>581</v>
      </c>
      <c r="C10653" t="s">
        <v>582</v>
      </c>
      <c r="D10653" t="s">
        <v>12</v>
      </c>
      <c r="E10653" t="s">
        <v>256</v>
      </c>
      <c r="F10653" s="15">
        <v>45483</v>
      </c>
      <c r="G10653" t="s">
        <v>903</v>
      </c>
      <c r="H10653" s="16">
        <v>26167.78</v>
      </c>
    </row>
    <row r="10654" spans="1:8" x14ac:dyDescent="0.25">
      <c r="A10654" s="17" t="str">
        <f>A10653</f>
        <v>1390</v>
      </c>
      <c r="B10654" s="17" t="s">
        <v>584</v>
      </c>
      <c r="C10654" s="17"/>
      <c r="D10654" s="17"/>
      <c r="E10654" s="17"/>
      <c r="F10654" s="21"/>
      <c r="G10654" s="17"/>
      <c r="H10654" s="20">
        <f>SUBTOTAL(9,H10653:H10653)</f>
        <v>26167.78</v>
      </c>
    </row>
    <row r="10655" spans="1:8" x14ac:dyDescent="0.25">
      <c r="A10655" t="s">
        <v>255</v>
      </c>
      <c r="B10655" t="s">
        <v>29</v>
      </c>
      <c r="C10655" t="s">
        <v>493</v>
      </c>
      <c r="D10655" t="s">
        <v>30</v>
      </c>
      <c r="E10655" t="s">
        <v>256</v>
      </c>
      <c r="F10655" s="15">
        <v>45498</v>
      </c>
      <c r="G10655" t="s">
        <v>904</v>
      </c>
      <c r="H10655" s="16">
        <v>30523.87</v>
      </c>
    </row>
    <row r="10656" spans="1:8" x14ac:dyDescent="0.25">
      <c r="A10656" t="s">
        <v>255</v>
      </c>
      <c r="B10656" t="s">
        <v>29</v>
      </c>
      <c r="C10656" t="s">
        <v>493</v>
      </c>
      <c r="D10656" t="s">
        <v>30</v>
      </c>
      <c r="E10656" t="s">
        <v>256</v>
      </c>
      <c r="F10656" s="15">
        <v>45516</v>
      </c>
      <c r="G10656" t="s">
        <v>1511</v>
      </c>
      <c r="H10656" s="16">
        <v>52397.43</v>
      </c>
    </row>
    <row r="10657" spans="1:8" x14ac:dyDescent="0.25">
      <c r="A10657" t="s">
        <v>255</v>
      </c>
      <c r="B10657" t="s">
        <v>29</v>
      </c>
      <c r="C10657" t="s">
        <v>493</v>
      </c>
      <c r="D10657" t="s">
        <v>30</v>
      </c>
      <c r="E10657" t="s">
        <v>256</v>
      </c>
      <c r="F10657" s="15">
        <v>45756</v>
      </c>
      <c r="G10657" t="s">
        <v>5532</v>
      </c>
      <c r="H10657" s="16">
        <v>20284.18</v>
      </c>
    </row>
    <row r="10658" spans="1:8" x14ac:dyDescent="0.25">
      <c r="A10658" t="s">
        <v>255</v>
      </c>
      <c r="B10658" t="s">
        <v>29</v>
      </c>
      <c r="C10658" t="s">
        <v>493</v>
      </c>
      <c r="D10658" t="s">
        <v>30</v>
      </c>
      <c r="E10658" t="s">
        <v>256</v>
      </c>
      <c r="F10658" s="15">
        <v>45756</v>
      </c>
      <c r="G10658" t="s">
        <v>5532</v>
      </c>
      <c r="H10658" s="16">
        <v>3534.92</v>
      </c>
    </row>
    <row r="10659" spans="1:8" x14ac:dyDescent="0.25">
      <c r="A10659" s="17" t="str">
        <f>A10658</f>
        <v>1390</v>
      </c>
      <c r="B10659" s="17" t="s">
        <v>31</v>
      </c>
      <c r="C10659" s="17"/>
      <c r="D10659" s="17"/>
      <c r="E10659" s="17"/>
      <c r="F10659" s="21"/>
      <c r="G10659" s="17"/>
      <c r="H10659" s="20">
        <f>SUBTOTAL(9,H10655:H10658)</f>
        <v>106740.40000000001</v>
      </c>
    </row>
    <row r="10660" spans="1:8" x14ac:dyDescent="0.25">
      <c r="A10660" t="s">
        <v>255</v>
      </c>
      <c r="B10660" t="s">
        <v>38</v>
      </c>
      <c r="C10660" t="s">
        <v>497</v>
      </c>
      <c r="D10660" t="s">
        <v>30</v>
      </c>
      <c r="E10660" t="s">
        <v>256</v>
      </c>
      <c r="F10660" s="15">
        <v>45516</v>
      </c>
      <c r="G10660" t="s">
        <v>1511</v>
      </c>
      <c r="H10660" s="16">
        <v>7804.19</v>
      </c>
    </row>
    <row r="10661" spans="1:8" x14ac:dyDescent="0.25">
      <c r="A10661" t="s">
        <v>255</v>
      </c>
      <c r="B10661" t="s">
        <v>38</v>
      </c>
      <c r="C10661" t="s">
        <v>497</v>
      </c>
      <c r="D10661" t="s">
        <v>30</v>
      </c>
      <c r="E10661" t="s">
        <v>256</v>
      </c>
      <c r="F10661" s="15">
        <v>45516</v>
      </c>
      <c r="G10661" t="s">
        <v>1511</v>
      </c>
      <c r="H10661" s="16">
        <v>4664.75</v>
      </c>
    </row>
    <row r="10662" spans="1:8" x14ac:dyDescent="0.25">
      <c r="A10662" t="s">
        <v>255</v>
      </c>
      <c r="B10662" t="s">
        <v>38</v>
      </c>
      <c r="C10662" t="s">
        <v>497</v>
      </c>
      <c r="D10662" t="s">
        <v>30</v>
      </c>
      <c r="E10662" t="s">
        <v>256</v>
      </c>
      <c r="F10662" s="15">
        <v>45756</v>
      </c>
      <c r="G10662" t="s">
        <v>5532</v>
      </c>
      <c r="H10662" s="16">
        <v>1976.89</v>
      </c>
    </row>
    <row r="10663" spans="1:8" x14ac:dyDescent="0.25">
      <c r="A10663" t="s">
        <v>255</v>
      </c>
      <c r="B10663" t="s">
        <v>38</v>
      </c>
      <c r="C10663" t="s">
        <v>497</v>
      </c>
      <c r="D10663" t="s">
        <v>30</v>
      </c>
      <c r="E10663" t="s">
        <v>256</v>
      </c>
      <c r="F10663" s="15">
        <v>45756</v>
      </c>
      <c r="G10663" t="s">
        <v>5532</v>
      </c>
      <c r="H10663" s="16">
        <v>1407.34</v>
      </c>
    </row>
    <row r="10664" spans="1:8" x14ac:dyDescent="0.25">
      <c r="A10664" s="17" t="str">
        <f>A10663</f>
        <v>1390</v>
      </c>
      <c r="B10664" s="17" t="s">
        <v>39</v>
      </c>
      <c r="C10664" s="17"/>
      <c r="D10664" s="17"/>
      <c r="E10664" s="17"/>
      <c r="F10664" s="21"/>
      <c r="G10664" s="17"/>
      <c r="H10664" s="20">
        <f>SUBTOTAL(9,H10660:H10663)</f>
        <v>15853.169999999998</v>
      </c>
    </row>
    <row r="10665" spans="1:8" x14ac:dyDescent="0.25">
      <c r="A10665" t="s">
        <v>255</v>
      </c>
      <c r="B10665" t="s">
        <v>40</v>
      </c>
      <c r="C10665" t="s">
        <v>498</v>
      </c>
      <c r="D10665" t="s">
        <v>30</v>
      </c>
      <c r="E10665" t="s">
        <v>256</v>
      </c>
      <c r="F10665" s="15">
        <v>45531</v>
      </c>
      <c r="G10665" t="s">
        <v>1508</v>
      </c>
      <c r="H10665" s="16">
        <v>8172.1</v>
      </c>
    </row>
    <row r="10666" spans="1:8" x14ac:dyDescent="0.25">
      <c r="A10666" s="17" t="str">
        <f>A10665</f>
        <v>1390</v>
      </c>
      <c r="B10666" s="17" t="s">
        <v>41</v>
      </c>
      <c r="C10666" s="17"/>
      <c r="D10666" s="17"/>
      <c r="E10666" s="17"/>
      <c r="F10666" s="21"/>
      <c r="G10666" s="17"/>
      <c r="H10666" s="20">
        <f>SUBTOTAL(9,H10665:H10665)</f>
        <v>8172.1</v>
      </c>
    </row>
    <row r="10667" spans="1:8" x14ac:dyDescent="0.25">
      <c r="A10667" t="s">
        <v>255</v>
      </c>
      <c r="B10667" t="s">
        <v>44</v>
      </c>
      <c r="C10667" t="s">
        <v>500</v>
      </c>
      <c r="D10667" t="s">
        <v>30</v>
      </c>
      <c r="E10667" t="s">
        <v>256</v>
      </c>
      <c r="F10667" s="15">
        <v>45516</v>
      </c>
      <c r="G10667" t="s">
        <v>1511</v>
      </c>
      <c r="H10667" s="16">
        <v>4590.01</v>
      </c>
    </row>
    <row r="10668" spans="1:8" x14ac:dyDescent="0.25">
      <c r="A10668" s="17" t="str">
        <f>A10667</f>
        <v>1390</v>
      </c>
      <c r="B10668" s="17" t="s">
        <v>45</v>
      </c>
      <c r="C10668" s="17"/>
      <c r="D10668" s="17"/>
      <c r="E10668" s="17"/>
      <c r="F10668" s="21"/>
      <c r="G10668" s="17"/>
      <c r="H10668" s="20">
        <f>SUBTOTAL(9,H10667:H10667)</f>
        <v>4590.01</v>
      </c>
    </row>
    <row r="10669" spans="1:8" x14ac:dyDescent="0.25">
      <c r="A10669" t="s">
        <v>255</v>
      </c>
      <c r="B10669" t="s">
        <v>111</v>
      </c>
      <c r="C10669" t="s">
        <v>503</v>
      </c>
      <c r="D10669" t="s">
        <v>30</v>
      </c>
      <c r="E10669" t="s">
        <v>256</v>
      </c>
      <c r="F10669" s="15">
        <v>45526</v>
      </c>
      <c r="G10669" t="s">
        <v>1512</v>
      </c>
      <c r="H10669" s="16">
        <v>64012.83</v>
      </c>
    </row>
    <row r="10670" spans="1:8" x14ac:dyDescent="0.25">
      <c r="A10670" s="17" t="str">
        <f>A10669</f>
        <v>1390</v>
      </c>
      <c r="B10670" s="17" t="s">
        <v>112</v>
      </c>
      <c r="C10670" s="17"/>
      <c r="D10670" s="17"/>
      <c r="E10670" s="17"/>
      <c r="F10670" s="21"/>
      <c r="G10670" s="17"/>
      <c r="H10670" s="20">
        <f>SUBTOTAL(9,H10669:H10669)</f>
        <v>64012.83</v>
      </c>
    </row>
    <row r="10671" spans="1:8" x14ac:dyDescent="0.25">
      <c r="A10671" t="s">
        <v>255</v>
      </c>
      <c r="B10671" t="s">
        <v>48</v>
      </c>
      <c r="C10671" t="s">
        <v>49</v>
      </c>
      <c r="D10671" t="s">
        <v>30</v>
      </c>
      <c r="E10671" t="s">
        <v>256</v>
      </c>
      <c r="F10671" s="15">
        <v>45492</v>
      </c>
      <c r="G10671" t="s">
        <v>905</v>
      </c>
      <c r="H10671" s="16">
        <v>5091.45</v>
      </c>
    </row>
    <row r="10672" spans="1:8" x14ac:dyDescent="0.25">
      <c r="A10672" t="s">
        <v>255</v>
      </c>
      <c r="B10672" t="s">
        <v>48</v>
      </c>
      <c r="C10672" t="s">
        <v>49</v>
      </c>
      <c r="D10672" t="s">
        <v>30</v>
      </c>
      <c r="E10672" t="s">
        <v>256</v>
      </c>
      <c r="F10672" s="15">
        <v>45642</v>
      </c>
      <c r="G10672" t="s">
        <v>3504</v>
      </c>
      <c r="H10672" s="16">
        <v>10155.84</v>
      </c>
    </row>
    <row r="10673" spans="1:8" x14ac:dyDescent="0.25">
      <c r="A10673" t="s">
        <v>255</v>
      </c>
      <c r="B10673" t="s">
        <v>48</v>
      </c>
      <c r="C10673" t="s">
        <v>49</v>
      </c>
      <c r="D10673" t="s">
        <v>30</v>
      </c>
      <c r="E10673" t="s">
        <v>256</v>
      </c>
      <c r="F10673" s="15">
        <v>45665</v>
      </c>
      <c r="G10673" t="s">
        <v>4003</v>
      </c>
      <c r="H10673" s="16">
        <v>5165.96</v>
      </c>
    </row>
    <row r="10674" spans="1:8" x14ac:dyDescent="0.25">
      <c r="A10674" t="s">
        <v>255</v>
      </c>
      <c r="B10674" t="s">
        <v>48</v>
      </c>
      <c r="C10674" t="s">
        <v>49</v>
      </c>
      <c r="D10674" t="s">
        <v>30</v>
      </c>
      <c r="E10674" t="s">
        <v>256</v>
      </c>
      <c r="F10674" s="15">
        <v>45695</v>
      </c>
      <c r="G10674" t="s">
        <v>4577</v>
      </c>
      <c r="H10674" s="16">
        <v>6568.92</v>
      </c>
    </row>
    <row r="10675" spans="1:8" x14ac:dyDescent="0.25">
      <c r="A10675" t="s">
        <v>255</v>
      </c>
      <c r="B10675" t="s">
        <v>48</v>
      </c>
      <c r="C10675" t="s">
        <v>49</v>
      </c>
      <c r="D10675" t="s">
        <v>30</v>
      </c>
      <c r="E10675" t="s">
        <v>256</v>
      </c>
      <c r="F10675" s="15">
        <v>45727</v>
      </c>
      <c r="G10675" t="s">
        <v>5009</v>
      </c>
      <c r="H10675" s="16">
        <v>5347.72</v>
      </c>
    </row>
    <row r="10676" spans="1:8" x14ac:dyDescent="0.25">
      <c r="A10676" t="s">
        <v>255</v>
      </c>
      <c r="B10676" t="s">
        <v>48</v>
      </c>
      <c r="C10676" t="s">
        <v>49</v>
      </c>
      <c r="D10676" t="s">
        <v>30</v>
      </c>
      <c r="E10676" t="s">
        <v>256</v>
      </c>
      <c r="F10676" s="15">
        <v>45751</v>
      </c>
      <c r="G10676" t="s">
        <v>5533</v>
      </c>
      <c r="H10676" s="16">
        <v>6159.96</v>
      </c>
    </row>
    <row r="10677" spans="1:8" x14ac:dyDescent="0.25">
      <c r="A10677" t="s">
        <v>255</v>
      </c>
      <c r="B10677" t="s">
        <v>48</v>
      </c>
      <c r="C10677" t="s">
        <v>49</v>
      </c>
      <c r="D10677" t="s">
        <v>30</v>
      </c>
      <c r="E10677" t="s">
        <v>256</v>
      </c>
      <c r="F10677" s="15">
        <v>45779</v>
      </c>
      <c r="G10677" t="s">
        <v>6158</v>
      </c>
      <c r="H10677" s="16">
        <v>5981.04</v>
      </c>
    </row>
    <row r="10678" spans="1:8" x14ac:dyDescent="0.25">
      <c r="A10678" t="s">
        <v>255</v>
      </c>
      <c r="B10678" t="s">
        <v>48</v>
      </c>
      <c r="C10678" t="s">
        <v>49</v>
      </c>
      <c r="D10678" t="s">
        <v>30</v>
      </c>
      <c r="E10678" t="s">
        <v>256</v>
      </c>
      <c r="F10678" s="15">
        <v>45817</v>
      </c>
      <c r="G10678" t="s">
        <v>6835</v>
      </c>
      <c r="H10678" s="16">
        <v>9462.8799999999992</v>
      </c>
    </row>
    <row r="10679" spans="1:8" x14ac:dyDescent="0.25">
      <c r="A10679" t="s">
        <v>255</v>
      </c>
      <c r="B10679" t="s">
        <v>48</v>
      </c>
      <c r="C10679" t="s">
        <v>49</v>
      </c>
      <c r="D10679" t="s">
        <v>30</v>
      </c>
      <c r="E10679" t="s">
        <v>256</v>
      </c>
      <c r="F10679" s="15">
        <v>45834</v>
      </c>
      <c r="G10679" t="s">
        <v>6836</v>
      </c>
      <c r="H10679" s="16">
        <v>5904.36</v>
      </c>
    </row>
    <row r="10680" spans="1:8" x14ac:dyDescent="0.25">
      <c r="A10680" t="s">
        <v>255</v>
      </c>
      <c r="B10680" t="s">
        <v>48</v>
      </c>
      <c r="C10680" t="s">
        <v>49</v>
      </c>
      <c r="D10680" t="s">
        <v>30</v>
      </c>
      <c r="E10680" t="s">
        <v>256</v>
      </c>
      <c r="F10680" s="15">
        <v>45601</v>
      </c>
      <c r="G10680" t="s">
        <v>2941</v>
      </c>
      <c r="H10680" s="16">
        <v>5819.16</v>
      </c>
    </row>
    <row r="10681" spans="1:8" x14ac:dyDescent="0.25">
      <c r="A10681" t="s">
        <v>255</v>
      </c>
      <c r="B10681" t="s">
        <v>48</v>
      </c>
      <c r="C10681" t="s">
        <v>49</v>
      </c>
      <c r="D10681" t="s">
        <v>30</v>
      </c>
      <c r="E10681" t="s">
        <v>256</v>
      </c>
      <c r="F10681" s="15">
        <v>45621</v>
      </c>
      <c r="G10681" t="s">
        <v>2938</v>
      </c>
      <c r="H10681" s="16">
        <v>7747.52</v>
      </c>
    </row>
    <row r="10682" spans="1:8" x14ac:dyDescent="0.25">
      <c r="A10682" s="17" t="str">
        <f>A10681</f>
        <v>1390</v>
      </c>
      <c r="B10682" s="17" t="s">
        <v>50</v>
      </c>
      <c r="C10682" s="17"/>
      <c r="D10682" s="17"/>
      <c r="E10682" s="17"/>
      <c r="F10682" s="21"/>
      <c r="G10682" s="17"/>
      <c r="H10682" s="20">
        <f>SUBTOTAL(9,H10671:H10681)</f>
        <v>73404.81</v>
      </c>
    </row>
    <row r="10683" spans="1:8" x14ac:dyDescent="0.25">
      <c r="A10683" t="s">
        <v>255</v>
      </c>
      <c r="B10683" t="s">
        <v>51</v>
      </c>
      <c r="C10683" t="s">
        <v>52</v>
      </c>
      <c r="D10683" t="s">
        <v>30</v>
      </c>
      <c r="E10683" t="s">
        <v>256</v>
      </c>
      <c r="F10683" s="15">
        <v>45492</v>
      </c>
      <c r="G10683" t="s">
        <v>905</v>
      </c>
      <c r="H10683" s="16">
        <v>3101.67</v>
      </c>
    </row>
    <row r="10684" spans="1:8" x14ac:dyDescent="0.25">
      <c r="A10684" t="s">
        <v>255</v>
      </c>
      <c r="B10684" t="s">
        <v>51</v>
      </c>
      <c r="C10684" t="s">
        <v>52</v>
      </c>
      <c r="D10684" t="s">
        <v>30</v>
      </c>
      <c r="E10684" t="s">
        <v>256</v>
      </c>
      <c r="F10684" s="15">
        <v>45492</v>
      </c>
      <c r="G10684" t="s">
        <v>905</v>
      </c>
      <c r="H10684" s="16">
        <v>16055.85</v>
      </c>
    </row>
    <row r="10685" spans="1:8" x14ac:dyDescent="0.25">
      <c r="A10685" t="s">
        <v>255</v>
      </c>
      <c r="B10685" t="s">
        <v>51</v>
      </c>
      <c r="C10685" t="s">
        <v>52</v>
      </c>
      <c r="D10685" t="s">
        <v>30</v>
      </c>
      <c r="E10685" t="s">
        <v>256</v>
      </c>
      <c r="F10685" s="15">
        <v>45642</v>
      </c>
      <c r="G10685" t="s">
        <v>3504</v>
      </c>
      <c r="H10685" s="16">
        <v>27494.240000000002</v>
      </c>
    </row>
    <row r="10686" spans="1:8" x14ac:dyDescent="0.25">
      <c r="A10686" t="s">
        <v>255</v>
      </c>
      <c r="B10686" t="s">
        <v>51</v>
      </c>
      <c r="C10686" t="s">
        <v>52</v>
      </c>
      <c r="D10686" t="s">
        <v>30</v>
      </c>
      <c r="E10686" t="s">
        <v>256</v>
      </c>
      <c r="F10686" s="15">
        <v>45642</v>
      </c>
      <c r="G10686" t="s">
        <v>3504</v>
      </c>
      <c r="H10686" s="16">
        <v>4698.43</v>
      </c>
    </row>
    <row r="10687" spans="1:8" x14ac:dyDescent="0.25">
      <c r="A10687" t="s">
        <v>255</v>
      </c>
      <c r="B10687" t="s">
        <v>51</v>
      </c>
      <c r="C10687" t="s">
        <v>52</v>
      </c>
      <c r="D10687" t="s">
        <v>30</v>
      </c>
      <c r="E10687" t="s">
        <v>256</v>
      </c>
      <c r="F10687" s="15">
        <v>45665</v>
      </c>
      <c r="G10687" t="s">
        <v>4003</v>
      </c>
      <c r="H10687" s="16">
        <v>14182.96</v>
      </c>
    </row>
    <row r="10688" spans="1:8" x14ac:dyDescent="0.25">
      <c r="A10688" t="s">
        <v>255</v>
      </c>
      <c r="B10688" t="s">
        <v>51</v>
      </c>
      <c r="C10688" t="s">
        <v>52</v>
      </c>
      <c r="D10688" t="s">
        <v>30</v>
      </c>
      <c r="E10688" t="s">
        <v>256</v>
      </c>
      <c r="F10688" s="15">
        <v>45665</v>
      </c>
      <c r="G10688" t="s">
        <v>4003</v>
      </c>
      <c r="H10688" s="16">
        <v>2452.67</v>
      </c>
    </row>
    <row r="10689" spans="1:8" x14ac:dyDescent="0.25">
      <c r="A10689" t="s">
        <v>255</v>
      </c>
      <c r="B10689" t="s">
        <v>51</v>
      </c>
      <c r="C10689" t="s">
        <v>52</v>
      </c>
      <c r="D10689" t="s">
        <v>30</v>
      </c>
      <c r="E10689" t="s">
        <v>256</v>
      </c>
      <c r="F10689" s="15">
        <v>45695</v>
      </c>
      <c r="G10689" t="s">
        <v>4577</v>
      </c>
      <c r="H10689" s="16">
        <v>18209.939999999999</v>
      </c>
    </row>
    <row r="10690" spans="1:8" x14ac:dyDescent="0.25">
      <c r="A10690" t="s">
        <v>255</v>
      </c>
      <c r="B10690" t="s">
        <v>51</v>
      </c>
      <c r="C10690" t="s">
        <v>52</v>
      </c>
      <c r="D10690" t="s">
        <v>30</v>
      </c>
      <c r="E10690" t="s">
        <v>256</v>
      </c>
      <c r="F10690" s="15">
        <v>45695</v>
      </c>
      <c r="G10690" t="s">
        <v>4577</v>
      </c>
      <c r="H10690" s="16">
        <v>3170.2</v>
      </c>
    </row>
    <row r="10691" spans="1:8" x14ac:dyDescent="0.25">
      <c r="A10691" t="s">
        <v>255</v>
      </c>
      <c r="B10691" t="s">
        <v>51</v>
      </c>
      <c r="C10691" t="s">
        <v>52</v>
      </c>
      <c r="D10691" t="s">
        <v>30</v>
      </c>
      <c r="E10691" t="s">
        <v>256</v>
      </c>
      <c r="F10691" s="15">
        <v>45727</v>
      </c>
      <c r="G10691" t="s">
        <v>5009</v>
      </c>
      <c r="H10691" s="16">
        <v>17547.099999999999</v>
      </c>
    </row>
    <row r="10692" spans="1:8" x14ac:dyDescent="0.25">
      <c r="A10692" t="s">
        <v>255</v>
      </c>
      <c r="B10692" t="s">
        <v>51</v>
      </c>
      <c r="C10692" t="s">
        <v>52</v>
      </c>
      <c r="D10692" t="s">
        <v>30</v>
      </c>
      <c r="E10692" t="s">
        <v>256</v>
      </c>
      <c r="F10692" s="15">
        <v>45727</v>
      </c>
      <c r="G10692" t="s">
        <v>5009</v>
      </c>
      <c r="H10692" s="16">
        <v>3126.64</v>
      </c>
    </row>
    <row r="10693" spans="1:8" x14ac:dyDescent="0.25">
      <c r="A10693" t="s">
        <v>255</v>
      </c>
      <c r="B10693" t="s">
        <v>51</v>
      </c>
      <c r="C10693" t="s">
        <v>52</v>
      </c>
      <c r="D10693" t="s">
        <v>30</v>
      </c>
      <c r="E10693" t="s">
        <v>256</v>
      </c>
      <c r="F10693" s="15">
        <v>45751</v>
      </c>
      <c r="G10693" t="s">
        <v>5533</v>
      </c>
      <c r="H10693" s="16">
        <v>21097.38</v>
      </c>
    </row>
    <row r="10694" spans="1:8" x14ac:dyDescent="0.25">
      <c r="A10694" t="s">
        <v>255</v>
      </c>
      <c r="B10694" t="s">
        <v>51</v>
      </c>
      <c r="C10694" t="s">
        <v>52</v>
      </c>
      <c r="D10694" t="s">
        <v>30</v>
      </c>
      <c r="E10694" t="s">
        <v>256</v>
      </c>
      <c r="F10694" s="15">
        <v>45751</v>
      </c>
      <c r="G10694" t="s">
        <v>5533</v>
      </c>
      <c r="H10694" s="16">
        <v>3944.6</v>
      </c>
    </row>
    <row r="10695" spans="1:8" x14ac:dyDescent="0.25">
      <c r="A10695" t="s">
        <v>255</v>
      </c>
      <c r="B10695" t="s">
        <v>51</v>
      </c>
      <c r="C10695" t="s">
        <v>52</v>
      </c>
      <c r="D10695" t="s">
        <v>30</v>
      </c>
      <c r="E10695" t="s">
        <v>256</v>
      </c>
      <c r="F10695" s="15">
        <v>45779</v>
      </c>
      <c r="G10695" t="s">
        <v>6158</v>
      </c>
      <c r="H10695" s="16">
        <v>19081.62</v>
      </c>
    </row>
    <row r="10696" spans="1:8" x14ac:dyDescent="0.25">
      <c r="A10696" t="s">
        <v>255</v>
      </c>
      <c r="B10696" t="s">
        <v>51</v>
      </c>
      <c r="C10696" t="s">
        <v>52</v>
      </c>
      <c r="D10696" t="s">
        <v>30</v>
      </c>
      <c r="E10696" t="s">
        <v>256</v>
      </c>
      <c r="F10696" s="15">
        <v>45779</v>
      </c>
      <c r="G10696" t="s">
        <v>6158</v>
      </c>
      <c r="H10696" s="16">
        <v>3052.83</v>
      </c>
    </row>
    <row r="10697" spans="1:8" x14ac:dyDescent="0.25">
      <c r="A10697" t="s">
        <v>255</v>
      </c>
      <c r="B10697" t="s">
        <v>51</v>
      </c>
      <c r="C10697" t="s">
        <v>52</v>
      </c>
      <c r="D10697" t="s">
        <v>30</v>
      </c>
      <c r="E10697" t="s">
        <v>256</v>
      </c>
      <c r="F10697" s="15">
        <v>45817</v>
      </c>
      <c r="G10697" t="s">
        <v>6835</v>
      </c>
      <c r="H10697" s="16">
        <v>28238.799999999999</v>
      </c>
    </row>
    <row r="10698" spans="1:8" x14ac:dyDescent="0.25">
      <c r="A10698" t="s">
        <v>255</v>
      </c>
      <c r="B10698" t="s">
        <v>51</v>
      </c>
      <c r="C10698" t="s">
        <v>52</v>
      </c>
      <c r="D10698" t="s">
        <v>30</v>
      </c>
      <c r="E10698" t="s">
        <v>256</v>
      </c>
      <c r="F10698" s="15">
        <v>45817</v>
      </c>
      <c r="G10698" t="s">
        <v>6835</v>
      </c>
      <c r="H10698" s="16">
        <v>5009.3999999999996</v>
      </c>
    </row>
    <row r="10699" spans="1:8" x14ac:dyDescent="0.25">
      <c r="A10699" t="s">
        <v>255</v>
      </c>
      <c r="B10699" t="s">
        <v>51</v>
      </c>
      <c r="C10699" t="s">
        <v>52</v>
      </c>
      <c r="D10699" t="s">
        <v>30</v>
      </c>
      <c r="E10699" t="s">
        <v>256</v>
      </c>
      <c r="F10699" s="15">
        <v>45834</v>
      </c>
      <c r="G10699" t="s">
        <v>6836</v>
      </c>
      <c r="H10699" s="16">
        <v>16993.22</v>
      </c>
    </row>
    <row r="10700" spans="1:8" x14ac:dyDescent="0.25">
      <c r="A10700" t="s">
        <v>255</v>
      </c>
      <c r="B10700" t="s">
        <v>51</v>
      </c>
      <c r="C10700" t="s">
        <v>52</v>
      </c>
      <c r="D10700" t="s">
        <v>30</v>
      </c>
      <c r="E10700" t="s">
        <v>256</v>
      </c>
      <c r="F10700" s="15">
        <v>45834</v>
      </c>
      <c r="G10700" t="s">
        <v>6836</v>
      </c>
      <c r="H10700" s="16">
        <v>2999.59</v>
      </c>
    </row>
    <row r="10701" spans="1:8" x14ac:dyDescent="0.25">
      <c r="A10701" t="s">
        <v>255</v>
      </c>
      <c r="B10701" t="s">
        <v>51</v>
      </c>
      <c r="C10701" t="s">
        <v>52</v>
      </c>
      <c r="D10701" t="s">
        <v>30</v>
      </c>
      <c r="E10701" t="s">
        <v>256</v>
      </c>
      <c r="F10701" s="15">
        <v>45601</v>
      </c>
      <c r="G10701" t="s">
        <v>2941</v>
      </c>
      <c r="H10701" s="16">
        <v>16194.18</v>
      </c>
    </row>
    <row r="10702" spans="1:8" x14ac:dyDescent="0.25">
      <c r="A10702" t="s">
        <v>255</v>
      </c>
      <c r="B10702" t="s">
        <v>51</v>
      </c>
      <c r="C10702" t="s">
        <v>52</v>
      </c>
      <c r="D10702" t="s">
        <v>30</v>
      </c>
      <c r="E10702" t="s">
        <v>256</v>
      </c>
      <c r="F10702" s="15">
        <v>45601</v>
      </c>
      <c r="G10702" t="s">
        <v>2941</v>
      </c>
      <c r="H10702" s="16">
        <v>2805.99</v>
      </c>
    </row>
    <row r="10703" spans="1:8" x14ac:dyDescent="0.25">
      <c r="A10703" t="s">
        <v>255</v>
      </c>
      <c r="B10703" t="s">
        <v>51</v>
      </c>
      <c r="C10703" t="s">
        <v>52</v>
      </c>
      <c r="D10703" t="s">
        <v>30</v>
      </c>
      <c r="E10703" t="s">
        <v>256</v>
      </c>
      <c r="F10703" s="15">
        <v>45621</v>
      </c>
      <c r="G10703" t="s">
        <v>2938</v>
      </c>
      <c r="H10703" s="16">
        <v>3763.1</v>
      </c>
    </row>
    <row r="10704" spans="1:8" x14ac:dyDescent="0.25">
      <c r="A10704" t="s">
        <v>255</v>
      </c>
      <c r="B10704" t="s">
        <v>51</v>
      </c>
      <c r="C10704" t="s">
        <v>52</v>
      </c>
      <c r="D10704" t="s">
        <v>30</v>
      </c>
      <c r="E10704" t="s">
        <v>256</v>
      </c>
      <c r="F10704" s="15">
        <v>45621</v>
      </c>
      <c r="G10704" t="s">
        <v>2938</v>
      </c>
      <c r="H10704" s="16">
        <v>21347.08</v>
      </c>
    </row>
    <row r="10705" spans="1:8" x14ac:dyDescent="0.25">
      <c r="A10705" s="17" t="str">
        <f>A10704</f>
        <v>1390</v>
      </c>
      <c r="B10705" s="17" t="s">
        <v>53</v>
      </c>
      <c r="C10705" s="17"/>
      <c r="D10705" s="17"/>
      <c r="E10705" s="17"/>
      <c r="F10705" s="21"/>
      <c r="G10705" s="17"/>
      <c r="H10705" s="20">
        <f>SUBTOTAL(9,H10683:H10704)</f>
        <v>254567.48999999993</v>
      </c>
    </row>
    <row r="10706" spans="1:8" x14ac:dyDescent="0.25">
      <c r="A10706" t="s">
        <v>255</v>
      </c>
      <c r="B10706" t="s">
        <v>167</v>
      </c>
      <c r="C10706" t="s">
        <v>483</v>
      </c>
      <c r="D10706" t="s">
        <v>30</v>
      </c>
      <c r="E10706" t="s">
        <v>256</v>
      </c>
      <c r="F10706" s="15">
        <v>45498</v>
      </c>
      <c r="G10706" t="s">
        <v>904</v>
      </c>
      <c r="H10706" s="16">
        <v>2737.27</v>
      </c>
    </row>
    <row r="10707" spans="1:8" x14ac:dyDescent="0.25">
      <c r="A10707" t="s">
        <v>255</v>
      </c>
      <c r="B10707" t="s">
        <v>167</v>
      </c>
      <c r="C10707" t="s">
        <v>483</v>
      </c>
      <c r="D10707" t="s">
        <v>30</v>
      </c>
      <c r="E10707" t="s">
        <v>256</v>
      </c>
      <c r="F10707" s="15">
        <v>45756</v>
      </c>
      <c r="G10707" t="s">
        <v>5532</v>
      </c>
      <c r="H10707" s="16">
        <v>1303.3599999999999</v>
      </c>
    </row>
    <row r="10708" spans="1:8" x14ac:dyDescent="0.25">
      <c r="A10708" s="17" t="str">
        <f>A10707</f>
        <v>1390</v>
      </c>
      <c r="B10708" s="17" t="s">
        <v>168</v>
      </c>
      <c r="C10708" s="17"/>
      <c r="D10708" s="17"/>
      <c r="E10708" s="17"/>
      <c r="F10708" s="21"/>
      <c r="G10708" s="17"/>
      <c r="H10708" s="20">
        <f>SUBTOTAL(9,H10706:H10707)</f>
        <v>4040.63</v>
      </c>
    </row>
    <row r="10709" spans="1:8" ht="16.5" thickBot="1" x14ac:dyDescent="0.3">
      <c r="A10709" s="22" t="s">
        <v>906</v>
      </c>
      <c r="B10709" s="22"/>
      <c r="C10709" s="25" t="str">
        <f>E10707&amp;" Total"</f>
        <v>HUERFANO RE-1 Total</v>
      </c>
      <c r="D10709" s="22"/>
      <c r="E10709" s="22"/>
      <c r="F10709" s="23"/>
      <c r="G10709" s="22"/>
      <c r="H10709" s="24">
        <f>SUBTOTAL(9,H10606:H10707)</f>
        <v>3912975.6400000011</v>
      </c>
    </row>
    <row r="10710" spans="1:8" x14ac:dyDescent="0.25">
      <c r="A10710" t="s">
        <v>257</v>
      </c>
      <c r="B10710" t="s">
        <v>2590</v>
      </c>
      <c r="C10710" t="s">
        <v>2591</v>
      </c>
      <c r="D10710" t="s">
        <v>12</v>
      </c>
      <c r="E10710" t="s">
        <v>258</v>
      </c>
      <c r="F10710" s="15">
        <v>45621</v>
      </c>
      <c r="G10710" t="s">
        <v>2942</v>
      </c>
      <c r="H10710" s="16">
        <v>547.95000000000005</v>
      </c>
    </row>
    <row r="10711" spans="1:8" x14ac:dyDescent="0.25">
      <c r="A10711" s="17" t="str">
        <f>A10710</f>
        <v>1400</v>
      </c>
      <c r="B10711" s="17" t="s">
        <v>2593</v>
      </c>
      <c r="C10711" s="17"/>
      <c r="D10711" s="17"/>
      <c r="E10711" s="17"/>
      <c r="F10711" s="21"/>
      <c r="G10711" s="17"/>
      <c r="H10711" s="20">
        <f>SUBTOTAL(9,H10710:H10710)</f>
        <v>547.95000000000005</v>
      </c>
    </row>
    <row r="10712" spans="1:8" x14ac:dyDescent="0.25">
      <c r="A10712" t="s">
        <v>257</v>
      </c>
      <c r="B10712" t="s">
        <v>468</v>
      </c>
      <c r="C10712" t="s">
        <v>469</v>
      </c>
      <c r="D10712" t="s">
        <v>30</v>
      </c>
      <c r="E10712" t="s">
        <v>258</v>
      </c>
      <c r="F10712" s="15">
        <v>45635</v>
      </c>
      <c r="G10712" t="s">
        <v>3505</v>
      </c>
      <c r="H10712" s="16">
        <v>593.48</v>
      </c>
    </row>
    <row r="10713" spans="1:8" x14ac:dyDescent="0.25">
      <c r="A10713" t="s">
        <v>257</v>
      </c>
      <c r="B10713" t="s">
        <v>468</v>
      </c>
      <c r="C10713" t="s">
        <v>469</v>
      </c>
      <c r="D10713" t="s">
        <v>30</v>
      </c>
      <c r="E10713" t="s">
        <v>258</v>
      </c>
      <c r="F10713" s="15">
        <v>45642</v>
      </c>
      <c r="G10713" t="s">
        <v>3506</v>
      </c>
      <c r="H10713" s="16">
        <v>806.01</v>
      </c>
    </row>
    <row r="10714" spans="1:8" x14ac:dyDescent="0.25">
      <c r="A10714" t="s">
        <v>257</v>
      </c>
      <c r="B10714" t="s">
        <v>468</v>
      </c>
      <c r="C10714" t="s">
        <v>469</v>
      </c>
      <c r="D10714" t="s">
        <v>30</v>
      </c>
      <c r="E10714" t="s">
        <v>258</v>
      </c>
      <c r="F10714" s="15">
        <v>45681</v>
      </c>
      <c r="G10714" t="s">
        <v>4004</v>
      </c>
      <c r="H10714" s="16">
        <v>437.09</v>
      </c>
    </row>
    <row r="10715" spans="1:8" x14ac:dyDescent="0.25">
      <c r="A10715" t="s">
        <v>257</v>
      </c>
      <c r="B10715" t="s">
        <v>468</v>
      </c>
      <c r="C10715" t="s">
        <v>469</v>
      </c>
      <c r="D10715" t="s">
        <v>30</v>
      </c>
      <c r="E10715" t="s">
        <v>258</v>
      </c>
      <c r="F10715" s="15">
        <v>45687</v>
      </c>
      <c r="G10715" t="s">
        <v>4005</v>
      </c>
      <c r="H10715" s="16">
        <v>388.97</v>
      </c>
    </row>
    <row r="10716" spans="1:8" x14ac:dyDescent="0.25">
      <c r="A10716" t="s">
        <v>257</v>
      </c>
      <c r="B10716" t="s">
        <v>468</v>
      </c>
      <c r="C10716" t="s">
        <v>469</v>
      </c>
      <c r="D10716" t="s">
        <v>30</v>
      </c>
      <c r="E10716" t="s">
        <v>258</v>
      </c>
      <c r="F10716" s="15">
        <v>45709</v>
      </c>
      <c r="G10716" t="s">
        <v>4578</v>
      </c>
      <c r="H10716" s="16">
        <v>541.35</v>
      </c>
    </row>
    <row r="10717" spans="1:8" x14ac:dyDescent="0.25">
      <c r="A10717" t="s">
        <v>257</v>
      </c>
      <c r="B10717" t="s">
        <v>468</v>
      </c>
      <c r="C10717" t="s">
        <v>469</v>
      </c>
      <c r="D10717" t="s">
        <v>30</v>
      </c>
      <c r="E10717" t="s">
        <v>258</v>
      </c>
      <c r="F10717" s="15">
        <v>45742</v>
      </c>
      <c r="G10717" t="s">
        <v>5010</v>
      </c>
      <c r="H10717" s="16">
        <v>653.63</v>
      </c>
    </row>
    <row r="10718" spans="1:8" x14ac:dyDescent="0.25">
      <c r="A10718" t="s">
        <v>257</v>
      </c>
      <c r="B10718" t="s">
        <v>468</v>
      </c>
      <c r="C10718" t="s">
        <v>469</v>
      </c>
      <c r="D10718" t="s">
        <v>30</v>
      </c>
      <c r="E10718" t="s">
        <v>258</v>
      </c>
      <c r="F10718" s="15">
        <v>45764</v>
      </c>
      <c r="G10718" t="s">
        <v>5534</v>
      </c>
      <c r="H10718" s="16">
        <v>521.29999999999995</v>
      </c>
    </row>
    <row r="10719" spans="1:8" x14ac:dyDescent="0.25">
      <c r="A10719" t="s">
        <v>257</v>
      </c>
      <c r="B10719" t="s">
        <v>468</v>
      </c>
      <c r="C10719" t="s">
        <v>469</v>
      </c>
      <c r="D10719" t="s">
        <v>30</v>
      </c>
      <c r="E10719" t="s">
        <v>258</v>
      </c>
      <c r="F10719" s="15">
        <v>45791</v>
      </c>
      <c r="G10719" t="s">
        <v>6159</v>
      </c>
      <c r="H10719" s="16">
        <v>697.74</v>
      </c>
    </row>
    <row r="10720" spans="1:8" x14ac:dyDescent="0.25">
      <c r="A10720" t="s">
        <v>257</v>
      </c>
      <c r="B10720" t="s">
        <v>468</v>
      </c>
      <c r="C10720" t="s">
        <v>469</v>
      </c>
      <c r="D10720" t="s">
        <v>30</v>
      </c>
      <c r="E10720" t="s">
        <v>258</v>
      </c>
      <c r="F10720" s="15">
        <v>45834</v>
      </c>
      <c r="G10720" t="s">
        <v>6837</v>
      </c>
      <c r="H10720" s="16">
        <v>368.92</v>
      </c>
    </row>
    <row r="10721" spans="1:8" x14ac:dyDescent="0.25">
      <c r="A10721" t="s">
        <v>257</v>
      </c>
      <c r="B10721" t="s">
        <v>468</v>
      </c>
      <c r="C10721" t="s">
        <v>469</v>
      </c>
      <c r="D10721" t="s">
        <v>30</v>
      </c>
      <c r="E10721" t="s">
        <v>258</v>
      </c>
      <c r="F10721" s="15">
        <v>45601</v>
      </c>
      <c r="G10721" t="s">
        <v>2943</v>
      </c>
      <c r="H10721" s="16">
        <v>268.67</v>
      </c>
    </row>
    <row r="10722" spans="1:8" x14ac:dyDescent="0.25">
      <c r="A10722" s="17" t="str">
        <f>A10721</f>
        <v>1400</v>
      </c>
      <c r="B10722" s="17" t="s">
        <v>470</v>
      </c>
      <c r="C10722" s="17"/>
      <c r="D10722" s="17"/>
      <c r="E10722" s="17"/>
      <c r="F10722" s="21"/>
      <c r="G10722" s="17"/>
      <c r="H10722" s="20">
        <f>SUBTOTAL(9,H10712:H10721)</f>
        <v>5277.16</v>
      </c>
    </row>
    <row r="10723" spans="1:8" x14ac:dyDescent="0.25">
      <c r="A10723" t="s">
        <v>257</v>
      </c>
      <c r="B10723" t="s">
        <v>471</v>
      </c>
      <c r="C10723" t="s">
        <v>472</v>
      </c>
      <c r="D10723" t="s">
        <v>30</v>
      </c>
      <c r="E10723" t="s">
        <v>258</v>
      </c>
      <c r="F10723" s="15">
        <v>45635</v>
      </c>
      <c r="G10723" t="s">
        <v>3505</v>
      </c>
      <c r="H10723" s="16">
        <v>289.08</v>
      </c>
    </row>
    <row r="10724" spans="1:8" x14ac:dyDescent="0.25">
      <c r="A10724" t="s">
        <v>257</v>
      </c>
      <c r="B10724" t="s">
        <v>471</v>
      </c>
      <c r="C10724" t="s">
        <v>472</v>
      </c>
      <c r="D10724" t="s">
        <v>30</v>
      </c>
      <c r="E10724" t="s">
        <v>258</v>
      </c>
      <c r="F10724" s="15">
        <v>45642</v>
      </c>
      <c r="G10724" t="s">
        <v>3506</v>
      </c>
      <c r="H10724" s="16">
        <v>334.62</v>
      </c>
    </row>
    <row r="10725" spans="1:8" x14ac:dyDescent="0.25">
      <c r="A10725" t="s">
        <v>257</v>
      </c>
      <c r="B10725" t="s">
        <v>471</v>
      </c>
      <c r="C10725" t="s">
        <v>472</v>
      </c>
      <c r="D10725" t="s">
        <v>30</v>
      </c>
      <c r="E10725" t="s">
        <v>258</v>
      </c>
      <c r="F10725" s="15">
        <v>45681</v>
      </c>
      <c r="G10725" t="s">
        <v>4004</v>
      </c>
      <c r="H10725" s="16">
        <v>176.22</v>
      </c>
    </row>
    <row r="10726" spans="1:8" x14ac:dyDescent="0.25">
      <c r="A10726" t="s">
        <v>257</v>
      </c>
      <c r="B10726" t="s">
        <v>471</v>
      </c>
      <c r="C10726" t="s">
        <v>472</v>
      </c>
      <c r="D10726" t="s">
        <v>30</v>
      </c>
      <c r="E10726" t="s">
        <v>258</v>
      </c>
      <c r="F10726" s="15">
        <v>45687</v>
      </c>
      <c r="G10726" t="s">
        <v>4005</v>
      </c>
      <c r="H10726" s="16">
        <v>162.36000000000001</v>
      </c>
    </row>
    <row r="10727" spans="1:8" x14ac:dyDescent="0.25">
      <c r="A10727" t="s">
        <v>257</v>
      </c>
      <c r="B10727" t="s">
        <v>471</v>
      </c>
      <c r="C10727" t="s">
        <v>472</v>
      </c>
      <c r="D10727" t="s">
        <v>30</v>
      </c>
      <c r="E10727" t="s">
        <v>258</v>
      </c>
      <c r="F10727" s="15">
        <v>45709</v>
      </c>
      <c r="G10727" t="s">
        <v>4578</v>
      </c>
      <c r="H10727" s="16">
        <v>172.26</v>
      </c>
    </row>
    <row r="10728" spans="1:8" x14ac:dyDescent="0.25">
      <c r="A10728" t="s">
        <v>257</v>
      </c>
      <c r="B10728" t="s">
        <v>471</v>
      </c>
      <c r="C10728" t="s">
        <v>472</v>
      </c>
      <c r="D10728" t="s">
        <v>30</v>
      </c>
      <c r="E10728" t="s">
        <v>258</v>
      </c>
      <c r="F10728" s="15">
        <v>45742</v>
      </c>
      <c r="G10728" t="s">
        <v>5010</v>
      </c>
      <c r="H10728" s="16">
        <v>243.54</v>
      </c>
    </row>
    <row r="10729" spans="1:8" x14ac:dyDescent="0.25">
      <c r="A10729" t="s">
        <v>257</v>
      </c>
      <c r="B10729" t="s">
        <v>471</v>
      </c>
      <c r="C10729" t="s">
        <v>472</v>
      </c>
      <c r="D10729" t="s">
        <v>30</v>
      </c>
      <c r="E10729" t="s">
        <v>258</v>
      </c>
      <c r="F10729" s="15">
        <v>45764</v>
      </c>
      <c r="G10729" t="s">
        <v>5534</v>
      </c>
      <c r="H10729" s="16">
        <v>174.24</v>
      </c>
    </row>
    <row r="10730" spans="1:8" x14ac:dyDescent="0.25">
      <c r="A10730" t="s">
        <v>257</v>
      </c>
      <c r="B10730" t="s">
        <v>471</v>
      </c>
      <c r="C10730" t="s">
        <v>472</v>
      </c>
      <c r="D10730" t="s">
        <v>30</v>
      </c>
      <c r="E10730" t="s">
        <v>258</v>
      </c>
      <c r="F10730" s="15">
        <v>45791</v>
      </c>
      <c r="G10730" t="s">
        <v>6159</v>
      </c>
      <c r="H10730" s="16">
        <v>241.56</v>
      </c>
    </row>
    <row r="10731" spans="1:8" x14ac:dyDescent="0.25">
      <c r="A10731" t="s">
        <v>257</v>
      </c>
      <c r="B10731" t="s">
        <v>471</v>
      </c>
      <c r="C10731" t="s">
        <v>472</v>
      </c>
      <c r="D10731" t="s">
        <v>30</v>
      </c>
      <c r="E10731" t="s">
        <v>258</v>
      </c>
      <c r="F10731" s="15">
        <v>45834</v>
      </c>
      <c r="G10731" t="s">
        <v>6837</v>
      </c>
      <c r="H10731" s="16">
        <v>138.6</v>
      </c>
    </row>
    <row r="10732" spans="1:8" x14ac:dyDescent="0.25">
      <c r="A10732" t="s">
        <v>257</v>
      </c>
      <c r="B10732" t="s">
        <v>471</v>
      </c>
      <c r="C10732" t="s">
        <v>472</v>
      </c>
      <c r="D10732" t="s">
        <v>30</v>
      </c>
      <c r="E10732" t="s">
        <v>258</v>
      </c>
      <c r="F10732" s="15">
        <v>45601</v>
      </c>
      <c r="G10732" t="s">
        <v>2943</v>
      </c>
      <c r="H10732" s="16">
        <v>126.72</v>
      </c>
    </row>
    <row r="10733" spans="1:8" x14ac:dyDescent="0.25">
      <c r="A10733" s="17" t="str">
        <f>A10732</f>
        <v>1400</v>
      </c>
      <c r="B10733" s="17" t="s">
        <v>473</v>
      </c>
      <c r="C10733" s="17"/>
      <c r="D10733" s="17"/>
      <c r="E10733" s="17"/>
      <c r="F10733" s="21"/>
      <c r="G10733" s="17"/>
      <c r="H10733" s="20">
        <f>SUBTOTAL(9,H10723:H10732)</f>
        <v>2059.1999999999998</v>
      </c>
    </row>
    <row r="10734" spans="1:8" x14ac:dyDescent="0.25">
      <c r="A10734" t="s">
        <v>257</v>
      </c>
      <c r="B10734" t="s">
        <v>2100</v>
      </c>
      <c r="C10734" t="s">
        <v>2101</v>
      </c>
      <c r="D10734" t="s">
        <v>12</v>
      </c>
      <c r="E10734" t="s">
        <v>258</v>
      </c>
      <c r="F10734" s="15">
        <v>45574</v>
      </c>
      <c r="G10734" t="s">
        <v>2333</v>
      </c>
      <c r="H10734" s="16">
        <v>90000</v>
      </c>
    </row>
    <row r="10735" spans="1:8" x14ac:dyDescent="0.25">
      <c r="A10735" s="17" t="str">
        <f>A10734</f>
        <v>1400</v>
      </c>
      <c r="B10735" s="17" t="s">
        <v>2103</v>
      </c>
      <c r="C10735" s="17"/>
      <c r="D10735" s="17"/>
      <c r="E10735" s="17"/>
      <c r="F10735" s="21"/>
      <c r="G10735" s="17"/>
      <c r="H10735" s="20">
        <f>SUBTOTAL(9,H10734:H10734)</f>
        <v>90000</v>
      </c>
    </row>
    <row r="10736" spans="1:8" x14ac:dyDescent="0.25">
      <c r="A10736" t="s">
        <v>257</v>
      </c>
      <c r="B10736" t="s">
        <v>64</v>
      </c>
      <c r="C10736" t="s">
        <v>65</v>
      </c>
      <c r="D10736" t="s">
        <v>12</v>
      </c>
      <c r="E10736" t="s">
        <v>258</v>
      </c>
      <c r="F10736" s="15">
        <v>45475</v>
      </c>
      <c r="G10736" t="s">
        <v>907</v>
      </c>
      <c r="H10736" s="16">
        <v>278</v>
      </c>
    </row>
    <row r="10737" spans="1:8" x14ac:dyDescent="0.25">
      <c r="A10737" s="17" t="str">
        <f>A10736</f>
        <v>1400</v>
      </c>
      <c r="B10737" s="17" t="s">
        <v>66</v>
      </c>
      <c r="C10737" s="17"/>
      <c r="D10737" s="17"/>
      <c r="E10737" s="17"/>
      <c r="F10737" s="21"/>
      <c r="G10737" s="17"/>
      <c r="H10737" s="20">
        <f>SUBTOTAL(9,H10736:H10736)</f>
        <v>278</v>
      </c>
    </row>
    <row r="10738" spans="1:8" x14ac:dyDescent="0.25">
      <c r="A10738" t="s">
        <v>257</v>
      </c>
      <c r="B10738" t="s">
        <v>5227</v>
      </c>
      <c r="C10738" t="s">
        <v>5228</v>
      </c>
      <c r="D10738" t="s">
        <v>12</v>
      </c>
      <c r="E10738" t="s">
        <v>258</v>
      </c>
      <c r="F10738" s="15">
        <v>45775</v>
      </c>
      <c r="G10738" t="s">
        <v>5535</v>
      </c>
      <c r="H10738" s="16">
        <v>2029.59</v>
      </c>
    </row>
    <row r="10739" spans="1:8" x14ac:dyDescent="0.25">
      <c r="A10739" s="17" t="str">
        <f>A10738</f>
        <v>1400</v>
      </c>
      <c r="B10739" s="17" t="s">
        <v>5230</v>
      </c>
      <c r="C10739" s="17"/>
      <c r="D10739" s="17"/>
      <c r="E10739" s="17"/>
      <c r="F10739" s="21"/>
      <c r="G10739" s="17"/>
      <c r="H10739" s="20">
        <f>SUBTOTAL(9,H10738:H10738)</f>
        <v>2029.59</v>
      </c>
    </row>
    <row r="10740" spans="1:8" x14ac:dyDescent="0.25">
      <c r="A10740" t="s">
        <v>257</v>
      </c>
      <c r="B10740" t="s">
        <v>2609</v>
      </c>
      <c r="C10740" t="s">
        <v>2610</v>
      </c>
      <c r="D10740" t="s">
        <v>12</v>
      </c>
      <c r="E10740" t="s">
        <v>258</v>
      </c>
      <c r="F10740" s="15">
        <v>45664</v>
      </c>
      <c r="G10740" t="s">
        <v>4006</v>
      </c>
      <c r="H10740" s="16">
        <v>6728.7</v>
      </c>
    </row>
    <row r="10741" spans="1:8" x14ac:dyDescent="0.25">
      <c r="A10741" s="17" t="str">
        <f>A10740</f>
        <v>1400</v>
      </c>
      <c r="B10741" s="17" t="s">
        <v>2611</v>
      </c>
      <c r="C10741" s="17"/>
      <c r="D10741" s="17"/>
      <c r="E10741" s="17"/>
      <c r="F10741" s="21"/>
      <c r="G10741" s="17"/>
      <c r="H10741" s="20">
        <f>SUBTOTAL(9,H10740:H10740)</f>
        <v>6728.7</v>
      </c>
    </row>
    <row r="10742" spans="1:8" x14ac:dyDescent="0.25">
      <c r="A10742" t="s">
        <v>257</v>
      </c>
      <c r="B10742" t="s">
        <v>3698</v>
      </c>
      <c r="C10742" t="s">
        <v>3699</v>
      </c>
      <c r="D10742" t="s">
        <v>12</v>
      </c>
      <c r="E10742" t="s">
        <v>258</v>
      </c>
      <c r="F10742" s="15">
        <v>45667</v>
      </c>
      <c r="G10742" t="s">
        <v>4007</v>
      </c>
      <c r="H10742" s="16">
        <v>2500</v>
      </c>
    </row>
    <row r="10743" spans="1:8" x14ac:dyDescent="0.25">
      <c r="A10743" s="17" t="str">
        <f>A10742</f>
        <v>1400</v>
      </c>
      <c r="B10743" s="17" t="s">
        <v>3701</v>
      </c>
      <c r="C10743" s="17"/>
      <c r="D10743" s="17"/>
      <c r="E10743" s="17"/>
      <c r="F10743" s="21"/>
      <c r="G10743" s="17"/>
      <c r="H10743" s="20">
        <f>SUBTOTAL(9,H10742:H10742)</f>
        <v>2500</v>
      </c>
    </row>
    <row r="10744" spans="1:8" x14ac:dyDescent="0.25">
      <c r="A10744" t="s">
        <v>257</v>
      </c>
      <c r="B10744" t="s">
        <v>538</v>
      </c>
      <c r="C10744" t="s">
        <v>542</v>
      </c>
      <c r="D10744" t="s">
        <v>12</v>
      </c>
      <c r="E10744" t="s">
        <v>258</v>
      </c>
      <c r="F10744" s="15">
        <v>45485</v>
      </c>
      <c r="G10744" t="s">
        <v>908</v>
      </c>
      <c r="H10744" s="16">
        <v>108000</v>
      </c>
    </row>
    <row r="10745" spans="1:8" x14ac:dyDescent="0.25">
      <c r="A10745" s="17" t="str">
        <f>A10744</f>
        <v>1400</v>
      </c>
      <c r="B10745" s="17" t="s">
        <v>539</v>
      </c>
      <c r="C10745" s="17"/>
      <c r="D10745" s="17"/>
      <c r="E10745" s="17"/>
      <c r="F10745" s="21"/>
      <c r="G10745" s="17"/>
      <c r="H10745" s="20">
        <f>SUBTOTAL(9,H10744:H10744)</f>
        <v>108000</v>
      </c>
    </row>
    <row r="10746" spans="1:8" x14ac:dyDescent="0.25">
      <c r="A10746" t="s">
        <v>257</v>
      </c>
      <c r="B10746" t="s">
        <v>5945</v>
      </c>
      <c r="C10746" t="s">
        <v>5946</v>
      </c>
      <c r="D10746" t="s">
        <v>30</v>
      </c>
      <c r="E10746" t="s">
        <v>258</v>
      </c>
      <c r="F10746" s="15">
        <v>45800</v>
      </c>
      <c r="G10746" t="s">
        <v>6160</v>
      </c>
      <c r="H10746" s="16">
        <v>625</v>
      </c>
    </row>
    <row r="10747" spans="1:8" x14ac:dyDescent="0.25">
      <c r="A10747" s="17" t="str">
        <f>A10746</f>
        <v>1400</v>
      </c>
      <c r="B10747" s="17" t="s">
        <v>5948</v>
      </c>
      <c r="C10747" s="17"/>
      <c r="D10747" s="17"/>
      <c r="E10747" s="17"/>
      <c r="F10747" s="21"/>
      <c r="G10747" s="17"/>
      <c r="H10747" s="20">
        <f>SUBTOTAL(9,H10746:H10746)</f>
        <v>625</v>
      </c>
    </row>
    <row r="10748" spans="1:8" x14ac:dyDescent="0.25">
      <c r="A10748" t="s">
        <v>257</v>
      </c>
      <c r="B10748" t="s">
        <v>581</v>
      </c>
      <c r="C10748" t="s">
        <v>582</v>
      </c>
      <c r="D10748" t="s">
        <v>12</v>
      </c>
      <c r="E10748" t="s">
        <v>258</v>
      </c>
      <c r="F10748" s="15">
        <v>45483</v>
      </c>
      <c r="G10748" t="s">
        <v>909</v>
      </c>
      <c r="H10748" s="16">
        <v>1880.46</v>
      </c>
    </row>
    <row r="10749" spans="1:8" x14ac:dyDescent="0.25">
      <c r="A10749" t="s">
        <v>257</v>
      </c>
      <c r="B10749" t="s">
        <v>581</v>
      </c>
      <c r="C10749" t="s">
        <v>582</v>
      </c>
      <c r="D10749" t="s">
        <v>12</v>
      </c>
      <c r="E10749" t="s">
        <v>258</v>
      </c>
      <c r="F10749" s="15">
        <v>45483</v>
      </c>
      <c r="G10749" t="s">
        <v>910</v>
      </c>
      <c r="H10749" s="16">
        <v>27571.360000000001</v>
      </c>
    </row>
    <row r="10750" spans="1:8" x14ac:dyDescent="0.25">
      <c r="A10750" s="17" t="str">
        <f>A10749</f>
        <v>1400</v>
      </c>
      <c r="B10750" s="17" t="s">
        <v>584</v>
      </c>
      <c r="C10750" s="17"/>
      <c r="D10750" s="17"/>
      <c r="E10750" s="17"/>
      <c r="F10750" s="21"/>
      <c r="G10750" s="17"/>
      <c r="H10750" s="20">
        <f>SUBTOTAL(9,H10748:H10749)</f>
        <v>29451.82</v>
      </c>
    </row>
    <row r="10751" spans="1:8" x14ac:dyDescent="0.25">
      <c r="A10751" t="s">
        <v>257</v>
      </c>
      <c r="B10751" t="s">
        <v>29</v>
      </c>
      <c r="C10751" t="s">
        <v>493</v>
      </c>
      <c r="D10751" t="s">
        <v>30</v>
      </c>
      <c r="E10751" t="s">
        <v>258</v>
      </c>
      <c r="F10751" s="15">
        <v>45702</v>
      </c>
      <c r="G10751" t="s">
        <v>4579</v>
      </c>
      <c r="H10751" s="16">
        <v>39807</v>
      </c>
    </row>
    <row r="10752" spans="1:8" x14ac:dyDescent="0.25">
      <c r="A10752" t="s">
        <v>257</v>
      </c>
      <c r="B10752" t="s">
        <v>29</v>
      </c>
      <c r="C10752" t="s">
        <v>493</v>
      </c>
      <c r="D10752" t="s">
        <v>30</v>
      </c>
      <c r="E10752" t="s">
        <v>258</v>
      </c>
      <c r="F10752" s="15">
        <v>45756</v>
      </c>
      <c r="G10752" t="s">
        <v>5536</v>
      </c>
      <c r="H10752" s="16">
        <v>18546.27</v>
      </c>
    </row>
    <row r="10753" spans="1:8" x14ac:dyDescent="0.25">
      <c r="A10753" s="17" t="str">
        <f>A10752</f>
        <v>1400</v>
      </c>
      <c r="B10753" s="17" t="s">
        <v>31</v>
      </c>
      <c r="C10753" s="17"/>
      <c r="D10753" s="17"/>
      <c r="E10753" s="17"/>
      <c r="F10753" s="21"/>
      <c r="G10753" s="17"/>
      <c r="H10753" s="20">
        <f>SUBTOTAL(9,H10751:H10752)</f>
        <v>58353.270000000004</v>
      </c>
    </row>
    <row r="10754" spans="1:8" x14ac:dyDescent="0.25">
      <c r="A10754" t="s">
        <v>257</v>
      </c>
      <c r="B10754" t="s">
        <v>38</v>
      </c>
      <c r="C10754" t="s">
        <v>497</v>
      </c>
      <c r="D10754" t="s">
        <v>30</v>
      </c>
      <c r="E10754" t="s">
        <v>258</v>
      </c>
      <c r="F10754" s="15">
        <v>45702</v>
      </c>
      <c r="G10754" t="s">
        <v>4579</v>
      </c>
      <c r="H10754" s="16">
        <v>4533.1400000000003</v>
      </c>
    </row>
    <row r="10755" spans="1:8" x14ac:dyDescent="0.25">
      <c r="A10755" s="17" t="str">
        <f>A10754</f>
        <v>1400</v>
      </c>
      <c r="B10755" s="17" t="s">
        <v>39</v>
      </c>
      <c r="C10755" s="17"/>
      <c r="D10755" s="17"/>
      <c r="E10755" s="17"/>
      <c r="F10755" s="21"/>
      <c r="G10755" s="17"/>
      <c r="H10755" s="20">
        <f>SUBTOTAL(9,H10754:H10754)</f>
        <v>4533.1400000000003</v>
      </c>
    </row>
    <row r="10756" spans="1:8" x14ac:dyDescent="0.25">
      <c r="A10756" t="s">
        <v>257</v>
      </c>
      <c r="B10756" t="s">
        <v>44</v>
      </c>
      <c r="C10756" t="s">
        <v>500</v>
      </c>
      <c r="D10756" t="s">
        <v>30</v>
      </c>
      <c r="E10756" t="s">
        <v>258</v>
      </c>
      <c r="F10756" s="15">
        <v>45702</v>
      </c>
      <c r="G10756" t="s">
        <v>4579</v>
      </c>
      <c r="H10756" s="16">
        <v>7960.03</v>
      </c>
    </row>
    <row r="10757" spans="1:8" x14ac:dyDescent="0.25">
      <c r="A10757" t="s">
        <v>257</v>
      </c>
      <c r="B10757" t="s">
        <v>44</v>
      </c>
      <c r="C10757" t="s">
        <v>500</v>
      </c>
      <c r="D10757" t="s">
        <v>30</v>
      </c>
      <c r="E10757" t="s">
        <v>258</v>
      </c>
      <c r="F10757" s="15">
        <v>45756</v>
      </c>
      <c r="G10757" t="s">
        <v>5536</v>
      </c>
      <c r="H10757" s="16">
        <v>2039.97</v>
      </c>
    </row>
    <row r="10758" spans="1:8" x14ac:dyDescent="0.25">
      <c r="A10758" t="s">
        <v>257</v>
      </c>
      <c r="B10758" t="s">
        <v>44</v>
      </c>
      <c r="C10758" t="s">
        <v>500</v>
      </c>
      <c r="D10758" t="s">
        <v>30</v>
      </c>
      <c r="E10758" t="s">
        <v>258</v>
      </c>
      <c r="F10758" s="15">
        <v>45756</v>
      </c>
      <c r="G10758" t="s">
        <v>5536</v>
      </c>
      <c r="H10758" s="16">
        <v>4217.75</v>
      </c>
    </row>
    <row r="10759" spans="1:8" x14ac:dyDescent="0.25">
      <c r="A10759" s="17" t="str">
        <f>A10758</f>
        <v>1400</v>
      </c>
      <c r="B10759" s="17" t="s">
        <v>45</v>
      </c>
      <c r="C10759" s="17"/>
      <c r="D10759" s="17"/>
      <c r="E10759" s="17"/>
      <c r="F10759" s="21"/>
      <c r="G10759" s="17"/>
      <c r="H10759" s="20">
        <f>SUBTOTAL(9,H10756:H10758)</f>
        <v>14217.75</v>
      </c>
    </row>
    <row r="10760" spans="1:8" x14ac:dyDescent="0.25">
      <c r="A10760" t="s">
        <v>257</v>
      </c>
      <c r="B10760" t="s">
        <v>519</v>
      </c>
      <c r="C10760" t="s">
        <v>520</v>
      </c>
      <c r="D10760" t="s">
        <v>30</v>
      </c>
      <c r="E10760" t="s">
        <v>258</v>
      </c>
      <c r="F10760" s="15">
        <v>45483</v>
      </c>
      <c r="G10760" t="s">
        <v>910</v>
      </c>
      <c r="H10760" s="16">
        <v>7256.65</v>
      </c>
    </row>
    <row r="10761" spans="1:8" x14ac:dyDescent="0.25">
      <c r="A10761" t="s">
        <v>257</v>
      </c>
      <c r="B10761" t="s">
        <v>519</v>
      </c>
      <c r="C10761" t="s">
        <v>520</v>
      </c>
      <c r="D10761" t="s">
        <v>30</v>
      </c>
      <c r="E10761" t="s">
        <v>258</v>
      </c>
      <c r="F10761" s="15">
        <v>45539</v>
      </c>
      <c r="G10761" t="s">
        <v>1882</v>
      </c>
      <c r="H10761" s="16">
        <v>12572.58</v>
      </c>
    </row>
    <row r="10762" spans="1:8" x14ac:dyDescent="0.25">
      <c r="A10762" t="s">
        <v>257</v>
      </c>
      <c r="B10762" t="s">
        <v>519</v>
      </c>
      <c r="C10762" t="s">
        <v>520</v>
      </c>
      <c r="D10762" t="s">
        <v>30</v>
      </c>
      <c r="E10762" t="s">
        <v>258</v>
      </c>
      <c r="F10762" s="15">
        <v>45566</v>
      </c>
      <c r="G10762" t="s">
        <v>2334</v>
      </c>
      <c r="H10762" s="16">
        <v>2689.85</v>
      </c>
    </row>
    <row r="10763" spans="1:8" x14ac:dyDescent="0.25">
      <c r="A10763" t="s">
        <v>257</v>
      </c>
      <c r="B10763" t="s">
        <v>519</v>
      </c>
      <c r="C10763" t="s">
        <v>520</v>
      </c>
      <c r="D10763" t="s">
        <v>30</v>
      </c>
      <c r="E10763" t="s">
        <v>258</v>
      </c>
      <c r="F10763" s="15">
        <v>45628</v>
      </c>
      <c r="G10763" t="s">
        <v>3507</v>
      </c>
      <c r="H10763" s="16">
        <v>11960.78</v>
      </c>
    </row>
    <row r="10764" spans="1:8" x14ac:dyDescent="0.25">
      <c r="A10764" t="s">
        <v>257</v>
      </c>
      <c r="B10764" t="s">
        <v>519</v>
      </c>
      <c r="C10764" t="s">
        <v>520</v>
      </c>
      <c r="D10764" t="s">
        <v>30</v>
      </c>
      <c r="E10764" t="s">
        <v>258</v>
      </c>
      <c r="F10764" s="15">
        <v>45628</v>
      </c>
      <c r="G10764" t="s">
        <v>3507</v>
      </c>
      <c r="H10764" s="16">
        <v>5055.34</v>
      </c>
    </row>
    <row r="10765" spans="1:8" x14ac:dyDescent="0.25">
      <c r="A10765" t="s">
        <v>257</v>
      </c>
      <c r="B10765" t="s">
        <v>519</v>
      </c>
      <c r="C10765" t="s">
        <v>520</v>
      </c>
      <c r="D10765" t="s">
        <v>30</v>
      </c>
      <c r="E10765" t="s">
        <v>258</v>
      </c>
      <c r="F10765" s="15">
        <v>45664</v>
      </c>
      <c r="G10765" t="s">
        <v>4006</v>
      </c>
      <c r="H10765" s="16">
        <v>4923.8900000000003</v>
      </c>
    </row>
    <row r="10766" spans="1:8" x14ac:dyDescent="0.25">
      <c r="A10766" t="s">
        <v>257</v>
      </c>
      <c r="B10766" t="s">
        <v>519</v>
      </c>
      <c r="C10766" t="s">
        <v>520</v>
      </c>
      <c r="D10766" t="s">
        <v>30</v>
      </c>
      <c r="E10766" t="s">
        <v>258</v>
      </c>
      <c r="F10766" s="15">
        <v>45716</v>
      </c>
      <c r="G10766" t="s">
        <v>4580</v>
      </c>
      <c r="H10766" s="16">
        <v>13653.86</v>
      </c>
    </row>
    <row r="10767" spans="1:8" x14ac:dyDescent="0.25">
      <c r="A10767" t="s">
        <v>257</v>
      </c>
      <c r="B10767" t="s">
        <v>519</v>
      </c>
      <c r="C10767" t="s">
        <v>520</v>
      </c>
      <c r="D10767" t="s">
        <v>30</v>
      </c>
      <c r="E10767" t="s">
        <v>258</v>
      </c>
      <c r="F10767" s="15">
        <v>45716</v>
      </c>
      <c r="G10767" t="s">
        <v>4580</v>
      </c>
      <c r="H10767" s="16">
        <v>10659.24</v>
      </c>
    </row>
    <row r="10768" spans="1:8" x14ac:dyDescent="0.25">
      <c r="A10768" t="s">
        <v>257</v>
      </c>
      <c r="B10768" t="s">
        <v>519</v>
      </c>
      <c r="C10768" t="s">
        <v>520</v>
      </c>
      <c r="D10768" t="s">
        <v>30</v>
      </c>
      <c r="E10768" t="s">
        <v>258</v>
      </c>
      <c r="F10768" s="15">
        <v>45749</v>
      </c>
      <c r="G10768" t="s">
        <v>5537</v>
      </c>
      <c r="H10768" s="16">
        <v>4786.8500000000004</v>
      </c>
    </row>
    <row r="10769" spans="1:8" x14ac:dyDescent="0.25">
      <c r="A10769" t="s">
        <v>257</v>
      </c>
      <c r="B10769" t="s">
        <v>519</v>
      </c>
      <c r="C10769" t="s">
        <v>520</v>
      </c>
      <c r="D10769" t="s">
        <v>30</v>
      </c>
      <c r="E10769" t="s">
        <v>258</v>
      </c>
      <c r="F10769" s="15">
        <v>45769</v>
      </c>
      <c r="G10769" t="s">
        <v>5538</v>
      </c>
      <c r="H10769" s="16">
        <v>4704.7</v>
      </c>
    </row>
    <row r="10770" spans="1:8" x14ac:dyDescent="0.25">
      <c r="A10770" s="17" t="str">
        <f>A10769</f>
        <v>1400</v>
      </c>
      <c r="B10770" s="17" t="s">
        <v>521</v>
      </c>
      <c r="C10770" s="17"/>
      <c r="D10770" s="17"/>
      <c r="E10770" s="17"/>
      <c r="F10770" s="21"/>
      <c r="G10770" s="17"/>
      <c r="H10770" s="20">
        <f>SUBTOTAL(9,H10760:H10769)</f>
        <v>78263.740000000005</v>
      </c>
    </row>
    <row r="10771" spans="1:8" x14ac:dyDescent="0.25">
      <c r="A10771" t="s">
        <v>257</v>
      </c>
      <c r="B10771" t="s">
        <v>525</v>
      </c>
      <c r="C10771" t="s">
        <v>526</v>
      </c>
      <c r="D10771" t="s">
        <v>30</v>
      </c>
      <c r="E10771" t="s">
        <v>258</v>
      </c>
      <c r="F10771" s="15">
        <v>45531</v>
      </c>
      <c r="G10771" t="s">
        <v>1513</v>
      </c>
      <c r="H10771" s="16">
        <v>16133.57</v>
      </c>
    </row>
    <row r="10772" spans="1:8" x14ac:dyDescent="0.25">
      <c r="A10772" s="17" t="str">
        <f>A10771</f>
        <v>1400</v>
      </c>
      <c r="B10772" s="17" t="s">
        <v>527</v>
      </c>
      <c r="C10772" s="17"/>
      <c r="D10772" s="17"/>
      <c r="E10772" s="17"/>
      <c r="F10772" s="21"/>
      <c r="G10772" s="17"/>
      <c r="H10772" s="20">
        <f>SUBTOTAL(9,H10771:H10771)</f>
        <v>16133.57</v>
      </c>
    </row>
    <row r="10773" spans="1:8" x14ac:dyDescent="0.25">
      <c r="A10773" t="s">
        <v>257</v>
      </c>
      <c r="B10773" t="s">
        <v>1763</v>
      </c>
      <c r="C10773" t="s">
        <v>1764</v>
      </c>
      <c r="D10773" t="s">
        <v>30</v>
      </c>
      <c r="E10773" t="s">
        <v>258</v>
      </c>
      <c r="F10773" s="15">
        <v>45548</v>
      </c>
      <c r="G10773" t="s">
        <v>1883</v>
      </c>
      <c r="H10773" s="16">
        <v>8026.56</v>
      </c>
    </row>
    <row r="10774" spans="1:8" x14ac:dyDescent="0.25">
      <c r="A10774" s="17" t="str">
        <f>A10773</f>
        <v>1400</v>
      </c>
      <c r="B10774" s="17" t="s">
        <v>1765</v>
      </c>
      <c r="C10774" s="17"/>
      <c r="D10774" s="17"/>
      <c r="E10774" s="17"/>
      <c r="F10774" s="21"/>
      <c r="G10774" s="17"/>
      <c r="H10774" s="20">
        <f>SUBTOTAL(9,H10773:H10773)</f>
        <v>8026.56</v>
      </c>
    </row>
    <row r="10775" spans="1:8" x14ac:dyDescent="0.25">
      <c r="A10775" t="s">
        <v>257</v>
      </c>
      <c r="B10775" t="s">
        <v>48</v>
      </c>
      <c r="C10775" t="s">
        <v>49</v>
      </c>
      <c r="D10775" t="s">
        <v>30</v>
      </c>
      <c r="E10775" t="s">
        <v>258</v>
      </c>
      <c r="F10775" s="15">
        <v>45635</v>
      </c>
      <c r="G10775" t="s">
        <v>3505</v>
      </c>
      <c r="H10775" s="16">
        <v>4470.3</v>
      </c>
    </row>
    <row r="10776" spans="1:8" x14ac:dyDescent="0.25">
      <c r="A10776" t="s">
        <v>257</v>
      </c>
      <c r="B10776" t="s">
        <v>48</v>
      </c>
      <c r="C10776" t="s">
        <v>49</v>
      </c>
      <c r="D10776" t="s">
        <v>30</v>
      </c>
      <c r="E10776" t="s">
        <v>258</v>
      </c>
      <c r="F10776" s="15">
        <v>45642</v>
      </c>
      <c r="G10776" t="s">
        <v>3506</v>
      </c>
      <c r="H10776" s="16">
        <v>5081.3500000000004</v>
      </c>
    </row>
    <row r="10777" spans="1:8" x14ac:dyDescent="0.25">
      <c r="A10777" t="s">
        <v>257</v>
      </c>
      <c r="B10777" t="s">
        <v>48</v>
      </c>
      <c r="C10777" t="s">
        <v>49</v>
      </c>
      <c r="D10777" t="s">
        <v>30</v>
      </c>
      <c r="E10777" t="s">
        <v>258</v>
      </c>
      <c r="F10777" s="15">
        <v>45681</v>
      </c>
      <c r="G10777" t="s">
        <v>4004</v>
      </c>
      <c r="H10777" s="16">
        <v>2656.03</v>
      </c>
    </row>
    <row r="10778" spans="1:8" x14ac:dyDescent="0.25">
      <c r="A10778" t="s">
        <v>257</v>
      </c>
      <c r="B10778" t="s">
        <v>48</v>
      </c>
      <c r="C10778" t="s">
        <v>49</v>
      </c>
      <c r="D10778" t="s">
        <v>30</v>
      </c>
      <c r="E10778" t="s">
        <v>258</v>
      </c>
      <c r="F10778" s="15">
        <v>45687</v>
      </c>
      <c r="G10778" t="s">
        <v>4005</v>
      </c>
      <c r="H10778" s="16">
        <v>2545.38</v>
      </c>
    </row>
    <row r="10779" spans="1:8" x14ac:dyDescent="0.25">
      <c r="A10779" t="s">
        <v>257</v>
      </c>
      <c r="B10779" t="s">
        <v>48</v>
      </c>
      <c r="C10779" t="s">
        <v>49</v>
      </c>
      <c r="D10779" t="s">
        <v>30</v>
      </c>
      <c r="E10779" t="s">
        <v>258</v>
      </c>
      <c r="F10779" s="15">
        <v>45709</v>
      </c>
      <c r="G10779" t="s">
        <v>4578</v>
      </c>
      <c r="H10779" s="16">
        <v>2535.9699999999998</v>
      </c>
    </row>
    <row r="10780" spans="1:8" x14ac:dyDescent="0.25">
      <c r="A10780" t="s">
        <v>257</v>
      </c>
      <c r="B10780" t="s">
        <v>48</v>
      </c>
      <c r="C10780" t="s">
        <v>49</v>
      </c>
      <c r="D10780" t="s">
        <v>30</v>
      </c>
      <c r="E10780" t="s">
        <v>258</v>
      </c>
      <c r="F10780" s="15">
        <v>45742</v>
      </c>
      <c r="G10780" t="s">
        <v>5010</v>
      </c>
      <c r="H10780" s="16">
        <v>3595.13</v>
      </c>
    </row>
    <row r="10781" spans="1:8" x14ac:dyDescent="0.25">
      <c r="A10781" t="s">
        <v>257</v>
      </c>
      <c r="B10781" t="s">
        <v>48</v>
      </c>
      <c r="C10781" t="s">
        <v>49</v>
      </c>
      <c r="D10781" t="s">
        <v>30</v>
      </c>
      <c r="E10781" t="s">
        <v>258</v>
      </c>
      <c r="F10781" s="15">
        <v>45764</v>
      </c>
      <c r="G10781" t="s">
        <v>5534</v>
      </c>
      <c r="H10781" s="16">
        <v>2613.04</v>
      </c>
    </row>
    <row r="10782" spans="1:8" x14ac:dyDescent="0.25">
      <c r="A10782" t="s">
        <v>257</v>
      </c>
      <c r="B10782" t="s">
        <v>48</v>
      </c>
      <c r="C10782" t="s">
        <v>49</v>
      </c>
      <c r="D10782" t="s">
        <v>30</v>
      </c>
      <c r="E10782" t="s">
        <v>258</v>
      </c>
      <c r="F10782" s="15">
        <v>45791</v>
      </c>
      <c r="G10782" t="s">
        <v>6159</v>
      </c>
      <c r="H10782" s="16">
        <v>3668.58</v>
      </c>
    </row>
    <row r="10783" spans="1:8" x14ac:dyDescent="0.25">
      <c r="A10783" t="s">
        <v>257</v>
      </c>
      <c r="B10783" t="s">
        <v>48</v>
      </c>
      <c r="C10783" t="s">
        <v>49</v>
      </c>
      <c r="D10783" t="s">
        <v>30</v>
      </c>
      <c r="E10783" t="s">
        <v>258</v>
      </c>
      <c r="F10783" s="15">
        <v>45834</v>
      </c>
      <c r="G10783" t="s">
        <v>6837</v>
      </c>
      <c r="H10783" s="16">
        <v>1799.46</v>
      </c>
    </row>
    <row r="10784" spans="1:8" x14ac:dyDescent="0.25">
      <c r="A10784" t="s">
        <v>257</v>
      </c>
      <c r="B10784" t="s">
        <v>48</v>
      </c>
      <c r="C10784" t="s">
        <v>49</v>
      </c>
      <c r="D10784" t="s">
        <v>30</v>
      </c>
      <c r="E10784" t="s">
        <v>258</v>
      </c>
      <c r="F10784" s="15">
        <v>45601</v>
      </c>
      <c r="G10784" t="s">
        <v>2943</v>
      </c>
      <c r="H10784" s="16">
        <v>1694.88</v>
      </c>
    </row>
    <row r="10785" spans="1:8" x14ac:dyDescent="0.25">
      <c r="A10785" s="17" t="str">
        <f>A10784</f>
        <v>1400</v>
      </c>
      <c r="B10785" s="17" t="s">
        <v>50</v>
      </c>
      <c r="C10785" s="17"/>
      <c r="D10785" s="17"/>
      <c r="E10785" s="17"/>
      <c r="F10785" s="21"/>
      <c r="G10785" s="17"/>
      <c r="H10785" s="20">
        <f>SUBTOTAL(9,H10775:H10784)</f>
        <v>30660.120000000006</v>
      </c>
    </row>
    <row r="10786" spans="1:8" x14ac:dyDescent="0.25">
      <c r="A10786" t="s">
        <v>257</v>
      </c>
      <c r="B10786" t="s">
        <v>51</v>
      </c>
      <c r="C10786" t="s">
        <v>52</v>
      </c>
      <c r="D10786" t="s">
        <v>30</v>
      </c>
      <c r="E10786" t="s">
        <v>258</v>
      </c>
      <c r="F10786" s="15">
        <v>45635</v>
      </c>
      <c r="G10786" t="s">
        <v>3505</v>
      </c>
      <c r="H10786" s="16">
        <v>8229.56</v>
      </c>
    </row>
    <row r="10787" spans="1:8" x14ac:dyDescent="0.25">
      <c r="A10787" t="s">
        <v>257</v>
      </c>
      <c r="B10787" t="s">
        <v>51</v>
      </c>
      <c r="C10787" t="s">
        <v>52</v>
      </c>
      <c r="D10787" t="s">
        <v>30</v>
      </c>
      <c r="E10787" t="s">
        <v>258</v>
      </c>
      <c r="F10787" s="15">
        <v>45642</v>
      </c>
      <c r="G10787" t="s">
        <v>3506</v>
      </c>
      <c r="H10787" s="16">
        <v>11013.79</v>
      </c>
    </row>
    <row r="10788" spans="1:8" x14ac:dyDescent="0.25">
      <c r="A10788" t="s">
        <v>257</v>
      </c>
      <c r="B10788" t="s">
        <v>51</v>
      </c>
      <c r="C10788" t="s">
        <v>52</v>
      </c>
      <c r="D10788" t="s">
        <v>30</v>
      </c>
      <c r="E10788" t="s">
        <v>258</v>
      </c>
      <c r="F10788" s="15">
        <v>45681</v>
      </c>
      <c r="G10788" t="s">
        <v>4004</v>
      </c>
      <c r="H10788" s="16">
        <v>5940.63</v>
      </c>
    </row>
    <row r="10789" spans="1:8" x14ac:dyDescent="0.25">
      <c r="A10789" t="s">
        <v>257</v>
      </c>
      <c r="B10789" t="s">
        <v>51</v>
      </c>
      <c r="C10789" t="s">
        <v>52</v>
      </c>
      <c r="D10789" t="s">
        <v>30</v>
      </c>
      <c r="E10789" t="s">
        <v>258</v>
      </c>
      <c r="F10789" s="15">
        <v>45687</v>
      </c>
      <c r="G10789" t="s">
        <v>4005</v>
      </c>
      <c r="H10789" s="16">
        <v>5229.3900000000003</v>
      </c>
    </row>
    <row r="10790" spans="1:8" x14ac:dyDescent="0.25">
      <c r="A10790" t="s">
        <v>257</v>
      </c>
      <c r="B10790" t="s">
        <v>51</v>
      </c>
      <c r="C10790" t="s">
        <v>52</v>
      </c>
      <c r="D10790" t="s">
        <v>30</v>
      </c>
      <c r="E10790" t="s">
        <v>258</v>
      </c>
      <c r="F10790" s="15">
        <v>45709</v>
      </c>
      <c r="G10790" t="s">
        <v>4578</v>
      </c>
      <c r="H10790" s="16">
        <v>7183.33</v>
      </c>
    </row>
    <row r="10791" spans="1:8" x14ac:dyDescent="0.25">
      <c r="A10791" t="s">
        <v>257</v>
      </c>
      <c r="B10791" t="s">
        <v>51</v>
      </c>
      <c r="C10791" t="s">
        <v>52</v>
      </c>
      <c r="D10791" t="s">
        <v>30</v>
      </c>
      <c r="E10791" t="s">
        <v>258</v>
      </c>
      <c r="F10791" s="15">
        <v>45742</v>
      </c>
      <c r="G10791" t="s">
        <v>5010</v>
      </c>
      <c r="H10791" s="16">
        <v>8969.4500000000007</v>
      </c>
    </row>
    <row r="10792" spans="1:8" x14ac:dyDescent="0.25">
      <c r="A10792" t="s">
        <v>257</v>
      </c>
      <c r="B10792" t="s">
        <v>51</v>
      </c>
      <c r="C10792" t="s">
        <v>52</v>
      </c>
      <c r="D10792" t="s">
        <v>30</v>
      </c>
      <c r="E10792" t="s">
        <v>258</v>
      </c>
      <c r="F10792" s="15">
        <v>45764</v>
      </c>
      <c r="G10792" t="s">
        <v>5534</v>
      </c>
      <c r="H10792" s="16">
        <v>7230.5</v>
      </c>
    </row>
    <row r="10793" spans="1:8" x14ac:dyDescent="0.25">
      <c r="A10793" t="s">
        <v>257</v>
      </c>
      <c r="B10793" t="s">
        <v>51</v>
      </c>
      <c r="C10793" t="s">
        <v>52</v>
      </c>
      <c r="D10793" t="s">
        <v>30</v>
      </c>
      <c r="E10793" t="s">
        <v>258</v>
      </c>
      <c r="F10793" s="15">
        <v>45791</v>
      </c>
      <c r="G10793" t="s">
        <v>6159</v>
      </c>
      <c r="H10793" s="16">
        <v>9743.4599999999991</v>
      </c>
    </row>
    <row r="10794" spans="1:8" x14ac:dyDescent="0.25">
      <c r="A10794" t="s">
        <v>257</v>
      </c>
      <c r="B10794" t="s">
        <v>51</v>
      </c>
      <c r="C10794" t="s">
        <v>52</v>
      </c>
      <c r="D10794" t="s">
        <v>30</v>
      </c>
      <c r="E10794" t="s">
        <v>258</v>
      </c>
      <c r="F10794" s="15">
        <v>45834</v>
      </c>
      <c r="G10794" t="s">
        <v>6837</v>
      </c>
      <c r="H10794" s="16">
        <v>4860.72</v>
      </c>
    </row>
    <row r="10795" spans="1:8" x14ac:dyDescent="0.25">
      <c r="A10795" t="s">
        <v>257</v>
      </c>
      <c r="B10795" t="s">
        <v>51</v>
      </c>
      <c r="C10795" t="s">
        <v>52</v>
      </c>
      <c r="D10795" t="s">
        <v>30</v>
      </c>
      <c r="E10795" t="s">
        <v>258</v>
      </c>
      <c r="F10795" s="15">
        <v>45601</v>
      </c>
      <c r="G10795" t="s">
        <v>2943</v>
      </c>
      <c r="H10795" s="16">
        <v>3496.49</v>
      </c>
    </row>
    <row r="10796" spans="1:8" x14ac:dyDescent="0.25">
      <c r="A10796" s="17" t="str">
        <f>A10795</f>
        <v>1400</v>
      </c>
      <c r="B10796" s="17" t="s">
        <v>53</v>
      </c>
      <c r="C10796" s="17"/>
      <c r="D10796" s="17"/>
      <c r="E10796" s="17"/>
      <c r="F10796" s="21"/>
      <c r="G10796" s="17"/>
      <c r="H10796" s="20">
        <f>SUBTOTAL(9,H10786:H10795)</f>
        <v>71897.319999999992</v>
      </c>
    </row>
    <row r="10797" spans="1:8" x14ac:dyDescent="0.25">
      <c r="A10797" t="s">
        <v>257</v>
      </c>
      <c r="B10797" t="s">
        <v>70</v>
      </c>
      <c r="C10797" t="s">
        <v>71</v>
      </c>
      <c r="D10797" t="s">
        <v>30</v>
      </c>
      <c r="E10797" t="s">
        <v>258</v>
      </c>
      <c r="F10797" s="15">
        <v>45664</v>
      </c>
      <c r="G10797" t="s">
        <v>4006</v>
      </c>
      <c r="H10797" s="16">
        <v>962.8</v>
      </c>
    </row>
    <row r="10798" spans="1:8" x14ac:dyDescent="0.25">
      <c r="A10798" t="s">
        <v>257</v>
      </c>
      <c r="B10798" t="s">
        <v>70</v>
      </c>
      <c r="C10798" t="s">
        <v>71</v>
      </c>
      <c r="D10798" t="s">
        <v>30</v>
      </c>
      <c r="E10798" t="s">
        <v>258</v>
      </c>
      <c r="F10798" s="15">
        <v>45681</v>
      </c>
      <c r="G10798" t="s">
        <v>4004</v>
      </c>
      <c r="H10798" s="16">
        <v>986.01</v>
      </c>
    </row>
    <row r="10799" spans="1:8" x14ac:dyDescent="0.25">
      <c r="A10799" t="s">
        <v>257</v>
      </c>
      <c r="B10799" t="s">
        <v>70</v>
      </c>
      <c r="C10799" t="s">
        <v>71</v>
      </c>
      <c r="D10799" t="s">
        <v>30</v>
      </c>
      <c r="E10799" t="s">
        <v>258</v>
      </c>
      <c r="F10799" s="15">
        <v>45687</v>
      </c>
      <c r="G10799" t="s">
        <v>4005</v>
      </c>
      <c r="H10799" s="16">
        <v>893.46</v>
      </c>
    </row>
    <row r="10800" spans="1:8" x14ac:dyDescent="0.25">
      <c r="A10800" t="s">
        <v>257</v>
      </c>
      <c r="B10800" t="s">
        <v>70</v>
      </c>
      <c r="C10800" t="s">
        <v>71</v>
      </c>
      <c r="D10800" t="s">
        <v>30</v>
      </c>
      <c r="E10800" t="s">
        <v>258</v>
      </c>
      <c r="F10800" s="15">
        <v>45727</v>
      </c>
      <c r="G10800" t="s">
        <v>5011</v>
      </c>
      <c r="H10800" s="16">
        <v>934.81</v>
      </c>
    </row>
    <row r="10801" spans="1:8" x14ac:dyDescent="0.25">
      <c r="A10801" t="s">
        <v>257</v>
      </c>
      <c r="B10801" t="s">
        <v>70</v>
      </c>
      <c r="C10801" t="s">
        <v>71</v>
      </c>
      <c r="D10801" t="s">
        <v>30</v>
      </c>
      <c r="E10801" t="s">
        <v>258</v>
      </c>
      <c r="F10801" s="15">
        <v>45742</v>
      </c>
      <c r="G10801" t="s">
        <v>5010</v>
      </c>
      <c r="H10801" s="16">
        <v>1207.55</v>
      </c>
    </row>
    <row r="10802" spans="1:8" x14ac:dyDescent="0.25">
      <c r="A10802" t="s">
        <v>257</v>
      </c>
      <c r="B10802" t="s">
        <v>70</v>
      </c>
      <c r="C10802" t="s">
        <v>71</v>
      </c>
      <c r="D10802" t="s">
        <v>30</v>
      </c>
      <c r="E10802" t="s">
        <v>258</v>
      </c>
      <c r="F10802" s="15">
        <v>45791</v>
      </c>
      <c r="G10802" t="s">
        <v>6159</v>
      </c>
      <c r="H10802" s="16">
        <v>842.86</v>
      </c>
    </row>
    <row r="10803" spans="1:8" x14ac:dyDescent="0.25">
      <c r="A10803" t="s">
        <v>257</v>
      </c>
      <c r="B10803" t="s">
        <v>70</v>
      </c>
      <c r="C10803" t="s">
        <v>71</v>
      </c>
      <c r="D10803" t="s">
        <v>30</v>
      </c>
      <c r="E10803" t="s">
        <v>258</v>
      </c>
      <c r="F10803" s="15">
        <v>45834</v>
      </c>
      <c r="G10803" t="s">
        <v>6837</v>
      </c>
      <c r="H10803" s="16">
        <v>1471.97</v>
      </c>
    </row>
    <row r="10804" spans="1:8" x14ac:dyDescent="0.25">
      <c r="A10804" t="s">
        <v>257</v>
      </c>
      <c r="B10804" t="s">
        <v>70</v>
      </c>
      <c r="C10804" t="s">
        <v>71</v>
      </c>
      <c r="D10804" t="s">
        <v>30</v>
      </c>
      <c r="E10804" t="s">
        <v>258</v>
      </c>
      <c r="F10804" s="15">
        <v>45834</v>
      </c>
      <c r="G10804" t="s">
        <v>6837</v>
      </c>
      <c r="H10804" s="16">
        <v>350.54</v>
      </c>
    </row>
    <row r="10805" spans="1:8" x14ac:dyDescent="0.25">
      <c r="A10805" t="s">
        <v>257</v>
      </c>
      <c r="B10805" t="s">
        <v>70</v>
      </c>
      <c r="C10805" t="s">
        <v>71</v>
      </c>
      <c r="D10805" t="s">
        <v>30</v>
      </c>
      <c r="E10805" t="s">
        <v>258</v>
      </c>
      <c r="F10805" s="15">
        <v>45597</v>
      </c>
      <c r="G10805" t="s">
        <v>2944</v>
      </c>
      <c r="H10805" s="16">
        <v>416.85</v>
      </c>
    </row>
    <row r="10806" spans="1:8" x14ac:dyDescent="0.25">
      <c r="A10806" t="s">
        <v>257</v>
      </c>
      <c r="B10806" t="s">
        <v>70</v>
      </c>
      <c r="C10806" t="s">
        <v>71</v>
      </c>
      <c r="D10806" t="s">
        <v>30</v>
      </c>
      <c r="E10806" t="s">
        <v>258</v>
      </c>
      <c r="F10806" s="15">
        <v>45621</v>
      </c>
      <c r="G10806" t="s">
        <v>2942</v>
      </c>
      <c r="H10806" s="16">
        <v>933.15</v>
      </c>
    </row>
    <row r="10807" spans="1:8" x14ac:dyDescent="0.25">
      <c r="A10807" s="17" t="str">
        <f>A10806</f>
        <v>1400</v>
      </c>
      <c r="B10807" s="17" t="s">
        <v>72</v>
      </c>
      <c r="C10807" s="17"/>
      <c r="D10807" s="17"/>
      <c r="E10807" s="17"/>
      <c r="F10807" s="21"/>
      <c r="G10807" s="17"/>
      <c r="H10807" s="20">
        <f>SUBTOTAL(9,H10797:H10806)</f>
        <v>9000</v>
      </c>
    </row>
    <row r="10808" spans="1:8" ht="16.5" thickBot="1" x14ac:dyDescent="0.3">
      <c r="A10808" s="22" t="s">
        <v>911</v>
      </c>
      <c r="B10808" s="22"/>
      <c r="C10808" s="25" t="str">
        <f>E10806&amp;" Total"</f>
        <v>LA VETA RE-2 Total</v>
      </c>
      <c r="D10808" s="22"/>
      <c r="E10808" s="22"/>
      <c r="F10808" s="23"/>
      <c r="G10808" s="22"/>
      <c r="H10808" s="24">
        <f>SUBTOTAL(9,H10710:H10806)</f>
        <v>538582.89000000025</v>
      </c>
    </row>
    <row r="10809" spans="1:8" x14ac:dyDescent="0.25">
      <c r="A10809" t="s">
        <v>259</v>
      </c>
      <c r="B10809" t="s">
        <v>15</v>
      </c>
      <c r="C10809" t="s">
        <v>1337</v>
      </c>
      <c r="D10809" t="s">
        <v>12</v>
      </c>
      <c r="E10809" t="s">
        <v>260</v>
      </c>
      <c r="F10809" s="15">
        <v>45531</v>
      </c>
      <c r="G10809" t="s">
        <v>1514</v>
      </c>
      <c r="H10809" s="16">
        <v>1450.35</v>
      </c>
    </row>
    <row r="10810" spans="1:8" x14ac:dyDescent="0.25">
      <c r="A10810" s="17" t="str">
        <f>A10809</f>
        <v>1410</v>
      </c>
      <c r="B10810" s="17" t="s">
        <v>16</v>
      </c>
      <c r="C10810" s="17"/>
      <c r="D10810" s="17"/>
      <c r="E10810" s="17"/>
      <c r="F10810" s="21"/>
      <c r="G10810" s="17"/>
      <c r="H10810" s="20">
        <f>SUBTOTAL(9,H10809:H10809)</f>
        <v>1450.35</v>
      </c>
    </row>
    <row r="10811" spans="1:8" x14ac:dyDescent="0.25">
      <c r="A10811" t="s">
        <v>259</v>
      </c>
      <c r="B10811" t="s">
        <v>2586</v>
      </c>
      <c r="C10811" t="s">
        <v>2587</v>
      </c>
      <c r="D10811" t="s">
        <v>12</v>
      </c>
      <c r="E10811" t="s">
        <v>260</v>
      </c>
      <c r="F10811" s="15">
        <v>45828</v>
      </c>
      <c r="G10811" t="s">
        <v>6838</v>
      </c>
      <c r="H10811" s="16">
        <v>633.30999999999995</v>
      </c>
    </row>
    <row r="10812" spans="1:8" x14ac:dyDescent="0.25">
      <c r="A10812" t="s">
        <v>259</v>
      </c>
      <c r="B10812" t="s">
        <v>2586</v>
      </c>
      <c r="C10812" t="s">
        <v>2587</v>
      </c>
      <c r="D10812" t="s">
        <v>12</v>
      </c>
      <c r="E10812" t="s">
        <v>260</v>
      </c>
      <c r="F10812" s="15">
        <v>45608</v>
      </c>
      <c r="G10812" t="s">
        <v>2945</v>
      </c>
      <c r="H10812" s="16">
        <v>8522.44</v>
      </c>
    </row>
    <row r="10813" spans="1:8" x14ac:dyDescent="0.25">
      <c r="A10813" s="17" t="str">
        <f>A10812</f>
        <v>1410</v>
      </c>
      <c r="B10813" s="17" t="s">
        <v>2589</v>
      </c>
      <c r="C10813" s="17"/>
      <c r="D10813" s="17"/>
      <c r="E10813" s="17"/>
      <c r="F10813" s="21"/>
      <c r="G10813" s="17"/>
      <c r="H10813" s="20">
        <f>SUBTOTAL(9,H10811:H10812)</f>
        <v>9155.75</v>
      </c>
    </row>
    <row r="10814" spans="1:8" x14ac:dyDescent="0.25">
      <c r="A10814" t="s">
        <v>259</v>
      </c>
      <c r="B10814" t="s">
        <v>2590</v>
      </c>
      <c r="C10814" t="s">
        <v>2591</v>
      </c>
      <c r="D10814" t="s">
        <v>12</v>
      </c>
      <c r="E10814" t="s">
        <v>260</v>
      </c>
      <c r="F10814" s="15">
        <v>45621</v>
      </c>
      <c r="G10814" t="s">
        <v>2946</v>
      </c>
      <c r="H10814" s="16">
        <v>473.61</v>
      </c>
    </row>
    <row r="10815" spans="1:8" x14ac:dyDescent="0.25">
      <c r="A10815" s="17" t="str">
        <f>A10814</f>
        <v>1410</v>
      </c>
      <c r="B10815" s="17" t="s">
        <v>2593</v>
      </c>
      <c r="C10815" s="17"/>
      <c r="D10815" s="17"/>
      <c r="E10815" s="17"/>
      <c r="F10815" s="21"/>
      <c r="G10815" s="17"/>
      <c r="H10815" s="20">
        <f>SUBTOTAL(9,H10814:H10814)</f>
        <v>473.61</v>
      </c>
    </row>
    <row r="10816" spans="1:8" x14ac:dyDescent="0.25">
      <c r="A10816" t="s">
        <v>259</v>
      </c>
      <c r="B10816" t="s">
        <v>468</v>
      </c>
      <c r="C10816" t="s">
        <v>469</v>
      </c>
      <c r="D10816" t="s">
        <v>30</v>
      </c>
      <c r="E10816" t="s">
        <v>260</v>
      </c>
      <c r="F10816" s="15">
        <v>45492</v>
      </c>
      <c r="G10816" t="s">
        <v>912</v>
      </c>
      <c r="H10816" s="16">
        <v>4527.6000000000004</v>
      </c>
    </row>
    <row r="10817" spans="1:8" x14ac:dyDescent="0.25">
      <c r="A10817" t="s">
        <v>259</v>
      </c>
      <c r="B10817" t="s">
        <v>468</v>
      </c>
      <c r="C10817" t="s">
        <v>469</v>
      </c>
      <c r="D10817" t="s">
        <v>30</v>
      </c>
      <c r="E10817" t="s">
        <v>260</v>
      </c>
      <c r="F10817" s="15">
        <v>45642</v>
      </c>
      <c r="G10817" t="s">
        <v>3508</v>
      </c>
      <c r="H10817" s="16">
        <v>5253.1</v>
      </c>
    </row>
    <row r="10818" spans="1:8" x14ac:dyDescent="0.25">
      <c r="A10818" t="s">
        <v>259</v>
      </c>
      <c r="B10818" t="s">
        <v>468</v>
      </c>
      <c r="C10818" t="s">
        <v>469</v>
      </c>
      <c r="D10818" t="s">
        <v>30</v>
      </c>
      <c r="E10818" t="s">
        <v>260</v>
      </c>
      <c r="F10818" s="15">
        <v>45665</v>
      </c>
      <c r="G10818" t="s">
        <v>4008</v>
      </c>
      <c r="H10818" s="16">
        <v>3797.47</v>
      </c>
    </row>
    <row r="10819" spans="1:8" x14ac:dyDescent="0.25">
      <c r="A10819" t="s">
        <v>259</v>
      </c>
      <c r="B10819" t="s">
        <v>468</v>
      </c>
      <c r="C10819" t="s">
        <v>469</v>
      </c>
      <c r="D10819" t="s">
        <v>30</v>
      </c>
      <c r="E10819" t="s">
        <v>260</v>
      </c>
      <c r="F10819" s="15">
        <v>45681</v>
      </c>
      <c r="G10819" t="s">
        <v>4009</v>
      </c>
      <c r="H10819" s="16">
        <v>3003.49</v>
      </c>
    </row>
    <row r="10820" spans="1:8" x14ac:dyDescent="0.25">
      <c r="A10820" t="s">
        <v>259</v>
      </c>
      <c r="B10820" t="s">
        <v>468</v>
      </c>
      <c r="C10820" t="s">
        <v>469</v>
      </c>
      <c r="D10820" t="s">
        <v>30</v>
      </c>
      <c r="E10820" t="s">
        <v>260</v>
      </c>
      <c r="F10820" s="15">
        <v>45709</v>
      </c>
      <c r="G10820" t="s">
        <v>4581</v>
      </c>
      <c r="H10820" s="16">
        <v>392.98</v>
      </c>
    </row>
    <row r="10821" spans="1:8" x14ac:dyDescent="0.25">
      <c r="A10821" t="s">
        <v>259</v>
      </c>
      <c r="B10821" t="s">
        <v>468</v>
      </c>
      <c r="C10821" t="s">
        <v>469</v>
      </c>
      <c r="D10821" t="s">
        <v>30</v>
      </c>
      <c r="E10821" t="s">
        <v>260</v>
      </c>
      <c r="F10821" s="15">
        <v>45751</v>
      </c>
      <c r="G10821" t="s">
        <v>5539</v>
      </c>
      <c r="H10821" s="16">
        <v>4058.12</v>
      </c>
    </row>
    <row r="10822" spans="1:8" x14ac:dyDescent="0.25">
      <c r="A10822" t="s">
        <v>259</v>
      </c>
      <c r="B10822" t="s">
        <v>468</v>
      </c>
      <c r="C10822" t="s">
        <v>469</v>
      </c>
      <c r="D10822" t="s">
        <v>30</v>
      </c>
      <c r="E10822" t="s">
        <v>260</v>
      </c>
      <c r="F10822" s="15">
        <v>45764</v>
      </c>
      <c r="G10822" t="s">
        <v>5540</v>
      </c>
      <c r="H10822" s="16">
        <v>3155.87</v>
      </c>
    </row>
    <row r="10823" spans="1:8" x14ac:dyDescent="0.25">
      <c r="A10823" t="s">
        <v>259</v>
      </c>
      <c r="B10823" t="s">
        <v>468</v>
      </c>
      <c r="C10823" t="s">
        <v>469</v>
      </c>
      <c r="D10823" t="s">
        <v>30</v>
      </c>
      <c r="E10823" t="s">
        <v>260</v>
      </c>
      <c r="F10823" s="15">
        <v>45817</v>
      </c>
      <c r="G10823" t="s">
        <v>6839</v>
      </c>
      <c r="H10823" s="16">
        <v>4246.59</v>
      </c>
    </row>
    <row r="10824" spans="1:8" x14ac:dyDescent="0.25">
      <c r="A10824" t="s">
        <v>259</v>
      </c>
      <c r="B10824" t="s">
        <v>468</v>
      </c>
      <c r="C10824" t="s">
        <v>469</v>
      </c>
      <c r="D10824" t="s">
        <v>30</v>
      </c>
      <c r="E10824" t="s">
        <v>260</v>
      </c>
      <c r="F10824" s="15">
        <v>45834</v>
      </c>
      <c r="G10824" t="s">
        <v>6840</v>
      </c>
      <c r="H10824" s="16">
        <v>4110.25</v>
      </c>
    </row>
    <row r="10825" spans="1:8" x14ac:dyDescent="0.25">
      <c r="A10825" t="s">
        <v>259</v>
      </c>
      <c r="B10825" t="s">
        <v>468</v>
      </c>
      <c r="C10825" t="s">
        <v>469</v>
      </c>
      <c r="D10825" t="s">
        <v>30</v>
      </c>
      <c r="E10825" t="s">
        <v>260</v>
      </c>
      <c r="F10825" s="15">
        <v>45602</v>
      </c>
      <c r="G10825" t="s">
        <v>2947</v>
      </c>
      <c r="H10825" s="16">
        <v>2065.15</v>
      </c>
    </row>
    <row r="10826" spans="1:8" x14ac:dyDescent="0.25">
      <c r="A10826" t="s">
        <v>259</v>
      </c>
      <c r="B10826" t="s">
        <v>468</v>
      </c>
      <c r="C10826" t="s">
        <v>469</v>
      </c>
      <c r="D10826" t="s">
        <v>30</v>
      </c>
      <c r="E10826" t="s">
        <v>260</v>
      </c>
      <c r="F10826" s="15">
        <v>45621</v>
      </c>
      <c r="G10826" t="s">
        <v>2946</v>
      </c>
      <c r="H10826" s="16">
        <v>4162.38</v>
      </c>
    </row>
    <row r="10827" spans="1:8" x14ac:dyDescent="0.25">
      <c r="A10827" s="17" t="str">
        <f>A10826</f>
        <v>1410</v>
      </c>
      <c r="B10827" s="17" t="s">
        <v>470</v>
      </c>
      <c r="C10827" s="17"/>
      <c r="D10827" s="17"/>
      <c r="E10827" s="17"/>
      <c r="F10827" s="21"/>
      <c r="G10827" s="17"/>
      <c r="H10827" s="20">
        <f>SUBTOTAL(9,H10816:H10826)</f>
        <v>38772.999999999993</v>
      </c>
    </row>
    <row r="10828" spans="1:8" x14ac:dyDescent="0.25">
      <c r="A10828" t="s">
        <v>259</v>
      </c>
      <c r="B10828" t="s">
        <v>471</v>
      </c>
      <c r="C10828" t="s">
        <v>472</v>
      </c>
      <c r="D10828" t="s">
        <v>30</v>
      </c>
      <c r="E10828" t="s">
        <v>260</v>
      </c>
      <c r="F10828" s="15">
        <v>45492</v>
      </c>
      <c r="G10828" t="s">
        <v>912</v>
      </c>
      <c r="H10828" s="16">
        <v>1677.7</v>
      </c>
    </row>
    <row r="10829" spans="1:8" x14ac:dyDescent="0.25">
      <c r="A10829" t="s">
        <v>259</v>
      </c>
      <c r="B10829" t="s">
        <v>471</v>
      </c>
      <c r="C10829" t="s">
        <v>472</v>
      </c>
      <c r="D10829" t="s">
        <v>30</v>
      </c>
      <c r="E10829" t="s">
        <v>260</v>
      </c>
      <c r="F10829" s="15">
        <v>45642</v>
      </c>
      <c r="G10829" t="s">
        <v>3508</v>
      </c>
      <c r="H10829" s="16">
        <v>1403.82</v>
      </c>
    </row>
    <row r="10830" spans="1:8" x14ac:dyDescent="0.25">
      <c r="A10830" t="s">
        <v>259</v>
      </c>
      <c r="B10830" t="s">
        <v>471</v>
      </c>
      <c r="C10830" t="s">
        <v>472</v>
      </c>
      <c r="D10830" t="s">
        <v>30</v>
      </c>
      <c r="E10830" t="s">
        <v>260</v>
      </c>
      <c r="F10830" s="15">
        <v>45665</v>
      </c>
      <c r="G10830" t="s">
        <v>4008</v>
      </c>
      <c r="H10830" s="16">
        <v>1021.68</v>
      </c>
    </row>
    <row r="10831" spans="1:8" x14ac:dyDescent="0.25">
      <c r="A10831" t="s">
        <v>259</v>
      </c>
      <c r="B10831" t="s">
        <v>471</v>
      </c>
      <c r="C10831" t="s">
        <v>472</v>
      </c>
      <c r="D10831" t="s">
        <v>30</v>
      </c>
      <c r="E10831" t="s">
        <v>260</v>
      </c>
      <c r="F10831" s="15">
        <v>45681</v>
      </c>
      <c r="G10831" t="s">
        <v>4009</v>
      </c>
      <c r="H10831" s="16">
        <v>843.48</v>
      </c>
    </row>
    <row r="10832" spans="1:8" x14ac:dyDescent="0.25">
      <c r="A10832" t="s">
        <v>259</v>
      </c>
      <c r="B10832" t="s">
        <v>471</v>
      </c>
      <c r="C10832" t="s">
        <v>472</v>
      </c>
      <c r="D10832" t="s">
        <v>30</v>
      </c>
      <c r="E10832" t="s">
        <v>260</v>
      </c>
      <c r="F10832" s="15">
        <v>45709</v>
      </c>
      <c r="G10832" t="s">
        <v>4581</v>
      </c>
      <c r="H10832" s="16">
        <v>192.06</v>
      </c>
    </row>
    <row r="10833" spans="1:8" x14ac:dyDescent="0.25">
      <c r="A10833" t="s">
        <v>259</v>
      </c>
      <c r="B10833" t="s">
        <v>471</v>
      </c>
      <c r="C10833" t="s">
        <v>472</v>
      </c>
      <c r="D10833" t="s">
        <v>30</v>
      </c>
      <c r="E10833" t="s">
        <v>260</v>
      </c>
      <c r="F10833" s="15">
        <v>45751</v>
      </c>
      <c r="G10833" t="s">
        <v>5539</v>
      </c>
      <c r="H10833" s="16">
        <v>1122.6600000000001</v>
      </c>
    </row>
    <row r="10834" spans="1:8" x14ac:dyDescent="0.25">
      <c r="A10834" t="s">
        <v>259</v>
      </c>
      <c r="B10834" t="s">
        <v>471</v>
      </c>
      <c r="C10834" t="s">
        <v>472</v>
      </c>
      <c r="D10834" t="s">
        <v>30</v>
      </c>
      <c r="E10834" t="s">
        <v>260</v>
      </c>
      <c r="F10834" s="15">
        <v>45764</v>
      </c>
      <c r="G10834" t="s">
        <v>5540</v>
      </c>
      <c r="H10834" s="16">
        <v>1025.6400000000001</v>
      </c>
    </row>
    <row r="10835" spans="1:8" x14ac:dyDescent="0.25">
      <c r="A10835" t="s">
        <v>259</v>
      </c>
      <c r="B10835" t="s">
        <v>471</v>
      </c>
      <c r="C10835" t="s">
        <v>472</v>
      </c>
      <c r="D10835" t="s">
        <v>30</v>
      </c>
      <c r="E10835" t="s">
        <v>260</v>
      </c>
      <c r="F10835" s="15">
        <v>45817</v>
      </c>
      <c r="G10835" t="s">
        <v>6839</v>
      </c>
      <c r="H10835" s="16">
        <v>1191.96</v>
      </c>
    </row>
    <row r="10836" spans="1:8" x14ac:dyDescent="0.25">
      <c r="A10836" t="s">
        <v>259</v>
      </c>
      <c r="B10836" t="s">
        <v>471</v>
      </c>
      <c r="C10836" t="s">
        <v>472</v>
      </c>
      <c r="D10836" t="s">
        <v>30</v>
      </c>
      <c r="E10836" t="s">
        <v>260</v>
      </c>
      <c r="F10836" s="15">
        <v>45834</v>
      </c>
      <c r="G10836" t="s">
        <v>6840</v>
      </c>
      <c r="H10836" s="16">
        <v>1239.48</v>
      </c>
    </row>
    <row r="10837" spans="1:8" x14ac:dyDescent="0.25">
      <c r="A10837" t="s">
        <v>259</v>
      </c>
      <c r="B10837" t="s">
        <v>471</v>
      </c>
      <c r="C10837" t="s">
        <v>472</v>
      </c>
      <c r="D10837" t="s">
        <v>30</v>
      </c>
      <c r="E10837" t="s">
        <v>260</v>
      </c>
      <c r="F10837" s="15">
        <v>45602</v>
      </c>
      <c r="G10837" t="s">
        <v>2947</v>
      </c>
      <c r="H10837" s="16">
        <v>498.96</v>
      </c>
    </row>
    <row r="10838" spans="1:8" x14ac:dyDescent="0.25">
      <c r="A10838" t="s">
        <v>259</v>
      </c>
      <c r="B10838" t="s">
        <v>471</v>
      </c>
      <c r="C10838" t="s">
        <v>472</v>
      </c>
      <c r="D10838" t="s">
        <v>30</v>
      </c>
      <c r="E10838" t="s">
        <v>260</v>
      </c>
      <c r="F10838" s="15">
        <v>45621</v>
      </c>
      <c r="G10838" t="s">
        <v>2946</v>
      </c>
      <c r="H10838" s="16">
        <v>1087.02</v>
      </c>
    </row>
    <row r="10839" spans="1:8" x14ac:dyDescent="0.25">
      <c r="A10839" s="17" t="str">
        <f>A10838</f>
        <v>1410</v>
      </c>
      <c r="B10839" s="17" t="s">
        <v>473</v>
      </c>
      <c r="C10839" s="17"/>
      <c r="D10839" s="17"/>
      <c r="E10839" s="17"/>
      <c r="F10839" s="21"/>
      <c r="G10839" s="17"/>
      <c r="H10839" s="20">
        <f>SUBTOTAL(9,H10828:H10838)</f>
        <v>11304.46</v>
      </c>
    </row>
    <row r="10840" spans="1:8" x14ac:dyDescent="0.25">
      <c r="A10840" t="s">
        <v>259</v>
      </c>
      <c r="B10840" t="s">
        <v>20</v>
      </c>
      <c r="C10840" t="s">
        <v>21</v>
      </c>
      <c r="D10840" t="s">
        <v>12</v>
      </c>
      <c r="E10840" t="s">
        <v>260</v>
      </c>
      <c r="F10840" s="15">
        <v>45492</v>
      </c>
      <c r="G10840" t="s">
        <v>912</v>
      </c>
      <c r="H10840" s="16">
        <v>10.8</v>
      </c>
    </row>
    <row r="10841" spans="1:8" x14ac:dyDescent="0.25">
      <c r="A10841" t="s">
        <v>259</v>
      </c>
      <c r="B10841" t="s">
        <v>20</v>
      </c>
      <c r="C10841" t="s">
        <v>21</v>
      </c>
      <c r="D10841" t="s">
        <v>12</v>
      </c>
      <c r="E10841" t="s">
        <v>260</v>
      </c>
      <c r="F10841" s="15">
        <v>45642</v>
      </c>
      <c r="G10841" t="s">
        <v>3508</v>
      </c>
      <c r="H10841" s="16">
        <v>8.6999999999999993</v>
      </c>
    </row>
    <row r="10842" spans="1:8" x14ac:dyDescent="0.25">
      <c r="A10842" t="s">
        <v>259</v>
      </c>
      <c r="B10842" t="s">
        <v>20</v>
      </c>
      <c r="C10842" t="s">
        <v>21</v>
      </c>
      <c r="D10842" t="s">
        <v>12</v>
      </c>
      <c r="E10842" t="s">
        <v>260</v>
      </c>
      <c r="F10842" s="15">
        <v>45665</v>
      </c>
      <c r="G10842" t="s">
        <v>4008</v>
      </c>
      <c r="H10842" s="16">
        <v>6.3</v>
      </c>
    </row>
    <row r="10843" spans="1:8" x14ac:dyDescent="0.25">
      <c r="A10843" t="s">
        <v>259</v>
      </c>
      <c r="B10843" t="s">
        <v>20</v>
      </c>
      <c r="C10843" t="s">
        <v>21</v>
      </c>
      <c r="D10843" t="s">
        <v>12</v>
      </c>
      <c r="E10843" t="s">
        <v>260</v>
      </c>
      <c r="F10843" s="15">
        <v>45681</v>
      </c>
      <c r="G10843" t="s">
        <v>4009</v>
      </c>
      <c r="H10843" s="16">
        <v>5.0999999999999996</v>
      </c>
    </row>
    <row r="10844" spans="1:8" x14ac:dyDescent="0.25">
      <c r="A10844" t="s">
        <v>259</v>
      </c>
      <c r="B10844" t="s">
        <v>20</v>
      </c>
      <c r="C10844" t="s">
        <v>21</v>
      </c>
      <c r="D10844" t="s">
        <v>12</v>
      </c>
      <c r="E10844" t="s">
        <v>260</v>
      </c>
      <c r="F10844" s="15">
        <v>45709</v>
      </c>
      <c r="G10844" t="s">
        <v>4581</v>
      </c>
      <c r="H10844" s="16">
        <v>1.2</v>
      </c>
    </row>
    <row r="10845" spans="1:8" x14ac:dyDescent="0.25">
      <c r="A10845" t="s">
        <v>259</v>
      </c>
      <c r="B10845" t="s">
        <v>20</v>
      </c>
      <c r="C10845" t="s">
        <v>21</v>
      </c>
      <c r="D10845" t="s">
        <v>12</v>
      </c>
      <c r="E10845" t="s">
        <v>260</v>
      </c>
      <c r="F10845" s="15">
        <v>45751</v>
      </c>
      <c r="G10845" t="s">
        <v>5539</v>
      </c>
      <c r="H10845" s="16">
        <v>6.9</v>
      </c>
    </row>
    <row r="10846" spans="1:8" x14ac:dyDescent="0.25">
      <c r="A10846" t="s">
        <v>259</v>
      </c>
      <c r="B10846" t="s">
        <v>20</v>
      </c>
      <c r="C10846" t="s">
        <v>21</v>
      </c>
      <c r="D10846" t="s">
        <v>12</v>
      </c>
      <c r="E10846" t="s">
        <v>260</v>
      </c>
      <c r="F10846" s="15">
        <v>45764</v>
      </c>
      <c r="G10846" t="s">
        <v>5540</v>
      </c>
      <c r="H10846" s="16">
        <v>6.3</v>
      </c>
    </row>
    <row r="10847" spans="1:8" x14ac:dyDescent="0.25">
      <c r="A10847" t="s">
        <v>259</v>
      </c>
      <c r="B10847" t="s">
        <v>20</v>
      </c>
      <c r="C10847" t="s">
        <v>21</v>
      </c>
      <c r="D10847" t="s">
        <v>12</v>
      </c>
      <c r="E10847" t="s">
        <v>260</v>
      </c>
      <c r="F10847" s="15">
        <v>45817</v>
      </c>
      <c r="G10847" t="s">
        <v>6839</v>
      </c>
      <c r="H10847" s="16">
        <v>7.2</v>
      </c>
    </row>
    <row r="10848" spans="1:8" x14ac:dyDescent="0.25">
      <c r="A10848" t="s">
        <v>259</v>
      </c>
      <c r="B10848" t="s">
        <v>20</v>
      </c>
      <c r="C10848" t="s">
        <v>21</v>
      </c>
      <c r="D10848" t="s">
        <v>12</v>
      </c>
      <c r="E10848" t="s">
        <v>260</v>
      </c>
      <c r="F10848" s="15">
        <v>45834</v>
      </c>
      <c r="G10848" t="s">
        <v>6840</v>
      </c>
      <c r="H10848" s="16">
        <v>7.5</v>
      </c>
    </row>
    <row r="10849" spans="1:8" x14ac:dyDescent="0.25">
      <c r="A10849" t="s">
        <v>259</v>
      </c>
      <c r="B10849" t="s">
        <v>20</v>
      </c>
      <c r="C10849" t="s">
        <v>21</v>
      </c>
      <c r="D10849" t="s">
        <v>12</v>
      </c>
      <c r="E10849" t="s">
        <v>260</v>
      </c>
      <c r="F10849" s="15">
        <v>45602</v>
      </c>
      <c r="G10849" t="s">
        <v>2947</v>
      </c>
      <c r="H10849" s="16">
        <v>3</v>
      </c>
    </row>
    <row r="10850" spans="1:8" x14ac:dyDescent="0.25">
      <c r="A10850" t="s">
        <v>259</v>
      </c>
      <c r="B10850" t="s">
        <v>20</v>
      </c>
      <c r="C10850" t="s">
        <v>21</v>
      </c>
      <c r="D10850" t="s">
        <v>12</v>
      </c>
      <c r="E10850" t="s">
        <v>260</v>
      </c>
      <c r="F10850" s="15">
        <v>45621</v>
      </c>
      <c r="G10850" t="s">
        <v>2946</v>
      </c>
      <c r="H10850" s="16">
        <v>6.6</v>
      </c>
    </row>
    <row r="10851" spans="1:8" x14ac:dyDescent="0.25">
      <c r="A10851" s="17" t="str">
        <f>A10850</f>
        <v>1410</v>
      </c>
      <c r="B10851" s="17" t="s">
        <v>22</v>
      </c>
      <c r="C10851" s="17"/>
      <c r="D10851" s="17"/>
      <c r="E10851" s="17"/>
      <c r="F10851" s="21"/>
      <c r="G10851" s="17"/>
      <c r="H10851" s="20">
        <f>SUBTOTAL(9,H10840:H10850)</f>
        <v>69.599999999999994</v>
      </c>
    </row>
    <row r="10852" spans="1:8" x14ac:dyDescent="0.25">
      <c r="A10852" t="s">
        <v>259</v>
      </c>
      <c r="B10852" t="s">
        <v>23</v>
      </c>
      <c r="C10852" t="s">
        <v>24</v>
      </c>
      <c r="D10852" t="s">
        <v>12</v>
      </c>
      <c r="E10852" t="s">
        <v>260</v>
      </c>
      <c r="F10852" s="15">
        <v>45492</v>
      </c>
      <c r="G10852" t="s">
        <v>912</v>
      </c>
      <c r="H10852" s="16">
        <v>25.6</v>
      </c>
    </row>
    <row r="10853" spans="1:8" x14ac:dyDescent="0.25">
      <c r="A10853" t="s">
        <v>259</v>
      </c>
      <c r="B10853" t="s">
        <v>23</v>
      </c>
      <c r="C10853" t="s">
        <v>24</v>
      </c>
      <c r="D10853" t="s">
        <v>12</v>
      </c>
      <c r="E10853" t="s">
        <v>260</v>
      </c>
      <c r="F10853" s="15">
        <v>45642</v>
      </c>
      <c r="G10853" t="s">
        <v>3508</v>
      </c>
      <c r="H10853" s="16">
        <v>28.8</v>
      </c>
    </row>
    <row r="10854" spans="1:8" x14ac:dyDescent="0.25">
      <c r="A10854" t="s">
        <v>259</v>
      </c>
      <c r="B10854" t="s">
        <v>23</v>
      </c>
      <c r="C10854" t="s">
        <v>24</v>
      </c>
      <c r="D10854" t="s">
        <v>12</v>
      </c>
      <c r="E10854" t="s">
        <v>260</v>
      </c>
      <c r="F10854" s="15">
        <v>45665</v>
      </c>
      <c r="G10854" t="s">
        <v>4008</v>
      </c>
      <c r="H10854" s="16">
        <v>20.8</v>
      </c>
    </row>
    <row r="10855" spans="1:8" x14ac:dyDescent="0.25">
      <c r="A10855" t="s">
        <v>259</v>
      </c>
      <c r="B10855" t="s">
        <v>23</v>
      </c>
      <c r="C10855" t="s">
        <v>24</v>
      </c>
      <c r="D10855" t="s">
        <v>12</v>
      </c>
      <c r="E10855" t="s">
        <v>260</v>
      </c>
      <c r="F10855" s="15">
        <v>45681</v>
      </c>
      <c r="G10855" t="s">
        <v>4009</v>
      </c>
      <c r="H10855" s="16">
        <v>16.399999999999999</v>
      </c>
    </row>
    <row r="10856" spans="1:8" x14ac:dyDescent="0.25">
      <c r="A10856" t="s">
        <v>259</v>
      </c>
      <c r="B10856" t="s">
        <v>23</v>
      </c>
      <c r="C10856" t="s">
        <v>24</v>
      </c>
      <c r="D10856" t="s">
        <v>12</v>
      </c>
      <c r="E10856" t="s">
        <v>260</v>
      </c>
      <c r="F10856" s="15">
        <v>45709</v>
      </c>
      <c r="G10856" t="s">
        <v>4581</v>
      </c>
      <c r="H10856" s="16">
        <v>2</v>
      </c>
    </row>
    <row r="10857" spans="1:8" x14ac:dyDescent="0.25">
      <c r="A10857" t="s">
        <v>259</v>
      </c>
      <c r="B10857" t="s">
        <v>23</v>
      </c>
      <c r="C10857" t="s">
        <v>24</v>
      </c>
      <c r="D10857" t="s">
        <v>12</v>
      </c>
      <c r="E10857" t="s">
        <v>260</v>
      </c>
      <c r="F10857" s="15">
        <v>45751</v>
      </c>
      <c r="G10857" t="s">
        <v>5539</v>
      </c>
      <c r="H10857" s="16">
        <v>22</v>
      </c>
    </row>
    <row r="10858" spans="1:8" x14ac:dyDescent="0.25">
      <c r="A10858" t="s">
        <v>259</v>
      </c>
      <c r="B10858" t="s">
        <v>23</v>
      </c>
      <c r="C10858" t="s">
        <v>24</v>
      </c>
      <c r="D10858" t="s">
        <v>12</v>
      </c>
      <c r="E10858" t="s">
        <v>260</v>
      </c>
      <c r="F10858" s="15">
        <v>45764</v>
      </c>
      <c r="G10858" t="s">
        <v>5540</v>
      </c>
      <c r="H10858" s="16">
        <v>17.2</v>
      </c>
    </row>
    <row r="10859" spans="1:8" x14ac:dyDescent="0.25">
      <c r="A10859" t="s">
        <v>259</v>
      </c>
      <c r="B10859" t="s">
        <v>23</v>
      </c>
      <c r="C10859" t="s">
        <v>24</v>
      </c>
      <c r="D10859" t="s">
        <v>12</v>
      </c>
      <c r="E10859" t="s">
        <v>260</v>
      </c>
      <c r="F10859" s="15">
        <v>45817</v>
      </c>
      <c r="G10859" t="s">
        <v>6839</v>
      </c>
      <c r="H10859" s="16">
        <v>23.2</v>
      </c>
    </row>
    <row r="10860" spans="1:8" x14ac:dyDescent="0.25">
      <c r="A10860" t="s">
        <v>259</v>
      </c>
      <c r="B10860" t="s">
        <v>23</v>
      </c>
      <c r="C10860" t="s">
        <v>24</v>
      </c>
      <c r="D10860" t="s">
        <v>12</v>
      </c>
      <c r="E10860" t="s">
        <v>260</v>
      </c>
      <c r="F10860" s="15">
        <v>45834</v>
      </c>
      <c r="G10860" t="s">
        <v>6840</v>
      </c>
      <c r="H10860" s="16">
        <v>22.4</v>
      </c>
    </row>
    <row r="10861" spans="1:8" x14ac:dyDescent="0.25">
      <c r="A10861" t="s">
        <v>259</v>
      </c>
      <c r="B10861" t="s">
        <v>23</v>
      </c>
      <c r="C10861" t="s">
        <v>24</v>
      </c>
      <c r="D10861" t="s">
        <v>12</v>
      </c>
      <c r="E10861" t="s">
        <v>260</v>
      </c>
      <c r="F10861" s="15">
        <v>45602</v>
      </c>
      <c r="G10861" t="s">
        <v>2947</v>
      </c>
      <c r="H10861" s="16">
        <v>11.2</v>
      </c>
    </row>
    <row r="10862" spans="1:8" x14ac:dyDescent="0.25">
      <c r="A10862" t="s">
        <v>259</v>
      </c>
      <c r="B10862" t="s">
        <v>23</v>
      </c>
      <c r="C10862" t="s">
        <v>24</v>
      </c>
      <c r="D10862" t="s">
        <v>12</v>
      </c>
      <c r="E10862" t="s">
        <v>260</v>
      </c>
      <c r="F10862" s="15">
        <v>45621</v>
      </c>
      <c r="G10862" t="s">
        <v>2946</v>
      </c>
      <c r="H10862" s="16">
        <v>22.8</v>
      </c>
    </row>
    <row r="10863" spans="1:8" x14ac:dyDescent="0.25">
      <c r="A10863" s="17" t="str">
        <f>A10862</f>
        <v>1410</v>
      </c>
      <c r="B10863" s="17" t="s">
        <v>25</v>
      </c>
      <c r="C10863" s="17"/>
      <c r="D10863" s="17"/>
      <c r="E10863" s="17"/>
      <c r="F10863" s="21"/>
      <c r="G10863" s="17"/>
      <c r="H10863" s="20">
        <f>SUBTOTAL(9,H10852:H10862)</f>
        <v>212.39999999999998</v>
      </c>
    </row>
    <row r="10864" spans="1:8" x14ac:dyDescent="0.25">
      <c r="A10864" t="s">
        <v>259</v>
      </c>
      <c r="B10864" t="s">
        <v>2070</v>
      </c>
      <c r="C10864" t="s">
        <v>2071</v>
      </c>
      <c r="D10864" t="s">
        <v>12</v>
      </c>
      <c r="E10864" t="s">
        <v>260</v>
      </c>
      <c r="F10864" s="15">
        <v>45574</v>
      </c>
      <c r="G10864" t="s">
        <v>2335</v>
      </c>
      <c r="H10864" s="16">
        <v>173504</v>
      </c>
    </row>
    <row r="10865" spans="1:8" x14ac:dyDescent="0.25">
      <c r="A10865" s="17" t="str">
        <f>A10864</f>
        <v>1410</v>
      </c>
      <c r="B10865" s="17" t="s">
        <v>2073</v>
      </c>
      <c r="C10865" s="17"/>
      <c r="D10865" s="17"/>
      <c r="E10865" s="17"/>
      <c r="F10865" s="21"/>
      <c r="G10865" s="17"/>
      <c r="H10865" s="20">
        <f>SUBTOTAL(9,H10864:H10864)</f>
        <v>173504</v>
      </c>
    </row>
    <row r="10866" spans="1:8" x14ac:dyDescent="0.25">
      <c r="A10866" t="s">
        <v>259</v>
      </c>
      <c r="B10866" t="s">
        <v>5227</v>
      </c>
      <c r="C10866" t="s">
        <v>5228</v>
      </c>
      <c r="D10866" t="s">
        <v>12</v>
      </c>
      <c r="E10866" t="s">
        <v>260</v>
      </c>
      <c r="F10866" s="15">
        <v>45775</v>
      </c>
      <c r="G10866" t="s">
        <v>5541</v>
      </c>
      <c r="H10866" s="16">
        <v>526.66</v>
      </c>
    </row>
    <row r="10867" spans="1:8" x14ac:dyDescent="0.25">
      <c r="A10867" s="17" t="str">
        <f>A10866</f>
        <v>1410</v>
      </c>
      <c r="B10867" s="17" t="s">
        <v>5230</v>
      </c>
      <c r="C10867" s="17"/>
      <c r="D10867" s="17"/>
      <c r="E10867" s="17"/>
      <c r="F10867" s="21"/>
      <c r="G10867" s="17"/>
      <c r="H10867" s="20">
        <f>SUBTOTAL(9,H10866:H10866)</f>
        <v>526.66</v>
      </c>
    </row>
    <row r="10868" spans="1:8" x14ac:dyDescent="0.25">
      <c r="A10868" t="s">
        <v>259</v>
      </c>
      <c r="B10868" t="s">
        <v>2609</v>
      </c>
      <c r="C10868" t="s">
        <v>2610</v>
      </c>
      <c r="D10868" t="s">
        <v>12</v>
      </c>
      <c r="E10868" t="s">
        <v>260</v>
      </c>
      <c r="F10868" s="15">
        <v>45664</v>
      </c>
      <c r="G10868" t="s">
        <v>4010</v>
      </c>
      <c r="H10868" s="16">
        <v>6167.97</v>
      </c>
    </row>
    <row r="10869" spans="1:8" x14ac:dyDescent="0.25">
      <c r="A10869" s="17" t="str">
        <f>A10868</f>
        <v>1410</v>
      </c>
      <c r="B10869" s="17" t="s">
        <v>2611</v>
      </c>
      <c r="C10869" s="17"/>
      <c r="D10869" s="17"/>
      <c r="E10869" s="17"/>
      <c r="F10869" s="21"/>
      <c r="G10869" s="17"/>
      <c r="H10869" s="20">
        <f>SUBTOTAL(9,H10868:H10868)</f>
        <v>6167.97</v>
      </c>
    </row>
    <row r="10870" spans="1:8" x14ac:dyDescent="0.25">
      <c r="A10870" t="s">
        <v>259</v>
      </c>
      <c r="B10870" t="s">
        <v>5945</v>
      </c>
      <c r="C10870" t="s">
        <v>5946</v>
      </c>
      <c r="D10870" t="s">
        <v>30</v>
      </c>
      <c r="E10870" t="s">
        <v>260</v>
      </c>
      <c r="F10870" s="15">
        <v>45800</v>
      </c>
      <c r="G10870" t="s">
        <v>6161</v>
      </c>
      <c r="H10870" s="16">
        <v>625</v>
      </c>
    </row>
    <row r="10871" spans="1:8" x14ac:dyDescent="0.25">
      <c r="A10871" s="17" t="str">
        <f>A10870</f>
        <v>1410</v>
      </c>
      <c r="B10871" s="17" t="s">
        <v>5948</v>
      </c>
      <c r="C10871" s="17"/>
      <c r="D10871" s="17"/>
      <c r="E10871" s="17"/>
      <c r="F10871" s="21"/>
      <c r="G10871" s="17"/>
      <c r="H10871" s="20">
        <f>SUBTOTAL(9,H10870:H10870)</f>
        <v>625</v>
      </c>
    </row>
    <row r="10872" spans="1:8" x14ac:dyDescent="0.25">
      <c r="A10872" t="s">
        <v>259</v>
      </c>
      <c r="B10872" t="s">
        <v>2060</v>
      </c>
      <c r="C10872" t="s">
        <v>2061</v>
      </c>
      <c r="D10872" t="s">
        <v>12</v>
      </c>
      <c r="E10872" t="s">
        <v>260</v>
      </c>
      <c r="F10872" s="15">
        <v>45583</v>
      </c>
      <c r="G10872" t="s">
        <v>2336</v>
      </c>
      <c r="H10872" s="16">
        <v>187545</v>
      </c>
    </row>
    <row r="10873" spans="1:8" x14ac:dyDescent="0.25">
      <c r="A10873" s="17" t="str">
        <f>A10872</f>
        <v>1410</v>
      </c>
      <c r="B10873" s="17" t="s">
        <v>2063</v>
      </c>
      <c r="C10873" s="17"/>
      <c r="D10873" s="17"/>
      <c r="E10873" s="17"/>
      <c r="F10873" s="21"/>
      <c r="G10873" s="17"/>
      <c r="H10873" s="20">
        <f>SUBTOTAL(9,H10872:H10872)</f>
        <v>187545</v>
      </c>
    </row>
    <row r="10874" spans="1:8" x14ac:dyDescent="0.25">
      <c r="A10874" t="s">
        <v>259</v>
      </c>
      <c r="B10874" t="s">
        <v>38</v>
      </c>
      <c r="C10874" t="s">
        <v>497</v>
      </c>
      <c r="D10874" t="s">
        <v>30</v>
      </c>
      <c r="E10874" t="s">
        <v>260</v>
      </c>
      <c r="F10874" s="15">
        <v>45791</v>
      </c>
      <c r="G10874" t="s">
        <v>6162</v>
      </c>
      <c r="H10874" s="16">
        <v>3593.8</v>
      </c>
    </row>
    <row r="10875" spans="1:8" x14ac:dyDescent="0.25">
      <c r="A10875" s="17" t="str">
        <f>A10874</f>
        <v>1410</v>
      </c>
      <c r="B10875" s="17" t="s">
        <v>39</v>
      </c>
      <c r="C10875" s="17"/>
      <c r="D10875" s="17"/>
      <c r="E10875" s="17"/>
      <c r="F10875" s="21"/>
      <c r="G10875" s="17"/>
      <c r="H10875" s="20">
        <f>SUBTOTAL(9,H10874:H10874)</f>
        <v>3593.8</v>
      </c>
    </row>
    <row r="10876" spans="1:8" x14ac:dyDescent="0.25">
      <c r="A10876" t="s">
        <v>259</v>
      </c>
      <c r="B10876" t="s">
        <v>519</v>
      </c>
      <c r="C10876" t="s">
        <v>520</v>
      </c>
      <c r="D10876" t="s">
        <v>30</v>
      </c>
      <c r="E10876" t="s">
        <v>260</v>
      </c>
      <c r="F10876" s="15">
        <v>45716</v>
      </c>
      <c r="G10876" t="s">
        <v>4582</v>
      </c>
      <c r="H10876" s="16">
        <v>87324.7</v>
      </c>
    </row>
    <row r="10877" spans="1:8" x14ac:dyDescent="0.25">
      <c r="A10877" s="17" t="str">
        <f>A10876</f>
        <v>1410</v>
      </c>
      <c r="B10877" s="17" t="s">
        <v>521</v>
      </c>
      <c r="C10877" s="17"/>
      <c r="D10877" s="17"/>
      <c r="E10877" s="17"/>
      <c r="F10877" s="21"/>
      <c r="G10877" s="17"/>
      <c r="H10877" s="20">
        <f>SUBTOTAL(9,H10876:H10876)</f>
        <v>87324.7</v>
      </c>
    </row>
    <row r="10878" spans="1:8" x14ac:dyDescent="0.25">
      <c r="A10878" t="s">
        <v>259</v>
      </c>
      <c r="B10878" t="s">
        <v>48</v>
      </c>
      <c r="C10878" t="s">
        <v>49</v>
      </c>
      <c r="D10878" t="s">
        <v>30</v>
      </c>
      <c r="E10878" t="s">
        <v>260</v>
      </c>
      <c r="F10878" s="15">
        <v>45492</v>
      </c>
      <c r="G10878" t="s">
        <v>912</v>
      </c>
      <c r="H10878" s="16">
        <v>1311.98</v>
      </c>
    </row>
    <row r="10879" spans="1:8" x14ac:dyDescent="0.25">
      <c r="A10879" t="s">
        <v>259</v>
      </c>
      <c r="B10879" t="s">
        <v>48</v>
      </c>
      <c r="C10879" t="s">
        <v>49</v>
      </c>
      <c r="D10879" t="s">
        <v>30</v>
      </c>
      <c r="E10879" t="s">
        <v>260</v>
      </c>
      <c r="F10879" s="15">
        <v>45642</v>
      </c>
      <c r="G10879" t="s">
        <v>3508</v>
      </c>
      <c r="H10879" s="16">
        <v>1094.94</v>
      </c>
    </row>
    <row r="10880" spans="1:8" x14ac:dyDescent="0.25">
      <c r="A10880" t="s">
        <v>259</v>
      </c>
      <c r="B10880" t="s">
        <v>48</v>
      </c>
      <c r="C10880" t="s">
        <v>49</v>
      </c>
      <c r="D10880" t="s">
        <v>30</v>
      </c>
      <c r="E10880" t="s">
        <v>260</v>
      </c>
      <c r="F10880" s="15">
        <v>45665</v>
      </c>
      <c r="G10880" t="s">
        <v>4008</v>
      </c>
      <c r="H10880" s="16">
        <v>794.55</v>
      </c>
    </row>
    <row r="10881" spans="1:8" x14ac:dyDescent="0.25">
      <c r="A10881" t="s">
        <v>259</v>
      </c>
      <c r="B10881" t="s">
        <v>48</v>
      </c>
      <c r="C10881" t="s">
        <v>49</v>
      </c>
      <c r="D10881" t="s">
        <v>30</v>
      </c>
      <c r="E10881" t="s">
        <v>260</v>
      </c>
      <c r="F10881" s="15">
        <v>45681</v>
      </c>
      <c r="G10881" t="s">
        <v>4009</v>
      </c>
      <c r="H10881" s="16">
        <v>654</v>
      </c>
    </row>
    <row r="10882" spans="1:8" x14ac:dyDescent="0.25">
      <c r="A10882" t="s">
        <v>259</v>
      </c>
      <c r="B10882" t="s">
        <v>48</v>
      </c>
      <c r="C10882" t="s">
        <v>49</v>
      </c>
      <c r="D10882" t="s">
        <v>30</v>
      </c>
      <c r="E10882" t="s">
        <v>260</v>
      </c>
      <c r="F10882" s="15">
        <v>45709</v>
      </c>
      <c r="G10882" t="s">
        <v>4581</v>
      </c>
      <c r="H10882" s="16">
        <v>148.02000000000001</v>
      </c>
    </row>
    <row r="10883" spans="1:8" x14ac:dyDescent="0.25">
      <c r="A10883" t="s">
        <v>259</v>
      </c>
      <c r="B10883" t="s">
        <v>48</v>
      </c>
      <c r="C10883" t="s">
        <v>49</v>
      </c>
      <c r="D10883" t="s">
        <v>30</v>
      </c>
      <c r="E10883" t="s">
        <v>260</v>
      </c>
      <c r="F10883" s="15">
        <v>45751</v>
      </c>
      <c r="G10883" t="s">
        <v>5539</v>
      </c>
      <c r="H10883" s="16">
        <v>873.09</v>
      </c>
    </row>
    <row r="10884" spans="1:8" x14ac:dyDescent="0.25">
      <c r="A10884" t="s">
        <v>259</v>
      </c>
      <c r="B10884" t="s">
        <v>48</v>
      </c>
      <c r="C10884" t="s">
        <v>49</v>
      </c>
      <c r="D10884" t="s">
        <v>30</v>
      </c>
      <c r="E10884" t="s">
        <v>260</v>
      </c>
      <c r="F10884" s="15">
        <v>45764</v>
      </c>
      <c r="G10884" t="s">
        <v>5540</v>
      </c>
      <c r="H10884" s="16">
        <v>797.7</v>
      </c>
    </row>
    <row r="10885" spans="1:8" x14ac:dyDescent="0.25">
      <c r="A10885" t="s">
        <v>259</v>
      </c>
      <c r="B10885" t="s">
        <v>48</v>
      </c>
      <c r="C10885" t="s">
        <v>49</v>
      </c>
      <c r="D10885" t="s">
        <v>30</v>
      </c>
      <c r="E10885" t="s">
        <v>260</v>
      </c>
      <c r="F10885" s="15">
        <v>45817</v>
      </c>
      <c r="G10885" t="s">
        <v>6839</v>
      </c>
      <c r="H10885" s="16">
        <v>926.73</v>
      </c>
    </row>
    <row r="10886" spans="1:8" x14ac:dyDescent="0.25">
      <c r="A10886" t="s">
        <v>259</v>
      </c>
      <c r="B10886" t="s">
        <v>48</v>
      </c>
      <c r="C10886" t="s">
        <v>49</v>
      </c>
      <c r="D10886" t="s">
        <v>30</v>
      </c>
      <c r="E10886" t="s">
        <v>260</v>
      </c>
      <c r="F10886" s="15">
        <v>45834</v>
      </c>
      <c r="G10886" t="s">
        <v>6840</v>
      </c>
      <c r="H10886" s="16">
        <v>964.23</v>
      </c>
    </row>
    <row r="10887" spans="1:8" x14ac:dyDescent="0.25">
      <c r="A10887" t="s">
        <v>259</v>
      </c>
      <c r="B10887" t="s">
        <v>48</v>
      </c>
      <c r="C10887" t="s">
        <v>49</v>
      </c>
      <c r="D10887" t="s">
        <v>30</v>
      </c>
      <c r="E10887" t="s">
        <v>260</v>
      </c>
      <c r="F10887" s="15">
        <v>45602</v>
      </c>
      <c r="G10887" t="s">
        <v>2947</v>
      </c>
      <c r="H10887" s="16">
        <v>389.16</v>
      </c>
    </row>
    <row r="10888" spans="1:8" x14ac:dyDescent="0.25">
      <c r="A10888" t="s">
        <v>259</v>
      </c>
      <c r="B10888" t="s">
        <v>48</v>
      </c>
      <c r="C10888" t="s">
        <v>49</v>
      </c>
      <c r="D10888" t="s">
        <v>30</v>
      </c>
      <c r="E10888" t="s">
        <v>260</v>
      </c>
      <c r="F10888" s="15">
        <v>45621</v>
      </c>
      <c r="G10888" t="s">
        <v>2946</v>
      </c>
      <c r="H10888" s="16">
        <v>845.04</v>
      </c>
    </row>
    <row r="10889" spans="1:8" x14ac:dyDescent="0.25">
      <c r="A10889" s="17" t="str">
        <f>A10888</f>
        <v>1410</v>
      </c>
      <c r="B10889" s="17" t="s">
        <v>50</v>
      </c>
      <c r="C10889" s="17"/>
      <c r="D10889" s="17"/>
      <c r="E10889" s="17"/>
      <c r="F10889" s="21"/>
      <c r="G10889" s="17"/>
      <c r="H10889" s="20">
        <f>SUBTOTAL(9,H10878:H10888)</f>
        <v>8799.4399999999987</v>
      </c>
    </row>
    <row r="10890" spans="1:8" x14ac:dyDescent="0.25">
      <c r="A10890" t="s">
        <v>259</v>
      </c>
      <c r="B10890" t="s">
        <v>51</v>
      </c>
      <c r="C10890" t="s">
        <v>52</v>
      </c>
      <c r="D10890" t="s">
        <v>30</v>
      </c>
      <c r="E10890" t="s">
        <v>260</v>
      </c>
      <c r="F10890" s="15">
        <v>45492</v>
      </c>
      <c r="G10890" t="s">
        <v>912</v>
      </c>
      <c r="H10890" s="16">
        <v>2963.68</v>
      </c>
    </row>
    <row r="10891" spans="1:8" x14ac:dyDescent="0.25">
      <c r="A10891" t="s">
        <v>259</v>
      </c>
      <c r="B10891" t="s">
        <v>51</v>
      </c>
      <c r="C10891" t="s">
        <v>52</v>
      </c>
      <c r="D10891" t="s">
        <v>30</v>
      </c>
      <c r="E10891" t="s">
        <v>260</v>
      </c>
      <c r="F10891" s="15">
        <v>45642</v>
      </c>
      <c r="G10891" t="s">
        <v>3508</v>
      </c>
      <c r="H10891" s="16">
        <v>3464.3</v>
      </c>
    </row>
    <row r="10892" spans="1:8" x14ac:dyDescent="0.25">
      <c r="A10892" t="s">
        <v>259</v>
      </c>
      <c r="B10892" t="s">
        <v>51</v>
      </c>
      <c r="C10892" t="s">
        <v>52</v>
      </c>
      <c r="D10892" t="s">
        <v>30</v>
      </c>
      <c r="E10892" t="s">
        <v>260</v>
      </c>
      <c r="F10892" s="15">
        <v>45665</v>
      </c>
      <c r="G10892" t="s">
        <v>4008</v>
      </c>
      <c r="H10892" s="16">
        <v>2505.21</v>
      </c>
    </row>
    <row r="10893" spans="1:8" x14ac:dyDescent="0.25">
      <c r="A10893" t="s">
        <v>259</v>
      </c>
      <c r="B10893" t="s">
        <v>51</v>
      </c>
      <c r="C10893" t="s">
        <v>52</v>
      </c>
      <c r="D10893" t="s">
        <v>30</v>
      </c>
      <c r="E10893" t="s">
        <v>260</v>
      </c>
      <c r="F10893" s="15">
        <v>45681</v>
      </c>
      <c r="G10893" t="s">
        <v>4009</v>
      </c>
      <c r="H10893" s="16">
        <v>1983.75</v>
      </c>
    </row>
    <row r="10894" spans="1:8" x14ac:dyDescent="0.25">
      <c r="A10894" t="s">
        <v>259</v>
      </c>
      <c r="B10894" t="s">
        <v>51</v>
      </c>
      <c r="C10894" t="s">
        <v>52</v>
      </c>
      <c r="D10894" t="s">
        <v>30</v>
      </c>
      <c r="E10894" t="s">
        <v>260</v>
      </c>
      <c r="F10894" s="15">
        <v>45709</v>
      </c>
      <c r="G10894" t="s">
        <v>4581</v>
      </c>
      <c r="H10894" s="16">
        <v>255.9</v>
      </c>
    </row>
    <row r="10895" spans="1:8" x14ac:dyDescent="0.25">
      <c r="A10895" t="s">
        <v>259</v>
      </c>
      <c r="B10895" t="s">
        <v>51</v>
      </c>
      <c r="C10895" t="s">
        <v>52</v>
      </c>
      <c r="D10895" t="s">
        <v>30</v>
      </c>
      <c r="E10895" t="s">
        <v>260</v>
      </c>
      <c r="F10895" s="15">
        <v>45751</v>
      </c>
      <c r="G10895" t="s">
        <v>5539</v>
      </c>
      <c r="H10895" s="16">
        <v>2677.28</v>
      </c>
    </row>
    <row r="10896" spans="1:8" x14ac:dyDescent="0.25">
      <c r="A10896" t="s">
        <v>259</v>
      </c>
      <c r="B10896" t="s">
        <v>51</v>
      </c>
      <c r="C10896" t="s">
        <v>52</v>
      </c>
      <c r="D10896" t="s">
        <v>30</v>
      </c>
      <c r="E10896" t="s">
        <v>260</v>
      </c>
      <c r="F10896" s="15">
        <v>45764</v>
      </c>
      <c r="G10896" t="s">
        <v>5540</v>
      </c>
      <c r="H10896" s="16">
        <v>2079.17</v>
      </c>
    </row>
    <row r="10897" spans="1:8" x14ac:dyDescent="0.25">
      <c r="A10897" t="s">
        <v>259</v>
      </c>
      <c r="B10897" t="s">
        <v>51</v>
      </c>
      <c r="C10897" t="s">
        <v>52</v>
      </c>
      <c r="D10897" t="s">
        <v>30</v>
      </c>
      <c r="E10897" t="s">
        <v>260</v>
      </c>
      <c r="F10897" s="15">
        <v>45817</v>
      </c>
      <c r="G10897" t="s">
        <v>6839</v>
      </c>
      <c r="H10897" s="16">
        <v>2804.01</v>
      </c>
    </row>
    <row r="10898" spans="1:8" x14ac:dyDescent="0.25">
      <c r="A10898" t="s">
        <v>259</v>
      </c>
      <c r="B10898" t="s">
        <v>51</v>
      </c>
      <c r="C10898" t="s">
        <v>52</v>
      </c>
      <c r="D10898" t="s">
        <v>30</v>
      </c>
      <c r="E10898" t="s">
        <v>260</v>
      </c>
      <c r="F10898" s="15">
        <v>45834</v>
      </c>
      <c r="G10898" t="s">
        <v>6840</v>
      </c>
      <c r="H10898" s="16">
        <v>2710.63</v>
      </c>
    </row>
    <row r="10899" spans="1:8" x14ac:dyDescent="0.25">
      <c r="A10899" t="s">
        <v>259</v>
      </c>
      <c r="B10899" t="s">
        <v>51</v>
      </c>
      <c r="C10899" t="s">
        <v>52</v>
      </c>
      <c r="D10899" t="s">
        <v>30</v>
      </c>
      <c r="E10899" t="s">
        <v>260</v>
      </c>
      <c r="F10899" s="15">
        <v>45602</v>
      </c>
      <c r="G10899" t="s">
        <v>2947</v>
      </c>
      <c r="H10899" s="16">
        <v>1358.85</v>
      </c>
    </row>
    <row r="10900" spans="1:8" x14ac:dyDescent="0.25">
      <c r="A10900" t="s">
        <v>259</v>
      </c>
      <c r="B10900" t="s">
        <v>51</v>
      </c>
      <c r="C10900" t="s">
        <v>52</v>
      </c>
      <c r="D10900" t="s">
        <v>30</v>
      </c>
      <c r="E10900" t="s">
        <v>260</v>
      </c>
      <c r="F10900" s="15">
        <v>45621</v>
      </c>
      <c r="G10900" t="s">
        <v>2946</v>
      </c>
      <c r="H10900" s="16">
        <v>2748.5</v>
      </c>
    </row>
    <row r="10901" spans="1:8" x14ac:dyDescent="0.25">
      <c r="A10901" s="17" t="str">
        <f>A10900</f>
        <v>1410</v>
      </c>
      <c r="B10901" s="17" t="s">
        <v>53</v>
      </c>
      <c r="C10901" s="17"/>
      <c r="D10901" s="17"/>
      <c r="E10901" s="17"/>
      <c r="F10901" s="21"/>
      <c r="G10901" s="17"/>
      <c r="H10901" s="20">
        <f>SUBTOTAL(9,H10890:H10900)</f>
        <v>25551.279999999999</v>
      </c>
    </row>
    <row r="10902" spans="1:8" ht="16.5" thickBot="1" x14ac:dyDescent="0.3">
      <c r="A10902" s="22" t="s">
        <v>913</v>
      </c>
      <c r="B10902" s="22"/>
      <c r="C10902" s="25" t="str">
        <f>E10900&amp;" Total"</f>
        <v>NORTH PARK R-1  Total</v>
      </c>
      <c r="D10902" s="22"/>
      <c r="E10902" s="22"/>
      <c r="F10902" s="23"/>
      <c r="G10902" s="22"/>
      <c r="H10902" s="24">
        <f>SUBTOTAL(9,H10809:H10900)</f>
        <v>555077.02000000014</v>
      </c>
    </row>
    <row r="10903" spans="1:8" x14ac:dyDescent="0.25">
      <c r="A10903" t="s">
        <v>261</v>
      </c>
      <c r="B10903" t="s">
        <v>60</v>
      </c>
      <c r="C10903" t="s">
        <v>61</v>
      </c>
      <c r="D10903" t="s">
        <v>12</v>
      </c>
      <c r="E10903" t="s">
        <v>262</v>
      </c>
      <c r="F10903" s="15">
        <v>45485</v>
      </c>
      <c r="G10903" t="s">
        <v>914</v>
      </c>
      <c r="H10903" s="16">
        <v>250789.03</v>
      </c>
    </row>
    <row r="10904" spans="1:8" x14ac:dyDescent="0.25">
      <c r="A10904" t="s">
        <v>261</v>
      </c>
      <c r="B10904" t="s">
        <v>60</v>
      </c>
      <c r="C10904" t="s">
        <v>61</v>
      </c>
      <c r="D10904" t="s">
        <v>12</v>
      </c>
      <c r="E10904" t="s">
        <v>262</v>
      </c>
      <c r="F10904" s="15">
        <v>45502</v>
      </c>
      <c r="G10904" t="s">
        <v>915</v>
      </c>
      <c r="H10904" s="16">
        <v>253533.68</v>
      </c>
    </row>
    <row r="10905" spans="1:8" x14ac:dyDescent="0.25">
      <c r="A10905" t="s">
        <v>261</v>
      </c>
      <c r="B10905" t="s">
        <v>60</v>
      </c>
      <c r="C10905" t="s">
        <v>61</v>
      </c>
      <c r="D10905" t="s">
        <v>12</v>
      </c>
      <c r="E10905" t="s">
        <v>262</v>
      </c>
      <c r="F10905" s="15">
        <v>45531</v>
      </c>
      <c r="G10905" t="s">
        <v>1515</v>
      </c>
      <c r="H10905" s="16">
        <v>253659.95</v>
      </c>
    </row>
    <row r="10906" spans="1:8" x14ac:dyDescent="0.25">
      <c r="A10906" t="s">
        <v>261</v>
      </c>
      <c r="B10906" t="s">
        <v>60</v>
      </c>
      <c r="C10906" t="s">
        <v>61</v>
      </c>
      <c r="D10906" t="s">
        <v>12</v>
      </c>
      <c r="E10906" t="s">
        <v>262</v>
      </c>
      <c r="F10906" s="15">
        <v>45559</v>
      </c>
      <c r="G10906" t="s">
        <v>1884</v>
      </c>
      <c r="H10906" s="16">
        <v>253659.96</v>
      </c>
    </row>
    <row r="10907" spans="1:8" x14ac:dyDescent="0.25">
      <c r="A10907" t="s">
        <v>261</v>
      </c>
      <c r="B10907" t="s">
        <v>60</v>
      </c>
      <c r="C10907" t="s">
        <v>61</v>
      </c>
      <c r="D10907" t="s">
        <v>12</v>
      </c>
      <c r="E10907" t="s">
        <v>262</v>
      </c>
      <c r="F10907" s="15">
        <v>45594</v>
      </c>
      <c r="G10907" t="s">
        <v>2337</v>
      </c>
      <c r="H10907" s="16">
        <v>253659.93</v>
      </c>
    </row>
    <row r="10908" spans="1:8" x14ac:dyDescent="0.25">
      <c r="A10908" t="s">
        <v>261</v>
      </c>
      <c r="B10908" t="s">
        <v>60</v>
      </c>
      <c r="C10908" t="s">
        <v>61</v>
      </c>
      <c r="D10908" t="s">
        <v>12</v>
      </c>
      <c r="E10908" t="s">
        <v>262</v>
      </c>
      <c r="F10908" s="15">
        <v>45664</v>
      </c>
      <c r="G10908" t="s">
        <v>4011</v>
      </c>
      <c r="H10908" s="16">
        <v>253659.92</v>
      </c>
    </row>
    <row r="10909" spans="1:8" x14ac:dyDescent="0.25">
      <c r="A10909" t="s">
        <v>261</v>
      </c>
      <c r="B10909" t="s">
        <v>60</v>
      </c>
      <c r="C10909" t="s">
        <v>61</v>
      </c>
      <c r="D10909" t="s">
        <v>12</v>
      </c>
      <c r="E10909" t="s">
        <v>262</v>
      </c>
      <c r="F10909" s="15">
        <v>45681</v>
      </c>
      <c r="G10909" t="s">
        <v>4012</v>
      </c>
      <c r="H10909" s="16">
        <v>258276.46</v>
      </c>
    </row>
    <row r="10910" spans="1:8" x14ac:dyDescent="0.25">
      <c r="A10910" t="s">
        <v>261</v>
      </c>
      <c r="B10910" t="s">
        <v>60</v>
      </c>
      <c r="C10910" t="s">
        <v>61</v>
      </c>
      <c r="D10910" t="s">
        <v>12</v>
      </c>
      <c r="E10910" t="s">
        <v>262</v>
      </c>
      <c r="F10910" s="15">
        <v>45712</v>
      </c>
      <c r="G10910" t="s">
        <v>4583</v>
      </c>
      <c r="H10910" s="16">
        <v>258276.43</v>
      </c>
    </row>
    <row r="10911" spans="1:8" x14ac:dyDescent="0.25">
      <c r="A10911" t="s">
        <v>261</v>
      </c>
      <c r="B10911" t="s">
        <v>60</v>
      </c>
      <c r="C10911" t="s">
        <v>61</v>
      </c>
      <c r="D10911" t="s">
        <v>12</v>
      </c>
      <c r="E10911" t="s">
        <v>262</v>
      </c>
      <c r="F10911" s="15">
        <v>45735</v>
      </c>
      <c r="G10911" t="s">
        <v>5012</v>
      </c>
      <c r="H10911" s="16">
        <v>258276.47</v>
      </c>
    </row>
    <row r="10912" spans="1:8" x14ac:dyDescent="0.25">
      <c r="A10912" t="s">
        <v>261</v>
      </c>
      <c r="B10912" t="s">
        <v>60</v>
      </c>
      <c r="C10912" t="s">
        <v>61</v>
      </c>
      <c r="D10912" t="s">
        <v>12</v>
      </c>
      <c r="E10912" t="s">
        <v>262</v>
      </c>
      <c r="F10912" s="15">
        <v>45764</v>
      </c>
      <c r="G10912" t="s">
        <v>5542</v>
      </c>
      <c r="H10912" s="16">
        <v>258276.39</v>
      </c>
    </row>
    <row r="10913" spans="1:8" x14ac:dyDescent="0.25">
      <c r="A10913" t="s">
        <v>261</v>
      </c>
      <c r="B10913" t="s">
        <v>60</v>
      </c>
      <c r="C10913" t="s">
        <v>61</v>
      </c>
      <c r="D10913" t="s">
        <v>12</v>
      </c>
      <c r="E10913" t="s">
        <v>262</v>
      </c>
      <c r="F10913" s="15">
        <v>45804</v>
      </c>
      <c r="G10913" t="s">
        <v>6163</v>
      </c>
      <c r="H10913" s="16">
        <v>258276.47</v>
      </c>
    </row>
    <row r="10914" spans="1:8" x14ac:dyDescent="0.25">
      <c r="A10914" t="s">
        <v>261</v>
      </c>
      <c r="B10914" t="s">
        <v>60</v>
      </c>
      <c r="C10914" t="s">
        <v>61</v>
      </c>
      <c r="D10914" t="s">
        <v>12</v>
      </c>
      <c r="E10914" t="s">
        <v>262</v>
      </c>
      <c r="F10914" s="15">
        <v>45835</v>
      </c>
      <c r="G10914" t="s">
        <v>6841</v>
      </c>
      <c r="H10914" s="16">
        <v>258276.33</v>
      </c>
    </row>
    <row r="10915" spans="1:8" x14ac:dyDescent="0.25">
      <c r="A10915" t="s">
        <v>261</v>
      </c>
      <c r="B10915" t="s">
        <v>60</v>
      </c>
      <c r="C10915" t="s">
        <v>61</v>
      </c>
      <c r="D10915" t="s">
        <v>12</v>
      </c>
      <c r="E10915" t="s">
        <v>262</v>
      </c>
      <c r="F10915" s="15">
        <v>45616</v>
      </c>
      <c r="G10915" t="s">
        <v>2948</v>
      </c>
      <c r="H10915" s="16">
        <v>253659.96</v>
      </c>
    </row>
    <row r="10916" spans="1:8" x14ac:dyDescent="0.25">
      <c r="A10916" s="17" t="str">
        <f>A10915</f>
        <v>1420</v>
      </c>
      <c r="B10916" s="17" t="s">
        <v>63</v>
      </c>
      <c r="C10916" s="17"/>
      <c r="D10916" s="17"/>
      <c r="E10916" s="17"/>
      <c r="F10916" s="21"/>
      <c r="G10916" s="17"/>
      <c r="H10916" s="20">
        <f>SUBTOTAL(9,H10903:H10915)</f>
        <v>3322280.98</v>
      </c>
    </row>
    <row r="10917" spans="1:8" x14ac:dyDescent="0.25">
      <c r="A10917" t="s">
        <v>261</v>
      </c>
      <c r="B10917" t="s">
        <v>10</v>
      </c>
      <c r="C10917" t="s">
        <v>11</v>
      </c>
      <c r="D10917" t="s">
        <v>12</v>
      </c>
      <c r="E10917" t="s">
        <v>262</v>
      </c>
      <c r="F10917" s="15">
        <v>45496</v>
      </c>
      <c r="G10917" t="s">
        <v>916</v>
      </c>
      <c r="H10917" s="16">
        <v>31712686.510000002</v>
      </c>
    </row>
    <row r="10918" spans="1:8" x14ac:dyDescent="0.25">
      <c r="A10918" t="s">
        <v>261</v>
      </c>
      <c r="B10918" t="s">
        <v>10</v>
      </c>
      <c r="C10918" t="s">
        <v>11</v>
      </c>
      <c r="D10918" t="s">
        <v>12</v>
      </c>
      <c r="E10918" t="s">
        <v>262</v>
      </c>
      <c r="F10918" s="15">
        <v>45755</v>
      </c>
      <c r="G10918" t="s">
        <v>5543</v>
      </c>
      <c r="H10918" s="16">
        <v>24360.1</v>
      </c>
    </row>
    <row r="10919" spans="1:8" x14ac:dyDescent="0.25">
      <c r="A10919" t="s">
        <v>261</v>
      </c>
      <c r="B10919" t="s">
        <v>10</v>
      </c>
      <c r="C10919" t="s">
        <v>11</v>
      </c>
      <c r="D10919" t="s">
        <v>12</v>
      </c>
      <c r="E10919" t="s">
        <v>262</v>
      </c>
      <c r="F10919" s="15">
        <v>45828</v>
      </c>
      <c r="G10919" t="s">
        <v>6842</v>
      </c>
      <c r="H10919" s="16">
        <v>35532.800000000003</v>
      </c>
    </row>
    <row r="10920" spans="1:8" x14ac:dyDescent="0.25">
      <c r="A10920" s="17" t="str">
        <f>A10919</f>
        <v>1420</v>
      </c>
      <c r="B10920" s="17" t="s">
        <v>14</v>
      </c>
      <c r="C10920" s="17"/>
      <c r="D10920" s="17"/>
      <c r="E10920" s="17"/>
      <c r="F10920" s="21"/>
      <c r="G10920" s="17"/>
      <c r="H10920" s="20">
        <f>SUBTOTAL(9,H10917:H10919)</f>
        <v>31772579.410000004</v>
      </c>
    </row>
    <row r="10921" spans="1:8" x14ac:dyDescent="0.25">
      <c r="A10921" t="s">
        <v>261</v>
      </c>
      <c r="B10921" t="s">
        <v>15</v>
      </c>
      <c r="C10921" t="s">
        <v>1337</v>
      </c>
      <c r="D10921" t="s">
        <v>12</v>
      </c>
      <c r="E10921" t="s">
        <v>262</v>
      </c>
      <c r="F10921" s="15">
        <v>45531</v>
      </c>
      <c r="G10921" t="s">
        <v>1515</v>
      </c>
      <c r="H10921" s="16">
        <v>1419394.24</v>
      </c>
    </row>
    <row r="10922" spans="1:8" x14ac:dyDescent="0.25">
      <c r="A10922" s="17" t="str">
        <f>A10921</f>
        <v>1420</v>
      </c>
      <c r="B10922" s="17" t="s">
        <v>16</v>
      </c>
      <c r="C10922" s="17"/>
      <c r="D10922" s="17"/>
      <c r="E10922" s="17"/>
      <c r="F10922" s="21"/>
      <c r="G10922" s="17"/>
      <c r="H10922" s="20">
        <f>SUBTOTAL(9,H10921:H10921)</f>
        <v>1419394.24</v>
      </c>
    </row>
    <row r="10923" spans="1:8" x14ac:dyDescent="0.25">
      <c r="A10923" t="s">
        <v>261</v>
      </c>
      <c r="B10923" t="s">
        <v>17</v>
      </c>
      <c r="C10923" t="s">
        <v>18</v>
      </c>
      <c r="D10923" t="s">
        <v>12</v>
      </c>
      <c r="E10923" t="s">
        <v>262</v>
      </c>
      <c r="F10923" s="15">
        <v>45496</v>
      </c>
      <c r="G10923" t="s">
        <v>916</v>
      </c>
      <c r="H10923" s="16">
        <v>792009</v>
      </c>
    </row>
    <row r="10924" spans="1:8" x14ac:dyDescent="0.25">
      <c r="A10924" t="s">
        <v>261</v>
      </c>
      <c r="B10924" t="s">
        <v>17</v>
      </c>
      <c r="C10924" t="s">
        <v>18</v>
      </c>
      <c r="D10924" t="s">
        <v>12</v>
      </c>
      <c r="E10924" t="s">
        <v>262</v>
      </c>
      <c r="F10924" s="15">
        <v>45496</v>
      </c>
      <c r="G10924" t="s">
        <v>916</v>
      </c>
      <c r="H10924" s="16">
        <v>82472.53</v>
      </c>
    </row>
    <row r="10925" spans="1:8" x14ac:dyDescent="0.25">
      <c r="A10925" s="17" t="str">
        <f>A10924</f>
        <v>1420</v>
      </c>
      <c r="B10925" s="17" t="s">
        <v>19</v>
      </c>
      <c r="C10925" s="17"/>
      <c r="D10925" s="17"/>
      <c r="E10925" s="17"/>
      <c r="F10925" s="21"/>
      <c r="G10925" s="17"/>
      <c r="H10925" s="20">
        <f>SUBTOTAL(9,H10923:H10924)</f>
        <v>874481.53</v>
      </c>
    </row>
    <row r="10926" spans="1:8" x14ac:dyDescent="0.25">
      <c r="A10926" t="s">
        <v>261</v>
      </c>
      <c r="B10926" t="s">
        <v>2586</v>
      </c>
      <c r="C10926" t="s">
        <v>2587</v>
      </c>
      <c r="D10926" t="s">
        <v>12</v>
      </c>
      <c r="E10926" t="s">
        <v>262</v>
      </c>
      <c r="F10926" s="15">
        <v>45828</v>
      </c>
      <c r="G10926" t="s">
        <v>6843</v>
      </c>
      <c r="H10926" s="16">
        <v>422714.32</v>
      </c>
    </row>
    <row r="10927" spans="1:8" x14ac:dyDescent="0.25">
      <c r="A10927" t="s">
        <v>261</v>
      </c>
      <c r="B10927" t="s">
        <v>2586</v>
      </c>
      <c r="C10927" t="s">
        <v>2587</v>
      </c>
      <c r="D10927" t="s">
        <v>12</v>
      </c>
      <c r="E10927" t="s">
        <v>262</v>
      </c>
      <c r="F10927" s="15">
        <v>45608</v>
      </c>
      <c r="G10927" t="s">
        <v>2949</v>
      </c>
      <c r="H10927" s="16">
        <v>5778583.6500000004</v>
      </c>
    </row>
    <row r="10928" spans="1:8" x14ac:dyDescent="0.25">
      <c r="A10928" s="17" t="str">
        <f>A10927</f>
        <v>1420</v>
      </c>
      <c r="B10928" s="17" t="s">
        <v>2589</v>
      </c>
      <c r="C10928" s="17"/>
      <c r="D10928" s="17"/>
      <c r="E10928" s="17"/>
      <c r="F10928" s="21"/>
      <c r="G10928" s="17"/>
      <c r="H10928" s="20">
        <f>SUBTOTAL(9,H10926:H10927)</f>
        <v>6201297.9700000007</v>
      </c>
    </row>
    <row r="10929" spans="1:8" x14ac:dyDescent="0.25">
      <c r="A10929" t="s">
        <v>261</v>
      </c>
      <c r="B10929" t="s">
        <v>2590</v>
      </c>
      <c r="C10929" t="s">
        <v>2591</v>
      </c>
      <c r="D10929" t="s">
        <v>12</v>
      </c>
      <c r="E10929" t="s">
        <v>262</v>
      </c>
      <c r="F10929" s="15">
        <v>45621</v>
      </c>
      <c r="G10929" t="s">
        <v>2950</v>
      </c>
      <c r="H10929" s="16">
        <v>195280.84</v>
      </c>
    </row>
    <row r="10930" spans="1:8" x14ac:dyDescent="0.25">
      <c r="A10930" s="17" t="str">
        <f>A10929</f>
        <v>1420</v>
      </c>
      <c r="B10930" s="17" t="s">
        <v>2593</v>
      </c>
      <c r="C10930" s="17"/>
      <c r="D10930" s="17"/>
      <c r="E10930" s="17"/>
      <c r="F10930" s="21"/>
      <c r="G10930" s="17"/>
      <c r="H10930" s="20">
        <f>SUBTOTAL(9,H10929:H10929)</f>
        <v>195280.84</v>
      </c>
    </row>
    <row r="10931" spans="1:8" x14ac:dyDescent="0.25">
      <c r="A10931" t="s">
        <v>261</v>
      </c>
      <c r="B10931" t="s">
        <v>468</v>
      </c>
      <c r="C10931" t="s">
        <v>469</v>
      </c>
      <c r="D10931" t="s">
        <v>30</v>
      </c>
      <c r="E10931" t="s">
        <v>262</v>
      </c>
      <c r="F10931" s="15">
        <v>45492</v>
      </c>
      <c r="G10931" t="s">
        <v>917</v>
      </c>
      <c r="H10931" s="16">
        <v>1344858.9</v>
      </c>
    </row>
    <row r="10932" spans="1:8" x14ac:dyDescent="0.25">
      <c r="A10932" t="s">
        <v>261</v>
      </c>
      <c r="B10932" t="s">
        <v>468</v>
      </c>
      <c r="C10932" t="s">
        <v>469</v>
      </c>
      <c r="D10932" t="s">
        <v>30</v>
      </c>
      <c r="E10932" t="s">
        <v>262</v>
      </c>
      <c r="F10932" s="15">
        <v>45635</v>
      </c>
      <c r="G10932" t="s">
        <v>3509</v>
      </c>
      <c r="H10932" s="16">
        <v>1753617.11</v>
      </c>
    </row>
    <row r="10933" spans="1:8" x14ac:dyDescent="0.25">
      <c r="A10933" t="s">
        <v>261</v>
      </c>
      <c r="B10933" t="s">
        <v>468</v>
      </c>
      <c r="C10933" t="s">
        <v>469</v>
      </c>
      <c r="D10933" t="s">
        <v>30</v>
      </c>
      <c r="E10933" t="s">
        <v>262</v>
      </c>
      <c r="F10933" s="15">
        <v>45665</v>
      </c>
      <c r="G10933" t="s">
        <v>4013</v>
      </c>
      <c r="H10933" s="16">
        <v>1176221.22</v>
      </c>
    </row>
    <row r="10934" spans="1:8" x14ac:dyDescent="0.25">
      <c r="A10934" t="s">
        <v>261</v>
      </c>
      <c r="B10934" t="s">
        <v>468</v>
      </c>
      <c r="C10934" t="s">
        <v>469</v>
      </c>
      <c r="D10934" t="s">
        <v>30</v>
      </c>
      <c r="E10934" t="s">
        <v>262</v>
      </c>
      <c r="F10934" s="15">
        <v>45681</v>
      </c>
      <c r="G10934" t="s">
        <v>4012</v>
      </c>
      <c r="H10934" s="16">
        <v>1191924.3799999999</v>
      </c>
    </row>
    <row r="10935" spans="1:8" x14ac:dyDescent="0.25">
      <c r="A10935" t="s">
        <v>261</v>
      </c>
      <c r="B10935" t="s">
        <v>468</v>
      </c>
      <c r="C10935" t="s">
        <v>469</v>
      </c>
      <c r="D10935" t="s">
        <v>30</v>
      </c>
      <c r="E10935" t="s">
        <v>262</v>
      </c>
      <c r="F10935" s="15">
        <v>45709</v>
      </c>
      <c r="G10935" t="s">
        <v>4584</v>
      </c>
      <c r="H10935" s="16">
        <v>1476923.1</v>
      </c>
    </row>
    <row r="10936" spans="1:8" x14ac:dyDescent="0.25">
      <c r="A10936" t="s">
        <v>261</v>
      </c>
      <c r="B10936" t="s">
        <v>468</v>
      </c>
      <c r="C10936" t="s">
        <v>469</v>
      </c>
      <c r="D10936" t="s">
        <v>30</v>
      </c>
      <c r="E10936" t="s">
        <v>262</v>
      </c>
      <c r="F10936" s="15">
        <v>45742</v>
      </c>
      <c r="G10936" t="s">
        <v>5013</v>
      </c>
      <c r="H10936" s="16">
        <v>1383698.62</v>
      </c>
    </row>
    <row r="10937" spans="1:8" x14ac:dyDescent="0.25">
      <c r="A10937" t="s">
        <v>261</v>
      </c>
      <c r="B10937" t="s">
        <v>468</v>
      </c>
      <c r="C10937" t="s">
        <v>469</v>
      </c>
      <c r="D10937" t="s">
        <v>30</v>
      </c>
      <c r="E10937" t="s">
        <v>262</v>
      </c>
      <c r="F10937" s="15">
        <v>45779</v>
      </c>
      <c r="G10937" t="s">
        <v>6164</v>
      </c>
      <c r="H10937" s="16">
        <v>1221349.76</v>
      </c>
    </row>
    <row r="10938" spans="1:8" x14ac:dyDescent="0.25">
      <c r="A10938" t="s">
        <v>261</v>
      </c>
      <c r="B10938" t="s">
        <v>468</v>
      </c>
      <c r="C10938" t="s">
        <v>469</v>
      </c>
      <c r="D10938" t="s">
        <v>30</v>
      </c>
      <c r="E10938" t="s">
        <v>262</v>
      </c>
      <c r="F10938" s="15">
        <v>45791</v>
      </c>
      <c r="G10938" t="s">
        <v>6165</v>
      </c>
      <c r="H10938" s="16">
        <v>1663929.45</v>
      </c>
    </row>
    <row r="10939" spans="1:8" x14ac:dyDescent="0.25">
      <c r="A10939" t="s">
        <v>261</v>
      </c>
      <c r="B10939" t="s">
        <v>468</v>
      </c>
      <c r="C10939" t="s">
        <v>469</v>
      </c>
      <c r="D10939" t="s">
        <v>30</v>
      </c>
      <c r="E10939" t="s">
        <v>262</v>
      </c>
      <c r="F10939" s="15">
        <v>45834</v>
      </c>
      <c r="G10939" t="s">
        <v>6844</v>
      </c>
      <c r="H10939" s="16">
        <v>1192878.76</v>
      </c>
    </row>
    <row r="10940" spans="1:8" x14ac:dyDescent="0.25">
      <c r="A10940" t="s">
        <v>261</v>
      </c>
      <c r="B10940" t="s">
        <v>468</v>
      </c>
      <c r="C10940" t="s">
        <v>469</v>
      </c>
      <c r="D10940" t="s">
        <v>30</v>
      </c>
      <c r="E10940" t="s">
        <v>262</v>
      </c>
      <c r="F10940" s="15">
        <v>45602</v>
      </c>
      <c r="G10940" t="s">
        <v>2951</v>
      </c>
      <c r="H10940" s="16">
        <v>861083.34</v>
      </c>
    </row>
    <row r="10941" spans="1:8" x14ac:dyDescent="0.25">
      <c r="A10941" t="s">
        <v>261</v>
      </c>
      <c r="B10941" t="s">
        <v>468</v>
      </c>
      <c r="C10941" t="s">
        <v>469</v>
      </c>
      <c r="D10941" t="s">
        <v>30</v>
      </c>
      <c r="E10941" t="s">
        <v>262</v>
      </c>
      <c r="F10941" s="15">
        <v>45621</v>
      </c>
      <c r="G10941" t="s">
        <v>2950</v>
      </c>
      <c r="H10941" s="16">
        <v>1533267.61</v>
      </c>
    </row>
    <row r="10942" spans="1:8" x14ac:dyDescent="0.25">
      <c r="A10942" s="17" t="str">
        <f>A10941</f>
        <v>1420</v>
      </c>
      <c r="B10942" s="17" t="s">
        <v>470</v>
      </c>
      <c r="C10942" s="17"/>
      <c r="D10942" s="17"/>
      <c r="E10942" s="17"/>
      <c r="F10942" s="21"/>
      <c r="G10942" s="17"/>
      <c r="H10942" s="20">
        <f>SUBTOTAL(9,H10931:H10941)</f>
        <v>14799752.249999998</v>
      </c>
    </row>
    <row r="10943" spans="1:8" x14ac:dyDescent="0.25">
      <c r="A10943" t="s">
        <v>261</v>
      </c>
      <c r="B10943" t="s">
        <v>471</v>
      </c>
      <c r="C10943" t="s">
        <v>472</v>
      </c>
      <c r="D10943" t="s">
        <v>30</v>
      </c>
      <c r="E10943" t="s">
        <v>262</v>
      </c>
      <c r="F10943" s="15">
        <v>45492</v>
      </c>
      <c r="G10943" t="s">
        <v>917</v>
      </c>
      <c r="H10943" s="16">
        <v>175166.7</v>
      </c>
    </row>
    <row r="10944" spans="1:8" x14ac:dyDescent="0.25">
      <c r="A10944" t="s">
        <v>261</v>
      </c>
      <c r="B10944" t="s">
        <v>471</v>
      </c>
      <c r="C10944" t="s">
        <v>472</v>
      </c>
      <c r="D10944" t="s">
        <v>30</v>
      </c>
      <c r="E10944" t="s">
        <v>262</v>
      </c>
      <c r="F10944" s="15">
        <v>45635</v>
      </c>
      <c r="G10944" t="s">
        <v>3509</v>
      </c>
      <c r="H10944" s="16">
        <v>250842.23999999999</v>
      </c>
    </row>
    <row r="10945" spans="1:8" x14ac:dyDescent="0.25">
      <c r="A10945" t="s">
        <v>261</v>
      </c>
      <c r="B10945" t="s">
        <v>471</v>
      </c>
      <c r="C10945" t="s">
        <v>472</v>
      </c>
      <c r="D10945" t="s">
        <v>30</v>
      </c>
      <c r="E10945" t="s">
        <v>262</v>
      </c>
      <c r="F10945" s="15">
        <v>45665</v>
      </c>
      <c r="G10945" t="s">
        <v>4013</v>
      </c>
      <c r="H10945" s="16">
        <v>167420.88</v>
      </c>
    </row>
    <row r="10946" spans="1:8" x14ac:dyDescent="0.25">
      <c r="A10946" t="s">
        <v>261</v>
      </c>
      <c r="B10946" t="s">
        <v>471</v>
      </c>
      <c r="C10946" t="s">
        <v>472</v>
      </c>
      <c r="D10946" t="s">
        <v>30</v>
      </c>
      <c r="E10946" t="s">
        <v>262</v>
      </c>
      <c r="F10946" s="15">
        <v>45681</v>
      </c>
      <c r="G10946" t="s">
        <v>4012</v>
      </c>
      <c r="H10946" s="16">
        <v>151846.20000000001</v>
      </c>
    </row>
    <row r="10947" spans="1:8" x14ac:dyDescent="0.25">
      <c r="A10947" t="s">
        <v>261</v>
      </c>
      <c r="B10947" t="s">
        <v>471</v>
      </c>
      <c r="C10947" t="s">
        <v>472</v>
      </c>
      <c r="D10947" t="s">
        <v>30</v>
      </c>
      <c r="E10947" t="s">
        <v>262</v>
      </c>
      <c r="F10947" s="15">
        <v>45709</v>
      </c>
      <c r="G10947" t="s">
        <v>4584</v>
      </c>
      <c r="H10947" s="16">
        <v>182615.4</v>
      </c>
    </row>
    <row r="10948" spans="1:8" x14ac:dyDescent="0.25">
      <c r="A10948" t="s">
        <v>261</v>
      </c>
      <c r="B10948" t="s">
        <v>471</v>
      </c>
      <c r="C10948" t="s">
        <v>472</v>
      </c>
      <c r="D10948" t="s">
        <v>30</v>
      </c>
      <c r="E10948" t="s">
        <v>262</v>
      </c>
      <c r="F10948" s="15">
        <v>45742</v>
      </c>
      <c r="G10948" t="s">
        <v>5013</v>
      </c>
      <c r="H10948" s="16">
        <v>194818.14</v>
      </c>
    </row>
    <row r="10949" spans="1:8" x14ac:dyDescent="0.25">
      <c r="A10949" t="s">
        <v>261</v>
      </c>
      <c r="B10949" t="s">
        <v>471</v>
      </c>
      <c r="C10949" t="s">
        <v>472</v>
      </c>
      <c r="D10949" t="s">
        <v>30</v>
      </c>
      <c r="E10949" t="s">
        <v>262</v>
      </c>
      <c r="F10949" s="15">
        <v>45779</v>
      </c>
      <c r="G10949" t="s">
        <v>6164</v>
      </c>
      <c r="H10949" s="16">
        <v>176568.48</v>
      </c>
    </row>
    <row r="10950" spans="1:8" x14ac:dyDescent="0.25">
      <c r="A10950" t="s">
        <v>261</v>
      </c>
      <c r="B10950" t="s">
        <v>471</v>
      </c>
      <c r="C10950" t="s">
        <v>472</v>
      </c>
      <c r="D10950" t="s">
        <v>30</v>
      </c>
      <c r="E10950" t="s">
        <v>262</v>
      </c>
      <c r="F10950" s="15">
        <v>45791</v>
      </c>
      <c r="G10950" t="s">
        <v>6165</v>
      </c>
      <c r="H10950" s="16">
        <v>242235.18</v>
      </c>
    </row>
    <row r="10951" spans="1:8" x14ac:dyDescent="0.25">
      <c r="A10951" t="s">
        <v>261</v>
      </c>
      <c r="B10951" t="s">
        <v>471</v>
      </c>
      <c r="C10951" t="s">
        <v>472</v>
      </c>
      <c r="D10951" t="s">
        <v>30</v>
      </c>
      <c r="E10951" t="s">
        <v>262</v>
      </c>
      <c r="F10951" s="15">
        <v>45834</v>
      </c>
      <c r="G10951" t="s">
        <v>6844</v>
      </c>
      <c r="H10951" s="16">
        <v>169600.86</v>
      </c>
    </row>
    <row r="10952" spans="1:8" x14ac:dyDescent="0.25">
      <c r="A10952" t="s">
        <v>261</v>
      </c>
      <c r="B10952" t="s">
        <v>471</v>
      </c>
      <c r="C10952" t="s">
        <v>472</v>
      </c>
      <c r="D10952" t="s">
        <v>30</v>
      </c>
      <c r="E10952" t="s">
        <v>262</v>
      </c>
      <c r="F10952" s="15">
        <v>45602</v>
      </c>
      <c r="G10952" t="s">
        <v>2951</v>
      </c>
      <c r="H10952" s="16">
        <v>95307.3</v>
      </c>
    </row>
    <row r="10953" spans="1:8" x14ac:dyDescent="0.25">
      <c r="A10953" t="s">
        <v>261</v>
      </c>
      <c r="B10953" t="s">
        <v>471</v>
      </c>
      <c r="C10953" t="s">
        <v>472</v>
      </c>
      <c r="D10953" t="s">
        <v>30</v>
      </c>
      <c r="E10953" t="s">
        <v>262</v>
      </c>
      <c r="F10953" s="15">
        <v>45621</v>
      </c>
      <c r="G10953" t="s">
        <v>2950</v>
      </c>
      <c r="H10953" s="16">
        <v>204193.44</v>
      </c>
    </row>
    <row r="10954" spans="1:8" x14ac:dyDescent="0.25">
      <c r="A10954" s="17" t="str">
        <f>A10953</f>
        <v>1420</v>
      </c>
      <c r="B10954" s="17" t="s">
        <v>473</v>
      </c>
      <c r="C10954" s="17"/>
      <c r="D10954" s="17"/>
      <c r="E10954" s="17"/>
      <c r="F10954" s="21"/>
      <c r="G10954" s="17"/>
      <c r="H10954" s="20">
        <f>SUBTOTAL(9,H10943:H10953)</f>
        <v>2010614.82</v>
      </c>
    </row>
    <row r="10955" spans="1:8" x14ac:dyDescent="0.25">
      <c r="A10955" t="s">
        <v>261</v>
      </c>
      <c r="B10955" t="s">
        <v>20</v>
      </c>
      <c r="C10955" t="s">
        <v>21</v>
      </c>
      <c r="D10955" t="s">
        <v>12</v>
      </c>
      <c r="E10955" t="s">
        <v>262</v>
      </c>
      <c r="F10955" s="15">
        <v>45492</v>
      </c>
      <c r="G10955" t="s">
        <v>917</v>
      </c>
      <c r="H10955" s="16">
        <v>160.80000000000001</v>
      </c>
    </row>
    <row r="10956" spans="1:8" x14ac:dyDescent="0.25">
      <c r="A10956" t="s">
        <v>261</v>
      </c>
      <c r="B10956" t="s">
        <v>20</v>
      </c>
      <c r="C10956" t="s">
        <v>21</v>
      </c>
      <c r="D10956" t="s">
        <v>12</v>
      </c>
      <c r="E10956" t="s">
        <v>262</v>
      </c>
      <c r="F10956" s="15">
        <v>45635</v>
      </c>
      <c r="G10956" t="s">
        <v>3509</v>
      </c>
      <c r="H10956" s="16">
        <v>481.5</v>
      </c>
    </row>
    <row r="10957" spans="1:8" x14ac:dyDescent="0.25">
      <c r="A10957" t="s">
        <v>261</v>
      </c>
      <c r="B10957" t="s">
        <v>20</v>
      </c>
      <c r="C10957" t="s">
        <v>21</v>
      </c>
      <c r="D10957" t="s">
        <v>12</v>
      </c>
      <c r="E10957" t="s">
        <v>262</v>
      </c>
      <c r="F10957" s="15">
        <v>45665</v>
      </c>
      <c r="G10957" t="s">
        <v>4013</v>
      </c>
      <c r="H10957" s="16">
        <v>349.2</v>
      </c>
    </row>
    <row r="10958" spans="1:8" x14ac:dyDescent="0.25">
      <c r="A10958" t="s">
        <v>261</v>
      </c>
      <c r="B10958" t="s">
        <v>20</v>
      </c>
      <c r="C10958" t="s">
        <v>21</v>
      </c>
      <c r="D10958" t="s">
        <v>12</v>
      </c>
      <c r="E10958" t="s">
        <v>262</v>
      </c>
      <c r="F10958" s="15">
        <v>45681</v>
      </c>
      <c r="G10958" t="s">
        <v>4012</v>
      </c>
      <c r="H10958" s="16">
        <v>321.60000000000002</v>
      </c>
    </row>
    <row r="10959" spans="1:8" x14ac:dyDescent="0.25">
      <c r="A10959" t="s">
        <v>261</v>
      </c>
      <c r="B10959" t="s">
        <v>20</v>
      </c>
      <c r="C10959" t="s">
        <v>21</v>
      </c>
      <c r="D10959" t="s">
        <v>12</v>
      </c>
      <c r="E10959" t="s">
        <v>262</v>
      </c>
      <c r="F10959" s="15">
        <v>45709</v>
      </c>
      <c r="G10959" t="s">
        <v>4584</v>
      </c>
      <c r="H10959" s="16">
        <v>357</v>
      </c>
    </row>
    <row r="10960" spans="1:8" x14ac:dyDescent="0.25">
      <c r="A10960" t="s">
        <v>261</v>
      </c>
      <c r="B10960" t="s">
        <v>20</v>
      </c>
      <c r="C10960" t="s">
        <v>21</v>
      </c>
      <c r="D10960" t="s">
        <v>12</v>
      </c>
      <c r="E10960" t="s">
        <v>262</v>
      </c>
      <c r="F10960" s="15">
        <v>45742</v>
      </c>
      <c r="G10960" t="s">
        <v>5013</v>
      </c>
      <c r="H10960" s="16">
        <v>357.3</v>
      </c>
    </row>
    <row r="10961" spans="1:8" x14ac:dyDescent="0.25">
      <c r="A10961" t="s">
        <v>261</v>
      </c>
      <c r="B10961" t="s">
        <v>20</v>
      </c>
      <c r="C10961" t="s">
        <v>21</v>
      </c>
      <c r="D10961" t="s">
        <v>12</v>
      </c>
      <c r="E10961" t="s">
        <v>262</v>
      </c>
      <c r="F10961" s="15">
        <v>45779</v>
      </c>
      <c r="G10961" t="s">
        <v>6164</v>
      </c>
      <c r="H10961" s="16">
        <v>329.1</v>
      </c>
    </row>
    <row r="10962" spans="1:8" x14ac:dyDescent="0.25">
      <c r="A10962" t="s">
        <v>261</v>
      </c>
      <c r="B10962" t="s">
        <v>20</v>
      </c>
      <c r="C10962" t="s">
        <v>21</v>
      </c>
      <c r="D10962" t="s">
        <v>12</v>
      </c>
      <c r="E10962" t="s">
        <v>262</v>
      </c>
      <c r="F10962" s="15">
        <v>45791</v>
      </c>
      <c r="G10962" t="s">
        <v>6165</v>
      </c>
      <c r="H10962" s="16">
        <v>454.2</v>
      </c>
    </row>
    <row r="10963" spans="1:8" x14ac:dyDescent="0.25">
      <c r="A10963" t="s">
        <v>261</v>
      </c>
      <c r="B10963" t="s">
        <v>20</v>
      </c>
      <c r="C10963" t="s">
        <v>21</v>
      </c>
      <c r="D10963" t="s">
        <v>12</v>
      </c>
      <c r="E10963" t="s">
        <v>262</v>
      </c>
      <c r="F10963" s="15">
        <v>45834</v>
      </c>
      <c r="G10963" t="s">
        <v>6844</v>
      </c>
      <c r="H10963" s="16">
        <v>314.7</v>
      </c>
    </row>
    <row r="10964" spans="1:8" x14ac:dyDescent="0.25">
      <c r="A10964" t="s">
        <v>261</v>
      </c>
      <c r="B10964" t="s">
        <v>20</v>
      </c>
      <c r="C10964" t="s">
        <v>21</v>
      </c>
      <c r="D10964" t="s">
        <v>12</v>
      </c>
      <c r="E10964" t="s">
        <v>262</v>
      </c>
      <c r="F10964" s="15">
        <v>45602</v>
      </c>
      <c r="G10964" t="s">
        <v>2951</v>
      </c>
      <c r="H10964" s="16">
        <v>133.19999999999999</v>
      </c>
    </row>
    <row r="10965" spans="1:8" x14ac:dyDescent="0.25">
      <c r="A10965" t="s">
        <v>261</v>
      </c>
      <c r="B10965" t="s">
        <v>20</v>
      </c>
      <c r="C10965" t="s">
        <v>21</v>
      </c>
      <c r="D10965" t="s">
        <v>12</v>
      </c>
      <c r="E10965" t="s">
        <v>262</v>
      </c>
      <c r="F10965" s="15">
        <v>45621</v>
      </c>
      <c r="G10965" t="s">
        <v>2950</v>
      </c>
      <c r="H10965" s="16">
        <v>511.2</v>
      </c>
    </row>
    <row r="10966" spans="1:8" x14ac:dyDescent="0.25">
      <c r="A10966" s="17" t="str">
        <f>A10965</f>
        <v>1420</v>
      </c>
      <c r="B10966" s="17" t="s">
        <v>22</v>
      </c>
      <c r="C10966" s="17"/>
      <c r="D10966" s="17"/>
      <c r="E10966" s="17"/>
      <c r="F10966" s="21"/>
      <c r="G10966" s="17"/>
      <c r="H10966" s="20">
        <f>SUBTOTAL(9,H10955:H10965)</f>
        <v>3769.7999999999993</v>
      </c>
    </row>
    <row r="10967" spans="1:8" x14ac:dyDescent="0.25">
      <c r="A10967" t="s">
        <v>261</v>
      </c>
      <c r="B10967" t="s">
        <v>23</v>
      </c>
      <c r="C10967" t="s">
        <v>24</v>
      </c>
      <c r="D10967" t="s">
        <v>12</v>
      </c>
      <c r="E10967" t="s">
        <v>262</v>
      </c>
      <c r="F10967" s="15">
        <v>45492</v>
      </c>
      <c r="G10967" t="s">
        <v>917</v>
      </c>
      <c r="H10967" s="16">
        <v>1450.4</v>
      </c>
    </row>
    <row r="10968" spans="1:8" x14ac:dyDescent="0.25">
      <c r="A10968" t="s">
        <v>261</v>
      </c>
      <c r="B10968" t="s">
        <v>23</v>
      </c>
      <c r="C10968" t="s">
        <v>24</v>
      </c>
      <c r="D10968" t="s">
        <v>12</v>
      </c>
      <c r="E10968" t="s">
        <v>262</v>
      </c>
      <c r="F10968" s="15">
        <v>45635</v>
      </c>
      <c r="G10968" t="s">
        <v>3509</v>
      </c>
      <c r="H10968" s="16">
        <v>1639.2</v>
      </c>
    </row>
    <row r="10969" spans="1:8" x14ac:dyDescent="0.25">
      <c r="A10969" t="s">
        <v>261</v>
      </c>
      <c r="B10969" t="s">
        <v>23</v>
      </c>
      <c r="C10969" t="s">
        <v>24</v>
      </c>
      <c r="D10969" t="s">
        <v>12</v>
      </c>
      <c r="E10969" t="s">
        <v>262</v>
      </c>
      <c r="F10969" s="15">
        <v>45665</v>
      </c>
      <c r="G10969" t="s">
        <v>4013</v>
      </c>
      <c r="H10969" s="16">
        <v>1142.8</v>
      </c>
    </row>
    <row r="10970" spans="1:8" x14ac:dyDescent="0.25">
      <c r="A10970" t="s">
        <v>261</v>
      </c>
      <c r="B10970" t="s">
        <v>23</v>
      </c>
      <c r="C10970" t="s">
        <v>24</v>
      </c>
      <c r="D10970" t="s">
        <v>12</v>
      </c>
      <c r="E10970" t="s">
        <v>262</v>
      </c>
      <c r="F10970" s="15">
        <v>45681</v>
      </c>
      <c r="G10970" t="s">
        <v>4012</v>
      </c>
      <c r="H10970" s="16">
        <v>1123.5999999999999</v>
      </c>
    </row>
    <row r="10971" spans="1:8" x14ac:dyDescent="0.25">
      <c r="A10971" t="s">
        <v>261</v>
      </c>
      <c r="B10971" t="s">
        <v>23</v>
      </c>
      <c r="C10971" t="s">
        <v>24</v>
      </c>
      <c r="D10971" t="s">
        <v>12</v>
      </c>
      <c r="E10971" t="s">
        <v>262</v>
      </c>
      <c r="F10971" s="15">
        <v>45709</v>
      </c>
      <c r="G10971" t="s">
        <v>4584</v>
      </c>
      <c r="H10971" s="16">
        <v>1454.8</v>
      </c>
    </row>
    <row r="10972" spans="1:8" x14ac:dyDescent="0.25">
      <c r="A10972" t="s">
        <v>261</v>
      </c>
      <c r="B10972" t="s">
        <v>23</v>
      </c>
      <c r="C10972" t="s">
        <v>24</v>
      </c>
      <c r="D10972" t="s">
        <v>12</v>
      </c>
      <c r="E10972" t="s">
        <v>262</v>
      </c>
      <c r="F10972" s="15">
        <v>45742</v>
      </c>
      <c r="G10972" t="s">
        <v>5013</v>
      </c>
      <c r="H10972" s="16">
        <v>1386</v>
      </c>
    </row>
    <row r="10973" spans="1:8" x14ac:dyDescent="0.25">
      <c r="A10973" t="s">
        <v>261</v>
      </c>
      <c r="B10973" t="s">
        <v>23</v>
      </c>
      <c r="C10973" t="s">
        <v>24</v>
      </c>
      <c r="D10973" t="s">
        <v>12</v>
      </c>
      <c r="E10973" t="s">
        <v>262</v>
      </c>
      <c r="F10973" s="15">
        <v>45779</v>
      </c>
      <c r="G10973" t="s">
        <v>6164</v>
      </c>
      <c r="H10973" s="16">
        <v>1238</v>
      </c>
    </row>
    <row r="10974" spans="1:8" x14ac:dyDescent="0.25">
      <c r="A10974" t="s">
        <v>261</v>
      </c>
      <c r="B10974" t="s">
        <v>23</v>
      </c>
      <c r="C10974" t="s">
        <v>24</v>
      </c>
      <c r="D10974" t="s">
        <v>12</v>
      </c>
      <c r="E10974" t="s">
        <v>262</v>
      </c>
      <c r="F10974" s="15">
        <v>45791</v>
      </c>
      <c r="G10974" t="s">
        <v>6165</v>
      </c>
      <c r="H10974" s="16">
        <v>1670.8</v>
      </c>
    </row>
    <row r="10975" spans="1:8" x14ac:dyDescent="0.25">
      <c r="A10975" t="s">
        <v>261</v>
      </c>
      <c r="B10975" t="s">
        <v>23</v>
      </c>
      <c r="C10975" t="s">
        <v>24</v>
      </c>
      <c r="D10975" t="s">
        <v>12</v>
      </c>
      <c r="E10975" t="s">
        <v>262</v>
      </c>
      <c r="F10975" s="15">
        <v>45834</v>
      </c>
      <c r="G10975" t="s">
        <v>6844</v>
      </c>
      <c r="H10975" s="16">
        <v>1182.4000000000001</v>
      </c>
    </row>
    <row r="10976" spans="1:8" x14ac:dyDescent="0.25">
      <c r="A10976" t="s">
        <v>261</v>
      </c>
      <c r="B10976" t="s">
        <v>23</v>
      </c>
      <c r="C10976" t="s">
        <v>24</v>
      </c>
      <c r="D10976" t="s">
        <v>12</v>
      </c>
      <c r="E10976" t="s">
        <v>262</v>
      </c>
      <c r="F10976" s="15">
        <v>45602</v>
      </c>
      <c r="G10976" t="s">
        <v>2951</v>
      </c>
      <c r="H10976" s="16">
        <v>702</v>
      </c>
    </row>
    <row r="10977" spans="1:8" x14ac:dyDescent="0.25">
      <c r="A10977" t="s">
        <v>261</v>
      </c>
      <c r="B10977" t="s">
        <v>23</v>
      </c>
      <c r="C10977" t="s">
        <v>24</v>
      </c>
      <c r="D10977" t="s">
        <v>12</v>
      </c>
      <c r="E10977" t="s">
        <v>262</v>
      </c>
      <c r="F10977" s="15">
        <v>45621</v>
      </c>
      <c r="G10977" t="s">
        <v>2950</v>
      </c>
      <c r="H10977" s="16">
        <v>2272.4</v>
      </c>
    </row>
    <row r="10978" spans="1:8" x14ac:dyDescent="0.25">
      <c r="A10978" s="17" t="str">
        <f>A10977</f>
        <v>1420</v>
      </c>
      <c r="B10978" s="17" t="s">
        <v>25</v>
      </c>
      <c r="C10978" s="17"/>
      <c r="D10978" s="17"/>
      <c r="E10978" s="17"/>
      <c r="F10978" s="21"/>
      <c r="G10978" s="17"/>
      <c r="H10978" s="20">
        <f>SUBTOTAL(9,H10967:H10977)</f>
        <v>15262.399999999998</v>
      </c>
    </row>
    <row r="10979" spans="1:8" x14ac:dyDescent="0.25">
      <c r="A10979" t="s">
        <v>261</v>
      </c>
      <c r="B10979" t="s">
        <v>2152</v>
      </c>
      <c r="C10979" t="s">
        <v>2153</v>
      </c>
      <c r="D10979" t="s">
        <v>12</v>
      </c>
      <c r="E10979" t="s">
        <v>262</v>
      </c>
      <c r="F10979" s="15">
        <v>45574</v>
      </c>
      <c r="G10979" t="s">
        <v>2338</v>
      </c>
      <c r="H10979" s="16">
        <v>30000</v>
      </c>
    </row>
    <row r="10980" spans="1:8" x14ac:dyDescent="0.25">
      <c r="A10980" s="17" t="str">
        <f>A10979</f>
        <v>1420</v>
      </c>
      <c r="B10980" s="17" t="s">
        <v>2154</v>
      </c>
      <c r="C10980" s="17"/>
      <c r="D10980" s="17"/>
      <c r="E10980" s="17"/>
      <c r="F10980" s="21"/>
      <c r="G10980" s="17"/>
      <c r="H10980" s="20">
        <f>SUBTOTAL(9,H10979:H10979)</f>
        <v>30000</v>
      </c>
    </row>
    <row r="10981" spans="1:8" x14ac:dyDescent="0.25">
      <c r="A10981" t="s">
        <v>261</v>
      </c>
      <c r="B10981" t="s">
        <v>2100</v>
      </c>
      <c r="C10981" t="s">
        <v>2101</v>
      </c>
      <c r="D10981" t="s">
        <v>12</v>
      </c>
      <c r="E10981" t="s">
        <v>262</v>
      </c>
      <c r="F10981" s="15">
        <v>45574</v>
      </c>
      <c r="G10981" t="s">
        <v>2338</v>
      </c>
      <c r="H10981" s="16">
        <v>360000</v>
      </c>
    </row>
    <row r="10982" spans="1:8" x14ac:dyDescent="0.25">
      <c r="A10982" t="s">
        <v>261</v>
      </c>
      <c r="B10982" t="s">
        <v>2100</v>
      </c>
      <c r="C10982" t="s">
        <v>2101</v>
      </c>
      <c r="D10982" t="s">
        <v>12</v>
      </c>
      <c r="E10982" t="s">
        <v>262</v>
      </c>
      <c r="F10982" s="15">
        <v>45574</v>
      </c>
      <c r="G10982" t="s">
        <v>2338</v>
      </c>
      <c r="H10982" s="16">
        <v>450000</v>
      </c>
    </row>
    <row r="10983" spans="1:8" x14ac:dyDescent="0.25">
      <c r="A10983" t="s">
        <v>261</v>
      </c>
      <c r="B10983" t="s">
        <v>2100</v>
      </c>
      <c r="C10983" t="s">
        <v>2101</v>
      </c>
      <c r="D10983" t="s">
        <v>12</v>
      </c>
      <c r="E10983" t="s">
        <v>262</v>
      </c>
      <c r="F10983" s="15">
        <v>45574</v>
      </c>
      <c r="G10983" t="s">
        <v>2338</v>
      </c>
      <c r="H10983" s="16">
        <v>270000</v>
      </c>
    </row>
    <row r="10984" spans="1:8" x14ac:dyDescent="0.25">
      <c r="A10984" s="17" t="str">
        <f>A10983</f>
        <v>1420</v>
      </c>
      <c r="B10984" s="17" t="s">
        <v>2103</v>
      </c>
      <c r="C10984" s="17"/>
      <c r="D10984" s="17"/>
      <c r="E10984" s="17"/>
      <c r="F10984" s="21"/>
      <c r="G10984" s="17"/>
      <c r="H10984" s="20">
        <f>SUBTOTAL(9,H10981:H10983)</f>
        <v>1080000</v>
      </c>
    </row>
    <row r="10985" spans="1:8" x14ac:dyDescent="0.25">
      <c r="A10985" t="s">
        <v>261</v>
      </c>
      <c r="B10985" t="s">
        <v>64</v>
      </c>
      <c r="C10985" t="s">
        <v>65</v>
      </c>
      <c r="D10985" t="s">
        <v>12</v>
      </c>
      <c r="E10985" t="s">
        <v>262</v>
      </c>
      <c r="F10985" s="15">
        <v>45476</v>
      </c>
      <c r="G10985" t="s">
        <v>918</v>
      </c>
      <c r="H10985" s="16">
        <v>1737.34</v>
      </c>
    </row>
    <row r="10986" spans="1:8" x14ac:dyDescent="0.25">
      <c r="A10986" t="s">
        <v>261</v>
      </c>
      <c r="B10986" t="s">
        <v>64</v>
      </c>
      <c r="C10986" t="s">
        <v>65</v>
      </c>
      <c r="D10986" t="s">
        <v>12</v>
      </c>
      <c r="E10986" t="s">
        <v>262</v>
      </c>
      <c r="F10986" s="15">
        <v>45742</v>
      </c>
      <c r="G10986" t="s">
        <v>5013</v>
      </c>
      <c r="H10986" s="16">
        <v>6791.42</v>
      </c>
    </row>
    <row r="10987" spans="1:8" x14ac:dyDescent="0.25">
      <c r="A10987" t="s">
        <v>261</v>
      </c>
      <c r="B10987" t="s">
        <v>64</v>
      </c>
      <c r="C10987" t="s">
        <v>65</v>
      </c>
      <c r="D10987" t="s">
        <v>12</v>
      </c>
      <c r="E10987" t="s">
        <v>262</v>
      </c>
      <c r="F10987" s="15">
        <v>45775</v>
      </c>
      <c r="G10987" t="s">
        <v>5544</v>
      </c>
      <c r="H10987" s="16">
        <v>878.99</v>
      </c>
    </row>
    <row r="10988" spans="1:8" x14ac:dyDescent="0.25">
      <c r="A10988" t="s">
        <v>261</v>
      </c>
      <c r="B10988" t="s">
        <v>64</v>
      </c>
      <c r="C10988" t="s">
        <v>65</v>
      </c>
      <c r="D10988" t="s">
        <v>12</v>
      </c>
      <c r="E10988" t="s">
        <v>262</v>
      </c>
      <c r="F10988" s="15">
        <v>45834</v>
      </c>
      <c r="G10988" t="s">
        <v>6844</v>
      </c>
      <c r="H10988" s="16">
        <v>12504.16</v>
      </c>
    </row>
    <row r="10989" spans="1:8" x14ac:dyDescent="0.25">
      <c r="A10989" s="17" t="str">
        <f>A10988</f>
        <v>1420</v>
      </c>
      <c r="B10989" s="17" t="s">
        <v>66</v>
      </c>
      <c r="C10989" s="17"/>
      <c r="D10989" s="17"/>
      <c r="E10989" s="17"/>
      <c r="F10989" s="21"/>
      <c r="G10989" s="17"/>
      <c r="H10989" s="20">
        <f>SUBTOTAL(9,H10985:H10988)</f>
        <v>21911.91</v>
      </c>
    </row>
    <row r="10990" spans="1:8" x14ac:dyDescent="0.25">
      <c r="A10990" t="s">
        <v>261</v>
      </c>
      <c r="B10990" t="s">
        <v>2070</v>
      </c>
      <c r="C10990" t="s">
        <v>2071</v>
      </c>
      <c r="D10990" t="s">
        <v>12</v>
      </c>
      <c r="E10990" t="s">
        <v>262</v>
      </c>
      <c r="F10990" s="15">
        <v>45574</v>
      </c>
      <c r="G10990" t="s">
        <v>2338</v>
      </c>
      <c r="H10990" s="16">
        <v>297800</v>
      </c>
    </row>
    <row r="10991" spans="1:8" x14ac:dyDescent="0.25">
      <c r="A10991" s="17" t="str">
        <f>A10990</f>
        <v>1420</v>
      </c>
      <c r="B10991" s="17" t="s">
        <v>2073</v>
      </c>
      <c r="C10991" s="17"/>
      <c r="D10991" s="17"/>
      <c r="E10991" s="17"/>
      <c r="F10991" s="21"/>
      <c r="G10991" s="17"/>
      <c r="H10991" s="20">
        <f>SUBTOTAL(9,H10990:H10990)</f>
        <v>297800</v>
      </c>
    </row>
    <row r="10992" spans="1:8" x14ac:dyDescent="0.25">
      <c r="A10992" t="s">
        <v>261</v>
      </c>
      <c r="B10992" t="s">
        <v>474</v>
      </c>
      <c r="C10992" t="s">
        <v>475</v>
      </c>
      <c r="D10992" t="s">
        <v>12</v>
      </c>
      <c r="E10992" t="s">
        <v>262</v>
      </c>
      <c r="F10992" s="15">
        <v>45574</v>
      </c>
      <c r="G10992" t="s">
        <v>2338</v>
      </c>
      <c r="H10992" s="16">
        <v>30000</v>
      </c>
    </row>
    <row r="10993" spans="1:8" x14ac:dyDescent="0.25">
      <c r="A10993" t="s">
        <v>261</v>
      </c>
      <c r="B10993" t="s">
        <v>474</v>
      </c>
      <c r="C10993" t="s">
        <v>475</v>
      </c>
      <c r="D10993" t="s">
        <v>12</v>
      </c>
      <c r="E10993" t="s">
        <v>262</v>
      </c>
      <c r="F10993" s="15">
        <v>45784</v>
      </c>
      <c r="G10993" t="s">
        <v>6166</v>
      </c>
      <c r="H10993" s="16">
        <v>73587</v>
      </c>
    </row>
    <row r="10994" spans="1:8" x14ac:dyDescent="0.25">
      <c r="A10994" t="s">
        <v>261</v>
      </c>
      <c r="B10994" t="s">
        <v>474</v>
      </c>
      <c r="C10994" t="s">
        <v>475</v>
      </c>
      <c r="D10994" t="s">
        <v>12</v>
      </c>
      <c r="E10994" t="s">
        <v>262</v>
      </c>
      <c r="F10994" s="15">
        <v>45784</v>
      </c>
      <c r="G10994" t="s">
        <v>6166</v>
      </c>
      <c r="H10994" s="16">
        <v>6413</v>
      </c>
    </row>
    <row r="10995" spans="1:8" x14ac:dyDescent="0.25">
      <c r="A10995" s="17" t="str">
        <f>A10994</f>
        <v>1420</v>
      </c>
      <c r="B10995" s="17" t="s">
        <v>476</v>
      </c>
      <c r="C10995" s="17"/>
      <c r="D10995" s="17"/>
      <c r="E10995" s="17"/>
      <c r="F10995" s="21"/>
      <c r="G10995" s="17"/>
      <c r="H10995" s="20">
        <f>SUBTOTAL(9,H10992:H10994)</f>
        <v>110000</v>
      </c>
    </row>
    <row r="10996" spans="1:8" x14ac:dyDescent="0.25">
      <c r="A10996" t="s">
        <v>261</v>
      </c>
      <c r="B10996" t="s">
        <v>512</v>
      </c>
      <c r="C10996" t="s">
        <v>513</v>
      </c>
      <c r="D10996" t="s">
        <v>12</v>
      </c>
      <c r="E10996" t="s">
        <v>262</v>
      </c>
      <c r="F10996" s="15">
        <v>45496</v>
      </c>
      <c r="G10996" t="s">
        <v>916</v>
      </c>
      <c r="H10996" s="16">
        <v>168394.74</v>
      </c>
    </row>
    <row r="10997" spans="1:8" x14ac:dyDescent="0.25">
      <c r="A10997" s="17" t="str">
        <f>A10996</f>
        <v>1420</v>
      </c>
      <c r="B10997" s="17" t="s">
        <v>514</v>
      </c>
      <c r="C10997" s="17"/>
      <c r="D10997" s="17"/>
      <c r="E10997" s="17"/>
      <c r="F10997" s="21"/>
      <c r="G10997" s="17"/>
      <c r="H10997" s="20">
        <f>SUBTOTAL(9,H10996:H10996)</f>
        <v>168394.74</v>
      </c>
    </row>
    <row r="10998" spans="1:8" x14ac:dyDescent="0.25">
      <c r="A10998" t="s">
        <v>261</v>
      </c>
      <c r="B10998" t="s">
        <v>2596</v>
      </c>
      <c r="C10998" t="s">
        <v>2597</v>
      </c>
      <c r="D10998" t="s">
        <v>12</v>
      </c>
      <c r="E10998" t="s">
        <v>262</v>
      </c>
      <c r="F10998" s="15">
        <v>45749</v>
      </c>
      <c r="G10998" t="s">
        <v>5545</v>
      </c>
      <c r="H10998" s="16">
        <v>1000</v>
      </c>
    </row>
    <row r="10999" spans="1:8" x14ac:dyDescent="0.25">
      <c r="A10999" s="17" t="str">
        <f>A10998</f>
        <v>1420</v>
      </c>
      <c r="B10999" s="17" t="s">
        <v>2599</v>
      </c>
      <c r="C10999" s="17"/>
      <c r="D10999" s="17"/>
      <c r="E10999" s="17"/>
      <c r="F10999" s="21"/>
      <c r="G10999" s="17"/>
      <c r="H10999" s="20">
        <f>SUBTOTAL(9,H10998:H10998)</f>
        <v>1000</v>
      </c>
    </row>
    <row r="11000" spans="1:8" x14ac:dyDescent="0.25">
      <c r="A11000" t="s">
        <v>261</v>
      </c>
      <c r="B11000" t="s">
        <v>5227</v>
      </c>
      <c r="C11000" t="s">
        <v>5228</v>
      </c>
      <c r="D11000" t="s">
        <v>12</v>
      </c>
      <c r="E11000" t="s">
        <v>262</v>
      </c>
      <c r="F11000" s="15">
        <v>45775</v>
      </c>
      <c r="G11000" t="s">
        <v>5546</v>
      </c>
      <c r="H11000" s="16">
        <v>285492.43</v>
      </c>
    </row>
    <row r="11001" spans="1:8" x14ac:dyDescent="0.25">
      <c r="A11001" s="17" t="str">
        <f>A11000</f>
        <v>1420</v>
      </c>
      <c r="B11001" s="17" t="s">
        <v>5230</v>
      </c>
      <c r="C11001" s="17"/>
      <c r="D11001" s="17"/>
      <c r="E11001" s="17"/>
      <c r="F11001" s="21"/>
      <c r="G11001" s="17"/>
      <c r="H11001" s="20">
        <f>SUBTOTAL(9,H11000:H11000)</f>
        <v>285492.43</v>
      </c>
    </row>
    <row r="11002" spans="1:8" x14ac:dyDescent="0.25">
      <c r="A11002" t="s">
        <v>261</v>
      </c>
      <c r="B11002" t="s">
        <v>490</v>
      </c>
      <c r="C11002" t="s">
        <v>491</v>
      </c>
      <c r="D11002" t="s">
        <v>12</v>
      </c>
      <c r="E11002" t="s">
        <v>262</v>
      </c>
      <c r="F11002" s="15">
        <v>45485</v>
      </c>
      <c r="G11002" t="s">
        <v>919</v>
      </c>
      <c r="H11002" s="16">
        <v>462853.65</v>
      </c>
    </row>
    <row r="11003" spans="1:8" x14ac:dyDescent="0.25">
      <c r="A11003" t="s">
        <v>261</v>
      </c>
      <c r="B11003" t="s">
        <v>490</v>
      </c>
      <c r="C11003" t="s">
        <v>491</v>
      </c>
      <c r="D11003" t="s">
        <v>12</v>
      </c>
      <c r="E11003" t="s">
        <v>262</v>
      </c>
      <c r="F11003" s="15">
        <v>45583</v>
      </c>
      <c r="G11003" t="s">
        <v>2339</v>
      </c>
      <c r="H11003" s="16">
        <v>895557.91</v>
      </c>
    </row>
    <row r="11004" spans="1:8" x14ac:dyDescent="0.25">
      <c r="A11004" s="17" t="str">
        <f>A11003</f>
        <v>1420</v>
      </c>
      <c r="B11004" s="17" t="s">
        <v>492</v>
      </c>
      <c r="C11004" s="17"/>
      <c r="D11004" s="17"/>
      <c r="E11004" s="17"/>
      <c r="F11004" s="21"/>
      <c r="G11004" s="17"/>
      <c r="H11004" s="20">
        <f>SUBTOTAL(9,H11002:H11003)</f>
        <v>1358411.56</v>
      </c>
    </row>
    <row r="11005" spans="1:8" x14ac:dyDescent="0.25">
      <c r="A11005" t="s">
        <v>261</v>
      </c>
      <c r="B11005" t="s">
        <v>1807</v>
      </c>
      <c r="C11005" t="s">
        <v>1808</v>
      </c>
      <c r="D11005" t="s">
        <v>12</v>
      </c>
      <c r="E11005" t="s">
        <v>262</v>
      </c>
      <c r="F11005" s="15">
        <v>45539</v>
      </c>
      <c r="G11005" t="s">
        <v>1885</v>
      </c>
      <c r="H11005" s="16">
        <v>75000</v>
      </c>
    </row>
    <row r="11006" spans="1:8" x14ac:dyDescent="0.25">
      <c r="A11006" s="17" t="str">
        <f>A11005</f>
        <v>1420</v>
      </c>
      <c r="B11006" s="17" t="s">
        <v>1810</v>
      </c>
      <c r="C11006" s="17"/>
      <c r="D11006" s="17"/>
      <c r="E11006" s="17"/>
      <c r="F11006" s="21"/>
      <c r="G11006" s="17"/>
      <c r="H11006" s="20">
        <f>SUBTOTAL(9,H11005:H11005)</f>
        <v>75000</v>
      </c>
    </row>
    <row r="11007" spans="1:8" x14ac:dyDescent="0.25">
      <c r="A11007" t="s">
        <v>261</v>
      </c>
      <c r="B11007" t="s">
        <v>2609</v>
      </c>
      <c r="C11007" t="s">
        <v>2610</v>
      </c>
      <c r="D11007" t="s">
        <v>12</v>
      </c>
      <c r="E11007" t="s">
        <v>262</v>
      </c>
      <c r="F11007" s="15">
        <v>45664</v>
      </c>
      <c r="G11007" t="s">
        <v>4011</v>
      </c>
      <c r="H11007" s="16">
        <v>1562740.32</v>
      </c>
    </row>
    <row r="11008" spans="1:8" x14ac:dyDescent="0.25">
      <c r="A11008" s="17" t="str">
        <f>A11007</f>
        <v>1420</v>
      </c>
      <c r="B11008" s="17" t="s">
        <v>2611</v>
      </c>
      <c r="C11008" s="17"/>
      <c r="D11008" s="17"/>
      <c r="E11008" s="17"/>
      <c r="F11008" s="21"/>
      <c r="G11008" s="17"/>
      <c r="H11008" s="20">
        <f>SUBTOTAL(9,H11007:H11007)</f>
        <v>1562740.32</v>
      </c>
    </row>
    <row r="11009" spans="1:8" x14ac:dyDescent="0.25">
      <c r="A11009" t="s">
        <v>261</v>
      </c>
      <c r="B11009" t="s">
        <v>185</v>
      </c>
      <c r="C11009" t="s">
        <v>510</v>
      </c>
      <c r="D11009" t="s">
        <v>12</v>
      </c>
      <c r="E11009" t="s">
        <v>262</v>
      </c>
      <c r="F11009" s="15">
        <v>45474</v>
      </c>
      <c r="G11009" t="s">
        <v>920</v>
      </c>
      <c r="H11009" s="16">
        <v>2612.7199999999998</v>
      </c>
    </row>
    <row r="11010" spans="1:8" x14ac:dyDescent="0.25">
      <c r="A11010" t="s">
        <v>261</v>
      </c>
      <c r="B11010" t="s">
        <v>185</v>
      </c>
      <c r="C11010" t="s">
        <v>510</v>
      </c>
      <c r="D11010" t="s">
        <v>12</v>
      </c>
      <c r="E11010" t="s">
        <v>262</v>
      </c>
      <c r="F11010" s="15">
        <v>45474</v>
      </c>
      <c r="G11010" t="s">
        <v>920</v>
      </c>
      <c r="H11010" s="16">
        <v>3711.25</v>
      </c>
    </row>
    <row r="11011" spans="1:8" x14ac:dyDescent="0.25">
      <c r="A11011" t="s">
        <v>261</v>
      </c>
      <c r="B11011" t="s">
        <v>185</v>
      </c>
      <c r="C11011" t="s">
        <v>510</v>
      </c>
      <c r="D11011" t="s">
        <v>12</v>
      </c>
      <c r="E11011" t="s">
        <v>262</v>
      </c>
      <c r="F11011" s="15">
        <v>45474</v>
      </c>
      <c r="G11011" t="s">
        <v>920</v>
      </c>
      <c r="H11011" s="16">
        <v>3740.94</v>
      </c>
    </row>
    <row r="11012" spans="1:8" x14ac:dyDescent="0.25">
      <c r="A11012" t="s">
        <v>261</v>
      </c>
      <c r="B11012" t="s">
        <v>185</v>
      </c>
      <c r="C11012" t="s">
        <v>510</v>
      </c>
      <c r="D11012" t="s">
        <v>12</v>
      </c>
      <c r="E11012" t="s">
        <v>262</v>
      </c>
      <c r="F11012" s="15">
        <v>45474</v>
      </c>
      <c r="G11012" t="s">
        <v>920</v>
      </c>
      <c r="H11012" s="16">
        <v>4631.6400000000003</v>
      </c>
    </row>
    <row r="11013" spans="1:8" x14ac:dyDescent="0.25">
      <c r="A11013" t="s">
        <v>261</v>
      </c>
      <c r="B11013" t="s">
        <v>185</v>
      </c>
      <c r="C11013" t="s">
        <v>510</v>
      </c>
      <c r="D11013" t="s">
        <v>12</v>
      </c>
      <c r="E11013" t="s">
        <v>262</v>
      </c>
      <c r="F11013" s="15">
        <v>45474</v>
      </c>
      <c r="G11013" t="s">
        <v>920</v>
      </c>
      <c r="H11013" s="16">
        <v>2375.1999999999998</v>
      </c>
    </row>
    <row r="11014" spans="1:8" x14ac:dyDescent="0.25">
      <c r="A11014" t="s">
        <v>261</v>
      </c>
      <c r="B11014" t="s">
        <v>185</v>
      </c>
      <c r="C11014" t="s">
        <v>510</v>
      </c>
      <c r="D11014" t="s">
        <v>12</v>
      </c>
      <c r="E11014" t="s">
        <v>262</v>
      </c>
      <c r="F11014" s="15">
        <v>45474</v>
      </c>
      <c r="G11014" t="s">
        <v>920</v>
      </c>
      <c r="H11014" s="16">
        <v>1692.33</v>
      </c>
    </row>
    <row r="11015" spans="1:8" x14ac:dyDescent="0.25">
      <c r="A11015" t="s">
        <v>261</v>
      </c>
      <c r="B11015" t="s">
        <v>185</v>
      </c>
      <c r="C11015" t="s">
        <v>510</v>
      </c>
      <c r="D11015" t="s">
        <v>12</v>
      </c>
      <c r="E11015" t="s">
        <v>262</v>
      </c>
      <c r="F11015" s="15">
        <v>45474</v>
      </c>
      <c r="G11015" t="s">
        <v>920</v>
      </c>
      <c r="H11015" s="16">
        <v>1039.1500000000001</v>
      </c>
    </row>
    <row r="11016" spans="1:8" x14ac:dyDescent="0.25">
      <c r="A11016" t="s">
        <v>261</v>
      </c>
      <c r="B11016" t="s">
        <v>185</v>
      </c>
      <c r="C11016" t="s">
        <v>510</v>
      </c>
      <c r="D11016" t="s">
        <v>12</v>
      </c>
      <c r="E11016" t="s">
        <v>262</v>
      </c>
      <c r="F11016" s="15">
        <v>45474</v>
      </c>
      <c r="G11016" t="s">
        <v>920</v>
      </c>
      <c r="H11016" s="16">
        <v>2642.41</v>
      </c>
    </row>
    <row r="11017" spans="1:8" x14ac:dyDescent="0.25">
      <c r="A11017" t="s">
        <v>261</v>
      </c>
      <c r="B11017" t="s">
        <v>185</v>
      </c>
      <c r="C11017" t="s">
        <v>510</v>
      </c>
      <c r="D11017" t="s">
        <v>12</v>
      </c>
      <c r="E11017" t="s">
        <v>262</v>
      </c>
      <c r="F11017" s="15">
        <v>45474</v>
      </c>
      <c r="G11017" t="s">
        <v>920</v>
      </c>
      <c r="H11017" s="16">
        <v>1603.26</v>
      </c>
    </row>
    <row r="11018" spans="1:8" x14ac:dyDescent="0.25">
      <c r="A11018" t="s">
        <v>261</v>
      </c>
      <c r="B11018" t="s">
        <v>185</v>
      </c>
      <c r="C11018" t="s">
        <v>510</v>
      </c>
      <c r="D11018" t="s">
        <v>12</v>
      </c>
      <c r="E11018" t="s">
        <v>262</v>
      </c>
      <c r="F11018" s="15">
        <v>45474</v>
      </c>
      <c r="G11018" t="s">
        <v>920</v>
      </c>
      <c r="H11018" s="16">
        <v>801.63</v>
      </c>
    </row>
    <row r="11019" spans="1:8" x14ac:dyDescent="0.25">
      <c r="A11019" t="s">
        <v>261</v>
      </c>
      <c r="B11019" t="s">
        <v>185</v>
      </c>
      <c r="C11019" t="s">
        <v>510</v>
      </c>
      <c r="D11019" t="s">
        <v>12</v>
      </c>
      <c r="E11019" t="s">
        <v>262</v>
      </c>
      <c r="F11019" s="15">
        <v>45834</v>
      </c>
      <c r="G11019" t="s">
        <v>6844</v>
      </c>
      <c r="H11019" s="16">
        <v>5957.75</v>
      </c>
    </row>
    <row r="11020" spans="1:8" x14ac:dyDescent="0.25">
      <c r="A11020" t="s">
        <v>261</v>
      </c>
      <c r="B11020" t="s">
        <v>185</v>
      </c>
      <c r="C11020" t="s">
        <v>510</v>
      </c>
      <c r="D11020" t="s">
        <v>12</v>
      </c>
      <c r="E11020" t="s">
        <v>262</v>
      </c>
      <c r="F11020" s="15">
        <v>45834</v>
      </c>
      <c r="G11020" t="s">
        <v>6844</v>
      </c>
      <c r="H11020" s="16">
        <v>5055.0600000000004</v>
      </c>
    </row>
    <row r="11021" spans="1:8" x14ac:dyDescent="0.25">
      <c r="A11021" t="s">
        <v>261</v>
      </c>
      <c r="B11021" t="s">
        <v>185</v>
      </c>
      <c r="C11021" t="s">
        <v>510</v>
      </c>
      <c r="D11021" t="s">
        <v>12</v>
      </c>
      <c r="E11021" t="s">
        <v>262</v>
      </c>
      <c r="F11021" s="15">
        <v>45834</v>
      </c>
      <c r="G11021" t="s">
        <v>6844</v>
      </c>
      <c r="H11021" s="16">
        <v>4016.97</v>
      </c>
    </row>
    <row r="11022" spans="1:8" x14ac:dyDescent="0.25">
      <c r="A11022" t="s">
        <v>261</v>
      </c>
      <c r="B11022" t="s">
        <v>185</v>
      </c>
      <c r="C11022" t="s">
        <v>510</v>
      </c>
      <c r="D11022" t="s">
        <v>12</v>
      </c>
      <c r="E11022" t="s">
        <v>262</v>
      </c>
      <c r="F11022" s="15">
        <v>45834</v>
      </c>
      <c r="G11022" t="s">
        <v>6844</v>
      </c>
      <c r="H11022" s="16">
        <v>2527.5300000000002</v>
      </c>
    </row>
    <row r="11023" spans="1:8" x14ac:dyDescent="0.25">
      <c r="A11023" s="17" t="str">
        <f>A11022</f>
        <v>1420</v>
      </c>
      <c r="B11023" s="17" t="s">
        <v>186</v>
      </c>
      <c r="C11023" s="17"/>
      <c r="D11023" s="17"/>
      <c r="E11023" s="17"/>
      <c r="F11023" s="21"/>
      <c r="G11023" s="17"/>
      <c r="H11023" s="20">
        <f>SUBTOTAL(9,H11009:H11022)</f>
        <v>42407.840000000004</v>
      </c>
    </row>
    <row r="11024" spans="1:8" x14ac:dyDescent="0.25">
      <c r="A11024" t="s">
        <v>261</v>
      </c>
      <c r="B11024" t="s">
        <v>3620</v>
      </c>
      <c r="C11024" t="s">
        <v>3621</v>
      </c>
      <c r="D11024" t="s">
        <v>12</v>
      </c>
      <c r="E11024" t="s">
        <v>262</v>
      </c>
      <c r="F11024" s="15">
        <v>45671</v>
      </c>
      <c r="G11024" t="s">
        <v>4014</v>
      </c>
      <c r="H11024" s="16">
        <v>12110.84</v>
      </c>
    </row>
    <row r="11025" spans="1:8" x14ac:dyDescent="0.25">
      <c r="A11025" t="s">
        <v>261</v>
      </c>
      <c r="B11025" t="s">
        <v>3620</v>
      </c>
      <c r="C11025" t="s">
        <v>3621</v>
      </c>
      <c r="D11025" t="s">
        <v>12</v>
      </c>
      <c r="E11025" t="s">
        <v>262</v>
      </c>
      <c r="F11025" s="15">
        <v>45671</v>
      </c>
      <c r="G11025" t="s">
        <v>4014</v>
      </c>
      <c r="H11025" s="16">
        <v>39246.050000000003</v>
      </c>
    </row>
    <row r="11026" spans="1:8" x14ac:dyDescent="0.25">
      <c r="A11026" t="s">
        <v>261</v>
      </c>
      <c r="B11026" t="s">
        <v>3620</v>
      </c>
      <c r="C11026" t="s">
        <v>3621</v>
      </c>
      <c r="D11026" t="s">
        <v>12</v>
      </c>
      <c r="E11026" t="s">
        <v>262</v>
      </c>
      <c r="F11026" s="15">
        <v>45687</v>
      </c>
      <c r="G11026" t="s">
        <v>4015</v>
      </c>
      <c r="H11026" s="16">
        <v>8283.4500000000007</v>
      </c>
    </row>
    <row r="11027" spans="1:8" x14ac:dyDescent="0.25">
      <c r="A11027" t="s">
        <v>261</v>
      </c>
      <c r="B11027" t="s">
        <v>3620</v>
      </c>
      <c r="C11027" t="s">
        <v>3621</v>
      </c>
      <c r="D11027" t="s">
        <v>12</v>
      </c>
      <c r="E11027" t="s">
        <v>262</v>
      </c>
      <c r="F11027" s="15">
        <v>45720</v>
      </c>
      <c r="G11027" t="s">
        <v>5014</v>
      </c>
      <c r="H11027" s="16">
        <v>5817.63</v>
      </c>
    </row>
    <row r="11028" spans="1:8" x14ac:dyDescent="0.25">
      <c r="A11028" s="17" t="str">
        <f>A11027</f>
        <v>1420</v>
      </c>
      <c r="B11028" s="17" t="s">
        <v>3623</v>
      </c>
      <c r="C11028" s="17"/>
      <c r="D11028" s="17"/>
      <c r="E11028" s="17"/>
      <c r="F11028" s="21"/>
      <c r="G11028" s="17"/>
      <c r="H11028" s="20">
        <f>SUBTOTAL(9,H11024:H11027)</f>
        <v>65457.969999999994</v>
      </c>
    </row>
    <row r="11029" spans="1:8" x14ac:dyDescent="0.25">
      <c r="A11029" t="s">
        <v>261</v>
      </c>
      <c r="B11029" t="s">
        <v>2235</v>
      </c>
      <c r="C11029" t="s">
        <v>2236</v>
      </c>
      <c r="D11029" t="s">
        <v>12</v>
      </c>
      <c r="E11029" t="s">
        <v>262</v>
      </c>
      <c r="F11029" s="15">
        <v>45695</v>
      </c>
      <c r="G11029" t="s">
        <v>4585</v>
      </c>
      <c r="H11029" s="16">
        <v>13750.06</v>
      </c>
    </row>
    <row r="11030" spans="1:8" x14ac:dyDescent="0.25">
      <c r="A11030" t="s">
        <v>261</v>
      </c>
      <c r="B11030" t="s">
        <v>2235</v>
      </c>
      <c r="C11030" t="s">
        <v>2236</v>
      </c>
      <c r="D11030" t="s">
        <v>12</v>
      </c>
      <c r="E11030" t="s">
        <v>262</v>
      </c>
      <c r="F11030" s="15">
        <v>45695</v>
      </c>
      <c r="G11030" t="s">
        <v>4585</v>
      </c>
      <c r="H11030" s="16">
        <v>40907.19</v>
      </c>
    </row>
    <row r="11031" spans="1:8" x14ac:dyDescent="0.25">
      <c r="A11031" t="s">
        <v>261</v>
      </c>
      <c r="B11031" t="s">
        <v>2235</v>
      </c>
      <c r="C11031" t="s">
        <v>2236</v>
      </c>
      <c r="D11031" t="s">
        <v>12</v>
      </c>
      <c r="E11031" t="s">
        <v>262</v>
      </c>
      <c r="F11031" s="15">
        <v>45695</v>
      </c>
      <c r="G11031" t="s">
        <v>4585</v>
      </c>
      <c r="H11031" s="16">
        <v>14208.84</v>
      </c>
    </row>
    <row r="11032" spans="1:8" x14ac:dyDescent="0.25">
      <c r="A11032" t="s">
        <v>261</v>
      </c>
      <c r="B11032" t="s">
        <v>2235</v>
      </c>
      <c r="C11032" t="s">
        <v>2236</v>
      </c>
      <c r="D11032" t="s">
        <v>12</v>
      </c>
      <c r="E11032" t="s">
        <v>262</v>
      </c>
      <c r="F11032" s="15">
        <v>45695</v>
      </c>
      <c r="G11032" t="s">
        <v>4585</v>
      </c>
      <c r="H11032" s="16">
        <v>13779.01</v>
      </c>
    </row>
    <row r="11033" spans="1:8" x14ac:dyDescent="0.25">
      <c r="A11033" t="s">
        <v>261</v>
      </c>
      <c r="B11033" t="s">
        <v>2235</v>
      </c>
      <c r="C11033" t="s">
        <v>2236</v>
      </c>
      <c r="D11033" t="s">
        <v>12</v>
      </c>
      <c r="E11033" t="s">
        <v>262</v>
      </c>
      <c r="F11033" s="15">
        <v>45777</v>
      </c>
      <c r="G11033" t="s">
        <v>5547</v>
      </c>
      <c r="H11033" s="16">
        <v>41337</v>
      </c>
    </row>
    <row r="11034" spans="1:8" x14ac:dyDescent="0.25">
      <c r="A11034" t="s">
        <v>261</v>
      </c>
      <c r="B11034" t="s">
        <v>2235</v>
      </c>
      <c r="C11034" t="s">
        <v>2236</v>
      </c>
      <c r="D11034" t="s">
        <v>12</v>
      </c>
      <c r="E11034" t="s">
        <v>262</v>
      </c>
      <c r="F11034" s="15">
        <v>45818</v>
      </c>
      <c r="G11034" t="s">
        <v>6845</v>
      </c>
      <c r="H11034" s="16">
        <v>13779</v>
      </c>
    </row>
    <row r="11035" spans="1:8" x14ac:dyDescent="0.25">
      <c r="A11035" t="s">
        <v>261</v>
      </c>
      <c r="B11035" t="s">
        <v>2235</v>
      </c>
      <c r="C11035" t="s">
        <v>2236</v>
      </c>
      <c r="D11035" t="s">
        <v>12</v>
      </c>
      <c r="E11035" t="s">
        <v>262</v>
      </c>
      <c r="F11035" s="15">
        <v>45835</v>
      </c>
      <c r="G11035" t="s">
        <v>6841</v>
      </c>
      <c r="H11035" s="16">
        <v>4739.66</v>
      </c>
    </row>
    <row r="11036" spans="1:8" x14ac:dyDescent="0.25">
      <c r="A11036" s="17" t="str">
        <f>A11035</f>
        <v>1420</v>
      </c>
      <c r="B11036" s="17" t="s">
        <v>2239</v>
      </c>
      <c r="C11036" s="17"/>
      <c r="D11036" s="17"/>
      <c r="E11036" s="17"/>
      <c r="F11036" s="21"/>
      <c r="G11036" s="17"/>
      <c r="H11036" s="20">
        <f>SUBTOTAL(9,H11029:H11035)</f>
        <v>142500.75999999998</v>
      </c>
    </row>
    <row r="11037" spans="1:8" x14ac:dyDescent="0.25">
      <c r="A11037" t="s">
        <v>261</v>
      </c>
      <c r="B11037" t="s">
        <v>29</v>
      </c>
      <c r="C11037" t="s">
        <v>493</v>
      </c>
      <c r="D11037" t="s">
        <v>30</v>
      </c>
      <c r="E11037" t="s">
        <v>262</v>
      </c>
      <c r="F11037" s="15">
        <v>45516</v>
      </c>
      <c r="G11037" t="s">
        <v>1516</v>
      </c>
      <c r="H11037" s="16">
        <v>3889032.55</v>
      </c>
    </row>
    <row r="11038" spans="1:8" x14ac:dyDescent="0.25">
      <c r="A11038" t="s">
        <v>261</v>
      </c>
      <c r="B11038" t="s">
        <v>29</v>
      </c>
      <c r="C11038" t="s">
        <v>493</v>
      </c>
      <c r="D11038" t="s">
        <v>30</v>
      </c>
      <c r="E11038" t="s">
        <v>262</v>
      </c>
      <c r="F11038" s="15">
        <v>45642</v>
      </c>
      <c r="G11038" t="s">
        <v>3510</v>
      </c>
      <c r="H11038" s="16">
        <v>62131.99</v>
      </c>
    </row>
    <row r="11039" spans="1:8" x14ac:dyDescent="0.25">
      <c r="A11039" t="s">
        <v>261</v>
      </c>
      <c r="B11039" t="s">
        <v>29</v>
      </c>
      <c r="C11039" t="s">
        <v>493</v>
      </c>
      <c r="D11039" t="s">
        <v>30</v>
      </c>
      <c r="E11039" t="s">
        <v>262</v>
      </c>
      <c r="F11039" s="15">
        <v>45680</v>
      </c>
      <c r="G11039" t="s">
        <v>4016</v>
      </c>
      <c r="H11039" s="16">
        <v>2175173.64</v>
      </c>
    </row>
    <row r="11040" spans="1:8" x14ac:dyDescent="0.25">
      <c r="A11040" t="s">
        <v>261</v>
      </c>
      <c r="B11040" t="s">
        <v>29</v>
      </c>
      <c r="C11040" t="s">
        <v>493</v>
      </c>
      <c r="D11040" t="s">
        <v>30</v>
      </c>
      <c r="E11040" t="s">
        <v>262</v>
      </c>
      <c r="F11040" s="15">
        <v>45680</v>
      </c>
      <c r="G11040" t="s">
        <v>4016</v>
      </c>
      <c r="H11040" s="16">
        <v>1681856.09</v>
      </c>
    </row>
    <row r="11041" spans="1:8" x14ac:dyDescent="0.25">
      <c r="A11041" t="s">
        <v>261</v>
      </c>
      <c r="B11041" t="s">
        <v>29</v>
      </c>
      <c r="C11041" t="s">
        <v>493</v>
      </c>
      <c r="D11041" t="s">
        <v>30</v>
      </c>
      <c r="E11041" t="s">
        <v>262</v>
      </c>
      <c r="F11041" s="15">
        <v>45702</v>
      </c>
      <c r="G11041" t="s">
        <v>4586</v>
      </c>
      <c r="H11041" s="16">
        <v>851645.59</v>
      </c>
    </row>
    <row r="11042" spans="1:8" x14ac:dyDescent="0.25">
      <c r="A11042" t="s">
        <v>261</v>
      </c>
      <c r="B11042" t="s">
        <v>29</v>
      </c>
      <c r="C11042" t="s">
        <v>493</v>
      </c>
      <c r="D11042" t="s">
        <v>30</v>
      </c>
      <c r="E11042" t="s">
        <v>262</v>
      </c>
      <c r="F11042" s="15">
        <v>45735</v>
      </c>
      <c r="G11042" t="s">
        <v>5012</v>
      </c>
      <c r="H11042" s="16">
        <v>811349.72</v>
      </c>
    </row>
    <row r="11043" spans="1:8" x14ac:dyDescent="0.25">
      <c r="A11043" t="s">
        <v>261</v>
      </c>
      <c r="B11043" t="s">
        <v>29</v>
      </c>
      <c r="C11043" t="s">
        <v>493</v>
      </c>
      <c r="D11043" t="s">
        <v>30</v>
      </c>
      <c r="E11043" t="s">
        <v>262</v>
      </c>
      <c r="F11043" s="15">
        <v>45756</v>
      </c>
      <c r="G11043" t="s">
        <v>5548</v>
      </c>
      <c r="H11043" s="16">
        <v>981470.76</v>
      </c>
    </row>
    <row r="11044" spans="1:8" x14ac:dyDescent="0.25">
      <c r="A11044" t="s">
        <v>261</v>
      </c>
      <c r="B11044" t="s">
        <v>29</v>
      </c>
      <c r="C11044" t="s">
        <v>493</v>
      </c>
      <c r="D11044" t="s">
        <v>30</v>
      </c>
      <c r="E11044" t="s">
        <v>262</v>
      </c>
      <c r="F11044" s="15">
        <v>45791</v>
      </c>
      <c r="G11044" t="s">
        <v>6165</v>
      </c>
      <c r="H11044" s="16">
        <v>961068.46</v>
      </c>
    </row>
    <row r="11045" spans="1:8" x14ac:dyDescent="0.25">
      <c r="A11045" t="s">
        <v>261</v>
      </c>
      <c r="B11045" t="s">
        <v>29</v>
      </c>
      <c r="C11045" t="s">
        <v>493</v>
      </c>
      <c r="D11045" t="s">
        <v>30</v>
      </c>
      <c r="E11045" t="s">
        <v>262</v>
      </c>
      <c r="F11045" s="15">
        <v>45821</v>
      </c>
      <c r="G11045" t="s">
        <v>6846</v>
      </c>
      <c r="H11045" s="16">
        <v>992458.53</v>
      </c>
    </row>
    <row r="11046" spans="1:8" x14ac:dyDescent="0.25">
      <c r="A11046" s="17" t="str">
        <f>A11045</f>
        <v>1420</v>
      </c>
      <c r="B11046" s="17" t="s">
        <v>31</v>
      </c>
      <c r="C11046" s="17"/>
      <c r="D11046" s="17"/>
      <c r="E11046" s="17"/>
      <c r="F11046" s="21"/>
      <c r="G11046" s="17"/>
      <c r="H11046" s="20">
        <f>SUBTOTAL(9,H11037:H11045)</f>
        <v>12406187.33</v>
      </c>
    </row>
    <row r="11047" spans="1:8" x14ac:dyDescent="0.25">
      <c r="A11047" t="s">
        <v>261</v>
      </c>
      <c r="B11047" t="s">
        <v>32</v>
      </c>
      <c r="C11047" t="s">
        <v>494</v>
      </c>
      <c r="D11047" t="s">
        <v>30</v>
      </c>
      <c r="E11047" t="s">
        <v>262</v>
      </c>
      <c r="F11047" s="15">
        <v>45524</v>
      </c>
      <c r="G11047" t="s">
        <v>1517</v>
      </c>
      <c r="H11047" s="16">
        <v>1389135.46</v>
      </c>
    </row>
    <row r="11048" spans="1:8" x14ac:dyDescent="0.25">
      <c r="A11048" t="s">
        <v>261</v>
      </c>
      <c r="B11048" t="s">
        <v>32</v>
      </c>
      <c r="C11048" t="s">
        <v>494</v>
      </c>
      <c r="D11048" t="s">
        <v>30</v>
      </c>
      <c r="E11048" t="s">
        <v>262</v>
      </c>
      <c r="F11048" s="15">
        <v>45579</v>
      </c>
      <c r="G11048" t="s">
        <v>2340</v>
      </c>
      <c r="H11048" s="16">
        <v>2501113.54</v>
      </c>
    </row>
    <row r="11049" spans="1:8" x14ac:dyDescent="0.25">
      <c r="A11049" t="s">
        <v>261</v>
      </c>
      <c r="B11049" t="s">
        <v>32</v>
      </c>
      <c r="C11049" t="s">
        <v>494</v>
      </c>
      <c r="D11049" t="s">
        <v>30</v>
      </c>
      <c r="E11049" t="s">
        <v>262</v>
      </c>
      <c r="F11049" s="15">
        <v>45642</v>
      </c>
      <c r="G11049" t="s">
        <v>3510</v>
      </c>
      <c r="H11049" s="16">
        <v>1384998.37</v>
      </c>
    </row>
    <row r="11050" spans="1:8" x14ac:dyDescent="0.25">
      <c r="A11050" t="s">
        <v>261</v>
      </c>
      <c r="B11050" t="s">
        <v>32</v>
      </c>
      <c r="C11050" t="s">
        <v>494</v>
      </c>
      <c r="D11050" t="s">
        <v>30</v>
      </c>
      <c r="E11050" t="s">
        <v>262</v>
      </c>
      <c r="F11050" s="15">
        <v>45667</v>
      </c>
      <c r="G11050" t="s">
        <v>4017</v>
      </c>
      <c r="H11050" s="16">
        <v>1287234.8899999999</v>
      </c>
    </row>
    <row r="11051" spans="1:8" x14ac:dyDescent="0.25">
      <c r="A11051" t="s">
        <v>261</v>
      </c>
      <c r="B11051" t="s">
        <v>32</v>
      </c>
      <c r="C11051" t="s">
        <v>494</v>
      </c>
      <c r="D11051" t="s">
        <v>30</v>
      </c>
      <c r="E11051" t="s">
        <v>262</v>
      </c>
      <c r="F11051" s="15">
        <v>45712</v>
      </c>
      <c r="G11051" t="s">
        <v>4583</v>
      </c>
      <c r="H11051" s="16">
        <v>1113536.95</v>
      </c>
    </row>
    <row r="11052" spans="1:8" x14ac:dyDescent="0.25">
      <c r="A11052" t="s">
        <v>261</v>
      </c>
      <c r="B11052" t="s">
        <v>32</v>
      </c>
      <c r="C11052" t="s">
        <v>494</v>
      </c>
      <c r="D11052" t="s">
        <v>30</v>
      </c>
      <c r="E11052" t="s">
        <v>262</v>
      </c>
      <c r="F11052" s="15">
        <v>45735</v>
      </c>
      <c r="G11052" t="s">
        <v>5012</v>
      </c>
      <c r="H11052" s="16">
        <v>1122867.44</v>
      </c>
    </row>
    <row r="11053" spans="1:8" x14ac:dyDescent="0.25">
      <c r="A11053" t="s">
        <v>261</v>
      </c>
      <c r="B11053" t="s">
        <v>32</v>
      </c>
      <c r="C11053" t="s">
        <v>494</v>
      </c>
      <c r="D11053" t="s">
        <v>30</v>
      </c>
      <c r="E11053" t="s">
        <v>262</v>
      </c>
      <c r="F11053" s="15">
        <v>45769</v>
      </c>
      <c r="G11053" t="s">
        <v>5549</v>
      </c>
      <c r="H11053" s="16">
        <v>1111678.1499999999</v>
      </c>
    </row>
    <row r="11054" spans="1:8" x14ac:dyDescent="0.25">
      <c r="A11054" t="s">
        <v>261</v>
      </c>
      <c r="B11054" t="s">
        <v>32</v>
      </c>
      <c r="C11054" t="s">
        <v>494</v>
      </c>
      <c r="D11054" t="s">
        <v>30</v>
      </c>
      <c r="E11054" t="s">
        <v>262</v>
      </c>
      <c r="F11054" s="15">
        <v>45796</v>
      </c>
      <c r="G11054" t="s">
        <v>6167</v>
      </c>
      <c r="H11054" s="16">
        <v>1147647.81</v>
      </c>
    </row>
    <row r="11055" spans="1:8" x14ac:dyDescent="0.25">
      <c r="A11055" t="s">
        <v>261</v>
      </c>
      <c r="B11055" t="s">
        <v>32</v>
      </c>
      <c r="C11055" t="s">
        <v>494</v>
      </c>
      <c r="D11055" t="s">
        <v>30</v>
      </c>
      <c r="E11055" t="s">
        <v>262</v>
      </c>
      <c r="F11055" s="15">
        <v>45824</v>
      </c>
      <c r="G11055" t="s">
        <v>6847</v>
      </c>
      <c r="H11055" s="16">
        <v>1245902.3999999999</v>
      </c>
    </row>
    <row r="11056" spans="1:8" x14ac:dyDescent="0.25">
      <c r="A11056" t="s">
        <v>261</v>
      </c>
      <c r="B11056" t="s">
        <v>32</v>
      </c>
      <c r="C11056" t="s">
        <v>494</v>
      </c>
      <c r="D11056" t="s">
        <v>30</v>
      </c>
      <c r="E11056" t="s">
        <v>262</v>
      </c>
      <c r="F11056" s="15">
        <v>45616</v>
      </c>
      <c r="G11056" t="s">
        <v>2948</v>
      </c>
      <c r="H11056" s="16">
        <v>825258.24</v>
      </c>
    </row>
    <row r="11057" spans="1:8" x14ac:dyDescent="0.25">
      <c r="A11057" t="s">
        <v>261</v>
      </c>
      <c r="B11057" t="s">
        <v>32</v>
      </c>
      <c r="C11057" t="s">
        <v>494</v>
      </c>
      <c r="D11057" t="s">
        <v>30</v>
      </c>
      <c r="E11057" t="s">
        <v>262</v>
      </c>
      <c r="F11057" s="15">
        <v>45616</v>
      </c>
      <c r="G11057" t="s">
        <v>2948</v>
      </c>
      <c r="H11057" s="16">
        <v>342220.77</v>
      </c>
    </row>
    <row r="11058" spans="1:8" x14ac:dyDescent="0.25">
      <c r="A11058" s="17" t="str">
        <f>A11057</f>
        <v>1420</v>
      </c>
      <c r="B11058" s="17" t="s">
        <v>33</v>
      </c>
      <c r="C11058" s="17"/>
      <c r="D11058" s="17"/>
      <c r="E11058" s="17"/>
      <c r="F11058" s="21"/>
      <c r="G11058" s="17"/>
      <c r="H11058" s="20">
        <f>SUBTOTAL(9,H11047:H11057)</f>
        <v>13471594.020000001</v>
      </c>
    </row>
    <row r="11059" spans="1:8" x14ac:dyDescent="0.25">
      <c r="A11059" t="s">
        <v>261</v>
      </c>
      <c r="B11059" t="s">
        <v>34</v>
      </c>
      <c r="C11059" t="s">
        <v>495</v>
      </c>
      <c r="D11059" t="s">
        <v>30</v>
      </c>
      <c r="E11059" t="s">
        <v>262</v>
      </c>
      <c r="F11059" s="15">
        <v>45524</v>
      </c>
      <c r="G11059" t="s">
        <v>1517</v>
      </c>
      <c r="H11059" s="16">
        <v>31649.96</v>
      </c>
    </row>
    <row r="11060" spans="1:8" x14ac:dyDescent="0.25">
      <c r="A11060" t="s">
        <v>261</v>
      </c>
      <c r="B11060" t="s">
        <v>34</v>
      </c>
      <c r="C11060" t="s">
        <v>495</v>
      </c>
      <c r="D11060" t="s">
        <v>30</v>
      </c>
      <c r="E11060" t="s">
        <v>262</v>
      </c>
      <c r="F11060" s="15">
        <v>45579</v>
      </c>
      <c r="G11060" t="s">
        <v>2340</v>
      </c>
      <c r="H11060" s="16">
        <v>63827.73</v>
      </c>
    </row>
    <row r="11061" spans="1:8" x14ac:dyDescent="0.25">
      <c r="A11061" t="s">
        <v>261</v>
      </c>
      <c r="B11061" t="s">
        <v>34</v>
      </c>
      <c r="C11061" t="s">
        <v>495</v>
      </c>
      <c r="D11061" t="s">
        <v>30</v>
      </c>
      <c r="E11061" t="s">
        <v>262</v>
      </c>
      <c r="F11061" s="15">
        <v>45642</v>
      </c>
      <c r="G11061" t="s">
        <v>3510</v>
      </c>
      <c r="H11061" s="16">
        <v>29184.23</v>
      </c>
    </row>
    <row r="11062" spans="1:8" x14ac:dyDescent="0.25">
      <c r="A11062" t="s">
        <v>261</v>
      </c>
      <c r="B11062" t="s">
        <v>34</v>
      </c>
      <c r="C11062" t="s">
        <v>495</v>
      </c>
      <c r="D11062" t="s">
        <v>30</v>
      </c>
      <c r="E11062" t="s">
        <v>262</v>
      </c>
      <c r="F11062" s="15">
        <v>45667</v>
      </c>
      <c r="G11062" t="s">
        <v>4017</v>
      </c>
      <c r="H11062" s="16">
        <v>24744.02</v>
      </c>
    </row>
    <row r="11063" spans="1:8" x14ac:dyDescent="0.25">
      <c r="A11063" t="s">
        <v>261</v>
      </c>
      <c r="B11063" t="s">
        <v>34</v>
      </c>
      <c r="C11063" t="s">
        <v>495</v>
      </c>
      <c r="D11063" t="s">
        <v>30</v>
      </c>
      <c r="E11063" t="s">
        <v>262</v>
      </c>
      <c r="F11063" s="15">
        <v>45712</v>
      </c>
      <c r="G11063" t="s">
        <v>4583</v>
      </c>
      <c r="H11063" s="16">
        <v>28334.15</v>
      </c>
    </row>
    <row r="11064" spans="1:8" x14ac:dyDescent="0.25">
      <c r="A11064" t="s">
        <v>261</v>
      </c>
      <c r="B11064" t="s">
        <v>34</v>
      </c>
      <c r="C11064" t="s">
        <v>495</v>
      </c>
      <c r="D11064" t="s">
        <v>30</v>
      </c>
      <c r="E11064" t="s">
        <v>262</v>
      </c>
      <c r="F11064" s="15">
        <v>45735</v>
      </c>
      <c r="G11064" t="s">
        <v>5012</v>
      </c>
      <c r="H11064" s="16">
        <v>24568.94</v>
      </c>
    </row>
    <row r="11065" spans="1:8" x14ac:dyDescent="0.25">
      <c r="A11065" t="s">
        <v>261</v>
      </c>
      <c r="B11065" t="s">
        <v>34</v>
      </c>
      <c r="C11065" t="s">
        <v>495</v>
      </c>
      <c r="D11065" t="s">
        <v>30</v>
      </c>
      <c r="E11065" t="s">
        <v>262</v>
      </c>
      <c r="F11065" s="15">
        <v>45769</v>
      </c>
      <c r="G11065" t="s">
        <v>5549</v>
      </c>
      <c r="H11065" s="16">
        <v>11514.05</v>
      </c>
    </row>
    <row r="11066" spans="1:8" x14ac:dyDescent="0.25">
      <c r="A11066" t="s">
        <v>261</v>
      </c>
      <c r="B11066" t="s">
        <v>34</v>
      </c>
      <c r="C11066" t="s">
        <v>495</v>
      </c>
      <c r="D11066" t="s">
        <v>30</v>
      </c>
      <c r="E11066" t="s">
        <v>262</v>
      </c>
      <c r="F11066" s="15">
        <v>45769</v>
      </c>
      <c r="G11066" t="s">
        <v>5549</v>
      </c>
      <c r="H11066" s="16">
        <v>13308.52</v>
      </c>
    </row>
    <row r="11067" spans="1:8" x14ac:dyDescent="0.25">
      <c r="A11067" t="s">
        <v>261</v>
      </c>
      <c r="B11067" t="s">
        <v>34</v>
      </c>
      <c r="C11067" t="s">
        <v>495</v>
      </c>
      <c r="D11067" t="s">
        <v>30</v>
      </c>
      <c r="E11067" t="s">
        <v>262</v>
      </c>
      <c r="F11067" s="15">
        <v>45796</v>
      </c>
      <c r="G11067" t="s">
        <v>6167</v>
      </c>
      <c r="H11067" s="16">
        <v>24845.43</v>
      </c>
    </row>
    <row r="11068" spans="1:8" x14ac:dyDescent="0.25">
      <c r="A11068" t="s">
        <v>261</v>
      </c>
      <c r="B11068" t="s">
        <v>34</v>
      </c>
      <c r="C11068" t="s">
        <v>495</v>
      </c>
      <c r="D11068" t="s">
        <v>30</v>
      </c>
      <c r="E11068" t="s">
        <v>262</v>
      </c>
      <c r="F11068" s="15">
        <v>45824</v>
      </c>
      <c r="G11068" t="s">
        <v>6847</v>
      </c>
      <c r="H11068" s="16">
        <v>27876.32</v>
      </c>
    </row>
    <row r="11069" spans="1:8" x14ac:dyDescent="0.25">
      <c r="A11069" t="s">
        <v>261</v>
      </c>
      <c r="B11069" t="s">
        <v>34</v>
      </c>
      <c r="C11069" t="s">
        <v>495</v>
      </c>
      <c r="D11069" t="s">
        <v>30</v>
      </c>
      <c r="E11069" t="s">
        <v>262</v>
      </c>
      <c r="F11069" s="15">
        <v>45616</v>
      </c>
      <c r="G11069" t="s">
        <v>2948</v>
      </c>
      <c r="H11069" s="16">
        <v>18408</v>
      </c>
    </row>
    <row r="11070" spans="1:8" x14ac:dyDescent="0.25">
      <c r="A11070" s="17" t="str">
        <f>A11069</f>
        <v>1420</v>
      </c>
      <c r="B11070" s="17" t="s">
        <v>35</v>
      </c>
      <c r="C11070" s="17"/>
      <c r="D11070" s="17"/>
      <c r="E11070" s="17"/>
      <c r="F11070" s="21"/>
      <c r="G11070" s="17"/>
      <c r="H11070" s="20">
        <f>SUBTOTAL(9,H11059:H11069)</f>
        <v>298261.34999999998</v>
      </c>
    </row>
    <row r="11071" spans="1:8" x14ac:dyDescent="0.25">
      <c r="A11071" t="s">
        <v>261</v>
      </c>
      <c r="B11071" t="s">
        <v>36</v>
      </c>
      <c r="C11071" t="s">
        <v>496</v>
      </c>
      <c r="D11071" t="s">
        <v>30</v>
      </c>
      <c r="E11071" t="s">
        <v>262</v>
      </c>
      <c r="F11071" s="15">
        <v>45516</v>
      </c>
      <c r="G11071" t="s">
        <v>1516</v>
      </c>
      <c r="H11071" s="16">
        <v>55482.45</v>
      </c>
    </row>
    <row r="11072" spans="1:8" x14ac:dyDescent="0.25">
      <c r="A11072" t="s">
        <v>261</v>
      </c>
      <c r="B11072" t="s">
        <v>36</v>
      </c>
      <c r="C11072" t="s">
        <v>496</v>
      </c>
      <c r="D11072" t="s">
        <v>30</v>
      </c>
      <c r="E11072" t="s">
        <v>262</v>
      </c>
      <c r="F11072" s="15">
        <v>45642</v>
      </c>
      <c r="G11072" t="s">
        <v>3510</v>
      </c>
      <c r="H11072" s="16">
        <v>3090.28</v>
      </c>
    </row>
    <row r="11073" spans="1:8" x14ac:dyDescent="0.25">
      <c r="A11073" t="s">
        <v>261</v>
      </c>
      <c r="B11073" t="s">
        <v>36</v>
      </c>
      <c r="C11073" t="s">
        <v>496</v>
      </c>
      <c r="D11073" t="s">
        <v>30</v>
      </c>
      <c r="E11073" t="s">
        <v>262</v>
      </c>
      <c r="F11073" s="15">
        <v>45680</v>
      </c>
      <c r="G11073" t="s">
        <v>4016</v>
      </c>
      <c r="H11073" s="16">
        <v>159282.35</v>
      </c>
    </row>
    <row r="11074" spans="1:8" x14ac:dyDescent="0.25">
      <c r="A11074" t="s">
        <v>261</v>
      </c>
      <c r="B11074" t="s">
        <v>36</v>
      </c>
      <c r="C11074" t="s">
        <v>496</v>
      </c>
      <c r="D11074" t="s">
        <v>30</v>
      </c>
      <c r="E11074" t="s">
        <v>262</v>
      </c>
      <c r="F11074" s="15">
        <v>45702</v>
      </c>
      <c r="G11074" t="s">
        <v>4586</v>
      </c>
      <c r="H11074" s="16">
        <v>49572.86</v>
      </c>
    </row>
    <row r="11075" spans="1:8" x14ac:dyDescent="0.25">
      <c r="A11075" t="s">
        <v>261</v>
      </c>
      <c r="B11075" t="s">
        <v>36</v>
      </c>
      <c r="C11075" t="s">
        <v>496</v>
      </c>
      <c r="D11075" t="s">
        <v>30</v>
      </c>
      <c r="E11075" t="s">
        <v>262</v>
      </c>
      <c r="F11075" s="15">
        <v>45735</v>
      </c>
      <c r="G11075" t="s">
        <v>5012</v>
      </c>
      <c r="H11075" s="16">
        <v>50028.83</v>
      </c>
    </row>
    <row r="11076" spans="1:8" x14ac:dyDescent="0.25">
      <c r="A11076" t="s">
        <v>261</v>
      </c>
      <c r="B11076" t="s">
        <v>36</v>
      </c>
      <c r="C11076" t="s">
        <v>496</v>
      </c>
      <c r="D11076" t="s">
        <v>30</v>
      </c>
      <c r="E11076" t="s">
        <v>262</v>
      </c>
      <c r="F11076" s="15">
        <v>45756</v>
      </c>
      <c r="G11076" t="s">
        <v>5548</v>
      </c>
      <c r="H11076" s="16">
        <v>6381.66</v>
      </c>
    </row>
    <row r="11077" spans="1:8" x14ac:dyDescent="0.25">
      <c r="A11077" t="s">
        <v>261</v>
      </c>
      <c r="B11077" t="s">
        <v>36</v>
      </c>
      <c r="C11077" t="s">
        <v>496</v>
      </c>
      <c r="D11077" t="s">
        <v>30</v>
      </c>
      <c r="E11077" t="s">
        <v>262</v>
      </c>
      <c r="F11077" s="15">
        <v>45756</v>
      </c>
      <c r="G11077" t="s">
        <v>5548</v>
      </c>
      <c r="H11077" s="16">
        <v>42215.54</v>
      </c>
    </row>
    <row r="11078" spans="1:8" x14ac:dyDescent="0.25">
      <c r="A11078" t="s">
        <v>261</v>
      </c>
      <c r="B11078" t="s">
        <v>36</v>
      </c>
      <c r="C11078" t="s">
        <v>496</v>
      </c>
      <c r="D11078" t="s">
        <v>30</v>
      </c>
      <c r="E11078" t="s">
        <v>262</v>
      </c>
      <c r="F11078" s="15">
        <v>45791</v>
      </c>
      <c r="G11078" t="s">
        <v>6165</v>
      </c>
      <c r="H11078" s="16">
        <v>50445.81</v>
      </c>
    </row>
    <row r="11079" spans="1:8" x14ac:dyDescent="0.25">
      <c r="A11079" t="s">
        <v>261</v>
      </c>
      <c r="B11079" t="s">
        <v>36</v>
      </c>
      <c r="C11079" t="s">
        <v>496</v>
      </c>
      <c r="D11079" t="s">
        <v>30</v>
      </c>
      <c r="E11079" t="s">
        <v>262</v>
      </c>
      <c r="F11079" s="15">
        <v>45821</v>
      </c>
      <c r="G11079" t="s">
        <v>6846</v>
      </c>
      <c r="H11079" s="16">
        <v>52509.440000000002</v>
      </c>
    </row>
    <row r="11080" spans="1:8" x14ac:dyDescent="0.25">
      <c r="A11080" s="17" t="str">
        <f>A11079</f>
        <v>1420</v>
      </c>
      <c r="B11080" s="17" t="s">
        <v>37</v>
      </c>
      <c r="C11080" s="17"/>
      <c r="D11080" s="17"/>
      <c r="E11080" s="17"/>
      <c r="F11080" s="21"/>
      <c r="G11080" s="17"/>
      <c r="H11080" s="20">
        <f>SUBTOTAL(9,H11071:H11079)</f>
        <v>469009.22</v>
      </c>
    </row>
    <row r="11081" spans="1:8" x14ac:dyDescent="0.25">
      <c r="A11081" t="s">
        <v>261</v>
      </c>
      <c r="B11081" t="s">
        <v>38</v>
      </c>
      <c r="C11081" t="s">
        <v>497</v>
      </c>
      <c r="D11081" t="s">
        <v>30</v>
      </c>
      <c r="E11081" t="s">
        <v>262</v>
      </c>
      <c r="F11081" s="15">
        <v>45516</v>
      </c>
      <c r="G11081" t="s">
        <v>1516</v>
      </c>
      <c r="H11081" s="16">
        <v>418546.53</v>
      </c>
    </row>
    <row r="11082" spans="1:8" x14ac:dyDescent="0.25">
      <c r="A11082" t="s">
        <v>261</v>
      </c>
      <c r="B11082" t="s">
        <v>38</v>
      </c>
      <c r="C11082" t="s">
        <v>497</v>
      </c>
      <c r="D11082" t="s">
        <v>30</v>
      </c>
      <c r="E11082" t="s">
        <v>262</v>
      </c>
      <c r="F11082" s="15">
        <v>45642</v>
      </c>
      <c r="G11082" t="s">
        <v>3510</v>
      </c>
      <c r="H11082" s="16">
        <v>10737.65</v>
      </c>
    </row>
    <row r="11083" spans="1:8" x14ac:dyDescent="0.25">
      <c r="A11083" t="s">
        <v>261</v>
      </c>
      <c r="B11083" t="s">
        <v>38</v>
      </c>
      <c r="C11083" t="s">
        <v>497</v>
      </c>
      <c r="D11083" t="s">
        <v>30</v>
      </c>
      <c r="E11083" t="s">
        <v>262</v>
      </c>
      <c r="F11083" s="15">
        <v>45680</v>
      </c>
      <c r="G11083" t="s">
        <v>4016</v>
      </c>
      <c r="H11083" s="16">
        <v>232820.71</v>
      </c>
    </row>
    <row r="11084" spans="1:8" x14ac:dyDescent="0.25">
      <c r="A11084" t="s">
        <v>261</v>
      </c>
      <c r="B11084" t="s">
        <v>38</v>
      </c>
      <c r="C11084" t="s">
        <v>497</v>
      </c>
      <c r="D11084" t="s">
        <v>30</v>
      </c>
      <c r="E11084" t="s">
        <v>262</v>
      </c>
      <c r="F11084" s="15">
        <v>45680</v>
      </c>
      <c r="G11084" t="s">
        <v>4016</v>
      </c>
      <c r="H11084" s="16">
        <v>152710.79999999999</v>
      </c>
    </row>
    <row r="11085" spans="1:8" x14ac:dyDescent="0.25">
      <c r="A11085" t="s">
        <v>261</v>
      </c>
      <c r="B11085" t="s">
        <v>38</v>
      </c>
      <c r="C11085" t="s">
        <v>497</v>
      </c>
      <c r="D11085" t="s">
        <v>30</v>
      </c>
      <c r="E11085" t="s">
        <v>262</v>
      </c>
      <c r="F11085" s="15">
        <v>45702</v>
      </c>
      <c r="G11085" t="s">
        <v>4586</v>
      </c>
      <c r="H11085" s="16">
        <v>107366.17</v>
      </c>
    </row>
    <row r="11086" spans="1:8" x14ac:dyDescent="0.25">
      <c r="A11086" t="s">
        <v>261</v>
      </c>
      <c r="B11086" t="s">
        <v>38</v>
      </c>
      <c r="C11086" t="s">
        <v>497</v>
      </c>
      <c r="D11086" t="s">
        <v>30</v>
      </c>
      <c r="E11086" t="s">
        <v>262</v>
      </c>
      <c r="F11086" s="15">
        <v>45735</v>
      </c>
      <c r="G11086" t="s">
        <v>5012</v>
      </c>
      <c r="H11086" s="16">
        <v>96479.29</v>
      </c>
    </row>
    <row r="11087" spans="1:8" x14ac:dyDescent="0.25">
      <c r="A11087" t="s">
        <v>261</v>
      </c>
      <c r="B11087" t="s">
        <v>38</v>
      </c>
      <c r="C11087" t="s">
        <v>497</v>
      </c>
      <c r="D11087" t="s">
        <v>30</v>
      </c>
      <c r="E11087" t="s">
        <v>262</v>
      </c>
      <c r="F11087" s="15">
        <v>45756</v>
      </c>
      <c r="G11087" t="s">
        <v>5548</v>
      </c>
      <c r="H11087" s="16">
        <v>85919.54</v>
      </c>
    </row>
    <row r="11088" spans="1:8" x14ac:dyDescent="0.25">
      <c r="A11088" t="s">
        <v>261</v>
      </c>
      <c r="B11088" t="s">
        <v>38</v>
      </c>
      <c r="C11088" t="s">
        <v>497</v>
      </c>
      <c r="D11088" t="s">
        <v>30</v>
      </c>
      <c r="E11088" t="s">
        <v>262</v>
      </c>
      <c r="F11088" s="15">
        <v>45791</v>
      </c>
      <c r="G11088" t="s">
        <v>6165</v>
      </c>
      <c r="H11088" s="16">
        <v>29089.74</v>
      </c>
    </row>
    <row r="11089" spans="1:8" x14ac:dyDescent="0.25">
      <c r="A11089" t="s">
        <v>261</v>
      </c>
      <c r="B11089" t="s">
        <v>38</v>
      </c>
      <c r="C11089" t="s">
        <v>497</v>
      </c>
      <c r="D11089" t="s">
        <v>30</v>
      </c>
      <c r="E11089" t="s">
        <v>262</v>
      </c>
      <c r="F11089" s="15">
        <v>45821</v>
      </c>
      <c r="G11089" t="s">
        <v>6846</v>
      </c>
      <c r="H11089" s="16">
        <v>99975.9</v>
      </c>
    </row>
    <row r="11090" spans="1:8" x14ac:dyDescent="0.25">
      <c r="A11090" s="17" t="str">
        <f>A11089</f>
        <v>1420</v>
      </c>
      <c r="B11090" s="17" t="s">
        <v>39</v>
      </c>
      <c r="C11090" s="17"/>
      <c r="D11090" s="17"/>
      <c r="E11090" s="17"/>
      <c r="F11090" s="21"/>
      <c r="G11090" s="17"/>
      <c r="H11090" s="20">
        <f>SUBTOTAL(9,H11081:H11089)</f>
        <v>1233646.3299999998</v>
      </c>
    </row>
    <row r="11091" spans="1:8" x14ac:dyDescent="0.25">
      <c r="A11091" t="s">
        <v>261</v>
      </c>
      <c r="B11091" t="s">
        <v>40</v>
      </c>
      <c r="C11091" t="s">
        <v>498</v>
      </c>
      <c r="D11091" t="s">
        <v>30</v>
      </c>
      <c r="E11091" t="s">
        <v>262</v>
      </c>
      <c r="F11091" s="15">
        <v>45498</v>
      </c>
      <c r="G11091" t="s">
        <v>921</v>
      </c>
      <c r="H11091" s="16">
        <v>8063447</v>
      </c>
    </row>
    <row r="11092" spans="1:8" x14ac:dyDescent="0.25">
      <c r="A11092" t="s">
        <v>261</v>
      </c>
      <c r="B11092" t="s">
        <v>40</v>
      </c>
      <c r="C11092" t="s">
        <v>498</v>
      </c>
      <c r="D11092" t="s">
        <v>30</v>
      </c>
      <c r="E11092" t="s">
        <v>262</v>
      </c>
      <c r="F11092" s="15">
        <v>45574</v>
      </c>
      <c r="G11092" t="s">
        <v>2338</v>
      </c>
      <c r="H11092" s="16">
        <v>3270912.49</v>
      </c>
    </row>
    <row r="11093" spans="1:8" x14ac:dyDescent="0.25">
      <c r="A11093" t="s">
        <v>261</v>
      </c>
      <c r="B11093" t="s">
        <v>40</v>
      </c>
      <c r="C11093" t="s">
        <v>498</v>
      </c>
      <c r="D11093" t="s">
        <v>30</v>
      </c>
      <c r="E11093" t="s">
        <v>262</v>
      </c>
      <c r="F11093" s="15">
        <v>45628</v>
      </c>
      <c r="G11093" t="s">
        <v>3511</v>
      </c>
      <c r="H11093" s="16">
        <v>4042218.51</v>
      </c>
    </row>
    <row r="11094" spans="1:8" x14ac:dyDescent="0.25">
      <c r="A11094" s="17" t="str">
        <f>A11093</f>
        <v>1420</v>
      </c>
      <c r="B11094" s="17" t="s">
        <v>41</v>
      </c>
      <c r="C11094" s="17"/>
      <c r="D11094" s="17"/>
      <c r="E11094" s="17"/>
      <c r="F11094" s="21"/>
      <c r="G11094" s="17"/>
      <c r="H11094" s="20">
        <f>SUBTOTAL(9,H11091:H11093)</f>
        <v>15376578</v>
      </c>
    </row>
    <row r="11095" spans="1:8" x14ac:dyDescent="0.25">
      <c r="A11095" t="s">
        <v>261</v>
      </c>
      <c r="B11095" t="s">
        <v>42</v>
      </c>
      <c r="C11095" t="s">
        <v>499</v>
      </c>
      <c r="D11095" t="s">
        <v>30</v>
      </c>
      <c r="E11095" t="s">
        <v>262</v>
      </c>
      <c r="F11095" s="15">
        <v>45498</v>
      </c>
      <c r="G11095" t="s">
        <v>921</v>
      </c>
      <c r="H11095" s="16">
        <v>36207.14</v>
      </c>
    </row>
    <row r="11096" spans="1:8" x14ac:dyDescent="0.25">
      <c r="A11096" t="s">
        <v>261</v>
      </c>
      <c r="B11096" t="s">
        <v>42</v>
      </c>
      <c r="C11096" t="s">
        <v>499</v>
      </c>
      <c r="D11096" t="s">
        <v>30</v>
      </c>
      <c r="E11096" t="s">
        <v>262</v>
      </c>
      <c r="F11096" s="15">
        <v>45498</v>
      </c>
      <c r="G11096" t="s">
        <v>921</v>
      </c>
      <c r="H11096" s="16">
        <v>14022.49</v>
      </c>
    </row>
    <row r="11097" spans="1:8" x14ac:dyDescent="0.25">
      <c r="A11097" t="s">
        <v>261</v>
      </c>
      <c r="B11097" t="s">
        <v>42</v>
      </c>
      <c r="C11097" t="s">
        <v>499</v>
      </c>
      <c r="D11097" t="s">
        <v>30</v>
      </c>
      <c r="E11097" t="s">
        <v>262</v>
      </c>
      <c r="F11097" s="15">
        <v>45574</v>
      </c>
      <c r="G11097" t="s">
        <v>2338</v>
      </c>
      <c r="H11097" s="16">
        <v>101212.63</v>
      </c>
    </row>
    <row r="11098" spans="1:8" x14ac:dyDescent="0.25">
      <c r="A11098" t="s">
        <v>261</v>
      </c>
      <c r="B11098" t="s">
        <v>42</v>
      </c>
      <c r="C11098" t="s">
        <v>499</v>
      </c>
      <c r="D11098" t="s">
        <v>30</v>
      </c>
      <c r="E11098" t="s">
        <v>262</v>
      </c>
      <c r="F11098" s="15">
        <v>45628</v>
      </c>
      <c r="G11098" t="s">
        <v>3511</v>
      </c>
      <c r="H11098" s="16">
        <v>4171.62</v>
      </c>
    </row>
    <row r="11099" spans="1:8" x14ac:dyDescent="0.25">
      <c r="A11099" t="s">
        <v>261</v>
      </c>
      <c r="B11099" t="s">
        <v>42</v>
      </c>
      <c r="C11099" t="s">
        <v>499</v>
      </c>
      <c r="D11099" t="s">
        <v>30</v>
      </c>
      <c r="E11099" t="s">
        <v>262</v>
      </c>
      <c r="F11099" s="15">
        <v>45628</v>
      </c>
      <c r="G11099" t="s">
        <v>3511</v>
      </c>
      <c r="H11099" s="16">
        <v>376672.27</v>
      </c>
    </row>
    <row r="11100" spans="1:8" x14ac:dyDescent="0.25">
      <c r="A11100" t="s">
        <v>261</v>
      </c>
      <c r="B11100" t="s">
        <v>42</v>
      </c>
      <c r="C11100" t="s">
        <v>499</v>
      </c>
      <c r="D11100" t="s">
        <v>30</v>
      </c>
      <c r="E11100" t="s">
        <v>262</v>
      </c>
      <c r="F11100" s="15">
        <v>45610</v>
      </c>
      <c r="G11100" t="s">
        <v>2952</v>
      </c>
      <c r="H11100" s="16">
        <v>182555.24</v>
      </c>
    </row>
    <row r="11101" spans="1:8" x14ac:dyDescent="0.25">
      <c r="A11101" s="17" t="str">
        <f>A11100</f>
        <v>1420</v>
      </c>
      <c r="B11101" s="17" t="s">
        <v>43</v>
      </c>
      <c r="C11101" s="17"/>
      <c r="D11101" s="17"/>
      <c r="E11101" s="17"/>
      <c r="F11101" s="21"/>
      <c r="G11101" s="17"/>
      <c r="H11101" s="20">
        <f>SUBTOTAL(9,H11095:H11100)</f>
        <v>714841.39</v>
      </c>
    </row>
    <row r="11102" spans="1:8" x14ac:dyDescent="0.25">
      <c r="A11102" t="s">
        <v>261</v>
      </c>
      <c r="B11102" t="s">
        <v>2213</v>
      </c>
      <c r="C11102" t="s">
        <v>2214</v>
      </c>
      <c r="D11102" t="s">
        <v>30</v>
      </c>
      <c r="E11102" t="s">
        <v>262</v>
      </c>
      <c r="F11102" s="15">
        <v>45610</v>
      </c>
      <c r="G11102" t="s">
        <v>2952</v>
      </c>
      <c r="H11102" s="16">
        <v>96613.11</v>
      </c>
    </row>
    <row r="11103" spans="1:8" x14ac:dyDescent="0.25">
      <c r="A11103" s="17" t="str">
        <f>A11102</f>
        <v>1420</v>
      </c>
      <c r="B11103" s="17" t="s">
        <v>2215</v>
      </c>
      <c r="C11103" s="17"/>
      <c r="D11103" s="17"/>
      <c r="E11103" s="17"/>
      <c r="F11103" s="21"/>
      <c r="G11103" s="17"/>
      <c r="H11103" s="20">
        <f>SUBTOTAL(9,H11102:H11102)</f>
        <v>96613.11</v>
      </c>
    </row>
    <row r="11104" spans="1:8" x14ac:dyDescent="0.25">
      <c r="A11104" t="s">
        <v>261</v>
      </c>
      <c r="B11104" t="s">
        <v>44</v>
      </c>
      <c r="C11104" t="s">
        <v>500</v>
      </c>
      <c r="D11104" t="s">
        <v>30</v>
      </c>
      <c r="E11104" t="s">
        <v>262</v>
      </c>
      <c r="F11104" s="15">
        <v>45516</v>
      </c>
      <c r="G11104" t="s">
        <v>1516</v>
      </c>
      <c r="H11104" s="16">
        <v>200626.78</v>
      </c>
    </row>
    <row r="11105" spans="1:8" x14ac:dyDescent="0.25">
      <c r="A11105" t="s">
        <v>261</v>
      </c>
      <c r="B11105" t="s">
        <v>44</v>
      </c>
      <c r="C11105" t="s">
        <v>500</v>
      </c>
      <c r="D11105" t="s">
        <v>30</v>
      </c>
      <c r="E11105" t="s">
        <v>262</v>
      </c>
      <c r="F11105" s="15">
        <v>45516</v>
      </c>
      <c r="G11105" t="s">
        <v>1516</v>
      </c>
      <c r="H11105" s="16">
        <v>114644.33</v>
      </c>
    </row>
    <row r="11106" spans="1:8" x14ac:dyDescent="0.25">
      <c r="A11106" t="s">
        <v>261</v>
      </c>
      <c r="B11106" t="s">
        <v>44</v>
      </c>
      <c r="C11106" t="s">
        <v>500</v>
      </c>
      <c r="D11106" t="s">
        <v>30</v>
      </c>
      <c r="E11106" t="s">
        <v>262</v>
      </c>
      <c r="F11106" s="15">
        <v>45680</v>
      </c>
      <c r="G11106" t="s">
        <v>4016</v>
      </c>
      <c r="H11106" s="16">
        <v>333251.39</v>
      </c>
    </row>
    <row r="11107" spans="1:8" x14ac:dyDescent="0.25">
      <c r="A11107" t="s">
        <v>261</v>
      </c>
      <c r="B11107" t="s">
        <v>44</v>
      </c>
      <c r="C11107" t="s">
        <v>500</v>
      </c>
      <c r="D11107" t="s">
        <v>30</v>
      </c>
      <c r="E11107" t="s">
        <v>262</v>
      </c>
      <c r="F11107" s="15">
        <v>45702</v>
      </c>
      <c r="G11107" t="s">
        <v>4586</v>
      </c>
      <c r="H11107" s="16">
        <v>85394.18</v>
      </c>
    </row>
    <row r="11108" spans="1:8" x14ac:dyDescent="0.25">
      <c r="A11108" t="s">
        <v>261</v>
      </c>
      <c r="B11108" t="s">
        <v>44</v>
      </c>
      <c r="C11108" t="s">
        <v>500</v>
      </c>
      <c r="D11108" t="s">
        <v>30</v>
      </c>
      <c r="E11108" t="s">
        <v>262</v>
      </c>
      <c r="F11108" s="15">
        <v>45702</v>
      </c>
      <c r="G11108" t="s">
        <v>4586</v>
      </c>
      <c r="H11108" s="16">
        <v>17915.13</v>
      </c>
    </row>
    <row r="11109" spans="1:8" x14ac:dyDescent="0.25">
      <c r="A11109" t="s">
        <v>261</v>
      </c>
      <c r="B11109" t="s">
        <v>44</v>
      </c>
      <c r="C11109" t="s">
        <v>500</v>
      </c>
      <c r="D11109" t="s">
        <v>30</v>
      </c>
      <c r="E11109" t="s">
        <v>262</v>
      </c>
      <c r="F11109" s="15">
        <v>45735</v>
      </c>
      <c r="G11109" t="s">
        <v>5012</v>
      </c>
      <c r="H11109" s="16">
        <v>98469.15</v>
      </c>
    </row>
    <row r="11110" spans="1:8" x14ac:dyDescent="0.25">
      <c r="A11110" t="s">
        <v>261</v>
      </c>
      <c r="B11110" t="s">
        <v>44</v>
      </c>
      <c r="C11110" t="s">
        <v>500</v>
      </c>
      <c r="D11110" t="s">
        <v>30</v>
      </c>
      <c r="E11110" t="s">
        <v>262</v>
      </c>
      <c r="F11110" s="15">
        <v>45756</v>
      </c>
      <c r="G11110" t="s">
        <v>5548</v>
      </c>
      <c r="H11110" s="16">
        <v>94034.09</v>
      </c>
    </row>
    <row r="11111" spans="1:8" x14ac:dyDescent="0.25">
      <c r="A11111" t="s">
        <v>261</v>
      </c>
      <c r="B11111" t="s">
        <v>44</v>
      </c>
      <c r="C11111" t="s">
        <v>500</v>
      </c>
      <c r="D11111" t="s">
        <v>30</v>
      </c>
      <c r="E11111" t="s">
        <v>262</v>
      </c>
      <c r="F11111" s="15">
        <v>45791</v>
      </c>
      <c r="G11111" t="s">
        <v>6165</v>
      </c>
      <c r="H11111" s="16">
        <v>94946.61</v>
      </c>
    </row>
    <row r="11112" spans="1:8" x14ac:dyDescent="0.25">
      <c r="A11112" t="s">
        <v>261</v>
      </c>
      <c r="B11112" t="s">
        <v>44</v>
      </c>
      <c r="C11112" t="s">
        <v>500</v>
      </c>
      <c r="D11112" t="s">
        <v>30</v>
      </c>
      <c r="E11112" t="s">
        <v>262</v>
      </c>
      <c r="F11112" s="15">
        <v>45821</v>
      </c>
      <c r="G11112" t="s">
        <v>6846</v>
      </c>
      <c r="H11112" s="16">
        <v>99293.99</v>
      </c>
    </row>
    <row r="11113" spans="1:8" x14ac:dyDescent="0.25">
      <c r="A11113" s="17" t="str">
        <f>A11112</f>
        <v>1420</v>
      </c>
      <c r="B11113" s="17" t="s">
        <v>45</v>
      </c>
      <c r="C11113" s="17"/>
      <c r="D11113" s="17"/>
      <c r="E11113" s="17"/>
      <c r="F11113" s="21"/>
      <c r="G11113" s="17"/>
      <c r="H11113" s="20">
        <f>SUBTOTAL(9,H11104:H11112)</f>
        <v>1138575.6499999999</v>
      </c>
    </row>
    <row r="11114" spans="1:8" x14ac:dyDescent="0.25">
      <c r="A11114" t="s">
        <v>261</v>
      </c>
      <c r="B11114" t="s">
        <v>109</v>
      </c>
      <c r="C11114" t="s">
        <v>506</v>
      </c>
      <c r="D11114" t="s">
        <v>30</v>
      </c>
      <c r="E11114" t="s">
        <v>262</v>
      </c>
      <c r="F11114" s="15">
        <v>45498</v>
      </c>
      <c r="G11114" t="s">
        <v>921</v>
      </c>
      <c r="H11114" s="16">
        <v>239370</v>
      </c>
    </row>
    <row r="11115" spans="1:8" x14ac:dyDescent="0.25">
      <c r="A11115" t="s">
        <v>261</v>
      </c>
      <c r="B11115" t="s">
        <v>109</v>
      </c>
      <c r="C11115" t="s">
        <v>506</v>
      </c>
      <c r="D11115" t="s">
        <v>30</v>
      </c>
      <c r="E11115" t="s">
        <v>262</v>
      </c>
      <c r="F11115" s="15">
        <v>45574</v>
      </c>
      <c r="G11115" t="s">
        <v>2338</v>
      </c>
      <c r="H11115" s="16">
        <v>12700.13</v>
      </c>
    </row>
    <row r="11116" spans="1:8" x14ac:dyDescent="0.25">
      <c r="A11116" t="s">
        <v>261</v>
      </c>
      <c r="B11116" t="s">
        <v>109</v>
      </c>
      <c r="C11116" t="s">
        <v>506</v>
      </c>
      <c r="D11116" t="s">
        <v>30</v>
      </c>
      <c r="E11116" t="s">
        <v>262</v>
      </c>
      <c r="F11116" s="15">
        <v>45628</v>
      </c>
      <c r="G11116" t="s">
        <v>3512</v>
      </c>
      <c r="H11116" s="16">
        <v>37018.480000000003</v>
      </c>
    </row>
    <row r="11117" spans="1:8" x14ac:dyDescent="0.25">
      <c r="A11117" s="17" t="str">
        <f>A11116</f>
        <v>1420</v>
      </c>
      <c r="B11117" s="17" t="s">
        <v>110</v>
      </c>
      <c r="C11117" s="17"/>
      <c r="D11117" s="17"/>
      <c r="E11117" s="17"/>
      <c r="F11117" s="21"/>
      <c r="G11117" s="17"/>
      <c r="H11117" s="20">
        <f>SUBTOTAL(9,H11114:H11116)</f>
        <v>289088.61</v>
      </c>
    </row>
    <row r="11118" spans="1:8" x14ac:dyDescent="0.25">
      <c r="A11118" t="s">
        <v>261</v>
      </c>
      <c r="B11118" t="s">
        <v>67</v>
      </c>
      <c r="C11118" t="s">
        <v>68</v>
      </c>
      <c r="D11118" t="s">
        <v>30</v>
      </c>
      <c r="E11118" t="s">
        <v>262</v>
      </c>
      <c r="F11118" s="15">
        <v>45531</v>
      </c>
      <c r="G11118" t="s">
        <v>1515</v>
      </c>
      <c r="H11118" s="16">
        <v>630.16999999999996</v>
      </c>
    </row>
    <row r="11119" spans="1:8" x14ac:dyDescent="0.25">
      <c r="A11119" t="s">
        <v>261</v>
      </c>
      <c r="B11119" t="s">
        <v>67</v>
      </c>
      <c r="C11119" t="s">
        <v>68</v>
      </c>
      <c r="D11119" t="s">
        <v>30</v>
      </c>
      <c r="E11119" t="s">
        <v>262</v>
      </c>
      <c r="F11119" s="15">
        <v>45559</v>
      </c>
      <c r="G11119" t="s">
        <v>1884</v>
      </c>
      <c r="H11119" s="16">
        <v>27442.880000000001</v>
      </c>
    </row>
    <row r="11120" spans="1:8" x14ac:dyDescent="0.25">
      <c r="A11120" s="17" t="str">
        <f>A11119</f>
        <v>1420</v>
      </c>
      <c r="B11120" s="17" t="s">
        <v>69</v>
      </c>
      <c r="C11120" s="17"/>
      <c r="D11120" s="17"/>
      <c r="E11120" s="17"/>
      <c r="F11120" s="21"/>
      <c r="G11120" s="17"/>
      <c r="H11120" s="20">
        <f>SUBTOTAL(9,H11118:H11119)</f>
        <v>28073.05</v>
      </c>
    </row>
    <row r="11121" spans="1:8" x14ac:dyDescent="0.25">
      <c r="A11121" t="s">
        <v>261</v>
      </c>
      <c r="B11121" t="s">
        <v>46</v>
      </c>
      <c r="C11121" t="s">
        <v>501</v>
      </c>
      <c r="D11121" t="s">
        <v>30</v>
      </c>
      <c r="E11121" t="s">
        <v>262</v>
      </c>
      <c r="F11121" s="15">
        <v>45498</v>
      </c>
      <c r="G11121" t="s">
        <v>921</v>
      </c>
      <c r="H11121" s="16">
        <v>67679.59</v>
      </c>
    </row>
    <row r="11122" spans="1:8" x14ac:dyDescent="0.25">
      <c r="A11122" t="s">
        <v>261</v>
      </c>
      <c r="B11122" t="s">
        <v>46</v>
      </c>
      <c r="C11122" t="s">
        <v>501</v>
      </c>
      <c r="D11122" t="s">
        <v>30</v>
      </c>
      <c r="E11122" t="s">
        <v>262</v>
      </c>
      <c r="F11122" s="15">
        <v>45526</v>
      </c>
      <c r="G11122" t="s">
        <v>1518</v>
      </c>
      <c r="H11122" s="16">
        <v>31725.59</v>
      </c>
    </row>
    <row r="11123" spans="1:8" x14ac:dyDescent="0.25">
      <c r="A11123" t="s">
        <v>261</v>
      </c>
      <c r="B11123" t="s">
        <v>46</v>
      </c>
      <c r="C11123" t="s">
        <v>501</v>
      </c>
      <c r="D11123" t="s">
        <v>30</v>
      </c>
      <c r="E11123" t="s">
        <v>262</v>
      </c>
      <c r="F11123" s="15">
        <v>45616</v>
      </c>
      <c r="G11123" t="s">
        <v>2948</v>
      </c>
      <c r="H11123" s="16">
        <v>13394.06</v>
      </c>
    </row>
    <row r="11124" spans="1:8" x14ac:dyDescent="0.25">
      <c r="A11124" t="s">
        <v>261</v>
      </c>
      <c r="B11124" t="s">
        <v>46</v>
      </c>
      <c r="C11124" t="s">
        <v>501</v>
      </c>
      <c r="D11124" t="s">
        <v>30</v>
      </c>
      <c r="E11124" t="s">
        <v>262</v>
      </c>
      <c r="F11124" s="15">
        <v>45616</v>
      </c>
      <c r="G11124" t="s">
        <v>2948</v>
      </c>
      <c r="H11124" s="16">
        <v>138178.97</v>
      </c>
    </row>
    <row r="11125" spans="1:8" x14ac:dyDescent="0.25">
      <c r="A11125" s="17" t="str">
        <f>A11124</f>
        <v>1420</v>
      </c>
      <c r="B11125" s="17" t="s">
        <v>47</v>
      </c>
      <c r="C11125" s="17"/>
      <c r="D11125" s="17"/>
      <c r="E11125" s="17"/>
      <c r="F11125" s="21"/>
      <c r="G11125" s="17"/>
      <c r="H11125" s="20">
        <f>SUBTOTAL(9,H11121:H11124)</f>
        <v>250978.21</v>
      </c>
    </row>
    <row r="11126" spans="1:8" x14ac:dyDescent="0.25">
      <c r="A11126" t="s">
        <v>261</v>
      </c>
      <c r="B11126" t="s">
        <v>111</v>
      </c>
      <c r="C11126" t="s">
        <v>503</v>
      </c>
      <c r="D11126" t="s">
        <v>30</v>
      </c>
      <c r="E11126" t="s">
        <v>262</v>
      </c>
      <c r="F11126" s="15">
        <v>45642</v>
      </c>
      <c r="G11126" t="s">
        <v>3510</v>
      </c>
      <c r="H11126" s="16">
        <v>212127.51</v>
      </c>
    </row>
    <row r="11127" spans="1:8" x14ac:dyDescent="0.25">
      <c r="A11127" t="s">
        <v>261</v>
      </c>
      <c r="B11127" t="s">
        <v>111</v>
      </c>
      <c r="C11127" t="s">
        <v>503</v>
      </c>
      <c r="D11127" t="s">
        <v>30</v>
      </c>
      <c r="E11127" t="s">
        <v>262</v>
      </c>
      <c r="F11127" s="15">
        <v>45616</v>
      </c>
      <c r="G11127" t="s">
        <v>2948</v>
      </c>
      <c r="H11127" s="16">
        <v>62403.92</v>
      </c>
    </row>
    <row r="11128" spans="1:8" x14ac:dyDescent="0.25">
      <c r="A11128" s="17" t="str">
        <f>A11127</f>
        <v>1420</v>
      </c>
      <c r="B11128" s="17" t="s">
        <v>112</v>
      </c>
      <c r="C11128" s="17"/>
      <c r="D11128" s="17"/>
      <c r="E11128" s="17"/>
      <c r="F11128" s="21"/>
      <c r="G11128" s="17"/>
      <c r="H11128" s="20">
        <f>SUBTOTAL(9,H11126:H11127)</f>
        <v>274531.43</v>
      </c>
    </row>
    <row r="11129" spans="1:8" x14ac:dyDescent="0.25">
      <c r="A11129" t="s">
        <v>261</v>
      </c>
      <c r="B11129" t="s">
        <v>191</v>
      </c>
      <c r="C11129" t="s">
        <v>504</v>
      </c>
      <c r="D11129" t="s">
        <v>30</v>
      </c>
      <c r="E11129" t="s">
        <v>262</v>
      </c>
      <c r="F11129" s="15">
        <v>45498</v>
      </c>
      <c r="G11129" t="s">
        <v>921</v>
      </c>
      <c r="H11129" s="16">
        <v>19605.509999999998</v>
      </c>
    </row>
    <row r="11130" spans="1:8" x14ac:dyDescent="0.25">
      <c r="A11130" t="s">
        <v>261</v>
      </c>
      <c r="B11130" t="s">
        <v>191</v>
      </c>
      <c r="C11130" t="s">
        <v>504</v>
      </c>
      <c r="D11130" t="s">
        <v>30</v>
      </c>
      <c r="E11130" t="s">
        <v>262</v>
      </c>
      <c r="F11130" s="15">
        <v>45583</v>
      </c>
      <c r="G11130" t="s">
        <v>2341</v>
      </c>
      <c r="H11130" s="16">
        <v>93813.52</v>
      </c>
    </row>
    <row r="11131" spans="1:8" x14ac:dyDescent="0.25">
      <c r="A11131" t="s">
        <v>261</v>
      </c>
      <c r="B11131" t="s">
        <v>191</v>
      </c>
      <c r="C11131" t="s">
        <v>504</v>
      </c>
      <c r="D11131" t="s">
        <v>30</v>
      </c>
      <c r="E11131" t="s">
        <v>262</v>
      </c>
      <c r="F11131" s="15">
        <v>45642</v>
      </c>
      <c r="G11131" t="s">
        <v>3510</v>
      </c>
      <c r="H11131" s="16">
        <v>42404.1</v>
      </c>
    </row>
    <row r="11132" spans="1:8" x14ac:dyDescent="0.25">
      <c r="A11132" s="17" t="str">
        <f>A11131</f>
        <v>1420</v>
      </c>
      <c r="B11132" s="17" t="s">
        <v>192</v>
      </c>
      <c r="C11132" s="17"/>
      <c r="D11132" s="17"/>
      <c r="E11132" s="17"/>
      <c r="F11132" s="21"/>
      <c r="G11132" s="17"/>
      <c r="H11132" s="20">
        <f>SUBTOTAL(9,H11129:H11131)</f>
        <v>155823.13</v>
      </c>
    </row>
    <row r="11133" spans="1:8" x14ac:dyDescent="0.25">
      <c r="A11133" t="s">
        <v>261</v>
      </c>
      <c r="B11133" t="s">
        <v>529</v>
      </c>
      <c r="C11133" t="s">
        <v>530</v>
      </c>
      <c r="D11133" t="s">
        <v>30</v>
      </c>
      <c r="E11133" t="s">
        <v>262</v>
      </c>
      <c r="F11133" s="15">
        <v>45566</v>
      </c>
      <c r="G11133" t="s">
        <v>2342</v>
      </c>
      <c r="H11133" s="16">
        <v>15211.08</v>
      </c>
    </row>
    <row r="11134" spans="1:8" x14ac:dyDescent="0.25">
      <c r="A11134" s="17" t="str">
        <f>A11133</f>
        <v>1420</v>
      </c>
      <c r="B11134" s="17" t="s">
        <v>531</v>
      </c>
      <c r="C11134" s="17"/>
      <c r="D11134" s="17"/>
      <c r="E11134" s="17"/>
      <c r="F11134" s="21"/>
      <c r="G11134" s="17"/>
      <c r="H11134" s="20">
        <f>SUBTOTAL(9,H11133:H11133)</f>
        <v>15211.08</v>
      </c>
    </row>
    <row r="11135" spans="1:8" x14ac:dyDescent="0.25">
      <c r="A11135" t="s">
        <v>261</v>
      </c>
      <c r="B11135" t="s">
        <v>1383</v>
      </c>
      <c r="C11135" t="s">
        <v>1384</v>
      </c>
      <c r="D11135" t="s">
        <v>30</v>
      </c>
      <c r="E11135" t="s">
        <v>262</v>
      </c>
      <c r="F11135" s="15">
        <v>45566</v>
      </c>
      <c r="G11135" t="s">
        <v>2342</v>
      </c>
      <c r="H11135" s="16">
        <v>14868.64</v>
      </c>
    </row>
    <row r="11136" spans="1:8" x14ac:dyDescent="0.25">
      <c r="A11136" t="s">
        <v>261</v>
      </c>
      <c r="B11136" t="s">
        <v>1383</v>
      </c>
      <c r="C11136" t="s">
        <v>1384</v>
      </c>
      <c r="D11136" t="s">
        <v>30</v>
      </c>
      <c r="E11136" t="s">
        <v>262</v>
      </c>
      <c r="F11136" s="15">
        <v>45566</v>
      </c>
      <c r="G11136" t="s">
        <v>2342</v>
      </c>
      <c r="H11136" s="16">
        <v>34178.36</v>
      </c>
    </row>
    <row r="11137" spans="1:8" x14ac:dyDescent="0.25">
      <c r="A11137" t="s">
        <v>261</v>
      </c>
      <c r="B11137" t="s">
        <v>1383</v>
      </c>
      <c r="C11137" t="s">
        <v>1384</v>
      </c>
      <c r="D11137" t="s">
        <v>30</v>
      </c>
      <c r="E11137" t="s">
        <v>262</v>
      </c>
      <c r="F11137" s="15">
        <v>45566</v>
      </c>
      <c r="G11137" t="s">
        <v>2342</v>
      </c>
      <c r="H11137" s="16">
        <v>2843.94</v>
      </c>
    </row>
    <row r="11138" spans="1:8" x14ac:dyDescent="0.25">
      <c r="A11138" s="17" t="str">
        <f>A11137</f>
        <v>1420</v>
      </c>
      <c r="B11138" s="17" t="s">
        <v>1385</v>
      </c>
      <c r="C11138" s="17"/>
      <c r="D11138" s="17"/>
      <c r="E11138" s="17"/>
      <c r="F11138" s="21"/>
      <c r="G11138" s="17"/>
      <c r="H11138" s="20">
        <f>SUBTOTAL(9,H11135:H11137)</f>
        <v>51890.94</v>
      </c>
    </row>
    <row r="11139" spans="1:8" x14ac:dyDescent="0.25">
      <c r="A11139" t="s">
        <v>261</v>
      </c>
      <c r="B11139" t="s">
        <v>532</v>
      </c>
      <c r="C11139" t="s">
        <v>533</v>
      </c>
      <c r="D11139" t="s">
        <v>30</v>
      </c>
      <c r="E11139" t="s">
        <v>262</v>
      </c>
      <c r="F11139" s="15">
        <v>45516</v>
      </c>
      <c r="G11139" t="s">
        <v>1516</v>
      </c>
      <c r="H11139" s="16">
        <v>14470.23</v>
      </c>
    </row>
    <row r="11140" spans="1:8" x14ac:dyDescent="0.25">
      <c r="A11140" t="s">
        <v>261</v>
      </c>
      <c r="B11140" t="s">
        <v>532</v>
      </c>
      <c r="C11140" t="s">
        <v>533</v>
      </c>
      <c r="D11140" t="s">
        <v>30</v>
      </c>
      <c r="E11140" t="s">
        <v>262</v>
      </c>
      <c r="F11140" s="15">
        <v>45566</v>
      </c>
      <c r="G11140" t="s">
        <v>2342</v>
      </c>
      <c r="H11140" s="16">
        <v>4676.2299999999996</v>
      </c>
    </row>
    <row r="11141" spans="1:8" x14ac:dyDescent="0.25">
      <c r="A11141" s="17" t="str">
        <f>A11140</f>
        <v>1420</v>
      </c>
      <c r="B11141" s="17" t="s">
        <v>534</v>
      </c>
      <c r="C11141" s="17"/>
      <c r="D11141" s="17"/>
      <c r="E11141" s="17"/>
      <c r="F11141" s="21"/>
      <c r="G11141" s="17"/>
      <c r="H11141" s="20">
        <f>SUBTOTAL(9,H11139:H11140)</f>
        <v>19146.46</v>
      </c>
    </row>
    <row r="11142" spans="1:8" x14ac:dyDescent="0.25">
      <c r="A11142" t="s">
        <v>261</v>
      </c>
      <c r="B11142" t="s">
        <v>2158</v>
      </c>
      <c r="C11142" t="s">
        <v>2159</v>
      </c>
      <c r="D11142" t="s">
        <v>30</v>
      </c>
      <c r="E11142" t="s">
        <v>262</v>
      </c>
      <c r="F11142" s="15">
        <v>45642</v>
      </c>
      <c r="G11142" t="s">
        <v>3510</v>
      </c>
      <c r="H11142" s="16">
        <v>90000</v>
      </c>
    </row>
    <row r="11143" spans="1:8" x14ac:dyDescent="0.25">
      <c r="A11143" s="17" t="str">
        <f>A11142</f>
        <v>1420</v>
      </c>
      <c r="B11143" s="17" t="s">
        <v>2161</v>
      </c>
      <c r="C11143" s="17"/>
      <c r="D11143" s="17"/>
      <c r="E11143" s="17"/>
      <c r="F11143" s="21"/>
      <c r="G11143" s="17"/>
      <c r="H11143" s="20">
        <f>SUBTOTAL(9,H11142:H11142)</f>
        <v>90000</v>
      </c>
    </row>
    <row r="11144" spans="1:8" x14ac:dyDescent="0.25">
      <c r="A11144" t="s">
        <v>261</v>
      </c>
      <c r="B11144" t="s">
        <v>48</v>
      </c>
      <c r="C11144" t="s">
        <v>49</v>
      </c>
      <c r="D11144" t="s">
        <v>30</v>
      </c>
      <c r="E11144" t="s">
        <v>262</v>
      </c>
      <c r="F11144" s="15">
        <v>45492</v>
      </c>
      <c r="G11144" t="s">
        <v>917</v>
      </c>
      <c r="H11144" s="16">
        <v>180188.61</v>
      </c>
    </row>
    <row r="11145" spans="1:8" x14ac:dyDescent="0.25">
      <c r="A11145" t="s">
        <v>261</v>
      </c>
      <c r="B11145" t="s">
        <v>48</v>
      </c>
      <c r="C11145" t="s">
        <v>49</v>
      </c>
      <c r="D11145" t="s">
        <v>30</v>
      </c>
      <c r="E11145" t="s">
        <v>262</v>
      </c>
      <c r="F11145" s="15">
        <v>45554</v>
      </c>
      <c r="G11145" t="s">
        <v>1886</v>
      </c>
      <c r="H11145" s="16">
        <v>31.95</v>
      </c>
    </row>
    <row r="11146" spans="1:8" x14ac:dyDescent="0.25">
      <c r="A11146" t="s">
        <v>261</v>
      </c>
      <c r="B11146" t="s">
        <v>48</v>
      </c>
      <c r="C11146" t="s">
        <v>49</v>
      </c>
      <c r="D11146" t="s">
        <v>30</v>
      </c>
      <c r="E11146" t="s">
        <v>262</v>
      </c>
      <c r="F11146" s="15">
        <v>45635</v>
      </c>
      <c r="G11146" t="s">
        <v>3509</v>
      </c>
      <c r="H11146" s="16">
        <v>324458</v>
      </c>
    </row>
    <row r="11147" spans="1:8" x14ac:dyDescent="0.25">
      <c r="A11147" t="s">
        <v>261</v>
      </c>
      <c r="B11147" t="s">
        <v>48</v>
      </c>
      <c r="C11147" t="s">
        <v>49</v>
      </c>
      <c r="D11147" t="s">
        <v>30</v>
      </c>
      <c r="E11147" t="s">
        <v>262</v>
      </c>
      <c r="F11147" s="15">
        <v>45681</v>
      </c>
      <c r="G11147" t="s">
        <v>4012</v>
      </c>
      <c r="H11147" s="16">
        <v>45.12</v>
      </c>
    </row>
    <row r="11148" spans="1:8" x14ac:dyDescent="0.25">
      <c r="A11148" t="s">
        <v>261</v>
      </c>
      <c r="B11148" t="s">
        <v>48</v>
      </c>
      <c r="C11148" t="s">
        <v>49</v>
      </c>
      <c r="D11148" t="s">
        <v>30</v>
      </c>
      <c r="E11148" t="s">
        <v>262</v>
      </c>
      <c r="F11148" s="15">
        <v>45681</v>
      </c>
      <c r="G11148" t="s">
        <v>4012</v>
      </c>
      <c r="H11148" s="16">
        <v>101.99</v>
      </c>
    </row>
    <row r="11149" spans="1:8" x14ac:dyDescent="0.25">
      <c r="A11149" t="s">
        <v>261</v>
      </c>
      <c r="B11149" t="s">
        <v>48</v>
      </c>
      <c r="C11149" t="s">
        <v>49</v>
      </c>
      <c r="D11149" t="s">
        <v>30</v>
      </c>
      <c r="E11149" t="s">
        <v>262</v>
      </c>
      <c r="F11149" s="15">
        <v>45665</v>
      </c>
      <c r="G11149" t="s">
        <v>4013</v>
      </c>
      <c r="H11149" s="16">
        <v>216792.3</v>
      </c>
    </row>
    <row r="11150" spans="1:8" x14ac:dyDescent="0.25">
      <c r="A11150" t="s">
        <v>261</v>
      </c>
      <c r="B11150" t="s">
        <v>48</v>
      </c>
      <c r="C11150" t="s">
        <v>49</v>
      </c>
      <c r="D11150" t="s">
        <v>30</v>
      </c>
      <c r="E11150" t="s">
        <v>262</v>
      </c>
      <c r="F11150" s="15">
        <v>45681</v>
      </c>
      <c r="G11150" t="s">
        <v>4012</v>
      </c>
      <c r="H11150" s="16">
        <v>106.22</v>
      </c>
    </row>
    <row r="11151" spans="1:8" x14ac:dyDescent="0.25">
      <c r="A11151" t="s">
        <v>261</v>
      </c>
      <c r="B11151" t="s">
        <v>48</v>
      </c>
      <c r="C11151" t="s">
        <v>49</v>
      </c>
      <c r="D11151" t="s">
        <v>30</v>
      </c>
      <c r="E11151" t="s">
        <v>262</v>
      </c>
      <c r="F11151" s="15">
        <v>45681</v>
      </c>
      <c r="G11151" t="s">
        <v>4012</v>
      </c>
      <c r="H11151" s="16">
        <v>80.37</v>
      </c>
    </row>
    <row r="11152" spans="1:8" x14ac:dyDescent="0.25">
      <c r="A11152" t="s">
        <v>261</v>
      </c>
      <c r="B11152" t="s">
        <v>48</v>
      </c>
      <c r="C11152" t="s">
        <v>49</v>
      </c>
      <c r="D11152" t="s">
        <v>30</v>
      </c>
      <c r="E11152" t="s">
        <v>262</v>
      </c>
      <c r="F11152" s="15">
        <v>45681</v>
      </c>
      <c r="G11152" t="s">
        <v>4012</v>
      </c>
      <c r="H11152" s="16">
        <v>198262.68</v>
      </c>
    </row>
    <row r="11153" spans="1:8" x14ac:dyDescent="0.25">
      <c r="A11153" t="s">
        <v>261</v>
      </c>
      <c r="B11153" t="s">
        <v>48</v>
      </c>
      <c r="C11153" t="s">
        <v>49</v>
      </c>
      <c r="D11153" t="s">
        <v>30</v>
      </c>
      <c r="E11153" t="s">
        <v>262</v>
      </c>
      <c r="F11153" s="15">
        <v>45709</v>
      </c>
      <c r="G11153" t="s">
        <v>4584</v>
      </c>
      <c r="H11153" s="16">
        <v>238099.44</v>
      </c>
    </row>
    <row r="11154" spans="1:8" x14ac:dyDescent="0.25">
      <c r="A11154" t="s">
        <v>261</v>
      </c>
      <c r="B11154" t="s">
        <v>48</v>
      </c>
      <c r="C11154" t="s">
        <v>49</v>
      </c>
      <c r="D11154" t="s">
        <v>30</v>
      </c>
      <c r="E11154" t="s">
        <v>262</v>
      </c>
      <c r="F11154" s="15">
        <v>45742</v>
      </c>
      <c r="G11154" t="s">
        <v>5013</v>
      </c>
      <c r="H11154" s="16">
        <v>249903.16</v>
      </c>
    </row>
    <row r="11155" spans="1:8" x14ac:dyDescent="0.25">
      <c r="A11155" t="s">
        <v>261</v>
      </c>
      <c r="B11155" t="s">
        <v>48</v>
      </c>
      <c r="C11155" t="s">
        <v>49</v>
      </c>
      <c r="D11155" t="s">
        <v>30</v>
      </c>
      <c r="E11155" t="s">
        <v>262</v>
      </c>
      <c r="F11155" s="15">
        <v>45779</v>
      </c>
      <c r="G11155" t="s">
        <v>6164</v>
      </c>
      <c r="H11155" s="16">
        <v>224123.13</v>
      </c>
    </row>
    <row r="11156" spans="1:8" x14ac:dyDescent="0.25">
      <c r="A11156" t="s">
        <v>261</v>
      </c>
      <c r="B11156" t="s">
        <v>48</v>
      </c>
      <c r="C11156" t="s">
        <v>49</v>
      </c>
      <c r="D11156" t="s">
        <v>30</v>
      </c>
      <c r="E11156" t="s">
        <v>262</v>
      </c>
      <c r="F11156" s="15">
        <v>45791</v>
      </c>
      <c r="G11156" t="s">
        <v>6165</v>
      </c>
      <c r="H11156" s="16">
        <v>316305.5</v>
      </c>
    </row>
    <row r="11157" spans="1:8" x14ac:dyDescent="0.25">
      <c r="A11157" t="s">
        <v>261</v>
      </c>
      <c r="B11157" t="s">
        <v>48</v>
      </c>
      <c r="C11157" t="s">
        <v>49</v>
      </c>
      <c r="D11157" t="s">
        <v>30</v>
      </c>
      <c r="E11157" t="s">
        <v>262</v>
      </c>
      <c r="F11157" s="15">
        <v>45834</v>
      </c>
      <c r="G11157" t="s">
        <v>6844</v>
      </c>
      <c r="H11157" s="16">
        <v>-2.37</v>
      </c>
    </row>
    <row r="11158" spans="1:8" x14ac:dyDescent="0.25">
      <c r="A11158" t="s">
        <v>261</v>
      </c>
      <c r="B11158" t="s">
        <v>48</v>
      </c>
      <c r="C11158" t="s">
        <v>49</v>
      </c>
      <c r="D11158" t="s">
        <v>30</v>
      </c>
      <c r="E11158" t="s">
        <v>262</v>
      </c>
      <c r="F11158" s="15">
        <v>45834</v>
      </c>
      <c r="G11158" t="s">
        <v>6844</v>
      </c>
      <c r="H11158" s="16">
        <v>222835.91</v>
      </c>
    </row>
    <row r="11159" spans="1:8" x14ac:dyDescent="0.25">
      <c r="A11159" t="s">
        <v>261</v>
      </c>
      <c r="B11159" t="s">
        <v>48</v>
      </c>
      <c r="C11159" t="s">
        <v>49</v>
      </c>
      <c r="D11159" t="s">
        <v>30</v>
      </c>
      <c r="E11159" t="s">
        <v>262</v>
      </c>
      <c r="F11159" s="15">
        <v>45602</v>
      </c>
      <c r="G11159" t="s">
        <v>2951</v>
      </c>
      <c r="H11159" s="16">
        <v>131112.01999999999</v>
      </c>
    </row>
    <row r="11160" spans="1:8" x14ac:dyDescent="0.25">
      <c r="A11160" t="s">
        <v>261</v>
      </c>
      <c r="B11160" t="s">
        <v>48</v>
      </c>
      <c r="C11160" t="s">
        <v>49</v>
      </c>
      <c r="D11160" t="s">
        <v>30</v>
      </c>
      <c r="E11160" t="s">
        <v>262</v>
      </c>
      <c r="F11160" s="15">
        <v>45621</v>
      </c>
      <c r="G11160" t="s">
        <v>2950</v>
      </c>
      <c r="H11160" s="16">
        <v>287597.34999999998</v>
      </c>
    </row>
    <row r="11161" spans="1:8" x14ac:dyDescent="0.25">
      <c r="A11161" s="17" t="str">
        <f>A11160</f>
        <v>1420</v>
      </c>
      <c r="B11161" s="17" t="s">
        <v>50</v>
      </c>
      <c r="C11161" s="17"/>
      <c r="D11161" s="17"/>
      <c r="E11161" s="17"/>
      <c r="F11161" s="21"/>
      <c r="G11161" s="17"/>
      <c r="H11161" s="20">
        <f>SUBTOTAL(9,H11144:H11160)</f>
        <v>2590041.38</v>
      </c>
    </row>
    <row r="11162" spans="1:8" x14ac:dyDescent="0.25">
      <c r="A11162" t="s">
        <v>261</v>
      </c>
      <c r="B11162" t="s">
        <v>51</v>
      </c>
      <c r="C11162" t="s">
        <v>52</v>
      </c>
      <c r="D11162" t="s">
        <v>30</v>
      </c>
      <c r="E11162" t="s">
        <v>262</v>
      </c>
      <c r="F11162" s="15">
        <v>45492</v>
      </c>
      <c r="G11162" t="s">
        <v>917</v>
      </c>
      <c r="H11162" s="16">
        <v>973055.2</v>
      </c>
    </row>
    <row r="11163" spans="1:8" x14ac:dyDescent="0.25">
      <c r="A11163" t="s">
        <v>261</v>
      </c>
      <c r="B11163" t="s">
        <v>51</v>
      </c>
      <c r="C11163" t="s">
        <v>52</v>
      </c>
      <c r="D11163" t="s">
        <v>30</v>
      </c>
      <c r="E11163" t="s">
        <v>262</v>
      </c>
      <c r="F11163" s="15">
        <v>45492</v>
      </c>
      <c r="G11163" t="s">
        <v>917</v>
      </c>
      <c r="H11163" s="16">
        <v>3460.86</v>
      </c>
    </row>
    <row r="11164" spans="1:8" x14ac:dyDescent="0.25">
      <c r="A11164" t="s">
        <v>261</v>
      </c>
      <c r="B11164" t="s">
        <v>51</v>
      </c>
      <c r="C11164" t="s">
        <v>52</v>
      </c>
      <c r="D11164" t="s">
        <v>30</v>
      </c>
      <c r="E11164" t="s">
        <v>262</v>
      </c>
      <c r="F11164" s="15">
        <v>45635</v>
      </c>
      <c r="G11164" t="s">
        <v>3509</v>
      </c>
      <c r="H11164" s="16">
        <v>1585430.49</v>
      </c>
    </row>
    <row r="11165" spans="1:8" x14ac:dyDescent="0.25">
      <c r="A11165" t="s">
        <v>261</v>
      </c>
      <c r="B11165" t="s">
        <v>51</v>
      </c>
      <c r="C11165" t="s">
        <v>52</v>
      </c>
      <c r="D11165" t="s">
        <v>30</v>
      </c>
      <c r="E11165" t="s">
        <v>262</v>
      </c>
      <c r="F11165" s="15">
        <v>45635</v>
      </c>
      <c r="G11165" t="s">
        <v>3509</v>
      </c>
      <c r="H11165" s="16">
        <v>3348.07</v>
      </c>
    </row>
    <row r="11166" spans="1:8" x14ac:dyDescent="0.25">
      <c r="A11166" t="s">
        <v>261</v>
      </c>
      <c r="B11166" t="s">
        <v>51</v>
      </c>
      <c r="C11166" t="s">
        <v>52</v>
      </c>
      <c r="D11166" t="s">
        <v>30</v>
      </c>
      <c r="E11166" t="s">
        <v>262</v>
      </c>
      <c r="F11166" s="15">
        <v>45665</v>
      </c>
      <c r="G11166" t="s">
        <v>4013</v>
      </c>
      <c r="H11166" s="16">
        <v>1058350.02</v>
      </c>
    </row>
    <row r="11167" spans="1:8" x14ac:dyDescent="0.25">
      <c r="A11167" t="s">
        <v>261</v>
      </c>
      <c r="B11167" t="s">
        <v>51</v>
      </c>
      <c r="C11167" t="s">
        <v>52</v>
      </c>
      <c r="D11167" t="s">
        <v>30</v>
      </c>
      <c r="E11167" t="s">
        <v>262</v>
      </c>
      <c r="F11167" s="15">
        <v>45665</v>
      </c>
      <c r="G11167" t="s">
        <v>4013</v>
      </c>
      <c r="H11167" s="16">
        <v>1928.74</v>
      </c>
    </row>
    <row r="11168" spans="1:8" x14ac:dyDescent="0.25">
      <c r="A11168" t="s">
        <v>261</v>
      </c>
      <c r="B11168" t="s">
        <v>51</v>
      </c>
      <c r="C11168" t="s">
        <v>52</v>
      </c>
      <c r="D11168" t="s">
        <v>30</v>
      </c>
      <c r="E11168" t="s">
        <v>262</v>
      </c>
      <c r="F11168" s="15">
        <v>45681</v>
      </c>
      <c r="G11168" t="s">
        <v>4012</v>
      </c>
      <c r="H11168" s="16">
        <v>1083169.78</v>
      </c>
    </row>
    <row r="11169" spans="1:8" x14ac:dyDescent="0.25">
      <c r="A11169" t="s">
        <v>261</v>
      </c>
      <c r="B11169" t="s">
        <v>51</v>
      </c>
      <c r="C11169" t="s">
        <v>52</v>
      </c>
      <c r="D11169" t="s">
        <v>30</v>
      </c>
      <c r="E11169" t="s">
        <v>262</v>
      </c>
      <c r="F11169" s="15">
        <v>45681</v>
      </c>
      <c r="G11169" t="s">
        <v>4012</v>
      </c>
      <c r="H11169" s="16">
        <v>2052.16</v>
      </c>
    </row>
    <row r="11170" spans="1:8" x14ac:dyDescent="0.25">
      <c r="A11170" t="s">
        <v>261</v>
      </c>
      <c r="B11170" t="s">
        <v>51</v>
      </c>
      <c r="C11170" t="s">
        <v>52</v>
      </c>
      <c r="D11170" t="s">
        <v>30</v>
      </c>
      <c r="E11170" t="s">
        <v>262</v>
      </c>
      <c r="F11170" s="15">
        <v>45709</v>
      </c>
      <c r="G11170" t="s">
        <v>4584</v>
      </c>
      <c r="H11170" s="16">
        <v>1339512.1399999999</v>
      </c>
    </row>
    <row r="11171" spans="1:8" x14ac:dyDescent="0.25">
      <c r="A11171" t="s">
        <v>261</v>
      </c>
      <c r="B11171" t="s">
        <v>51</v>
      </c>
      <c r="C11171" t="s">
        <v>52</v>
      </c>
      <c r="D11171" t="s">
        <v>30</v>
      </c>
      <c r="E11171" t="s">
        <v>262</v>
      </c>
      <c r="F11171" s="15">
        <v>45709</v>
      </c>
      <c r="G11171" t="s">
        <v>4584</v>
      </c>
      <c r="H11171" s="16">
        <v>2734.6</v>
      </c>
    </row>
    <row r="11172" spans="1:8" x14ac:dyDescent="0.25">
      <c r="A11172" t="s">
        <v>261</v>
      </c>
      <c r="B11172" t="s">
        <v>51</v>
      </c>
      <c r="C11172" t="s">
        <v>52</v>
      </c>
      <c r="D11172" t="s">
        <v>30</v>
      </c>
      <c r="E11172" t="s">
        <v>262</v>
      </c>
      <c r="F11172" s="15">
        <v>45742</v>
      </c>
      <c r="G11172" t="s">
        <v>5013</v>
      </c>
      <c r="H11172" s="16">
        <v>1270998.46</v>
      </c>
    </row>
    <row r="11173" spans="1:8" x14ac:dyDescent="0.25">
      <c r="A11173" t="s">
        <v>261</v>
      </c>
      <c r="B11173" t="s">
        <v>51</v>
      </c>
      <c r="C11173" t="s">
        <v>52</v>
      </c>
      <c r="D11173" t="s">
        <v>30</v>
      </c>
      <c r="E11173" t="s">
        <v>262</v>
      </c>
      <c r="F11173" s="15">
        <v>45742</v>
      </c>
      <c r="G11173" t="s">
        <v>5013</v>
      </c>
      <c r="H11173" s="16">
        <v>2481.71</v>
      </c>
    </row>
    <row r="11174" spans="1:8" x14ac:dyDescent="0.25">
      <c r="A11174" t="s">
        <v>261</v>
      </c>
      <c r="B11174" t="s">
        <v>51</v>
      </c>
      <c r="C11174" t="s">
        <v>52</v>
      </c>
      <c r="D11174" t="s">
        <v>30</v>
      </c>
      <c r="E11174" t="s">
        <v>262</v>
      </c>
      <c r="F11174" s="15">
        <v>45779</v>
      </c>
      <c r="G11174" t="s">
        <v>6164</v>
      </c>
      <c r="H11174" s="16">
        <v>1122894.48</v>
      </c>
    </row>
    <row r="11175" spans="1:8" x14ac:dyDescent="0.25">
      <c r="A11175" t="s">
        <v>261</v>
      </c>
      <c r="B11175" t="s">
        <v>51</v>
      </c>
      <c r="C11175" t="s">
        <v>52</v>
      </c>
      <c r="D11175" t="s">
        <v>30</v>
      </c>
      <c r="E11175" t="s">
        <v>262</v>
      </c>
      <c r="F11175" s="15">
        <v>45779</v>
      </c>
      <c r="G11175" t="s">
        <v>6164</v>
      </c>
      <c r="H11175" s="16">
        <v>2237.29</v>
      </c>
    </row>
    <row r="11176" spans="1:8" x14ac:dyDescent="0.25">
      <c r="A11176" t="s">
        <v>261</v>
      </c>
      <c r="B11176" t="s">
        <v>51</v>
      </c>
      <c r="C11176" t="s">
        <v>52</v>
      </c>
      <c r="D11176" t="s">
        <v>30</v>
      </c>
      <c r="E11176" t="s">
        <v>262</v>
      </c>
      <c r="F11176" s="15">
        <v>45791</v>
      </c>
      <c r="G11176" t="s">
        <v>6165</v>
      </c>
      <c r="H11176" s="16">
        <v>1547749.11</v>
      </c>
    </row>
    <row r="11177" spans="1:8" x14ac:dyDescent="0.25">
      <c r="A11177" t="s">
        <v>261</v>
      </c>
      <c r="B11177" t="s">
        <v>51</v>
      </c>
      <c r="C11177" t="s">
        <v>52</v>
      </c>
      <c r="D11177" t="s">
        <v>30</v>
      </c>
      <c r="E11177" t="s">
        <v>262</v>
      </c>
      <c r="F11177" s="15">
        <v>45791</v>
      </c>
      <c r="G11177" t="s">
        <v>6165</v>
      </c>
      <c r="H11177" s="16">
        <v>2928.2</v>
      </c>
    </row>
    <row r="11178" spans="1:8" x14ac:dyDescent="0.25">
      <c r="A11178" t="s">
        <v>261</v>
      </c>
      <c r="B11178" t="s">
        <v>51</v>
      </c>
      <c r="C11178" t="s">
        <v>52</v>
      </c>
      <c r="D11178" t="s">
        <v>30</v>
      </c>
      <c r="E11178" t="s">
        <v>262</v>
      </c>
      <c r="F11178" s="15">
        <v>45834</v>
      </c>
      <c r="G11178" t="s">
        <v>6844</v>
      </c>
      <c r="H11178" s="16">
        <v>1121634.28</v>
      </c>
    </row>
    <row r="11179" spans="1:8" x14ac:dyDescent="0.25">
      <c r="A11179" t="s">
        <v>261</v>
      </c>
      <c r="B11179" t="s">
        <v>51</v>
      </c>
      <c r="C11179" t="s">
        <v>52</v>
      </c>
      <c r="D11179" t="s">
        <v>30</v>
      </c>
      <c r="E11179" t="s">
        <v>262</v>
      </c>
      <c r="F11179" s="15">
        <v>45834</v>
      </c>
      <c r="G11179" t="s">
        <v>6844</v>
      </c>
      <c r="H11179" s="16">
        <v>1698.84</v>
      </c>
    </row>
    <row r="11180" spans="1:8" x14ac:dyDescent="0.25">
      <c r="A11180" t="s">
        <v>261</v>
      </c>
      <c r="B11180" t="s">
        <v>51</v>
      </c>
      <c r="C11180" t="s">
        <v>52</v>
      </c>
      <c r="D11180" t="s">
        <v>30</v>
      </c>
      <c r="E11180" t="s">
        <v>262</v>
      </c>
      <c r="F11180" s="15">
        <v>45602</v>
      </c>
      <c r="G11180" t="s">
        <v>2951</v>
      </c>
      <c r="H11180" s="16">
        <v>755936.22</v>
      </c>
    </row>
    <row r="11181" spans="1:8" x14ac:dyDescent="0.25">
      <c r="A11181" t="s">
        <v>261</v>
      </c>
      <c r="B11181" t="s">
        <v>51</v>
      </c>
      <c r="C11181" t="s">
        <v>52</v>
      </c>
      <c r="D11181" t="s">
        <v>30</v>
      </c>
      <c r="E11181" t="s">
        <v>262</v>
      </c>
      <c r="F11181" s="15">
        <v>45621</v>
      </c>
      <c r="G11181" t="s">
        <v>2950</v>
      </c>
      <c r="H11181" s="16">
        <v>1469229.43</v>
      </c>
    </row>
    <row r="11182" spans="1:8" x14ac:dyDescent="0.25">
      <c r="A11182" t="s">
        <v>261</v>
      </c>
      <c r="B11182" t="s">
        <v>51</v>
      </c>
      <c r="C11182" t="s">
        <v>52</v>
      </c>
      <c r="D11182" t="s">
        <v>30</v>
      </c>
      <c r="E11182" t="s">
        <v>262</v>
      </c>
      <c r="F11182" s="15">
        <v>45621</v>
      </c>
      <c r="G11182" t="s">
        <v>2950</v>
      </c>
      <c r="H11182" s="16">
        <v>1827.1</v>
      </c>
    </row>
    <row r="11183" spans="1:8" x14ac:dyDescent="0.25">
      <c r="A11183" s="17" t="str">
        <f>A11182</f>
        <v>1420</v>
      </c>
      <c r="B11183" s="17" t="s">
        <v>53</v>
      </c>
      <c r="C11183" s="17"/>
      <c r="D11183" s="17"/>
      <c r="E11183" s="17"/>
      <c r="F11183" s="21"/>
      <c r="G11183" s="17"/>
      <c r="H11183" s="20">
        <f>SUBTOTAL(9,H11162:H11182)</f>
        <v>13352657.179999996</v>
      </c>
    </row>
    <row r="11184" spans="1:8" x14ac:dyDescent="0.25">
      <c r="A11184" t="s">
        <v>261</v>
      </c>
      <c r="B11184" t="s">
        <v>54</v>
      </c>
      <c r="C11184" t="s">
        <v>55</v>
      </c>
      <c r="D11184" t="s">
        <v>30</v>
      </c>
      <c r="E11184" t="s">
        <v>262</v>
      </c>
      <c r="F11184" s="15">
        <v>45492</v>
      </c>
      <c r="G11184" t="s">
        <v>917</v>
      </c>
      <c r="H11184" s="16">
        <v>42291.03</v>
      </c>
    </row>
    <row r="11185" spans="1:8" x14ac:dyDescent="0.25">
      <c r="A11185" t="s">
        <v>261</v>
      </c>
      <c r="B11185" t="s">
        <v>54</v>
      </c>
      <c r="C11185" t="s">
        <v>55</v>
      </c>
      <c r="D11185" t="s">
        <v>30</v>
      </c>
      <c r="E11185" t="s">
        <v>262</v>
      </c>
      <c r="F11185" s="15">
        <v>45492</v>
      </c>
      <c r="G11185" t="s">
        <v>917</v>
      </c>
      <c r="H11185" s="16">
        <v>4336.91</v>
      </c>
    </row>
    <row r="11186" spans="1:8" x14ac:dyDescent="0.25">
      <c r="A11186" t="s">
        <v>261</v>
      </c>
      <c r="B11186" t="s">
        <v>54</v>
      </c>
      <c r="C11186" t="s">
        <v>55</v>
      </c>
      <c r="D11186" t="s">
        <v>30</v>
      </c>
      <c r="E11186" t="s">
        <v>262</v>
      </c>
      <c r="F11186" s="15">
        <v>45539</v>
      </c>
      <c r="G11186" t="s">
        <v>1885</v>
      </c>
      <c r="H11186" s="16">
        <v>2279.7600000000002</v>
      </c>
    </row>
    <row r="11187" spans="1:8" x14ac:dyDescent="0.25">
      <c r="A11187" t="s">
        <v>261</v>
      </c>
      <c r="B11187" t="s">
        <v>54</v>
      </c>
      <c r="C11187" t="s">
        <v>55</v>
      </c>
      <c r="D11187" t="s">
        <v>30</v>
      </c>
      <c r="E11187" t="s">
        <v>262</v>
      </c>
      <c r="F11187" s="15">
        <v>45539</v>
      </c>
      <c r="G11187" t="s">
        <v>1885</v>
      </c>
      <c r="H11187" s="16">
        <v>237.88</v>
      </c>
    </row>
    <row r="11188" spans="1:8" x14ac:dyDescent="0.25">
      <c r="A11188" s="17" t="str">
        <f>A11187</f>
        <v>1420</v>
      </c>
      <c r="B11188" s="17" t="s">
        <v>56</v>
      </c>
      <c r="C11188" s="17"/>
      <c r="D11188" s="17"/>
      <c r="E11188" s="17"/>
      <c r="F11188" s="21"/>
      <c r="G11188" s="17"/>
      <c r="H11188" s="20">
        <f>SUBTOTAL(9,H11184:H11187)</f>
        <v>49145.58</v>
      </c>
    </row>
    <row r="11189" spans="1:8" x14ac:dyDescent="0.25">
      <c r="A11189" t="s">
        <v>261</v>
      </c>
      <c r="B11189" t="s">
        <v>70</v>
      </c>
      <c r="C11189" t="s">
        <v>71</v>
      </c>
      <c r="D11189" t="s">
        <v>30</v>
      </c>
      <c r="E11189" t="s">
        <v>262</v>
      </c>
      <c r="F11189" s="15">
        <v>45483</v>
      </c>
      <c r="G11189" t="s">
        <v>922</v>
      </c>
      <c r="H11189" s="16">
        <v>26708.2</v>
      </c>
    </row>
    <row r="11190" spans="1:8" x14ac:dyDescent="0.25">
      <c r="A11190" t="s">
        <v>261</v>
      </c>
      <c r="B11190" t="s">
        <v>70</v>
      </c>
      <c r="C11190" t="s">
        <v>71</v>
      </c>
      <c r="D11190" t="s">
        <v>30</v>
      </c>
      <c r="E11190" t="s">
        <v>262</v>
      </c>
      <c r="F11190" s="15">
        <v>45642</v>
      </c>
      <c r="G11190" t="s">
        <v>3510</v>
      </c>
      <c r="H11190" s="16">
        <v>22306.78</v>
      </c>
    </row>
    <row r="11191" spans="1:8" x14ac:dyDescent="0.25">
      <c r="A11191" t="s">
        <v>261</v>
      </c>
      <c r="B11191" t="s">
        <v>70</v>
      </c>
      <c r="C11191" t="s">
        <v>71</v>
      </c>
      <c r="D11191" t="s">
        <v>30</v>
      </c>
      <c r="E11191" t="s">
        <v>262</v>
      </c>
      <c r="F11191" s="15">
        <v>45664</v>
      </c>
      <c r="G11191" t="s">
        <v>4011</v>
      </c>
      <c r="H11191" s="16">
        <v>15808.46</v>
      </c>
    </row>
    <row r="11192" spans="1:8" x14ac:dyDescent="0.25">
      <c r="A11192" t="s">
        <v>261</v>
      </c>
      <c r="B11192" t="s">
        <v>70</v>
      </c>
      <c r="C11192" t="s">
        <v>71</v>
      </c>
      <c r="D11192" t="s">
        <v>30</v>
      </c>
      <c r="E11192" t="s">
        <v>262</v>
      </c>
      <c r="F11192" s="15">
        <v>45709</v>
      </c>
      <c r="G11192" t="s">
        <v>4584</v>
      </c>
      <c r="H11192" s="16">
        <v>13914</v>
      </c>
    </row>
    <row r="11193" spans="1:8" x14ac:dyDescent="0.25">
      <c r="A11193" t="s">
        <v>261</v>
      </c>
      <c r="B11193" t="s">
        <v>70</v>
      </c>
      <c r="C11193" t="s">
        <v>71</v>
      </c>
      <c r="D11193" t="s">
        <v>30</v>
      </c>
      <c r="E11193" t="s">
        <v>262</v>
      </c>
      <c r="F11193" s="15">
        <v>45727</v>
      </c>
      <c r="G11193" t="s">
        <v>5015</v>
      </c>
      <c r="H11193" s="16">
        <v>14334.79</v>
      </c>
    </row>
    <row r="11194" spans="1:8" x14ac:dyDescent="0.25">
      <c r="A11194" t="s">
        <v>261</v>
      </c>
      <c r="B11194" t="s">
        <v>70</v>
      </c>
      <c r="C11194" t="s">
        <v>71</v>
      </c>
      <c r="D11194" t="s">
        <v>30</v>
      </c>
      <c r="E11194" t="s">
        <v>262</v>
      </c>
      <c r="F11194" s="15">
        <v>45764</v>
      </c>
      <c r="G11194" t="s">
        <v>5542</v>
      </c>
      <c r="H11194" s="16">
        <v>15170.74</v>
      </c>
    </row>
    <row r="11195" spans="1:8" x14ac:dyDescent="0.25">
      <c r="A11195" t="s">
        <v>261</v>
      </c>
      <c r="B11195" t="s">
        <v>70</v>
      </c>
      <c r="C11195" t="s">
        <v>71</v>
      </c>
      <c r="D11195" t="s">
        <v>30</v>
      </c>
      <c r="E11195" t="s">
        <v>262</v>
      </c>
      <c r="F11195" s="15">
        <v>45779</v>
      </c>
      <c r="G11195" t="s">
        <v>6164</v>
      </c>
      <c r="H11195" s="16">
        <v>16147.89</v>
      </c>
    </row>
    <row r="11196" spans="1:8" x14ac:dyDescent="0.25">
      <c r="A11196" t="s">
        <v>261</v>
      </c>
      <c r="B11196" t="s">
        <v>70</v>
      </c>
      <c r="C11196" t="s">
        <v>71</v>
      </c>
      <c r="D11196" t="s">
        <v>30</v>
      </c>
      <c r="E11196" t="s">
        <v>262</v>
      </c>
      <c r="F11196" s="15">
        <v>45817</v>
      </c>
      <c r="G11196" t="s">
        <v>6848</v>
      </c>
      <c r="H11196" s="16">
        <v>29658.57</v>
      </c>
    </row>
    <row r="11197" spans="1:8" x14ac:dyDescent="0.25">
      <c r="A11197" t="s">
        <v>261</v>
      </c>
      <c r="B11197" t="s">
        <v>70</v>
      </c>
      <c r="C11197" t="s">
        <v>71</v>
      </c>
      <c r="D11197" t="s">
        <v>30</v>
      </c>
      <c r="E11197" t="s">
        <v>262</v>
      </c>
      <c r="F11197" s="15">
        <v>45597</v>
      </c>
      <c r="G11197" t="s">
        <v>2953</v>
      </c>
      <c r="H11197" s="16">
        <v>23647.56</v>
      </c>
    </row>
    <row r="11198" spans="1:8" x14ac:dyDescent="0.25">
      <c r="A11198" s="17" t="str">
        <f>A11197</f>
        <v>1420</v>
      </c>
      <c r="B11198" s="17" t="s">
        <v>72</v>
      </c>
      <c r="C11198" s="17"/>
      <c r="D11198" s="17"/>
      <c r="E11198" s="17"/>
      <c r="F11198" s="21"/>
      <c r="G11198" s="17"/>
      <c r="H11198" s="20">
        <f>SUBTOTAL(9,H11189:H11197)</f>
        <v>177696.99000000002</v>
      </c>
    </row>
    <row r="11199" spans="1:8" x14ac:dyDescent="0.25">
      <c r="A11199" t="s">
        <v>261</v>
      </c>
      <c r="B11199" t="s">
        <v>2065</v>
      </c>
      <c r="C11199" t="s">
        <v>2066</v>
      </c>
      <c r="D11199" t="s">
        <v>30</v>
      </c>
      <c r="E11199" t="s">
        <v>262</v>
      </c>
      <c r="F11199" s="15">
        <v>45566</v>
      </c>
      <c r="G11199" t="s">
        <v>2342</v>
      </c>
      <c r="H11199" s="16">
        <v>3000</v>
      </c>
    </row>
    <row r="11200" spans="1:8" x14ac:dyDescent="0.25">
      <c r="A11200" t="s">
        <v>261</v>
      </c>
      <c r="B11200" t="s">
        <v>2065</v>
      </c>
      <c r="C11200" t="s">
        <v>2066</v>
      </c>
      <c r="D11200" t="s">
        <v>30</v>
      </c>
      <c r="E11200" t="s">
        <v>262</v>
      </c>
      <c r="F11200" s="15">
        <v>45800</v>
      </c>
      <c r="G11200" t="s">
        <v>6168</v>
      </c>
      <c r="H11200" s="16">
        <v>3025</v>
      </c>
    </row>
    <row r="11201" spans="1:8" x14ac:dyDescent="0.25">
      <c r="A11201" s="17" t="str">
        <f>A11200</f>
        <v>1420</v>
      </c>
      <c r="B11201" s="17" t="s">
        <v>2068</v>
      </c>
      <c r="C11201" s="17"/>
      <c r="D11201" s="17"/>
      <c r="E11201" s="17"/>
      <c r="F11201" s="21"/>
      <c r="G11201" s="17"/>
      <c r="H11201" s="20">
        <f>SUBTOTAL(9,H11199:H11200)</f>
        <v>6025</v>
      </c>
    </row>
    <row r="11202" spans="1:8" x14ac:dyDescent="0.25">
      <c r="A11202" t="s">
        <v>261</v>
      </c>
      <c r="B11202" t="s">
        <v>263</v>
      </c>
      <c r="C11202" t="s">
        <v>264</v>
      </c>
      <c r="D11202" t="s">
        <v>30</v>
      </c>
      <c r="E11202" t="s">
        <v>262</v>
      </c>
      <c r="F11202" s="15">
        <v>45516</v>
      </c>
      <c r="G11202" t="s">
        <v>1516</v>
      </c>
      <c r="H11202" s="16">
        <v>18579.98</v>
      </c>
    </row>
    <row r="11203" spans="1:8" x14ac:dyDescent="0.25">
      <c r="A11203" t="s">
        <v>261</v>
      </c>
      <c r="B11203" t="s">
        <v>263</v>
      </c>
      <c r="C11203" t="s">
        <v>264</v>
      </c>
      <c r="D11203" t="s">
        <v>30</v>
      </c>
      <c r="E11203" t="s">
        <v>262</v>
      </c>
      <c r="F11203" s="15">
        <v>45566</v>
      </c>
      <c r="G11203" t="s">
        <v>2342</v>
      </c>
      <c r="H11203" s="16">
        <v>2777.34</v>
      </c>
    </row>
    <row r="11204" spans="1:8" x14ac:dyDescent="0.25">
      <c r="A11204" s="17" t="str">
        <f>A11203</f>
        <v>1420</v>
      </c>
      <c r="B11204" s="17" t="s">
        <v>265</v>
      </c>
      <c r="C11204" s="17"/>
      <c r="D11204" s="17"/>
      <c r="E11204" s="17"/>
      <c r="F11204" s="21"/>
      <c r="G11204" s="17"/>
      <c r="H11204" s="20">
        <f>SUBTOTAL(9,H11202:H11203)</f>
        <v>21357.32</v>
      </c>
    </row>
    <row r="11205" spans="1:8" x14ac:dyDescent="0.25">
      <c r="A11205" t="s">
        <v>261</v>
      </c>
      <c r="B11205" t="s">
        <v>57</v>
      </c>
      <c r="C11205" t="s">
        <v>502</v>
      </c>
      <c r="D11205" t="s">
        <v>30</v>
      </c>
      <c r="E11205" t="s">
        <v>262</v>
      </c>
      <c r="F11205" s="15">
        <v>45531</v>
      </c>
      <c r="G11205" t="s">
        <v>1515</v>
      </c>
      <c r="H11205" s="16">
        <v>20795.3</v>
      </c>
    </row>
    <row r="11206" spans="1:8" x14ac:dyDescent="0.25">
      <c r="A11206" t="s">
        <v>261</v>
      </c>
      <c r="B11206" t="s">
        <v>57</v>
      </c>
      <c r="C11206" t="s">
        <v>502</v>
      </c>
      <c r="D11206" t="s">
        <v>30</v>
      </c>
      <c r="E11206" t="s">
        <v>262</v>
      </c>
      <c r="F11206" s="15">
        <v>45531</v>
      </c>
      <c r="G11206" t="s">
        <v>1515</v>
      </c>
      <c r="H11206" s="16">
        <v>894.84</v>
      </c>
    </row>
    <row r="11207" spans="1:8" x14ac:dyDescent="0.25">
      <c r="A11207" t="s">
        <v>261</v>
      </c>
      <c r="B11207" t="s">
        <v>57</v>
      </c>
      <c r="C11207" t="s">
        <v>502</v>
      </c>
      <c r="D11207" t="s">
        <v>30</v>
      </c>
      <c r="E11207" t="s">
        <v>262</v>
      </c>
      <c r="F11207" s="15">
        <v>45559</v>
      </c>
      <c r="G11207" t="s">
        <v>1884</v>
      </c>
      <c r="H11207" s="16">
        <v>54104.480000000003</v>
      </c>
    </row>
    <row r="11208" spans="1:8" x14ac:dyDescent="0.25">
      <c r="A11208" t="s">
        <v>261</v>
      </c>
      <c r="B11208" t="s">
        <v>57</v>
      </c>
      <c r="C11208" t="s">
        <v>502</v>
      </c>
      <c r="D11208" t="s">
        <v>30</v>
      </c>
      <c r="E11208" t="s">
        <v>262</v>
      </c>
      <c r="F11208" s="15">
        <v>45559</v>
      </c>
      <c r="G11208" t="s">
        <v>1884</v>
      </c>
      <c r="H11208" s="16">
        <v>63019.96</v>
      </c>
    </row>
    <row r="11209" spans="1:8" x14ac:dyDescent="0.25">
      <c r="A11209" t="s">
        <v>261</v>
      </c>
      <c r="B11209" t="s">
        <v>57</v>
      </c>
      <c r="C11209" t="s">
        <v>502</v>
      </c>
      <c r="D11209" t="s">
        <v>30</v>
      </c>
      <c r="E11209" t="s">
        <v>262</v>
      </c>
      <c r="F11209" s="15">
        <v>45667</v>
      </c>
      <c r="G11209" t="s">
        <v>4017</v>
      </c>
      <c r="H11209" s="16">
        <v>4362.47</v>
      </c>
    </row>
    <row r="11210" spans="1:8" x14ac:dyDescent="0.25">
      <c r="A11210" t="s">
        <v>261</v>
      </c>
      <c r="B11210" t="s">
        <v>57</v>
      </c>
      <c r="C11210" t="s">
        <v>502</v>
      </c>
      <c r="D11210" t="s">
        <v>30</v>
      </c>
      <c r="E11210" t="s">
        <v>262</v>
      </c>
      <c r="F11210" s="15">
        <v>45667</v>
      </c>
      <c r="G11210" t="s">
        <v>4017</v>
      </c>
      <c r="H11210" s="16">
        <v>35087.06</v>
      </c>
    </row>
    <row r="11211" spans="1:8" x14ac:dyDescent="0.25">
      <c r="A11211" t="s">
        <v>261</v>
      </c>
      <c r="B11211" t="s">
        <v>57</v>
      </c>
      <c r="C11211" t="s">
        <v>502</v>
      </c>
      <c r="D11211" t="s">
        <v>30</v>
      </c>
      <c r="E11211" t="s">
        <v>262</v>
      </c>
      <c r="F11211" s="15">
        <v>45667</v>
      </c>
      <c r="G11211" t="s">
        <v>4017</v>
      </c>
      <c r="H11211" s="16">
        <v>34954.870000000003</v>
      </c>
    </row>
    <row r="11212" spans="1:8" x14ac:dyDescent="0.25">
      <c r="A11212" t="s">
        <v>261</v>
      </c>
      <c r="B11212" t="s">
        <v>57</v>
      </c>
      <c r="C11212" t="s">
        <v>502</v>
      </c>
      <c r="D11212" t="s">
        <v>30</v>
      </c>
      <c r="E11212" t="s">
        <v>262</v>
      </c>
      <c r="F11212" s="15">
        <v>45681</v>
      </c>
      <c r="G11212" t="s">
        <v>4012</v>
      </c>
      <c r="H11212" s="16">
        <v>7271.78</v>
      </c>
    </row>
    <row r="11213" spans="1:8" x14ac:dyDescent="0.25">
      <c r="A11213" t="s">
        <v>261</v>
      </c>
      <c r="B11213" t="s">
        <v>57</v>
      </c>
      <c r="C11213" t="s">
        <v>502</v>
      </c>
      <c r="D11213" t="s">
        <v>30</v>
      </c>
      <c r="E11213" t="s">
        <v>262</v>
      </c>
      <c r="F11213" s="15">
        <v>45712</v>
      </c>
      <c r="G11213" t="s">
        <v>4583</v>
      </c>
      <c r="H11213" s="16">
        <v>7782.06</v>
      </c>
    </row>
    <row r="11214" spans="1:8" x14ac:dyDescent="0.25">
      <c r="A11214" t="s">
        <v>261</v>
      </c>
      <c r="B11214" t="s">
        <v>57</v>
      </c>
      <c r="C11214" t="s">
        <v>502</v>
      </c>
      <c r="D11214" t="s">
        <v>30</v>
      </c>
      <c r="E11214" t="s">
        <v>262</v>
      </c>
      <c r="F11214" s="15">
        <v>45742</v>
      </c>
      <c r="G11214" t="s">
        <v>5013</v>
      </c>
      <c r="H11214" s="16">
        <v>5371.56</v>
      </c>
    </row>
    <row r="11215" spans="1:8" x14ac:dyDescent="0.25">
      <c r="A11215" t="s">
        <v>261</v>
      </c>
      <c r="B11215" t="s">
        <v>57</v>
      </c>
      <c r="C11215" t="s">
        <v>502</v>
      </c>
      <c r="D11215" t="s">
        <v>30</v>
      </c>
      <c r="E11215" t="s">
        <v>262</v>
      </c>
      <c r="F11215" s="15">
        <v>45769</v>
      </c>
      <c r="G11215" t="s">
        <v>5549</v>
      </c>
      <c r="H11215" s="16">
        <v>4711.08</v>
      </c>
    </row>
    <row r="11216" spans="1:8" x14ac:dyDescent="0.25">
      <c r="A11216" t="s">
        <v>261</v>
      </c>
      <c r="B11216" t="s">
        <v>57</v>
      </c>
      <c r="C11216" t="s">
        <v>502</v>
      </c>
      <c r="D11216" t="s">
        <v>30</v>
      </c>
      <c r="E11216" t="s">
        <v>262</v>
      </c>
      <c r="F11216" s="15">
        <v>45804</v>
      </c>
      <c r="G11216" t="s">
        <v>6163</v>
      </c>
      <c r="H11216" s="16">
        <v>4058.07</v>
      </c>
    </row>
    <row r="11217" spans="1:8" x14ac:dyDescent="0.25">
      <c r="A11217" t="s">
        <v>261</v>
      </c>
      <c r="B11217" t="s">
        <v>57</v>
      </c>
      <c r="C11217" t="s">
        <v>502</v>
      </c>
      <c r="D11217" t="s">
        <v>30</v>
      </c>
      <c r="E11217" t="s">
        <v>262</v>
      </c>
      <c r="F11217" s="15">
        <v>45804</v>
      </c>
      <c r="G11217" t="s">
        <v>6163</v>
      </c>
      <c r="H11217" s="16">
        <v>3428.91</v>
      </c>
    </row>
    <row r="11218" spans="1:8" x14ac:dyDescent="0.25">
      <c r="A11218" t="s">
        <v>261</v>
      </c>
      <c r="B11218" t="s">
        <v>57</v>
      </c>
      <c r="C11218" t="s">
        <v>502</v>
      </c>
      <c r="D11218" t="s">
        <v>30</v>
      </c>
      <c r="E11218" t="s">
        <v>262</v>
      </c>
      <c r="F11218" s="15">
        <v>45833</v>
      </c>
      <c r="G11218" t="s">
        <v>6849</v>
      </c>
      <c r="H11218" s="16">
        <v>133565.56</v>
      </c>
    </row>
    <row r="11219" spans="1:8" x14ac:dyDescent="0.25">
      <c r="A11219" t="s">
        <v>261</v>
      </c>
      <c r="B11219" t="s">
        <v>57</v>
      </c>
      <c r="C11219" t="s">
        <v>502</v>
      </c>
      <c r="D11219" t="s">
        <v>30</v>
      </c>
      <c r="E11219" t="s">
        <v>262</v>
      </c>
      <c r="F11219" s="15">
        <v>45833</v>
      </c>
      <c r="G11219" t="s">
        <v>6849</v>
      </c>
      <c r="H11219" s="16">
        <v>4853.04</v>
      </c>
    </row>
    <row r="11220" spans="1:8" x14ac:dyDescent="0.25">
      <c r="A11220" t="s">
        <v>261</v>
      </c>
      <c r="B11220" t="s">
        <v>57</v>
      </c>
      <c r="C11220" t="s">
        <v>502</v>
      </c>
      <c r="D11220" t="s">
        <v>30</v>
      </c>
      <c r="E11220" t="s">
        <v>262</v>
      </c>
      <c r="F11220" s="15">
        <v>45833</v>
      </c>
      <c r="G11220" t="s">
        <v>6849</v>
      </c>
      <c r="H11220" s="16">
        <v>11614.49</v>
      </c>
    </row>
    <row r="11221" spans="1:8" x14ac:dyDescent="0.25">
      <c r="A11221" t="s">
        <v>261</v>
      </c>
      <c r="B11221" t="s">
        <v>57</v>
      </c>
      <c r="C11221" t="s">
        <v>502</v>
      </c>
      <c r="D11221" t="s">
        <v>30</v>
      </c>
      <c r="E11221" t="s">
        <v>262</v>
      </c>
      <c r="F11221" s="15">
        <v>45607</v>
      </c>
      <c r="G11221" t="s">
        <v>2954</v>
      </c>
      <c r="H11221" s="16">
        <v>50000</v>
      </c>
    </row>
    <row r="11222" spans="1:8" x14ac:dyDescent="0.25">
      <c r="A11222" t="s">
        <v>261</v>
      </c>
      <c r="B11222" t="s">
        <v>57</v>
      </c>
      <c r="C11222" t="s">
        <v>502</v>
      </c>
      <c r="D11222" t="s">
        <v>30</v>
      </c>
      <c r="E11222" t="s">
        <v>262</v>
      </c>
      <c r="F11222" s="15">
        <v>45621</v>
      </c>
      <c r="G11222" t="s">
        <v>2950</v>
      </c>
      <c r="H11222" s="16">
        <v>2295.7800000000002</v>
      </c>
    </row>
    <row r="11223" spans="1:8" x14ac:dyDescent="0.25">
      <c r="A11223" t="s">
        <v>261</v>
      </c>
      <c r="B11223" t="s">
        <v>57</v>
      </c>
      <c r="C11223" t="s">
        <v>502</v>
      </c>
      <c r="D11223" t="s">
        <v>30</v>
      </c>
      <c r="E11223" t="s">
        <v>262</v>
      </c>
      <c r="F11223" s="15">
        <v>45621</v>
      </c>
      <c r="G11223" t="s">
        <v>2950</v>
      </c>
      <c r="H11223" s="16">
        <v>6262.53</v>
      </c>
    </row>
    <row r="11224" spans="1:8" x14ac:dyDescent="0.25">
      <c r="A11224" s="17" t="str">
        <f>A11223</f>
        <v>1420</v>
      </c>
      <c r="B11224" s="17" t="s">
        <v>58</v>
      </c>
      <c r="C11224" s="17"/>
      <c r="D11224" s="17"/>
      <c r="E11224" s="17"/>
      <c r="F11224" s="21"/>
      <c r="G11224" s="17"/>
      <c r="H11224" s="20">
        <f>SUBTOTAL(9,H11205:H11223)</f>
        <v>454433.84</v>
      </c>
    </row>
    <row r="11225" spans="1:8" x14ac:dyDescent="0.25">
      <c r="A11225" t="s">
        <v>261</v>
      </c>
      <c r="B11225" t="s">
        <v>266</v>
      </c>
      <c r="C11225" t="s">
        <v>528</v>
      </c>
      <c r="D11225" t="s">
        <v>30</v>
      </c>
      <c r="E11225" t="s">
        <v>262</v>
      </c>
      <c r="F11225" s="15">
        <v>45483</v>
      </c>
      <c r="G11225" t="s">
        <v>922</v>
      </c>
      <c r="H11225" s="16">
        <v>10100.299999999999</v>
      </c>
    </row>
    <row r="11226" spans="1:8" x14ac:dyDescent="0.25">
      <c r="A11226" t="s">
        <v>261</v>
      </c>
      <c r="B11226" t="s">
        <v>266</v>
      </c>
      <c r="C11226" t="s">
        <v>528</v>
      </c>
      <c r="D11226" t="s">
        <v>30</v>
      </c>
      <c r="E11226" t="s">
        <v>262</v>
      </c>
      <c r="F11226" s="15">
        <v>45483</v>
      </c>
      <c r="G11226" t="s">
        <v>922</v>
      </c>
      <c r="H11226" s="16">
        <v>10795.73</v>
      </c>
    </row>
    <row r="11227" spans="1:8" x14ac:dyDescent="0.25">
      <c r="A11227" t="s">
        <v>261</v>
      </c>
      <c r="B11227" t="s">
        <v>266</v>
      </c>
      <c r="C11227" t="s">
        <v>528</v>
      </c>
      <c r="D11227" t="s">
        <v>30</v>
      </c>
      <c r="E11227" t="s">
        <v>262</v>
      </c>
      <c r="F11227" s="15">
        <v>45516</v>
      </c>
      <c r="G11227" t="s">
        <v>1516</v>
      </c>
      <c r="H11227" s="16">
        <v>7308.42</v>
      </c>
    </row>
    <row r="11228" spans="1:8" x14ac:dyDescent="0.25">
      <c r="A11228" s="17" t="str">
        <f>A11227</f>
        <v>1420</v>
      </c>
      <c r="B11228" s="17" t="s">
        <v>267</v>
      </c>
      <c r="C11228" s="17"/>
      <c r="D11228" s="17"/>
      <c r="E11228" s="17"/>
      <c r="F11228" s="21"/>
      <c r="G11228" s="17"/>
      <c r="H11228" s="20">
        <f>SUBTOTAL(9,H11225:H11227)</f>
        <v>28204.449999999997</v>
      </c>
    </row>
    <row r="11229" spans="1:8" x14ac:dyDescent="0.25">
      <c r="A11229" t="s">
        <v>261</v>
      </c>
      <c r="B11229" t="s">
        <v>90</v>
      </c>
      <c r="C11229" t="s">
        <v>522</v>
      </c>
      <c r="D11229" t="s">
        <v>30</v>
      </c>
      <c r="E11229" t="s">
        <v>262</v>
      </c>
      <c r="F11229" s="15">
        <v>45516</v>
      </c>
      <c r="G11229" t="s">
        <v>1516</v>
      </c>
      <c r="H11229" s="16">
        <v>95010.41</v>
      </c>
    </row>
    <row r="11230" spans="1:8" x14ac:dyDescent="0.25">
      <c r="A11230" t="s">
        <v>261</v>
      </c>
      <c r="B11230" t="s">
        <v>90</v>
      </c>
      <c r="C11230" t="s">
        <v>522</v>
      </c>
      <c r="D11230" t="s">
        <v>30</v>
      </c>
      <c r="E11230" t="s">
        <v>262</v>
      </c>
      <c r="F11230" s="15">
        <v>45574</v>
      </c>
      <c r="G11230" t="s">
        <v>2338</v>
      </c>
      <c r="H11230" s="16">
        <v>50423.95</v>
      </c>
    </row>
    <row r="11231" spans="1:8" x14ac:dyDescent="0.25">
      <c r="A11231" t="s">
        <v>261</v>
      </c>
      <c r="B11231" t="s">
        <v>90</v>
      </c>
      <c r="C11231" t="s">
        <v>522</v>
      </c>
      <c r="D11231" t="s">
        <v>30</v>
      </c>
      <c r="E11231" t="s">
        <v>262</v>
      </c>
      <c r="F11231" s="15">
        <v>45635</v>
      </c>
      <c r="G11231" t="s">
        <v>3509</v>
      </c>
      <c r="H11231" s="16">
        <v>106268.74</v>
      </c>
    </row>
    <row r="11232" spans="1:8" x14ac:dyDescent="0.25">
      <c r="A11232" t="s">
        <v>261</v>
      </c>
      <c r="B11232" t="s">
        <v>90</v>
      </c>
      <c r="C11232" t="s">
        <v>522</v>
      </c>
      <c r="D11232" t="s">
        <v>30</v>
      </c>
      <c r="E11232" t="s">
        <v>262</v>
      </c>
      <c r="F11232" s="15">
        <v>45664</v>
      </c>
      <c r="G11232" t="s">
        <v>4011</v>
      </c>
      <c r="H11232" s="16">
        <v>24275.96</v>
      </c>
    </row>
    <row r="11233" spans="1:8" x14ac:dyDescent="0.25">
      <c r="A11233" s="17" t="str">
        <f>A11232</f>
        <v>1420</v>
      </c>
      <c r="B11233" s="17" t="s">
        <v>91</v>
      </c>
      <c r="C11233" s="17"/>
      <c r="D11233" s="17"/>
      <c r="E11233" s="17"/>
      <c r="F11233" s="21"/>
      <c r="G11233" s="17"/>
      <c r="H11233" s="20">
        <f>SUBTOTAL(9,H11229:H11232)</f>
        <v>275979.06</v>
      </c>
    </row>
    <row r="11234" spans="1:8" x14ac:dyDescent="0.25">
      <c r="A11234" t="s">
        <v>261</v>
      </c>
      <c r="B11234" t="s">
        <v>195</v>
      </c>
      <c r="C11234" t="s">
        <v>485</v>
      </c>
      <c r="D11234" t="s">
        <v>30</v>
      </c>
      <c r="E11234" t="s">
        <v>262</v>
      </c>
      <c r="F11234" s="15">
        <v>45483</v>
      </c>
      <c r="G11234" t="s">
        <v>922</v>
      </c>
      <c r="H11234" s="16">
        <v>2756.32</v>
      </c>
    </row>
    <row r="11235" spans="1:8" x14ac:dyDescent="0.25">
      <c r="A11235" t="s">
        <v>261</v>
      </c>
      <c r="B11235" t="s">
        <v>195</v>
      </c>
      <c r="C11235" t="s">
        <v>485</v>
      </c>
      <c r="D11235" t="s">
        <v>30</v>
      </c>
      <c r="E11235" t="s">
        <v>262</v>
      </c>
      <c r="F11235" s="15">
        <v>45516</v>
      </c>
      <c r="G11235" t="s">
        <v>1516</v>
      </c>
      <c r="H11235" s="16">
        <v>14742.92</v>
      </c>
    </row>
    <row r="11236" spans="1:8" x14ac:dyDescent="0.25">
      <c r="A11236" s="17" t="str">
        <f>A11235</f>
        <v>1420</v>
      </c>
      <c r="B11236" s="17" t="s">
        <v>196</v>
      </c>
      <c r="C11236" s="17"/>
      <c r="D11236" s="17"/>
      <c r="E11236" s="17"/>
      <c r="F11236" s="21"/>
      <c r="G11236" s="17"/>
      <c r="H11236" s="20">
        <f>SUBTOTAL(9,H11234:H11235)</f>
        <v>17499.240000000002</v>
      </c>
    </row>
    <row r="11237" spans="1:8" x14ac:dyDescent="0.25">
      <c r="A11237" t="s">
        <v>261</v>
      </c>
      <c r="B11237" t="s">
        <v>121</v>
      </c>
      <c r="C11237" t="s">
        <v>481</v>
      </c>
      <c r="D11237" t="s">
        <v>30</v>
      </c>
      <c r="E11237" t="s">
        <v>262</v>
      </c>
      <c r="F11237" s="15">
        <v>45516</v>
      </c>
      <c r="G11237" t="s">
        <v>1516</v>
      </c>
      <c r="H11237" s="16">
        <v>25486.2</v>
      </c>
    </row>
    <row r="11238" spans="1:8" x14ac:dyDescent="0.25">
      <c r="A11238" t="s">
        <v>261</v>
      </c>
      <c r="B11238" t="s">
        <v>121</v>
      </c>
      <c r="C11238" t="s">
        <v>481</v>
      </c>
      <c r="D11238" t="s">
        <v>30</v>
      </c>
      <c r="E11238" t="s">
        <v>262</v>
      </c>
      <c r="F11238" s="15">
        <v>45680</v>
      </c>
      <c r="G11238" t="s">
        <v>4016</v>
      </c>
      <c r="H11238" s="16">
        <v>6023.07</v>
      </c>
    </row>
    <row r="11239" spans="1:8" x14ac:dyDescent="0.25">
      <c r="A11239" t="s">
        <v>261</v>
      </c>
      <c r="B11239" t="s">
        <v>121</v>
      </c>
      <c r="C11239" t="s">
        <v>481</v>
      </c>
      <c r="D11239" t="s">
        <v>30</v>
      </c>
      <c r="E11239" t="s">
        <v>262</v>
      </c>
      <c r="F11239" s="15">
        <v>45680</v>
      </c>
      <c r="G11239" t="s">
        <v>4016</v>
      </c>
      <c r="H11239" s="16">
        <v>16213.83</v>
      </c>
    </row>
    <row r="11240" spans="1:8" x14ac:dyDescent="0.25">
      <c r="A11240" t="s">
        <v>261</v>
      </c>
      <c r="B11240" t="s">
        <v>121</v>
      </c>
      <c r="C11240" t="s">
        <v>481</v>
      </c>
      <c r="D11240" t="s">
        <v>30</v>
      </c>
      <c r="E11240" t="s">
        <v>262</v>
      </c>
      <c r="F11240" s="15">
        <v>45702</v>
      </c>
      <c r="G11240" t="s">
        <v>4586</v>
      </c>
      <c r="H11240" s="16">
        <v>6904.3</v>
      </c>
    </row>
    <row r="11241" spans="1:8" x14ac:dyDescent="0.25">
      <c r="A11241" t="s">
        <v>261</v>
      </c>
      <c r="B11241" t="s">
        <v>121</v>
      </c>
      <c r="C11241" t="s">
        <v>481</v>
      </c>
      <c r="D11241" t="s">
        <v>30</v>
      </c>
      <c r="E11241" t="s">
        <v>262</v>
      </c>
      <c r="F11241" s="15">
        <v>45735</v>
      </c>
      <c r="G11241" t="s">
        <v>5012</v>
      </c>
      <c r="H11241" s="16">
        <v>6727.33</v>
      </c>
    </row>
    <row r="11242" spans="1:8" x14ac:dyDescent="0.25">
      <c r="A11242" t="s">
        <v>261</v>
      </c>
      <c r="B11242" t="s">
        <v>121</v>
      </c>
      <c r="C11242" t="s">
        <v>481</v>
      </c>
      <c r="D11242" t="s">
        <v>30</v>
      </c>
      <c r="E11242" t="s">
        <v>262</v>
      </c>
      <c r="F11242" s="15">
        <v>45756</v>
      </c>
      <c r="G11242" t="s">
        <v>5548</v>
      </c>
      <c r="H11242" s="16">
        <v>7233.02</v>
      </c>
    </row>
    <row r="11243" spans="1:8" x14ac:dyDescent="0.25">
      <c r="A11243" t="s">
        <v>261</v>
      </c>
      <c r="B11243" t="s">
        <v>121</v>
      </c>
      <c r="C11243" t="s">
        <v>481</v>
      </c>
      <c r="D11243" t="s">
        <v>30</v>
      </c>
      <c r="E11243" t="s">
        <v>262</v>
      </c>
      <c r="F11243" s="15">
        <v>45791</v>
      </c>
      <c r="G11243" t="s">
        <v>6165</v>
      </c>
      <c r="H11243" s="16">
        <v>6720.2</v>
      </c>
    </row>
    <row r="11244" spans="1:8" x14ac:dyDescent="0.25">
      <c r="A11244" t="s">
        <v>261</v>
      </c>
      <c r="B11244" t="s">
        <v>121</v>
      </c>
      <c r="C11244" t="s">
        <v>481</v>
      </c>
      <c r="D11244" t="s">
        <v>30</v>
      </c>
      <c r="E11244" t="s">
        <v>262</v>
      </c>
      <c r="F11244" s="15">
        <v>45821</v>
      </c>
      <c r="G11244" t="s">
        <v>6846</v>
      </c>
      <c r="H11244" s="16">
        <v>7653.95</v>
      </c>
    </row>
    <row r="11245" spans="1:8" x14ac:dyDescent="0.25">
      <c r="A11245" s="17" t="str">
        <f>A11244</f>
        <v>1420</v>
      </c>
      <c r="B11245" s="17" t="s">
        <v>122</v>
      </c>
      <c r="C11245" s="17"/>
      <c r="D11245" s="17"/>
      <c r="E11245" s="17"/>
      <c r="F11245" s="21"/>
      <c r="G11245" s="17"/>
      <c r="H11245" s="20">
        <f>SUBTOTAL(9,H11237:H11244)</f>
        <v>82961.899999999994</v>
      </c>
    </row>
    <row r="11246" spans="1:8" x14ac:dyDescent="0.25">
      <c r="A11246" t="s">
        <v>261</v>
      </c>
      <c r="B11246" t="s">
        <v>157</v>
      </c>
      <c r="C11246" t="s">
        <v>484</v>
      </c>
      <c r="D11246" t="s">
        <v>30</v>
      </c>
      <c r="E11246" t="s">
        <v>262</v>
      </c>
      <c r="F11246" s="15">
        <v>45516</v>
      </c>
      <c r="G11246" t="s">
        <v>1516</v>
      </c>
      <c r="H11246" s="16">
        <v>13406.63</v>
      </c>
    </row>
    <row r="11247" spans="1:8" x14ac:dyDescent="0.25">
      <c r="A11247" t="s">
        <v>261</v>
      </c>
      <c r="B11247" t="s">
        <v>157</v>
      </c>
      <c r="C11247" t="s">
        <v>484</v>
      </c>
      <c r="D11247" t="s">
        <v>30</v>
      </c>
      <c r="E11247" t="s">
        <v>262</v>
      </c>
      <c r="F11247" s="15">
        <v>45566</v>
      </c>
      <c r="G11247" t="s">
        <v>2342</v>
      </c>
      <c r="H11247" s="16">
        <v>16897.12</v>
      </c>
    </row>
    <row r="11248" spans="1:8" x14ac:dyDescent="0.25">
      <c r="A11248" t="s">
        <v>261</v>
      </c>
      <c r="B11248" t="s">
        <v>157</v>
      </c>
      <c r="C11248" t="s">
        <v>484</v>
      </c>
      <c r="D11248" t="s">
        <v>30</v>
      </c>
      <c r="E11248" t="s">
        <v>262</v>
      </c>
      <c r="F11248" s="15">
        <v>45635</v>
      </c>
      <c r="G11248" t="s">
        <v>3509</v>
      </c>
      <c r="H11248" s="16">
        <v>8657.6299999999992</v>
      </c>
    </row>
    <row r="11249" spans="1:8" x14ac:dyDescent="0.25">
      <c r="A11249" t="s">
        <v>261</v>
      </c>
      <c r="B11249" t="s">
        <v>157</v>
      </c>
      <c r="C11249" t="s">
        <v>484</v>
      </c>
      <c r="D11249" t="s">
        <v>30</v>
      </c>
      <c r="E11249" t="s">
        <v>262</v>
      </c>
      <c r="F11249" s="15">
        <v>45635</v>
      </c>
      <c r="G11249" t="s">
        <v>3509</v>
      </c>
      <c r="H11249" s="16">
        <v>8607.18</v>
      </c>
    </row>
    <row r="11250" spans="1:8" x14ac:dyDescent="0.25">
      <c r="A11250" t="s">
        <v>261</v>
      </c>
      <c r="B11250" t="s">
        <v>157</v>
      </c>
      <c r="C11250" t="s">
        <v>484</v>
      </c>
      <c r="D11250" t="s">
        <v>30</v>
      </c>
      <c r="E11250" t="s">
        <v>262</v>
      </c>
      <c r="F11250" s="15">
        <v>45671</v>
      </c>
      <c r="G11250" t="s">
        <v>4014</v>
      </c>
      <c r="H11250" s="16">
        <v>8111.18</v>
      </c>
    </row>
    <row r="11251" spans="1:8" x14ac:dyDescent="0.25">
      <c r="A11251" t="s">
        <v>261</v>
      </c>
      <c r="B11251" t="s">
        <v>157</v>
      </c>
      <c r="C11251" t="s">
        <v>484</v>
      </c>
      <c r="D11251" t="s">
        <v>30</v>
      </c>
      <c r="E11251" t="s">
        <v>262</v>
      </c>
      <c r="F11251" s="15">
        <v>45687</v>
      </c>
      <c r="G11251" t="s">
        <v>4015</v>
      </c>
      <c r="H11251" s="16">
        <v>12172.71</v>
      </c>
    </row>
    <row r="11252" spans="1:8" x14ac:dyDescent="0.25">
      <c r="A11252" t="s">
        <v>261</v>
      </c>
      <c r="B11252" t="s">
        <v>157</v>
      </c>
      <c r="C11252" t="s">
        <v>484</v>
      </c>
      <c r="D11252" t="s">
        <v>30</v>
      </c>
      <c r="E11252" t="s">
        <v>262</v>
      </c>
      <c r="F11252" s="15">
        <v>45720</v>
      </c>
      <c r="G11252" t="s">
        <v>5014</v>
      </c>
      <c r="H11252" s="16">
        <v>12677.01</v>
      </c>
    </row>
    <row r="11253" spans="1:8" x14ac:dyDescent="0.25">
      <c r="A11253" t="s">
        <v>261</v>
      </c>
      <c r="B11253" t="s">
        <v>157</v>
      </c>
      <c r="C11253" t="s">
        <v>484</v>
      </c>
      <c r="D11253" t="s">
        <v>30</v>
      </c>
      <c r="E11253" t="s">
        <v>262</v>
      </c>
      <c r="F11253" s="15">
        <v>45744</v>
      </c>
      <c r="G11253" t="s">
        <v>5016</v>
      </c>
      <c r="H11253" s="16">
        <v>12308.37</v>
      </c>
    </row>
    <row r="11254" spans="1:8" x14ac:dyDescent="0.25">
      <c r="A11254" t="s">
        <v>261</v>
      </c>
      <c r="B11254" t="s">
        <v>157</v>
      </c>
      <c r="C11254" t="s">
        <v>484</v>
      </c>
      <c r="D11254" t="s">
        <v>30</v>
      </c>
      <c r="E11254" t="s">
        <v>262</v>
      </c>
      <c r="F11254" s="15">
        <v>45777</v>
      </c>
      <c r="G11254" t="s">
        <v>5547</v>
      </c>
      <c r="H11254" s="16">
        <v>12760.01</v>
      </c>
    </row>
    <row r="11255" spans="1:8" x14ac:dyDescent="0.25">
      <c r="A11255" t="s">
        <v>261</v>
      </c>
      <c r="B11255" t="s">
        <v>157</v>
      </c>
      <c r="C11255" t="s">
        <v>484</v>
      </c>
      <c r="D11255" t="s">
        <v>30</v>
      </c>
      <c r="E11255" t="s">
        <v>262</v>
      </c>
      <c r="F11255" s="15">
        <v>45818</v>
      </c>
      <c r="G11255" t="s">
        <v>6845</v>
      </c>
      <c r="H11255" s="16">
        <v>18134.310000000001</v>
      </c>
    </row>
    <row r="11256" spans="1:8" x14ac:dyDescent="0.25">
      <c r="A11256" t="s">
        <v>261</v>
      </c>
      <c r="B11256" t="s">
        <v>157</v>
      </c>
      <c r="C11256" t="s">
        <v>484</v>
      </c>
      <c r="D11256" t="s">
        <v>30</v>
      </c>
      <c r="E11256" t="s">
        <v>262</v>
      </c>
      <c r="F11256" s="15">
        <v>45835</v>
      </c>
      <c r="G11256" t="s">
        <v>6841</v>
      </c>
      <c r="H11256" s="16">
        <v>16975.61</v>
      </c>
    </row>
    <row r="11257" spans="1:8" x14ac:dyDescent="0.25">
      <c r="A11257" s="17" t="str">
        <f>A11256</f>
        <v>1420</v>
      </c>
      <c r="B11257" s="17" t="s">
        <v>158</v>
      </c>
      <c r="C11257" s="17"/>
      <c r="D11257" s="17"/>
      <c r="E11257" s="17"/>
      <c r="F11257" s="21"/>
      <c r="G11257" s="17"/>
      <c r="H11257" s="20">
        <f>SUBTOTAL(9,H11246:H11256)</f>
        <v>140707.75999999998</v>
      </c>
    </row>
    <row r="11258" spans="1:8" x14ac:dyDescent="0.25">
      <c r="A11258" t="s">
        <v>261</v>
      </c>
      <c r="B11258" t="s">
        <v>73</v>
      </c>
      <c r="C11258" t="s">
        <v>477</v>
      </c>
      <c r="D11258" t="s">
        <v>30</v>
      </c>
      <c r="E11258" t="s">
        <v>262</v>
      </c>
      <c r="F11258" s="15">
        <v>45548</v>
      </c>
      <c r="G11258" t="s">
        <v>1887</v>
      </c>
      <c r="H11258" s="16">
        <v>587.75</v>
      </c>
    </row>
    <row r="11259" spans="1:8" x14ac:dyDescent="0.25">
      <c r="A11259" t="s">
        <v>261</v>
      </c>
      <c r="B11259" t="s">
        <v>73</v>
      </c>
      <c r="C11259" t="s">
        <v>477</v>
      </c>
      <c r="D11259" t="s">
        <v>30</v>
      </c>
      <c r="E11259" t="s">
        <v>262</v>
      </c>
      <c r="F11259" s="15">
        <v>45742</v>
      </c>
      <c r="G11259" t="s">
        <v>5013</v>
      </c>
      <c r="H11259" s="16">
        <v>121500</v>
      </c>
    </row>
    <row r="11260" spans="1:8" x14ac:dyDescent="0.25">
      <c r="A11260" t="s">
        <v>261</v>
      </c>
      <c r="B11260" t="s">
        <v>73</v>
      </c>
      <c r="C11260" t="s">
        <v>477</v>
      </c>
      <c r="D11260" t="s">
        <v>30</v>
      </c>
      <c r="E11260" t="s">
        <v>262</v>
      </c>
      <c r="F11260" s="15">
        <v>45818</v>
      </c>
      <c r="G11260" t="s">
        <v>6845</v>
      </c>
      <c r="H11260" s="16">
        <v>1719.9</v>
      </c>
    </row>
    <row r="11261" spans="1:8" x14ac:dyDescent="0.25">
      <c r="A11261" s="17" t="str">
        <f>A11260</f>
        <v>1420</v>
      </c>
      <c r="B11261" s="17" t="s">
        <v>74</v>
      </c>
      <c r="C11261" s="17"/>
      <c r="D11261" s="17"/>
      <c r="E11261" s="17"/>
      <c r="F11261" s="21"/>
      <c r="G11261" s="17"/>
      <c r="H11261" s="20">
        <f>SUBTOTAL(9,H11258:H11260)</f>
        <v>123807.65</v>
      </c>
    </row>
    <row r="11262" spans="1:8" x14ac:dyDescent="0.25">
      <c r="A11262" t="s">
        <v>261</v>
      </c>
      <c r="B11262" t="s">
        <v>75</v>
      </c>
      <c r="C11262" t="s">
        <v>478</v>
      </c>
      <c r="D11262" t="s">
        <v>30</v>
      </c>
      <c r="E11262" t="s">
        <v>262</v>
      </c>
      <c r="F11262" s="15">
        <v>45516</v>
      </c>
      <c r="G11262" t="s">
        <v>1516</v>
      </c>
      <c r="H11262" s="16">
        <v>33845</v>
      </c>
    </row>
    <row r="11263" spans="1:8" x14ac:dyDescent="0.25">
      <c r="A11263" s="17" t="str">
        <f>A11262</f>
        <v>1420</v>
      </c>
      <c r="B11263" s="17" t="s">
        <v>76</v>
      </c>
      <c r="C11263" s="17"/>
      <c r="D11263" s="17"/>
      <c r="E11263" s="17"/>
      <c r="F11263" s="21"/>
      <c r="G11263" s="17"/>
      <c r="H11263" s="20">
        <f>SUBTOTAL(9,H11262:H11262)</f>
        <v>33845</v>
      </c>
    </row>
    <row r="11264" spans="1:8" x14ac:dyDescent="0.25">
      <c r="A11264" t="s">
        <v>261</v>
      </c>
      <c r="B11264" t="s">
        <v>80</v>
      </c>
      <c r="C11264" t="s">
        <v>81</v>
      </c>
      <c r="D11264" t="s">
        <v>30</v>
      </c>
      <c r="E11264" t="s">
        <v>262</v>
      </c>
      <c r="F11264" s="15">
        <v>45498</v>
      </c>
      <c r="G11264" t="s">
        <v>921</v>
      </c>
      <c r="H11264" s="16">
        <v>137898.19</v>
      </c>
    </row>
    <row r="11265" spans="1:8" x14ac:dyDescent="0.25">
      <c r="A11265" t="s">
        <v>261</v>
      </c>
      <c r="B11265" t="s">
        <v>80</v>
      </c>
      <c r="C11265" t="s">
        <v>81</v>
      </c>
      <c r="D11265" t="s">
        <v>30</v>
      </c>
      <c r="E11265" t="s">
        <v>262</v>
      </c>
      <c r="F11265" s="15">
        <v>45583</v>
      </c>
      <c r="G11265" t="s">
        <v>2341</v>
      </c>
      <c r="H11265" s="16">
        <v>48487.83</v>
      </c>
    </row>
    <row r="11266" spans="1:8" x14ac:dyDescent="0.25">
      <c r="A11266" t="s">
        <v>261</v>
      </c>
      <c r="B11266" t="s">
        <v>80</v>
      </c>
      <c r="C11266" t="s">
        <v>81</v>
      </c>
      <c r="D11266" t="s">
        <v>30</v>
      </c>
      <c r="E11266" t="s">
        <v>262</v>
      </c>
      <c r="F11266" s="15">
        <v>45628</v>
      </c>
      <c r="G11266" t="s">
        <v>3511</v>
      </c>
      <c r="H11266" s="16">
        <v>19713.669999999998</v>
      </c>
    </row>
    <row r="11267" spans="1:8" x14ac:dyDescent="0.25">
      <c r="A11267" s="17" t="str">
        <f>A11266</f>
        <v>1420</v>
      </c>
      <c r="B11267" s="17" t="s">
        <v>82</v>
      </c>
      <c r="C11267" s="17"/>
      <c r="D11267" s="17"/>
      <c r="E11267" s="17"/>
      <c r="F11267" s="21"/>
      <c r="G11267" s="17"/>
      <c r="H11267" s="20">
        <f>SUBTOTAL(9,H11264:H11266)</f>
        <v>206099.69</v>
      </c>
    </row>
    <row r="11268" spans="1:8" ht="16.5" thickBot="1" x14ac:dyDescent="0.3">
      <c r="A11268" s="22" t="s">
        <v>923</v>
      </c>
      <c r="B11268" s="22"/>
      <c r="C11268" s="25" t="str">
        <f>E11266&amp;" Total"</f>
        <v>JEFFERSON COUNTY R-1 Total</v>
      </c>
      <c r="D11268" s="22"/>
      <c r="E11268" s="22"/>
      <c r="F11268" s="23"/>
      <c r="G11268" s="22"/>
      <c r="H11268" s="24">
        <f>SUBTOTAL(9,H10903:H11266)</f>
        <v>129796343.11999999</v>
      </c>
    </row>
    <row r="11269" spans="1:8" x14ac:dyDescent="0.25">
      <c r="A11269" t="s">
        <v>268</v>
      </c>
      <c r="B11269" t="s">
        <v>2586</v>
      </c>
      <c r="C11269" t="s">
        <v>2587</v>
      </c>
      <c r="D11269" t="s">
        <v>12</v>
      </c>
      <c r="E11269" t="s">
        <v>269</v>
      </c>
      <c r="F11269" s="15">
        <v>45828</v>
      </c>
      <c r="G11269" t="s">
        <v>6850</v>
      </c>
      <c r="H11269" s="16">
        <v>2737.54</v>
      </c>
    </row>
    <row r="11270" spans="1:8" x14ac:dyDescent="0.25">
      <c r="A11270" t="s">
        <v>268</v>
      </c>
      <c r="B11270" t="s">
        <v>2586</v>
      </c>
      <c r="C11270" t="s">
        <v>2587</v>
      </c>
      <c r="D11270" t="s">
        <v>12</v>
      </c>
      <c r="E11270" t="s">
        <v>269</v>
      </c>
      <c r="F11270" s="15">
        <v>45608</v>
      </c>
      <c r="G11270" t="s">
        <v>2955</v>
      </c>
      <c r="H11270" s="16">
        <v>37347.82</v>
      </c>
    </row>
    <row r="11271" spans="1:8" x14ac:dyDescent="0.25">
      <c r="A11271" s="17" t="str">
        <f>A11270</f>
        <v>1430</v>
      </c>
      <c r="B11271" s="17" t="s">
        <v>2589</v>
      </c>
      <c r="C11271" s="17"/>
      <c r="D11271" s="17"/>
      <c r="E11271" s="17"/>
      <c r="F11271" s="21"/>
      <c r="G11271" s="17"/>
      <c r="H11271" s="20">
        <f>SUBTOTAL(9,H11269:H11270)</f>
        <v>40085.360000000001</v>
      </c>
    </row>
    <row r="11272" spans="1:8" x14ac:dyDescent="0.25">
      <c r="A11272" t="s">
        <v>268</v>
      </c>
      <c r="B11272" t="s">
        <v>2590</v>
      </c>
      <c r="C11272" t="s">
        <v>2591</v>
      </c>
      <c r="D11272" t="s">
        <v>12</v>
      </c>
      <c r="E11272" t="s">
        <v>269</v>
      </c>
      <c r="F11272" s="15">
        <v>45621</v>
      </c>
      <c r="G11272" t="s">
        <v>2956</v>
      </c>
      <c r="H11272" s="16">
        <v>778.25</v>
      </c>
    </row>
    <row r="11273" spans="1:8" x14ac:dyDescent="0.25">
      <c r="A11273" s="17" t="str">
        <f>A11272</f>
        <v>1430</v>
      </c>
      <c r="B11273" s="17" t="s">
        <v>2593</v>
      </c>
      <c r="C11273" s="17"/>
      <c r="D11273" s="17"/>
      <c r="E11273" s="17"/>
      <c r="F11273" s="21"/>
      <c r="G11273" s="17"/>
      <c r="H11273" s="20">
        <f>SUBTOTAL(9,H11272:H11272)</f>
        <v>778.25</v>
      </c>
    </row>
    <row r="11274" spans="1:8" x14ac:dyDescent="0.25">
      <c r="A11274" t="s">
        <v>268</v>
      </c>
      <c r="B11274" t="s">
        <v>468</v>
      </c>
      <c r="C11274" t="s">
        <v>469</v>
      </c>
      <c r="D11274" t="s">
        <v>30</v>
      </c>
      <c r="E11274" t="s">
        <v>269</v>
      </c>
      <c r="F11274" s="15">
        <v>45642</v>
      </c>
      <c r="G11274" t="s">
        <v>3513</v>
      </c>
      <c r="H11274" s="16">
        <v>1768.41</v>
      </c>
    </row>
    <row r="11275" spans="1:8" x14ac:dyDescent="0.25">
      <c r="A11275" t="s">
        <v>268</v>
      </c>
      <c r="B11275" t="s">
        <v>468</v>
      </c>
      <c r="C11275" t="s">
        <v>469</v>
      </c>
      <c r="D11275" t="s">
        <v>30</v>
      </c>
      <c r="E11275" t="s">
        <v>269</v>
      </c>
      <c r="F11275" s="15">
        <v>45665</v>
      </c>
      <c r="G11275" t="s">
        <v>4018</v>
      </c>
      <c r="H11275" s="16">
        <v>1215.03</v>
      </c>
    </row>
    <row r="11276" spans="1:8" x14ac:dyDescent="0.25">
      <c r="A11276" t="s">
        <v>268</v>
      </c>
      <c r="B11276" t="s">
        <v>468</v>
      </c>
      <c r="C11276" t="s">
        <v>469</v>
      </c>
      <c r="D11276" t="s">
        <v>30</v>
      </c>
      <c r="E11276" t="s">
        <v>269</v>
      </c>
      <c r="F11276" s="15">
        <v>45695</v>
      </c>
      <c r="G11276" t="s">
        <v>4587</v>
      </c>
      <c r="H11276" s="16">
        <v>1090.72</v>
      </c>
    </row>
    <row r="11277" spans="1:8" x14ac:dyDescent="0.25">
      <c r="A11277" t="s">
        <v>268</v>
      </c>
      <c r="B11277" t="s">
        <v>468</v>
      </c>
      <c r="C11277" t="s">
        <v>469</v>
      </c>
      <c r="D11277" t="s">
        <v>30</v>
      </c>
      <c r="E11277" t="s">
        <v>269</v>
      </c>
      <c r="F11277" s="15">
        <v>45727</v>
      </c>
      <c r="G11277" t="s">
        <v>5017</v>
      </c>
      <c r="H11277" s="16">
        <v>1467.66</v>
      </c>
    </row>
    <row r="11278" spans="1:8" x14ac:dyDescent="0.25">
      <c r="A11278" t="s">
        <v>268</v>
      </c>
      <c r="B11278" t="s">
        <v>468</v>
      </c>
      <c r="C11278" t="s">
        <v>469</v>
      </c>
      <c r="D11278" t="s">
        <v>30</v>
      </c>
      <c r="E11278" t="s">
        <v>269</v>
      </c>
      <c r="F11278" s="15">
        <v>45742</v>
      </c>
      <c r="G11278" t="s">
        <v>5018</v>
      </c>
      <c r="H11278" s="16">
        <v>1403.5</v>
      </c>
    </row>
    <row r="11279" spans="1:8" x14ac:dyDescent="0.25">
      <c r="A11279" t="s">
        <v>268</v>
      </c>
      <c r="B11279" t="s">
        <v>468</v>
      </c>
      <c r="C11279" t="s">
        <v>469</v>
      </c>
      <c r="D11279" t="s">
        <v>30</v>
      </c>
      <c r="E11279" t="s">
        <v>269</v>
      </c>
      <c r="F11279" s="15">
        <v>45764</v>
      </c>
      <c r="G11279" t="s">
        <v>5550</v>
      </c>
      <c r="H11279" s="16">
        <v>1166.9100000000001</v>
      </c>
    </row>
    <row r="11280" spans="1:8" x14ac:dyDescent="0.25">
      <c r="A11280" t="s">
        <v>268</v>
      </c>
      <c r="B11280" t="s">
        <v>468</v>
      </c>
      <c r="C11280" t="s">
        <v>469</v>
      </c>
      <c r="D11280" t="s">
        <v>30</v>
      </c>
      <c r="E11280" t="s">
        <v>269</v>
      </c>
      <c r="F11280" s="15">
        <v>45791</v>
      </c>
      <c r="G11280" t="s">
        <v>6169</v>
      </c>
      <c r="H11280" s="16">
        <v>1523.8</v>
      </c>
    </row>
    <row r="11281" spans="1:8" x14ac:dyDescent="0.25">
      <c r="A11281" t="s">
        <v>268</v>
      </c>
      <c r="B11281" t="s">
        <v>468</v>
      </c>
      <c r="C11281" t="s">
        <v>469</v>
      </c>
      <c r="D11281" t="s">
        <v>30</v>
      </c>
      <c r="E11281" t="s">
        <v>269</v>
      </c>
      <c r="F11281" s="15">
        <v>45817</v>
      </c>
      <c r="G11281" t="s">
        <v>6851</v>
      </c>
      <c r="H11281" s="16">
        <v>641.6</v>
      </c>
    </row>
    <row r="11282" spans="1:8" x14ac:dyDescent="0.25">
      <c r="A11282" t="s">
        <v>268</v>
      </c>
      <c r="B11282" t="s">
        <v>468</v>
      </c>
      <c r="C11282" t="s">
        <v>469</v>
      </c>
      <c r="D11282" t="s">
        <v>30</v>
      </c>
      <c r="E11282" t="s">
        <v>269</v>
      </c>
      <c r="F11282" s="15">
        <v>45601</v>
      </c>
      <c r="G11282" t="s">
        <v>2957</v>
      </c>
      <c r="H11282" s="16">
        <v>1319.29</v>
      </c>
    </row>
    <row r="11283" spans="1:8" x14ac:dyDescent="0.25">
      <c r="A11283" t="s">
        <v>268</v>
      </c>
      <c r="B11283" t="s">
        <v>468</v>
      </c>
      <c r="C11283" t="s">
        <v>469</v>
      </c>
      <c r="D11283" t="s">
        <v>30</v>
      </c>
      <c r="E11283" t="s">
        <v>269</v>
      </c>
      <c r="F11283" s="15">
        <v>45601</v>
      </c>
      <c r="G11283" t="s">
        <v>2957</v>
      </c>
      <c r="H11283" s="16">
        <v>1519.79</v>
      </c>
    </row>
    <row r="11284" spans="1:8" x14ac:dyDescent="0.25">
      <c r="A11284" s="17" t="str">
        <f>A11283</f>
        <v>1430</v>
      </c>
      <c r="B11284" s="17" t="s">
        <v>470</v>
      </c>
      <c r="C11284" s="17"/>
      <c r="D11284" s="17"/>
      <c r="E11284" s="17"/>
      <c r="F11284" s="21"/>
      <c r="G11284" s="17"/>
      <c r="H11284" s="20">
        <f>SUBTOTAL(9,H11274:H11283)</f>
        <v>13116.71</v>
      </c>
    </row>
    <row r="11285" spans="1:8" x14ac:dyDescent="0.25">
      <c r="A11285" t="s">
        <v>268</v>
      </c>
      <c r="B11285" t="s">
        <v>471</v>
      </c>
      <c r="C11285" t="s">
        <v>472</v>
      </c>
      <c r="D11285" t="s">
        <v>30</v>
      </c>
      <c r="E11285" t="s">
        <v>269</v>
      </c>
      <c r="F11285" s="15">
        <v>45642</v>
      </c>
      <c r="G11285" t="s">
        <v>3513</v>
      </c>
      <c r="H11285" s="16">
        <v>447.48</v>
      </c>
    </row>
    <row r="11286" spans="1:8" x14ac:dyDescent="0.25">
      <c r="A11286" t="s">
        <v>268</v>
      </c>
      <c r="B11286" t="s">
        <v>471</v>
      </c>
      <c r="C11286" t="s">
        <v>472</v>
      </c>
      <c r="D11286" t="s">
        <v>30</v>
      </c>
      <c r="E11286" t="s">
        <v>269</v>
      </c>
      <c r="F11286" s="15">
        <v>45665</v>
      </c>
      <c r="G11286" t="s">
        <v>4018</v>
      </c>
      <c r="H11286" s="16">
        <v>314.82</v>
      </c>
    </row>
    <row r="11287" spans="1:8" x14ac:dyDescent="0.25">
      <c r="A11287" t="s">
        <v>268</v>
      </c>
      <c r="B11287" t="s">
        <v>471</v>
      </c>
      <c r="C11287" t="s">
        <v>472</v>
      </c>
      <c r="D11287" t="s">
        <v>30</v>
      </c>
      <c r="E11287" t="s">
        <v>269</v>
      </c>
      <c r="F11287" s="15">
        <v>45695</v>
      </c>
      <c r="G11287" t="s">
        <v>4587</v>
      </c>
      <c r="H11287" s="16">
        <v>289.08</v>
      </c>
    </row>
    <row r="11288" spans="1:8" x14ac:dyDescent="0.25">
      <c r="A11288" t="s">
        <v>268</v>
      </c>
      <c r="B11288" t="s">
        <v>471</v>
      </c>
      <c r="C11288" t="s">
        <v>472</v>
      </c>
      <c r="D11288" t="s">
        <v>30</v>
      </c>
      <c r="E11288" t="s">
        <v>269</v>
      </c>
      <c r="F11288" s="15">
        <v>45727</v>
      </c>
      <c r="G11288" t="s">
        <v>5017</v>
      </c>
      <c r="H11288" s="16">
        <v>314.82</v>
      </c>
    </row>
    <row r="11289" spans="1:8" x14ac:dyDescent="0.25">
      <c r="A11289" t="s">
        <v>268</v>
      </c>
      <c r="B11289" t="s">
        <v>471</v>
      </c>
      <c r="C11289" t="s">
        <v>472</v>
      </c>
      <c r="D11289" t="s">
        <v>30</v>
      </c>
      <c r="E11289" t="s">
        <v>269</v>
      </c>
      <c r="F11289" s="15">
        <v>45742</v>
      </c>
      <c r="G11289" t="s">
        <v>5018</v>
      </c>
      <c r="H11289" s="16">
        <v>338.58</v>
      </c>
    </row>
    <row r="11290" spans="1:8" x14ac:dyDescent="0.25">
      <c r="A11290" t="s">
        <v>268</v>
      </c>
      <c r="B11290" t="s">
        <v>471</v>
      </c>
      <c r="C11290" t="s">
        <v>472</v>
      </c>
      <c r="D11290" t="s">
        <v>30</v>
      </c>
      <c r="E11290" t="s">
        <v>269</v>
      </c>
      <c r="F11290" s="15">
        <v>45764</v>
      </c>
      <c r="G11290" t="s">
        <v>5550</v>
      </c>
      <c r="H11290" s="16">
        <v>300.95999999999998</v>
      </c>
    </row>
    <row r="11291" spans="1:8" x14ac:dyDescent="0.25">
      <c r="A11291" t="s">
        <v>268</v>
      </c>
      <c r="B11291" t="s">
        <v>471</v>
      </c>
      <c r="C11291" t="s">
        <v>472</v>
      </c>
      <c r="D11291" t="s">
        <v>30</v>
      </c>
      <c r="E11291" t="s">
        <v>269</v>
      </c>
      <c r="F11291" s="15">
        <v>45791</v>
      </c>
      <c r="G11291" t="s">
        <v>6169</v>
      </c>
      <c r="H11291" s="16">
        <v>396</v>
      </c>
    </row>
    <row r="11292" spans="1:8" x14ac:dyDescent="0.25">
      <c r="A11292" t="s">
        <v>268</v>
      </c>
      <c r="B11292" t="s">
        <v>471</v>
      </c>
      <c r="C11292" t="s">
        <v>472</v>
      </c>
      <c r="D11292" t="s">
        <v>30</v>
      </c>
      <c r="E11292" t="s">
        <v>269</v>
      </c>
      <c r="F11292" s="15">
        <v>45817</v>
      </c>
      <c r="G11292" t="s">
        <v>6851</v>
      </c>
      <c r="H11292" s="16">
        <v>170.28</v>
      </c>
    </row>
    <row r="11293" spans="1:8" x14ac:dyDescent="0.25">
      <c r="A11293" t="s">
        <v>268</v>
      </c>
      <c r="B11293" t="s">
        <v>471</v>
      </c>
      <c r="C11293" t="s">
        <v>472</v>
      </c>
      <c r="D11293" t="s">
        <v>30</v>
      </c>
      <c r="E11293" t="s">
        <v>269</v>
      </c>
      <c r="F11293" s="15">
        <v>45601</v>
      </c>
      <c r="G11293" t="s">
        <v>2957</v>
      </c>
      <c r="H11293" s="16">
        <v>267.3</v>
      </c>
    </row>
    <row r="11294" spans="1:8" x14ac:dyDescent="0.25">
      <c r="A11294" t="s">
        <v>268</v>
      </c>
      <c r="B11294" t="s">
        <v>471</v>
      </c>
      <c r="C11294" t="s">
        <v>472</v>
      </c>
      <c r="D11294" t="s">
        <v>30</v>
      </c>
      <c r="E11294" t="s">
        <v>269</v>
      </c>
      <c r="F11294" s="15">
        <v>45601</v>
      </c>
      <c r="G11294" t="s">
        <v>2957</v>
      </c>
      <c r="H11294" s="16">
        <v>346.5</v>
      </c>
    </row>
    <row r="11295" spans="1:8" x14ac:dyDescent="0.25">
      <c r="A11295" s="17" t="str">
        <f>A11294</f>
        <v>1430</v>
      </c>
      <c r="B11295" s="17" t="s">
        <v>473</v>
      </c>
      <c r="C11295" s="17"/>
      <c r="D11295" s="17"/>
      <c r="E11295" s="17"/>
      <c r="F11295" s="21"/>
      <c r="G11295" s="17"/>
      <c r="H11295" s="20">
        <f>SUBTOTAL(9,H11285:H11294)</f>
        <v>3185.82</v>
      </c>
    </row>
    <row r="11296" spans="1:8" x14ac:dyDescent="0.25">
      <c r="A11296" t="s">
        <v>268</v>
      </c>
      <c r="B11296" t="s">
        <v>64</v>
      </c>
      <c r="C11296" t="s">
        <v>65</v>
      </c>
      <c r="D11296" t="s">
        <v>12</v>
      </c>
      <c r="E11296" t="s">
        <v>269</v>
      </c>
      <c r="F11296" s="15">
        <v>45824</v>
      </c>
      <c r="G11296" t="s">
        <v>6852</v>
      </c>
      <c r="H11296" s="16">
        <v>4273.3500000000004</v>
      </c>
    </row>
    <row r="11297" spans="1:8" x14ac:dyDescent="0.25">
      <c r="A11297" s="17" t="str">
        <f>A11296</f>
        <v>1430</v>
      </c>
      <c r="B11297" s="17" t="s">
        <v>66</v>
      </c>
      <c r="C11297" s="17"/>
      <c r="D11297" s="17"/>
      <c r="E11297" s="17"/>
      <c r="F11297" s="21"/>
      <c r="G11297" s="17"/>
      <c r="H11297" s="20">
        <f>SUBTOTAL(9,H11296:H11296)</f>
        <v>4273.3500000000004</v>
      </c>
    </row>
    <row r="11298" spans="1:8" x14ac:dyDescent="0.25">
      <c r="A11298" t="s">
        <v>268</v>
      </c>
      <c r="B11298" t="s">
        <v>5227</v>
      </c>
      <c r="C11298" t="s">
        <v>5228</v>
      </c>
      <c r="D11298" t="s">
        <v>12</v>
      </c>
      <c r="E11298" t="s">
        <v>269</v>
      </c>
      <c r="F11298" s="15">
        <v>45775</v>
      </c>
      <c r="G11298" t="s">
        <v>5551</v>
      </c>
      <c r="H11298" s="16">
        <v>1568.61</v>
      </c>
    </row>
    <row r="11299" spans="1:8" x14ac:dyDescent="0.25">
      <c r="A11299" s="17" t="str">
        <f>A11298</f>
        <v>1430</v>
      </c>
      <c r="B11299" s="17" t="s">
        <v>5230</v>
      </c>
      <c r="C11299" s="17"/>
      <c r="D11299" s="17"/>
      <c r="E11299" s="17"/>
      <c r="F11299" s="21"/>
      <c r="G11299" s="17"/>
      <c r="H11299" s="20">
        <f>SUBTOTAL(9,H11298:H11298)</f>
        <v>1568.61</v>
      </c>
    </row>
    <row r="11300" spans="1:8" x14ac:dyDescent="0.25">
      <c r="A11300" t="s">
        <v>268</v>
      </c>
      <c r="B11300" t="s">
        <v>2609</v>
      </c>
      <c r="C11300" t="s">
        <v>2610</v>
      </c>
      <c r="D11300" t="s">
        <v>12</v>
      </c>
      <c r="E11300" t="s">
        <v>269</v>
      </c>
      <c r="F11300" s="15">
        <v>45664</v>
      </c>
      <c r="G11300" t="s">
        <v>4019</v>
      </c>
      <c r="H11300" s="16">
        <v>2803.62</v>
      </c>
    </row>
    <row r="11301" spans="1:8" x14ac:dyDescent="0.25">
      <c r="A11301" s="17" t="str">
        <f>A11300</f>
        <v>1430</v>
      </c>
      <c r="B11301" s="17" t="s">
        <v>2611</v>
      </c>
      <c r="C11301" s="17"/>
      <c r="D11301" s="17"/>
      <c r="E11301" s="17"/>
      <c r="F11301" s="21"/>
      <c r="G11301" s="17"/>
      <c r="H11301" s="20">
        <f>SUBTOTAL(9,H11300:H11300)</f>
        <v>2803.62</v>
      </c>
    </row>
    <row r="11302" spans="1:8" x14ac:dyDescent="0.25">
      <c r="A11302" t="s">
        <v>268</v>
      </c>
      <c r="B11302" t="s">
        <v>5945</v>
      </c>
      <c r="C11302" t="s">
        <v>5946</v>
      </c>
      <c r="D11302" t="s">
        <v>30</v>
      </c>
      <c r="E11302" t="s">
        <v>269</v>
      </c>
      <c r="F11302" s="15">
        <v>45800</v>
      </c>
      <c r="G11302" t="s">
        <v>6170</v>
      </c>
      <c r="H11302" s="16">
        <v>625</v>
      </c>
    </row>
    <row r="11303" spans="1:8" x14ac:dyDescent="0.25">
      <c r="A11303" s="17" t="str">
        <f>A11302</f>
        <v>1430</v>
      </c>
      <c r="B11303" s="17" t="s">
        <v>5948</v>
      </c>
      <c r="C11303" s="17"/>
      <c r="D11303" s="17"/>
      <c r="E11303" s="17"/>
      <c r="F11303" s="21"/>
      <c r="G11303" s="17"/>
      <c r="H11303" s="20">
        <f>SUBTOTAL(9,H11302:H11302)</f>
        <v>625</v>
      </c>
    </row>
    <row r="11304" spans="1:8" x14ac:dyDescent="0.25">
      <c r="A11304" t="s">
        <v>268</v>
      </c>
      <c r="B11304" t="s">
        <v>581</v>
      </c>
      <c r="C11304" t="s">
        <v>582</v>
      </c>
      <c r="D11304" t="s">
        <v>12</v>
      </c>
      <c r="E11304" t="s">
        <v>269</v>
      </c>
      <c r="F11304" s="15">
        <v>45483</v>
      </c>
      <c r="G11304" t="s">
        <v>924</v>
      </c>
      <c r="H11304" s="16">
        <v>29644.5</v>
      </c>
    </row>
    <row r="11305" spans="1:8" x14ac:dyDescent="0.25">
      <c r="A11305" s="17" t="str">
        <f>A11304</f>
        <v>1430</v>
      </c>
      <c r="B11305" s="17" t="s">
        <v>584</v>
      </c>
      <c r="C11305" s="17"/>
      <c r="D11305" s="17"/>
      <c r="E11305" s="17"/>
      <c r="F11305" s="21"/>
      <c r="G11305" s="17"/>
      <c r="H11305" s="20">
        <f>SUBTOTAL(9,H11304:H11304)</f>
        <v>29644.5</v>
      </c>
    </row>
    <row r="11306" spans="1:8" x14ac:dyDescent="0.25">
      <c r="A11306" t="s">
        <v>268</v>
      </c>
      <c r="B11306" t="s">
        <v>29</v>
      </c>
      <c r="C11306" t="s">
        <v>493</v>
      </c>
      <c r="D11306" t="s">
        <v>30</v>
      </c>
      <c r="E11306" t="s">
        <v>269</v>
      </c>
      <c r="F11306" s="15">
        <v>45821</v>
      </c>
      <c r="G11306" t="s">
        <v>6853</v>
      </c>
      <c r="H11306" s="16">
        <v>51411</v>
      </c>
    </row>
    <row r="11307" spans="1:8" x14ac:dyDescent="0.25">
      <c r="A11307" s="17" t="str">
        <f>A11306</f>
        <v>1430</v>
      </c>
      <c r="B11307" s="17" t="s">
        <v>31</v>
      </c>
      <c r="C11307" s="17"/>
      <c r="D11307" s="17"/>
      <c r="E11307" s="17"/>
      <c r="F11307" s="21"/>
      <c r="G11307" s="17"/>
      <c r="H11307" s="20">
        <f>SUBTOTAL(9,H11306:H11306)</f>
        <v>51411</v>
      </c>
    </row>
    <row r="11308" spans="1:8" x14ac:dyDescent="0.25">
      <c r="A11308" t="s">
        <v>268</v>
      </c>
      <c r="B11308" t="s">
        <v>38</v>
      </c>
      <c r="C11308" t="s">
        <v>497</v>
      </c>
      <c r="D11308" t="s">
        <v>30</v>
      </c>
      <c r="E11308" t="s">
        <v>269</v>
      </c>
      <c r="F11308" s="15">
        <v>45821</v>
      </c>
      <c r="G11308" t="s">
        <v>6853</v>
      </c>
      <c r="H11308" s="16">
        <v>3</v>
      </c>
    </row>
    <row r="11309" spans="1:8" x14ac:dyDescent="0.25">
      <c r="A11309" t="s">
        <v>268</v>
      </c>
      <c r="B11309" t="s">
        <v>38</v>
      </c>
      <c r="C11309" t="s">
        <v>497</v>
      </c>
      <c r="D11309" t="s">
        <v>30</v>
      </c>
      <c r="E11309" t="s">
        <v>269</v>
      </c>
      <c r="F11309" s="15">
        <v>45821</v>
      </c>
      <c r="G11309" t="s">
        <v>6853</v>
      </c>
      <c r="H11309" s="16">
        <v>5703.13</v>
      </c>
    </row>
    <row r="11310" spans="1:8" x14ac:dyDescent="0.25">
      <c r="A11310" s="17" t="str">
        <f>A11309</f>
        <v>1430</v>
      </c>
      <c r="B11310" s="17" t="s">
        <v>39</v>
      </c>
      <c r="C11310" s="17"/>
      <c r="D11310" s="17"/>
      <c r="E11310" s="17"/>
      <c r="F11310" s="21"/>
      <c r="G11310" s="17"/>
      <c r="H11310" s="20">
        <f>SUBTOTAL(9,H11308:H11309)</f>
        <v>5706.13</v>
      </c>
    </row>
    <row r="11311" spans="1:8" x14ac:dyDescent="0.25">
      <c r="A11311" t="s">
        <v>268</v>
      </c>
      <c r="B11311" t="s">
        <v>44</v>
      </c>
      <c r="C11311" t="s">
        <v>500</v>
      </c>
      <c r="D11311" t="s">
        <v>30</v>
      </c>
      <c r="E11311" t="s">
        <v>269</v>
      </c>
      <c r="F11311" s="15">
        <v>45821</v>
      </c>
      <c r="G11311" t="s">
        <v>6853</v>
      </c>
      <c r="H11311" s="16">
        <v>10000</v>
      </c>
    </row>
    <row r="11312" spans="1:8" x14ac:dyDescent="0.25">
      <c r="A11312" s="17" t="str">
        <f>A11311</f>
        <v>1430</v>
      </c>
      <c r="B11312" s="17" t="s">
        <v>45</v>
      </c>
      <c r="C11312" s="17"/>
      <c r="D11312" s="17"/>
      <c r="E11312" s="17"/>
      <c r="F11312" s="21"/>
      <c r="G11312" s="17"/>
      <c r="H11312" s="20">
        <f>SUBTOTAL(9,H11311:H11311)</f>
        <v>10000</v>
      </c>
    </row>
    <row r="11313" spans="1:8" x14ac:dyDescent="0.25">
      <c r="A11313" t="s">
        <v>268</v>
      </c>
      <c r="B11313" t="s">
        <v>48</v>
      </c>
      <c r="C11313" t="s">
        <v>49</v>
      </c>
      <c r="D11313" t="s">
        <v>30</v>
      </c>
      <c r="E11313" t="s">
        <v>269</v>
      </c>
      <c r="F11313" s="15">
        <v>45642</v>
      </c>
      <c r="G11313" t="s">
        <v>3513</v>
      </c>
      <c r="H11313" s="16">
        <v>3734.7</v>
      </c>
    </row>
    <row r="11314" spans="1:8" x14ac:dyDescent="0.25">
      <c r="A11314" t="s">
        <v>268</v>
      </c>
      <c r="B11314" t="s">
        <v>48</v>
      </c>
      <c r="C11314" t="s">
        <v>49</v>
      </c>
      <c r="D11314" t="s">
        <v>30</v>
      </c>
      <c r="E11314" t="s">
        <v>269</v>
      </c>
      <c r="F11314" s="15">
        <v>45665</v>
      </c>
      <c r="G11314" t="s">
        <v>4018</v>
      </c>
      <c r="H11314" s="16">
        <v>2439.09</v>
      </c>
    </row>
    <row r="11315" spans="1:8" x14ac:dyDescent="0.25">
      <c r="A11315" t="s">
        <v>268</v>
      </c>
      <c r="B11315" t="s">
        <v>48</v>
      </c>
      <c r="C11315" t="s">
        <v>49</v>
      </c>
      <c r="D11315" t="s">
        <v>30</v>
      </c>
      <c r="E11315" t="s">
        <v>269</v>
      </c>
      <c r="F11315" s="15">
        <v>45695</v>
      </c>
      <c r="G11315" t="s">
        <v>4587</v>
      </c>
      <c r="H11315" s="16">
        <v>2249.42</v>
      </c>
    </row>
    <row r="11316" spans="1:8" x14ac:dyDescent="0.25">
      <c r="A11316" t="s">
        <v>268</v>
      </c>
      <c r="B11316" t="s">
        <v>48</v>
      </c>
      <c r="C11316" t="s">
        <v>49</v>
      </c>
      <c r="D11316" t="s">
        <v>30</v>
      </c>
      <c r="E11316" t="s">
        <v>269</v>
      </c>
      <c r="F11316" s="15">
        <v>45727</v>
      </c>
      <c r="G11316" t="s">
        <v>5017</v>
      </c>
      <c r="H11316" s="16">
        <v>2484.5300000000002</v>
      </c>
    </row>
    <row r="11317" spans="1:8" x14ac:dyDescent="0.25">
      <c r="A11317" t="s">
        <v>268</v>
      </c>
      <c r="B11317" t="s">
        <v>48</v>
      </c>
      <c r="C11317" t="s">
        <v>49</v>
      </c>
      <c r="D11317" t="s">
        <v>30</v>
      </c>
      <c r="E11317" t="s">
        <v>269</v>
      </c>
      <c r="F11317" s="15">
        <v>45742</v>
      </c>
      <c r="G11317" t="s">
        <v>5018</v>
      </c>
      <c r="H11317" s="16">
        <v>2741.97</v>
      </c>
    </row>
    <row r="11318" spans="1:8" x14ac:dyDescent="0.25">
      <c r="A11318" t="s">
        <v>268</v>
      </c>
      <c r="B11318" t="s">
        <v>48</v>
      </c>
      <c r="C11318" t="s">
        <v>49</v>
      </c>
      <c r="D11318" t="s">
        <v>30</v>
      </c>
      <c r="E11318" t="s">
        <v>269</v>
      </c>
      <c r="F11318" s="15">
        <v>45764</v>
      </c>
      <c r="G11318" t="s">
        <v>5550</v>
      </c>
      <c r="H11318" s="16">
        <v>2365.36</v>
      </c>
    </row>
    <row r="11319" spans="1:8" x14ac:dyDescent="0.25">
      <c r="A11319" t="s">
        <v>268</v>
      </c>
      <c r="B11319" t="s">
        <v>48</v>
      </c>
      <c r="C11319" t="s">
        <v>49</v>
      </c>
      <c r="D11319" t="s">
        <v>30</v>
      </c>
      <c r="E11319" t="s">
        <v>269</v>
      </c>
      <c r="F11319" s="15">
        <v>45791</v>
      </c>
      <c r="G11319" t="s">
        <v>6169</v>
      </c>
      <c r="H11319" s="16">
        <v>3062.84</v>
      </c>
    </row>
    <row r="11320" spans="1:8" x14ac:dyDescent="0.25">
      <c r="A11320" t="s">
        <v>268</v>
      </c>
      <c r="B11320" t="s">
        <v>48</v>
      </c>
      <c r="C11320" t="s">
        <v>49</v>
      </c>
      <c r="D11320" t="s">
        <v>30</v>
      </c>
      <c r="E11320" t="s">
        <v>269</v>
      </c>
      <c r="F11320" s="15">
        <v>45817</v>
      </c>
      <c r="G11320" t="s">
        <v>6851</v>
      </c>
      <c r="H11320" s="16">
        <v>1413.78</v>
      </c>
    </row>
    <row r="11321" spans="1:8" x14ac:dyDescent="0.25">
      <c r="A11321" t="s">
        <v>268</v>
      </c>
      <c r="B11321" t="s">
        <v>48</v>
      </c>
      <c r="C11321" t="s">
        <v>49</v>
      </c>
      <c r="D11321" t="s">
        <v>30</v>
      </c>
      <c r="E11321" t="s">
        <v>269</v>
      </c>
      <c r="F11321" s="15">
        <v>45601</v>
      </c>
      <c r="G11321" t="s">
        <v>2957</v>
      </c>
      <c r="H11321" s="16">
        <v>2182.65</v>
      </c>
    </row>
    <row r="11322" spans="1:8" x14ac:dyDescent="0.25">
      <c r="A11322" t="s">
        <v>268</v>
      </c>
      <c r="B11322" t="s">
        <v>48</v>
      </c>
      <c r="C11322" t="s">
        <v>49</v>
      </c>
      <c r="D11322" t="s">
        <v>30</v>
      </c>
      <c r="E11322" t="s">
        <v>269</v>
      </c>
      <c r="F11322" s="15">
        <v>45601</v>
      </c>
      <c r="G11322" t="s">
        <v>2957</v>
      </c>
      <c r="H11322" s="16">
        <v>2752.05</v>
      </c>
    </row>
    <row r="11323" spans="1:8" x14ac:dyDescent="0.25">
      <c r="A11323" s="17" t="str">
        <f>A11322</f>
        <v>1430</v>
      </c>
      <c r="B11323" s="17" t="s">
        <v>50</v>
      </c>
      <c r="C11323" s="17"/>
      <c r="D11323" s="17"/>
      <c r="E11323" s="17"/>
      <c r="F11323" s="21"/>
      <c r="G11323" s="17"/>
      <c r="H11323" s="20">
        <f>SUBTOTAL(9,H11313:H11322)</f>
        <v>25426.39</v>
      </c>
    </row>
    <row r="11324" spans="1:8" x14ac:dyDescent="0.25">
      <c r="A11324" t="s">
        <v>268</v>
      </c>
      <c r="B11324" t="s">
        <v>51</v>
      </c>
      <c r="C11324" t="s">
        <v>52</v>
      </c>
      <c r="D11324" t="s">
        <v>30</v>
      </c>
      <c r="E11324" t="s">
        <v>269</v>
      </c>
      <c r="F11324" s="15">
        <v>45642</v>
      </c>
      <c r="G11324" t="s">
        <v>3513</v>
      </c>
      <c r="H11324" s="16">
        <v>11597.23</v>
      </c>
    </row>
    <row r="11325" spans="1:8" x14ac:dyDescent="0.25">
      <c r="A11325" t="s">
        <v>268</v>
      </c>
      <c r="B11325" t="s">
        <v>51</v>
      </c>
      <c r="C11325" t="s">
        <v>52</v>
      </c>
      <c r="D11325" t="s">
        <v>30</v>
      </c>
      <c r="E11325" t="s">
        <v>269</v>
      </c>
      <c r="F11325" s="15">
        <v>45665</v>
      </c>
      <c r="G11325" t="s">
        <v>4018</v>
      </c>
      <c r="H11325" s="16">
        <v>7829.49</v>
      </c>
    </row>
    <row r="11326" spans="1:8" x14ac:dyDescent="0.25">
      <c r="A11326" t="s">
        <v>268</v>
      </c>
      <c r="B11326" t="s">
        <v>51</v>
      </c>
      <c r="C11326" t="s">
        <v>52</v>
      </c>
      <c r="D11326" t="s">
        <v>30</v>
      </c>
      <c r="E11326" t="s">
        <v>269</v>
      </c>
      <c r="F11326" s="15">
        <v>45695</v>
      </c>
      <c r="G11326" t="s">
        <v>4587</v>
      </c>
      <c r="H11326" s="16">
        <v>7176.36</v>
      </c>
    </row>
    <row r="11327" spans="1:8" x14ac:dyDescent="0.25">
      <c r="A11327" t="s">
        <v>268</v>
      </c>
      <c r="B11327" t="s">
        <v>51</v>
      </c>
      <c r="C11327" t="s">
        <v>52</v>
      </c>
      <c r="D11327" t="s">
        <v>30</v>
      </c>
      <c r="E11327" t="s">
        <v>269</v>
      </c>
      <c r="F11327" s="15">
        <v>45727</v>
      </c>
      <c r="G11327" t="s">
        <v>5017</v>
      </c>
      <c r="H11327" s="16">
        <v>9416.5</v>
      </c>
    </row>
    <row r="11328" spans="1:8" x14ac:dyDescent="0.25">
      <c r="A11328" t="s">
        <v>268</v>
      </c>
      <c r="B11328" t="s">
        <v>51</v>
      </c>
      <c r="C11328" t="s">
        <v>52</v>
      </c>
      <c r="D11328" t="s">
        <v>30</v>
      </c>
      <c r="E11328" t="s">
        <v>269</v>
      </c>
      <c r="F11328" s="15">
        <v>45742</v>
      </c>
      <c r="G11328" t="s">
        <v>5018</v>
      </c>
      <c r="H11328" s="16">
        <v>9250.14</v>
      </c>
    </row>
    <row r="11329" spans="1:8" x14ac:dyDescent="0.25">
      <c r="A11329" t="s">
        <v>268</v>
      </c>
      <c r="B11329" t="s">
        <v>51</v>
      </c>
      <c r="C11329" t="s">
        <v>52</v>
      </c>
      <c r="D11329" t="s">
        <v>30</v>
      </c>
      <c r="E11329" t="s">
        <v>269</v>
      </c>
      <c r="F11329" s="15">
        <v>45764</v>
      </c>
      <c r="G11329" t="s">
        <v>5550</v>
      </c>
      <c r="H11329" s="16">
        <v>7583.81</v>
      </c>
    </row>
    <row r="11330" spans="1:8" x14ac:dyDescent="0.25">
      <c r="A11330" t="s">
        <v>268</v>
      </c>
      <c r="B11330" t="s">
        <v>51</v>
      </c>
      <c r="C11330" t="s">
        <v>52</v>
      </c>
      <c r="D11330" t="s">
        <v>30</v>
      </c>
      <c r="E11330" t="s">
        <v>269</v>
      </c>
      <c r="F11330" s="15">
        <v>45791</v>
      </c>
      <c r="G11330" t="s">
        <v>6169</v>
      </c>
      <c r="H11330" s="16">
        <v>10259.84</v>
      </c>
    </row>
    <row r="11331" spans="1:8" x14ac:dyDescent="0.25">
      <c r="A11331" t="s">
        <v>268</v>
      </c>
      <c r="B11331" t="s">
        <v>51</v>
      </c>
      <c r="C11331" t="s">
        <v>52</v>
      </c>
      <c r="D11331" t="s">
        <v>30</v>
      </c>
      <c r="E11331" t="s">
        <v>269</v>
      </c>
      <c r="F11331" s="15">
        <v>45817</v>
      </c>
      <c r="G11331" t="s">
        <v>6851</v>
      </c>
      <c r="H11331" s="16">
        <v>4136.04</v>
      </c>
    </row>
    <row r="11332" spans="1:8" x14ac:dyDescent="0.25">
      <c r="A11332" t="s">
        <v>268</v>
      </c>
      <c r="B11332" t="s">
        <v>51</v>
      </c>
      <c r="C11332" t="s">
        <v>52</v>
      </c>
      <c r="D11332" t="s">
        <v>30</v>
      </c>
      <c r="E11332" t="s">
        <v>269</v>
      </c>
      <c r="F11332" s="15">
        <v>45601</v>
      </c>
      <c r="G11332" t="s">
        <v>2957</v>
      </c>
      <c r="H11332" s="16">
        <v>9049.59</v>
      </c>
    </row>
    <row r="11333" spans="1:8" x14ac:dyDescent="0.25">
      <c r="A11333" t="s">
        <v>268</v>
      </c>
      <c r="B11333" t="s">
        <v>51</v>
      </c>
      <c r="C11333" t="s">
        <v>52</v>
      </c>
      <c r="D11333" t="s">
        <v>30</v>
      </c>
      <c r="E11333" t="s">
        <v>269</v>
      </c>
      <c r="F11333" s="15">
        <v>45601</v>
      </c>
      <c r="G11333" t="s">
        <v>2957</v>
      </c>
      <c r="H11333" s="16">
        <v>9929.3700000000008</v>
      </c>
    </row>
    <row r="11334" spans="1:8" x14ac:dyDescent="0.25">
      <c r="A11334" s="17" t="str">
        <f>A11333</f>
        <v>1430</v>
      </c>
      <c r="B11334" s="17" t="s">
        <v>53</v>
      </c>
      <c r="C11334" s="17"/>
      <c r="D11334" s="17"/>
      <c r="E11334" s="17"/>
      <c r="F11334" s="21"/>
      <c r="G11334" s="17"/>
      <c r="H11334" s="20">
        <f>SUBTOTAL(9,H11324:H11333)</f>
        <v>86228.369999999981</v>
      </c>
    </row>
    <row r="11335" spans="1:8" x14ac:dyDescent="0.25">
      <c r="A11335" t="s">
        <v>268</v>
      </c>
      <c r="B11335" t="s">
        <v>94</v>
      </c>
      <c r="C11335" t="s">
        <v>95</v>
      </c>
      <c r="D11335" t="s">
        <v>30</v>
      </c>
      <c r="E11335" t="s">
        <v>269</v>
      </c>
      <c r="F11335" s="15">
        <v>45642</v>
      </c>
      <c r="G11335" t="s">
        <v>3513</v>
      </c>
      <c r="H11335" s="16">
        <v>0.27</v>
      </c>
    </row>
    <row r="11336" spans="1:8" x14ac:dyDescent="0.25">
      <c r="A11336" t="s">
        <v>268</v>
      </c>
      <c r="B11336" t="s">
        <v>94</v>
      </c>
      <c r="C11336" t="s">
        <v>95</v>
      </c>
      <c r="D11336" t="s">
        <v>30</v>
      </c>
      <c r="E11336" t="s">
        <v>269</v>
      </c>
      <c r="F11336" s="15">
        <v>45665</v>
      </c>
      <c r="G11336" t="s">
        <v>4018</v>
      </c>
      <c r="H11336" s="16">
        <v>50.76</v>
      </c>
    </row>
    <row r="11337" spans="1:8" x14ac:dyDescent="0.25">
      <c r="A11337" t="s">
        <v>268</v>
      </c>
      <c r="B11337" t="s">
        <v>94</v>
      </c>
      <c r="C11337" t="s">
        <v>95</v>
      </c>
      <c r="D11337" t="s">
        <v>30</v>
      </c>
      <c r="E11337" t="s">
        <v>269</v>
      </c>
      <c r="F11337" s="15">
        <v>45695</v>
      </c>
      <c r="G11337" t="s">
        <v>4587</v>
      </c>
      <c r="H11337" s="16">
        <v>35.909999999999997</v>
      </c>
    </row>
    <row r="11338" spans="1:8" x14ac:dyDescent="0.25">
      <c r="A11338" t="s">
        <v>268</v>
      </c>
      <c r="B11338" t="s">
        <v>94</v>
      </c>
      <c r="C11338" t="s">
        <v>95</v>
      </c>
      <c r="D11338" t="s">
        <v>30</v>
      </c>
      <c r="E11338" t="s">
        <v>269</v>
      </c>
      <c r="F11338" s="15">
        <v>45727</v>
      </c>
      <c r="G11338" t="s">
        <v>5017</v>
      </c>
      <c r="H11338" s="16">
        <v>39.15</v>
      </c>
    </row>
    <row r="11339" spans="1:8" x14ac:dyDescent="0.25">
      <c r="A11339" t="s">
        <v>268</v>
      </c>
      <c r="B11339" t="s">
        <v>94</v>
      </c>
      <c r="C11339" t="s">
        <v>95</v>
      </c>
      <c r="D11339" t="s">
        <v>30</v>
      </c>
      <c r="E11339" t="s">
        <v>269</v>
      </c>
      <c r="F11339" s="15">
        <v>45742</v>
      </c>
      <c r="G11339" t="s">
        <v>5018</v>
      </c>
      <c r="H11339" s="16">
        <v>0.27</v>
      </c>
    </row>
    <row r="11340" spans="1:8" x14ac:dyDescent="0.25">
      <c r="A11340" t="s">
        <v>268</v>
      </c>
      <c r="B11340" t="s">
        <v>94</v>
      </c>
      <c r="C11340" t="s">
        <v>95</v>
      </c>
      <c r="D11340" t="s">
        <v>30</v>
      </c>
      <c r="E11340" t="s">
        <v>269</v>
      </c>
      <c r="F11340" s="15">
        <v>45764</v>
      </c>
      <c r="G11340" t="s">
        <v>5550</v>
      </c>
      <c r="H11340" s="16">
        <v>0.26</v>
      </c>
    </row>
    <row r="11341" spans="1:8" x14ac:dyDescent="0.25">
      <c r="A11341" t="s">
        <v>268</v>
      </c>
      <c r="B11341" t="s">
        <v>94</v>
      </c>
      <c r="C11341" t="s">
        <v>95</v>
      </c>
      <c r="D11341" t="s">
        <v>30</v>
      </c>
      <c r="E11341" t="s">
        <v>269</v>
      </c>
      <c r="F11341" s="15">
        <v>45791</v>
      </c>
      <c r="G11341" t="s">
        <v>6169</v>
      </c>
      <c r="H11341" s="16">
        <v>0.27</v>
      </c>
    </row>
    <row r="11342" spans="1:8" x14ac:dyDescent="0.25">
      <c r="A11342" t="s">
        <v>268</v>
      </c>
      <c r="B11342" t="s">
        <v>94</v>
      </c>
      <c r="C11342" t="s">
        <v>95</v>
      </c>
      <c r="D11342" t="s">
        <v>30</v>
      </c>
      <c r="E11342" t="s">
        <v>269</v>
      </c>
      <c r="F11342" s="15">
        <v>45817</v>
      </c>
      <c r="G11342" t="s">
        <v>6851</v>
      </c>
      <c r="H11342" s="16">
        <v>0.28999999999999998</v>
      </c>
    </row>
    <row r="11343" spans="1:8" x14ac:dyDescent="0.25">
      <c r="A11343" t="s">
        <v>268</v>
      </c>
      <c r="B11343" t="s">
        <v>94</v>
      </c>
      <c r="C11343" t="s">
        <v>95</v>
      </c>
      <c r="D11343" t="s">
        <v>30</v>
      </c>
      <c r="E11343" t="s">
        <v>269</v>
      </c>
      <c r="F11343" s="15">
        <v>45601</v>
      </c>
      <c r="G11343" t="s">
        <v>2957</v>
      </c>
      <c r="H11343" s="16">
        <v>44.55</v>
      </c>
    </row>
    <row r="11344" spans="1:8" x14ac:dyDescent="0.25">
      <c r="A11344" t="s">
        <v>268</v>
      </c>
      <c r="B11344" t="s">
        <v>94</v>
      </c>
      <c r="C11344" t="s">
        <v>95</v>
      </c>
      <c r="D11344" t="s">
        <v>30</v>
      </c>
      <c r="E11344" t="s">
        <v>269</v>
      </c>
      <c r="F11344" s="15">
        <v>45601</v>
      </c>
      <c r="G11344" t="s">
        <v>2957</v>
      </c>
      <c r="H11344" s="16">
        <v>52.65</v>
      </c>
    </row>
    <row r="11345" spans="1:8" x14ac:dyDescent="0.25">
      <c r="A11345" s="17" t="str">
        <f>A11344</f>
        <v>1430</v>
      </c>
      <c r="B11345" s="17" t="s">
        <v>96</v>
      </c>
      <c r="C11345" s="17"/>
      <c r="D11345" s="17"/>
      <c r="E11345" s="17"/>
      <c r="F11345" s="21"/>
      <c r="G11345" s="17"/>
      <c r="H11345" s="20">
        <f>SUBTOTAL(9,H11335:H11344)</f>
        <v>224.38000000000002</v>
      </c>
    </row>
    <row r="11346" spans="1:8" ht="16.5" thickBot="1" x14ac:dyDescent="0.3">
      <c r="A11346" s="22" t="s">
        <v>925</v>
      </c>
      <c r="B11346" s="22"/>
      <c r="C11346" s="25" t="str">
        <f>E11344&amp;" Total"</f>
        <v>EADS RE-1 Total</v>
      </c>
      <c r="D11346" s="22"/>
      <c r="E11346" s="22"/>
      <c r="F11346" s="23"/>
      <c r="G11346" s="22"/>
      <c r="H11346" s="24">
        <f>SUBTOTAL(9,H11269:H11344)</f>
        <v>275077.49000000011</v>
      </c>
    </row>
    <row r="11347" spans="1:8" x14ac:dyDescent="0.25">
      <c r="A11347" t="s">
        <v>488</v>
      </c>
      <c r="B11347" t="s">
        <v>15</v>
      </c>
      <c r="C11347" t="s">
        <v>1337</v>
      </c>
      <c r="D11347" t="s">
        <v>12</v>
      </c>
      <c r="E11347" t="s">
        <v>489</v>
      </c>
      <c r="F11347" s="15">
        <v>45531</v>
      </c>
      <c r="G11347" t="s">
        <v>1519</v>
      </c>
      <c r="H11347" s="16">
        <v>483.45</v>
      </c>
    </row>
    <row r="11348" spans="1:8" x14ac:dyDescent="0.25">
      <c r="A11348" s="17" t="str">
        <f>A11347</f>
        <v>1440</v>
      </c>
      <c r="B11348" s="17" t="s">
        <v>16</v>
      </c>
      <c r="C11348" s="17"/>
      <c r="D11348" s="17"/>
      <c r="E11348" s="17"/>
      <c r="F11348" s="21"/>
      <c r="G11348" s="17"/>
      <c r="H11348" s="20">
        <f>SUBTOTAL(9,H11347:H11347)</f>
        <v>483.45</v>
      </c>
    </row>
    <row r="11349" spans="1:8" x14ac:dyDescent="0.25">
      <c r="A11349" t="s">
        <v>488</v>
      </c>
      <c r="B11349" t="s">
        <v>2586</v>
      </c>
      <c r="C11349" t="s">
        <v>2587</v>
      </c>
      <c r="D11349" t="s">
        <v>12</v>
      </c>
      <c r="E11349" t="s">
        <v>489</v>
      </c>
      <c r="F11349" s="15">
        <v>45828</v>
      </c>
      <c r="G11349" t="s">
        <v>6854</v>
      </c>
      <c r="H11349" s="16">
        <v>786.57</v>
      </c>
    </row>
    <row r="11350" spans="1:8" x14ac:dyDescent="0.25">
      <c r="A11350" t="s">
        <v>488</v>
      </c>
      <c r="B11350" t="s">
        <v>2586</v>
      </c>
      <c r="C11350" t="s">
        <v>2587</v>
      </c>
      <c r="D11350" t="s">
        <v>12</v>
      </c>
      <c r="E11350" t="s">
        <v>489</v>
      </c>
      <c r="F11350" s="15">
        <v>45608</v>
      </c>
      <c r="G11350" t="s">
        <v>2958</v>
      </c>
      <c r="H11350" s="16">
        <v>10935.62</v>
      </c>
    </row>
    <row r="11351" spans="1:8" x14ac:dyDescent="0.25">
      <c r="A11351" s="17" t="str">
        <f>A11350</f>
        <v>1440</v>
      </c>
      <c r="B11351" s="17" t="s">
        <v>2589</v>
      </c>
      <c r="C11351" s="17"/>
      <c r="D11351" s="17"/>
      <c r="E11351" s="17"/>
      <c r="F11351" s="21"/>
      <c r="G11351" s="17"/>
      <c r="H11351" s="20">
        <f>SUBTOTAL(9,H11349:H11350)</f>
        <v>11722.19</v>
      </c>
    </row>
    <row r="11352" spans="1:8" x14ac:dyDescent="0.25">
      <c r="A11352" t="s">
        <v>488</v>
      </c>
      <c r="B11352" t="s">
        <v>2590</v>
      </c>
      <c r="C11352" t="s">
        <v>2591</v>
      </c>
      <c r="D11352" t="s">
        <v>12</v>
      </c>
      <c r="E11352" t="s">
        <v>489</v>
      </c>
      <c r="F11352" s="15">
        <v>45621</v>
      </c>
      <c r="G11352" t="s">
        <v>2959</v>
      </c>
      <c r="H11352" s="16">
        <v>102.68</v>
      </c>
    </row>
    <row r="11353" spans="1:8" x14ac:dyDescent="0.25">
      <c r="A11353" s="17" t="str">
        <f>A11352</f>
        <v>1440</v>
      </c>
      <c r="B11353" s="17" t="s">
        <v>2593</v>
      </c>
      <c r="C11353" s="17"/>
      <c r="D11353" s="17"/>
      <c r="E11353" s="17"/>
      <c r="F11353" s="21"/>
      <c r="G11353" s="17"/>
      <c r="H11353" s="20">
        <f>SUBTOTAL(9,H11352:H11352)</f>
        <v>102.68</v>
      </c>
    </row>
    <row r="11354" spans="1:8" x14ac:dyDescent="0.25">
      <c r="A11354" t="s">
        <v>488</v>
      </c>
      <c r="B11354" t="s">
        <v>468</v>
      </c>
      <c r="C11354" t="s">
        <v>469</v>
      </c>
      <c r="D11354" t="s">
        <v>30</v>
      </c>
      <c r="E11354" t="s">
        <v>489</v>
      </c>
      <c r="F11354" s="15">
        <v>45492</v>
      </c>
      <c r="G11354" t="s">
        <v>926</v>
      </c>
      <c r="H11354" s="16">
        <v>411.95</v>
      </c>
    </row>
    <row r="11355" spans="1:8" x14ac:dyDescent="0.25">
      <c r="A11355" t="s">
        <v>488</v>
      </c>
      <c r="B11355" t="s">
        <v>468</v>
      </c>
      <c r="C11355" t="s">
        <v>469</v>
      </c>
      <c r="D11355" t="s">
        <v>30</v>
      </c>
      <c r="E11355" t="s">
        <v>489</v>
      </c>
      <c r="F11355" s="15">
        <v>45665</v>
      </c>
      <c r="G11355" t="s">
        <v>4020</v>
      </c>
      <c r="H11355" s="16">
        <v>609.52</v>
      </c>
    </row>
    <row r="11356" spans="1:8" x14ac:dyDescent="0.25">
      <c r="A11356" t="s">
        <v>488</v>
      </c>
      <c r="B11356" t="s">
        <v>468</v>
      </c>
      <c r="C11356" t="s">
        <v>469</v>
      </c>
      <c r="D11356" t="s">
        <v>30</v>
      </c>
      <c r="E11356" t="s">
        <v>489</v>
      </c>
      <c r="F11356" s="15">
        <v>45681</v>
      </c>
      <c r="G11356" t="s">
        <v>4021</v>
      </c>
      <c r="H11356" s="16">
        <v>685.71</v>
      </c>
    </row>
    <row r="11357" spans="1:8" x14ac:dyDescent="0.25">
      <c r="A11357" t="s">
        <v>488</v>
      </c>
      <c r="B11357" t="s">
        <v>468</v>
      </c>
      <c r="C11357" t="s">
        <v>469</v>
      </c>
      <c r="D11357" t="s">
        <v>30</v>
      </c>
      <c r="E11357" t="s">
        <v>489</v>
      </c>
      <c r="F11357" s="15">
        <v>45681</v>
      </c>
      <c r="G11357" t="s">
        <v>4021</v>
      </c>
      <c r="H11357" s="16">
        <v>392.98</v>
      </c>
    </row>
    <row r="11358" spans="1:8" x14ac:dyDescent="0.25">
      <c r="A11358" t="s">
        <v>488</v>
      </c>
      <c r="B11358" t="s">
        <v>468</v>
      </c>
      <c r="C11358" t="s">
        <v>469</v>
      </c>
      <c r="D11358" t="s">
        <v>30</v>
      </c>
      <c r="E11358" t="s">
        <v>489</v>
      </c>
      <c r="F11358" s="15">
        <v>45695</v>
      </c>
      <c r="G11358" t="s">
        <v>4588</v>
      </c>
      <c r="H11358" s="16">
        <v>469.17</v>
      </c>
    </row>
    <row r="11359" spans="1:8" x14ac:dyDescent="0.25">
      <c r="A11359" t="s">
        <v>488</v>
      </c>
      <c r="B11359" t="s">
        <v>468</v>
      </c>
      <c r="C11359" t="s">
        <v>469</v>
      </c>
      <c r="D11359" t="s">
        <v>30</v>
      </c>
      <c r="E11359" t="s">
        <v>489</v>
      </c>
      <c r="F11359" s="15">
        <v>45727</v>
      </c>
      <c r="G11359" t="s">
        <v>5019</v>
      </c>
      <c r="H11359" s="16">
        <v>565.41</v>
      </c>
    </row>
    <row r="11360" spans="1:8" x14ac:dyDescent="0.25">
      <c r="A11360" t="s">
        <v>488</v>
      </c>
      <c r="B11360" t="s">
        <v>468</v>
      </c>
      <c r="C11360" t="s">
        <v>469</v>
      </c>
      <c r="D11360" t="s">
        <v>30</v>
      </c>
      <c r="E11360" t="s">
        <v>489</v>
      </c>
      <c r="F11360" s="15">
        <v>45751</v>
      </c>
      <c r="G11360" t="s">
        <v>5552</v>
      </c>
      <c r="H11360" s="16">
        <v>380.95</v>
      </c>
    </row>
    <row r="11361" spans="1:8" x14ac:dyDescent="0.25">
      <c r="A11361" t="s">
        <v>488</v>
      </c>
      <c r="B11361" t="s">
        <v>468</v>
      </c>
      <c r="C11361" t="s">
        <v>469</v>
      </c>
      <c r="D11361" t="s">
        <v>30</v>
      </c>
      <c r="E11361" t="s">
        <v>489</v>
      </c>
      <c r="F11361" s="15">
        <v>45779</v>
      </c>
      <c r="G11361" t="s">
        <v>6171</v>
      </c>
      <c r="H11361" s="16">
        <v>481.2</v>
      </c>
    </row>
    <row r="11362" spans="1:8" x14ac:dyDescent="0.25">
      <c r="A11362" t="s">
        <v>488</v>
      </c>
      <c r="B11362" t="s">
        <v>468</v>
      </c>
      <c r="C11362" t="s">
        <v>469</v>
      </c>
      <c r="D11362" t="s">
        <v>30</v>
      </c>
      <c r="E11362" t="s">
        <v>489</v>
      </c>
      <c r="F11362" s="15">
        <v>45817</v>
      </c>
      <c r="G11362" t="s">
        <v>6855</v>
      </c>
      <c r="H11362" s="16">
        <v>621.54999999999995</v>
      </c>
    </row>
    <row r="11363" spans="1:8" x14ac:dyDescent="0.25">
      <c r="A11363" t="s">
        <v>488</v>
      </c>
      <c r="B11363" t="s">
        <v>468</v>
      </c>
      <c r="C11363" t="s">
        <v>469</v>
      </c>
      <c r="D11363" t="s">
        <v>30</v>
      </c>
      <c r="E11363" t="s">
        <v>489</v>
      </c>
      <c r="F11363" s="15">
        <v>45834</v>
      </c>
      <c r="G11363" t="s">
        <v>6856</v>
      </c>
      <c r="H11363" s="16">
        <v>384.96</v>
      </c>
    </row>
    <row r="11364" spans="1:8" x14ac:dyDescent="0.25">
      <c r="A11364" t="s">
        <v>488</v>
      </c>
      <c r="B11364" t="s">
        <v>468</v>
      </c>
      <c r="C11364" t="s">
        <v>469</v>
      </c>
      <c r="D11364" t="s">
        <v>30</v>
      </c>
      <c r="E11364" t="s">
        <v>489</v>
      </c>
      <c r="F11364" s="15">
        <v>45602</v>
      </c>
      <c r="G11364" t="s">
        <v>2960</v>
      </c>
      <c r="H11364" s="16">
        <v>244.61</v>
      </c>
    </row>
    <row r="11365" spans="1:8" x14ac:dyDescent="0.25">
      <c r="A11365" s="17" t="str">
        <f>A11364</f>
        <v>1440</v>
      </c>
      <c r="B11365" s="17" t="s">
        <v>470</v>
      </c>
      <c r="C11365" s="17"/>
      <c r="D11365" s="17"/>
      <c r="E11365" s="17"/>
      <c r="F11365" s="21"/>
      <c r="G11365" s="17"/>
      <c r="H11365" s="20">
        <f>SUBTOTAL(9,H11354:H11364)</f>
        <v>5248.0099999999993</v>
      </c>
    </row>
    <row r="11366" spans="1:8" x14ac:dyDescent="0.25">
      <c r="A11366" t="s">
        <v>488</v>
      </c>
      <c r="B11366" t="s">
        <v>471</v>
      </c>
      <c r="C11366" t="s">
        <v>472</v>
      </c>
      <c r="D11366" t="s">
        <v>30</v>
      </c>
      <c r="E11366" t="s">
        <v>489</v>
      </c>
      <c r="F11366" s="15">
        <v>45492</v>
      </c>
      <c r="G11366" t="s">
        <v>926</v>
      </c>
      <c r="H11366" s="16">
        <v>258.39999999999998</v>
      </c>
    </row>
    <row r="11367" spans="1:8" x14ac:dyDescent="0.25">
      <c r="A11367" t="s">
        <v>488</v>
      </c>
      <c r="B11367" t="s">
        <v>471</v>
      </c>
      <c r="C11367" t="s">
        <v>472</v>
      </c>
      <c r="D11367" t="s">
        <v>30</v>
      </c>
      <c r="E11367" t="s">
        <v>489</v>
      </c>
      <c r="F11367" s="15">
        <v>45665</v>
      </c>
      <c r="G11367" t="s">
        <v>4020</v>
      </c>
      <c r="H11367" s="16">
        <v>352.44</v>
      </c>
    </row>
    <row r="11368" spans="1:8" x14ac:dyDescent="0.25">
      <c r="A11368" t="s">
        <v>488</v>
      </c>
      <c r="B11368" t="s">
        <v>471</v>
      </c>
      <c r="C11368" t="s">
        <v>472</v>
      </c>
      <c r="D11368" t="s">
        <v>30</v>
      </c>
      <c r="E11368" t="s">
        <v>489</v>
      </c>
      <c r="F11368" s="15">
        <v>45681</v>
      </c>
      <c r="G11368" t="s">
        <v>4021</v>
      </c>
      <c r="H11368" s="16">
        <v>399.96</v>
      </c>
    </row>
    <row r="11369" spans="1:8" x14ac:dyDescent="0.25">
      <c r="A11369" t="s">
        <v>488</v>
      </c>
      <c r="B11369" t="s">
        <v>471</v>
      </c>
      <c r="C11369" t="s">
        <v>472</v>
      </c>
      <c r="D11369" t="s">
        <v>30</v>
      </c>
      <c r="E11369" t="s">
        <v>489</v>
      </c>
      <c r="F11369" s="15">
        <v>45681</v>
      </c>
      <c r="G11369" t="s">
        <v>4021</v>
      </c>
      <c r="H11369" s="16">
        <v>247.5</v>
      </c>
    </row>
    <row r="11370" spans="1:8" x14ac:dyDescent="0.25">
      <c r="A11370" t="s">
        <v>488</v>
      </c>
      <c r="B11370" t="s">
        <v>471</v>
      </c>
      <c r="C11370" t="s">
        <v>472</v>
      </c>
      <c r="D11370" t="s">
        <v>30</v>
      </c>
      <c r="E11370" t="s">
        <v>489</v>
      </c>
      <c r="F11370" s="15">
        <v>45695</v>
      </c>
      <c r="G11370" t="s">
        <v>4588</v>
      </c>
      <c r="H11370" s="16">
        <v>259.38</v>
      </c>
    </row>
    <row r="11371" spans="1:8" x14ac:dyDescent="0.25">
      <c r="A11371" t="s">
        <v>488</v>
      </c>
      <c r="B11371" t="s">
        <v>471</v>
      </c>
      <c r="C11371" t="s">
        <v>472</v>
      </c>
      <c r="D11371" t="s">
        <v>30</v>
      </c>
      <c r="E11371" t="s">
        <v>489</v>
      </c>
      <c r="F11371" s="15">
        <v>45727</v>
      </c>
      <c r="G11371" t="s">
        <v>5019</v>
      </c>
      <c r="H11371" s="16">
        <v>279.18</v>
      </c>
    </row>
    <row r="11372" spans="1:8" x14ac:dyDescent="0.25">
      <c r="A11372" t="s">
        <v>488</v>
      </c>
      <c r="B11372" t="s">
        <v>471</v>
      </c>
      <c r="C11372" t="s">
        <v>472</v>
      </c>
      <c r="D11372" t="s">
        <v>30</v>
      </c>
      <c r="E11372" t="s">
        <v>489</v>
      </c>
      <c r="F11372" s="15">
        <v>45751</v>
      </c>
      <c r="G11372" t="s">
        <v>5552</v>
      </c>
      <c r="H11372" s="16">
        <v>332.64</v>
      </c>
    </row>
    <row r="11373" spans="1:8" x14ac:dyDescent="0.25">
      <c r="A11373" t="s">
        <v>488</v>
      </c>
      <c r="B11373" t="s">
        <v>471</v>
      </c>
      <c r="C11373" t="s">
        <v>472</v>
      </c>
      <c r="D11373" t="s">
        <v>30</v>
      </c>
      <c r="E11373" t="s">
        <v>489</v>
      </c>
      <c r="F11373" s="15">
        <v>45779</v>
      </c>
      <c r="G11373" t="s">
        <v>6171</v>
      </c>
      <c r="H11373" s="16">
        <v>245.52</v>
      </c>
    </row>
    <row r="11374" spans="1:8" x14ac:dyDescent="0.25">
      <c r="A11374" t="s">
        <v>488</v>
      </c>
      <c r="B11374" t="s">
        <v>471</v>
      </c>
      <c r="C11374" t="s">
        <v>472</v>
      </c>
      <c r="D11374" t="s">
        <v>30</v>
      </c>
      <c r="E11374" t="s">
        <v>489</v>
      </c>
      <c r="F11374" s="15">
        <v>45817</v>
      </c>
      <c r="G11374" t="s">
        <v>6855</v>
      </c>
      <c r="H11374" s="16">
        <v>380.16</v>
      </c>
    </row>
    <row r="11375" spans="1:8" x14ac:dyDescent="0.25">
      <c r="A11375" t="s">
        <v>488</v>
      </c>
      <c r="B11375" t="s">
        <v>471</v>
      </c>
      <c r="C11375" t="s">
        <v>472</v>
      </c>
      <c r="D11375" t="s">
        <v>30</v>
      </c>
      <c r="E11375" t="s">
        <v>489</v>
      </c>
      <c r="F11375" s="15">
        <v>45834</v>
      </c>
      <c r="G11375" t="s">
        <v>6856</v>
      </c>
      <c r="H11375" s="16">
        <v>215.82</v>
      </c>
    </row>
    <row r="11376" spans="1:8" x14ac:dyDescent="0.25">
      <c r="A11376" t="s">
        <v>488</v>
      </c>
      <c r="B11376" t="s">
        <v>471</v>
      </c>
      <c r="C11376" t="s">
        <v>472</v>
      </c>
      <c r="D11376" t="s">
        <v>30</v>
      </c>
      <c r="E11376" t="s">
        <v>489</v>
      </c>
      <c r="F11376" s="15">
        <v>45602</v>
      </c>
      <c r="G11376" t="s">
        <v>2960</v>
      </c>
      <c r="H11376" s="16">
        <v>128.69999999999999</v>
      </c>
    </row>
    <row r="11377" spans="1:8" x14ac:dyDescent="0.25">
      <c r="A11377" s="17" t="str">
        <f>A11376</f>
        <v>1440</v>
      </c>
      <c r="B11377" s="17" t="s">
        <v>473</v>
      </c>
      <c r="C11377" s="17"/>
      <c r="D11377" s="17"/>
      <c r="E11377" s="17"/>
      <c r="F11377" s="21"/>
      <c r="G11377" s="17"/>
      <c r="H11377" s="20">
        <f>SUBTOTAL(9,H11366:H11376)</f>
        <v>3099.7</v>
      </c>
    </row>
    <row r="11378" spans="1:8" x14ac:dyDescent="0.25">
      <c r="A11378" t="s">
        <v>488</v>
      </c>
      <c r="B11378" t="s">
        <v>23</v>
      </c>
      <c r="C11378" t="s">
        <v>24</v>
      </c>
      <c r="D11378" t="s">
        <v>12</v>
      </c>
      <c r="E11378" t="s">
        <v>489</v>
      </c>
      <c r="F11378" s="15">
        <v>45602</v>
      </c>
      <c r="G11378" t="s">
        <v>2960</v>
      </c>
      <c r="H11378" s="16">
        <v>6</v>
      </c>
    </row>
    <row r="11379" spans="1:8" x14ac:dyDescent="0.25">
      <c r="A11379" s="17" t="str">
        <f>A11378</f>
        <v>1440</v>
      </c>
      <c r="B11379" s="17" t="s">
        <v>25</v>
      </c>
      <c r="C11379" s="17"/>
      <c r="D11379" s="17"/>
      <c r="E11379" s="17"/>
      <c r="F11379" s="21"/>
      <c r="G11379" s="17"/>
      <c r="H11379" s="20">
        <f>SUBTOTAL(9,H11378:H11378)</f>
        <v>6</v>
      </c>
    </row>
    <row r="11380" spans="1:8" x14ac:dyDescent="0.25">
      <c r="A11380" t="s">
        <v>488</v>
      </c>
      <c r="B11380" t="s">
        <v>64</v>
      </c>
      <c r="C11380" t="s">
        <v>65</v>
      </c>
      <c r="D11380" t="s">
        <v>12</v>
      </c>
      <c r="E11380" t="s">
        <v>489</v>
      </c>
      <c r="F11380" s="15">
        <v>45685</v>
      </c>
      <c r="G11380" t="s">
        <v>4022</v>
      </c>
      <c r="H11380" s="16">
        <v>812.43</v>
      </c>
    </row>
    <row r="11381" spans="1:8" x14ac:dyDescent="0.25">
      <c r="A11381" t="s">
        <v>488</v>
      </c>
      <c r="B11381" t="s">
        <v>64</v>
      </c>
      <c r="C11381" t="s">
        <v>65</v>
      </c>
      <c r="D11381" t="s">
        <v>12</v>
      </c>
      <c r="E11381" t="s">
        <v>489</v>
      </c>
      <c r="F11381" s="15">
        <v>45834</v>
      </c>
      <c r="G11381" t="s">
        <v>6856</v>
      </c>
      <c r="H11381" s="16">
        <v>1733.75</v>
      </c>
    </row>
    <row r="11382" spans="1:8" x14ac:dyDescent="0.25">
      <c r="A11382" s="17" t="str">
        <f>A11381</f>
        <v>1440</v>
      </c>
      <c r="B11382" s="17" t="s">
        <v>66</v>
      </c>
      <c r="C11382" s="17"/>
      <c r="D11382" s="17"/>
      <c r="E11382" s="17"/>
      <c r="F11382" s="21"/>
      <c r="G11382" s="17"/>
      <c r="H11382" s="20">
        <f>SUBTOTAL(9,H11380:H11381)</f>
        <v>2546.1799999999998</v>
      </c>
    </row>
    <row r="11383" spans="1:8" x14ac:dyDescent="0.25">
      <c r="A11383" t="s">
        <v>488</v>
      </c>
      <c r="B11383" t="s">
        <v>5227</v>
      </c>
      <c r="C11383" t="s">
        <v>5228</v>
      </c>
      <c r="D11383" t="s">
        <v>12</v>
      </c>
      <c r="E11383" t="s">
        <v>489</v>
      </c>
      <c r="F11383" s="15">
        <v>45775</v>
      </c>
      <c r="G11383" t="s">
        <v>5553</v>
      </c>
      <c r="H11383" s="16">
        <v>138.93</v>
      </c>
    </row>
    <row r="11384" spans="1:8" x14ac:dyDescent="0.25">
      <c r="A11384" s="17" t="str">
        <f>A11383</f>
        <v>1440</v>
      </c>
      <c r="B11384" s="17" t="s">
        <v>5230</v>
      </c>
      <c r="C11384" s="17"/>
      <c r="D11384" s="17"/>
      <c r="E11384" s="17"/>
      <c r="F11384" s="21"/>
      <c r="G11384" s="17"/>
      <c r="H11384" s="20">
        <f>SUBTOTAL(9,H11383:H11383)</f>
        <v>138.93</v>
      </c>
    </row>
    <row r="11385" spans="1:8" x14ac:dyDescent="0.25">
      <c r="A11385" t="s">
        <v>488</v>
      </c>
      <c r="B11385" t="s">
        <v>5945</v>
      </c>
      <c r="C11385" t="s">
        <v>5946</v>
      </c>
      <c r="D11385" t="s">
        <v>30</v>
      </c>
      <c r="E11385" t="s">
        <v>489</v>
      </c>
      <c r="F11385" s="15">
        <v>45800</v>
      </c>
      <c r="G11385" t="s">
        <v>6172</v>
      </c>
      <c r="H11385" s="16">
        <v>625</v>
      </c>
    </row>
    <row r="11386" spans="1:8" x14ac:dyDescent="0.25">
      <c r="A11386" s="17" t="str">
        <f>A11385</f>
        <v>1440</v>
      </c>
      <c r="B11386" s="17" t="s">
        <v>5948</v>
      </c>
      <c r="C11386" s="17"/>
      <c r="D11386" s="17"/>
      <c r="E11386" s="17"/>
      <c r="F11386" s="21"/>
      <c r="G11386" s="17"/>
      <c r="H11386" s="20">
        <f>SUBTOTAL(9,H11385:H11385)</f>
        <v>625</v>
      </c>
    </row>
    <row r="11387" spans="1:8" x14ac:dyDescent="0.25">
      <c r="A11387" t="s">
        <v>488</v>
      </c>
      <c r="B11387" t="s">
        <v>581</v>
      </c>
      <c r="C11387" t="s">
        <v>582</v>
      </c>
      <c r="D11387" t="s">
        <v>12</v>
      </c>
      <c r="E11387" t="s">
        <v>489</v>
      </c>
      <c r="F11387" s="15">
        <v>45483</v>
      </c>
      <c r="G11387" t="s">
        <v>927</v>
      </c>
      <c r="H11387" s="16">
        <v>6472.9</v>
      </c>
    </row>
    <row r="11388" spans="1:8" x14ac:dyDescent="0.25">
      <c r="A11388" s="17" t="str">
        <f>A11387</f>
        <v>1440</v>
      </c>
      <c r="B11388" s="17" t="s">
        <v>584</v>
      </c>
      <c r="C11388" s="17"/>
      <c r="D11388" s="17"/>
      <c r="E11388" s="17"/>
      <c r="F11388" s="21"/>
      <c r="G11388" s="17"/>
      <c r="H11388" s="20">
        <f>SUBTOTAL(9,H11387:H11387)</f>
        <v>6472.9</v>
      </c>
    </row>
    <row r="11389" spans="1:8" x14ac:dyDescent="0.25">
      <c r="A11389" t="s">
        <v>488</v>
      </c>
      <c r="B11389" t="s">
        <v>40</v>
      </c>
      <c r="C11389" t="s">
        <v>498</v>
      </c>
      <c r="D11389" t="s">
        <v>30</v>
      </c>
      <c r="E11389" t="s">
        <v>489</v>
      </c>
      <c r="F11389" s="15">
        <v>45574</v>
      </c>
      <c r="G11389" t="s">
        <v>2343</v>
      </c>
      <c r="H11389" s="16">
        <v>18181.53</v>
      </c>
    </row>
    <row r="11390" spans="1:8" x14ac:dyDescent="0.25">
      <c r="A11390" t="s">
        <v>488</v>
      </c>
      <c r="B11390" t="s">
        <v>40</v>
      </c>
      <c r="C11390" t="s">
        <v>498</v>
      </c>
      <c r="D11390" t="s">
        <v>30</v>
      </c>
      <c r="E11390" t="s">
        <v>489</v>
      </c>
      <c r="F11390" s="15">
        <v>45628</v>
      </c>
      <c r="G11390" t="s">
        <v>3514</v>
      </c>
      <c r="H11390" s="16">
        <v>59607.33</v>
      </c>
    </row>
    <row r="11391" spans="1:8" x14ac:dyDescent="0.25">
      <c r="A11391" s="17" t="str">
        <f>A11390</f>
        <v>1440</v>
      </c>
      <c r="B11391" s="17" t="s">
        <v>41</v>
      </c>
      <c r="C11391" s="17"/>
      <c r="D11391" s="17"/>
      <c r="E11391" s="17"/>
      <c r="F11391" s="21"/>
      <c r="G11391" s="17"/>
      <c r="H11391" s="20">
        <f>SUBTOTAL(9,H11389:H11390)</f>
        <v>77788.86</v>
      </c>
    </row>
    <row r="11392" spans="1:8" x14ac:dyDescent="0.25">
      <c r="A11392" t="s">
        <v>488</v>
      </c>
      <c r="B11392" t="s">
        <v>42</v>
      </c>
      <c r="C11392" t="s">
        <v>499</v>
      </c>
      <c r="D11392" t="s">
        <v>30</v>
      </c>
      <c r="E11392" t="s">
        <v>489</v>
      </c>
      <c r="F11392" s="15">
        <v>45574</v>
      </c>
      <c r="G11392" t="s">
        <v>2343</v>
      </c>
      <c r="H11392" s="16">
        <v>2392.58</v>
      </c>
    </row>
    <row r="11393" spans="1:8" x14ac:dyDescent="0.25">
      <c r="A11393" t="s">
        <v>488</v>
      </c>
      <c r="B11393" t="s">
        <v>42</v>
      </c>
      <c r="C11393" t="s">
        <v>499</v>
      </c>
      <c r="D11393" t="s">
        <v>30</v>
      </c>
      <c r="E11393" t="s">
        <v>489</v>
      </c>
      <c r="F11393" s="15">
        <v>45628</v>
      </c>
      <c r="G11393" t="s">
        <v>3514</v>
      </c>
      <c r="H11393" s="16">
        <v>3950.59</v>
      </c>
    </row>
    <row r="11394" spans="1:8" x14ac:dyDescent="0.25">
      <c r="A11394" s="17" t="str">
        <f>A11393</f>
        <v>1440</v>
      </c>
      <c r="B11394" s="17" t="s">
        <v>43</v>
      </c>
      <c r="C11394" s="17"/>
      <c r="D11394" s="17"/>
      <c r="E11394" s="17"/>
      <c r="F11394" s="21"/>
      <c r="G11394" s="17"/>
      <c r="H11394" s="20">
        <f>SUBTOTAL(9,H11392:H11393)</f>
        <v>6343.17</v>
      </c>
    </row>
    <row r="11395" spans="1:8" x14ac:dyDescent="0.25">
      <c r="A11395" t="s">
        <v>488</v>
      </c>
      <c r="B11395" t="s">
        <v>48</v>
      </c>
      <c r="C11395" t="s">
        <v>49</v>
      </c>
      <c r="D11395" t="s">
        <v>30</v>
      </c>
      <c r="E11395" t="s">
        <v>489</v>
      </c>
      <c r="F11395" s="15">
        <v>45492</v>
      </c>
      <c r="G11395" t="s">
        <v>926</v>
      </c>
      <c r="H11395" s="16">
        <v>578.57000000000005</v>
      </c>
    </row>
    <row r="11396" spans="1:8" x14ac:dyDescent="0.25">
      <c r="A11396" t="s">
        <v>488</v>
      </c>
      <c r="B11396" t="s">
        <v>48</v>
      </c>
      <c r="C11396" t="s">
        <v>49</v>
      </c>
      <c r="D11396" t="s">
        <v>30</v>
      </c>
      <c r="E11396" t="s">
        <v>489</v>
      </c>
      <c r="F11396" s="15">
        <v>45665</v>
      </c>
      <c r="G11396" t="s">
        <v>4020</v>
      </c>
      <c r="H11396" s="16">
        <v>518.14</v>
      </c>
    </row>
    <row r="11397" spans="1:8" x14ac:dyDescent="0.25">
      <c r="A11397" t="s">
        <v>488</v>
      </c>
      <c r="B11397" t="s">
        <v>48</v>
      </c>
      <c r="C11397" t="s">
        <v>49</v>
      </c>
      <c r="D11397" t="s">
        <v>30</v>
      </c>
      <c r="E11397" t="s">
        <v>489</v>
      </c>
      <c r="F11397" s="15">
        <v>45681</v>
      </c>
      <c r="G11397" t="s">
        <v>4021</v>
      </c>
      <c r="H11397" s="16">
        <v>544.54</v>
      </c>
    </row>
    <row r="11398" spans="1:8" x14ac:dyDescent="0.25">
      <c r="A11398" t="s">
        <v>488</v>
      </c>
      <c r="B11398" t="s">
        <v>48</v>
      </c>
      <c r="C11398" t="s">
        <v>49</v>
      </c>
      <c r="D11398" t="s">
        <v>30</v>
      </c>
      <c r="E11398" t="s">
        <v>489</v>
      </c>
      <c r="F11398" s="15">
        <v>45681</v>
      </c>
      <c r="G11398" t="s">
        <v>4021</v>
      </c>
      <c r="H11398" s="16">
        <v>403.75</v>
      </c>
    </row>
    <row r="11399" spans="1:8" x14ac:dyDescent="0.25">
      <c r="A11399" t="s">
        <v>488</v>
      </c>
      <c r="B11399" t="s">
        <v>48</v>
      </c>
      <c r="C11399" t="s">
        <v>49</v>
      </c>
      <c r="D11399" t="s">
        <v>30</v>
      </c>
      <c r="E11399" t="s">
        <v>489</v>
      </c>
      <c r="F11399" s="15">
        <v>45695</v>
      </c>
      <c r="G11399" t="s">
        <v>4588</v>
      </c>
      <c r="H11399" s="16">
        <v>471.41</v>
      </c>
    </row>
    <row r="11400" spans="1:8" x14ac:dyDescent="0.25">
      <c r="A11400" t="s">
        <v>488</v>
      </c>
      <c r="B11400" t="s">
        <v>48</v>
      </c>
      <c r="C11400" t="s">
        <v>49</v>
      </c>
      <c r="D11400" t="s">
        <v>30</v>
      </c>
      <c r="E11400" t="s">
        <v>489</v>
      </c>
      <c r="F11400" s="15">
        <v>45727</v>
      </c>
      <c r="G11400" t="s">
        <v>5019</v>
      </c>
      <c r="H11400" s="16">
        <v>483.83</v>
      </c>
    </row>
    <row r="11401" spans="1:8" x14ac:dyDescent="0.25">
      <c r="A11401" t="s">
        <v>488</v>
      </c>
      <c r="B11401" t="s">
        <v>48</v>
      </c>
      <c r="C11401" t="s">
        <v>49</v>
      </c>
      <c r="D11401" t="s">
        <v>30</v>
      </c>
      <c r="E11401" t="s">
        <v>489</v>
      </c>
      <c r="F11401" s="15">
        <v>45751</v>
      </c>
      <c r="G11401" t="s">
        <v>5552</v>
      </c>
      <c r="H11401" s="16">
        <v>508.56</v>
      </c>
    </row>
    <row r="11402" spans="1:8" x14ac:dyDescent="0.25">
      <c r="A11402" t="s">
        <v>488</v>
      </c>
      <c r="B11402" t="s">
        <v>48</v>
      </c>
      <c r="C11402" t="s">
        <v>49</v>
      </c>
      <c r="D11402" t="s">
        <v>30</v>
      </c>
      <c r="E11402" t="s">
        <v>489</v>
      </c>
      <c r="F11402" s="15">
        <v>45779</v>
      </c>
      <c r="G11402" t="s">
        <v>6171</v>
      </c>
      <c r="H11402" s="16">
        <v>465.84</v>
      </c>
    </row>
    <row r="11403" spans="1:8" x14ac:dyDescent="0.25">
      <c r="A11403" t="s">
        <v>488</v>
      </c>
      <c r="B11403" t="s">
        <v>48</v>
      </c>
      <c r="C11403" t="s">
        <v>49</v>
      </c>
      <c r="D11403" t="s">
        <v>30</v>
      </c>
      <c r="E11403" t="s">
        <v>489</v>
      </c>
      <c r="F11403" s="15">
        <v>45817</v>
      </c>
      <c r="G11403" t="s">
        <v>6855</v>
      </c>
      <c r="H11403" s="16">
        <v>651.4</v>
      </c>
    </row>
    <row r="11404" spans="1:8" x14ac:dyDescent="0.25">
      <c r="A11404" t="s">
        <v>488</v>
      </c>
      <c r="B11404" t="s">
        <v>48</v>
      </c>
      <c r="C11404" t="s">
        <v>49</v>
      </c>
      <c r="D11404" t="s">
        <v>30</v>
      </c>
      <c r="E11404" t="s">
        <v>489</v>
      </c>
      <c r="F11404" s="15">
        <v>45834</v>
      </c>
      <c r="G11404" t="s">
        <v>6856</v>
      </c>
      <c r="H11404" s="16">
        <v>380.47</v>
      </c>
    </row>
    <row r="11405" spans="1:8" x14ac:dyDescent="0.25">
      <c r="A11405" t="s">
        <v>488</v>
      </c>
      <c r="B11405" t="s">
        <v>48</v>
      </c>
      <c r="C11405" t="s">
        <v>49</v>
      </c>
      <c r="D11405" t="s">
        <v>30</v>
      </c>
      <c r="E11405" t="s">
        <v>489</v>
      </c>
      <c r="F11405" s="15">
        <v>45602</v>
      </c>
      <c r="G11405" t="s">
        <v>2960</v>
      </c>
      <c r="H11405" s="16">
        <v>567.79</v>
      </c>
    </row>
    <row r="11406" spans="1:8" x14ac:dyDescent="0.25">
      <c r="A11406" s="17" t="str">
        <f>A11405</f>
        <v>1440</v>
      </c>
      <c r="B11406" s="17" t="s">
        <v>50</v>
      </c>
      <c r="C11406" s="17"/>
      <c r="D11406" s="17"/>
      <c r="E11406" s="17"/>
      <c r="F11406" s="21"/>
      <c r="G11406" s="17"/>
      <c r="H11406" s="20">
        <f>SUBTOTAL(9,H11395:H11405)</f>
        <v>5574.3</v>
      </c>
    </row>
    <row r="11407" spans="1:8" x14ac:dyDescent="0.25">
      <c r="A11407" t="s">
        <v>488</v>
      </c>
      <c r="B11407" t="s">
        <v>51</v>
      </c>
      <c r="C11407" t="s">
        <v>52</v>
      </c>
      <c r="D11407" t="s">
        <v>30</v>
      </c>
      <c r="E11407" t="s">
        <v>489</v>
      </c>
      <c r="F11407" s="15">
        <v>45492</v>
      </c>
      <c r="G11407" t="s">
        <v>926</v>
      </c>
      <c r="H11407" s="16">
        <v>706</v>
      </c>
    </row>
    <row r="11408" spans="1:8" x14ac:dyDescent="0.25">
      <c r="A11408" t="s">
        <v>488</v>
      </c>
      <c r="B11408" t="s">
        <v>51</v>
      </c>
      <c r="C11408" t="s">
        <v>52</v>
      </c>
      <c r="D11408" t="s">
        <v>30</v>
      </c>
      <c r="E11408" t="s">
        <v>489</v>
      </c>
      <c r="F11408" s="15">
        <v>45665</v>
      </c>
      <c r="G11408" t="s">
        <v>4020</v>
      </c>
      <c r="H11408" s="16">
        <v>761.56</v>
      </c>
    </row>
    <row r="11409" spans="1:8" x14ac:dyDescent="0.25">
      <c r="A11409" t="s">
        <v>488</v>
      </c>
      <c r="B11409" t="s">
        <v>51</v>
      </c>
      <c r="C11409" t="s">
        <v>52</v>
      </c>
      <c r="D11409" t="s">
        <v>30</v>
      </c>
      <c r="E11409" t="s">
        <v>489</v>
      </c>
      <c r="F11409" s="15">
        <v>45681</v>
      </c>
      <c r="G11409" t="s">
        <v>4021</v>
      </c>
      <c r="H11409" s="16">
        <v>898.75</v>
      </c>
    </row>
    <row r="11410" spans="1:8" x14ac:dyDescent="0.25">
      <c r="A11410" t="s">
        <v>488</v>
      </c>
      <c r="B11410" t="s">
        <v>51</v>
      </c>
      <c r="C11410" t="s">
        <v>52</v>
      </c>
      <c r="D11410" t="s">
        <v>30</v>
      </c>
      <c r="E11410" t="s">
        <v>489</v>
      </c>
      <c r="F11410" s="15">
        <v>45681</v>
      </c>
      <c r="G11410" t="s">
        <v>4021</v>
      </c>
      <c r="H11410" s="16">
        <v>560.41999999999996</v>
      </c>
    </row>
    <row r="11411" spans="1:8" x14ac:dyDescent="0.25">
      <c r="A11411" t="s">
        <v>488</v>
      </c>
      <c r="B11411" t="s">
        <v>51</v>
      </c>
      <c r="C11411" t="s">
        <v>52</v>
      </c>
      <c r="D11411" t="s">
        <v>30</v>
      </c>
      <c r="E11411" t="s">
        <v>489</v>
      </c>
      <c r="F11411" s="15">
        <v>45695</v>
      </c>
      <c r="G11411" t="s">
        <v>4588</v>
      </c>
      <c r="H11411" s="16">
        <v>602.27</v>
      </c>
    </row>
    <row r="11412" spans="1:8" x14ac:dyDescent="0.25">
      <c r="A11412" t="s">
        <v>488</v>
      </c>
      <c r="B11412" t="s">
        <v>51</v>
      </c>
      <c r="C11412" t="s">
        <v>52</v>
      </c>
      <c r="D11412" t="s">
        <v>30</v>
      </c>
      <c r="E11412" t="s">
        <v>489</v>
      </c>
      <c r="F11412" s="15">
        <v>45727</v>
      </c>
      <c r="G11412" t="s">
        <v>5019</v>
      </c>
      <c r="H11412" s="16">
        <v>805.67</v>
      </c>
    </row>
    <row r="11413" spans="1:8" x14ac:dyDescent="0.25">
      <c r="A11413" t="s">
        <v>488</v>
      </c>
      <c r="B11413" t="s">
        <v>51</v>
      </c>
      <c r="C11413" t="s">
        <v>52</v>
      </c>
      <c r="D11413" t="s">
        <v>30</v>
      </c>
      <c r="E11413" t="s">
        <v>489</v>
      </c>
      <c r="F11413" s="15">
        <v>45751</v>
      </c>
      <c r="G11413" t="s">
        <v>5552</v>
      </c>
      <c r="H11413" s="16">
        <v>722.27</v>
      </c>
    </row>
    <row r="11414" spans="1:8" x14ac:dyDescent="0.25">
      <c r="A11414" t="s">
        <v>488</v>
      </c>
      <c r="B11414" t="s">
        <v>51</v>
      </c>
      <c r="C11414" t="s">
        <v>52</v>
      </c>
      <c r="D11414" t="s">
        <v>30</v>
      </c>
      <c r="E11414" t="s">
        <v>489</v>
      </c>
      <c r="F11414" s="15">
        <v>45779</v>
      </c>
      <c r="G11414" t="s">
        <v>6171</v>
      </c>
      <c r="H11414" s="16">
        <v>622.02</v>
      </c>
    </row>
    <row r="11415" spans="1:8" x14ac:dyDescent="0.25">
      <c r="A11415" t="s">
        <v>488</v>
      </c>
      <c r="B11415" t="s">
        <v>51</v>
      </c>
      <c r="C11415" t="s">
        <v>52</v>
      </c>
      <c r="D11415" t="s">
        <v>30</v>
      </c>
      <c r="E11415" t="s">
        <v>489</v>
      </c>
      <c r="F11415" s="15">
        <v>45817</v>
      </c>
      <c r="G11415" t="s">
        <v>6855</v>
      </c>
      <c r="H11415" s="16">
        <v>944.75</v>
      </c>
    </row>
    <row r="11416" spans="1:8" x14ac:dyDescent="0.25">
      <c r="A11416" t="s">
        <v>488</v>
      </c>
      <c r="B11416" t="s">
        <v>51</v>
      </c>
      <c r="C11416" t="s">
        <v>52</v>
      </c>
      <c r="D11416" t="s">
        <v>30</v>
      </c>
      <c r="E11416" t="s">
        <v>489</v>
      </c>
      <c r="F11416" s="15">
        <v>45834</v>
      </c>
      <c r="G11416" t="s">
        <v>6856</v>
      </c>
      <c r="H11416" s="16">
        <v>559.36</v>
      </c>
    </row>
    <row r="11417" spans="1:8" x14ac:dyDescent="0.25">
      <c r="A11417" t="s">
        <v>488</v>
      </c>
      <c r="B11417" t="s">
        <v>51</v>
      </c>
      <c r="C11417" t="s">
        <v>52</v>
      </c>
      <c r="D11417" t="s">
        <v>30</v>
      </c>
      <c r="E11417" t="s">
        <v>489</v>
      </c>
      <c r="F11417" s="15">
        <v>45602</v>
      </c>
      <c r="G11417" t="s">
        <v>2960</v>
      </c>
      <c r="H11417" s="16">
        <v>1093.23</v>
      </c>
    </row>
    <row r="11418" spans="1:8" x14ac:dyDescent="0.25">
      <c r="A11418" s="17" t="str">
        <f>A11417</f>
        <v>1440</v>
      </c>
      <c r="B11418" s="17" t="s">
        <v>53</v>
      </c>
      <c r="C11418" s="17"/>
      <c r="D11418" s="17"/>
      <c r="E11418" s="17"/>
      <c r="F11418" s="21"/>
      <c r="G11418" s="17"/>
      <c r="H11418" s="20">
        <f>SUBTOTAL(9,H11407:H11417)</f>
        <v>8276.3000000000011</v>
      </c>
    </row>
    <row r="11419" spans="1:8" ht="16.5" thickBot="1" x14ac:dyDescent="0.3">
      <c r="A11419" s="22" t="s">
        <v>928</v>
      </c>
      <c r="B11419" s="22"/>
      <c r="C11419" s="25" t="str">
        <f>E11417&amp;" Total"</f>
        <v>PLAINVIEW RE-2 Total</v>
      </c>
      <c r="D11419" s="22"/>
      <c r="E11419" s="22"/>
      <c r="F11419" s="23"/>
      <c r="G11419" s="22"/>
      <c r="H11419" s="24">
        <f>SUBTOTAL(9,H11347:H11417)</f>
        <v>128427.67</v>
      </c>
    </row>
    <row r="11420" spans="1:8" x14ac:dyDescent="0.25">
      <c r="A11420" t="s">
        <v>270</v>
      </c>
      <c r="B11420" t="s">
        <v>15</v>
      </c>
      <c r="C11420" t="s">
        <v>1337</v>
      </c>
      <c r="D11420" t="s">
        <v>12</v>
      </c>
      <c r="E11420" t="s">
        <v>271</v>
      </c>
      <c r="F11420" s="15">
        <v>45531</v>
      </c>
      <c r="G11420" t="s">
        <v>1520</v>
      </c>
      <c r="H11420" s="16">
        <v>483.45</v>
      </c>
    </row>
    <row r="11421" spans="1:8" x14ac:dyDescent="0.25">
      <c r="A11421" s="17" t="str">
        <f>A11420</f>
        <v>1450</v>
      </c>
      <c r="B11421" s="17" t="s">
        <v>16</v>
      </c>
      <c r="C11421" s="17"/>
      <c r="D11421" s="17"/>
      <c r="E11421" s="17"/>
      <c r="F11421" s="21"/>
      <c r="G11421" s="17"/>
      <c r="H11421" s="20">
        <f>SUBTOTAL(9,H11420:H11420)</f>
        <v>483.45</v>
      </c>
    </row>
    <row r="11422" spans="1:8" x14ac:dyDescent="0.25">
      <c r="A11422" t="s">
        <v>270</v>
      </c>
      <c r="B11422" t="s">
        <v>2586</v>
      </c>
      <c r="C11422" t="s">
        <v>2587</v>
      </c>
      <c r="D11422" t="s">
        <v>12</v>
      </c>
      <c r="E11422" t="s">
        <v>271</v>
      </c>
      <c r="F11422" s="15">
        <v>45828</v>
      </c>
      <c r="G11422" t="s">
        <v>6857</v>
      </c>
      <c r="H11422" s="16">
        <v>2627.6</v>
      </c>
    </row>
    <row r="11423" spans="1:8" x14ac:dyDescent="0.25">
      <c r="A11423" t="s">
        <v>270</v>
      </c>
      <c r="B11423" t="s">
        <v>2586</v>
      </c>
      <c r="C11423" t="s">
        <v>2587</v>
      </c>
      <c r="D11423" t="s">
        <v>12</v>
      </c>
      <c r="E11423" t="s">
        <v>271</v>
      </c>
      <c r="F11423" s="15">
        <v>45608</v>
      </c>
      <c r="G11423" t="s">
        <v>2961</v>
      </c>
      <c r="H11423" s="16">
        <v>36314.339999999997</v>
      </c>
    </row>
    <row r="11424" spans="1:8" x14ac:dyDescent="0.25">
      <c r="A11424" s="17" t="str">
        <f>A11423</f>
        <v>1450</v>
      </c>
      <c r="B11424" s="17" t="s">
        <v>2589</v>
      </c>
      <c r="C11424" s="17"/>
      <c r="D11424" s="17"/>
      <c r="E11424" s="17"/>
      <c r="F11424" s="21"/>
      <c r="G11424" s="17"/>
      <c r="H11424" s="20">
        <f>SUBTOTAL(9,H11422:H11423)</f>
        <v>38941.939999999995</v>
      </c>
    </row>
    <row r="11425" spans="1:8" x14ac:dyDescent="0.25">
      <c r="A11425" t="s">
        <v>270</v>
      </c>
      <c r="B11425" t="s">
        <v>2590</v>
      </c>
      <c r="C11425" t="s">
        <v>2591</v>
      </c>
      <c r="D11425" t="s">
        <v>12</v>
      </c>
      <c r="E11425" t="s">
        <v>271</v>
      </c>
      <c r="F11425" s="15">
        <v>45621</v>
      </c>
      <c r="G11425" t="s">
        <v>2962</v>
      </c>
      <c r="H11425" s="16">
        <v>631.17999999999995</v>
      </c>
    </row>
    <row r="11426" spans="1:8" x14ac:dyDescent="0.25">
      <c r="A11426" s="17" t="str">
        <f>A11425</f>
        <v>1450</v>
      </c>
      <c r="B11426" s="17" t="s">
        <v>2593</v>
      </c>
      <c r="C11426" s="17"/>
      <c r="D11426" s="17"/>
      <c r="E11426" s="17"/>
      <c r="F11426" s="21"/>
      <c r="G11426" s="17"/>
      <c r="H11426" s="20">
        <f>SUBTOTAL(9,H11425:H11425)</f>
        <v>631.17999999999995</v>
      </c>
    </row>
    <row r="11427" spans="1:8" x14ac:dyDescent="0.25">
      <c r="A11427" t="s">
        <v>270</v>
      </c>
      <c r="B11427" t="s">
        <v>468</v>
      </c>
      <c r="C11427" t="s">
        <v>469</v>
      </c>
      <c r="D11427" t="s">
        <v>30</v>
      </c>
      <c r="E11427" t="s">
        <v>271</v>
      </c>
      <c r="F11427" s="15">
        <v>45635</v>
      </c>
      <c r="G11427" t="s">
        <v>3515</v>
      </c>
      <c r="H11427" s="16">
        <v>1002.5</v>
      </c>
    </row>
    <row r="11428" spans="1:8" x14ac:dyDescent="0.25">
      <c r="A11428" t="s">
        <v>270</v>
      </c>
      <c r="B11428" t="s">
        <v>468</v>
      </c>
      <c r="C11428" t="s">
        <v>469</v>
      </c>
      <c r="D11428" t="s">
        <v>30</v>
      </c>
      <c r="E11428" t="s">
        <v>271</v>
      </c>
      <c r="F11428" s="15">
        <v>45635</v>
      </c>
      <c r="G11428" t="s">
        <v>3515</v>
      </c>
      <c r="H11428" s="16">
        <v>2975.42</v>
      </c>
    </row>
    <row r="11429" spans="1:8" x14ac:dyDescent="0.25">
      <c r="A11429" t="s">
        <v>270</v>
      </c>
      <c r="B11429" t="s">
        <v>468</v>
      </c>
      <c r="C11429" t="s">
        <v>469</v>
      </c>
      <c r="D11429" t="s">
        <v>30</v>
      </c>
      <c r="E11429" t="s">
        <v>271</v>
      </c>
      <c r="F11429" s="15">
        <v>45635</v>
      </c>
      <c r="G11429" t="s">
        <v>3515</v>
      </c>
      <c r="H11429" s="16">
        <v>3464.64</v>
      </c>
    </row>
    <row r="11430" spans="1:8" x14ac:dyDescent="0.25">
      <c r="A11430" t="s">
        <v>270</v>
      </c>
      <c r="B11430" t="s">
        <v>468</v>
      </c>
      <c r="C11430" t="s">
        <v>469</v>
      </c>
      <c r="D11430" t="s">
        <v>30</v>
      </c>
      <c r="E11430" t="s">
        <v>271</v>
      </c>
      <c r="F11430" s="15">
        <v>45687</v>
      </c>
      <c r="G11430" t="s">
        <v>4023</v>
      </c>
      <c r="H11430" s="16">
        <v>1636.08</v>
      </c>
    </row>
    <row r="11431" spans="1:8" x14ac:dyDescent="0.25">
      <c r="A11431" t="s">
        <v>270</v>
      </c>
      <c r="B11431" t="s">
        <v>468</v>
      </c>
      <c r="C11431" t="s">
        <v>469</v>
      </c>
      <c r="D11431" t="s">
        <v>30</v>
      </c>
      <c r="E11431" t="s">
        <v>271</v>
      </c>
      <c r="F11431" s="15">
        <v>45709</v>
      </c>
      <c r="G11431" t="s">
        <v>4589</v>
      </c>
      <c r="H11431" s="16">
        <v>2125.3000000000002</v>
      </c>
    </row>
    <row r="11432" spans="1:8" x14ac:dyDescent="0.25">
      <c r="A11432" t="s">
        <v>270</v>
      </c>
      <c r="B11432" t="s">
        <v>468</v>
      </c>
      <c r="C11432" t="s">
        <v>469</v>
      </c>
      <c r="D11432" t="s">
        <v>30</v>
      </c>
      <c r="E11432" t="s">
        <v>271</v>
      </c>
      <c r="F11432" s="15">
        <v>45727</v>
      </c>
      <c r="G11432" t="s">
        <v>5020</v>
      </c>
      <c r="H11432" s="16">
        <v>1756.38</v>
      </c>
    </row>
    <row r="11433" spans="1:8" x14ac:dyDescent="0.25">
      <c r="A11433" t="s">
        <v>270</v>
      </c>
      <c r="B11433" t="s">
        <v>468</v>
      </c>
      <c r="C11433" t="s">
        <v>469</v>
      </c>
      <c r="D11433" t="s">
        <v>30</v>
      </c>
      <c r="E11433" t="s">
        <v>271</v>
      </c>
      <c r="F11433" s="15">
        <v>45742</v>
      </c>
      <c r="G11433" t="s">
        <v>5021</v>
      </c>
      <c r="H11433" s="16">
        <v>2690.71</v>
      </c>
    </row>
    <row r="11434" spans="1:8" x14ac:dyDescent="0.25">
      <c r="A11434" t="s">
        <v>270</v>
      </c>
      <c r="B11434" t="s">
        <v>468</v>
      </c>
      <c r="C11434" t="s">
        <v>469</v>
      </c>
      <c r="D11434" t="s">
        <v>30</v>
      </c>
      <c r="E11434" t="s">
        <v>271</v>
      </c>
      <c r="F11434" s="15">
        <v>45764</v>
      </c>
      <c r="G11434" t="s">
        <v>5554</v>
      </c>
      <c r="H11434" s="16">
        <v>1964.9</v>
      </c>
    </row>
    <row r="11435" spans="1:8" x14ac:dyDescent="0.25">
      <c r="A11435" t="s">
        <v>270</v>
      </c>
      <c r="B11435" t="s">
        <v>468</v>
      </c>
      <c r="C11435" t="s">
        <v>469</v>
      </c>
      <c r="D11435" t="s">
        <v>30</v>
      </c>
      <c r="E11435" t="s">
        <v>271</v>
      </c>
      <c r="F11435" s="15">
        <v>45791</v>
      </c>
      <c r="G11435" t="s">
        <v>6173</v>
      </c>
      <c r="H11435" s="16">
        <v>2530.31</v>
      </c>
    </row>
    <row r="11436" spans="1:8" x14ac:dyDescent="0.25">
      <c r="A11436" t="s">
        <v>270</v>
      </c>
      <c r="B11436" t="s">
        <v>468</v>
      </c>
      <c r="C11436" t="s">
        <v>469</v>
      </c>
      <c r="D11436" t="s">
        <v>30</v>
      </c>
      <c r="E11436" t="s">
        <v>271</v>
      </c>
      <c r="F11436" s="15">
        <v>45834</v>
      </c>
      <c r="G11436" t="s">
        <v>6858</v>
      </c>
      <c r="H11436" s="16">
        <v>1583.95</v>
      </c>
    </row>
    <row r="11437" spans="1:8" x14ac:dyDescent="0.25">
      <c r="A11437" s="17" t="str">
        <f>A11436</f>
        <v>1450</v>
      </c>
      <c r="B11437" s="17" t="s">
        <v>470</v>
      </c>
      <c r="C11437" s="17"/>
      <c r="D11437" s="17"/>
      <c r="E11437" s="17"/>
      <c r="F11437" s="21"/>
      <c r="G11437" s="17"/>
      <c r="H11437" s="20">
        <f>SUBTOTAL(9,H11427:H11436)</f>
        <v>21730.190000000002</v>
      </c>
    </row>
    <row r="11438" spans="1:8" x14ac:dyDescent="0.25">
      <c r="A11438" t="s">
        <v>270</v>
      </c>
      <c r="B11438" t="s">
        <v>471</v>
      </c>
      <c r="C11438" t="s">
        <v>472</v>
      </c>
      <c r="D11438" t="s">
        <v>30</v>
      </c>
      <c r="E11438" t="s">
        <v>271</v>
      </c>
      <c r="F11438" s="15">
        <v>45635</v>
      </c>
      <c r="G11438" t="s">
        <v>3515</v>
      </c>
      <c r="H11438" s="16">
        <v>534.6</v>
      </c>
    </row>
    <row r="11439" spans="1:8" x14ac:dyDescent="0.25">
      <c r="A11439" t="s">
        <v>270</v>
      </c>
      <c r="B11439" t="s">
        <v>471</v>
      </c>
      <c r="C11439" t="s">
        <v>472</v>
      </c>
      <c r="D11439" t="s">
        <v>30</v>
      </c>
      <c r="E11439" t="s">
        <v>271</v>
      </c>
      <c r="F11439" s="15">
        <v>45635</v>
      </c>
      <c r="G11439" t="s">
        <v>3515</v>
      </c>
      <c r="H11439" s="16">
        <v>1389.96</v>
      </c>
    </row>
    <row r="11440" spans="1:8" x14ac:dyDescent="0.25">
      <c r="A11440" t="s">
        <v>270</v>
      </c>
      <c r="B11440" t="s">
        <v>471</v>
      </c>
      <c r="C11440" t="s">
        <v>472</v>
      </c>
      <c r="D11440" t="s">
        <v>30</v>
      </c>
      <c r="E11440" t="s">
        <v>271</v>
      </c>
      <c r="F11440" s="15">
        <v>45635</v>
      </c>
      <c r="G11440" t="s">
        <v>3515</v>
      </c>
      <c r="H11440" s="16">
        <v>1683</v>
      </c>
    </row>
    <row r="11441" spans="1:8" x14ac:dyDescent="0.25">
      <c r="A11441" t="s">
        <v>270</v>
      </c>
      <c r="B11441" t="s">
        <v>471</v>
      </c>
      <c r="C11441" t="s">
        <v>472</v>
      </c>
      <c r="D11441" t="s">
        <v>30</v>
      </c>
      <c r="E11441" t="s">
        <v>271</v>
      </c>
      <c r="F11441" s="15">
        <v>45687</v>
      </c>
      <c r="G11441" t="s">
        <v>4023</v>
      </c>
      <c r="H11441" s="16">
        <v>778.14</v>
      </c>
    </row>
    <row r="11442" spans="1:8" x14ac:dyDescent="0.25">
      <c r="A11442" t="s">
        <v>270</v>
      </c>
      <c r="B11442" t="s">
        <v>471</v>
      </c>
      <c r="C11442" t="s">
        <v>472</v>
      </c>
      <c r="D11442" t="s">
        <v>30</v>
      </c>
      <c r="E11442" t="s">
        <v>271</v>
      </c>
      <c r="F11442" s="15">
        <v>45709</v>
      </c>
      <c r="G11442" t="s">
        <v>4589</v>
      </c>
      <c r="H11442" s="16">
        <v>760.32</v>
      </c>
    </row>
    <row r="11443" spans="1:8" x14ac:dyDescent="0.25">
      <c r="A11443" t="s">
        <v>270</v>
      </c>
      <c r="B11443" t="s">
        <v>471</v>
      </c>
      <c r="C11443" t="s">
        <v>472</v>
      </c>
      <c r="D11443" t="s">
        <v>30</v>
      </c>
      <c r="E11443" t="s">
        <v>271</v>
      </c>
      <c r="F11443" s="15">
        <v>45727</v>
      </c>
      <c r="G11443" t="s">
        <v>5020</v>
      </c>
      <c r="H11443" s="16">
        <v>988.02</v>
      </c>
    </row>
    <row r="11444" spans="1:8" x14ac:dyDescent="0.25">
      <c r="A11444" t="s">
        <v>270</v>
      </c>
      <c r="B11444" t="s">
        <v>471</v>
      </c>
      <c r="C11444" t="s">
        <v>472</v>
      </c>
      <c r="D11444" t="s">
        <v>30</v>
      </c>
      <c r="E11444" t="s">
        <v>271</v>
      </c>
      <c r="F11444" s="15">
        <v>45742</v>
      </c>
      <c r="G11444" t="s">
        <v>5021</v>
      </c>
      <c r="H11444" s="16">
        <v>1029.5999999999999</v>
      </c>
    </row>
    <row r="11445" spans="1:8" x14ac:dyDescent="0.25">
      <c r="A11445" t="s">
        <v>270</v>
      </c>
      <c r="B11445" t="s">
        <v>471</v>
      </c>
      <c r="C11445" t="s">
        <v>472</v>
      </c>
      <c r="D11445" t="s">
        <v>30</v>
      </c>
      <c r="E11445" t="s">
        <v>271</v>
      </c>
      <c r="F11445" s="15">
        <v>45764</v>
      </c>
      <c r="G11445" t="s">
        <v>5554</v>
      </c>
      <c r="H11445" s="16">
        <v>736.56</v>
      </c>
    </row>
    <row r="11446" spans="1:8" x14ac:dyDescent="0.25">
      <c r="A11446" t="s">
        <v>270</v>
      </c>
      <c r="B11446" t="s">
        <v>471</v>
      </c>
      <c r="C11446" t="s">
        <v>472</v>
      </c>
      <c r="D11446" t="s">
        <v>30</v>
      </c>
      <c r="E11446" t="s">
        <v>271</v>
      </c>
      <c r="F11446" s="15">
        <v>45791</v>
      </c>
      <c r="G11446" t="s">
        <v>6173</v>
      </c>
      <c r="H11446" s="16">
        <v>1451.34</v>
      </c>
    </row>
    <row r="11447" spans="1:8" x14ac:dyDescent="0.25">
      <c r="A11447" t="s">
        <v>270</v>
      </c>
      <c r="B11447" t="s">
        <v>471</v>
      </c>
      <c r="C11447" t="s">
        <v>472</v>
      </c>
      <c r="D11447" t="s">
        <v>30</v>
      </c>
      <c r="E11447" t="s">
        <v>271</v>
      </c>
      <c r="F11447" s="15">
        <v>45834</v>
      </c>
      <c r="G11447" t="s">
        <v>6858</v>
      </c>
      <c r="H11447" s="16">
        <v>799.92</v>
      </c>
    </row>
    <row r="11448" spans="1:8" x14ac:dyDescent="0.25">
      <c r="A11448" s="17" t="str">
        <f>A11447</f>
        <v>1450</v>
      </c>
      <c r="B11448" s="17" t="s">
        <v>473</v>
      </c>
      <c r="C11448" s="17"/>
      <c r="D11448" s="17"/>
      <c r="E11448" s="17"/>
      <c r="F11448" s="21"/>
      <c r="G11448" s="17"/>
      <c r="H11448" s="20">
        <f>SUBTOTAL(9,H11438:H11447)</f>
        <v>10151.459999999999</v>
      </c>
    </row>
    <row r="11449" spans="1:8" x14ac:dyDescent="0.25">
      <c r="A11449" t="s">
        <v>270</v>
      </c>
      <c r="B11449" t="s">
        <v>64</v>
      </c>
      <c r="C11449" t="s">
        <v>65</v>
      </c>
      <c r="D11449" t="s">
        <v>12</v>
      </c>
      <c r="E11449" t="s">
        <v>271</v>
      </c>
      <c r="F11449" s="15">
        <v>45775</v>
      </c>
      <c r="G11449" t="s">
        <v>5555</v>
      </c>
      <c r="H11449" s="16">
        <v>4448.05</v>
      </c>
    </row>
    <row r="11450" spans="1:8" x14ac:dyDescent="0.25">
      <c r="A11450" t="s">
        <v>270</v>
      </c>
      <c r="B11450" t="s">
        <v>64</v>
      </c>
      <c r="C11450" t="s">
        <v>65</v>
      </c>
      <c r="D11450" t="s">
        <v>12</v>
      </c>
      <c r="E11450" t="s">
        <v>271</v>
      </c>
      <c r="F11450" s="15">
        <v>45804</v>
      </c>
      <c r="G11450" t="s">
        <v>6174</v>
      </c>
      <c r="H11450" s="16">
        <v>51.95</v>
      </c>
    </row>
    <row r="11451" spans="1:8" x14ac:dyDescent="0.25">
      <c r="A11451" s="17" t="str">
        <f>A11450</f>
        <v>1450</v>
      </c>
      <c r="B11451" s="17" t="s">
        <v>66</v>
      </c>
      <c r="C11451" s="17"/>
      <c r="D11451" s="17"/>
      <c r="E11451" s="17"/>
      <c r="F11451" s="21"/>
      <c r="G11451" s="17"/>
      <c r="H11451" s="20">
        <f>SUBTOTAL(9,H11449:H11450)</f>
        <v>4500</v>
      </c>
    </row>
    <row r="11452" spans="1:8" x14ac:dyDescent="0.25">
      <c r="A11452" t="s">
        <v>270</v>
      </c>
      <c r="B11452" t="s">
        <v>5227</v>
      </c>
      <c r="C11452" t="s">
        <v>5228</v>
      </c>
      <c r="D11452" t="s">
        <v>12</v>
      </c>
      <c r="E11452" t="s">
        <v>271</v>
      </c>
      <c r="F11452" s="15">
        <v>45775</v>
      </c>
      <c r="G11452" t="s">
        <v>5556</v>
      </c>
      <c r="H11452" s="16">
        <v>934.6</v>
      </c>
    </row>
    <row r="11453" spans="1:8" x14ac:dyDescent="0.25">
      <c r="A11453" s="17" t="str">
        <f>A11452</f>
        <v>1450</v>
      </c>
      <c r="B11453" s="17" t="s">
        <v>5230</v>
      </c>
      <c r="C11453" s="17"/>
      <c r="D11453" s="17"/>
      <c r="E11453" s="17"/>
      <c r="F11453" s="21"/>
      <c r="G11453" s="17"/>
      <c r="H11453" s="20">
        <f>SUBTOTAL(9,H11452:H11452)</f>
        <v>934.6</v>
      </c>
    </row>
    <row r="11454" spans="1:8" x14ac:dyDescent="0.25">
      <c r="A11454" t="s">
        <v>270</v>
      </c>
      <c r="B11454" t="s">
        <v>2609</v>
      </c>
      <c r="C11454" t="s">
        <v>2610</v>
      </c>
      <c r="D11454" t="s">
        <v>12</v>
      </c>
      <c r="E11454" t="s">
        <v>271</v>
      </c>
      <c r="F11454" s="15">
        <v>45664</v>
      </c>
      <c r="G11454" t="s">
        <v>4024</v>
      </c>
      <c r="H11454" s="16">
        <v>1682.17</v>
      </c>
    </row>
    <row r="11455" spans="1:8" x14ac:dyDescent="0.25">
      <c r="A11455" s="17" t="str">
        <f>A11454</f>
        <v>1450</v>
      </c>
      <c r="B11455" s="17" t="s">
        <v>2611</v>
      </c>
      <c r="C11455" s="17"/>
      <c r="D11455" s="17"/>
      <c r="E11455" s="17"/>
      <c r="F11455" s="21"/>
      <c r="G11455" s="17"/>
      <c r="H11455" s="20">
        <f>SUBTOTAL(9,H11454:H11454)</f>
        <v>1682.17</v>
      </c>
    </row>
    <row r="11456" spans="1:8" x14ac:dyDescent="0.25">
      <c r="A11456" t="s">
        <v>270</v>
      </c>
      <c r="B11456" t="s">
        <v>5945</v>
      </c>
      <c r="C11456" t="s">
        <v>5946</v>
      </c>
      <c r="D11456" t="s">
        <v>30</v>
      </c>
      <c r="E11456" t="s">
        <v>271</v>
      </c>
      <c r="F11456" s="15">
        <v>45800</v>
      </c>
      <c r="G11456" t="s">
        <v>6175</v>
      </c>
      <c r="H11456" s="16">
        <v>625</v>
      </c>
    </row>
    <row r="11457" spans="1:8" x14ac:dyDescent="0.25">
      <c r="A11457" s="17" t="str">
        <f>A11456</f>
        <v>1450</v>
      </c>
      <c r="B11457" s="17" t="s">
        <v>5948</v>
      </c>
      <c r="C11457" s="17"/>
      <c r="D11457" s="17"/>
      <c r="E11457" s="17"/>
      <c r="F11457" s="21"/>
      <c r="G11457" s="17"/>
      <c r="H11457" s="20">
        <f>SUBTOTAL(9,H11456:H11456)</f>
        <v>625</v>
      </c>
    </row>
    <row r="11458" spans="1:8" x14ac:dyDescent="0.25">
      <c r="A11458" t="s">
        <v>270</v>
      </c>
      <c r="B11458" t="s">
        <v>581</v>
      </c>
      <c r="C11458" t="s">
        <v>582</v>
      </c>
      <c r="D11458" t="s">
        <v>12</v>
      </c>
      <c r="E11458" t="s">
        <v>271</v>
      </c>
      <c r="F11458" s="15">
        <v>45483</v>
      </c>
      <c r="G11458" t="s">
        <v>929</v>
      </c>
      <c r="H11458" s="16">
        <v>39498.04</v>
      </c>
    </row>
    <row r="11459" spans="1:8" x14ac:dyDescent="0.25">
      <c r="A11459" s="17" t="str">
        <f>A11458</f>
        <v>1450</v>
      </c>
      <c r="B11459" s="17" t="s">
        <v>584</v>
      </c>
      <c r="C11459" s="17"/>
      <c r="D11459" s="17"/>
      <c r="E11459" s="17"/>
      <c r="F11459" s="21"/>
      <c r="G11459" s="17"/>
      <c r="H11459" s="20">
        <f>SUBTOTAL(9,H11458:H11458)</f>
        <v>39498.04</v>
      </c>
    </row>
    <row r="11460" spans="1:8" x14ac:dyDescent="0.25">
      <c r="A11460" t="s">
        <v>270</v>
      </c>
      <c r="B11460" t="s">
        <v>40</v>
      </c>
      <c r="C11460" t="s">
        <v>498</v>
      </c>
      <c r="D11460" t="s">
        <v>30</v>
      </c>
      <c r="E11460" t="s">
        <v>271</v>
      </c>
      <c r="F11460" s="15">
        <v>45628</v>
      </c>
      <c r="G11460" t="s">
        <v>3516</v>
      </c>
      <c r="H11460" s="16">
        <v>162</v>
      </c>
    </row>
    <row r="11461" spans="1:8" x14ac:dyDescent="0.25">
      <c r="A11461" s="17" t="str">
        <f>A11460</f>
        <v>1450</v>
      </c>
      <c r="B11461" s="17" t="s">
        <v>41</v>
      </c>
      <c r="C11461" s="17"/>
      <c r="D11461" s="17"/>
      <c r="E11461" s="17"/>
      <c r="F11461" s="21"/>
      <c r="G11461" s="17"/>
      <c r="H11461" s="20">
        <f>SUBTOTAL(9,H11460:H11460)</f>
        <v>162</v>
      </c>
    </row>
    <row r="11462" spans="1:8" x14ac:dyDescent="0.25">
      <c r="A11462" t="s">
        <v>270</v>
      </c>
      <c r="B11462" t="s">
        <v>48</v>
      </c>
      <c r="C11462" t="s">
        <v>49</v>
      </c>
      <c r="D11462" t="s">
        <v>30</v>
      </c>
      <c r="E11462" t="s">
        <v>271</v>
      </c>
      <c r="F11462" s="15">
        <v>45635</v>
      </c>
      <c r="G11462" t="s">
        <v>3515</v>
      </c>
      <c r="H11462" s="16">
        <v>1525.3</v>
      </c>
    </row>
    <row r="11463" spans="1:8" x14ac:dyDescent="0.25">
      <c r="A11463" t="s">
        <v>270</v>
      </c>
      <c r="B11463" t="s">
        <v>48</v>
      </c>
      <c r="C11463" t="s">
        <v>49</v>
      </c>
      <c r="D11463" t="s">
        <v>30</v>
      </c>
      <c r="E11463" t="s">
        <v>271</v>
      </c>
      <c r="F11463" s="15">
        <v>45635</v>
      </c>
      <c r="G11463" t="s">
        <v>3515</v>
      </c>
      <c r="H11463" s="16">
        <v>3962.94</v>
      </c>
    </row>
    <row r="11464" spans="1:8" x14ac:dyDescent="0.25">
      <c r="A11464" t="s">
        <v>270</v>
      </c>
      <c r="B11464" t="s">
        <v>48</v>
      </c>
      <c r="C11464" t="s">
        <v>49</v>
      </c>
      <c r="D11464" t="s">
        <v>30</v>
      </c>
      <c r="E11464" t="s">
        <v>271</v>
      </c>
      <c r="F11464" s="15">
        <v>45635</v>
      </c>
      <c r="G11464" t="s">
        <v>3515</v>
      </c>
      <c r="H11464" s="16">
        <v>4793.1400000000003</v>
      </c>
    </row>
    <row r="11465" spans="1:8" x14ac:dyDescent="0.25">
      <c r="A11465" t="s">
        <v>270</v>
      </c>
      <c r="B11465" t="s">
        <v>48</v>
      </c>
      <c r="C11465" t="s">
        <v>49</v>
      </c>
      <c r="D11465" t="s">
        <v>30</v>
      </c>
      <c r="E11465" t="s">
        <v>271</v>
      </c>
      <c r="F11465" s="15">
        <v>45687</v>
      </c>
      <c r="G11465" t="s">
        <v>4023</v>
      </c>
      <c r="H11465" s="16">
        <v>2217.9499999999998</v>
      </c>
    </row>
    <row r="11466" spans="1:8" x14ac:dyDescent="0.25">
      <c r="A11466" t="s">
        <v>270</v>
      </c>
      <c r="B11466" t="s">
        <v>48</v>
      </c>
      <c r="C11466" t="s">
        <v>49</v>
      </c>
      <c r="D11466" t="s">
        <v>30</v>
      </c>
      <c r="E11466" t="s">
        <v>271</v>
      </c>
      <c r="F11466" s="15">
        <v>45709</v>
      </c>
      <c r="G11466" t="s">
        <v>4589</v>
      </c>
      <c r="H11466" s="16">
        <v>2166.16</v>
      </c>
    </row>
    <row r="11467" spans="1:8" x14ac:dyDescent="0.25">
      <c r="A11467" t="s">
        <v>270</v>
      </c>
      <c r="B11467" t="s">
        <v>48</v>
      </c>
      <c r="C11467" t="s">
        <v>49</v>
      </c>
      <c r="D11467" t="s">
        <v>30</v>
      </c>
      <c r="E11467" t="s">
        <v>271</v>
      </c>
      <c r="F11467" s="15">
        <v>45727</v>
      </c>
      <c r="G11467" t="s">
        <v>5020</v>
      </c>
      <c r="H11467" s="16">
        <v>2818.77</v>
      </c>
    </row>
    <row r="11468" spans="1:8" x14ac:dyDescent="0.25">
      <c r="A11468" t="s">
        <v>270</v>
      </c>
      <c r="B11468" t="s">
        <v>48</v>
      </c>
      <c r="C11468" t="s">
        <v>49</v>
      </c>
      <c r="D11468" t="s">
        <v>30</v>
      </c>
      <c r="E11468" t="s">
        <v>271</v>
      </c>
      <c r="F11468" s="15">
        <v>45742</v>
      </c>
      <c r="G11468" t="s">
        <v>5021</v>
      </c>
      <c r="H11468" s="16">
        <v>2937.72</v>
      </c>
    </row>
    <row r="11469" spans="1:8" x14ac:dyDescent="0.25">
      <c r="A11469" t="s">
        <v>270</v>
      </c>
      <c r="B11469" t="s">
        <v>48</v>
      </c>
      <c r="C11469" t="s">
        <v>49</v>
      </c>
      <c r="D11469" t="s">
        <v>30</v>
      </c>
      <c r="E11469" t="s">
        <v>271</v>
      </c>
      <c r="F11469" s="15">
        <v>45764</v>
      </c>
      <c r="G11469" t="s">
        <v>5554</v>
      </c>
      <c r="H11469" s="16">
        <v>2096.16</v>
      </c>
    </row>
    <row r="11470" spans="1:8" x14ac:dyDescent="0.25">
      <c r="A11470" t="s">
        <v>270</v>
      </c>
      <c r="B11470" t="s">
        <v>48</v>
      </c>
      <c r="C11470" t="s">
        <v>49</v>
      </c>
      <c r="D11470" t="s">
        <v>30</v>
      </c>
      <c r="E11470" t="s">
        <v>271</v>
      </c>
      <c r="F11470" s="15">
        <v>45791</v>
      </c>
      <c r="G11470" t="s">
        <v>6173</v>
      </c>
      <c r="H11470" s="16">
        <v>4134.07</v>
      </c>
    </row>
    <row r="11471" spans="1:8" x14ac:dyDescent="0.25">
      <c r="A11471" t="s">
        <v>270</v>
      </c>
      <c r="B11471" t="s">
        <v>48</v>
      </c>
      <c r="C11471" t="s">
        <v>49</v>
      </c>
      <c r="D11471" t="s">
        <v>30</v>
      </c>
      <c r="E11471" t="s">
        <v>271</v>
      </c>
      <c r="F11471" s="15">
        <v>45834</v>
      </c>
      <c r="G11471" t="s">
        <v>6858</v>
      </c>
      <c r="H11471" s="16">
        <v>2276.1999999999998</v>
      </c>
    </row>
    <row r="11472" spans="1:8" x14ac:dyDescent="0.25">
      <c r="A11472" s="17" t="str">
        <f>A11471</f>
        <v>1450</v>
      </c>
      <c r="B11472" s="17" t="s">
        <v>50</v>
      </c>
      <c r="C11472" s="17"/>
      <c r="D11472" s="17"/>
      <c r="E11472" s="17"/>
      <c r="F11472" s="21"/>
      <c r="G11472" s="17"/>
      <c r="H11472" s="20">
        <f>SUBTOTAL(9,H11462:H11471)</f>
        <v>28928.410000000003</v>
      </c>
    </row>
    <row r="11473" spans="1:8" x14ac:dyDescent="0.25">
      <c r="A11473" t="s">
        <v>270</v>
      </c>
      <c r="B11473" t="s">
        <v>51</v>
      </c>
      <c r="C11473" t="s">
        <v>52</v>
      </c>
      <c r="D11473" t="s">
        <v>30</v>
      </c>
      <c r="E11473" t="s">
        <v>271</v>
      </c>
      <c r="F11473" s="15">
        <v>45635</v>
      </c>
      <c r="G11473" t="s">
        <v>3515</v>
      </c>
      <c r="H11473" s="16">
        <v>2220.2600000000002</v>
      </c>
    </row>
    <row r="11474" spans="1:8" x14ac:dyDescent="0.25">
      <c r="A11474" t="s">
        <v>270</v>
      </c>
      <c r="B11474" t="s">
        <v>51</v>
      </c>
      <c r="C11474" t="s">
        <v>52</v>
      </c>
      <c r="D11474" t="s">
        <v>30</v>
      </c>
      <c r="E11474" t="s">
        <v>271</v>
      </c>
      <c r="F11474" s="15">
        <v>45635</v>
      </c>
      <c r="G11474" t="s">
        <v>3515</v>
      </c>
      <c r="H11474" s="16">
        <v>6579.86</v>
      </c>
    </row>
    <row r="11475" spans="1:8" x14ac:dyDescent="0.25">
      <c r="A11475" t="s">
        <v>270</v>
      </c>
      <c r="B11475" t="s">
        <v>51</v>
      </c>
      <c r="C11475" t="s">
        <v>52</v>
      </c>
      <c r="D11475" t="s">
        <v>30</v>
      </c>
      <c r="E11475" t="s">
        <v>271</v>
      </c>
      <c r="F11475" s="15">
        <v>45635</v>
      </c>
      <c r="G11475" t="s">
        <v>3515</v>
      </c>
      <c r="H11475" s="16">
        <v>7668.12</v>
      </c>
    </row>
    <row r="11476" spans="1:8" x14ac:dyDescent="0.25">
      <c r="A11476" t="s">
        <v>270</v>
      </c>
      <c r="B11476" t="s">
        <v>51</v>
      </c>
      <c r="C11476" t="s">
        <v>52</v>
      </c>
      <c r="D11476" t="s">
        <v>30</v>
      </c>
      <c r="E11476" t="s">
        <v>271</v>
      </c>
      <c r="F11476" s="15">
        <v>45687</v>
      </c>
      <c r="G11476" t="s">
        <v>4023</v>
      </c>
      <c r="H11476" s="16">
        <v>3620.68</v>
      </c>
    </row>
    <row r="11477" spans="1:8" x14ac:dyDescent="0.25">
      <c r="A11477" t="s">
        <v>270</v>
      </c>
      <c r="B11477" t="s">
        <v>51</v>
      </c>
      <c r="C11477" t="s">
        <v>52</v>
      </c>
      <c r="D11477" t="s">
        <v>30</v>
      </c>
      <c r="E11477" t="s">
        <v>271</v>
      </c>
      <c r="F11477" s="15">
        <v>45709</v>
      </c>
      <c r="G11477" t="s">
        <v>4589</v>
      </c>
      <c r="H11477" s="16">
        <v>4695.38</v>
      </c>
    </row>
    <row r="11478" spans="1:8" x14ac:dyDescent="0.25">
      <c r="A11478" t="s">
        <v>270</v>
      </c>
      <c r="B11478" t="s">
        <v>51</v>
      </c>
      <c r="C11478" t="s">
        <v>52</v>
      </c>
      <c r="D11478" t="s">
        <v>30</v>
      </c>
      <c r="E11478" t="s">
        <v>271</v>
      </c>
      <c r="F11478" s="15">
        <v>45727</v>
      </c>
      <c r="G11478" t="s">
        <v>5020</v>
      </c>
      <c r="H11478" s="16">
        <v>3889.1</v>
      </c>
    </row>
    <row r="11479" spans="1:8" x14ac:dyDescent="0.25">
      <c r="A11479" t="s">
        <v>270</v>
      </c>
      <c r="B11479" t="s">
        <v>51</v>
      </c>
      <c r="C11479" t="s">
        <v>52</v>
      </c>
      <c r="D11479" t="s">
        <v>30</v>
      </c>
      <c r="E11479" t="s">
        <v>271</v>
      </c>
      <c r="F11479" s="15">
        <v>45742</v>
      </c>
      <c r="G11479" t="s">
        <v>5021</v>
      </c>
      <c r="H11479" s="16">
        <v>5956.05</v>
      </c>
    </row>
    <row r="11480" spans="1:8" x14ac:dyDescent="0.25">
      <c r="A11480" t="s">
        <v>270</v>
      </c>
      <c r="B11480" t="s">
        <v>51</v>
      </c>
      <c r="C11480" t="s">
        <v>52</v>
      </c>
      <c r="D11480" t="s">
        <v>30</v>
      </c>
      <c r="E11480" t="s">
        <v>271</v>
      </c>
      <c r="F11480" s="15">
        <v>45764</v>
      </c>
      <c r="G11480" t="s">
        <v>5554</v>
      </c>
      <c r="H11480" s="16">
        <v>4340.5</v>
      </c>
    </row>
    <row r="11481" spans="1:8" x14ac:dyDescent="0.25">
      <c r="A11481" t="s">
        <v>270</v>
      </c>
      <c r="B11481" t="s">
        <v>51</v>
      </c>
      <c r="C11481" t="s">
        <v>52</v>
      </c>
      <c r="D11481" t="s">
        <v>30</v>
      </c>
      <c r="E11481" t="s">
        <v>271</v>
      </c>
      <c r="F11481" s="15">
        <v>45791</v>
      </c>
      <c r="G11481" t="s">
        <v>6173</v>
      </c>
      <c r="H11481" s="16">
        <v>5596.65</v>
      </c>
    </row>
    <row r="11482" spans="1:8" x14ac:dyDescent="0.25">
      <c r="A11482" t="s">
        <v>270</v>
      </c>
      <c r="B11482" t="s">
        <v>51</v>
      </c>
      <c r="C11482" t="s">
        <v>52</v>
      </c>
      <c r="D11482" t="s">
        <v>30</v>
      </c>
      <c r="E11482" t="s">
        <v>271</v>
      </c>
      <c r="F11482" s="15">
        <v>45834</v>
      </c>
      <c r="G11482" t="s">
        <v>6858</v>
      </c>
      <c r="H11482" s="16">
        <v>3501.05</v>
      </c>
    </row>
    <row r="11483" spans="1:8" x14ac:dyDescent="0.25">
      <c r="A11483" s="17" t="str">
        <f>A11482</f>
        <v>1450</v>
      </c>
      <c r="B11483" s="17" t="s">
        <v>53</v>
      </c>
      <c r="C11483" s="17"/>
      <c r="D11483" s="17"/>
      <c r="E11483" s="17"/>
      <c r="F11483" s="21"/>
      <c r="G11483" s="17"/>
      <c r="H11483" s="20">
        <f>SUBTOTAL(9,H11473:H11482)</f>
        <v>48067.65</v>
      </c>
    </row>
    <row r="11484" spans="1:8" ht="16.5" thickBot="1" x14ac:dyDescent="0.3">
      <c r="A11484" s="22" t="s">
        <v>930</v>
      </c>
      <c r="B11484" s="22"/>
      <c r="C11484" s="25" t="str">
        <f>E11482&amp;" Total"</f>
        <v>ARRIBA-FLAGLER C-20 Total</v>
      </c>
      <c r="D11484" s="22"/>
      <c r="E11484" s="22"/>
      <c r="F11484" s="23"/>
      <c r="G11484" s="22"/>
      <c r="H11484" s="24">
        <f>SUBTOTAL(9,H11420:H11482)</f>
        <v>196336.09</v>
      </c>
    </row>
    <row r="11485" spans="1:8" x14ac:dyDescent="0.25">
      <c r="A11485" t="s">
        <v>272</v>
      </c>
      <c r="B11485" t="s">
        <v>2586</v>
      </c>
      <c r="C11485" t="s">
        <v>2587</v>
      </c>
      <c r="D11485" t="s">
        <v>12</v>
      </c>
      <c r="E11485" t="s">
        <v>273</v>
      </c>
      <c r="F11485" s="15">
        <v>45828</v>
      </c>
      <c r="G11485" t="s">
        <v>6859</v>
      </c>
      <c r="H11485" s="16">
        <v>2226.4</v>
      </c>
    </row>
    <row r="11486" spans="1:8" x14ac:dyDescent="0.25">
      <c r="A11486" t="s">
        <v>272</v>
      </c>
      <c r="B11486" t="s">
        <v>2586</v>
      </c>
      <c r="C11486" t="s">
        <v>2587</v>
      </c>
      <c r="D11486" t="s">
        <v>12</v>
      </c>
      <c r="E11486" t="s">
        <v>273</v>
      </c>
      <c r="F11486" s="15">
        <v>45608</v>
      </c>
      <c r="G11486" t="s">
        <v>2963</v>
      </c>
      <c r="H11486" s="16">
        <v>31478.69</v>
      </c>
    </row>
    <row r="11487" spans="1:8" x14ac:dyDescent="0.25">
      <c r="A11487" s="17" t="str">
        <f>A11486</f>
        <v>1460</v>
      </c>
      <c r="B11487" s="17" t="s">
        <v>2589</v>
      </c>
      <c r="C11487" s="17"/>
      <c r="D11487" s="17"/>
      <c r="E11487" s="17"/>
      <c r="F11487" s="21"/>
      <c r="G11487" s="17"/>
      <c r="H11487" s="20">
        <f>SUBTOTAL(9,H11485:H11486)</f>
        <v>33705.089999999997</v>
      </c>
    </row>
    <row r="11488" spans="1:8" x14ac:dyDescent="0.25">
      <c r="A11488" t="s">
        <v>272</v>
      </c>
      <c r="B11488" t="s">
        <v>2590</v>
      </c>
      <c r="C11488" t="s">
        <v>2591</v>
      </c>
      <c r="D11488" t="s">
        <v>12</v>
      </c>
      <c r="E11488" t="s">
        <v>273</v>
      </c>
      <c r="F11488" s="15">
        <v>45621</v>
      </c>
      <c r="G11488" t="s">
        <v>2964</v>
      </c>
      <c r="H11488" s="16">
        <v>388.84</v>
      </c>
    </row>
    <row r="11489" spans="1:8" x14ac:dyDescent="0.25">
      <c r="A11489" s="17" t="str">
        <f>A11488</f>
        <v>1460</v>
      </c>
      <c r="B11489" s="17" t="s">
        <v>2593</v>
      </c>
      <c r="C11489" s="17"/>
      <c r="D11489" s="17"/>
      <c r="E11489" s="17"/>
      <c r="F11489" s="21"/>
      <c r="G11489" s="17"/>
      <c r="H11489" s="20">
        <f>SUBTOTAL(9,H11488:H11488)</f>
        <v>388.84</v>
      </c>
    </row>
    <row r="11490" spans="1:8" x14ac:dyDescent="0.25">
      <c r="A11490" t="s">
        <v>272</v>
      </c>
      <c r="B11490" t="s">
        <v>468</v>
      </c>
      <c r="C11490" t="s">
        <v>469</v>
      </c>
      <c r="D11490" t="s">
        <v>30</v>
      </c>
      <c r="E11490" t="s">
        <v>273</v>
      </c>
      <c r="F11490" s="15">
        <v>45665</v>
      </c>
      <c r="G11490" t="s">
        <v>4025</v>
      </c>
      <c r="H11490" s="16">
        <v>2097.23</v>
      </c>
    </row>
    <row r="11491" spans="1:8" x14ac:dyDescent="0.25">
      <c r="A11491" t="s">
        <v>272</v>
      </c>
      <c r="B11491" t="s">
        <v>468</v>
      </c>
      <c r="C11491" t="s">
        <v>469</v>
      </c>
      <c r="D11491" t="s">
        <v>30</v>
      </c>
      <c r="E11491" t="s">
        <v>273</v>
      </c>
      <c r="F11491" s="15">
        <v>45687</v>
      </c>
      <c r="G11491" t="s">
        <v>4026</v>
      </c>
      <c r="H11491" s="16">
        <v>926.31</v>
      </c>
    </row>
    <row r="11492" spans="1:8" x14ac:dyDescent="0.25">
      <c r="A11492" t="s">
        <v>272</v>
      </c>
      <c r="B11492" t="s">
        <v>468</v>
      </c>
      <c r="C11492" t="s">
        <v>469</v>
      </c>
      <c r="D11492" t="s">
        <v>30</v>
      </c>
      <c r="E11492" t="s">
        <v>273</v>
      </c>
      <c r="F11492" s="15">
        <v>45695</v>
      </c>
      <c r="G11492" t="s">
        <v>4590</v>
      </c>
      <c r="H11492" s="16">
        <v>1371.42</v>
      </c>
    </row>
    <row r="11493" spans="1:8" x14ac:dyDescent="0.25">
      <c r="A11493" t="s">
        <v>272</v>
      </c>
      <c r="B11493" t="s">
        <v>468</v>
      </c>
      <c r="C11493" t="s">
        <v>469</v>
      </c>
      <c r="D11493" t="s">
        <v>30</v>
      </c>
      <c r="E11493" t="s">
        <v>273</v>
      </c>
      <c r="F11493" s="15">
        <v>45727</v>
      </c>
      <c r="G11493" t="s">
        <v>5022</v>
      </c>
      <c r="H11493" s="16">
        <v>1620.04</v>
      </c>
    </row>
    <row r="11494" spans="1:8" x14ac:dyDescent="0.25">
      <c r="A11494" t="s">
        <v>272</v>
      </c>
      <c r="B11494" t="s">
        <v>468</v>
      </c>
      <c r="C11494" t="s">
        <v>469</v>
      </c>
      <c r="D11494" t="s">
        <v>30</v>
      </c>
      <c r="E11494" t="s">
        <v>273</v>
      </c>
      <c r="F11494" s="15">
        <v>45764</v>
      </c>
      <c r="G11494" t="s">
        <v>5557</v>
      </c>
      <c r="H11494" s="16">
        <v>1620.04</v>
      </c>
    </row>
    <row r="11495" spans="1:8" x14ac:dyDescent="0.25">
      <c r="A11495" t="s">
        <v>272</v>
      </c>
      <c r="B11495" t="s">
        <v>468</v>
      </c>
      <c r="C11495" t="s">
        <v>469</v>
      </c>
      <c r="D11495" t="s">
        <v>30</v>
      </c>
      <c r="E11495" t="s">
        <v>273</v>
      </c>
      <c r="F11495" s="15">
        <v>45779</v>
      </c>
      <c r="G11495" t="s">
        <v>6176</v>
      </c>
      <c r="H11495" s="16">
        <v>1239.0899999999999</v>
      </c>
    </row>
    <row r="11496" spans="1:8" x14ac:dyDescent="0.25">
      <c r="A11496" t="s">
        <v>272</v>
      </c>
      <c r="B11496" t="s">
        <v>468</v>
      </c>
      <c r="C11496" t="s">
        <v>469</v>
      </c>
      <c r="D11496" t="s">
        <v>30</v>
      </c>
      <c r="E11496" t="s">
        <v>273</v>
      </c>
      <c r="F11496" s="15">
        <v>45817</v>
      </c>
      <c r="G11496" t="s">
        <v>6860</v>
      </c>
      <c r="H11496" s="16">
        <v>1944.85</v>
      </c>
    </row>
    <row r="11497" spans="1:8" x14ac:dyDescent="0.25">
      <c r="A11497" t="s">
        <v>272</v>
      </c>
      <c r="B11497" t="s">
        <v>468</v>
      </c>
      <c r="C11497" t="s">
        <v>469</v>
      </c>
      <c r="D11497" t="s">
        <v>30</v>
      </c>
      <c r="E11497" t="s">
        <v>273</v>
      </c>
      <c r="F11497" s="15">
        <v>45834</v>
      </c>
      <c r="G11497" t="s">
        <v>6861</v>
      </c>
      <c r="H11497" s="16">
        <v>1102.75</v>
      </c>
    </row>
    <row r="11498" spans="1:8" x14ac:dyDescent="0.25">
      <c r="A11498" t="s">
        <v>272</v>
      </c>
      <c r="B11498" t="s">
        <v>468</v>
      </c>
      <c r="C11498" t="s">
        <v>469</v>
      </c>
      <c r="D11498" t="s">
        <v>30</v>
      </c>
      <c r="E11498" t="s">
        <v>273</v>
      </c>
      <c r="F11498" s="15">
        <v>45621</v>
      </c>
      <c r="G11498" t="s">
        <v>2964</v>
      </c>
      <c r="H11498" s="16">
        <v>998.49</v>
      </c>
    </row>
    <row r="11499" spans="1:8" x14ac:dyDescent="0.25">
      <c r="A11499" t="s">
        <v>272</v>
      </c>
      <c r="B11499" t="s">
        <v>468</v>
      </c>
      <c r="C11499" t="s">
        <v>469</v>
      </c>
      <c r="D11499" t="s">
        <v>30</v>
      </c>
      <c r="E11499" t="s">
        <v>273</v>
      </c>
      <c r="F11499" s="15">
        <v>45621</v>
      </c>
      <c r="G11499" t="s">
        <v>2964</v>
      </c>
      <c r="H11499" s="16">
        <v>1812.52</v>
      </c>
    </row>
    <row r="11500" spans="1:8" x14ac:dyDescent="0.25">
      <c r="A11500" s="17" t="str">
        <f>A11499</f>
        <v>1460</v>
      </c>
      <c r="B11500" s="17" t="s">
        <v>470</v>
      </c>
      <c r="C11500" s="17"/>
      <c r="D11500" s="17"/>
      <c r="E11500" s="17"/>
      <c r="F11500" s="21"/>
      <c r="G11500" s="17"/>
      <c r="H11500" s="20">
        <f>SUBTOTAL(9,H11490:H11499)</f>
        <v>14732.74</v>
      </c>
    </row>
    <row r="11501" spans="1:8" x14ac:dyDescent="0.25">
      <c r="A11501" t="s">
        <v>272</v>
      </c>
      <c r="B11501" t="s">
        <v>471</v>
      </c>
      <c r="C11501" t="s">
        <v>472</v>
      </c>
      <c r="D11501" t="s">
        <v>30</v>
      </c>
      <c r="E11501" t="s">
        <v>273</v>
      </c>
      <c r="F11501" s="15">
        <v>45665</v>
      </c>
      <c r="G11501" t="s">
        <v>4025</v>
      </c>
      <c r="H11501" s="16">
        <v>1122.6600000000001</v>
      </c>
    </row>
    <row r="11502" spans="1:8" x14ac:dyDescent="0.25">
      <c r="A11502" t="s">
        <v>272</v>
      </c>
      <c r="B11502" t="s">
        <v>471</v>
      </c>
      <c r="C11502" t="s">
        <v>472</v>
      </c>
      <c r="D11502" t="s">
        <v>30</v>
      </c>
      <c r="E11502" t="s">
        <v>273</v>
      </c>
      <c r="F11502" s="15">
        <v>45687</v>
      </c>
      <c r="G11502" t="s">
        <v>4026</v>
      </c>
      <c r="H11502" s="16">
        <v>508.86</v>
      </c>
    </row>
    <row r="11503" spans="1:8" x14ac:dyDescent="0.25">
      <c r="A11503" t="s">
        <v>272</v>
      </c>
      <c r="B11503" t="s">
        <v>471</v>
      </c>
      <c r="C11503" t="s">
        <v>472</v>
      </c>
      <c r="D11503" t="s">
        <v>30</v>
      </c>
      <c r="E11503" t="s">
        <v>273</v>
      </c>
      <c r="F11503" s="15">
        <v>45695</v>
      </c>
      <c r="G11503" t="s">
        <v>4590</v>
      </c>
      <c r="H11503" s="16">
        <v>748.44</v>
      </c>
    </row>
    <row r="11504" spans="1:8" x14ac:dyDescent="0.25">
      <c r="A11504" t="s">
        <v>272</v>
      </c>
      <c r="B11504" t="s">
        <v>471</v>
      </c>
      <c r="C11504" t="s">
        <v>472</v>
      </c>
      <c r="D11504" t="s">
        <v>30</v>
      </c>
      <c r="E11504" t="s">
        <v>273</v>
      </c>
      <c r="F11504" s="15">
        <v>45727</v>
      </c>
      <c r="G11504" t="s">
        <v>5022</v>
      </c>
      <c r="H11504" s="16">
        <v>760.32</v>
      </c>
    </row>
    <row r="11505" spans="1:8" x14ac:dyDescent="0.25">
      <c r="A11505" t="s">
        <v>272</v>
      </c>
      <c r="B11505" t="s">
        <v>471</v>
      </c>
      <c r="C11505" t="s">
        <v>472</v>
      </c>
      <c r="D11505" t="s">
        <v>30</v>
      </c>
      <c r="E11505" t="s">
        <v>273</v>
      </c>
      <c r="F11505" s="15">
        <v>45764</v>
      </c>
      <c r="G11505" t="s">
        <v>5557</v>
      </c>
      <c r="H11505" s="16">
        <v>784.08</v>
      </c>
    </row>
    <row r="11506" spans="1:8" x14ac:dyDescent="0.25">
      <c r="A11506" t="s">
        <v>272</v>
      </c>
      <c r="B11506" t="s">
        <v>471</v>
      </c>
      <c r="C11506" t="s">
        <v>472</v>
      </c>
      <c r="D11506" t="s">
        <v>30</v>
      </c>
      <c r="E11506" t="s">
        <v>273</v>
      </c>
      <c r="F11506" s="15">
        <v>45779</v>
      </c>
      <c r="G11506" t="s">
        <v>6176</v>
      </c>
      <c r="H11506" s="16">
        <v>691.02</v>
      </c>
    </row>
    <row r="11507" spans="1:8" x14ac:dyDescent="0.25">
      <c r="A11507" t="s">
        <v>272</v>
      </c>
      <c r="B11507" t="s">
        <v>471</v>
      </c>
      <c r="C11507" t="s">
        <v>472</v>
      </c>
      <c r="D11507" t="s">
        <v>30</v>
      </c>
      <c r="E11507" t="s">
        <v>273</v>
      </c>
      <c r="F11507" s="15">
        <v>45817</v>
      </c>
      <c r="G11507" t="s">
        <v>6860</v>
      </c>
      <c r="H11507" s="16">
        <v>1037.52</v>
      </c>
    </row>
    <row r="11508" spans="1:8" x14ac:dyDescent="0.25">
      <c r="A11508" t="s">
        <v>272</v>
      </c>
      <c r="B11508" t="s">
        <v>471</v>
      </c>
      <c r="C11508" t="s">
        <v>472</v>
      </c>
      <c r="D11508" t="s">
        <v>30</v>
      </c>
      <c r="E11508" t="s">
        <v>273</v>
      </c>
      <c r="F11508" s="15">
        <v>45834</v>
      </c>
      <c r="G11508" t="s">
        <v>6861</v>
      </c>
      <c r="H11508" s="16">
        <v>588.05999999999995</v>
      </c>
    </row>
    <row r="11509" spans="1:8" x14ac:dyDescent="0.25">
      <c r="A11509" t="s">
        <v>272</v>
      </c>
      <c r="B11509" t="s">
        <v>471</v>
      </c>
      <c r="C11509" t="s">
        <v>472</v>
      </c>
      <c r="D11509" t="s">
        <v>30</v>
      </c>
      <c r="E11509" t="s">
        <v>273</v>
      </c>
      <c r="F11509" s="15">
        <v>45621</v>
      </c>
      <c r="G11509" t="s">
        <v>2964</v>
      </c>
      <c r="H11509" s="16">
        <v>548.46</v>
      </c>
    </row>
    <row r="11510" spans="1:8" x14ac:dyDescent="0.25">
      <c r="A11510" t="s">
        <v>272</v>
      </c>
      <c r="B11510" t="s">
        <v>471</v>
      </c>
      <c r="C11510" t="s">
        <v>472</v>
      </c>
      <c r="D11510" t="s">
        <v>30</v>
      </c>
      <c r="E11510" t="s">
        <v>273</v>
      </c>
      <c r="F11510" s="15">
        <v>45621</v>
      </c>
      <c r="G11510" t="s">
        <v>2964</v>
      </c>
      <c r="H11510" s="16">
        <v>938.52</v>
      </c>
    </row>
    <row r="11511" spans="1:8" x14ac:dyDescent="0.25">
      <c r="A11511" s="17" t="str">
        <f>A11510</f>
        <v>1460</v>
      </c>
      <c r="B11511" s="17" t="s">
        <v>473</v>
      </c>
      <c r="C11511" s="17"/>
      <c r="D11511" s="17"/>
      <c r="E11511" s="17"/>
      <c r="F11511" s="21"/>
      <c r="G11511" s="17"/>
      <c r="H11511" s="20">
        <f>SUBTOTAL(9,H11501:H11510)</f>
        <v>7727.9399999999987</v>
      </c>
    </row>
    <row r="11512" spans="1:8" x14ac:dyDescent="0.25">
      <c r="A11512" t="s">
        <v>272</v>
      </c>
      <c r="B11512" t="s">
        <v>64</v>
      </c>
      <c r="C11512" t="s">
        <v>65</v>
      </c>
      <c r="D11512" t="s">
        <v>12</v>
      </c>
      <c r="E11512" t="s">
        <v>273</v>
      </c>
      <c r="F11512" s="15">
        <v>45775</v>
      </c>
      <c r="G11512" t="s">
        <v>5558</v>
      </c>
      <c r="H11512" s="16">
        <v>4500</v>
      </c>
    </row>
    <row r="11513" spans="1:8" x14ac:dyDescent="0.25">
      <c r="A11513" s="17" t="str">
        <f>A11512</f>
        <v>1460</v>
      </c>
      <c r="B11513" s="17" t="s">
        <v>66</v>
      </c>
      <c r="C11513" s="17"/>
      <c r="D11513" s="17"/>
      <c r="E11513" s="17"/>
      <c r="F11513" s="21"/>
      <c r="G11513" s="17"/>
      <c r="H11513" s="20">
        <f>SUBTOTAL(9,H11512:H11512)</f>
        <v>4500</v>
      </c>
    </row>
    <row r="11514" spans="1:8" x14ac:dyDescent="0.25">
      <c r="A11514" t="s">
        <v>272</v>
      </c>
      <c r="B11514" t="s">
        <v>5227</v>
      </c>
      <c r="C11514" t="s">
        <v>5228</v>
      </c>
      <c r="D11514" t="s">
        <v>12</v>
      </c>
      <c r="E11514" t="s">
        <v>273</v>
      </c>
      <c r="F11514" s="15">
        <v>45775</v>
      </c>
      <c r="G11514" t="s">
        <v>5559</v>
      </c>
      <c r="H11514" s="16">
        <v>580.96</v>
      </c>
    </row>
    <row r="11515" spans="1:8" x14ac:dyDescent="0.25">
      <c r="A11515" s="17" t="str">
        <f>A11514</f>
        <v>1460</v>
      </c>
      <c r="B11515" s="17" t="s">
        <v>5230</v>
      </c>
      <c r="C11515" s="17"/>
      <c r="D11515" s="17"/>
      <c r="E11515" s="17"/>
      <c r="F11515" s="21"/>
      <c r="G11515" s="17"/>
      <c r="H11515" s="20">
        <f>SUBTOTAL(9,H11514:H11514)</f>
        <v>580.96</v>
      </c>
    </row>
    <row r="11516" spans="1:8" x14ac:dyDescent="0.25">
      <c r="A11516" t="s">
        <v>272</v>
      </c>
      <c r="B11516" t="s">
        <v>2609</v>
      </c>
      <c r="C11516" t="s">
        <v>2610</v>
      </c>
      <c r="D11516" t="s">
        <v>12</v>
      </c>
      <c r="E11516" t="s">
        <v>273</v>
      </c>
      <c r="F11516" s="15">
        <v>45791</v>
      </c>
      <c r="G11516" t="s">
        <v>6177</v>
      </c>
      <c r="H11516" s="16">
        <v>3925.07</v>
      </c>
    </row>
    <row r="11517" spans="1:8" x14ac:dyDescent="0.25">
      <c r="A11517" s="17" t="str">
        <f>A11516</f>
        <v>1460</v>
      </c>
      <c r="B11517" s="17" t="s">
        <v>2611</v>
      </c>
      <c r="C11517" s="17"/>
      <c r="D11517" s="17"/>
      <c r="E11517" s="17"/>
      <c r="F11517" s="21"/>
      <c r="G11517" s="17"/>
      <c r="H11517" s="20">
        <f>SUBTOTAL(9,H11516:H11516)</f>
        <v>3925.07</v>
      </c>
    </row>
    <row r="11518" spans="1:8" x14ac:dyDescent="0.25">
      <c r="A11518" t="s">
        <v>272</v>
      </c>
      <c r="B11518" t="s">
        <v>5945</v>
      </c>
      <c r="C11518" t="s">
        <v>5946</v>
      </c>
      <c r="D11518" t="s">
        <v>30</v>
      </c>
      <c r="E11518" t="s">
        <v>273</v>
      </c>
      <c r="F11518" s="15">
        <v>45800</v>
      </c>
      <c r="G11518" t="s">
        <v>6178</v>
      </c>
      <c r="H11518" s="16">
        <v>625</v>
      </c>
    </row>
    <row r="11519" spans="1:8" x14ac:dyDescent="0.25">
      <c r="A11519" s="17" t="str">
        <f>A11518</f>
        <v>1460</v>
      </c>
      <c r="B11519" s="17" t="s">
        <v>5948</v>
      </c>
      <c r="C11519" s="17"/>
      <c r="D11519" s="17"/>
      <c r="E11519" s="17"/>
      <c r="F11519" s="21"/>
      <c r="G11519" s="17"/>
      <c r="H11519" s="20">
        <f>SUBTOTAL(9,H11518:H11518)</f>
        <v>625</v>
      </c>
    </row>
    <row r="11520" spans="1:8" x14ac:dyDescent="0.25">
      <c r="A11520" t="s">
        <v>272</v>
      </c>
      <c r="B11520" t="s">
        <v>581</v>
      </c>
      <c r="C11520" t="s">
        <v>582</v>
      </c>
      <c r="D11520" t="s">
        <v>12</v>
      </c>
      <c r="E11520" t="s">
        <v>273</v>
      </c>
      <c r="F11520" s="15">
        <v>45483</v>
      </c>
      <c r="G11520" t="s">
        <v>931</v>
      </c>
      <c r="H11520" s="16">
        <v>16274.8</v>
      </c>
    </row>
    <row r="11521" spans="1:8" x14ac:dyDescent="0.25">
      <c r="A11521" s="17" t="str">
        <f>A11520</f>
        <v>1460</v>
      </c>
      <c r="B11521" s="17" t="s">
        <v>584</v>
      </c>
      <c r="C11521" s="17"/>
      <c r="D11521" s="17"/>
      <c r="E11521" s="17"/>
      <c r="F11521" s="21"/>
      <c r="G11521" s="17"/>
      <c r="H11521" s="20">
        <f>SUBTOTAL(9,H11520:H11520)</f>
        <v>16274.8</v>
      </c>
    </row>
    <row r="11522" spans="1:8" x14ac:dyDescent="0.25">
      <c r="A11522" t="s">
        <v>272</v>
      </c>
      <c r="B11522" t="s">
        <v>40</v>
      </c>
      <c r="C11522" t="s">
        <v>498</v>
      </c>
      <c r="D11522" t="s">
        <v>30</v>
      </c>
      <c r="E11522" t="s">
        <v>273</v>
      </c>
      <c r="F11522" s="15">
        <v>45628</v>
      </c>
      <c r="G11522" t="s">
        <v>3517</v>
      </c>
      <c r="H11522" s="16">
        <v>70841.350000000006</v>
      </c>
    </row>
    <row r="11523" spans="1:8" x14ac:dyDescent="0.25">
      <c r="A11523" t="s">
        <v>272</v>
      </c>
      <c r="B11523" t="s">
        <v>40</v>
      </c>
      <c r="C11523" t="s">
        <v>498</v>
      </c>
      <c r="D11523" t="s">
        <v>30</v>
      </c>
      <c r="E11523" t="s">
        <v>273</v>
      </c>
      <c r="F11523" s="15">
        <v>45628</v>
      </c>
      <c r="G11523" t="s">
        <v>3517</v>
      </c>
      <c r="H11523" s="16">
        <v>8014.55</v>
      </c>
    </row>
    <row r="11524" spans="1:8" x14ac:dyDescent="0.25">
      <c r="A11524" s="17" t="str">
        <f>A11523</f>
        <v>1460</v>
      </c>
      <c r="B11524" s="17" t="s">
        <v>41</v>
      </c>
      <c r="C11524" s="17"/>
      <c r="D11524" s="17"/>
      <c r="E11524" s="17"/>
      <c r="F11524" s="21"/>
      <c r="G11524" s="17"/>
      <c r="H11524" s="20">
        <f>SUBTOTAL(9,H11522:H11523)</f>
        <v>78855.900000000009</v>
      </c>
    </row>
    <row r="11525" spans="1:8" x14ac:dyDescent="0.25">
      <c r="A11525" t="s">
        <v>272</v>
      </c>
      <c r="B11525" t="s">
        <v>48</v>
      </c>
      <c r="C11525" t="s">
        <v>49</v>
      </c>
      <c r="D11525" t="s">
        <v>30</v>
      </c>
      <c r="E11525" t="s">
        <v>273</v>
      </c>
      <c r="F11525" s="15">
        <v>45665</v>
      </c>
      <c r="G11525" t="s">
        <v>4025</v>
      </c>
      <c r="H11525" s="16">
        <v>2762.93</v>
      </c>
    </row>
    <row r="11526" spans="1:8" x14ac:dyDescent="0.25">
      <c r="A11526" t="s">
        <v>272</v>
      </c>
      <c r="B11526" t="s">
        <v>48</v>
      </c>
      <c r="C11526" t="s">
        <v>49</v>
      </c>
      <c r="D11526" t="s">
        <v>30</v>
      </c>
      <c r="E11526" t="s">
        <v>273</v>
      </c>
      <c r="F11526" s="15">
        <v>45687</v>
      </c>
      <c r="G11526" t="s">
        <v>4026</v>
      </c>
      <c r="H11526" s="16">
        <v>1253.27</v>
      </c>
    </row>
    <row r="11527" spans="1:8" x14ac:dyDescent="0.25">
      <c r="A11527" t="s">
        <v>272</v>
      </c>
      <c r="B11527" t="s">
        <v>48</v>
      </c>
      <c r="C11527" t="s">
        <v>49</v>
      </c>
      <c r="D11527" t="s">
        <v>30</v>
      </c>
      <c r="E11527" t="s">
        <v>273</v>
      </c>
      <c r="F11527" s="15">
        <v>45695</v>
      </c>
      <c r="G11527" t="s">
        <v>4590</v>
      </c>
      <c r="H11527" s="16">
        <v>1845.74</v>
      </c>
    </row>
    <row r="11528" spans="1:8" x14ac:dyDescent="0.25">
      <c r="A11528" t="s">
        <v>272</v>
      </c>
      <c r="B11528" t="s">
        <v>48</v>
      </c>
      <c r="C11528" t="s">
        <v>49</v>
      </c>
      <c r="D11528" t="s">
        <v>30</v>
      </c>
      <c r="E11528" t="s">
        <v>273</v>
      </c>
      <c r="F11528" s="15">
        <v>45727</v>
      </c>
      <c r="G11528" t="s">
        <v>5022</v>
      </c>
      <c r="H11528" s="16">
        <v>1867.96</v>
      </c>
    </row>
    <row r="11529" spans="1:8" x14ac:dyDescent="0.25">
      <c r="A11529" t="s">
        <v>272</v>
      </c>
      <c r="B11529" t="s">
        <v>48</v>
      </c>
      <c r="C11529" t="s">
        <v>49</v>
      </c>
      <c r="D11529" t="s">
        <v>30</v>
      </c>
      <c r="E11529" t="s">
        <v>273</v>
      </c>
      <c r="F11529" s="15">
        <v>45764</v>
      </c>
      <c r="G11529" t="s">
        <v>5557</v>
      </c>
      <c r="H11529" s="16">
        <v>1929.44</v>
      </c>
    </row>
    <row r="11530" spans="1:8" x14ac:dyDescent="0.25">
      <c r="A11530" t="s">
        <v>272</v>
      </c>
      <c r="B11530" t="s">
        <v>48</v>
      </c>
      <c r="C11530" t="s">
        <v>49</v>
      </c>
      <c r="D11530" t="s">
        <v>30</v>
      </c>
      <c r="E11530" t="s">
        <v>273</v>
      </c>
      <c r="F11530" s="15">
        <v>45779</v>
      </c>
      <c r="G11530" t="s">
        <v>6176</v>
      </c>
      <c r="H11530" s="16">
        <v>1698.11</v>
      </c>
    </row>
    <row r="11531" spans="1:8" x14ac:dyDescent="0.25">
      <c r="A11531" t="s">
        <v>272</v>
      </c>
      <c r="B11531" t="s">
        <v>48</v>
      </c>
      <c r="C11531" t="s">
        <v>49</v>
      </c>
      <c r="D11531" t="s">
        <v>30</v>
      </c>
      <c r="E11531" t="s">
        <v>273</v>
      </c>
      <c r="F11531" s="15">
        <v>45817</v>
      </c>
      <c r="G11531" t="s">
        <v>6860</v>
      </c>
      <c r="H11531" s="16">
        <v>2555.88</v>
      </c>
    </row>
    <row r="11532" spans="1:8" x14ac:dyDescent="0.25">
      <c r="A11532" t="s">
        <v>272</v>
      </c>
      <c r="B11532" t="s">
        <v>48</v>
      </c>
      <c r="C11532" t="s">
        <v>49</v>
      </c>
      <c r="D11532" t="s">
        <v>30</v>
      </c>
      <c r="E11532" t="s">
        <v>273</v>
      </c>
      <c r="F11532" s="15">
        <v>45834</v>
      </c>
      <c r="G11532" t="s">
        <v>6861</v>
      </c>
      <c r="H11532" s="16">
        <v>1450.63</v>
      </c>
    </row>
    <row r="11533" spans="1:8" x14ac:dyDescent="0.25">
      <c r="A11533" t="s">
        <v>272</v>
      </c>
      <c r="B11533" t="s">
        <v>48</v>
      </c>
      <c r="C11533" t="s">
        <v>49</v>
      </c>
      <c r="D11533" t="s">
        <v>30</v>
      </c>
      <c r="E11533" t="s">
        <v>273</v>
      </c>
      <c r="F11533" s="15">
        <v>45621</v>
      </c>
      <c r="G11533" t="s">
        <v>2964</v>
      </c>
      <c r="H11533" s="16">
        <v>1346.27</v>
      </c>
    </row>
    <row r="11534" spans="1:8" x14ac:dyDescent="0.25">
      <c r="A11534" t="s">
        <v>272</v>
      </c>
      <c r="B11534" t="s">
        <v>48</v>
      </c>
      <c r="C11534" t="s">
        <v>49</v>
      </c>
      <c r="D11534" t="s">
        <v>30</v>
      </c>
      <c r="E11534" t="s">
        <v>273</v>
      </c>
      <c r="F11534" s="15">
        <v>45621</v>
      </c>
      <c r="G11534" t="s">
        <v>2964</v>
      </c>
      <c r="H11534" s="16">
        <v>2306.34</v>
      </c>
    </row>
    <row r="11535" spans="1:8" x14ac:dyDescent="0.25">
      <c r="A11535" s="17" t="str">
        <f>A11534</f>
        <v>1460</v>
      </c>
      <c r="B11535" s="17" t="s">
        <v>50</v>
      </c>
      <c r="C11535" s="17"/>
      <c r="D11535" s="17"/>
      <c r="E11535" s="17"/>
      <c r="F11535" s="21"/>
      <c r="G11535" s="17"/>
      <c r="H11535" s="20">
        <f>SUBTOTAL(9,H11525:H11534)</f>
        <v>19016.570000000003</v>
      </c>
    </row>
    <row r="11536" spans="1:8" x14ac:dyDescent="0.25">
      <c r="A11536" t="s">
        <v>272</v>
      </c>
      <c r="B11536" t="s">
        <v>51</v>
      </c>
      <c r="C11536" t="s">
        <v>52</v>
      </c>
      <c r="D11536" t="s">
        <v>30</v>
      </c>
      <c r="E11536" t="s">
        <v>273</v>
      </c>
      <c r="F11536" s="15">
        <v>45665</v>
      </c>
      <c r="G11536" t="s">
        <v>4025</v>
      </c>
      <c r="H11536" s="16">
        <v>4000.25</v>
      </c>
    </row>
    <row r="11537" spans="1:8" x14ac:dyDescent="0.25">
      <c r="A11537" t="s">
        <v>272</v>
      </c>
      <c r="B11537" t="s">
        <v>51</v>
      </c>
      <c r="C11537" t="s">
        <v>52</v>
      </c>
      <c r="D11537" t="s">
        <v>30</v>
      </c>
      <c r="E11537" t="s">
        <v>273</v>
      </c>
      <c r="F11537" s="15">
        <v>45687</v>
      </c>
      <c r="G11537" t="s">
        <v>4026</v>
      </c>
      <c r="H11537" s="16">
        <v>1763.09</v>
      </c>
    </row>
    <row r="11538" spans="1:8" x14ac:dyDescent="0.25">
      <c r="A11538" t="s">
        <v>272</v>
      </c>
      <c r="B11538" t="s">
        <v>51</v>
      </c>
      <c r="C11538" t="s">
        <v>52</v>
      </c>
      <c r="D11538" t="s">
        <v>30</v>
      </c>
      <c r="E11538" t="s">
        <v>273</v>
      </c>
      <c r="F11538" s="15">
        <v>45695</v>
      </c>
      <c r="G11538" t="s">
        <v>4590</v>
      </c>
      <c r="H11538" s="16">
        <v>2615.2199999999998</v>
      </c>
    </row>
    <row r="11539" spans="1:8" x14ac:dyDescent="0.25">
      <c r="A11539" t="s">
        <v>272</v>
      </c>
      <c r="B11539" t="s">
        <v>51</v>
      </c>
      <c r="C11539" t="s">
        <v>52</v>
      </c>
      <c r="D11539" t="s">
        <v>30</v>
      </c>
      <c r="E11539" t="s">
        <v>273</v>
      </c>
      <c r="F11539" s="15">
        <v>45727</v>
      </c>
      <c r="G11539" t="s">
        <v>5022</v>
      </c>
      <c r="H11539" s="16">
        <v>3085.28</v>
      </c>
    </row>
    <row r="11540" spans="1:8" x14ac:dyDescent="0.25">
      <c r="A11540" t="s">
        <v>272</v>
      </c>
      <c r="B11540" t="s">
        <v>51</v>
      </c>
      <c r="C11540" t="s">
        <v>52</v>
      </c>
      <c r="D11540" t="s">
        <v>30</v>
      </c>
      <c r="E11540" t="s">
        <v>273</v>
      </c>
      <c r="F11540" s="15">
        <v>45764</v>
      </c>
      <c r="G11540" t="s">
        <v>5557</v>
      </c>
      <c r="H11540" s="16">
        <v>3089.8</v>
      </c>
    </row>
    <row r="11541" spans="1:8" x14ac:dyDescent="0.25">
      <c r="A11541" t="s">
        <v>272</v>
      </c>
      <c r="B11541" t="s">
        <v>51</v>
      </c>
      <c r="C11541" t="s">
        <v>52</v>
      </c>
      <c r="D11541" t="s">
        <v>30</v>
      </c>
      <c r="E11541" t="s">
        <v>273</v>
      </c>
      <c r="F11541" s="15">
        <v>45779</v>
      </c>
      <c r="G11541" t="s">
        <v>6176</v>
      </c>
      <c r="H11541" s="16">
        <v>2358.83</v>
      </c>
    </row>
    <row r="11542" spans="1:8" x14ac:dyDescent="0.25">
      <c r="A11542" t="s">
        <v>272</v>
      </c>
      <c r="B11542" t="s">
        <v>51</v>
      </c>
      <c r="C11542" t="s">
        <v>52</v>
      </c>
      <c r="D11542" t="s">
        <v>30</v>
      </c>
      <c r="E11542" t="s">
        <v>273</v>
      </c>
      <c r="F11542" s="15">
        <v>45817</v>
      </c>
      <c r="G11542" t="s">
        <v>6860</v>
      </c>
      <c r="H11542" s="16">
        <v>3709.67</v>
      </c>
    </row>
    <row r="11543" spans="1:8" x14ac:dyDescent="0.25">
      <c r="A11543" t="s">
        <v>272</v>
      </c>
      <c r="B11543" t="s">
        <v>51</v>
      </c>
      <c r="C11543" t="s">
        <v>52</v>
      </c>
      <c r="D11543" t="s">
        <v>30</v>
      </c>
      <c r="E11543" t="s">
        <v>273</v>
      </c>
      <c r="F11543" s="15">
        <v>45834</v>
      </c>
      <c r="G11543" t="s">
        <v>6861</v>
      </c>
      <c r="H11543" s="16">
        <v>2097.41</v>
      </c>
    </row>
    <row r="11544" spans="1:8" x14ac:dyDescent="0.25">
      <c r="A11544" t="s">
        <v>272</v>
      </c>
      <c r="B11544" t="s">
        <v>51</v>
      </c>
      <c r="C11544" t="s">
        <v>52</v>
      </c>
      <c r="D11544" t="s">
        <v>30</v>
      </c>
      <c r="E11544" t="s">
        <v>273</v>
      </c>
      <c r="F11544" s="15">
        <v>45621</v>
      </c>
      <c r="G11544" t="s">
        <v>2964</v>
      </c>
      <c r="H11544" s="16">
        <v>1907.87</v>
      </c>
    </row>
    <row r="11545" spans="1:8" x14ac:dyDescent="0.25">
      <c r="A11545" t="s">
        <v>272</v>
      </c>
      <c r="B11545" t="s">
        <v>51</v>
      </c>
      <c r="C11545" t="s">
        <v>52</v>
      </c>
      <c r="D11545" t="s">
        <v>30</v>
      </c>
      <c r="E11545" t="s">
        <v>273</v>
      </c>
      <c r="F11545" s="15">
        <v>45621</v>
      </c>
      <c r="G11545" t="s">
        <v>2964</v>
      </c>
      <c r="H11545" s="16">
        <v>3457.8</v>
      </c>
    </row>
    <row r="11546" spans="1:8" x14ac:dyDescent="0.25">
      <c r="A11546" s="17" t="str">
        <f>A11545</f>
        <v>1460</v>
      </c>
      <c r="B11546" s="17" t="s">
        <v>53</v>
      </c>
      <c r="C11546" s="17"/>
      <c r="D11546" s="17"/>
      <c r="E11546" s="17"/>
      <c r="F11546" s="21"/>
      <c r="G11546" s="17"/>
      <c r="H11546" s="20">
        <f>SUBTOTAL(9,H11536:H11545)</f>
        <v>28085.219999999998</v>
      </c>
    </row>
    <row r="11547" spans="1:8" x14ac:dyDescent="0.25">
      <c r="A11547" t="s">
        <v>272</v>
      </c>
      <c r="B11547" t="s">
        <v>115</v>
      </c>
      <c r="C11547" t="s">
        <v>524</v>
      </c>
      <c r="D11547" t="s">
        <v>30</v>
      </c>
      <c r="E11547" t="s">
        <v>273</v>
      </c>
      <c r="F11547" s="15">
        <v>45807</v>
      </c>
      <c r="G11547" t="s">
        <v>6179</v>
      </c>
      <c r="H11547" s="16">
        <v>15795</v>
      </c>
    </row>
    <row r="11548" spans="1:8" x14ac:dyDescent="0.25">
      <c r="A11548" s="17" t="str">
        <f>A11547</f>
        <v>1460</v>
      </c>
      <c r="B11548" s="17" t="s">
        <v>116</v>
      </c>
      <c r="C11548" s="17"/>
      <c r="D11548" s="17"/>
      <c r="E11548" s="17"/>
      <c r="F11548" s="21"/>
      <c r="G11548" s="17"/>
      <c r="H11548" s="20">
        <f>SUBTOTAL(9,H11547:H11547)</f>
        <v>15795</v>
      </c>
    </row>
    <row r="11549" spans="1:8" ht="16.5" thickBot="1" x14ac:dyDescent="0.3">
      <c r="A11549" s="22" t="s">
        <v>932</v>
      </c>
      <c r="B11549" s="22"/>
      <c r="C11549" s="25" t="str">
        <f>E11547&amp;" Total"</f>
        <v>HI-PLAINS R-23 Total</v>
      </c>
      <c r="D11549" s="22"/>
      <c r="E11549" s="22"/>
      <c r="F11549" s="23"/>
      <c r="G11549" s="22"/>
      <c r="H11549" s="24">
        <f>SUBTOTAL(9,H11485:H11547)</f>
        <v>224213.12999999989</v>
      </c>
    </row>
    <row r="11550" spans="1:8" x14ac:dyDescent="0.25">
      <c r="A11550" t="s">
        <v>274</v>
      </c>
      <c r="B11550" t="s">
        <v>15</v>
      </c>
      <c r="C11550" t="s">
        <v>1337</v>
      </c>
      <c r="D11550" t="s">
        <v>12</v>
      </c>
      <c r="E11550" t="s">
        <v>275</v>
      </c>
      <c r="F11550" s="15">
        <v>45531</v>
      </c>
      <c r="G11550" t="s">
        <v>1521</v>
      </c>
      <c r="H11550" s="16">
        <v>8218.61</v>
      </c>
    </row>
    <row r="11551" spans="1:8" x14ac:dyDescent="0.25">
      <c r="A11551" s="17" t="str">
        <f>A11550</f>
        <v>1480</v>
      </c>
      <c r="B11551" s="17" t="s">
        <v>16</v>
      </c>
      <c r="C11551" s="17"/>
      <c r="D11551" s="17"/>
      <c r="E11551" s="17"/>
      <c r="F11551" s="21"/>
      <c r="G11551" s="17"/>
      <c r="H11551" s="20">
        <f>SUBTOTAL(9,H11550:H11550)</f>
        <v>8218.61</v>
      </c>
    </row>
    <row r="11552" spans="1:8" x14ac:dyDescent="0.25">
      <c r="A11552" t="s">
        <v>274</v>
      </c>
      <c r="B11552" t="s">
        <v>2586</v>
      </c>
      <c r="C11552" t="s">
        <v>2587</v>
      </c>
      <c r="D11552" t="s">
        <v>12</v>
      </c>
      <c r="E11552" t="s">
        <v>275</v>
      </c>
      <c r="F11552" s="15">
        <v>45828</v>
      </c>
      <c r="G11552" t="s">
        <v>6862</v>
      </c>
      <c r="H11552" s="16">
        <v>1403.95</v>
      </c>
    </row>
    <row r="11553" spans="1:8" x14ac:dyDescent="0.25">
      <c r="A11553" t="s">
        <v>274</v>
      </c>
      <c r="B11553" t="s">
        <v>2586</v>
      </c>
      <c r="C11553" t="s">
        <v>2587</v>
      </c>
      <c r="D11553" t="s">
        <v>12</v>
      </c>
      <c r="E11553" t="s">
        <v>275</v>
      </c>
      <c r="F11553" s="15">
        <v>45608</v>
      </c>
      <c r="G11553" t="s">
        <v>2965</v>
      </c>
      <c r="H11553" s="16">
        <v>19287.89</v>
      </c>
    </row>
    <row r="11554" spans="1:8" x14ac:dyDescent="0.25">
      <c r="A11554" s="17" t="str">
        <f>A11553</f>
        <v>1480</v>
      </c>
      <c r="B11554" s="17" t="s">
        <v>2589</v>
      </c>
      <c r="C11554" s="17"/>
      <c r="D11554" s="17"/>
      <c r="E11554" s="17"/>
      <c r="F11554" s="21"/>
      <c r="G11554" s="17"/>
      <c r="H11554" s="20">
        <f>SUBTOTAL(9,H11552:H11553)</f>
        <v>20691.84</v>
      </c>
    </row>
    <row r="11555" spans="1:8" x14ac:dyDescent="0.25">
      <c r="A11555" t="s">
        <v>274</v>
      </c>
      <c r="B11555" t="s">
        <v>2590</v>
      </c>
      <c r="C11555" t="s">
        <v>2591</v>
      </c>
      <c r="D11555" t="s">
        <v>12</v>
      </c>
      <c r="E11555" t="s">
        <v>275</v>
      </c>
      <c r="F11555" s="15">
        <v>45621</v>
      </c>
      <c r="G11555" t="s">
        <v>2966</v>
      </c>
      <c r="H11555" s="16">
        <v>711.81</v>
      </c>
    </row>
    <row r="11556" spans="1:8" x14ac:dyDescent="0.25">
      <c r="A11556" s="17" t="str">
        <f>A11555</f>
        <v>1480</v>
      </c>
      <c r="B11556" s="17" t="s">
        <v>2593</v>
      </c>
      <c r="C11556" s="17"/>
      <c r="D11556" s="17"/>
      <c r="E11556" s="17"/>
      <c r="F11556" s="21"/>
      <c r="G11556" s="17"/>
      <c r="H11556" s="20">
        <f>SUBTOTAL(9,H11555:H11555)</f>
        <v>711.81</v>
      </c>
    </row>
    <row r="11557" spans="1:8" x14ac:dyDescent="0.25">
      <c r="A11557" t="s">
        <v>274</v>
      </c>
      <c r="B11557" t="s">
        <v>468</v>
      </c>
      <c r="C11557" t="s">
        <v>469</v>
      </c>
      <c r="D11557" t="s">
        <v>30</v>
      </c>
      <c r="E11557" t="s">
        <v>275</v>
      </c>
      <c r="F11557" s="15">
        <v>45635</v>
      </c>
      <c r="G11557" t="s">
        <v>3518</v>
      </c>
      <c r="H11557" s="16">
        <v>4158.37</v>
      </c>
    </row>
    <row r="11558" spans="1:8" x14ac:dyDescent="0.25">
      <c r="A11558" t="s">
        <v>274</v>
      </c>
      <c r="B11558" t="s">
        <v>468</v>
      </c>
      <c r="C11558" t="s">
        <v>469</v>
      </c>
      <c r="D11558" t="s">
        <v>30</v>
      </c>
      <c r="E11558" t="s">
        <v>275</v>
      </c>
      <c r="F11558" s="15">
        <v>45665</v>
      </c>
      <c r="G11558" t="s">
        <v>4027</v>
      </c>
      <c r="H11558" s="16">
        <v>2466.15</v>
      </c>
    </row>
    <row r="11559" spans="1:8" x14ac:dyDescent="0.25">
      <c r="A11559" t="s">
        <v>274</v>
      </c>
      <c r="B11559" t="s">
        <v>468</v>
      </c>
      <c r="C11559" t="s">
        <v>469</v>
      </c>
      <c r="D11559" t="s">
        <v>30</v>
      </c>
      <c r="E11559" t="s">
        <v>275</v>
      </c>
      <c r="F11559" s="15">
        <v>45681</v>
      </c>
      <c r="G11559" t="s">
        <v>4028</v>
      </c>
      <c r="H11559" s="16">
        <v>2594.4699999999998</v>
      </c>
    </row>
    <row r="11560" spans="1:8" x14ac:dyDescent="0.25">
      <c r="A11560" t="s">
        <v>274</v>
      </c>
      <c r="B11560" t="s">
        <v>468</v>
      </c>
      <c r="C11560" t="s">
        <v>469</v>
      </c>
      <c r="D11560" t="s">
        <v>30</v>
      </c>
      <c r="E11560" t="s">
        <v>275</v>
      </c>
      <c r="F11560" s="15">
        <v>45709</v>
      </c>
      <c r="G11560" t="s">
        <v>4591</v>
      </c>
      <c r="H11560" s="16">
        <v>3380.43</v>
      </c>
    </row>
    <row r="11561" spans="1:8" x14ac:dyDescent="0.25">
      <c r="A11561" t="s">
        <v>274</v>
      </c>
      <c r="B11561" t="s">
        <v>468</v>
      </c>
      <c r="C11561" t="s">
        <v>469</v>
      </c>
      <c r="D11561" t="s">
        <v>30</v>
      </c>
      <c r="E11561" t="s">
        <v>275</v>
      </c>
      <c r="F11561" s="15">
        <v>45742</v>
      </c>
      <c r="G11561" t="s">
        <v>5023</v>
      </c>
      <c r="H11561" s="16">
        <v>3436.57</v>
      </c>
    </row>
    <row r="11562" spans="1:8" x14ac:dyDescent="0.25">
      <c r="A11562" t="s">
        <v>274</v>
      </c>
      <c r="B11562" t="s">
        <v>468</v>
      </c>
      <c r="C11562" t="s">
        <v>469</v>
      </c>
      <c r="D11562" t="s">
        <v>30</v>
      </c>
      <c r="E11562" t="s">
        <v>275</v>
      </c>
      <c r="F11562" s="15">
        <v>45764</v>
      </c>
      <c r="G11562" t="s">
        <v>5560</v>
      </c>
      <c r="H11562" s="16">
        <v>2325.8000000000002</v>
      </c>
    </row>
    <row r="11563" spans="1:8" x14ac:dyDescent="0.25">
      <c r="A11563" t="s">
        <v>274</v>
      </c>
      <c r="B11563" t="s">
        <v>468</v>
      </c>
      <c r="C11563" t="s">
        <v>469</v>
      </c>
      <c r="D11563" t="s">
        <v>30</v>
      </c>
      <c r="E11563" t="s">
        <v>275</v>
      </c>
      <c r="F11563" s="15">
        <v>45791</v>
      </c>
      <c r="G11563" t="s">
        <v>6180</v>
      </c>
      <c r="H11563" s="16">
        <v>3508.75</v>
      </c>
    </row>
    <row r="11564" spans="1:8" x14ac:dyDescent="0.25">
      <c r="A11564" t="s">
        <v>274</v>
      </c>
      <c r="B11564" t="s">
        <v>468</v>
      </c>
      <c r="C11564" t="s">
        <v>469</v>
      </c>
      <c r="D11564" t="s">
        <v>30</v>
      </c>
      <c r="E11564" t="s">
        <v>275</v>
      </c>
      <c r="F11564" s="15">
        <v>45834</v>
      </c>
      <c r="G11564" t="s">
        <v>6863</v>
      </c>
      <c r="H11564" s="16">
        <v>2578.4299999999998</v>
      </c>
    </row>
    <row r="11565" spans="1:8" x14ac:dyDescent="0.25">
      <c r="A11565" t="s">
        <v>274</v>
      </c>
      <c r="B11565" t="s">
        <v>468</v>
      </c>
      <c r="C11565" t="s">
        <v>469</v>
      </c>
      <c r="D11565" t="s">
        <v>30</v>
      </c>
      <c r="E11565" t="s">
        <v>275</v>
      </c>
      <c r="F11565" s="15">
        <v>45601</v>
      </c>
      <c r="G11565" t="s">
        <v>2967</v>
      </c>
      <c r="H11565" s="16">
        <v>1684.2</v>
      </c>
    </row>
    <row r="11566" spans="1:8" x14ac:dyDescent="0.25">
      <c r="A11566" t="s">
        <v>274</v>
      </c>
      <c r="B11566" t="s">
        <v>468</v>
      </c>
      <c r="C11566" t="s">
        <v>469</v>
      </c>
      <c r="D11566" t="s">
        <v>30</v>
      </c>
      <c r="E11566" t="s">
        <v>275</v>
      </c>
      <c r="F11566" s="15">
        <v>45601</v>
      </c>
      <c r="G11566" t="s">
        <v>2967</v>
      </c>
      <c r="H11566" s="16">
        <v>3396.47</v>
      </c>
    </row>
    <row r="11567" spans="1:8" x14ac:dyDescent="0.25">
      <c r="A11567" s="17" t="str">
        <f>A11566</f>
        <v>1480</v>
      </c>
      <c r="B11567" s="17" t="s">
        <v>470</v>
      </c>
      <c r="C11567" s="17"/>
      <c r="D11567" s="17"/>
      <c r="E11567" s="17"/>
      <c r="F11567" s="21"/>
      <c r="G11567" s="17"/>
      <c r="H11567" s="20">
        <f>SUBTOTAL(9,H11557:H11566)</f>
        <v>29529.640000000003</v>
      </c>
    </row>
    <row r="11568" spans="1:8" x14ac:dyDescent="0.25">
      <c r="A11568" t="s">
        <v>274</v>
      </c>
      <c r="B11568" t="s">
        <v>471</v>
      </c>
      <c r="C11568" t="s">
        <v>472</v>
      </c>
      <c r="D11568" t="s">
        <v>30</v>
      </c>
      <c r="E11568" t="s">
        <v>275</v>
      </c>
      <c r="F11568" s="15">
        <v>45635</v>
      </c>
      <c r="G11568" t="s">
        <v>3518</v>
      </c>
      <c r="H11568" s="16">
        <v>1845.36</v>
      </c>
    </row>
    <row r="11569" spans="1:8" x14ac:dyDescent="0.25">
      <c r="A11569" t="s">
        <v>274</v>
      </c>
      <c r="B11569" t="s">
        <v>471</v>
      </c>
      <c r="C11569" t="s">
        <v>472</v>
      </c>
      <c r="D11569" t="s">
        <v>30</v>
      </c>
      <c r="E11569" t="s">
        <v>275</v>
      </c>
      <c r="F11569" s="15">
        <v>45665</v>
      </c>
      <c r="G11569" t="s">
        <v>4027</v>
      </c>
      <c r="H11569" s="16">
        <v>1005.84</v>
      </c>
    </row>
    <row r="11570" spans="1:8" x14ac:dyDescent="0.25">
      <c r="A11570" t="s">
        <v>274</v>
      </c>
      <c r="B11570" t="s">
        <v>471</v>
      </c>
      <c r="C11570" t="s">
        <v>472</v>
      </c>
      <c r="D11570" t="s">
        <v>30</v>
      </c>
      <c r="E11570" t="s">
        <v>275</v>
      </c>
      <c r="F11570" s="15">
        <v>45681</v>
      </c>
      <c r="G11570" t="s">
        <v>4028</v>
      </c>
      <c r="H11570" s="16">
        <v>1132.56</v>
      </c>
    </row>
    <row r="11571" spans="1:8" x14ac:dyDescent="0.25">
      <c r="A11571" t="s">
        <v>274</v>
      </c>
      <c r="B11571" t="s">
        <v>471</v>
      </c>
      <c r="C11571" t="s">
        <v>472</v>
      </c>
      <c r="D11571" t="s">
        <v>30</v>
      </c>
      <c r="E11571" t="s">
        <v>275</v>
      </c>
      <c r="F11571" s="15">
        <v>45709</v>
      </c>
      <c r="G11571" t="s">
        <v>4591</v>
      </c>
      <c r="H11571" s="16">
        <v>1281.06</v>
      </c>
    </row>
    <row r="11572" spans="1:8" x14ac:dyDescent="0.25">
      <c r="A11572" t="s">
        <v>274</v>
      </c>
      <c r="B11572" t="s">
        <v>471</v>
      </c>
      <c r="C11572" t="s">
        <v>472</v>
      </c>
      <c r="D11572" t="s">
        <v>30</v>
      </c>
      <c r="E11572" t="s">
        <v>275</v>
      </c>
      <c r="F11572" s="15">
        <v>45742</v>
      </c>
      <c r="G11572" t="s">
        <v>5023</v>
      </c>
      <c r="H11572" s="16">
        <v>1197.9000000000001</v>
      </c>
    </row>
    <row r="11573" spans="1:8" x14ac:dyDescent="0.25">
      <c r="A11573" t="s">
        <v>274</v>
      </c>
      <c r="B11573" t="s">
        <v>471</v>
      </c>
      <c r="C11573" t="s">
        <v>472</v>
      </c>
      <c r="D11573" t="s">
        <v>30</v>
      </c>
      <c r="E11573" t="s">
        <v>275</v>
      </c>
      <c r="F11573" s="15">
        <v>45764</v>
      </c>
      <c r="G11573" t="s">
        <v>5560</v>
      </c>
      <c r="H11573" s="16">
        <v>1007.82</v>
      </c>
    </row>
    <row r="11574" spans="1:8" x14ac:dyDescent="0.25">
      <c r="A11574" t="s">
        <v>274</v>
      </c>
      <c r="B11574" t="s">
        <v>471</v>
      </c>
      <c r="C11574" t="s">
        <v>472</v>
      </c>
      <c r="D11574" t="s">
        <v>30</v>
      </c>
      <c r="E11574" t="s">
        <v>275</v>
      </c>
      <c r="F11574" s="15">
        <v>45791</v>
      </c>
      <c r="G11574" t="s">
        <v>6180</v>
      </c>
      <c r="H11574" s="16">
        <v>1560.24</v>
      </c>
    </row>
    <row r="11575" spans="1:8" x14ac:dyDescent="0.25">
      <c r="A11575" t="s">
        <v>274</v>
      </c>
      <c r="B11575" t="s">
        <v>471</v>
      </c>
      <c r="C11575" t="s">
        <v>472</v>
      </c>
      <c r="D11575" t="s">
        <v>30</v>
      </c>
      <c r="E11575" t="s">
        <v>275</v>
      </c>
      <c r="F11575" s="15">
        <v>45834</v>
      </c>
      <c r="G11575" t="s">
        <v>6863</v>
      </c>
      <c r="H11575" s="16">
        <v>1096.92</v>
      </c>
    </row>
    <row r="11576" spans="1:8" x14ac:dyDescent="0.25">
      <c r="A11576" t="s">
        <v>274</v>
      </c>
      <c r="B11576" t="s">
        <v>471</v>
      </c>
      <c r="C11576" t="s">
        <v>472</v>
      </c>
      <c r="D11576" t="s">
        <v>30</v>
      </c>
      <c r="E11576" t="s">
        <v>275</v>
      </c>
      <c r="F11576" s="15">
        <v>45601</v>
      </c>
      <c r="G11576" t="s">
        <v>2967</v>
      </c>
      <c r="H11576" s="16">
        <v>685.08</v>
      </c>
    </row>
    <row r="11577" spans="1:8" x14ac:dyDescent="0.25">
      <c r="A11577" t="s">
        <v>274</v>
      </c>
      <c r="B11577" t="s">
        <v>471</v>
      </c>
      <c r="C11577" t="s">
        <v>472</v>
      </c>
      <c r="D11577" t="s">
        <v>30</v>
      </c>
      <c r="E11577" t="s">
        <v>275</v>
      </c>
      <c r="F11577" s="15">
        <v>45601</v>
      </c>
      <c r="G11577" t="s">
        <v>2967</v>
      </c>
      <c r="H11577" s="16">
        <v>1403.82</v>
      </c>
    </row>
    <row r="11578" spans="1:8" x14ac:dyDescent="0.25">
      <c r="A11578" s="17" t="str">
        <f>A11577</f>
        <v>1480</v>
      </c>
      <c r="B11578" s="17" t="s">
        <v>473</v>
      </c>
      <c r="C11578" s="17"/>
      <c r="D11578" s="17"/>
      <c r="E11578" s="17"/>
      <c r="F11578" s="21"/>
      <c r="G11578" s="17"/>
      <c r="H11578" s="20">
        <f>SUBTOTAL(9,H11568:H11577)</f>
        <v>12216.599999999999</v>
      </c>
    </row>
    <row r="11579" spans="1:8" x14ac:dyDescent="0.25">
      <c r="A11579" t="s">
        <v>274</v>
      </c>
      <c r="B11579" t="s">
        <v>26</v>
      </c>
      <c r="C11579" t="s">
        <v>27</v>
      </c>
      <c r="D11579" t="s">
        <v>12</v>
      </c>
      <c r="E11579" t="s">
        <v>275</v>
      </c>
      <c r="F11579" s="15">
        <v>45485</v>
      </c>
      <c r="G11579" t="s">
        <v>933</v>
      </c>
      <c r="H11579" s="16">
        <v>123742.57</v>
      </c>
    </row>
    <row r="11580" spans="1:8" x14ac:dyDescent="0.25">
      <c r="A11580" t="s">
        <v>274</v>
      </c>
      <c r="B11580" t="s">
        <v>26</v>
      </c>
      <c r="C11580" t="s">
        <v>27</v>
      </c>
      <c r="D11580" t="s">
        <v>12</v>
      </c>
      <c r="E11580" t="s">
        <v>275</v>
      </c>
      <c r="F11580" s="15">
        <v>45498</v>
      </c>
      <c r="G11580" t="s">
        <v>934</v>
      </c>
      <c r="H11580" s="16">
        <v>179500.64</v>
      </c>
    </row>
    <row r="11581" spans="1:8" x14ac:dyDescent="0.25">
      <c r="A11581" t="s">
        <v>274</v>
      </c>
      <c r="B11581" t="s">
        <v>26</v>
      </c>
      <c r="C11581" t="s">
        <v>27</v>
      </c>
      <c r="D11581" t="s">
        <v>12</v>
      </c>
      <c r="E11581" t="s">
        <v>275</v>
      </c>
      <c r="F11581" s="15">
        <v>45569</v>
      </c>
      <c r="G11581" t="s">
        <v>2344</v>
      </c>
      <c r="H11581" s="16">
        <v>361074.62</v>
      </c>
    </row>
    <row r="11582" spans="1:8" x14ac:dyDescent="0.25">
      <c r="A11582" t="s">
        <v>274</v>
      </c>
      <c r="B11582" t="s">
        <v>26</v>
      </c>
      <c r="C11582" t="s">
        <v>27</v>
      </c>
      <c r="D11582" t="s">
        <v>12</v>
      </c>
      <c r="E11582" t="s">
        <v>275</v>
      </c>
      <c r="F11582" s="15">
        <v>45579</v>
      </c>
      <c r="G11582" t="s">
        <v>2345</v>
      </c>
      <c r="H11582" s="16">
        <v>45058.68</v>
      </c>
    </row>
    <row r="11583" spans="1:8" x14ac:dyDescent="0.25">
      <c r="A11583" t="s">
        <v>274</v>
      </c>
      <c r="B11583" t="s">
        <v>26</v>
      </c>
      <c r="C11583" t="s">
        <v>27</v>
      </c>
      <c r="D11583" t="s">
        <v>12</v>
      </c>
      <c r="E11583" t="s">
        <v>275</v>
      </c>
      <c r="F11583" s="15">
        <v>45590</v>
      </c>
      <c r="G11583" t="s">
        <v>2346</v>
      </c>
      <c r="H11583" s="16">
        <v>48094.01</v>
      </c>
    </row>
    <row r="11584" spans="1:8" x14ac:dyDescent="0.25">
      <c r="A11584" s="17" t="str">
        <f>A11583</f>
        <v>1480</v>
      </c>
      <c r="B11584" s="17" t="s">
        <v>28</v>
      </c>
      <c r="C11584" s="17"/>
      <c r="D11584" s="17"/>
      <c r="E11584" s="17"/>
      <c r="F11584" s="21"/>
      <c r="G11584" s="17"/>
      <c r="H11584" s="20">
        <f>SUBTOTAL(9,H11579:H11583)</f>
        <v>757470.52000000014</v>
      </c>
    </row>
    <row r="11585" spans="1:8" x14ac:dyDescent="0.25">
      <c r="A11585" t="s">
        <v>274</v>
      </c>
      <c r="B11585" t="s">
        <v>64</v>
      </c>
      <c r="C11585" t="s">
        <v>65</v>
      </c>
      <c r="D11585" t="s">
        <v>12</v>
      </c>
      <c r="E11585" t="s">
        <v>275</v>
      </c>
      <c r="F11585" s="15">
        <v>45475</v>
      </c>
      <c r="G11585" t="s">
        <v>935</v>
      </c>
      <c r="H11585" s="16">
        <v>3545.64</v>
      </c>
    </row>
    <row r="11586" spans="1:8" x14ac:dyDescent="0.25">
      <c r="A11586" t="s">
        <v>274</v>
      </c>
      <c r="B11586" t="s">
        <v>64</v>
      </c>
      <c r="C11586" t="s">
        <v>65</v>
      </c>
      <c r="D11586" t="s">
        <v>12</v>
      </c>
      <c r="E11586" t="s">
        <v>275</v>
      </c>
      <c r="F11586" s="15">
        <v>45834</v>
      </c>
      <c r="G11586" t="s">
        <v>6863</v>
      </c>
      <c r="H11586" s="16">
        <v>4500</v>
      </c>
    </row>
    <row r="11587" spans="1:8" x14ac:dyDescent="0.25">
      <c r="A11587" s="17" t="str">
        <f>A11586</f>
        <v>1480</v>
      </c>
      <c r="B11587" s="17" t="s">
        <v>66</v>
      </c>
      <c r="C11587" s="17"/>
      <c r="D11587" s="17"/>
      <c r="E11587" s="17"/>
      <c r="F11587" s="21"/>
      <c r="G11587" s="17"/>
      <c r="H11587" s="20">
        <f>SUBTOTAL(9,H11585:H11586)</f>
        <v>8045.6399999999994</v>
      </c>
    </row>
    <row r="11588" spans="1:8" x14ac:dyDescent="0.25">
      <c r="A11588" t="s">
        <v>274</v>
      </c>
      <c r="B11588" t="s">
        <v>5227</v>
      </c>
      <c r="C11588" t="s">
        <v>5228</v>
      </c>
      <c r="D11588" t="s">
        <v>12</v>
      </c>
      <c r="E11588" t="s">
        <v>275</v>
      </c>
      <c r="F11588" s="15">
        <v>45775</v>
      </c>
      <c r="G11588" t="s">
        <v>5561</v>
      </c>
      <c r="H11588" s="16">
        <v>1121.51</v>
      </c>
    </row>
    <row r="11589" spans="1:8" x14ac:dyDescent="0.25">
      <c r="A11589" s="17" t="str">
        <f>A11588</f>
        <v>1480</v>
      </c>
      <c r="B11589" s="17" t="s">
        <v>5230</v>
      </c>
      <c r="C11589" s="17"/>
      <c r="D11589" s="17"/>
      <c r="E11589" s="17"/>
      <c r="F11589" s="21"/>
      <c r="G11589" s="17"/>
      <c r="H11589" s="20">
        <f>SUBTOTAL(9,H11588:H11588)</f>
        <v>1121.51</v>
      </c>
    </row>
    <row r="11590" spans="1:8" x14ac:dyDescent="0.25">
      <c r="A11590" t="s">
        <v>274</v>
      </c>
      <c r="B11590" t="s">
        <v>2609</v>
      </c>
      <c r="C11590" t="s">
        <v>2610</v>
      </c>
      <c r="D11590" t="s">
        <v>12</v>
      </c>
      <c r="E11590" t="s">
        <v>275</v>
      </c>
      <c r="F11590" s="15">
        <v>45621</v>
      </c>
      <c r="G11590" t="s">
        <v>2966</v>
      </c>
      <c r="H11590" s="16">
        <v>9532.32</v>
      </c>
    </row>
    <row r="11591" spans="1:8" x14ac:dyDescent="0.25">
      <c r="A11591" s="17" t="str">
        <f>A11590</f>
        <v>1480</v>
      </c>
      <c r="B11591" s="17" t="s">
        <v>2611</v>
      </c>
      <c r="C11591" s="17"/>
      <c r="D11591" s="17"/>
      <c r="E11591" s="17"/>
      <c r="F11591" s="21"/>
      <c r="G11591" s="17"/>
      <c r="H11591" s="20">
        <f>SUBTOTAL(9,H11590:H11590)</f>
        <v>9532.32</v>
      </c>
    </row>
    <row r="11592" spans="1:8" x14ac:dyDescent="0.25">
      <c r="A11592" t="s">
        <v>274</v>
      </c>
      <c r="B11592" t="s">
        <v>6482</v>
      </c>
      <c r="C11592" t="s">
        <v>6483</v>
      </c>
      <c r="D11592" t="s">
        <v>12</v>
      </c>
      <c r="E11592" t="s">
        <v>275</v>
      </c>
      <c r="F11592" s="15">
        <v>45833</v>
      </c>
      <c r="G11592" t="s">
        <v>6864</v>
      </c>
      <c r="H11592" s="16">
        <v>89524</v>
      </c>
    </row>
    <row r="11593" spans="1:8" x14ac:dyDescent="0.25">
      <c r="A11593" s="17" t="str">
        <f>A11592</f>
        <v>1480</v>
      </c>
      <c r="B11593" s="17" t="s">
        <v>6485</v>
      </c>
      <c r="C11593" s="17"/>
      <c r="D11593" s="17"/>
      <c r="E11593" s="17"/>
      <c r="F11593" s="21"/>
      <c r="G11593" s="17"/>
      <c r="H11593" s="20">
        <f>SUBTOTAL(9,H11592:H11592)</f>
        <v>89524</v>
      </c>
    </row>
    <row r="11594" spans="1:8" x14ac:dyDescent="0.25">
      <c r="A11594" t="s">
        <v>274</v>
      </c>
      <c r="B11594" t="s">
        <v>5945</v>
      </c>
      <c r="C11594" t="s">
        <v>5946</v>
      </c>
      <c r="D11594" t="s">
        <v>30</v>
      </c>
      <c r="E11594" t="s">
        <v>275</v>
      </c>
      <c r="F11594" s="15">
        <v>45800</v>
      </c>
      <c r="G11594" t="s">
        <v>6181</v>
      </c>
      <c r="H11594" s="16">
        <v>625</v>
      </c>
    </row>
    <row r="11595" spans="1:8" x14ac:dyDescent="0.25">
      <c r="A11595" s="17" t="str">
        <f>A11594</f>
        <v>1480</v>
      </c>
      <c r="B11595" s="17" t="s">
        <v>5948</v>
      </c>
      <c r="C11595" s="17"/>
      <c r="D11595" s="17"/>
      <c r="E11595" s="17"/>
      <c r="F11595" s="21"/>
      <c r="G11595" s="17"/>
      <c r="H11595" s="20">
        <f>SUBTOTAL(9,H11594:H11594)</f>
        <v>625</v>
      </c>
    </row>
    <row r="11596" spans="1:8" x14ac:dyDescent="0.25">
      <c r="A11596" t="s">
        <v>274</v>
      </c>
      <c r="B11596" t="s">
        <v>581</v>
      </c>
      <c r="C11596" t="s">
        <v>582</v>
      </c>
      <c r="D11596" t="s">
        <v>12</v>
      </c>
      <c r="E11596" t="s">
        <v>275</v>
      </c>
      <c r="F11596" s="15">
        <v>45483</v>
      </c>
      <c r="G11596" t="s">
        <v>936</v>
      </c>
      <c r="H11596" s="16">
        <v>29202.43</v>
      </c>
    </row>
    <row r="11597" spans="1:8" x14ac:dyDescent="0.25">
      <c r="A11597" s="17" t="str">
        <f>A11596</f>
        <v>1480</v>
      </c>
      <c r="B11597" s="17" t="s">
        <v>584</v>
      </c>
      <c r="C11597" s="17"/>
      <c r="D11597" s="17"/>
      <c r="E11597" s="17"/>
      <c r="F11597" s="21"/>
      <c r="G11597" s="17"/>
      <c r="H11597" s="20">
        <f>SUBTOTAL(9,H11596:H11596)</f>
        <v>29202.43</v>
      </c>
    </row>
    <row r="11598" spans="1:8" x14ac:dyDescent="0.25">
      <c r="A11598" t="s">
        <v>274</v>
      </c>
      <c r="B11598" t="s">
        <v>42</v>
      </c>
      <c r="C11598" t="s">
        <v>499</v>
      </c>
      <c r="D11598" t="s">
        <v>30</v>
      </c>
      <c r="E11598" t="s">
        <v>275</v>
      </c>
      <c r="F11598" s="15">
        <v>45498</v>
      </c>
      <c r="G11598" t="s">
        <v>934</v>
      </c>
      <c r="H11598" s="16">
        <v>22112</v>
      </c>
    </row>
    <row r="11599" spans="1:8" x14ac:dyDescent="0.25">
      <c r="A11599" s="17" t="str">
        <f>A11598</f>
        <v>1480</v>
      </c>
      <c r="B11599" s="17" t="s">
        <v>43</v>
      </c>
      <c r="C11599" s="17"/>
      <c r="D11599" s="17"/>
      <c r="E11599" s="17"/>
      <c r="F11599" s="21"/>
      <c r="G11599" s="17"/>
      <c r="H11599" s="20">
        <f>SUBTOTAL(9,H11598:H11598)</f>
        <v>22112</v>
      </c>
    </row>
    <row r="11600" spans="1:8" x14ac:dyDescent="0.25">
      <c r="A11600" t="s">
        <v>274</v>
      </c>
      <c r="B11600" t="s">
        <v>46</v>
      </c>
      <c r="C11600" t="s">
        <v>501</v>
      </c>
      <c r="D11600" t="s">
        <v>30</v>
      </c>
      <c r="E11600" t="s">
        <v>275</v>
      </c>
      <c r="F11600" s="15">
        <v>45498</v>
      </c>
      <c r="G11600" t="s">
        <v>934</v>
      </c>
      <c r="H11600" s="16">
        <v>3634.17</v>
      </c>
    </row>
    <row r="11601" spans="1:8" x14ac:dyDescent="0.25">
      <c r="A11601" t="s">
        <v>274</v>
      </c>
      <c r="B11601" t="s">
        <v>46</v>
      </c>
      <c r="C11601" t="s">
        <v>501</v>
      </c>
      <c r="D11601" t="s">
        <v>30</v>
      </c>
      <c r="E11601" t="s">
        <v>275</v>
      </c>
      <c r="F11601" s="15">
        <v>45583</v>
      </c>
      <c r="G11601" t="s">
        <v>2347</v>
      </c>
      <c r="H11601" s="16">
        <v>19855.25</v>
      </c>
    </row>
    <row r="11602" spans="1:8" x14ac:dyDescent="0.25">
      <c r="A11602" s="17" t="str">
        <f>A11601</f>
        <v>1480</v>
      </c>
      <c r="B11602" s="17" t="s">
        <v>47</v>
      </c>
      <c r="C11602" s="17"/>
      <c r="D11602" s="17"/>
      <c r="E11602" s="17"/>
      <c r="F11602" s="21"/>
      <c r="G11602" s="17"/>
      <c r="H11602" s="20">
        <f>SUBTOTAL(9,H11600:H11601)</f>
        <v>23489.42</v>
      </c>
    </row>
    <row r="11603" spans="1:8" x14ac:dyDescent="0.25">
      <c r="A11603" t="s">
        <v>274</v>
      </c>
      <c r="B11603" t="s">
        <v>519</v>
      </c>
      <c r="C11603" t="s">
        <v>520</v>
      </c>
      <c r="D11603" t="s">
        <v>30</v>
      </c>
      <c r="E11603" t="s">
        <v>275</v>
      </c>
      <c r="F11603" s="15">
        <v>45498</v>
      </c>
      <c r="G11603" t="s">
        <v>934</v>
      </c>
      <c r="H11603" s="16">
        <v>49784.88</v>
      </c>
    </row>
    <row r="11604" spans="1:8" x14ac:dyDescent="0.25">
      <c r="A11604" t="s">
        <v>274</v>
      </c>
      <c r="B11604" t="s">
        <v>519</v>
      </c>
      <c r="C11604" t="s">
        <v>520</v>
      </c>
      <c r="D11604" t="s">
        <v>30</v>
      </c>
      <c r="E11604" t="s">
        <v>275</v>
      </c>
      <c r="F11604" s="15">
        <v>45833</v>
      </c>
      <c r="G11604" t="s">
        <v>6865</v>
      </c>
      <c r="H11604" s="16">
        <v>77135.95</v>
      </c>
    </row>
    <row r="11605" spans="1:8" x14ac:dyDescent="0.25">
      <c r="A11605" s="17" t="str">
        <f>A11604</f>
        <v>1480</v>
      </c>
      <c r="B11605" s="17" t="s">
        <v>521</v>
      </c>
      <c r="C11605" s="17"/>
      <c r="D11605" s="17"/>
      <c r="E11605" s="17"/>
      <c r="F11605" s="21"/>
      <c r="G11605" s="17"/>
      <c r="H11605" s="20">
        <f>SUBTOTAL(9,H11603:H11604)</f>
        <v>126920.82999999999</v>
      </c>
    </row>
    <row r="11606" spans="1:8" x14ac:dyDescent="0.25">
      <c r="A11606" t="s">
        <v>274</v>
      </c>
      <c r="B11606" t="s">
        <v>48</v>
      </c>
      <c r="C11606" t="s">
        <v>49</v>
      </c>
      <c r="D11606" t="s">
        <v>30</v>
      </c>
      <c r="E11606" t="s">
        <v>275</v>
      </c>
      <c r="F11606" s="15">
        <v>45635</v>
      </c>
      <c r="G11606" t="s">
        <v>3518</v>
      </c>
      <c r="H11606" s="16">
        <v>5361.88</v>
      </c>
    </row>
    <row r="11607" spans="1:8" x14ac:dyDescent="0.25">
      <c r="A11607" t="s">
        <v>274</v>
      </c>
      <c r="B11607" t="s">
        <v>48</v>
      </c>
      <c r="C11607" t="s">
        <v>49</v>
      </c>
      <c r="D11607" t="s">
        <v>30</v>
      </c>
      <c r="E11607" t="s">
        <v>275</v>
      </c>
      <c r="F11607" s="15">
        <v>45665</v>
      </c>
      <c r="G11607" t="s">
        <v>4027</v>
      </c>
      <c r="H11607" s="16">
        <v>3058</v>
      </c>
    </row>
    <row r="11608" spans="1:8" x14ac:dyDescent="0.25">
      <c r="A11608" t="s">
        <v>274</v>
      </c>
      <c r="B11608" t="s">
        <v>48</v>
      </c>
      <c r="C11608" t="s">
        <v>49</v>
      </c>
      <c r="D11608" t="s">
        <v>30</v>
      </c>
      <c r="E11608" t="s">
        <v>275</v>
      </c>
      <c r="F11608" s="15">
        <v>45681</v>
      </c>
      <c r="G11608" t="s">
        <v>4028</v>
      </c>
      <c r="H11608" s="16">
        <v>3293.12</v>
      </c>
    </row>
    <row r="11609" spans="1:8" x14ac:dyDescent="0.25">
      <c r="A11609" t="s">
        <v>274</v>
      </c>
      <c r="B11609" t="s">
        <v>48</v>
      </c>
      <c r="C11609" t="s">
        <v>49</v>
      </c>
      <c r="D11609" t="s">
        <v>30</v>
      </c>
      <c r="E11609" t="s">
        <v>275</v>
      </c>
      <c r="F11609" s="15">
        <v>45709</v>
      </c>
      <c r="G11609" t="s">
        <v>4591</v>
      </c>
      <c r="H11609" s="16">
        <v>3782.45</v>
      </c>
    </row>
    <row r="11610" spans="1:8" x14ac:dyDescent="0.25">
      <c r="A11610" t="s">
        <v>274</v>
      </c>
      <c r="B11610" t="s">
        <v>48</v>
      </c>
      <c r="C11610" t="s">
        <v>49</v>
      </c>
      <c r="D11610" t="s">
        <v>30</v>
      </c>
      <c r="E11610" t="s">
        <v>275</v>
      </c>
      <c r="F11610" s="15">
        <v>45742</v>
      </c>
      <c r="G11610" t="s">
        <v>5023</v>
      </c>
      <c r="H11610" s="16">
        <v>3516.15</v>
      </c>
    </row>
    <row r="11611" spans="1:8" x14ac:dyDescent="0.25">
      <c r="A11611" t="s">
        <v>274</v>
      </c>
      <c r="B11611" t="s">
        <v>48</v>
      </c>
      <c r="C11611" t="s">
        <v>49</v>
      </c>
      <c r="D11611" t="s">
        <v>30</v>
      </c>
      <c r="E11611" t="s">
        <v>275</v>
      </c>
      <c r="F11611" s="15">
        <v>45764</v>
      </c>
      <c r="G11611" t="s">
        <v>5560</v>
      </c>
      <c r="H11611" s="16">
        <v>2953.31</v>
      </c>
    </row>
    <row r="11612" spans="1:8" x14ac:dyDescent="0.25">
      <c r="A11612" t="s">
        <v>274</v>
      </c>
      <c r="B11612" t="s">
        <v>48</v>
      </c>
      <c r="C11612" t="s">
        <v>49</v>
      </c>
      <c r="D11612" t="s">
        <v>30</v>
      </c>
      <c r="E11612" t="s">
        <v>275</v>
      </c>
      <c r="F11612" s="15">
        <v>45791</v>
      </c>
      <c r="G11612" t="s">
        <v>6180</v>
      </c>
      <c r="H11612" s="16">
        <v>4411.12</v>
      </c>
    </row>
    <row r="11613" spans="1:8" x14ac:dyDescent="0.25">
      <c r="A11613" t="s">
        <v>274</v>
      </c>
      <c r="B11613" t="s">
        <v>48</v>
      </c>
      <c r="C11613" t="s">
        <v>49</v>
      </c>
      <c r="D11613" t="s">
        <v>30</v>
      </c>
      <c r="E11613" t="s">
        <v>275</v>
      </c>
      <c r="F11613" s="15">
        <v>45834</v>
      </c>
      <c r="G11613" t="s">
        <v>6863</v>
      </c>
      <c r="H11613" s="16">
        <v>3098.66</v>
      </c>
    </row>
    <row r="11614" spans="1:8" x14ac:dyDescent="0.25">
      <c r="A11614" t="s">
        <v>274</v>
      </c>
      <c r="B11614" t="s">
        <v>48</v>
      </c>
      <c r="C11614" t="s">
        <v>49</v>
      </c>
      <c r="D11614" t="s">
        <v>30</v>
      </c>
      <c r="E11614" t="s">
        <v>275</v>
      </c>
      <c r="F11614" s="15">
        <v>45601</v>
      </c>
      <c r="G11614" t="s">
        <v>2967</v>
      </c>
      <c r="H11614" s="16">
        <v>1858.82</v>
      </c>
    </row>
    <row r="11615" spans="1:8" x14ac:dyDescent="0.25">
      <c r="A11615" t="s">
        <v>274</v>
      </c>
      <c r="B11615" t="s">
        <v>48</v>
      </c>
      <c r="C11615" t="s">
        <v>49</v>
      </c>
      <c r="D11615" t="s">
        <v>30</v>
      </c>
      <c r="E11615" t="s">
        <v>275</v>
      </c>
      <c r="F11615" s="15">
        <v>45601</v>
      </c>
      <c r="G11615" t="s">
        <v>2967</v>
      </c>
      <c r="H11615" s="16">
        <v>4241.1499999999996</v>
      </c>
    </row>
    <row r="11616" spans="1:8" x14ac:dyDescent="0.25">
      <c r="A11616" s="17" t="str">
        <f>A11615</f>
        <v>1480</v>
      </c>
      <c r="B11616" s="17" t="s">
        <v>50</v>
      </c>
      <c r="C11616" s="17"/>
      <c r="D11616" s="17"/>
      <c r="E11616" s="17"/>
      <c r="F11616" s="21"/>
      <c r="G11616" s="17"/>
      <c r="H11616" s="20">
        <f>SUBTOTAL(9,H11606:H11615)</f>
        <v>35574.660000000003</v>
      </c>
    </row>
    <row r="11617" spans="1:8" x14ac:dyDescent="0.25">
      <c r="A11617" t="s">
        <v>274</v>
      </c>
      <c r="B11617" t="s">
        <v>51</v>
      </c>
      <c r="C11617" t="s">
        <v>52</v>
      </c>
      <c r="D11617" t="s">
        <v>30</v>
      </c>
      <c r="E11617" t="s">
        <v>275</v>
      </c>
      <c r="F11617" s="15">
        <v>45635</v>
      </c>
      <c r="G11617" t="s">
        <v>3518</v>
      </c>
      <c r="H11617" s="16">
        <v>8633.23</v>
      </c>
    </row>
    <row r="11618" spans="1:8" x14ac:dyDescent="0.25">
      <c r="A11618" t="s">
        <v>274</v>
      </c>
      <c r="B11618" t="s">
        <v>51</v>
      </c>
      <c r="C11618" t="s">
        <v>52</v>
      </c>
      <c r="D11618" t="s">
        <v>30</v>
      </c>
      <c r="E11618" t="s">
        <v>275</v>
      </c>
      <c r="F11618" s="15">
        <v>45665</v>
      </c>
      <c r="G11618" t="s">
        <v>4027</v>
      </c>
      <c r="H11618" s="16">
        <v>5113.8900000000003</v>
      </c>
    </row>
    <row r="11619" spans="1:8" x14ac:dyDescent="0.25">
      <c r="A11619" t="s">
        <v>274</v>
      </c>
      <c r="B11619" t="s">
        <v>51</v>
      </c>
      <c r="C11619" t="s">
        <v>52</v>
      </c>
      <c r="D11619" t="s">
        <v>30</v>
      </c>
      <c r="E11619" t="s">
        <v>275</v>
      </c>
      <c r="F11619" s="15">
        <v>45681</v>
      </c>
      <c r="G11619" t="s">
        <v>4028</v>
      </c>
      <c r="H11619" s="16">
        <v>5464.69</v>
      </c>
    </row>
    <row r="11620" spans="1:8" x14ac:dyDescent="0.25">
      <c r="A11620" t="s">
        <v>274</v>
      </c>
      <c r="B11620" t="s">
        <v>51</v>
      </c>
      <c r="C11620" t="s">
        <v>52</v>
      </c>
      <c r="D11620" t="s">
        <v>30</v>
      </c>
      <c r="E11620" t="s">
        <v>275</v>
      </c>
      <c r="F11620" s="15">
        <v>45709</v>
      </c>
      <c r="G11620" t="s">
        <v>4591</v>
      </c>
      <c r="H11620" s="16">
        <v>7006.53</v>
      </c>
    </row>
    <row r="11621" spans="1:8" x14ac:dyDescent="0.25">
      <c r="A11621" t="s">
        <v>274</v>
      </c>
      <c r="B11621" t="s">
        <v>51</v>
      </c>
      <c r="C11621" t="s">
        <v>52</v>
      </c>
      <c r="D11621" t="s">
        <v>30</v>
      </c>
      <c r="E11621" t="s">
        <v>275</v>
      </c>
      <c r="F11621" s="15">
        <v>45742</v>
      </c>
      <c r="G11621" t="s">
        <v>5023</v>
      </c>
      <c r="H11621" s="16">
        <v>7122.15</v>
      </c>
    </row>
    <row r="11622" spans="1:8" x14ac:dyDescent="0.25">
      <c r="A11622" t="s">
        <v>274</v>
      </c>
      <c r="B11622" t="s">
        <v>51</v>
      </c>
      <c r="C11622" t="s">
        <v>52</v>
      </c>
      <c r="D11622" t="s">
        <v>30</v>
      </c>
      <c r="E11622" t="s">
        <v>275</v>
      </c>
      <c r="F11622" s="15">
        <v>45764</v>
      </c>
      <c r="G11622" t="s">
        <v>5560</v>
      </c>
      <c r="H11622" s="16">
        <v>4770.6000000000004</v>
      </c>
    </row>
    <row r="11623" spans="1:8" x14ac:dyDescent="0.25">
      <c r="A11623" t="s">
        <v>274</v>
      </c>
      <c r="B11623" t="s">
        <v>51</v>
      </c>
      <c r="C11623" t="s">
        <v>52</v>
      </c>
      <c r="D11623" t="s">
        <v>30</v>
      </c>
      <c r="E11623" t="s">
        <v>275</v>
      </c>
      <c r="F11623" s="15">
        <v>45791</v>
      </c>
      <c r="G11623" t="s">
        <v>6180</v>
      </c>
      <c r="H11623" s="16">
        <v>7045.45</v>
      </c>
    </row>
    <row r="11624" spans="1:8" x14ac:dyDescent="0.25">
      <c r="A11624" t="s">
        <v>274</v>
      </c>
      <c r="B11624" t="s">
        <v>51</v>
      </c>
      <c r="C11624" t="s">
        <v>52</v>
      </c>
      <c r="D11624" t="s">
        <v>30</v>
      </c>
      <c r="E11624" t="s">
        <v>275</v>
      </c>
      <c r="F11624" s="15">
        <v>45834</v>
      </c>
      <c r="G11624" t="s">
        <v>6863</v>
      </c>
      <c r="H11624" s="16">
        <v>5381.29</v>
      </c>
    </row>
    <row r="11625" spans="1:8" x14ac:dyDescent="0.25">
      <c r="A11625" t="s">
        <v>274</v>
      </c>
      <c r="B11625" t="s">
        <v>51</v>
      </c>
      <c r="C11625" t="s">
        <v>52</v>
      </c>
      <c r="D11625" t="s">
        <v>30</v>
      </c>
      <c r="E11625" t="s">
        <v>275</v>
      </c>
      <c r="F11625" s="15">
        <v>45601</v>
      </c>
      <c r="G11625" t="s">
        <v>2967</v>
      </c>
      <c r="H11625" s="16">
        <v>3238.08</v>
      </c>
    </row>
    <row r="11626" spans="1:8" x14ac:dyDescent="0.25">
      <c r="A11626" t="s">
        <v>274</v>
      </c>
      <c r="B11626" t="s">
        <v>51</v>
      </c>
      <c r="C11626" t="s">
        <v>52</v>
      </c>
      <c r="D11626" t="s">
        <v>30</v>
      </c>
      <c r="E11626" t="s">
        <v>275</v>
      </c>
      <c r="F11626" s="15">
        <v>45601</v>
      </c>
      <c r="G11626" t="s">
        <v>2967</v>
      </c>
      <c r="H11626" s="16">
        <v>7148.69</v>
      </c>
    </row>
    <row r="11627" spans="1:8" x14ac:dyDescent="0.25">
      <c r="A11627" s="17" t="str">
        <f>A11626</f>
        <v>1480</v>
      </c>
      <c r="B11627" s="17" t="s">
        <v>53</v>
      </c>
      <c r="C11627" s="17"/>
      <c r="D11627" s="17"/>
      <c r="E11627" s="17"/>
      <c r="F11627" s="21"/>
      <c r="G11627" s="17"/>
      <c r="H11627" s="20">
        <f>SUBTOTAL(9,H11617:H11626)</f>
        <v>60924.6</v>
      </c>
    </row>
    <row r="11628" spans="1:8" x14ac:dyDescent="0.25">
      <c r="A11628" t="s">
        <v>274</v>
      </c>
      <c r="B11628" t="s">
        <v>115</v>
      </c>
      <c r="C11628" t="s">
        <v>524</v>
      </c>
      <c r="D11628" t="s">
        <v>30</v>
      </c>
      <c r="E11628" t="s">
        <v>275</v>
      </c>
      <c r="F11628" s="15">
        <v>45664</v>
      </c>
      <c r="G11628" t="s">
        <v>4029</v>
      </c>
      <c r="H11628" s="16">
        <v>11950</v>
      </c>
    </row>
    <row r="11629" spans="1:8" x14ac:dyDescent="0.25">
      <c r="A11629" s="17" t="str">
        <f>A11628</f>
        <v>1480</v>
      </c>
      <c r="B11629" s="17" t="s">
        <v>116</v>
      </c>
      <c r="C11629" s="17"/>
      <c r="D11629" s="17"/>
      <c r="E11629" s="17"/>
      <c r="F11629" s="21"/>
      <c r="G11629" s="17"/>
      <c r="H11629" s="20">
        <f>SUBTOTAL(9,H11628:H11628)</f>
        <v>11950</v>
      </c>
    </row>
    <row r="11630" spans="1:8" x14ac:dyDescent="0.25">
      <c r="A11630" t="s">
        <v>274</v>
      </c>
      <c r="B11630" t="s">
        <v>73</v>
      </c>
      <c r="C11630" t="s">
        <v>477</v>
      </c>
      <c r="D11630" t="s">
        <v>30</v>
      </c>
      <c r="E11630" t="s">
        <v>275</v>
      </c>
      <c r="F11630" s="15">
        <v>45771</v>
      </c>
      <c r="G11630" t="s">
        <v>5562</v>
      </c>
      <c r="H11630" s="16">
        <v>2000</v>
      </c>
    </row>
    <row r="11631" spans="1:8" x14ac:dyDescent="0.25">
      <c r="A11631" s="17" t="str">
        <f>A11630</f>
        <v>1480</v>
      </c>
      <c r="B11631" s="17" t="s">
        <v>74</v>
      </c>
      <c r="C11631" s="17"/>
      <c r="D11631" s="17"/>
      <c r="E11631" s="17"/>
      <c r="F11631" s="21"/>
      <c r="G11631" s="17"/>
      <c r="H11631" s="20">
        <f>SUBTOTAL(9,H11630:H11630)</f>
        <v>2000</v>
      </c>
    </row>
    <row r="11632" spans="1:8" ht="16.5" thickBot="1" x14ac:dyDescent="0.3">
      <c r="A11632" s="22" t="s">
        <v>937</v>
      </c>
      <c r="B11632" s="22"/>
      <c r="C11632" s="25" t="str">
        <f>E11630&amp;" Total"</f>
        <v>STRATTON R-4 Total</v>
      </c>
      <c r="D11632" s="22"/>
      <c r="E11632" s="22"/>
      <c r="F11632" s="23"/>
      <c r="G11632" s="22"/>
      <c r="H11632" s="24">
        <f>SUBTOTAL(9,H11550:H11630)</f>
        <v>1249861.43</v>
      </c>
    </row>
    <row r="11633" spans="1:8" x14ac:dyDescent="0.25">
      <c r="A11633" t="s">
        <v>1522</v>
      </c>
      <c r="B11633" t="s">
        <v>15</v>
      </c>
      <c r="C11633" t="s">
        <v>1337</v>
      </c>
      <c r="D11633" t="s">
        <v>12</v>
      </c>
      <c r="E11633" t="s">
        <v>1523</v>
      </c>
      <c r="F11633" s="15">
        <v>45531</v>
      </c>
      <c r="G11633" t="s">
        <v>1524</v>
      </c>
      <c r="H11633" s="16">
        <v>4351.05</v>
      </c>
    </row>
    <row r="11634" spans="1:8" x14ac:dyDescent="0.25">
      <c r="A11634" s="17" t="str">
        <f>A11633</f>
        <v>1490</v>
      </c>
      <c r="B11634" s="17" t="s">
        <v>16</v>
      </c>
      <c r="C11634" s="17"/>
      <c r="D11634" s="17"/>
      <c r="E11634" s="17"/>
      <c r="F11634" s="21"/>
      <c r="G11634" s="17"/>
      <c r="H11634" s="20">
        <f>SUBTOTAL(9,H11633:H11633)</f>
        <v>4351.05</v>
      </c>
    </row>
    <row r="11635" spans="1:8" x14ac:dyDescent="0.25">
      <c r="A11635" t="s">
        <v>1522</v>
      </c>
      <c r="B11635" t="s">
        <v>2586</v>
      </c>
      <c r="C11635" t="s">
        <v>2587</v>
      </c>
      <c r="D11635" t="s">
        <v>12</v>
      </c>
      <c r="E11635" t="s">
        <v>1523</v>
      </c>
      <c r="F11635" s="15">
        <v>45828</v>
      </c>
      <c r="G11635" t="s">
        <v>6866</v>
      </c>
      <c r="H11635" s="16">
        <v>897.74</v>
      </c>
    </row>
    <row r="11636" spans="1:8" x14ac:dyDescent="0.25">
      <c r="A11636" t="s">
        <v>1522</v>
      </c>
      <c r="B11636" t="s">
        <v>2586</v>
      </c>
      <c r="C11636" t="s">
        <v>2587</v>
      </c>
      <c r="D11636" t="s">
        <v>12</v>
      </c>
      <c r="E11636" t="s">
        <v>1523</v>
      </c>
      <c r="F11636" s="15">
        <v>45608</v>
      </c>
      <c r="G11636" t="s">
        <v>2968</v>
      </c>
      <c r="H11636" s="16">
        <v>12304.78</v>
      </c>
    </row>
    <row r="11637" spans="1:8" x14ac:dyDescent="0.25">
      <c r="A11637" s="17" t="str">
        <f>A11636</f>
        <v>1490</v>
      </c>
      <c r="B11637" s="17" t="s">
        <v>2589</v>
      </c>
      <c r="C11637" s="17"/>
      <c r="D11637" s="17"/>
      <c r="E11637" s="17"/>
      <c r="F11637" s="21"/>
      <c r="G11637" s="17"/>
      <c r="H11637" s="20">
        <f>SUBTOTAL(9,H11635:H11636)</f>
        <v>13202.52</v>
      </c>
    </row>
    <row r="11638" spans="1:8" x14ac:dyDescent="0.25">
      <c r="A11638" t="s">
        <v>1522</v>
      </c>
      <c r="B11638" t="s">
        <v>2590</v>
      </c>
      <c r="C11638" t="s">
        <v>2591</v>
      </c>
      <c r="D11638" t="s">
        <v>12</v>
      </c>
      <c r="E11638" t="s">
        <v>1523</v>
      </c>
      <c r="F11638" s="15">
        <v>45621</v>
      </c>
      <c r="G11638" t="s">
        <v>2969</v>
      </c>
      <c r="H11638" s="16">
        <v>439.87</v>
      </c>
    </row>
    <row r="11639" spans="1:8" x14ac:dyDescent="0.25">
      <c r="A11639" s="17" t="str">
        <f>A11638</f>
        <v>1490</v>
      </c>
      <c r="B11639" s="17" t="s">
        <v>2593</v>
      </c>
      <c r="C11639" s="17"/>
      <c r="D11639" s="17"/>
      <c r="E11639" s="17"/>
      <c r="F11639" s="21"/>
      <c r="G11639" s="17"/>
      <c r="H11639" s="20">
        <f>SUBTOTAL(9,H11638:H11638)</f>
        <v>439.87</v>
      </c>
    </row>
    <row r="11640" spans="1:8" x14ac:dyDescent="0.25">
      <c r="A11640" t="s">
        <v>1522</v>
      </c>
      <c r="B11640" t="s">
        <v>2100</v>
      </c>
      <c r="C11640" t="s">
        <v>2101</v>
      </c>
      <c r="D11640" t="s">
        <v>12</v>
      </c>
      <c r="E11640" t="s">
        <v>1523</v>
      </c>
      <c r="F11640" s="15">
        <v>45574</v>
      </c>
      <c r="G11640" t="s">
        <v>2348</v>
      </c>
      <c r="H11640" s="16">
        <v>90000</v>
      </c>
    </row>
    <row r="11641" spans="1:8" x14ac:dyDescent="0.25">
      <c r="A11641" s="17" t="str">
        <f>A11640</f>
        <v>1490</v>
      </c>
      <c r="B11641" s="17" t="s">
        <v>2103</v>
      </c>
      <c r="C11641" s="17"/>
      <c r="D11641" s="17"/>
      <c r="E11641" s="17"/>
      <c r="F11641" s="21"/>
      <c r="G11641" s="17"/>
      <c r="H11641" s="20">
        <f>SUBTOTAL(9,H11640:H11640)</f>
        <v>90000</v>
      </c>
    </row>
    <row r="11642" spans="1:8" x14ac:dyDescent="0.25">
      <c r="A11642" t="s">
        <v>1522</v>
      </c>
      <c r="B11642" t="s">
        <v>5227</v>
      </c>
      <c r="C11642" t="s">
        <v>5228</v>
      </c>
      <c r="D11642" t="s">
        <v>12</v>
      </c>
      <c r="E11642" t="s">
        <v>1523</v>
      </c>
      <c r="F11642" s="15">
        <v>45775</v>
      </c>
      <c r="G11642" t="s">
        <v>5563</v>
      </c>
      <c r="H11642" s="16">
        <v>858.82</v>
      </c>
    </row>
    <row r="11643" spans="1:8" x14ac:dyDescent="0.25">
      <c r="A11643" s="17" t="str">
        <f>A11642</f>
        <v>1490</v>
      </c>
      <c r="B11643" s="17" t="s">
        <v>5230</v>
      </c>
      <c r="C11643" s="17"/>
      <c r="D11643" s="17"/>
      <c r="E11643" s="17"/>
      <c r="F11643" s="21"/>
      <c r="G11643" s="17"/>
      <c r="H11643" s="20">
        <f>SUBTOTAL(9,H11642:H11642)</f>
        <v>858.82</v>
      </c>
    </row>
    <row r="11644" spans="1:8" x14ac:dyDescent="0.25">
      <c r="A11644" t="s">
        <v>1522</v>
      </c>
      <c r="B11644" t="s">
        <v>479</v>
      </c>
      <c r="C11644" t="s">
        <v>505</v>
      </c>
      <c r="D11644" t="s">
        <v>12</v>
      </c>
      <c r="E11644" t="s">
        <v>1523</v>
      </c>
      <c r="F11644" s="15">
        <v>45574</v>
      </c>
      <c r="G11644" t="s">
        <v>2348</v>
      </c>
      <c r="H11644" s="16">
        <v>31556.25</v>
      </c>
    </row>
    <row r="11645" spans="1:8" x14ac:dyDescent="0.25">
      <c r="A11645" s="17" t="str">
        <f>A11644</f>
        <v>1490</v>
      </c>
      <c r="B11645" s="17" t="s">
        <v>480</v>
      </c>
      <c r="C11645" s="17"/>
      <c r="D11645" s="17"/>
      <c r="E11645" s="17"/>
      <c r="F11645" s="21"/>
      <c r="G11645" s="17"/>
      <c r="H11645" s="20">
        <f>SUBTOTAL(9,H11644:H11644)</f>
        <v>31556.25</v>
      </c>
    </row>
    <row r="11646" spans="1:8" x14ac:dyDescent="0.25">
      <c r="A11646" t="s">
        <v>1522</v>
      </c>
      <c r="B11646" t="s">
        <v>6482</v>
      </c>
      <c r="C11646" t="s">
        <v>6483</v>
      </c>
      <c r="D11646" t="s">
        <v>12</v>
      </c>
      <c r="E11646" t="s">
        <v>1523</v>
      </c>
      <c r="F11646" s="15">
        <v>45833</v>
      </c>
      <c r="G11646" t="s">
        <v>6867</v>
      </c>
      <c r="H11646" s="16">
        <v>63291</v>
      </c>
    </row>
    <row r="11647" spans="1:8" x14ac:dyDescent="0.25">
      <c r="A11647" s="17" t="str">
        <f>A11646</f>
        <v>1490</v>
      </c>
      <c r="B11647" s="17" t="s">
        <v>6485</v>
      </c>
      <c r="C11647" s="17"/>
      <c r="D11647" s="17"/>
      <c r="E11647" s="17"/>
      <c r="F11647" s="21"/>
      <c r="G11647" s="17"/>
      <c r="H11647" s="20">
        <f>SUBTOTAL(9,H11646:H11646)</f>
        <v>63291</v>
      </c>
    </row>
    <row r="11648" spans="1:8" x14ac:dyDescent="0.25">
      <c r="A11648" t="s">
        <v>1522</v>
      </c>
      <c r="B11648" t="s">
        <v>5945</v>
      </c>
      <c r="C11648" t="s">
        <v>5946</v>
      </c>
      <c r="D11648" t="s">
        <v>30</v>
      </c>
      <c r="E11648" t="s">
        <v>1523</v>
      </c>
      <c r="F11648" s="15">
        <v>45800</v>
      </c>
      <c r="G11648" t="s">
        <v>6182</v>
      </c>
      <c r="H11648" s="16">
        <v>625</v>
      </c>
    </row>
    <row r="11649" spans="1:8" x14ac:dyDescent="0.25">
      <c r="A11649" s="17" t="str">
        <f>A11648</f>
        <v>1490</v>
      </c>
      <c r="B11649" s="17" t="s">
        <v>5948</v>
      </c>
      <c r="C11649" s="17"/>
      <c r="D11649" s="17"/>
      <c r="E11649" s="17"/>
      <c r="F11649" s="21"/>
      <c r="G11649" s="17"/>
      <c r="H11649" s="20">
        <f>SUBTOTAL(9,H11648:H11648)</f>
        <v>625</v>
      </c>
    </row>
    <row r="11650" spans="1:8" x14ac:dyDescent="0.25">
      <c r="A11650" t="s">
        <v>1522</v>
      </c>
      <c r="B11650" t="s">
        <v>48</v>
      </c>
      <c r="C11650" t="s">
        <v>49</v>
      </c>
      <c r="D11650" t="s">
        <v>30</v>
      </c>
      <c r="E11650" t="s">
        <v>1523</v>
      </c>
      <c r="F11650" s="15">
        <v>45635</v>
      </c>
      <c r="G11650" t="s">
        <v>3519</v>
      </c>
      <c r="H11650" s="16">
        <v>4722.92</v>
      </c>
    </row>
    <row r="11651" spans="1:8" x14ac:dyDescent="0.25">
      <c r="A11651" t="s">
        <v>1522</v>
      </c>
      <c r="B11651" t="s">
        <v>48</v>
      </c>
      <c r="C11651" t="s">
        <v>49</v>
      </c>
      <c r="D11651" t="s">
        <v>30</v>
      </c>
      <c r="E11651" t="s">
        <v>1523</v>
      </c>
      <c r="F11651" s="15">
        <v>45665</v>
      </c>
      <c r="G11651" t="s">
        <v>4030</v>
      </c>
      <c r="H11651" s="16">
        <v>2348.6799999999998</v>
      </c>
    </row>
    <row r="11652" spans="1:8" x14ac:dyDescent="0.25">
      <c r="A11652" t="s">
        <v>1522</v>
      </c>
      <c r="B11652" t="s">
        <v>48</v>
      </c>
      <c r="C11652" t="s">
        <v>49</v>
      </c>
      <c r="D11652" t="s">
        <v>30</v>
      </c>
      <c r="E11652" t="s">
        <v>1523</v>
      </c>
      <c r="F11652" s="15">
        <v>45695</v>
      </c>
      <c r="G11652" t="s">
        <v>4592</v>
      </c>
      <c r="H11652" s="16">
        <v>2658.24</v>
      </c>
    </row>
    <row r="11653" spans="1:8" x14ac:dyDescent="0.25">
      <c r="A11653" t="s">
        <v>1522</v>
      </c>
      <c r="B11653" t="s">
        <v>48</v>
      </c>
      <c r="C11653" t="s">
        <v>49</v>
      </c>
      <c r="D11653" t="s">
        <v>30</v>
      </c>
      <c r="E11653" t="s">
        <v>1523</v>
      </c>
      <c r="F11653" s="15">
        <v>45727</v>
      </c>
      <c r="G11653" t="s">
        <v>5024</v>
      </c>
      <c r="H11653" s="16">
        <v>3396.64</v>
      </c>
    </row>
    <row r="11654" spans="1:8" x14ac:dyDescent="0.25">
      <c r="A11654" t="s">
        <v>1522</v>
      </c>
      <c r="B11654" t="s">
        <v>48</v>
      </c>
      <c r="C11654" t="s">
        <v>49</v>
      </c>
      <c r="D11654" t="s">
        <v>30</v>
      </c>
      <c r="E11654" t="s">
        <v>1523</v>
      </c>
      <c r="F11654" s="15">
        <v>45742</v>
      </c>
      <c r="G11654" t="s">
        <v>5025</v>
      </c>
      <c r="H11654" s="16">
        <v>3390.96</v>
      </c>
    </row>
    <row r="11655" spans="1:8" x14ac:dyDescent="0.25">
      <c r="A11655" t="s">
        <v>1522</v>
      </c>
      <c r="B11655" t="s">
        <v>48</v>
      </c>
      <c r="C11655" t="s">
        <v>49</v>
      </c>
      <c r="D11655" t="s">
        <v>30</v>
      </c>
      <c r="E11655" t="s">
        <v>1523</v>
      </c>
      <c r="F11655" s="15">
        <v>45764</v>
      </c>
      <c r="G11655" t="s">
        <v>5564</v>
      </c>
      <c r="H11655" s="16">
        <v>2916.68</v>
      </c>
    </row>
    <row r="11656" spans="1:8" x14ac:dyDescent="0.25">
      <c r="A11656" t="s">
        <v>1522</v>
      </c>
      <c r="B11656" t="s">
        <v>48</v>
      </c>
      <c r="C11656" t="s">
        <v>49</v>
      </c>
      <c r="D11656" t="s">
        <v>30</v>
      </c>
      <c r="E11656" t="s">
        <v>1523</v>
      </c>
      <c r="F11656" s="15">
        <v>45817</v>
      </c>
      <c r="G11656" t="s">
        <v>6868</v>
      </c>
      <c r="H11656" s="16">
        <v>4021.44</v>
      </c>
    </row>
    <row r="11657" spans="1:8" x14ac:dyDescent="0.25">
      <c r="A11657" t="s">
        <v>1522</v>
      </c>
      <c r="B11657" t="s">
        <v>48</v>
      </c>
      <c r="C11657" t="s">
        <v>49</v>
      </c>
      <c r="D11657" t="s">
        <v>30</v>
      </c>
      <c r="E11657" t="s">
        <v>1523</v>
      </c>
      <c r="F11657" s="15">
        <v>45834</v>
      </c>
      <c r="G11657" t="s">
        <v>6869</v>
      </c>
      <c r="H11657" s="16">
        <v>2715.04</v>
      </c>
    </row>
    <row r="11658" spans="1:8" x14ac:dyDescent="0.25">
      <c r="A11658" t="s">
        <v>1522</v>
      </c>
      <c r="B11658" t="s">
        <v>48</v>
      </c>
      <c r="C11658" t="s">
        <v>49</v>
      </c>
      <c r="D11658" t="s">
        <v>30</v>
      </c>
      <c r="E11658" t="s">
        <v>1523</v>
      </c>
      <c r="F11658" s="15">
        <v>45601</v>
      </c>
      <c r="G11658" t="s">
        <v>2970</v>
      </c>
      <c r="H11658" s="16">
        <v>3050.16</v>
      </c>
    </row>
    <row r="11659" spans="1:8" x14ac:dyDescent="0.25">
      <c r="A11659" t="s">
        <v>1522</v>
      </c>
      <c r="B11659" t="s">
        <v>48</v>
      </c>
      <c r="C11659" t="s">
        <v>49</v>
      </c>
      <c r="D11659" t="s">
        <v>30</v>
      </c>
      <c r="E11659" t="s">
        <v>1523</v>
      </c>
      <c r="F11659" s="15">
        <v>45601</v>
      </c>
      <c r="G11659" t="s">
        <v>2970</v>
      </c>
      <c r="H11659" s="16">
        <v>3981.68</v>
      </c>
    </row>
    <row r="11660" spans="1:8" x14ac:dyDescent="0.25">
      <c r="A11660" s="17" t="str">
        <f>A11659</f>
        <v>1490</v>
      </c>
      <c r="B11660" s="17" t="s">
        <v>50</v>
      </c>
      <c r="C11660" s="17"/>
      <c r="D11660" s="17"/>
      <c r="E11660" s="17"/>
      <c r="F11660" s="21"/>
      <c r="G11660" s="17"/>
      <c r="H11660" s="20">
        <f>SUBTOTAL(9,H11650:H11659)</f>
        <v>33202.439999999995</v>
      </c>
    </row>
    <row r="11661" spans="1:8" x14ac:dyDescent="0.25">
      <c r="A11661" t="s">
        <v>1522</v>
      </c>
      <c r="B11661" t="s">
        <v>51</v>
      </c>
      <c r="C11661" t="s">
        <v>52</v>
      </c>
      <c r="D11661" t="s">
        <v>30</v>
      </c>
      <c r="E11661" t="s">
        <v>1523</v>
      </c>
      <c r="F11661" s="15">
        <v>45635</v>
      </c>
      <c r="G11661" t="s">
        <v>3519</v>
      </c>
      <c r="H11661" s="16">
        <v>7504.62</v>
      </c>
    </row>
    <row r="11662" spans="1:8" x14ac:dyDescent="0.25">
      <c r="A11662" t="s">
        <v>1522</v>
      </c>
      <c r="B11662" t="s">
        <v>51</v>
      </c>
      <c r="C11662" t="s">
        <v>52</v>
      </c>
      <c r="D11662" t="s">
        <v>30</v>
      </c>
      <c r="E11662" t="s">
        <v>1523</v>
      </c>
      <c r="F11662" s="15">
        <v>45635</v>
      </c>
      <c r="G11662" t="s">
        <v>3519</v>
      </c>
      <c r="H11662" s="16">
        <v>2113.87</v>
      </c>
    </row>
    <row r="11663" spans="1:8" x14ac:dyDescent="0.25">
      <c r="A11663" t="s">
        <v>1522</v>
      </c>
      <c r="B11663" t="s">
        <v>51</v>
      </c>
      <c r="C11663" t="s">
        <v>52</v>
      </c>
      <c r="D11663" t="s">
        <v>30</v>
      </c>
      <c r="E11663" t="s">
        <v>1523</v>
      </c>
      <c r="F11663" s="15">
        <v>45665</v>
      </c>
      <c r="G11663" t="s">
        <v>4030</v>
      </c>
      <c r="H11663" s="16">
        <v>3886.24</v>
      </c>
    </row>
    <row r="11664" spans="1:8" x14ac:dyDescent="0.25">
      <c r="A11664" t="s">
        <v>1522</v>
      </c>
      <c r="B11664" t="s">
        <v>51</v>
      </c>
      <c r="C11664" t="s">
        <v>52</v>
      </c>
      <c r="D11664" t="s">
        <v>30</v>
      </c>
      <c r="E11664" t="s">
        <v>1523</v>
      </c>
      <c r="F11664" s="15">
        <v>45665</v>
      </c>
      <c r="G11664" t="s">
        <v>4030</v>
      </c>
      <c r="H11664" s="16">
        <v>1116.83</v>
      </c>
    </row>
    <row r="11665" spans="1:8" x14ac:dyDescent="0.25">
      <c r="A11665" t="s">
        <v>1522</v>
      </c>
      <c r="B11665" t="s">
        <v>51</v>
      </c>
      <c r="C11665" t="s">
        <v>52</v>
      </c>
      <c r="D11665" t="s">
        <v>30</v>
      </c>
      <c r="E11665" t="s">
        <v>1523</v>
      </c>
      <c r="F11665" s="15">
        <v>45695</v>
      </c>
      <c r="G11665" t="s">
        <v>4592</v>
      </c>
      <c r="H11665" s="16">
        <v>4885.04</v>
      </c>
    </row>
    <row r="11666" spans="1:8" x14ac:dyDescent="0.25">
      <c r="A11666" t="s">
        <v>1522</v>
      </c>
      <c r="B11666" t="s">
        <v>51</v>
      </c>
      <c r="C11666" t="s">
        <v>52</v>
      </c>
      <c r="D11666" t="s">
        <v>30</v>
      </c>
      <c r="E11666" t="s">
        <v>1523</v>
      </c>
      <c r="F11666" s="15">
        <v>45695</v>
      </c>
      <c r="G11666" t="s">
        <v>4592</v>
      </c>
      <c r="H11666" s="16">
        <v>1422.96</v>
      </c>
    </row>
    <row r="11667" spans="1:8" x14ac:dyDescent="0.25">
      <c r="A11667" t="s">
        <v>1522</v>
      </c>
      <c r="B11667" t="s">
        <v>51</v>
      </c>
      <c r="C11667" t="s">
        <v>52</v>
      </c>
      <c r="D11667" t="s">
        <v>30</v>
      </c>
      <c r="E11667" t="s">
        <v>1523</v>
      </c>
      <c r="F11667" s="15">
        <v>45727</v>
      </c>
      <c r="G11667" t="s">
        <v>5024</v>
      </c>
      <c r="H11667" s="16">
        <v>5502.48</v>
      </c>
    </row>
    <row r="11668" spans="1:8" x14ac:dyDescent="0.25">
      <c r="A11668" t="s">
        <v>1522</v>
      </c>
      <c r="B11668" t="s">
        <v>51</v>
      </c>
      <c r="C11668" t="s">
        <v>52</v>
      </c>
      <c r="D11668" t="s">
        <v>30</v>
      </c>
      <c r="E11668" t="s">
        <v>1523</v>
      </c>
      <c r="F11668" s="15">
        <v>45727</v>
      </c>
      <c r="G11668" t="s">
        <v>5024</v>
      </c>
      <c r="H11668" s="16">
        <v>1558.48</v>
      </c>
    </row>
    <row r="11669" spans="1:8" x14ac:dyDescent="0.25">
      <c r="A11669" t="s">
        <v>1522</v>
      </c>
      <c r="B11669" t="s">
        <v>51</v>
      </c>
      <c r="C11669" t="s">
        <v>52</v>
      </c>
      <c r="D11669" t="s">
        <v>30</v>
      </c>
      <c r="E11669" t="s">
        <v>1523</v>
      </c>
      <c r="F11669" s="15">
        <v>45742</v>
      </c>
      <c r="G11669" t="s">
        <v>5025</v>
      </c>
      <c r="H11669" s="16">
        <v>5679.54</v>
      </c>
    </row>
    <row r="11670" spans="1:8" x14ac:dyDescent="0.25">
      <c r="A11670" t="s">
        <v>1522</v>
      </c>
      <c r="B11670" t="s">
        <v>51</v>
      </c>
      <c r="C11670" t="s">
        <v>52</v>
      </c>
      <c r="D11670" t="s">
        <v>30</v>
      </c>
      <c r="E11670" t="s">
        <v>1523</v>
      </c>
      <c r="F11670" s="15">
        <v>45742</v>
      </c>
      <c r="G11670" t="s">
        <v>5025</v>
      </c>
      <c r="H11670" s="16">
        <v>1631.08</v>
      </c>
    </row>
    <row r="11671" spans="1:8" x14ac:dyDescent="0.25">
      <c r="A11671" t="s">
        <v>1522</v>
      </c>
      <c r="B11671" t="s">
        <v>51</v>
      </c>
      <c r="C11671" t="s">
        <v>52</v>
      </c>
      <c r="D11671" t="s">
        <v>30</v>
      </c>
      <c r="E11671" t="s">
        <v>1523</v>
      </c>
      <c r="F11671" s="15">
        <v>45764</v>
      </c>
      <c r="G11671" t="s">
        <v>5564</v>
      </c>
      <c r="H11671" s="16">
        <v>4912.28</v>
      </c>
    </row>
    <row r="11672" spans="1:8" x14ac:dyDescent="0.25">
      <c r="A11672" t="s">
        <v>1522</v>
      </c>
      <c r="B11672" t="s">
        <v>51</v>
      </c>
      <c r="C11672" t="s">
        <v>52</v>
      </c>
      <c r="D11672" t="s">
        <v>30</v>
      </c>
      <c r="E11672" t="s">
        <v>1523</v>
      </c>
      <c r="F11672" s="15">
        <v>45764</v>
      </c>
      <c r="G11672" t="s">
        <v>5564</v>
      </c>
      <c r="H11672" s="16">
        <v>1379.4</v>
      </c>
    </row>
    <row r="11673" spans="1:8" x14ac:dyDescent="0.25">
      <c r="A11673" t="s">
        <v>1522</v>
      </c>
      <c r="B11673" t="s">
        <v>51</v>
      </c>
      <c r="C11673" t="s">
        <v>52</v>
      </c>
      <c r="D11673" t="s">
        <v>30</v>
      </c>
      <c r="E11673" t="s">
        <v>1523</v>
      </c>
      <c r="F11673" s="15">
        <v>45817</v>
      </c>
      <c r="G11673" t="s">
        <v>6868</v>
      </c>
      <c r="H11673" s="16">
        <v>6392.32</v>
      </c>
    </row>
    <row r="11674" spans="1:8" x14ac:dyDescent="0.25">
      <c r="A11674" t="s">
        <v>1522</v>
      </c>
      <c r="B11674" t="s">
        <v>51</v>
      </c>
      <c r="C11674" t="s">
        <v>52</v>
      </c>
      <c r="D11674" t="s">
        <v>30</v>
      </c>
      <c r="E11674" t="s">
        <v>1523</v>
      </c>
      <c r="F11674" s="15">
        <v>45817</v>
      </c>
      <c r="G11674" t="s">
        <v>6868</v>
      </c>
      <c r="H11674" s="16">
        <v>1715.78</v>
      </c>
    </row>
    <row r="11675" spans="1:8" x14ac:dyDescent="0.25">
      <c r="A11675" t="s">
        <v>1522</v>
      </c>
      <c r="B11675" t="s">
        <v>51</v>
      </c>
      <c r="C11675" t="s">
        <v>52</v>
      </c>
      <c r="D11675" t="s">
        <v>30</v>
      </c>
      <c r="E11675" t="s">
        <v>1523</v>
      </c>
      <c r="F11675" s="15">
        <v>45834</v>
      </c>
      <c r="G11675" t="s">
        <v>6869</v>
      </c>
      <c r="H11675" s="16">
        <v>4372.0200000000004</v>
      </c>
    </row>
    <row r="11676" spans="1:8" x14ac:dyDescent="0.25">
      <c r="A11676" t="s">
        <v>1522</v>
      </c>
      <c r="B11676" t="s">
        <v>51</v>
      </c>
      <c r="C11676" t="s">
        <v>52</v>
      </c>
      <c r="D11676" t="s">
        <v>30</v>
      </c>
      <c r="E11676" t="s">
        <v>1523</v>
      </c>
      <c r="F11676" s="15">
        <v>45834</v>
      </c>
      <c r="G11676" t="s">
        <v>6869</v>
      </c>
      <c r="H11676" s="16">
        <v>1303.17</v>
      </c>
    </row>
    <row r="11677" spans="1:8" x14ac:dyDescent="0.25">
      <c r="A11677" t="s">
        <v>1522</v>
      </c>
      <c r="B11677" t="s">
        <v>51</v>
      </c>
      <c r="C11677" t="s">
        <v>52</v>
      </c>
      <c r="D11677" t="s">
        <v>30</v>
      </c>
      <c r="E11677" t="s">
        <v>1523</v>
      </c>
      <c r="F11677" s="15">
        <v>45601</v>
      </c>
      <c r="G11677" t="s">
        <v>2970</v>
      </c>
      <c r="H11677" s="16">
        <v>4934.9799999999996</v>
      </c>
    </row>
    <row r="11678" spans="1:8" x14ac:dyDescent="0.25">
      <c r="A11678" t="s">
        <v>1522</v>
      </c>
      <c r="B11678" t="s">
        <v>51</v>
      </c>
      <c r="C11678" t="s">
        <v>52</v>
      </c>
      <c r="D11678" t="s">
        <v>30</v>
      </c>
      <c r="E11678" t="s">
        <v>1523</v>
      </c>
      <c r="F11678" s="15">
        <v>45601</v>
      </c>
      <c r="G11678" t="s">
        <v>2970</v>
      </c>
      <c r="H11678" s="16">
        <v>1397.55</v>
      </c>
    </row>
    <row r="11679" spans="1:8" x14ac:dyDescent="0.25">
      <c r="A11679" t="s">
        <v>1522</v>
      </c>
      <c r="B11679" t="s">
        <v>51</v>
      </c>
      <c r="C11679" t="s">
        <v>52</v>
      </c>
      <c r="D11679" t="s">
        <v>30</v>
      </c>
      <c r="E11679" t="s">
        <v>1523</v>
      </c>
      <c r="F11679" s="15">
        <v>45601</v>
      </c>
      <c r="G11679" t="s">
        <v>2970</v>
      </c>
      <c r="H11679" s="16">
        <v>6410.48</v>
      </c>
    </row>
    <row r="11680" spans="1:8" x14ac:dyDescent="0.25">
      <c r="A11680" t="s">
        <v>1522</v>
      </c>
      <c r="B11680" t="s">
        <v>51</v>
      </c>
      <c r="C11680" t="s">
        <v>52</v>
      </c>
      <c r="D11680" t="s">
        <v>30</v>
      </c>
      <c r="E11680" t="s">
        <v>1523</v>
      </c>
      <c r="F11680" s="15">
        <v>45601</v>
      </c>
      <c r="G11680" t="s">
        <v>2970</v>
      </c>
      <c r="H11680" s="16">
        <v>1793.22</v>
      </c>
    </row>
    <row r="11681" spans="1:8" x14ac:dyDescent="0.25">
      <c r="A11681" s="17" t="str">
        <f>A11680</f>
        <v>1490</v>
      </c>
      <c r="B11681" s="17" t="s">
        <v>53</v>
      </c>
      <c r="C11681" s="17"/>
      <c r="D11681" s="17"/>
      <c r="E11681" s="17"/>
      <c r="F11681" s="21"/>
      <c r="G11681" s="17"/>
      <c r="H11681" s="20">
        <f>SUBTOTAL(9,H11661:H11680)</f>
        <v>69912.34</v>
      </c>
    </row>
    <row r="11682" spans="1:8" ht="16.5" thickBot="1" x14ac:dyDescent="0.3">
      <c r="A11682" s="22" t="s">
        <v>1525</v>
      </c>
      <c r="B11682" s="22"/>
      <c r="C11682" s="25" t="str">
        <f>E11680&amp;" Total"</f>
        <v>BETHUNE R-5 Total</v>
      </c>
      <c r="D11682" s="22"/>
      <c r="E11682" s="22"/>
      <c r="F11682" s="23"/>
      <c r="G11682" s="22"/>
      <c r="H11682" s="24">
        <f>SUBTOTAL(9,H11633:H11680)</f>
        <v>307439.28999999998</v>
      </c>
    </row>
    <row r="11683" spans="1:8" x14ac:dyDescent="0.25">
      <c r="A11683" t="s">
        <v>276</v>
      </c>
      <c r="B11683" t="s">
        <v>15</v>
      </c>
      <c r="C11683" t="s">
        <v>1337</v>
      </c>
      <c r="D11683" t="s">
        <v>12</v>
      </c>
      <c r="E11683" t="s">
        <v>277</v>
      </c>
      <c r="F11683" s="15">
        <v>45531</v>
      </c>
      <c r="G11683" t="s">
        <v>1526</v>
      </c>
      <c r="H11683" s="16">
        <v>38675.879999999997</v>
      </c>
    </row>
    <row r="11684" spans="1:8" x14ac:dyDescent="0.25">
      <c r="A11684" s="17" t="str">
        <f>A11683</f>
        <v>1500</v>
      </c>
      <c r="B11684" s="17" t="s">
        <v>16</v>
      </c>
      <c r="C11684" s="17"/>
      <c r="D11684" s="17"/>
      <c r="E11684" s="17"/>
      <c r="F11684" s="21"/>
      <c r="G11684" s="17"/>
      <c r="H11684" s="20">
        <f>SUBTOTAL(9,H11683:H11683)</f>
        <v>38675.879999999997</v>
      </c>
    </row>
    <row r="11685" spans="1:8" x14ac:dyDescent="0.25">
      <c r="A11685" t="s">
        <v>276</v>
      </c>
      <c r="B11685" t="s">
        <v>2586</v>
      </c>
      <c r="C11685" t="s">
        <v>2587</v>
      </c>
      <c r="D11685" t="s">
        <v>12</v>
      </c>
      <c r="E11685" t="s">
        <v>277</v>
      </c>
      <c r="F11685" s="15">
        <v>45828</v>
      </c>
      <c r="G11685" t="s">
        <v>6870</v>
      </c>
      <c r="H11685" s="16">
        <v>3222.86</v>
      </c>
    </row>
    <row r="11686" spans="1:8" x14ac:dyDescent="0.25">
      <c r="A11686" t="s">
        <v>276</v>
      </c>
      <c r="B11686" t="s">
        <v>2586</v>
      </c>
      <c r="C11686" t="s">
        <v>2587</v>
      </c>
      <c r="D11686" t="s">
        <v>12</v>
      </c>
      <c r="E11686" t="s">
        <v>277</v>
      </c>
      <c r="F11686" s="15">
        <v>45608</v>
      </c>
      <c r="G11686" t="s">
        <v>2971</v>
      </c>
      <c r="H11686" s="16">
        <v>44239.44</v>
      </c>
    </row>
    <row r="11687" spans="1:8" x14ac:dyDescent="0.25">
      <c r="A11687" s="17" t="str">
        <f>A11686</f>
        <v>1500</v>
      </c>
      <c r="B11687" s="17" t="s">
        <v>2589</v>
      </c>
      <c r="C11687" s="17"/>
      <c r="D11687" s="17"/>
      <c r="E11687" s="17"/>
      <c r="F11687" s="21"/>
      <c r="G11687" s="17"/>
      <c r="H11687" s="20">
        <f>SUBTOTAL(9,H11685:H11686)</f>
        <v>47462.3</v>
      </c>
    </row>
    <row r="11688" spans="1:8" x14ac:dyDescent="0.25">
      <c r="A11688" t="s">
        <v>276</v>
      </c>
      <c r="B11688" t="s">
        <v>2590</v>
      </c>
      <c r="C11688" t="s">
        <v>2591</v>
      </c>
      <c r="D11688" t="s">
        <v>12</v>
      </c>
      <c r="E11688" t="s">
        <v>277</v>
      </c>
      <c r="F11688" s="15">
        <v>45621</v>
      </c>
      <c r="G11688" t="s">
        <v>2972</v>
      </c>
      <c r="H11688" s="16">
        <v>2157.65</v>
      </c>
    </row>
    <row r="11689" spans="1:8" x14ac:dyDescent="0.25">
      <c r="A11689" s="17" t="str">
        <f>A11688</f>
        <v>1500</v>
      </c>
      <c r="B11689" s="17" t="s">
        <v>2593</v>
      </c>
      <c r="C11689" s="17"/>
      <c r="D11689" s="17"/>
      <c r="E11689" s="17"/>
      <c r="F11689" s="21"/>
      <c r="G11689" s="17"/>
      <c r="H11689" s="20">
        <f>SUBTOTAL(9,H11688:H11688)</f>
        <v>2157.65</v>
      </c>
    </row>
    <row r="11690" spans="1:8" x14ac:dyDescent="0.25">
      <c r="A11690" t="s">
        <v>276</v>
      </c>
      <c r="B11690" t="s">
        <v>468</v>
      </c>
      <c r="C11690" t="s">
        <v>469</v>
      </c>
      <c r="D11690" t="s">
        <v>30</v>
      </c>
      <c r="E11690" t="s">
        <v>277</v>
      </c>
      <c r="F11690" s="15">
        <v>45492</v>
      </c>
      <c r="G11690" t="s">
        <v>938</v>
      </c>
      <c r="H11690" s="16">
        <v>8015.7</v>
      </c>
    </row>
    <row r="11691" spans="1:8" x14ac:dyDescent="0.25">
      <c r="A11691" t="s">
        <v>276</v>
      </c>
      <c r="B11691" t="s">
        <v>468</v>
      </c>
      <c r="C11691" t="s">
        <v>469</v>
      </c>
      <c r="D11691" t="s">
        <v>30</v>
      </c>
      <c r="E11691" t="s">
        <v>277</v>
      </c>
      <c r="F11691" s="15">
        <v>45642</v>
      </c>
      <c r="G11691" t="s">
        <v>3520</v>
      </c>
      <c r="H11691" s="16">
        <v>6921.26</v>
      </c>
    </row>
    <row r="11692" spans="1:8" x14ac:dyDescent="0.25">
      <c r="A11692" t="s">
        <v>276</v>
      </c>
      <c r="B11692" t="s">
        <v>468</v>
      </c>
      <c r="C11692" t="s">
        <v>469</v>
      </c>
      <c r="D11692" t="s">
        <v>30</v>
      </c>
      <c r="E11692" t="s">
        <v>277</v>
      </c>
      <c r="F11692" s="15">
        <v>45687</v>
      </c>
      <c r="G11692" t="s">
        <v>4031</v>
      </c>
      <c r="H11692" s="16">
        <v>3031.56</v>
      </c>
    </row>
    <row r="11693" spans="1:8" x14ac:dyDescent="0.25">
      <c r="A11693" t="s">
        <v>276</v>
      </c>
      <c r="B11693" t="s">
        <v>468</v>
      </c>
      <c r="C11693" t="s">
        <v>469</v>
      </c>
      <c r="D11693" t="s">
        <v>30</v>
      </c>
      <c r="E11693" t="s">
        <v>277</v>
      </c>
      <c r="F11693" s="15">
        <v>45695</v>
      </c>
      <c r="G11693" t="s">
        <v>4593</v>
      </c>
      <c r="H11693" s="16">
        <v>3536.82</v>
      </c>
    </row>
    <row r="11694" spans="1:8" x14ac:dyDescent="0.25">
      <c r="A11694" t="s">
        <v>276</v>
      </c>
      <c r="B11694" t="s">
        <v>468</v>
      </c>
      <c r="C11694" t="s">
        <v>469</v>
      </c>
      <c r="D11694" t="s">
        <v>30</v>
      </c>
      <c r="E11694" t="s">
        <v>277</v>
      </c>
      <c r="F11694" s="15">
        <v>45709</v>
      </c>
      <c r="G11694" t="s">
        <v>4594</v>
      </c>
      <c r="H11694" s="16">
        <v>4483.18</v>
      </c>
    </row>
    <row r="11695" spans="1:8" x14ac:dyDescent="0.25">
      <c r="A11695" t="s">
        <v>276</v>
      </c>
      <c r="B11695" t="s">
        <v>468</v>
      </c>
      <c r="C11695" t="s">
        <v>469</v>
      </c>
      <c r="D11695" t="s">
        <v>30</v>
      </c>
      <c r="E11695" t="s">
        <v>277</v>
      </c>
      <c r="F11695" s="15">
        <v>45764</v>
      </c>
      <c r="G11695" t="s">
        <v>5565</v>
      </c>
      <c r="H11695" s="16">
        <v>4715.76</v>
      </c>
    </row>
    <row r="11696" spans="1:8" x14ac:dyDescent="0.25">
      <c r="A11696" t="s">
        <v>276</v>
      </c>
      <c r="B11696" t="s">
        <v>468</v>
      </c>
      <c r="C11696" t="s">
        <v>469</v>
      </c>
      <c r="D11696" t="s">
        <v>30</v>
      </c>
      <c r="E11696" t="s">
        <v>277</v>
      </c>
      <c r="F11696" s="15">
        <v>45779</v>
      </c>
      <c r="G11696" t="s">
        <v>6183</v>
      </c>
      <c r="H11696" s="16">
        <v>3737.32</v>
      </c>
    </row>
    <row r="11697" spans="1:8" x14ac:dyDescent="0.25">
      <c r="A11697" t="s">
        <v>276</v>
      </c>
      <c r="B11697" t="s">
        <v>468</v>
      </c>
      <c r="C11697" t="s">
        <v>469</v>
      </c>
      <c r="D11697" t="s">
        <v>30</v>
      </c>
      <c r="E11697" t="s">
        <v>277</v>
      </c>
      <c r="F11697" s="15">
        <v>45817</v>
      </c>
      <c r="G11697" t="s">
        <v>6871</v>
      </c>
      <c r="H11697" s="16">
        <v>5698.21</v>
      </c>
    </row>
    <row r="11698" spans="1:8" x14ac:dyDescent="0.25">
      <c r="A11698" t="s">
        <v>276</v>
      </c>
      <c r="B11698" t="s">
        <v>468</v>
      </c>
      <c r="C11698" t="s">
        <v>469</v>
      </c>
      <c r="D11698" t="s">
        <v>30</v>
      </c>
      <c r="E11698" t="s">
        <v>277</v>
      </c>
      <c r="F11698" s="15">
        <v>45601</v>
      </c>
      <c r="G11698" t="s">
        <v>2973</v>
      </c>
      <c r="H11698" s="16">
        <v>1960.89</v>
      </c>
    </row>
    <row r="11699" spans="1:8" x14ac:dyDescent="0.25">
      <c r="A11699" t="s">
        <v>276</v>
      </c>
      <c r="B11699" t="s">
        <v>468</v>
      </c>
      <c r="C11699" t="s">
        <v>469</v>
      </c>
      <c r="D11699" t="s">
        <v>30</v>
      </c>
      <c r="E11699" t="s">
        <v>277</v>
      </c>
      <c r="F11699" s="15">
        <v>45601</v>
      </c>
      <c r="G11699" t="s">
        <v>2973</v>
      </c>
      <c r="H11699" s="16">
        <v>4651.6000000000004</v>
      </c>
    </row>
    <row r="11700" spans="1:8" x14ac:dyDescent="0.25">
      <c r="A11700" s="17" t="str">
        <f>A11699</f>
        <v>1500</v>
      </c>
      <c r="B11700" s="17" t="s">
        <v>470</v>
      </c>
      <c r="C11700" s="17"/>
      <c r="D11700" s="17"/>
      <c r="E11700" s="17"/>
      <c r="F11700" s="21"/>
      <c r="G11700" s="17"/>
      <c r="H11700" s="20">
        <f>SUBTOTAL(9,H11690:H11699)</f>
        <v>46752.299999999996</v>
      </c>
    </row>
    <row r="11701" spans="1:8" x14ac:dyDescent="0.25">
      <c r="A11701" t="s">
        <v>276</v>
      </c>
      <c r="B11701" t="s">
        <v>471</v>
      </c>
      <c r="C11701" t="s">
        <v>472</v>
      </c>
      <c r="D11701" t="s">
        <v>30</v>
      </c>
      <c r="E11701" t="s">
        <v>277</v>
      </c>
      <c r="F11701" s="15">
        <v>45492</v>
      </c>
      <c r="G11701" t="s">
        <v>938</v>
      </c>
      <c r="H11701" s="16">
        <v>4035.6</v>
      </c>
    </row>
    <row r="11702" spans="1:8" x14ac:dyDescent="0.25">
      <c r="A11702" t="s">
        <v>276</v>
      </c>
      <c r="B11702" t="s">
        <v>471</v>
      </c>
      <c r="C11702" t="s">
        <v>472</v>
      </c>
      <c r="D11702" t="s">
        <v>30</v>
      </c>
      <c r="E11702" t="s">
        <v>277</v>
      </c>
      <c r="F11702" s="15">
        <v>45642</v>
      </c>
      <c r="G11702" t="s">
        <v>3520</v>
      </c>
      <c r="H11702" s="16">
        <v>3241.26</v>
      </c>
    </row>
    <row r="11703" spans="1:8" x14ac:dyDescent="0.25">
      <c r="A11703" t="s">
        <v>276</v>
      </c>
      <c r="B11703" t="s">
        <v>471</v>
      </c>
      <c r="C11703" t="s">
        <v>472</v>
      </c>
      <c r="D11703" t="s">
        <v>30</v>
      </c>
      <c r="E11703" t="s">
        <v>277</v>
      </c>
      <c r="F11703" s="15">
        <v>45687</v>
      </c>
      <c r="G11703" t="s">
        <v>4031</v>
      </c>
      <c r="H11703" s="16">
        <v>1576.08</v>
      </c>
    </row>
    <row r="11704" spans="1:8" x14ac:dyDescent="0.25">
      <c r="A11704" t="s">
        <v>276</v>
      </c>
      <c r="B11704" t="s">
        <v>471</v>
      </c>
      <c r="C11704" t="s">
        <v>472</v>
      </c>
      <c r="D11704" t="s">
        <v>30</v>
      </c>
      <c r="E11704" t="s">
        <v>277</v>
      </c>
      <c r="F11704" s="15">
        <v>45695</v>
      </c>
      <c r="G11704" t="s">
        <v>4593</v>
      </c>
      <c r="H11704" s="16">
        <v>2067.12</v>
      </c>
    </row>
    <row r="11705" spans="1:8" x14ac:dyDescent="0.25">
      <c r="A11705" t="s">
        <v>276</v>
      </c>
      <c r="B11705" t="s">
        <v>471</v>
      </c>
      <c r="C11705" t="s">
        <v>472</v>
      </c>
      <c r="D11705" t="s">
        <v>30</v>
      </c>
      <c r="E11705" t="s">
        <v>277</v>
      </c>
      <c r="F11705" s="15">
        <v>45709</v>
      </c>
      <c r="G11705" t="s">
        <v>4594</v>
      </c>
      <c r="H11705" s="16">
        <v>2393.8200000000002</v>
      </c>
    </row>
    <row r="11706" spans="1:8" x14ac:dyDescent="0.25">
      <c r="A11706" t="s">
        <v>276</v>
      </c>
      <c r="B11706" t="s">
        <v>471</v>
      </c>
      <c r="C11706" t="s">
        <v>472</v>
      </c>
      <c r="D11706" t="s">
        <v>30</v>
      </c>
      <c r="E11706" t="s">
        <v>277</v>
      </c>
      <c r="F11706" s="15">
        <v>45764</v>
      </c>
      <c r="G11706" t="s">
        <v>5565</v>
      </c>
      <c r="H11706" s="16">
        <v>2314.62</v>
      </c>
    </row>
    <row r="11707" spans="1:8" x14ac:dyDescent="0.25">
      <c r="A11707" t="s">
        <v>276</v>
      </c>
      <c r="B11707" t="s">
        <v>471</v>
      </c>
      <c r="C11707" t="s">
        <v>472</v>
      </c>
      <c r="D11707" t="s">
        <v>30</v>
      </c>
      <c r="E11707" t="s">
        <v>277</v>
      </c>
      <c r="F11707" s="15">
        <v>45779</v>
      </c>
      <c r="G11707" t="s">
        <v>6183</v>
      </c>
      <c r="H11707" s="16">
        <v>2140.38</v>
      </c>
    </row>
    <row r="11708" spans="1:8" x14ac:dyDescent="0.25">
      <c r="A11708" t="s">
        <v>276</v>
      </c>
      <c r="B11708" t="s">
        <v>471</v>
      </c>
      <c r="C11708" t="s">
        <v>472</v>
      </c>
      <c r="D11708" t="s">
        <v>30</v>
      </c>
      <c r="E11708" t="s">
        <v>277</v>
      </c>
      <c r="F11708" s="15">
        <v>45817</v>
      </c>
      <c r="G11708" t="s">
        <v>6871</v>
      </c>
      <c r="H11708" s="16">
        <v>3290.76</v>
      </c>
    </row>
    <row r="11709" spans="1:8" x14ac:dyDescent="0.25">
      <c r="A11709" t="s">
        <v>276</v>
      </c>
      <c r="B11709" t="s">
        <v>471</v>
      </c>
      <c r="C11709" t="s">
        <v>472</v>
      </c>
      <c r="D11709" t="s">
        <v>30</v>
      </c>
      <c r="E11709" t="s">
        <v>277</v>
      </c>
      <c r="F11709" s="15">
        <v>45601</v>
      </c>
      <c r="G11709" t="s">
        <v>2973</v>
      </c>
      <c r="H11709" s="16">
        <v>1085.04</v>
      </c>
    </row>
    <row r="11710" spans="1:8" x14ac:dyDescent="0.25">
      <c r="A11710" t="s">
        <v>276</v>
      </c>
      <c r="B11710" t="s">
        <v>471</v>
      </c>
      <c r="C11710" t="s">
        <v>472</v>
      </c>
      <c r="D11710" t="s">
        <v>30</v>
      </c>
      <c r="E11710" t="s">
        <v>277</v>
      </c>
      <c r="F11710" s="15">
        <v>45601</v>
      </c>
      <c r="G11710" t="s">
        <v>2973</v>
      </c>
      <c r="H11710" s="16">
        <v>2874.96</v>
      </c>
    </row>
    <row r="11711" spans="1:8" x14ac:dyDescent="0.25">
      <c r="A11711" s="17" t="str">
        <f>A11710</f>
        <v>1500</v>
      </c>
      <c r="B11711" s="17" t="s">
        <v>473</v>
      </c>
      <c r="C11711" s="17"/>
      <c r="D11711" s="17"/>
      <c r="E11711" s="17"/>
      <c r="F11711" s="21"/>
      <c r="G11711" s="17"/>
      <c r="H11711" s="20">
        <f>SUBTOTAL(9,H11701:H11710)</f>
        <v>25019.64</v>
      </c>
    </row>
    <row r="11712" spans="1:8" x14ac:dyDescent="0.25">
      <c r="A11712" t="s">
        <v>276</v>
      </c>
      <c r="B11712" t="s">
        <v>26</v>
      </c>
      <c r="C11712" t="s">
        <v>27</v>
      </c>
      <c r="D11712" t="s">
        <v>12</v>
      </c>
      <c r="E11712" t="s">
        <v>277</v>
      </c>
      <c r="F11712" s="15">
        <v>45555</v>
      </c>
      <c r="G11712" t="s">
        <v>1888</v>
      </c>
      <c r="H11712" s="16">
        <v>108275.77</v>
      </c>
    </row>
    <row r="11713" spans="1:8" x14ac:dyDescent="0.25">
      <c r="A11713" t="s">
        <v>276</v>
      </c>
      <c r="B11713" t="s">
        <v>26</v>
      </c>
      <c r="C11713" t="s">
        <v>27</v>
      </c>
      <c r="D11713" t="s">
        <v>12</v>
      </c>
      <c r="E11713" t="s">
        <v>277</v>
      </c>
      <c r="F11713" s="15">
        <v>45579</v>
      </c>
      <c r="G11713" t="s">
        <v>2349</v>
      </c>
      <c r="H11713" s="16">
        <v>63930.37</v>
      </c>
    </row>
    <row r="11714" spans="1:8" x14ac:dyDescent="0.25">
      <c r="A11714" t="s">
        <v>276</v>
      </c>
      <c r="B11714" t="s">
        <v>26</v>
      </c>
      <c r="C11714" t="s">
        <v>27</v>
      </c>
      <c r="D11714" t="s">
        <v>12</v>
      </c>
      <c r="E11714" t="s">
        <v>277</v>
      </c>
      <c r="F11714" s="15">
        <v>45789</v>
      </c>
      <c r="G11714" t="s">
        <v>6184</v>
      </c>
      <c r="H11714" s="16">
        <v>44525.08</v>
      </c>
    </row>
    <row r="11715" spans="1:8" x14ac:dyDescent="0.25">
      <c r="A11715" t="s">
        <v>276</v>
      </c>
      <c r="B11715" t="s">
        <v>26</v>
      </c>
      <c r="C11715" t="s">
        <v>27</v>
      </c>
      <c r="D11715" t="s">
        <v>12</v>
      </c>
      <c r="E11715" t="s">
        <v>277</v>
      </c>
      <c r="F11715" s="15">
        <v>45610</v>
      </c>
      <c r="G11715" t="s">
        <v>2974</v>
      </c>
      <c r="H11715" s="16">
        <v>13411.06</v>
      </c>
    </row>
    <row r="11716" spans="1:8" x14ac:dyDescent="0.25">
      <c r="A11716" s="17" t="str">
        <f>A11715</f>
        <v>1500</v>
      </c>
      <c r="B11716" s="17" t="s">
        <v>28</v>
      </c>
      <c r="C11716" s="17"/>
      <c r="D11716" s="17"/>
      <c r="E11716" s="17"/>
      <c r="F11716" s="21"/>
      <c r="G11716" s="17"/>
      <c r="H11716" s="20">
        <f>SUBTOTAL(9,H11712:H11715)</f>
        <v>230142.28000000003</v>
      </c>
    </row>
    <row r="11717" spans="1:8" x14ac:dyDescent="0.25">
      <c r="A11717" t="s">
        <v>276</v>
      </c>
      <c r="B11717" t="s">
        <v>2100</v>
      </c>
      <c r="C11717" t="s">
        <v>2101</v>
      </c>
      <c r="D11717" t="s">
        <v>12</v>
      </c>
      <c r="E11717" t="s">
        <v>277</v>
      </c>
      <c r="F11717" s="15">
        <v>45574</v>
      </c>
      <c r="G11717" t="s">
        <v>2350</v>
      </c>
      <c r="H11717" s="16">
        <v>90000</v>
      </c>
    </row>
    <row r="11718" spans="1:8" x14ac:dyDescent="0.25">
      <c r="A11718" s="17" t="str">
        <f>A11717</f>
        <v>1500</v>
      </c>
      <c r="B11718" s="17" t="s">
        <v>2103</v>
      </c>
      <c r="C11718" s="17"/>
      <c r="D11718" s="17"/>
      <c r="E11718" s="17"/>
      <c r="F11718" s="21"/>
      <c r="G11718" s="17"/>
      <c r="H11718" s="20">
        <f>SUBTOTAL(9,H11717:H11717)</f>
        <v>90000</v>
      </c>
    </row>
    <row r="11719" spans="1:8" x14ac:dyDescent="0.25">
      <c r="A11719" t="s">
        <v>276</v>
      </c>
      <c r="B11719" t="s">
        <v>64</v>
      </c>
      <c r="C11719" t="s">
        <v>65</v>
      </c>
      <c r="D11719" t="s">
        <v>12</v>
      </c>
      <c r="E11719" t="s">
        <v>277</v>
      </c>
      <c r="F11719" s="15">
        <v>45722</v>
      </c>
      <c r="G11719" t="s">
        <v>5026</v>
      </c>
      <c r="H11719" s="16">
        <v>460.4</v>
      </c>
    </row>
    <row r="11720" spans="1:8" x14ac:dyDescent="0.25">
      <c r="A11720" t="s">
        <v>276</v>
      </c>
      <c r="B11720" t="s">
        <v>64</v>
      </c>
      <c r="C11720" t="s">
        <v>65</v>
      </c>
      <c r="D11720" t="s">
        <v>12</v>
      </c>
      <c r="E11720" t="s">
        <v>277</v>
      </c>
      <c r="F11720" s="15">
        <v>45742</v>
      </c>
      <c r="G11720" t="s">
        <v>5027</v>
      </c>
      <c r="H11720" s="16">
        <v>2721.98</v>
      </c>
    </row>
    <row r="11721" spans="1:8" x14ac:dyDescent="0.25">
      <c r="A11721" t="s">
        <v>276</v>
      </c>
      <c r="B11721" t="s">
        <v>64</v>
      </c>
      <c r="C11721" t="s">
        <v>65</v>
      </c>
      <c r="D11721" t="s">
        <v>12</v>
      </c>
      <c r="E11721" t="s">
        <v>277</v>
      </c>
      <c r="F11721" s="15">
        <v>45824</v>
      </c>
      <c r="G11721" t="s">
        <v>6872</v>
      </c>
      <c r="H11721" s="16">
        <v>1317.62</v>
      </c>
    </row>
    <row r="11722" spans="1:8" x14ac:dyDescent="0.25">
      <c r="A11722" s="17" t="str">
        <f>A11721</f>
        <v>1500</v>
      </c>
      <c r="B11722" s="17" t="s">
        <v>66</v>
      </c>
      <c r="C11722" s="17"/>
      <c r="D11722" s="17"/>
      <c r="E11722" s="17"/>
      <c r="F11722" s="21"/>
      <c r="G11722" s="17"/>
      <c r="H11722" s="20">
        <f>SUBTOTAL(9,H11719:H11721)</f>
        <v>4500</v>
      </c>
    </row>
    <row r="11723" spans="1:8" x14ac:dyDescent="0.25">
      <c r="A11723" t="s">
        <v>276</v>
      </c>
      <c r="B11723" t="s">
        <v>474</v>
      </c>
      <c r="C11723" t="s">
        <v>475</v>
      </c>
      <c r="D11723" t="s">
        <v>12</v>
      </c>
      <c r="E11723" t="s">
        <v>277</v>
      </c>
      <c r="F11723" s="15">
        <v>45574</v>
      </c>
      <c r="G11723" t="s">
        <v>2350</v>
      </c>
      <c r="H11723" s="16">
        <v>32000</v>
      </c>
    </row>
    <row r="11724" spans="1:8" x14ac:dyDescent="0.25">
      <c r="A11724" t="s">
        <v>276</v>
      </c>
      <c r="B11724" t="s">
        <v>474</v>
      </c>
      <c r="C11724" t="s">
        <v>475</v>
      </c>
      <c r="D11724" t="s">
        <v>12</v>
      </c>
      <c r="E11724" t="s">
        <v>277</v>
      </c>
      <c r="F11724" s="15">
        <v>45764</v>
      </c>
      <c r="G11724" t="s">
        <v>5565</v>
      </c>
      <c r="H11724" s="16">
        <v>20000</v>
      </c>
    </row>
    <row r="11725" spans="1:8" x14ac:dyDescent="0.25">
      <c r="A11725" s="17" t="str">
        <f>A11724</f>
        <v>1500</v>
      </c>
      <c r="B11725" s="17" t="s">
        <v>476</v>
      </c>
      <c r="C11725" s="17"/>
      <c r="D11725" s="17"/>
      <c r="E11725" s="17"/>
      <c r="F11725" s="21"/>
      <c r="G11725" s="17"/>
      <c r="H11725" s="20">
        <f>SUBTOTAL(9,H11723:H11724)</f>
        <v>52000</v>
      </c>
    </row>
    <row r="11726" spans="1:8" x14ac:dyDescent="0.25">
      <c r="A11726" t="s">
        <v>276</v>
      </c>
      <c r="B11726" t="s">
        <v>5227</v>
      </c>
      <c r="C11726" t="s">
        <v>5228</v>
      </c>
      <c r="D11726" t="s">
        <v>12</v>
      </c>
      <c r="E11726" t="s">
        <v>277</v>
      </c>
      <c r="F11726" s="15">
        <v>45775</v>
      </c>
      <c r="G11726" t="s">
        <v>5566</v>
      </c>
      <c r="H11726" s="16">
        <v>5274.15</v>
      </c>
    </row>
    <row r="11727" spans="1:8" x14ac:dyDescent="0.25">
      <c r="A11727" s="17" t="str">
        <f>A11726</f>
        <v>1500</v>
      </c>
      <c r="B11727" s="17" t="s">
        <v>5230</v>
      </c>
      <c r="C11727" s="17"/>
      <c r="D11727" s="17"/>
      <c r="E11727" s="17"/>
      <c r="F11727" s="21"/>
      <c r="G11727" s="17"/>
      <c r="H11727" s="20">
        <f>SUBTOTAL(9,H11726:H11726)</f>
        <v>5274.15</v>
      </c>
    </row>
    <row r="11728" spans="1:8" x14ac:dyDescent="0.25">
      <c r="A11728" t="s">
        <v>276</v>
      </c>
      <c r="B11728" t="s">
        <v>2609</v>
      </c>
      <c r="C11728" t="s">
        <v>2610</v>
      </c>
      <c r="D11728" t="s">
        <v>12</v>
      </c>
      <c r="E11728" t="s">
        <v>277</v>
      </c>
      <c r="F11728" s="15">
        <v>45664</v>
      </c>
      <c r="G11728" t="s">
        <v>4032</v>
      </c>
      <c r="H11728" s="16">
        <v>20746.82</v>
      </c>
    </row>
    <row r="11729" spans="1:8" x14ac:dyDescent="0.25">
      <c r="A11729" s="17" t="str">
        <f>A11728</f>
        <v>1500</v>
      </c>
      <c r="B11729" s="17" t="s">
        <v>2611</v>
      </c>
      <c r="C11729" s="17"/>
      <c r="D11729" s="17"/>
      <c r="E11729" s="17"/>
      <c r="F11729" s="21"/>
      <c r="G11729" s="17"/>
      <c r="H11729" s="20">
        <f>SUBTOTAL(9,H11728:H11728)</f>
        <v>20746.82</v>
      </c>
    </row>
    <row r="11730" spans="1:8" x14ac:dyDescent="0.25">
      <c r="A11730" t="s">
        <v>276</v>
      </c>
      <c r="B11730" t="s">
        <v>6482</v>
      </c>
      <c r="C11730" t="s">
        <v>6483</v>
      </c>
      <c r="D11730" t="s">
        <v>12</v>
      </c>
      <c r="E11730" t="s">
        <v>277</v>
      </c>
      <c r="F11730" s="15">
        <v>45833</v>
      </c>
      <c r="G11730" t="s">
        <v>6873</v>
      </c>
      <c r="H11730" s="16">
        <v>2214</v>
      </c>
    </row>
    <row r="11731" spans="1:8" x14ac:dyDescent="0.25">
      <c r="A11731" s="17" t="str">
        <f>A11730</f>
        <v>1500</v>
      </c>
      <c r="B11731" s="17" t="s">
        <v>6485</v>
      </c>
      <c r="C11731" s="17"/>
      <c r="D11731" s="17"/>
      <c r="E11731" s="17"/>
      <c r="F11731" s="21"/>
      <c r="G11731" s="17"/>
      <c r="H11731" s="20">
        <f>SUBTOTAL(9,H11730:H11730)</f>
        <v>2214</v>
      </c>
    </row>
    <row r="11732" spans="1:8" x14ac:dyDescent="0.25">
      <c r="A11732" t="s">
        <v>276</v>
      </c>
      <c r="B11732" t="s">
        <v>5945</v>
      </c>
      <c r="C11732" t="s">
        <v>5946</v>
      </c>
      <c r="D11732" t="s">
        <v>30</v>
      </c>
      <c r="E11732" t="s">
        <v>277</v>
      </c>
      <c r="F11732" s="15">
        <v>45800</v>
      </c>
      <c r="G11732" t="s">
        <v>6185</v>
      </c>
      <c r="H11732" s="16">
        <v>625</v>
      </c>
    </row>
    <row r="11733" spans="1:8" x14ac:dyDescent="0.25">
      <c r="A11733" s="17" t="str">
        <f>A11732</f>
        <v>1500</v>
      </c>
      <c r="B11733" s="17" t="s">
        <v>5948</v>
      </c>
      <c r="C11733" s="17"/>
      <c r="D11733" s="17"/>
      <c r="E11733" s="17"/>
      <c r="F11733" s="21"/>
      <c r="G11733" s="17"/>
      <c r="H11733" s="20">
        <f>SUBTOTAL(9,H11732:H11732)</f>
        <v>625</v>
      </c>
    </row>
    <row r="11734" spans="1:8" x14ac:dyDescent="0.25">
      <c r="A11734" t="s">
        <v>276</v>
      </c>
      <c r="B11734" t="s">
        <v>40</v>
      </c>
      <c r="C11734" t="s">
        <v>498</v>
      </c>
      <c r="D11734" t="s">
        <v>30</v>
      </c>
      <c r="E11734" t="s">
        <v>277</v>
      </c>
      <c r="F11734" s="15">
        <v>45498</v>
      </c>
      <c r="G11734" t="s">
        <v>939</v>
      </c>
      <c r="H11734" s="16">
        <v>18216.240000000002</v>
      </c>
    </row>
    <row r="11735" spans="1:8" x14ac:dyDescent="0.25">
      <c r="A11735" t="s">
        <v>276</v>
      </c>
      <c r="B11735" t="s">
        <v>40</v>
      </c>
      <c r="C11735" t="s">
        <v>498</v>
      </c>
      <c r="D11735" t="s">
        <v>30</v>
      </c>
      <c r="E11735" t="s">
        <v>277</v>
      </c>
      <c r="F11735" s="15">
        <v>45559</v>
      </c>
      <c r="G11735" t="s">
        <v>1889</v>
      </c>
      <c r="H11735" s="16">
        <v>208626.29</v>
      </c>
    </row>
    <row r="11736" spans="1:8" x14ac:dyDescent="0.25">
      <c r="A11736" t="s">
        <v>276</v>
      </c>
      <c r="B11736" t="s">
        <v>40</v>
      </c>
      <c r="C11736" t="s">
        <v>498</v>
      </c>
      <c r="D11736" t="s">
        <v>30</v>
      </c>
      <c r="E11736" t="s">
        <v>277</v>
      </c>
      <c r="F11736" s="15">
        <v>45559</v>
      </c>
      <c r="G11736" t="s">
        <v>1889</v>
      </c>
      <c r="H11736" s="16">
        <v>259554.46</v>
      </c>
    </row>
    <row r="11737" spans="1:8" x14ac:dyDescent="0.25">
      <c r="A11737" t="s">
        <v>276</v>
      </c>
      <c r="B11737" t="s">
        <v>40</v>
      </c>
      <c r="C11737" t="s">
        <v>498</v>
      </c>
      <c r="D11737" t="s">
        <v>30</v>
      </c>
      <c r="E11737" t="s">
        <v>277</v>
      </c>
      <c r="F11737" s="15">
        <v>45574</v>
      </c>
      <c r="G11737" t="s">
        <v>2350</v>
      </c>
      <c r="H11737" s="16">
        <v>29461.79</v>
      </c>
    </row>
    <row r="11738" spans="1:8" x14ac:dyDescent="0.25">
      <c r="A11738" t="s">
        <v>276</v>
      </c>
      <c r="B11738" t="s">
        <v>40</v>
      </c>
      <c r="C11738" t="s">
        <v>498</v>
      </c>
      <c r="D11738" t="s">
        <v>30</v>
      </c>
      <c r="E11738" t="s">
        <v>277</v>
      </c>
      <c r="F11738" s="15">
        <v>45574</v>
      </c>
      <c r="G11738" t="s">
        <v>2350</v>
      </c>
      <c r="H11738" s="16">
        <v>128884.8</v>
      </c>
    </row>
    <row r="11739" spans="1:8" x14ac:dyDescent="0.25">
      <c r="A11739" t="s">
        <v>276</v>
      </c>
      <c r="B11739" t="s">
        <v>40</v>
      </c>
      <c r="C11739" t="s">
        <v>498</v>
      </c>
      <c r="D11739" t="s">
        <v>30</v>
      </c>
      <c r="E11739" t="s">
        <v>277</v>
      </c>
      <c r="F11739" s="15">
        <v>45574</v>
      </c>
      <c r="G11739" t="s">
        <v>2350</v>
      </c>
      <c r="H11739" s="16">
        <v>103880.84</v>
      </c>
    </row>
    <row r="11740" spans="1:8" x14ac:dyDescent="0.25">
      <c r="A11740" s="17" t="str">
        <f>A11739</f>
        <v>1500</v>
      </c>
      <c r="B11740" s="17" t="s">
        <v>41</v>
      </c>
      <c r="C11740" s="17"/>
      <c r="D11740" s="17"/>
      <c r="E11740" s="17"/>
      <c r="F11740" s="21"/>
      <c r="G11740" s="17"/>
      <c r="H11740" s="20">
        <f>SUBTOTAL(9,H11734:H11739)</f>
        <v>748624.41999999993</v>
      </c>
    </row>
    <row r="11741" spans="1:8" x14ac:dyDescent="0.25">
      <c r="A11741" t="s">
        <v>276</v>
      </c>
      <c r="B11741" t="s">
        <v>519</v>
      </c>
      <c r="C11741" t="s">
        <v>520</v>
      </c>
      <c r="D11741" t="s">
        <v>30</v>
      </c>
      <c r="E11741" t="s">
        <v>277</v>
      </c>
      <c r="F11741" s="15">
        <v>45594</v>
      </c>
      <c r="G11741" t="s">
        <v>2351</v>
      </c>
      <c r="H11741" s="16">
        <v>26589.47</v>
      </c>
    </row>
    <row r="11742" spans="1:8" x14ac:dyDescent="0.25">
      <c r="A11742" t="s">
        <v>276</v>
      </c>
      <c r="B11742" t="s">
        <v>519</v>
      </c>
      <c r="C11742" t="s">
        <v>520</v>
      </c>
      <c r="D11742" t="s">
        <v>30</v>
      </c>
      <c r="E11742" t="s">
        <v>277</v>
      </c>
      <c r="F11742" s="15">
        <v>45749</v>
      </c>
      <c r="G11742" t="s">
        <v>5567</v>
      </c>
      <c r="H11742" s="16">
        <v>42577.73</v>
      </c>
    </row>
    <row r="11743" spans="1:8" x14ac:dyDescent="0.25">
      <c r="A11743" t="s">
        <v>276</v>
      </c>
      <c r="B11743" t="s">
        <v>519</v>
      </c>
      <c r="C11743" t="s">
        <v>520</v>
      </c>
      <c r="D11743" t="s">
        <v>30</v>
      </c>
      <c r="E11743" t="s">
        <v>277</v>
      </c>
      <c r="F11743" s="15">
        <v>45833</v>
      </c>
      <c r="G11743" t="s">
        <v>6874</v>
      </c>
      <c r="H11743" s="16">
        <v>25008.04</v>
      </c>
    </row>
    <row r="11744" spans="1:8" x14ac:dyDescent="0.25">
      <c r="A11744" s="17" t="str">
        <f>A11743</f>
        <v>1500</v>
      </c>
      <c r="B11744" s="17" t="s">
        <v>521</v>
      </c>
      <c r="C11744" s="17"/>
      <c r="D11744" s="17"/>
      <c r="E11744" s="17"/>
      <c r="F11744" s="21"/>
      <c r="G11744" s="17"/>
      <c r="H11744" s="20">
        <f>SUBTOTAL(9,H11741:H11743)</f>
        <v>94175.24000000002</v>
      </c>
    </row>
    <row r="11745" spans="1:8" x14ac:dyDescent="0.25">
      <c r="A11745" t="s">
        <v>276</v>
      </c>
      <c r="B11745" t="s">
        <v>48</v>
      </c>
      <c r="C11745" t="s">
        <v>49</v>
      </c>
      <c r="D11745" t="s">
        <v>30</v>
      </c>
      <c r="E11745" t="s">
        <v>277</v>
      </c>
      <c r="F11745" s="15">
        <v>45492</v>
      </c>
      <c r="G11745" t="s">
        <v>938</v>
      </c>
      <c r="H11745" s="16">
        <v>11110.14</v>
      </c>
    </row>
    <row r="11746" spans="1:8" x14ac:dyDescent="0.25">
      <c r="A11746" t="s">
        <v>276</v>
      </c>
      <c r="B11746" t="s">
        <v>48</v>
      </c>
      <c r="C11746" t="s">
        <v>49</v>
      </c>
      <c r="D11746" t="s">
        <v>30</v>
      </c>
      <c r="E11746" t="s">
        <v>277</v>
      </c>
      <c r="F11746" s="15">
        <v>45642</v>
      </c>
      <c r="G11746" t="s">
        <v>3520</v>
      </c>
      <c r="H11746" s="16">
        <v>23398.19</v>
      </c>
    </row>
    <row r="11747" spans="1:8" x14ac:dyDescent="0.25">
      <c r="A11747" t="s">
        <v>276</v>
      </c>
      <c r="B11747" t="s">
        <v>48</v>
      </c>
      <c r="C11747" t="s">
        <v>49</v>
      </c>
      <c r="D11747" t="s">
        <v>30</v>
      </c>
      <c r="E11747" t="s">
        <v>277</v>
      </c>
      <c r="F11747" s="15">
        <v>45687</v>
      </c>
      <c r="G11747" t="s">
        <v>4031</v>
      </c>
      <c r="H11747" s="16">
        <v>11383.6</v>
      </c>
    </row>
    <row r="11748" spans="1:8" x14ac:dyDescent="0.25">
      <c r="A11748" t="s">
        <v>276</v>
      </c>
      <c r="B11748" t="s">
        <v>48</v>
      </c>
      <c r="C11748" t="s">
        <v>49</v>
      </c>
      <c r="D11748" t="s">
        <v>30</v>
      </c>
      <c r="E11748" t="s">
        <v>277</v>
      </c>
      <c r="F11748" s="15">
        <v>45695</v>
      </c>
      <c r="G11748" t="s">
        <v>4593</v>
      </c>
      <c r="H11748" s="16">
        <v>14919.56</v>
      </c>
    </row>
    <row r="11749" spans="1:8" x14ac:dyDescent="0.25">
      <c r="A11749" t="s">
        <v>276</v>
      </c>
      <c r="B11749" t="s">
        <v>48</v>
      </c>
      <c r="C11749" t="s">
        <v>49</v>
      </c>
      <c r="D11749" t="s">
        <v>30</v>
      </c>
      <c r="E11749" t="s">
        <v>277</v>
      </c>
      <c r="F11749" s="15">
        <v>45709</v>
      </c>
      <c r="G11749" t="s">
        <v>4594</v>
      </c>
      <c r="H11749" s="16">
        <v>17278.63</v>
      </c>
    </row>
    <row r="11750" spans="1:8" x14ac:dyDescent="0.25">
      <c r="A11750" t="s">
        <v>276</v>
      </c>
      <c r="B11750" t="s">
        <v>48</v>
      </c>
      <c r="C11750" t="s">
        <v>49</v>
      </c>
      <c r="D11750" t="s">
        <v>30</v>
      </c>
      <c r="E11750" t="s">
        <v>277</v>
      </c>
      <c r="F11750" s="15">
        <v>45764</v>
      </c>
      <c r="G11750" t="s">
        <v>5565</v>
      </c>
      <c r="H11750" s="16">
        <v>16712.07</v>
      </c>
    </row>
    <row r="11751" spans="1:8" x14ac:dyDescent="0.25">
      <c r="A11751" t="s">
        <v>276</v>
      </c>
      <c r="B11751" t="s">
        <v>48</v>
      </c>
      <c r="C11751" t="s">
        <v>49</v>
      </c>
      <c r="D11751" t="s">
        <v>30</v>
      </c>
      <c r="E11751" t="s">
        <v>277</v>
      </c>
      <c r="F11751" s="15">
        <v>45779</v>
      </c>
      <c r="G11751" t="s">
        <v>6183</v>
      </c>
      <c r="H11751" s="16">
        <v>15456.55</v>
      </c>
    </row>
    <row r="11752" spans="1:8" x14ac:dyDescent="0.25">
      <c r="A11752" t="s">
        <v>276</v>
      </c>
      <c r="B11752" t="s">
        <v>48</v>
      </c>
      <c r="C11752" t="s">
        <v>49</v>
      </c>
      <c r="D11752" t="s">
        <v>30</v>
      </c>
      <c r="E11752" t="s">
        <v>277</v>
      </c>
      <c r="F11752" s="15">
        <v>45817</v>
      </c>
      <c r="G11752" t="s">
        <v>6871</v>
      </c>
      <c r="H11752" s="16">
        <v>23743.06</v>
      </c>
    </row>
    <row r="11753" spans="1:8" x14ac:dyDescent="0.25">
      <c r="A11753" t="s">
        <v>276</v>
      </c>
      <c r="B11753" t="s">
        <v>48</v>
      </c>
      <c r="C11753" t="s">
        <v>49</v>
      </c>
      <c r="D11753" t="s">
        <v>30</v>
      </c>
      <c r="E11753" t="s">
        <v>277</v>
      </c>
      <c r="F11753" s="15">
        <v>45601</v>
      </c>
      <c r="G11753" t="s">
        <v>2973</v>
      </c>
      <c r="H11753" s="16">
        <v>7839.12</v>
      </c>
    </row>
    <row r="11754" spans="1:8" x14ac:dyDescent="0.25">
      <c r="A11754" t="s">
        <v>276</v>
      </c>
      <c r="B11754" t="s">
        <v>48</v>
      </c>
      <c r="C11754" t="s">
        <v>49</v>
      </c>
      <c r="D11754" t="s">
        <v>30</v>
      </c>
      <c r="E11754" t="s">
        <v>277</v>
      </c>
      <c r="F11754" s="15">
        <v>45601</v>
      </c>
      <c r="G11754" t="s">
        <v>2973</v>
      </c>
      <c r="H11754" s="16">
        <v>20744.48</v>
      </c>
    </row>
    <row r="11755" spans="1:8" x14ac:dyDescent="0.25">
      <c r="A11755" s="17" t="str">
        <f>A11754</f>
        <v>1500</v>
      </c>
      <c r="B11755" s="17" t="s">
        <v>50</v>
      </c>
      <c r="C11755" s="17"/>
      <c r="D11755" s="17"/>
      <c r="E11755" s="17"/>
      <c r="F11755" s="21"/>
      <c r="G11755" s="17"/>
      <c r="H11755" s="20">
        <f>SUBTOTAL(9,H11745:H11754)</f>
        <v>162585.40000000002</v>
      </c>
    </row>
    <row r="11756" spans="1:8" x14ac:dyDescent="0.25">
      <c r="A11756" t="s">
        <v>276</v>
      </c>
      <c r="B11756" t="s">
        <v>51</v>
      </c>
      <c r="C11756" t="s">
        <v>52</v>
      </c>
      <c r="D11756" t="s">
        <v>30</v>
      </c>
      <c r="E11756" t="s">
        <v>277</v>
      </c>
      <c r="F11756" s="15">
        <v>45492</v>
      </c>
      <c r="G11756" t="s">
        <v>938</v>
      </c>
      <c r="H11756" s="16">
        <v>10843.56</v>
      </c>
    </row>
    <row r="11757" spans="1:8" x14ac:dyDescent="0.25">
      <c r="A11757" t="s">
        <v>276</v>
      </c>
      <c r="B11757" t="s">
        <v>51</v>
      </c>
      <c r="C11757" t="s">
        <v>52</v>
      </c>
      <c r="D11757" t="s">
        <v>30</v>
      </c>
      <c r="E11757" t="s">
        <v>277</v>
      </c>
      <c r="F11757" s="15">
        <v>45492</v>
      </c>
      <c r="G11757" t="s">
        <v>938</v>
      </c>
      <c r="H11757" s="16">
        <v>17144.7</v>
      </c>
    </row>
    <row r="11758" spans="1:8" x14ac:dyDescent="0.25">
      <c r="A11758" t="s">
        <v>276</v>
      </c>
      <c r="B11758" t="s">
        <v>51</v>
      </c>
      <c r="C11758" t="s">
        <v>52</v>
      </c>
      <c r="D11758" t="s">
        <v>30</v>
      </c>
      <c r="E11758" t="s">
        <v>277</v>
      </c>
      <c r="F11758" s="15">
        <v>45642</v>
      </c>
      <c r="G11758" t="s">
        <v>3520</v>
      </c>
      <c r="H11758" s="16">
        <v>39300.480000000003</v>
      </c>
    </row>
    <row r="11759" spans="1:8" x14ac:dyDescent="0.25">
      <c r="A11759" t="s">
        <v>276</v>
      </c>
      <c r="B11759" t="s">
        <v>51</v>
      </c>
      <c r="C11759" t="s">
        <v>52</v>
      </c>
      <c r="D11759" t="s">
        <v>30</v>
      </c>
      <c r="E11759" t="s">
        <v>277</v>
      </c>
      <c r="F11759" s="15">
        <v>45642</v>
      </c>
      <c r="G11759" t="s">
        <v>3520</v>
      </c>
      <c r="H11759" s="16">
        <v>14449.82</v>
      </c>
    </row>
    <row r="11760" spans="1:8" x14ac:dyDescent="0.25">
      <c r="A11760" t="s">
        <v>276</v>
      </c>
      <c r="B11760" t="s">
        <v>51</v>
      </c>
      <c r="C11760" t="s">
        <v>52</v>
      </c>
      <c r="D11760" t="s">
        <v>30</v>
      </c>
      <c r="E11760" t="s">
        <v>277</v>
      </c>
      <c r="F11760" s="15">
        <v>45687</v>
      </c>
      <c r="G11760" t="s">
        <v>4031</v>
      </c>
      <c r="H11760" s="16">
        <v>17185.060000000001</v>
      </c>
    </row>
    <row r="11761" spans="1:8" x14ac:dyDescent="0.25">
      <c r="A11761" t="s">
        <v>276</v>
      </c>
      <c r="B11761" t="s">
        <v>51</v>
      </c>
      <c r="C11761" t="s">
        <v>52</v>
      </c>
      <c r="D11761" t="s">
        <v>30</v>
      </c>
      <c r="E11761" t="s">
        <v>277</v>
      </c>
      <c r="F11761" s="15">
        <v>45687</v>
      </c>
      <c r="G11761" t="s">
        <v>4031</v>
      </c>
      <c r="H11761" s="16">
        <v>7929.13</v>
      </c>
    </row>
    <row r="11762" spans="1:8" x14ac:dyDescent="0.25">
      <c r="A11762" t="s">
        <v>276</v>
      </c>
      <c r="B11762" t="s">
        <v>51</v>
      </c>
      <c r="C11762" t="s">
        <v>52</v>
      </c>
      <c r="D11762" t="s">
        <v>30</v>
      </c>
      <c r="E11762" t="s">
        <v>277</v>
      </c>
      <c r="F11762" s="15">
        <v>45695</v>
      </c>
      <c r="G11762" t="s">
        <v>4593</v>
      </c>
      <c r="H11762" s="16">
        <v>20080.259999999998</v>
      </c>
    </row>
    <row r="11763" spans="1:8" x14ac:dyDescent="0.25">
      <c r="A11763" t="s">
        <v>276</v>
      </c>
      <c r="B11763" t="s">
        <v>51</v>
      </c>
      <c r="C11763" t="s">
        <v>52</v>
      </c>
      <c r="D11763" t="s">
        <v>30</v>
      </c>
      <c r="E11763" t="s">
        <v>277</v>
      </c>
      <c r="F11763" s="15">
        <v>45695</v>
      </c>
      <c r="G11763" t="s">
        <v>4593</v>
      </c>
      <c r="H11763" s="16">
        <v>9413.7999999999993</v>
      </c>
    </row>
    <row r="11764" spans="1:8" x14ac:dyDescent="0.25">
      <c r="A11764" t="s">
        <v>276</v>
      </c>
      <c r="B11764" t="s">
        <v>51</v>
      </c>
      <c r="C11764" t="s">
        <v>52</v>
      </c>
      <c r="D11764" t="s">
        <v>30</v>
      </c>
      <c r="E11764" t="s">
        <v>277</v>
      </c>
      <c r="F11764" s="15">
        <v>45709</v>
      </c>
      <c r="G11764" t="s">
        <v>4594</v>
      </c>
      <c r="H11764" s="16">
        <v>25462.66</v>
      </c>
    </row>
    <row r="11765" spans="1:8" x14ac:dyDescent="0.25">
      <c r="A11765" t="s">
        <v>276</v>
      </c>
      <c r="B11765" t="s">
        <v>51</v>
      </c>
      <c r="C11765" t="s">
        <v>52</v>
      </c>
      <c r="D11765" t="s">
        <v>30</v>
      </c>
      <c r="E11765" t="s">
        <v>277</v>
      </c>
      <c r="F11765" s="15">
        <v>45709</v>
      </c>
      <c r="G11765" t="s">
        <v>4594</v>
      </c>
      <c r="H11765" s="16">
        <v>12394.03</v>
      </c>
    </row>
    <row r="11766" spans="1:8" x14ac:dyDescent="0.25">
      <c r="A11766" t="s">
        <v>276</v>
      </c>
      <c r="B11766" t="s">
        <v>51</v>
      </c>
      <c r="C11766" t="s">
        <v>52</v>
      </c>
      <c r="D11766" t="s">
        <v>30</v>
      </c>
      <c r="E11766" t="s">
        <v>277</v>
      </c>
      <c r="F11766" s="15">
        <v>45764</v>
      </c>
      <c r="G11766" t="s">
        <v>5565</v>
      </c>
      <c r="H11766" s="16">
        <v>26750.98</v>
      </c>
    </row>
    <row r="11767" spans="1:8" x14ac:dyDescent="0.25">
      <c r="A11767" t="s">
        <v>276</v>
      </c>
      <c r="B11767" t="s">
        <v>51</v>
      </c>
      <c r="C11767" t="s">
        <v>52</v>
      </c>
      <c r="D11767" t="s">
        <v>30</v>
      </c>
      <c r="E11767" t="s">
        <v>277</v>
      </c>
      <c r="F11767" s="15">
        <v>45764</v>
      </c>
      <c r="G11767" t="s">
        <v>5565</v>
      </c>
      <c r="H11767" s="16">
        <v>12686.85</v>
      </c>
    </row>
    <row r="11768" spans="1:8" x14ac:dyDescent="0.25">
      <c r="A11768" t="s">
        <v>276</v>
      </c>
      <c r="B11768" t="s">
        <v>51</v>
      </c>
      <c r="C11768" t="s">
        <v>52</v>
      </c>
      <c r="D11768" t="s">
        <v>30</v>
      </c>
      <c r="E11768" t="s">
        <v>277</v>
      </c>
      <c r="F11768" s="15">
        <v>45779</v>
      </c>
      <c r="G11768" t="s">
        <v>6183</v>
      </c>
      <c r="H11768" s="16">
        <v>21214.52</v>
      </c>
    </row>
    <row r="11769" spans="1:8" x14ac:dyDescent="0.25">
      <c r="A11769" t="s">
        <v>276</v>
      </c>
      <c r="B11769" t="s">
        <v>51</v>
      </c>
      <c r="C11769" t="s">
        <v>52</v>
      </c>
      <c r="D11769" t="s">
        <v>30</v>
      </c>
      <c r="E11769" t="s">
        <v>277</v>
      </c>
      <c r="F11769" s="15">
        <v>45779</v>
      </c>
      <c r="G11769" t="s">
        <v>6183</v>
      </c>
      <c r="H11769" s="16">
        <v>10156.74</v>
      </c>
    </row>
    <row r="11770" spans="1:8" x14ac:dyDescent="0.25">
      <c r="A11770" t="s">
        <v>276</v>
      </c>
      <c r="B11770" t="s">
        <v>51</v>
      </c>
      <c r="C11770" t="s">
        <v>52</v>
      </c>
      <c r="D11770" t="s">
        <v>30</v>
      </c>
      <c r="E11770" t="s">
        <v>277</v>
      </c>
      <c r="F11770" s="15">
        <v>45817</v>
      </c>
      <c r="G11770" t="s">
        <v>6871</v>
      </c>
      <c r="H11770" s="16">
        <v>32310.67</v>
      </c>
    </row>
    <row r="11771" spans="1:8" x14ac:dyDescent="0.25">
      <c r="A11771" t="s">
        <v>276</v>
      </c>
      <c r="B11771" t="s">
        <v>51</v>
      </c>
      <c r="C11771" t="s">
        <v>52</v>
      </c>
      <c r="D11771" t="s">
        <v>30</v>
      </c>
      <c r="E11771" t="s">
        <v>277</v>
      </c>
      <c r="F11771" s="15">
        <v>45817</v>
      </c>
      <c r="G11771" t="s">
        <v>6871</v>
      </c>
      <c r="H11771" s="16">
        <v>15829.22</v>
      </c>
    </row>
    <row r="11772" spans="1:8" x14ac:dyDescent="0.25">
      <c r="A11772" t="s">
        <v>276</v>
      </c>
      <c r="B11772" t="s">
        <v>51</v>
      </c>
      <c r="C11772" t="s">
        <v>52</v>
      </c>
      <c r="D11772" t="s">
        <v>30</v>
      </c>
      <c r="E11772" t="s">
        <v>277</v>
      </c>
      <c r="F11772" s="15">
        <v>45601</v>
      </c>
      <c r="G11772" t="s">
        <v>2973</v>
      </c>
      <c r="H11772" s="16">
        <v>11127.93</v>
      </c>
    </row>
    <row r="11773" spans="1:8" x14ac:dyDescent="0.25">
      <c r="A11773" t="s">
        <v>276</v>
      </c>
      <c r="B11773" t="s">
        <v>51</v>
      </c>
      <c r="C11773" t="s">
        <v>52</v>
      </c>
      <c r="D11773" t="s">
        <v>30</v>
      </c>
      <c r="E11773" t="s">
        <v>277</v>
      </c>
      <c r="F11773" s="15">
        <v>45601</v>
      </c>
      <c r="G11773" t="s">
        <v>2973</v>
      </c>
      <c r="H11773" s="16">
        <v>5898.75</v>
      </c>
    </row>
    <row r="11774" spans="1:8" x14ac:dyDescent="0.25">
      <c r="A11774" t="s">
        <v>276</v>
      </c>
      <c r="B11774" t="s">
        <v>51</v>
      </c>
      <c r="C11774" t="s">
        <v>52</v>
      </c>
      <c r="D11774" t="s">
        <v>30</v>
      </c>
      <c r="E11774" t="s">
        <v>277</v>
      </c>
      <c r="F11774" s="15">
        <v>45601</v>
      </c>
      <c r="G11774" t="s">
        <v>2973</v>
      </c>
      <c r="H11774" s="16">
        <v>26406.54</v>
      </c>
    </row>
    <row r="11775" spans="1:8" x14ac:dyDescent="0.25">
      <c r="A11775" t="s">
        <v>276</v>
      </c>
      <c r="B11775" t="s">
        <v>51</v>
      </c>
      <c r="C11775" t="s">
        <v>52</v>
      </c>
      <c r="D11775" t="s">
        <v>30</v>
      </c>
      <c r="E11775" t="s">
        <v>277</v>
      </c>
      <c r="F11775" s="15">
        <v>45601</v>
      </c>
      <c r="G11775" t="s">
        <v>2973</v>
      </c>
      <c r="H11775" s="16">
        <v>13014.76</v>
      </c>
    </row>
    <row r="11776" spans="1:8" x14ac:dyDescent="0.25">
      <c r="A11776" s="17" t="str">
        <f>A11775</f>
        <v>1500</v>
      </c>
      <c r="B11776" s="17" t="s">
        <v>53</v>
      </c>
      <c r="C11776" s="17"/>
      <c r="D11776" s="17"/>
      <c r="E11776" s="17"/>
      <c r="F11776" s="21"/>
      <c r="G11776" s="17"/>
      <c r="H11776" s="20">
        <f>SUBTOTAL(9,H11756:H11775)</f>
        <v>349600.45999999996</v>
      </c>
    </row>
    <row r="11777" spans="1:8" x14ac:dyDescent="0.25">
      <c r="A11777" t="s">
        <v>276</v>
      </c>
      <c r="B11777" t="s">
        <v>57</v>
      </c>
      <c r="C11777" t="s">
        <v>502</v>
      </c>
      <c r="D11777" t="s">
        <v>30</v>
      </c>
      <c r="E11777" t="s">
        <v>277</v>
      </c>
      <c r="F11777" s="15">
        <v>45559</v>
      </c>
      <c r="G11777" t="s">
        <v>1889</v>
      </c>
      <c r="H11777" s="16">
        <v>47500</v>
      </c>
    </row>
    <row r="11778" spans="1:8" x14ac:dyDescent="0.25">
      <c r="A11778" t="s">
        <v>276</v>
      </c>
      <c r="B11778" t="s">
        <v>57</v>
      </c>
      <c r="C11778" t="s">
        <v>502</v>
      </c>
      <c r="D11778" t="s">
        <v>30</v>
      </c>
      <c r="E11778" t="s">
        <v>277</v>
      </c>
      <c r="F11778" s="15">
        <v>45559</v>
      </c>
      <c r="G11778" t="s">
        <v>1889</v>
      </c>
      <c r="H11778" s="16">
        <v>19000</v>
      </c>
    </row>
    <row r="11779" spans="1:8" x14ac:dyDescent="0.25">
      <c r="A11779" t="s">
        <v>276</v>
      </c>
      <c r="B11779" t="s">
        <v>57</v>
      </c>
      <c r="C11779" t="s">
        <v>502</v>
      </c>
      <c r="D11779" t="s">
        <v>30</v>
      </c>
      <c r="E11779" t="s">
        <v>277</v>
      </c>
      <c r="F11779" s="15">
        <v>45742</v>
      </c>
      <c r="G11779" t="s">
        <v>5027</v>
      </c>
      <c r="H11779" s="16">
        <v>21250</v>
      </c>
    </row>
    <row r="11780" spans="1:8" x14ac:dyDescent="0.25">
      <c r="A11780" t="s">
        <v>276</v>
      </c>
      <c r="B11780" t="s">
        <v>57</v>
      </c>
      <c r="C11780" t="s">
        <v>502</v>
      </c>
      <c r="D11780" t="s">
        <v>30</v>
      </c>
      <c r="E11780" t="s">
        <v>277</v>
      </c>
      <c r="F11780" s="15">
        <v>45833</v>
      </c>
      <c r="G11780" t="s">
        <v>6874</v>
      </c>
      <c r="H11780" s="16">
        <v>21250</v>
      </c>
    </row>
    <row r="11781" spans="1:8" x14ac:dyDescent="0.25">
      <c r="A11781" s="17" t="str">
        <f>A11780</f>
        <v>1500</v>
      </c>
      <c r="B11781" s="17" t="s">
        <v>58</v>
      </c>
      <c r="C11781" s="17"/>
      <c r="D11781" s="17"/>
      <c r="E11781" s="17"/>
      <c r="F11781" s="21"/>
      <c r="G11781" s="17"/>
      <c r="H11781" s="20">
        <f>SUBTOTAL(9,H11777:H11780)</f>
        <v>109000</v>
      </c>
    </row>
    <row r="11782" spans="1:8" x14ac:dyDescent="0.25">
      <c r="A11782" t="s">
        <v>276</v>
      </c>
      <c r="B11782" t="s">
        <v>73</v>
      </c>
      <c r="C11782" t="s">
        <v>477</v>
      </c>
      <c r="D11782" t="s">
        <v>30</v>
      </c>
      <c r="E11782" t="s">
        <v>277</v>
      </c>
      <c r="F11782" s="15">
        <v>45716</v>
      </c>
      <c r="G11782" t="s">
        <v>4595</v>
      </c>
      <c r="H11782" s="16">
        <v>2000</v>
      </c>
    </row>
    <row r="11783" spans="1:8" x14ac:dyDescent="0.25">
      <c r="A11783" s="17" t="str">
        <f>A11782</f>
        <v>1500</v>
      </c>
      <c r="B11783" s="17" t="s">
        <v>74</v>
      </c>
      <c r="C11783" s="17"/>
      <c r="D11783" s="17"/>
      <c r="E11783" s="17"/>
      <c r="F11783" s="21"/>
      <c r="G11783" s="17"/>
      <c r="H11783" s="20">
        <f>SUBTOTAL(9,H11782:H11782)</f>
        <v>2000</v>
      </c>
    </row>
    <row r="11784" spans="1:8" ht="16.5" thickBot="1" x14ac:dyDescent="0.3">
      <c r="A11784" s="22" t="s">
        <v>940</v>
      </c>
      <c r="B11784" s="22"/>
      <c r="C11784" s="25" t="str">
        <f>E11782&amp;" Total"</f>
        <v>BURLINGTON RE-6J Total</v>
      </c>
      <c r="D11784" s="22"/>
      <c r="E11784" s="22"/>
      <c r="F11784" s="23"/>
      <c r="G11784" s="22"/>
      <c r="H11784" s="24">
        <f>SUBTOTAL(9,H11683:H11782)</f>
        <v>2031555.5400000003</v>
      </c>
    </row>
    <row r="11785" spans="1:8" x14ac:dyDescent="0.25">
      <c r="A11785" t="s">
        <v>278</v>
      </c>
      <c r="B11785" t="s">
        <v>15</v>
      </c>
      <c r="C11785" t="s">
        <v>1337</v>
      </c>
      <c r="D11785" t="s">
        <v>12</v>
      </c>
      <c r="E11785" t="s">
        <v>279</v>
      </c>
      <c r="F11785" s="15">
        <v>45531</v>
      </c>
      <c r="G11785" t="s">
        <v>1527</v>
      </c>
      <c r="H11785" s="16">
        <v>82186.179999999993</v>
      </c>
    </row>
    <row r="11786" spans="1:8" x14ac:dyDescent="0.25">
      <c r="A11786" s="17" t="str">
        <f>A11785</f>
        <v>1510</v>
      </c>
      <c r="B11786" s="17" t="s">
        <v>16</v>
      </c>
      <c r="C11786" s="17"/>
      <c r="D11786" s="17"/>
      <c r="E11786" s="17"/>
      <c r="F11786" s="21"/>
      <c r="G11786" s="17"/>
      <c r="H11786" s="20">
        <f>SUBTOTAL(9,H11785:H11785)</f>
        <v>82186.179999999993</v>
      </c>
    </row>
    <row r="11787" spans="1:8" x14ac:dyDescent="0.25">
      <c r="A11787" t="s">
        <v>278</v>
      </c>
      <c r="B11787" t="s">
        <v>2586</v>
      </c>
      <c r="C11787" t="s">
        <v>2587</v>
      </c>
      <c r="D11787" t="s">
        <v>12</v>
      </c>
      <c r="E11787" t="s">
        <v>279</v>
      </c>
      <c r="F11787" s="15">
        <v>45828</v>
      </c>
      <c r="G11787" t="s">
        <v>6875</v>
      </c>
      <c r="H11787" s="16">
        <v>4785.2</v>
      </c>
    </row>
    <row r="11788" spans="1:8" x14ac:dyDescent="0.25">
      <c r="A11788" t="s">
        <v>278</v>
      </c>
      <c r="B11788" t="s">
        <v>2586</v>
      </c>
      <c r="C11788" t="s">
        <v>2587</v>
      </c>
      <c r="D11788" t="s">
        <v>12</v>
      </c>
      <c r="E11788" t="s">
        <v>279</v>
      </c>
      <c r="F11788" s="15">
        <v>45608</v>
      </c>
      <c r="G11788" t="s">
        <v>2975</v>
      </c>
      <c r="H11788" s="16">
        <v>66285.11</v>
      </c>
    </row>
    <row r="11789" spans="1:8" x14ac:dyDescent="0.25">
      <c r="A11789" s="17" t="str">
        <f>A11788</f>
        <v>1510</v>
      </c>
      <c r="B11789" s="17" t="s">
        <v>2589</v>
      </c>
      <c r="C11789" s="17"/>
      <c r="D11789" s="17"/>
      <c r="E11789" s="17"/>
      <c r="F11789" s="21"/>
      <c r="G11789" s="17"/>
      <c r="H11789" s="20">
        <f>SUBTOTAL(9,H11787:H11788)</f>
        <v>71070.31</v>
      </c>
    </row>
    <row r="11790" spans="1:8" x14ac:dyDescent="0.25">
      <c r="A11790" t="s">
        <v>278</v>
      </c>
      <c r="B11790" t="s">
        <v>2590</v>
      </c>
      <c r="C11790" t="s">
        <v>2591</v>
      </c>
      <c r="D11790" t="s">
        <v>12</v>
      </c>
      <c r="E11790" t="s">
        <v>279</v>
      </c>
      <c r="F11790" s="15">
        <v>45621</v>
      </c>
      <c r="G11790" t="s">
        <v>2976</v>
      </c>
      <c r="H11790" s="16">
        <v>2913.07</v>
      </c>
    </row>
    <row r="11791" spans="1:8" x14ac:dyDescent="0.25">
      <c r="A11791" s="17" t="str">
        <f>A11790</f>
        <v>1510</v>
      </c>
      <c r="B11791" s="17" t="s">
        <v>2593</v>
      </c>
      <c r="C11791" s="17"/>
      <c r="D11791" s="17"/>
      <c r="E11791" s="17"/>
      <c r="F11791" s="21"/>
      <c r="G11791" s="17"/>
      <c r="H11791" s="20">
        <f>SUBTOTAL(9,H11790:H11790)</f>
        <v>2913.07</v>
      </c>
    </row>
    <row r="11792" spans="1:8" x14ac:dyDescent="0.25">
      <c r="A11792" t="s">
        <v>278</v>
      </c>
      <c r="B11792" t="s">
        <v>468</v>
      </c>
      <c r="C11792" t="s">
        <v>469</v>
      </c>
      <c r="D11792" t="s">
        <v>30</v>
      </c>
      <c r="E11792" t="s">
        <v>279</v>
      </c>
      <c r="F11792" s="15">
        <v>45492</v>
      </c>
      <c r="G11792" t="s">
        <v>941</v>
      </c>
      <c r="H11792" s="16">
        <v>5628.7</v>
      </c>
    </row>
    <row r="11793" spans="1:8" x14ac:dyDescent="0.25">
      <c r="A11793" t="s">
        <v>278</v>
      </c>
      <c r="B11793" t="s">
        <v>468</v>
      </c>
      <c r="C11793" t="s">
        <v>469</v>
      </c>
      <c r="D11793" t="s">
        <v>30</v>
      </c>
      <c r="E11793" t="s">
        <v>279</v>
      </c>
      <c r="F11793" s="15">
        <v>45492</v>
      </c>
      <c r="G11793" t="s">
        <v>941</v>
      </c>
      <c r="H11793" s="16">
        <v>13871.55</v>
      </c>
    </row>
    <row r="11794" spans="1:8" x14ac:dyDescent="0.25">
      <c r="A11794" t="s">
        <v>278</v>
      </c>
      <c r="B11794" t="s">
        <v>468</v>
      </c>
      <c r="C11794" t="s">
        <v>469</v>
      </c>
      <c r="D11794" t="s">
        <v>30</v>
      </c>
      <c r="E11794" t="s">
        <v>279</v>
      </c>
      <c r="F11794" s="15">
        <v>45635</v>
      </c>
      <c r="G11794" t="s">
        <v>3521</v>
      </c>
      <c r="H11794" s="16">
        <v>14468.08</v>
      </c>
    </row>
    <row r="11795" spans="1:8" x14ac:dyDescent="0.25">
      <c r="A11795" t="s">
        <v>278</v>
      </c>
      <c r="B11795" t="s">
        <v>468</v>
      </c>
      <c r="C11795" t="s">
        <v>469</v>
      </c>
      <c r="D11795" t="s">
        <v>30</v>
      </c>
      <c r="E11795" t="s">
        <v>279</v>
      </c>
      <c r="F11795" s="15">
        <v>45665</v>
      </c>
      <c r="G11795" t="s">
        <v>4033</v>
      </c>
      <c r="H11795" s="16">
        <v>9672.1200000000008</v>
      </c>
    </row>
    <row r="11796" spans="1:8" x14ac:dyDescent="0.25">
      <c r="A11796" t="s">
        <v>278</v>
      </c>
      <c r="B11796" t="s">
        <v>468</v>
      </c>
      <c r="C11796" t="s">
        <v>469</v>
      </c>
      <c r="D11796" t="s">
        <v>30</v>
      </c>
      <c r="E11796" t="s">
        <v>279</v>
      </c>
      <c r="F11796" s="15">
        <v>45681</v>
      </c>
      <c r="G11796" t="s">
        <v>4034</v>
      </c>
      <c r="H11796" s="16">
        <v>9515.73</v>
      </c>
    </row>
    <row r="11797" spans="1:8" x14ac:dyDescent="0.25">
      <c r="A11797" t="s">
        <v>278</v>
      </c>
      <c r="B11797" t="s">
        <v>468</v>
      </c>
      <c r="C11797" t="s">
        <v>469</v>
      </c>
      <c r="D11797" t="s">
        <v>30</v>
      </c>
      <c r="E11797" t="s">
        <v>279</v>
      </c>
      <c r="F11797" s="15">
        <v>45709</v>
      </c>
      <c r="G11797" t="s">
        <v>4596</v>
      </c>
      <c r="H11797" s="16">
        <v>12278.62</v>
      </c>
    </row>
    <row r="11798" spans="1:8" x14ac:dyDescent="0.25">
      <c r="A11798" t="s">
        <v>278</v>
      </c>
      <c r="B11798" t="s">
        <v>468</v>
      </c>
      <c r="C11798" t="s">
        <v>469</v>
      </c>
      <c r="D11798" t="s">
        <v>30</v>
      </c>
      <c r="E11798" t="s">
        <v>279</v>
      </c>
      <c r="F11798" s="15">
        <v>45742</v>
      </c>
      <c r="G11798" t="s">
        <v>5028</v>
      </c>
      <c r="H11798" s="16">
        <v>12282.63</v>
      </c>
    </row>
    <row r="11799" spans="1:8" x14ac:dyDescent="0.25">
      <c r="A11799" t="s">
        <v>278</v>
      </c>
      <c r="B11799" t="s">
        <v>468</v>
      </c>
      <c r="C11799" t="s">
        <v>469</v>
      </c>
      <c r="D11799" t="s">
        <v>30</v>
      </c>
      <c r="E11799" t="s">
        <v>279</v>
      </c>
      <c r="F11799" s="15">
        <v>45764</v>
      </c>
      <c r="G11799" t="s">
        <v>5568</v>
      </c>
      <c r="H11799" s="16">
        <v>9904.7000000000007</v>
      </c>
    </row>
    <row r="11800" spans="1:8" x14ac:dyDescent="0.25">
      <c r="A11800" t="s">
        <v>278</v>
      </c>
      <c r="B11800" t="s">
        <v>468</v>
      </c>
      <c r="C11800" t="s">
        <v>469</v>
      </c>
      <c r="D11800" t="s">
        <v>30</v>
      </c>
      <c r="E11800" t="s">
        <v>279</v>
      </c>
      <c r="F11800" s="15">
        <v>45817</v>
      </c>
      <c r="G11800" t="s">
        <v>6876</v>
      </c>
      <c r="H11800" s="16">
        <v>13742.27</v>
      </c>
    </row>
    <row r="11801" spans="1:8" x14ac:dyDescent="0.25">
      <c r="A11801" t="s">
        <v>278</v>
      </c>
      <c r="B11801" t="s">
        <v>468</v>
      </c>
      <c r="C11801" t="s">
        <v>469</v>
      </c>
      <c r="D11801" t="s">
        <v>30</v>
      </c>
      <c r="E11801" t="s">
        <v>279</v>
      </c>
      <c r="F11801" s="15">
        <v>45834</v>
      </c>
      <c r="G11801" t="s">
        <v>6877</v>
      </c>
      <c r="H11801" s="16">
        <v>12046.04</v>
      </c>
    </row>
    <row r="11802" spans="1:8" x14ac:dyDescent="0.25">
      <c r="A11802" t="s">
        <v>278</v>
      </c>
      <c r="B11802" t="s">
        <v>468</v>
      </c>
      <c r="C11802" t="s">
        <v>469</v>
      </c>
      <c r="D11802" t="s">
        <v>30</v>
      </c>
      <c r="E11802" t="s">
        <v>279</v>
      </c>
      <c r="F11802" s="15">
        <v>45601</v>
      </c>
      <c r="G11802" t="s">
        <v>2977</v>
      </c>
      <c r="H11802" s="16">
        <v>8870.1200000000008</v>
      </c>
    </row>
    <row r="11803" spans="1:8" x14ac:dyDescent="0.25">
      <c r="A11803" t="s">
        <v>278</v>
      </c>
      <c r="B11803" t="s">
        <v>468</v>
      </c>
      <c r="C11803" t="s">
        <v>469</v>
      </c>
      <c r="D11803" t="s">
        <v>30</v>
      </c>
      <c r="E11803" t="s">
        <v>279</v>
      </c>
      <c r="F11803" s="15">
        <v>45621</v>
      </c>
      <c r="G11803" t="s">
        <v>2976</v>
      </c>
      <c r="H11803" s="16">
        <v>10173.370000000001</v>
      </c>
    </row>
    <row r="11804" spans="1:8" x14ac:dyDescent="0.25">
      <c r="A11804" s="17" t="str">
        <f>A11803</f>
        <v>1510</v>
      </c>
      <c r="B11804" s="17" t="s">
        <v>470</v>
      </c>
      <c r="C11804" s="17"/>
      <c r="D11804" s="17"/>
      <c r="E11804" s="17"/>
      <c r="F11804" s="21"/>
      <c r="G11804" s="17"/>
      <c r="H11804" s="20">
        <f>SUBTOTAL(9,H11792:H11803)</f>
        <v>132453.93</v>
      </c>
    </row>
    <row r="11805" spans="1:8" x14ac:dyDescent="0.25">
      <c r="A11805" t="s">
        <v>278</v>
      </c>
      <c r="B11805" t="s">
        <v>471</v>
      </c>
      <c r="C11805" t="s">
        <v>472</v>
      </c>
      <c r="D11805" t="s">
        <v>30</v>
      </c>
      <c r="E11805" t="s">
        <v>279</v>
      </c>
      <c r="F11805" s="15">
        <v>45492</v>
      </c>
      <c r="G11805" t="s">
        <v>941</v>
      </c>
      <c r="H11805" s="16">
        <v>1645.4</v>
      </c>
    </row>
    <row r="11806" spans="1:8" x14ac:dyDescent="0.25">
      <c r="A11806" t="s">
        <v>278</v>
      </c>
      <c r="B11806" t="s">
        <v>471</v>
      </c>
      <c r="C11806" t="s">
        <v>472</v>
      </c>
      <c r="D11806" t="s">
        <v>30</v>
      </c>
      <c r="E11806" t="s">
        <v>279</v>
      </c>
      <c r="F11806" s="15">
        <v>45492</v>
      </c>
      <c r="G11806" t="s">
        <v>941</v>
      </c>
      <c r="H11806" s="16">
        <v>3936.8</v>
      </c>
    </row>
    <row r="11807" spans="1:8" x14ac:dyDescent="0.25">
      <c r="A11807" t="s">
        <v>278</v>
      </c>
      <c r="B11807" t="s">
        <v>471</v>
      </c>
      <c r="C11807" t="s">
        <v>472</v>
      </c>
      <c r="D11807" t="s">
        <v>30</v>
      </c>
      <c r="E11807" t="s">
        <v>279</v>
      </c>
      <c r="F11807" s="15">
        <v>45635</v>
      </c>
      <c r="G11807" t="s">
        <v>3521</v>
      </c>
      <c r="H11807" s="16">
        <v>5191.5600000000004</v>
      </c>
    </row>
    <row r="11808" spans="1:8" x14ac:dyDescent="0.25">
      <c r="A11808" t="s">
        <v>278</v>
      </c>
      <c r="B11808" t="s">
        <v>471</v>
      </c>
      <c r="C11808" t="s">
        <v>472</v>
      </c>
      <c r="D11808" t="s">
        <v>30</v>
      </c>
      <c r="E11808" t="s">
        <v>279</v>
      </c>
      <c r="F11808" s="15">
        <v>45665</v>
      </c>
      <c r="G11808" t="s">
        <v>4033</v>
      </c>
      <c r="H11808" s="16">
        <v>3318.48</v>
      </c>
    </row>
    <row r="11809" spans="1:8" x14ac:dyDescent="0.25">
      <c r="A11809" t="s">
        <v>278</v>
      </c>
      <c r="B11809" t="s">
        <v>471</v>
      </c>
      <c r="C11809" t="s">
        <v>472</v>
      </c>
      <c r="D11809" t="s">
        <v>30</v>
      </c>
      <c r="E11809" t="s">
        <v>279</v>
      </c>
      <c r="F11809" s="15">
        <v>45681</v>
      </c>
      <c r="G11809" t="s">
        <v>4034</v>
      </c>
      <c r="H11809" s="16">
        <v>3239.28</v>
      </c>
    </row>
    <row r="11810" spans="1:8" x14ac:dyDescent="0.25">
      <c r="A11810" t="s">
        <v>278</v>
      </c>
      <c r="B11810" t="s">
        <v>471</v>
      </c>
      <c r="C11810" t="s">
        <v>472</v>
      </c>
      <c r="D11810" t="s">
        <v>30</v>
      </c>
      <c r="E11810" t="s">
        <v>279</v>
      </c>
      <c r="F11810" s="15">
        <v>45709</v>
      </c>
      <c r="G11810" t="s">
        <v>4596</v>
      </c>
      <c r="H11810" s="16">
        <v>4241.16</v>
      </c>
    </row>
    <row r="11811" spans="1:8" x14ac:dyDescent="0.25">
      <c r="A11811" t="s">
        <v>278</v>
      </c>
      <c r="B11811" t="s">
        <v>471</v>
      </c>
      <c r="C11811" t="s">
        <v>472</v>
      </c>
      <c r="D11811" t="s">
        <v>30</v>
      </c>
      <c r="E11811" t="s">
        <v>279</v>
      </c>
      <c r="F11811" s="15">
        <v>45742</v>
      </c>
      <c r="G11811" t="s">
        <v>5028</v>
      </c>
      <c r="H11811" s="16">
        <v>4357.9799999999996</v>
      </c>
    </row>
    <row r="11812" spans="1:8" x14ac:dyDescent="0.25">
      <c r="A11812" t="s">
        <v>278</v>
      </c>
      <c r="B11812" t="s">
        <v>471</v>
      </c>
      <c r="C11812" t="s">
        <v>472</v>
      </c>
      <c r="D11812" t="s">
        <v>30</v>
      </c>
      <c r="E11812" t="s">
        <v>279</v>
      </c>
      <c r="F11812" s="15">
        <v>45764</v>
      </c>
      <c r="G11812" t="s">
        <v>5568</v>
      </c>
      <c r="H11812" s="16">
        <v>3461.04</v>
      </c>
    </row>
    <row r="11813" spans="1:8" x14ac:dyDescent="0.25">
      <c r="A11813" t="s">
        <v>278</v>
      </c>
      <c r="B11813" t="s">
        <v>471</v>
      </c>
      <c r="C11813" t="s">
        <v>472</v>
      </c>
      <c r="D11813" t="s">
        <v>30</v>
      </c>
      <c r="E11813" t="s">
        <v>279</v>
      </c>
      <c r="F11813" s="15">
        <v>45817</v>
      </c>
      <c r="G11813" t="s">
        <v>6876</v>
      </c>
      <c r="H11813" s="16">
        <v>4605.4799999999996</v>
      </c>
    </row>
    <row r="11814" spans="1:8" x14ac:dyDescent="0.25">
      <c r="A11814" t="s">
        <v>278</v>
      </c>
      <c r="B11814" t="s">
        <v>471</v>
      </c>
      <c r="C11814" t="s">
        <v>472</v>
      </c>
      <c r="D11814" t="s">
        <v>30</v>
      </c>
      <c r="E11814" t="s">
        <v>279</v>
      </c>
      <c r="F11814" s="15">
        <v>45834</v>
      </c>
      <c r="G11814" t="s">
        <v>6877</v>
      </c>
      <c r="H11814" s="16">
        <v>4112.46</v>
      </c>
    </row>
    <row r="11815" spans="1:8" x14ac:dyDescent="0.25">
      <c r="A11815" t="s">
        <v>278</v>
      </c>
      <c r="B11815" t="s">
        <v>471</v>
      </c>
      <c r="C11815" t="s">
        <v>472</v>
      </c>
      <c r="D11815" t="s">
        <v>30</v>
      </c>
      <c r="E11815" t="s">
        <v>279</v>
      </c>
      <c r="F11815" s="15">
        <v>45601</v>
      </c>
      <c r="G11815" t="s">
        <v>2977</v>
      </c>
      <c r="H11815" s="16">
        <v>2918.52</v>
      </c>
    </row>
    <row r="11816" spans="1:8" x14ac:dyDescent="0.25">
      <c r="A11816" t="s">
        <v>278</v>
      </c>
      <c r="B11816" t="s">
        <v>471</v>
      </c>
      <c r="C11816" t="s">
        <v>472</v>
      </c>
      <c r="D11816" t="s">
        <v>30</v>
      </c>
      <c r="E11816" t="s">
        <v>279</v>
      </c>
      <c r="F11816" s="15">
        <v>45621</v>
      </c>
      <c r="G11816" t="s">
        <v>2976</v>
      </c>
      <c r="H11816" s="16">
        <v>3702.6</v>
      </c>
    </row>
    <row r="11817" spans="1:8" x14ac:dyDescent="0.25">
      <c r="A11817" s="17" t="str">
        <f>A11816</f>
        <v>1510</v>
      </c>
      <c r="B11817" s="17" t="s">
        <v>473</v>
      </c>
      <c r="C11817" s="17"/>
      <c r="D11817" s="17"/>
      <c r="E11817" s="17"/>
      <c r="F11817" s="21"/>
      <c r="G11817" s="17"/>
      <c r="H11817" s="20">
        <f>SUBTOTAL(9,H11805:H11816)</f>
        <v>44730.759999999995</v>
      </c>
    </row>
    <row r="11818" spans="1:8" x14ac:dyDescent="0.25">
      <c r="A11818" t="s">
        <v>278</v>
      </c>
      <c r="B11818" t="s">
        <v>20</v>
      </c>
      <c r="C11818" t="s">
        <v>21</v>
      </c>
      <c r="D11818" t="s">
        <v>12</v>
      </c>
      <c r="E11818" t="s">
        <v>279</v>
      </c>
      <c r="F11818" s="15">
        <v>45492</v>
      </c>
      <c r="G11818" t="s">
        <v>941</v>
      </c>
      <c r="H11818" s="16">
        <v>56.4</v>
      </c>
    </row>
    <row r="11819" spans="1:8" x14ac:dyDescent="0.25">
      <c r="A11819" t="s">
        <v>278</v>
      </c>
      <c r="B11819" t="s">
        <v>20</v>
      </c>
      <c r="C11819" t="s">
        <v>21</v>
      </c>
      <c r="D11819" t="s">
        <v>12</v>
      </c>
      <c r="E11819" t="s">
        <v>279</v>
      </c>
      <c r="F11819" s="15">
        <v>45492</v>
      </c>
      <c r="G11819" t="s">
        <v>941</v>
      </c>
      <c r="H11819" s="16">
        <v>121.8</v>
      </c>
    </row>
    <row r="11820" spans="1:8" x14ac:dyDescent="0.25">
      <c r="A11820" s="17" t="str">
        <f>A11819</f>
        <v>1510</v>
      </c>
      <c r="B11820" s="17" t="s">
        <v>22</v>
      </c>
      <c r="C11820" s="17"/>
      <c r="D11820" s="17"/>
      <c r="E11820" s="17"/>
      <c r="F11820" s="21"/>
      <c r="G11820" s="17"/>
      <c r="H11820" s="20">
        <f>SUBTOTAL(9,H11818:H11819)</f>
        <v>178.2</v>
      </c>
    </row>
    <row r="11821" spans="1:8" x14ac:dyDescent="0.25">
      <c r="A11821" t="s">
        <v>278</v>
      </c>
      <c r="B11821" t="s">
        <v>23</v>
      </c>
      <c r="C11821" t="s">
        <v>24</v>
      </c>
      <c r="D11821" t="s">
        <v>12</v>
      </c>
      <c r="E11821" t="s">
        <v>279</v>
      </c>
      <c r="F11821" s="15">
        <v>45492</v>
      </c>
      <c r="G11821" t="s">
        <v>941</v>
      </c>
      <c r="H11821" s="16">
        <v>125.6</v>
      </c>
    </row>
    <row r="11822" spans="1:8" x14ac:dyDescent="0.25">
      <c r="A11822" t="s">
        <v>278</v>
      </c>
      <c r="B11822" t="s">
        <v>23</v>
      </c>
      <c r="C11822" t="s">
        <v>24</v>
      </c>
      <c r="D11822" t="s">
        <v>12</v>
      </c>
      <c r="E11822" t="s">
        <v>279</v>
      </c>
      <c r="F11822" s="15">
        <v>45492</v>
      </c>
      <c r="G11822" t="s">
        <v>941</v>
      </c>
      <c r="H11822" s="16">
        <v>290.8</v>
      </c>
    </row>
    <row r="11823" spans="1:8" x14ac:dyDescent="0.25">
      <c r="A11823" s="17" t="str">
        <f>A11822</f>
        <v>1510</v>
      </c>
      <c r="B11823" s="17" t="s">
        <v>25</v>
      </c>
      <c r="C11823" s="17"/>
      <c r="D11823" s="17"/>
      <c r="E11823" s="17"/>
      <c r="F11823" s="21"/>
      <c r="G11823" s="17"/>
      <c r="H11823" s="20">
        <f>SUBTOTAL(9,H11821:H11822)</f>
        <v>416.4</v>
      </c>
    </row>
    <row r="11824" spans="1:8" x14ac:dyDescent="0.25">
      <c r="A11824" t="s">
        <v>278</v>
      </c>
      <c r="B11824" t="s">
        <v>2100</v>
      </c>
      <c r="C11824" t="s">
        <v>2101</v>
      </c>
      <c r="D11824" t="s">
        <v>12</v>
      </c>
      <c r="E11824" t="s">
        <v>279</v>
      </c>
      <c r="F11824" s="15">
        <v>45574</v>
      </c>
      <c r="G11824" t="s">
        <v>2352</v>
      </c>
      <c r="H11824" s="16">
        <v>180000</v>
      </c>
    </row>
    <row r="11825" spans="1:8" x14ac:dyDescent="0.25">
      <c r="A11825" s="17" t="str">
        <f>A11824</f>
        <v>1510</v>
      </c>
      <c r="B11825" s="17" t="s">
        <v>2103</v>
      </c>
      <c r="C11825" s="17"/>
      <c r="D11825" s="17"/>
      <c r="E11825" s="17"/>
      <c r="F11825" s="21"/>
      <c r="G11825" s="17"/>
      <c r="H11825" s="20">
        <f>SUBTOTAL(9,H11824:H11824)</f>
        <v>180000</v>
      </c>
    </row>
    <row r="11826" spans="1:8" x14ac:dyDescent="0.25">
      <c r="A11826" t="s">
        <v>278</v>
      </c>
      <c r="B11826" t="s">
        <v>3442</v>
      </c>
      <c r="C11826" t="s">
        <v>3443</v>
      </c>
      <c r="D11826" t="s">
        <v>12</v>
      </c>
      <c r="E11826" t="s">
        <v>279</v>
      </c>
      <c r="F11826" s="15">
        <v>45635</v>
      </c>
      <c r="G11826" t="s">
        <v>3521</v>
      </c>
      <c r="H11826" s="16">
        <v>25000</v>
      </c>
    </row>
    <row r="11827" spans="1:8" x14ac:dyDescent="0.25">
      <c r="A11827" s="17" t="str">
        <f>A11826</f>
        <v>1510</v>
      </c>
      <c r="B11827" s="17" t="s">
        <v>3444</v>
      </c>
      <c r="C11827" s="17"/>
      <c r="D11827" s="17"/>
      <c r="E11827" s="17"/>
      <c r="F11827" s="21"/>
      <c r="G11827" s="17"/>
      <c r="H11827" s="20">
        <f>SUBTOTAL(9,H11826:H11826)</f>
        <v>25000</v>
      </c>
    </row>
    <row r="11828" spans="1:8" x14ac:dyDescent="0.25">
      <c r="A11828" t="s">
        <v>278</v>
      </c>
      <c r="B11828" t="s">
        <v>474</v>
      </c>
      <c r="C11828" t="s">
        <v>475</v>
      </c>
      <c r="D11828" t="s">
        <v>12</v>
      </c>
      <c r="E11828" t="s">
        <v>279</v>
      </c>
      <c r="F11828" s="15">
        <v>45574</v>
      </c>
      <c r="G11828" t="s">
        <v>2352</v>
      </c>
      <c r="H11828" s="16">
        <v>50000</v>
      </c>
    </row>
    <row r="11829" spans="1:8" x14ac:dyDescent="0.25">
      <c r="A11829" s="17" t="str">
        <f>A11828</f>
        <v>1510</v>
      </c>
      <c r="B11829" s="17" t="s">
        <v>476</v>
      </c>
      <c r="C11829" s="17"/>
      <c r="D11829" s="17"/>
      <c r="E11829" s="17"/>
      <c r="F11829" s="21"/>
      <c r="G11829" s="17"/>
      <c r="H11829" s="20">
        <f>SUBTOTAL(9,H11828:H11828)</f>
        <v>50000</v>
      </c>
    </row>
    <row r="11830" spans="1:8" x14ac:dyDescent="0.25">
      <c r="A11830" t="s">
        <v>278</v>
      </c>
      <c r="B11830" t="s">
        <v>5227</v>
      </c>
      <c r="C11830" t="s">
        <v>5228</v>
      </c>
      <c r="D11830" t="s">
        <v>12</v>
      </c>
      <c r="E11830" t="s">
        <v>279</v>
      </c>
      <c r="F11830" s="15">
        <v>45775</v>
      </c>
      <c r="G11830" t="s">
        <v>5569</v>
      </c>
      <c r="H11830" s="16">
        <v>6774.55</v>
      </c>
    </row>
    <row r="11831" spans="1:8" x14ac:dyDescent="0.25">
      <c r="A11831" s="17" t="str">
        <f>A11830</f>
        <v>1510</v>
      </c>
      <c r="B11831" s="17" t="s">
        <v>5230</v>
      </c>
      <c r="C11831" s="17"/>
      <c r="D11831" s="17"/>
      <c r="E11831" s="17"/>
      <c r="F11831" s="21"/>
      <c r="G11831" s="17"/>
      <c r="H11831" s="20">
        <f>SUBTOTAL(9,H11830:H11830)</f>
        <v>6774.55</v>
      </c>
    </row>
    <row r="11832" spans="1:8" x14ac:dyDescent="0.25">
      <c r="A11832" t="s">
        <v>278</v>
      </c>
      <c r="B11832" t="s">
        <v>490</v>
      </c>
      <c r="C11832" t="s">
        <v>491</v>
      </c>
      <c r="D11832" t="s">
        <v>12</v>
      </c>
      <c r="E11832" t="s">
        <v>279</v>
      </c>
      <c r="F11832" s="15">
        <v>45485</v>
      </c>
      <c r="G11832" t="s">
        <v>942</v>
      </c>
      <c r="H11832" s="16">
        <v>25899.55</v>
      </c>
    </row>
    <row r="11833" spans="1:8" x14ac:dyDescent="0.25">
      <c r="A11833" t="s">
        <v>278</v>
      </c>
      <c r="B11833" t="s">
        <v>490</v>
      </c>
      <c r="C11833" t="s">
        <v>491</v>
      </c>
      <c r="D11833" t="s">
        <v>12</v>
      </c>
      <c r="E11833" t="s">
        <v>279</v>
      </c>
      <c r="F11833" s="15">
        <v>45583</v>
      </c>
      <c r="G11833" t="s">
        <v>2353</v>
      </c>
      <c r="H11833" s="16">
        <v>20855.259999999998</v>
      </c>
    </row>
    <row r="11834" spans="1:8" x14ac:dyDescent="0.25">
      <c r="A11834" s="17" t="str">
        <f>A11833</f>
        <v>1510</v>
      </c>
      <c r="B11834" s="17" t="s">
        <v>492</v>
      </c>
      <c r="C11834" s="17"/>
      <c r="D11834" s="17"/>
      <c r="E11834" s="17"/>
      <c r="F11834" s="21"/>
      <c r="G11834" s="17"/>
      <c r="H11834" s="20">
        <f>SUBTOTAL(9,H11832:H11833)</f>
        <v>46754.81</v>
      </c>
    </row>
    <row r="11835" spans="1:8" x14ac:dyDescent="0.25">
      <c r="A11835" t="s">
        <v>278</v>
      </c>
      <c r="B11835" t="s">
        <v>2609</v>
      </c>
      <c r="C11835" t="s">
        <v>2610</v>
      </c>
      <c r="D11835" t="s">
        <v>12</v>
      </c>
      <c r="E11835" t="s">
        <v>279</v>
      </c>
      <c r="F11835" s="15">
        <v>45621</v>
      </c>
      <c r="G11835" t="s">
        <v>2976</v>
      </c>
      <c r="H11835" s="16">
        <v>45979.44</v>
      </c>
    </row>
    <row r="11836" spans="1:8" x14ac:dyDescent="0.25">
      <c r="A11836" s="17" t="str">
        <f>A11835</f>
        <v>1510</v>
      </c>
      <c r="B11836" s="17" t="s">
        <v>2611</v>
      </c>
      <c r="C11836" s="17"/>
      <c r="D11836" s="17"/>
      <c r="E11836" s="17"/>
      <c r="F11836" s="21"/>
      <c r="G11836" s="17"/>
      <c r="H11836" s="20">
        <f>SUBTOTAL(9,H11835:H11835)</f>
        <v>45979.44</v>
      </c>
    </row>
    <row r="11837" spans="1:8" x14ac:dyDescent="0.25">
      <c r="A11837" t="s">
        <v>278</v>
      </c>
      <c r="B11837" t="s">
        <v>1759</v>
      </c>
      <c r="C11837" t="s">
        <v>1760</v>
      </c>
      <c r="D11837" t="s">
        <v>12</v>
      </c>
      <c r="E11837" t="s">
        <v>279</v>
      </c>
      <c r="F11837" s="15">
        <v>45539</v>
      </c>
      <c r="G11837" t="s">
        <v>1890</v>
      </c>
      <c r="H11837" s="16">
        <v>27000</v>
      </c>
    </row>
    <row r="11838" spans="1:8" x14ac:dyDescent="0.25">
      <c r="A11838" s="17" t="str">
        <f>A11837</f>
        <v>1510</v>
      </c>
      <c r="B11838" s="17" t="s">
        <v>1762</v>
      </c>
      <c r="C11838" s="17"/>
      <c r="D11838" s="17"/>
      <c r="E11838" s="17"/>
      <c r="F11838" s="21"/>
      <c r="G11838" s="17"/>
      <c r="H11838" s="20">
        <f>SUBTOTAL(9,H11837:H11837)</f>
        <v>27000</v>
      </c>
    </row>
    <row r="11839" spans="1:8" x14ac:dyDescent="0.25">
      <c r="A11839" t="s">
        <v>278</v>
      </c>
      <c r="B11839" t="s">
        <v>479</v>
      </c>
      <c r="C11839" t="s">
        <v>505</v>
      </c>
      <c r="D11839" t="s">
        <v>12</v>
      </c>
      <c r="E11839" t="s">
        <v>279</v>
      </c>
      <c r="F11839" s="15">
        <v>45574</v>
      </c>
      <c r="G11839" t="s">
        <v>2352</v>
      </c>
      <c r="H11839" s="16">
        <v>258060</v>
      </c>
    </row>
    <row r="11840" spans="1:8" x14ac:dyDescent="0.25">
      <c r="A11840" s="17" t="str">
        <f>A11839</f>
        <v>1510</v>
      </c>
      <c r="B11840" s="17" t="s">
        <v>480</v>
      </c>
      <c r="C11840" s="17"/>
      <c r="D11840" s="17"/>
      <c r="E11840" s="17"/>
      <c r="F11840" s="21"/>
      <c r="G11840" s="17"/>
      <c r="H11840" s="20">
        <f>SUBTOTAL(9,H11839:H11839)</f>
        <v>258060</v>
      </c>
    </row>
    <row r="11841" spans="1:8" x14ac:dyDescent="0.25">
      <c r="A11841" t="s">
        <v>278</v>
      </c>
      <c r="B11841" t="s">
        <v>5945</v>
      </c>
      <c r="C11841" t="s">
        <v>5946</v>
      </c>
      <c r="D11841" t="s">
        <v>30</v>
      </c>
      <c r="E11841" t="s">
        <v>279</v>
      </c>
      <c r="F11841" s="15">
        <v>45800</v>
      </c>
      <c r="G11841" t="s">
        <v>6186</v>
      </c>
      <c r="H11841" s="16">
        <v>625</v>
      </c>
    </row>
    <row r="11842" spans="1:8" x14ac:dyDescent="0.25">
      <c r="A11842" s="17" t="str">
        <f>A11841</f>
        <v>1510</v>
      </c>
      <c r="B11842" s="17" t="s">
        <v>5948</v>
      </c>
      <c r="C11842" s="17"/>
      <c r="D11842" s="17"/>
      <c r="E11842" s="17"/>
      <c r="F11842" s="21"/>
      <c r="G11842" s="17"/>
      <c r="H11842" s="20">
        <f>SUBTOTAL(9,H11841:H11841)</f>
        <v>625</v>
      </c>
    </row>
    <row r="11843" spans="1:8" x14ac:dyDescent="0.25">
      <c r="A11843" t="s">
        <v>278</v>
      </c>
      <c r="B11843" t="s">
        <v>2060</v>
      </c>
      <c r="C11843" t="s">
        <v>2061</v>
      </c>
      <c r="D11843" t="s">
        <v>12</v>
      </c>
      <c r="E11843" t="s">
        <v>279</v>
      </c>
      <c r="F11843" s="15">
        <v>45583</v>
      </c>
      <c r="G11843" t="s">
        <v>2354</v>
      </c>
      <c r="H11843" s="16">
        <v>87543</v>
      </c>
    </row>
    <row r="11844" spans="1:8" x14ac:dyDescent="0.25">
      <c r="A11844" s="17" t="str">
        <f>A11843</f>
        <v>1510</v>
      </c>
      <c r="B11844" s="17" t="s">
        <v>2063</v>
      </c>
      <c r="C11844" s="17"/>
      <c r="D11844" s="17"/>
      <c r="E11844" s="17"/>
      <c r="F11844" s="21"/>
      <c r="G11844" s="17"/>
      <c r="H11844" s="20">
        <f>SUBTOTAL(9,H11843:H11843)</f>
        <v>87543</v>
      </c>
    </row>
    <row r="11845" spans="1:8" x14ac:dyDescent="0.25">
      <c r="A11845" t="s">
        <v>278</v>
      </c>
      <c r="B11845" t="s">
        <v>581</v>
      </c>
      <c r="C11845" t="s">
        <v>582</v>
      </c>
      <c r="D11845" t="s">
        <v>12</v>
      </c>
      <c r="E11845" t="s">
        <v>279</v>
      </c>
      <c r="F11845" s="15">
        <v>45483</v>
      </c>
      <c r="G11845" t="s">
        <v>943</v>
      </c>
      <c r="H11845" s="16">
        <v>34744.5</v>
      </c>
    </row>
    <row r="11846" spans="1:8" x14ac:dyDescent="0.25">
      <c r="A11846" s="17" t="str">
        <f>A11845</f>
        <v>1510</v>
      </c>
      <c r="B11846" s="17" t="s">
        <v>584</v>
      </c>
      <c r="C11846" s="17"/>
      <c r="D11846" s="17"/>
      <c r="E11846" s="17"/>
      <c r="F11846" s="21"/>
      <c r="G11846" s="17"/>
      <c r="H11846" s="20">
        <f>SUBTOTAL(9,H11845:H11845)</f>
        <v>34744.5</v>
      </c>
    </row>
    <row r="11847" spans="1:8" x14ac:dyDescent="0.25">
      <c r="A11847" t="s">
        <v>278</v>
      </c>
      <c r="B11847" t="s">
        <v>29</v>
      </c>
      <c r="C11847" t="s">
        <v>493</v>
      </c>
      <c r="D11847" t="s">
        <v>30</v>
      </c>
      <c r="E11847" t="s">
        <v>279</v>
      </c>
      <c r="F11847" s="15">
        <v>45516</v>
      </c>
      <c r="G11847" t="s">
        <v>1528</v>
      </c>
      <c r="H11847" s="16">
        <v>475.68</v>
      </c>
    </row>
    <row r="11848" spans="1:8" x14ac:dyDescent="0.25">
      <c r="A11848" t="s">
        <v>278</v>
      </c>
      <c r="B11848" t="s">
        <v>29</v>
      </c>
      <c r="C11848" t="s">
        <v>493</v>
      </c>
      <c r="D11848" t="s">
        <v>30</v>
      </c>
      <c r="E11848" t="s">
        <v>279</v>
      </c>
      <c r="F11848" s="15">
        <v>45680</v>
      </c>
      <c r="G11848" t="s">
        <v>4035</v>
      </c>
      <c r="H11848" s="16">
        <v>10321.620000000001</v>
      </c>
    </row>
    <row r="11849" spans="1:8" x14ac:dyDescent="0.25">
      <c r="A11849" t="s">
        <v>278</v>
      </c>
      <c r="B11849" t="s">
        <v>29</v>
      </c>
      <c r="C11849" t="s">
        <v>493</v>
      </c>
      <c r="D11849" t="s">
        <v>30</v>
      </c>
      <c r="E11849" t="s">
        <v>279</v>
      </c>
      <c r="F11849" s="15">
        <v>45680</v>
      </c>
      <c r="G11849" t="s">
        <v>4035</v>
      </c>
      <c r="H11849" s="16">
        <v>23628.65</v>
      </c>
    </row>
    <row r="11850" spans="1:8" x14ac:dyDescent="0.25">
      <c r="A11850" t="s">
        <v>278</v>
      </c>
      <c r="B11850" t="s">
        <v>29</v>
      </c>
      <c r="C11850" t="s">
        <v>493</v>
      </c>
      <c r="D11850" t="s">
        <v>30</v>
      </c>
      <c r="E11850" t="s">
        <v>279</v>
      </c>
      <c r="F11850" s="15">
        <v>45702</v>
      </c>
      <c r="G11850" t="s">
        <v>4597</v>
      </c>
      <c r="H11850" s="16">
        <v>46349.42</v>
      </c>
    </row>
    <row r="11851" spans="1:8" x14ac:dyDescent="0.25">
      <c r="A11851" t="s">
        <v>278</v>
      </c>
      <c r="B11851" t="s">
        <v>29</v>
      </c>
      <c r="C11851" t="s">
        <v>493</v>
      </c>
      <c r="D11851" t="s">
        <v>30</v>
      </c>
      <c r="E11851" t="s">
        <v>279</v>
      </c>
      <c r="F11851" s="15">
        <v>45735</v>
      </c>
      <c r="G11851" t="s">
        <v>5029</v>
      </c>
      <c r="H11851" s="16">
        <v>23493.47</v>
      </c>
    </row>
    <row r="11852" spans="1:8" x14ac:dyDescent="0.25">
      <c r="A11852" t="s">
        <v>278</v>
      </c>
      <c r="B11852" t="s">
        <v>29</v>
      </c>
      <c r="C11852" t="s">
        <v>493</v>
      </c>
      <c r="D11852" t="s">
        <v>30</v>
      </c>
      <c r="E11852" t="s">
        <v>279</v>
      </c>
      <c r="F11852" s="15">
        <v>45756</v>
      </c>
      <c r="G11852" t="s">
        <v>5570</v>
      </c>
      <c r="H11852" s="16">
        <v>21660.54</v>
      </c>
    </row>
    <row r="11853" spans="1:8" x14ac:dyDescent="0.25">
      <c r="A11853" t="s">
        <v>278</v>
      </c>
      <c r="B11853" t="s">
        <v>29</v>
      </c>
      <c r="C11853" t="s">
        <v>493</v>
      </c>
      <c r="D11853" t="s">
        <v>30</v>
      </c>
      <c r="E11853" t="s">
        <v>279</v>
      </c>
      <c r="F11853" s="15">
        <v>45791</v>
      </c>
      <c r="G11853" t="s">
        <v>6187</v>
      </c>
      <c r="H11853" s="16">
        <v>21227.07</v>
      </c>
    </row>
    <row r="11854" spans="1:8" x14ac:dyDescent="0.25">
      <c r="A11854" t="s">
        <v>278</v>
      </c>
      <c r="B11854" t="s">
        <v>29</v>
      </c>
      <c r="C11854" t="s">
        <v>493</v>
      </c>
      <c r="D11854" t="s">
        <v>30</v>
      </c>
      <c r="E11854" t="s">
        <v>279</v>
      </c>
      <c r="F11854" s="15">
        <v>45821</v>
      </c>
      <c r="G11854" t="s">
        <v>6878</v>
      </c>
      <c r="H11854" s="16">
        <v>21227.119999999999</v>
      </c>
    </row>
    <row r="11855" spans="1:8" x14ac:dyDescent="0.25">
      <c r="A11855" s="17" t="str">
        <f>A11854</f>
        <v>1510</v>
      </c>
      <c r="B11855" s="17" t="s">
        <v>31</v>
      </c>
      <c r="C11855" s="17"/>
      <c r="D11855" s="17"/>
      <c r="E11855" s="17"/>
      <c r="F11855" s="21"/>
      <c r="G11855" s="17"/>
      <c r="H11855" s="20">
        <f>SUBTOTAL(9,H11847:H11854)</f>
        <v>168383.57</v>
      </c>
    </row>
    <row r="11856" spans="1:8" x14ac:dyDescent="0.25">
      <c r="A11856" t="s">
        <v>278</v>
      </c>
      <c r="B11856" t="s">
        <v>36</v>
      </c>
      <c r="C11856" t="s">
        <v>496</v>
      </c>
      <c r="D11856" t="s">
        <v>30</v>
      </c>
      <c r="E11856" t="s">
        <v>279</v>
      </c>
      <c r="F11856" s="15">
        <v>45680</v>
      </c>
      <c r="G11856" t="s">
        <v>4035</v>
      </c>
      <c r="H11856" s="16">
        <v>8278.2800000000007</v>
      </c>
    </row>
    <row r="11857" spans="1:8" x14ac:dyDescent="0.25">
      <c r="A11857" t="s">
        <v>278</v>
      </c>
      <c r="B11857" t="s">
        <v>36</v>
      </c>
      <c r="C11857" t="s">
        <v>496</v>
      </c>
      <c r="D11857" t="s">
        <v>30</v>
      </c>
      <c r="E11857" t="s">
        <v>279</v>
      </c>
      <c r="F11857" s="15">
        <v>45702</v>
      </c>
      <c r="G11857" t="s">
        <v>4597</v>
      </c>
      <c r="H11857" s="16">
        <v>4139.16</v>
      </c>
    </row>
    <row r="11858" spans="1:8" x14ac:dyDescent="0.25">
      <c r="A11858" t="s">
        <v>278</v>
      </c>
      <c r="B11858" t="s">
        <v>36</v>
      </c>
      <c r="C11858" t="s">
        <v>496</v>
      </c>
      <c r="D11858" t="s">
        <v>30</v>
      </c>
      <c r="E11858" t="s">
        <v>279</v>
      </c>
      <c r="F11858" s="15">
        <v>45735</v>
      </c>
      <c r="G11858" t="s">
        <v>5029</v>
      </c>
      <c r="H11858" s="16">
        <v>2069.58</v>
      </c>
    </row>
    <row r="11859" spans="1:8" x14ac:dyDescent="0.25">
      <c r="A11859" t="s">
        <v>278</v>
      </c>
      <c r="B11859" t="s">
        <v>36</v>
      </c>
      <c r="C11859" t="s">
        <v>496</v>
      </c>
      <c r="D11859" t="s">
        <v>30</v>
      </c>
      <c r="E11859" t="s">
        <v>279</v>
      </c>
      <c r="F11859" s="15">
        <v>45756</v>
      </c>
      <c r="G11859" t="s">
        <v>5570</v>
      </c>
      <c r="H11859" s="16">
        <v>2069.58</v>
      </c>
    </row>
    <row r="11860" spans="1:8" x14ac:dyDescent="0.25">
      <c r="A11860" t="s">
        <v>278</v>
      </c>
      <c r="B11860" t="s">
        <v>36</v>
      </c>
      <c r="C11860" t="s">
        <v>496</v>
      </c>
      <c r="D11860" t="s">
        <v>30</v>
      </c>
      <c r="E11860" t="s">
        <v>279</v>
      </c>
      <c r="F11860" s="15">
        <v>45791</v>
      </c>
      <c r="G11860" t="s">
        <v>6187</v>
      </c>
      <c r="H11860" s="16">
        <v>2070.0300000000002</v>
      </c>
    </row>
    <row r="11861" spans="1:8" x14ac:dyDescent="0.25">
      <c r="A11861" t="s">
        <v>278</v>
      </c>
      <c r="B11861" t="s">
        <v>36</v>
      </c>
      <c r="C11861" t="s">
        <v>496</v>
      </c>
      <c r="D11861" t="s">
        <v>30</v>
      </c>
      <c r="E11861" t="s">
        <v>279</v>
      </c>
      <c r="F11861" s="15">
        <v>45821</v>
      </c>
      <c r="G11861" t="s">
        <v>6878</v>
      </c>
      <c r="H11861" s="16">
        <v>2070.0300000000002</v>
      </c>
    </row>
    <row r="11862" spans="1:8" x14ac:dyDescent="0.25">
      <c r="A11862" s="17" t="str">
        <f>A11861</f>
        <v>1510</v>
      </c>
      <c r="B11862" s="17" t="s">
        <v>37</v>
      </c>
      <c r="C11862" s="17"/>
      <c r="D11862" s="17"/>
      <c r="E11862" s="17"/>
      <c r="F11862" s="21"/>
      <c r="G11862" s="17"/>
      <c r="H11862" s="20">
        <f>SUBTOTAL(9,H11856:H11861)</f>
        <v>20696.659999999996</v>
      </c>
    </row>
    <row r="11863" spans="1:8" x14ac:dyDescent="0.25">
      <c r="A11863" t="s">
        <v>278</v>
      </c>
      <c r="B11863" t="s">
        <v>38</v>
      </c>
      <c r="C11863" t="s">
        <v>497</v>
      </c>
      <c r="D11863" t="s">
        <v>30</v>
      </c>
      <c r="E11863" t="s">
        <v>279</v>
      </c>
      <c r="F11863" s="15">
        <v>45680</v>
      </c>
      <c r="G11863" t="s">
        <v>4035</v>
      </c>
      <c r="H11863" s="16">
        <v>39188</v>
      </c>
    </row>
    <row r="11864" spans="1:8" x14ac:dyDescent="0.25">
      <c r="A11864" t="s">
        <v>278</v>
      </c>
      <c r="B11864" t="s">
        <v>38</v>
      </c>
      <c r="C11864" t="s">
        <v>497</v>
      </c>
      <c r="D11864" t="s">
        <v>30</v>
      </c>
      <c r="E11864" t="s">
        <v>279</v>
      </c>
      <c r="F11864" s="15">
        <v>45702</v>
      </c>
      <c r="G11864" t="s">
        <v>4597</v>
      </c>
      <c r="H11864" s="16">
        <v>545</v>
      </c>
    </row>
    <row r="11865" spans="1:8" x14ac:dyDescent="0.25">
      <c r="A11865" s="17" t="str">
        <f>A11864</f>
        <v>1510</v>
      </c>
      <c r="B11865" s="17" t="s">
        <v>39</v>
      </c>
      <c r="C11865" s="17"/>
      <c r="D11865" s="17"/>
      <c r="E11865" s="17"/>
      <c r="F11865" s="21"/>
      <c r="G11865" s="17"/>
      <c r="H11865" s="20">
        <f>SUBTOTAL(9,H11863:H11864)</f>
        <v>39733</v>
      </c>
    </row>
    <row r="11866" spans="1:8" x14ac:dyDescent="0.25">
      <c r="A11866" t="s">
        <v>278</v>
      </c>
      <c r="B11866" t="s">
        <v>40</v>
      </c>
      <c r="C11866" t="s">
        <v>498</v>
      </c>
      <c r="D11866" t="s">
        <v>30</v>
      </c>
      <c r="E11866" t="s">
        <v>279</v>
      </c>
      <c r="F11866" s="15">
        <v>45524</v>
      </c>
      <c r="G11866" t="s">
        <v>1529</v>
      </c>
      <c r="H11866" s="16">
        <v>81927.64</v>
      </c>
    </row>
    <row r="11867" spans="1:8" x14ac:dyDescent="0.25">
      <c r="A11867" t="s">
        <v>278</v>
      </c>
      <c r="B11867" t="s">
        <v>40</v>
      </c>
      <c r="C11867" t="s">
        <v>498</v>
      </c>
      <c r="D11867" t="s">
        <v>30</v>
      </c>
      <c r="E11867" t="s">
        <v>279</v>
      </c>
      <c r="F11867" s="15">
        <v>45628</v>
      </c>
      <c r="G11867" t="s">
        <v>3522</v>
      </c>
      <c r="H11867" s="16">
        <v>60997.94</v>
      </c>
    </row>
    <row r="11868" spans="1:8" x14ac:dyDescent="0.25">
      <c r="A11868" s="17" t="str">
        <f>A11867</f>
        <v>1510</v>
      </c>
      <c r="B11868" s="17" t="s">
        <v>41</v>
      </c>
      <c r="C11868" s="17"/>
      <c r="D11868" s="17"/>
      <c r="E11868" s="17"/>
      <c r="F11868" s="21"/>
      <c r="G11868" s="17"/>
      <c r="H11868" s="20">
        <f>SUBTOTAL(9,H11866:H11867)</f>
        <v>142925.58000000002</v>
      </c>
    </row>
    <row r="11869" spans="1:8" x14ac:dyDescent="0.25">
      <c r="A11869" t="s">
        <v>278</v>
      </c>
      <c r="B11869" t="s">
        <v>44</v>
      </c>
      <c r="C11869" t="s">
        <v>500</v>
      </c>
      <c r="D11869" t="s">
        <v>30</v>
      </c>
      <c r="E11869" t="s">
        <v>279</v>
      </c>
      <c r="F11869" s="15">
        <v>45680</v>
      </c>
      <c r="G11869" t="s">
        <v>4035</v>
      </c>
      <c r="H11869" s="16">
        <v>16823</v>
      </c>
    </row>
    <row r="11870" spans="1:8" x14ac:dyDescent="0.25">
      <c r="A11870" s="17" t="str">
        <f>A11869</f>
        <v>1510</v>
      </c>
      <c r="B11870" s="17" t="s">
        <v>45</v>
      </c>
      <c r="C11870" s="17"/>
      <c r="D11870" s="17"/>
      <c r="E11870" s="17"/>
      <c r="F11870" s="21"/>
      <c r="G11870" s="17"/>
      <c r="H11870" s="20">
        <f>SUBTOTAL(9,H11869:H11869)</f>
        <v>16823</v>
      </c>
    </row>
    <row r="11871" spans="1:8" x14ac:dyDescent="0.25">
      <c r="A11871" t="s">
        <v>278</v>
      </c>
      <c r="B11871" t="s">
        <v>145</v>
      </c>
      <c r="C11871" t="s">
        <v>509</v>
      </c>
      <c r="D11871" t="s">
        <v>30</v>
      </c>
      <c r="E11871" t="s">
        <v>279</v>
      </c>
      <c r="F11871" s="15">
        <v>45526</v>
      </c>
      <c r="G11871" t="s">
        <v>1530</v>
      </c>
      <c r="H11871" s="16">
        <v>126102.59</v>
      </c>
    </row>
    <row r="11872" spans="1:8" x14ac:dyDescent="0.25">
      <c r="A11872" t="s">
        <v>278</v>
      </c>
      <c r="B11872" t="s">
        <v>145</v>
      </c>
      <c r="C11872" t="s">
        <v>509</v>
      </c>
      <c r="D11872" t="s">
        <v>30</v>
      </c>
      <c r="E11872" t="s">
        <v>279</v>
      </c>
      <c r="F11872" s="15">
        <v>45526</v>
      </c>
      <c r="G11872" t="s">
        <v>1530</v>
      </c>
      <c r="H11872" s="16">
        <v>77720.570000000007</v>
      </c>
    </row>
    <row r="11873" spans="1:8" x14ac:dyDescent="0.25">
      <c r="A11873" t="s">
        <v>278</v>
      </c>
      <c r="B11873" t="s">
        <v>145</v>
      </c>
      <c r="C11873" t="s">
        <v>509</v>
      </c>
      <c r="D11873" t="s">
        <v>30</v>
      </c>
      <c r="E11873" t="s">
        <v>279</v>
      </c>
      <c r="F11873" s="15">
        <v>45559</v>
      </c>
      <c r="G11873" t="s">
        <v>1891</v>
      </c>
      <c r="H11873" s="16">
        <v>1964.04</v>
      </c>
    </row>
    <row r="11874" spans="1:8" x14ac:dyDescent="0.25">
      <c r="A11874" t="s">
        <v>278</v>
      </c>
      <c r="B11874" t="s">
        <v>145</v>
      </c>
      <c r="C11874" t="s">
        <v>509</v>
      </c>
      <c r="D11874" t="s">
        <v>30</v>
      </c>
      <c r="E11874" t="s">
        <v>279</v>
      </c>
      <c r="F11874" s="15">
        <v>45583</v>
      </c>
      <c r="G11874" t="s">
        <v>2354</v>
      </c>
      <c r="H11874" s="16">
        <v>38928.32</v>
      </c>
    </row>
    <row r="11875" spans="1:8" x14ac:dyDescent="0.25">
      <c r="A11875" t="s">
        <v>278</v>
      </c>
      <c r="B11875" t="s">
        <v>145</v>
      </c>
      <c r="C11875" t="s">
        <v>509</v>
      </c>
      <c r="D11875" t="s">
        <v>30</v>
      </c>
      <c r="E11875" t="s">
        <v>279</v>
      </c>
      <c r="F11875" s="15">
        <v>45642</v>
      </c>
      <c r="G11875" t="s">
        <v>3523</v>
      </c>
      <c r="H11875" s="16">
        <v>203777.29</v>
      </c>
    </row>
    <row r="11876" spans="1:8" x14ac:dyDescent="0.25">
      <c r="A11876" s="17" t="str">
        <f>A11875</f>
        <v>1510</v>
      </c>
      <c r="B11876" s="17" t="s">
        <v>146</v>
      </c>
      <c r="C11876" s="17"/>
      <c r="D11876" s="17"/>
      <c r="E11876" s="17"/>
      <c r="F11876" s="21"/>
      <c r="G11876" s="17"/>
      <c r="H11876" s="20">
        <f>SUBTOTAL(9,H11871:H11875)</f>
        <v>448492.81000000006</v>
      </c>
    </row>
    <row r="11877" spans="1:8" x14ac:dyDescent="0.25">
      <c r="A11877" t="s">
        <v>278</v>
      </c>
      <c r="B11877" t="s">
        <v>191</v>
      </c>
      <c r="C11877" t="s">
        <v>504</v>
      </c>
      <c r="D11877" t="s">
        <v>30</v>
      </c>
      <c r="E11877" t="s">
        <v>279</v>
      </c>
      <c r="F11877" s="15">
        <v>45526</v>
      </c>
      <c r="G11877" t="s">
        <v>1530</v>
      </c>
      <c r="H11877" s="16">
        <v>44924.66</v>
      </c>
    </row>
    <row r="11878" spans="1:8" x14ac:dyDescent="0.25">
      <c r="A11878" t="s">
        <v>278</v>
      </c>
      <c r="B11878" t="s">
        <v>191</v>
      </c>
      <c r="C11878" t="s">
        <v>504</v>
      </c>
      <c r="D11878" t="s">
        <v>30</v>
      </c>
      <c r="E11878" t="s">
        <v>279</v>
      </c>
      <c r="F11878" s="15">
        <v>45616</v>
      </c>
      <c r="G11878" t="s">
        <v>2978</v>
      </c>
      <c r="H11878" s="16">
        <v>274.68</v>
      </c>
    </row>
    <row r="11879" spans="1:8" x14ac:dyDescent="0.25">
      <c r="A11879" s="17" t="str">
        <f>A11878</f>
        <v>1510</v>
      </c>
      <c r="B11879" s="17" t="s">
        <v>192</v>
      </c>
      <c r="C11879" s="17"/>
      <c r="D11879" s="17"/>
      <c r="E11879" s="17"/>
      <c r="F11879" s="21"/>
      <c r="G11879" s="17"/>
      <c r="H11879" s="20">
        <f>SUBTOTAL(9,H11877:H11878)</f>
        <v>45199.340000000004</v>
      </c>
    </row>
    <row r="11880" spans="1:8" x14ac:dyDescent="0.25">
      <c r="A11880" t="s">
        <v>278</v>
      </c>
      <c r="B11880" t="s">
        <v>519</v>
      </c>
      <c r="C11880" t="s">
        <v>520</v>
      </c>
      <c r="D11880" t="s">
        <v>30</v>
      </c>
      <c r="E11880" t="s">
        <v>279</v>
      </c>
      <c r="F11880" s="15">
        <v>45716</v>
      </c>
      <c r="G11880" t="s">
        <v>4598</v>
      </c>
      <c r="H11880" s="16">
        <v>40490.49</v>
      </c>
    </row>
    <row r="11881" spans="1:8" x14ac:dyDescent="0.25">
      <c r="A11881" t="s">
        <v>278</v>
      </c>
      <c r="B11881" t="s">
        <v>519</v>
      </c>
      <c r="C11881" t="s">
        <v>520</v>
      </c>
      <c r="D11881" t="s">
        <v>30</v>
      </c>
      <c r="E11881" t="s">
        <v>279</v>
      </c>
      <c r="F11881" s="15">
        <v>45749</v>
      </c>
      <c r="G11881" t="s">
        <v>5571</v>
      </c>
      <c r="H11881" s="16">
        <v>6984.58</v>
      </c>
    </row>
    <row r="11882" spans="1:8" x14ac:dyDescent="0.25">
      <c r="A11882" t="s">
        <v>278</v>
      </c>
      <c r="B11882" t="s">
        <v>519</v>
      </c>
      <c r="C11882" t="s">
        <v>520</v>
      </c>
      <c r="D11882" t="s">
        <v>30</v>
      </c>
      <c r="E11882" t="s">
        <v>279</v>
      </c>
      <c r="F11882" s="15">
        <v>45769</v>
      </c>
      <c r="G11882" t="s">
        <v>5572</v>
      </c>
      <c r="H11882" s="16">
        <v>7214.58</v>
      </c>
    </row>
    <row r="11883" spans="1:8" x14ac:dyDescent="0.25">
      <c r="A11883" t="s">
        <v>278</v>
      </c>
      <c r="B11883" t="s">
        <v>519</v>
      </c>
      <c r="C11883" t="s">
        <v>520</v>
      </c>
      <c r="D11883" t="s">
        <v>30</v>
      </c>
      <c r="E11883" t="s">
        <v>279</v>
      </c>
      <c r="F11883" s="15">
        <v>45817</v>
      </c>
      <c r="G11883" t="s">
        <v>6876</v>
      </c>
      <c r="H11883" s="16">
        <v>8458.77</v>
      </c>
    </row>
    <row r="11884" spans="1:8" x14ac:dyDescent="0.25">
      <c r="A11884" t="s">
        <v>278</v>
      </c>
      <c r="B11884" t="s">
        <v>519</v>
      </c>
      <c r="C11884" t="s">
        <v>520</v>
      </c>
      <c r="D11884" t="s">
        <v>30</v>
      </c>
      <c r="E11884" t="s">
        <v>279</v>
      </c>
      <c r="F11884" s="15">
        <v>45824</v>
      </c>
      <c r="G11884" t="s">
        <v>6879</v>
      </c>
      <c r="H11884" s="16">
        <v>7290.47</v>
      </c>
    </row>
    <row r="11885" spans="1:8" x14ac:dyDescent="0.25">
      <c r="A11885" s="17" t="str">
        <f>A11884</f>
        <v>1510</v>
      </c>
      <c r="B11885" s="17" t="s">
        <v>521</v>
      </c>
      <c r="C11885" s="17"/>
      <c r="D11885" s="17"/>
      <c r="E11885" s="17"/>
      <c r="F11885" s="21"/>
      <c r="G11885" s="17"/>
      <c r="H11885" s="20">
        <f>SUBTOTAL(9,H11880:H11884)</f>
        <v>70438.89</v>
      </c>
    </row>
    <row r="11886" spans="1:8" x14ac:dyDescent="0.25">
      <c r="A11886" t="s">
        <v>278</v>
      </c>
      <c r="B11886" t="s">
        <v>1763</v>
      </c>
      <c r="C11886" t="s">
        <v>1764</v>
      </c>
      <c r="D11886" t="s">
        <v>30</v>
      </c>
      <c r="E11886" t="s">
        <v>279</v>
      </c>
      <c r="F11886" s="15">
        <v>45548</v>
      </c>
      <c r="G11886" t="s">
        <v>1892</v>
      </c>
      <c r="H11886" s="16">
        <v>90000</v>
      </c>
    </row>
    <row r="11887" spans="1:8" x14ac:dyDescent="0.25">
      <c r="A11887" s="17" t="str">
        <f>A11886</f>
        <v>1510</v>
      </c>
      <c r="B11887" s="17" t="s">
        <v>1765</v>
      </c>
      <c r="C11887" s="17"/>
      <c r="D11887" s="17"/>
      <c r="E11887" s="17"/>
      <c r="F11887" s="21"/>
      <c r="G11887" s="17"/>
      <c r="H11887" s="20">
        <f>SUBTOTAL(9,H11886:H11886)</f>
        <v>90000</v>
      </c>
    </row>
    <row r="11888" spans="1:8" x14ac:dyDescent="0.25">
      <c r="A11888" t="s">
        <v>278</v>
      </c>
      <c r="B11888" t="s">
        <v>1840</v>
      </c>
      <c r="C11888" t="s">
        <v>1841</v>
      </c>
      <c r="D11888" t="s">
        <v>30</v>
      </c>
      <c r="E11888" t="s">
        <v>279</v>
      </c>
      <c r="F11888" s="15">
        <v>45616</v>
      </c>
      <c r="G11888" t="s">
        <v>2978</v>
      </c>
      <c r="H11888" s="16">
        <v>36015.129999999997</v>
      </c>
    </row>
    <row r="11889" spans="1:8" x14ac:dyDescent="0.25">
      <c r="A11889" s="17" t="str">
        <f>A11888</f>
        <v>1510</v>
      </c>
      <c r="B11889" s="17" t="s">
        <v>1842</v>
      </c>
      <c r="C11889" s="17"/>
      <c r="D11889" s="17"/>
      <c r="E11889" s="17"/>
      <c r="F11889" s="21"/>
      <c r="G11889" s="17"/>
      <c r="H11889" s="20">
        <f>SUBTOTAL(9,H11888:H11888)</f>
        <v>36015.129999999997</v>
      </c>
    </row>
    <row r="11890" spans="1:8" x14ac:dyDescent="0.25">
      <c r="A11890" t="s">
        <v>278</v>
      </c>
      <c r="B11890" t="s">
        <v>48</v>
      </c>
      <c r="C11890" t="s">
        <v>49</v>
      </c>
      <c r="D11890" t="s">
        <v>30</v>
      </c>
      <c r="E11890" t="s">
        <v>279</v>
      </c>
      <c r="F11890" s="15">
        <v>45492</v>
      </c>
      <c r="G11890" t="s">
        <v>941</v>
      </c>
      <c r="H11890" s="16">
        <v>3720.67</v>
      </c>
    </row>
    <row r="11891" spans="1:8" x14ac:dyDescent="0.25">
      <c r="A11891" t="s">
        <v>278</v>
      </c>
      <c r="B11891" t="s">
        <v>48</v>
      </c>
      <c r="C11891" t="s">
        <v>49</v>
      </c>
      <c r="D11891" t="s">
        <v>30</v>
      </c>
      <c r="E11891" t="s">
        <v>279</v>
      </c>
      <c r="F11891" s="15">
        <v>45492</v>
      </c>
      <c r="G11891" t="s">
        <v>941</v>
      </c>
      <c r="H11891" s="16">
        <v>8893.7800000000007</v>
      </c>
    </row>
    <row r="11892" spans="1:8" x14ac:dyDescent="0.25">
      <c r="A11892" t="s">
        <v>278</v>
      </c>
      <c r="B11892" t="s">
        <v>48</v>
      </c>
      <c r="C11892" t="s">
        <v>49</v>
      </c>
      <c r="D11892" t="s">
        <v>30</v>
      </c>
      <c r="E11892" t="s">
        <v>279</v>
      </c>
      <c r="F11892" s="15">
        <v>45635</v>
      </c>
      <c r="G11892" t="s">
        <v>3521</v>
      </c>
      <c r="H11892" s="16">
        <v>13444.74</v>
      </c>
    </row>
    <row r="11893" spans="1:8" x14ac:dyDescent="0.25">
      <c r="A11893" t="s">
        <v>278</v>
      </c>
      <c r="B11893" t="s">
        <v>48</v>
      </c>
      <c r="C11893" t="s">
        <v>49</v>
      </c>
      <c r="D11893" t="s">
        <v>30</v>
      </c>
      <c r="E11893" t="s">
        <v>279</v>
      </c>
      <c r="F11893" s="15">
        <v>45665</v>
      </c>
      <c r="G11893" t="s">
        <v>4033</v>
      </c>
      <c r="H11893" s="16">
        <v>8599.9599999999991</v>
      </c>
    </row>
    <row r="11894" spans="1:8" x14ac:dyDescent="0.25">
      <c r="A11894" t="s">
        <v>278</v>
      </c>
      <c r="B11894" t="s">
        <v>48</v>
      </c>
      <c r="C11894" t="s">
        <v>49</v>
      </c>
      <c r="D11894" t="s">
        <v>30</v>
      </c>
      <c r="E11894" t="s">
        <v>279</v>
      </c>
      <c r="F11894" s="15">
        <v>45681</v>
      </c>
      <c r="G11894" t="s">
        <v>4034</v>
      </c>
      <c r="H11894" s="16">
        <v>8422.48</v>
      </c>
    </row>
    <row r="11895" spans="1:8" x14ac:dyDescent="0.25">
      <c r="A11895" t="s">
        <v>278</v>
      </c>
      <c r="B11895" t="s">
        <v>48</v>
      </c>
      <c r="C11895" t="s">
        <v>49</v>
      </c>
      <c r="D11895" t="s">
        <v>30</v>
      </c>
      <c r="E11895" t="s">
        <v>279</v>
      </c>
      <c r="F11895" s="15">
        <v>45709</v>
      </c>
      <c r="G11895" t="s">
        <v>4596</v>
      </c>
      <c r="H11895" s="16">
        <v>11062.22</v>
      </c>
    </row>
    <row r="11896" spans="1:8" x14ac:dyDescent="0.25">
      <c r="A11896" t="s">
        <v>278</v>
      </c>
      <c r="B11896" t="s">
        <v>48</v>
      </c>
      <c r="C11896" t="s">
        <v>49</v>
      </c>
      <c r="D11896" t="s">
        <v>30</v>
      </c>
      <c r="E11896" t="s">
        <v>279</v>
      </c>
      <c r="F11896" s="15">
        <v>45742</v>
      </c>
      <c r="G11896" t="s">
        <v>5028</v>
      </c>
      <c r="H11896" s="16">
        <v>11315.27</v>
      </c>
    </row>
    <row r="11897" spans="1:8" x14ac:dyDescent="0.25">
      <c r="A11897" t="s">
        <v>278</v>
      </c>
      <c r="B11897" t="s">
        <v>48</v>
      </c>
      <c r="C11897" t="s">
        <v>49</v>
      </c>
      <c r="D11897" t="s">
        <v>30</v>
      </c>
      <c r="E11897" t="s">
        <v>279</v>
      </c>
      <c r="F11897" s="15">
        <v>45764</v>
      </c>
      <c r="G11897" t="s">
        <v>5568</v>
      </c>
      <c r="H11897" s="16">
        <v>9022.7999999999993</v>
      </c>
    </row>
    <row r="11898" spans="1:8" x14ac:dyDescent="0.25">
      <c r="A11898" t="s">
        <v>278</v>
      </c>
      <c r="B11898" t="s">
        <v>48</v>
      </c>
      <c r="C11898" t="s">
        <v>49</v>
      </c>
      <c r="D11898" t="s">
        <v>30</v>
      </c>
      <c r="E11898" t="s">
        <v>279</v>
      </c>
      <c r="F11898" s="15">
        <v>45817</v>
      </c>
      <c r="G11898" t="s">
        <v>6876</v>
      </c>
      <c r="H11898" s="16">
        <v>12048.46</v>
      </c>
    </row>
    <row r="11899" spans="1:8" x14ac:dyDescent="0.25">
      <c r="A11899" t="s">
        <v>278</v>
      </c>
      <c r="B11899" t="s">
        <v>48</v>
      </c>
      <c r="C11899" t="s">
        <v>49</v>
      </c>
      <c r="D11899" t="s">
        <v>30</v>
      </c>
      <c r="E11899" t="s">
        <v>279</v>
      </c>
      <c r="F11899" s="15">
        <v>45834</v>
      </c>
      <c r="G11899" t="s">
        <v>6877</v>
      </c>
      <c r="H11899" s="16">
        <v>10599.51</v>
      </c>
    </row>
    <row r="11900" spans="1:8" x14ac:dyDescent="0.25">
      <c r="A11900" t="s">
        <v>278</v>
      </c>
      <c r="B11900" t="s">
        <v>48</v>
      </c>
      <c r="C11900" t="s">
        <v>49</v>
      </c>
      <c r="D11900" t="s">
        <v>30</v>
      </c>
      <c r="E11900" t="s">
        <v>279</v>
      </c>
      <c r="F11900" s="15">
        <v>45601</v>
      </c>
      <c r="G11900" t="s">
        <v>2977</v>
      </c>
      <c r="H11900" s="16">
        <v>7794.14</v>
      </c>
    </row>
    <row r="11901" spans="1:8" x14ac:dyDescent="0.25">
      <c r="A11901" t="s">
        <v>278</v>
      </c>
      <c r="B11901" t="s">
        <v>48</v>
      </c>
      <c r="C11901" t="s">
        <v>49</v>
      </c>
      <c r="D11901" t="s">
        <v>30</v>
      </c>
      <c r="E11901" t="s">
        <v>279</v>
      </c>
      <c r="F11901" s="15">
        <v>45621</v>
      </c>
      <c r="G11901" t="s">
        <v>2976</v>
      </c>
      <c r="H11901" s="16">
        <v>9720.74</v>
      </c>
    </row>
    <row r="11902" spans="1:8" x14ac:dyDescent="0.25">
      <c r="A11902" s="17" t="str">
        <f>A11901</f>
        <v>1510</v>
      </c>
      <c r="B11902" s="17" t="s">
        <v>50</v>
      </c>
      <c r="C11902" s="17"/>
      <c r="D11902" s="17"/>
      <c r="E11902" s="17"/>
      <c r="F11902" s="21"/>
      <c r="G11902" s="17"/>
      <c r="H11902" s="20">
        <f>SUBTOTAL(9,H11890:H11901)</f>
        <v>114644.77</v>
      </c>
    </row>
    <row r="11903" spans="1:8" x14ac:dyDescent="0.25">
      <c r="A11903" t="s">
        <v>278</v>
      </c>
      <c r="B11903" t="s">
        <v>51</v>
      </c>
      <c r="C11903" t="s">
        <v>52</v>
      </c>
      <c r="D11903" t="s">
        <v>30</v>
      </c>
      <c r="E11903" t="s">
        <v>279</v>
      </c>
      <c r="F11903" s="15">
        <v>45492</v>
      </c>
      <c r="G11903" t="s">
        <v>941</v>
      </c>
      <c r="H11903" s="16">
        <v>9461.32</v>
      </c>
    </row>
    <row r="11904" spans="1:8" x14ac:dyDescent="0.25">
      <c r="A11904" t="s">
        <v>278</v>
      </c>
      <c r="B11904" t="s">
        <v>51</v>
      </c>
      <c r="C11904" t="s">
        <v>52</v>
      </c>
      <c r="D11904" t="s">
        <v>30</v>
      </c>
      <c r="E11904" t="s">
        <v>279</v>
      </c>
      <c r="F11904" s="15">
        <v>45492</v>
      </c>
      <c r="G11904" t="s">
        <v>941</v>
      </c>
      <c r="H11904" s="16">
        <v>22543.06</v>
      </c>
    </row>
    <row r="11905" spans="1:8" x14ac:dyDescent="0.25">
      <c r="A11905" t="s">
        <v>278</v>
      </c>
      <c r="B11905" t="s">
        <v>51</v>
      </c>
      <c r="C11905" t="s">
        <v>52</v>
      </c>
      <c r="D11905" t="s">
        <v>30</v>
      </c>
      <c r="E11905" t="s">
        <v>279</v>
      </c>
      <c r="F11905" s="15">
        <v>45635</v>
      </c>
      <c r="G11905" t="s">
        <v>3521</v>
      </c>
      <c r="H11905" s="16">
        <v>28232.36</v>
      </c>
    </row>
    <row r="11906" spans="1:8" x14ac:dyDescent="0.25">
      <c r="A11906" t="s">
        <v>278</v>
      </c>
      <c r="B11906" t="s">
        <v>51</v>
      </c>
      <c r="C11906" t="s">
        <v>52</v>
      </c>
      <c r="D11906" t="s">
        <v>30</v>
      </c>
      <c r="E11906" t="s">
        <v>279</v>
      </c>
      <c r="F11906" s="15">
        <v>45665</v>
      </c>
      <c r="G11906" t="s">
        <v>4033</v>
      </c>
      <c r="H11906" s="16">
        <v>18736.080000000002</v>
      </c>
    </row>
    <row r="11907" spans="1:8" x14ac:dyDescent="0.25">
      <c r="A11907" t="s">
        <v>278</v>
      </c>
      <c r="B11907" t="s">
        <v>51</v>
      </c>
      <c r="C11907" t="s">
        <v>52</v>
      </c>
      <c r="D11907" t="s">
        <v>30</v>
      </c>
      <c r="E11907" t="s">
        <v>279</v>
      </c>
      <c r="F11907" s="15">
        <v>45681</v>
      </c>
      <c r="G11907" t="s">
        <v>4034</v>
      </c>
      <c r="H11907" s="16">
        <v>18408.830000000002</v>
      </c>
    </row>
    <row r="11908" spans="1:8" x14ac:dyDescent="0.25">
      <c r="A11908" t="s">
        <v>278</v>
      </c>
      <c r="B11908" t="s">
        <v>51</v>
      </c>
      <c r="C11908" t="s">
        <v>52</v>
      </c>
      <c r="D11908" t="s">
        <v>30</v>
      </c>
      <c r="E11908" t="s">
        <v>279</v>
      </c>
      <c r="F11908" s="15">
        <v>45709</v>
      </c>
      <c r="G11908" t="s">
        <v>4596</v>
      </c>
      <c r="H11908" s="16">
        <v>23903.98</v>
      </c>
    </row>
    <row r="11909" spans="1:8" x14ac:dyDescent="0.25">
      <c r="A11909" t="s">
        <v>278</v>
      </c>
      <c r="B11909" t="s">
        <v>51</v>
      </c>
      <c r="C11909" t="s">
        <v>52</v>
      </c>
      <c r="D11909" t="s">
        <v>30</v>
      </c>
      <c r="E11909" t="s">
        <v>279</v>
      </c>
      <c r="F11909" s="15">
        <v>45742</v>
      </c>
      <c r="G11909" t="s">
        <v>5028</v>
      </c>
      <c r="H11909" s="16">
        <v>24035.57</v>
      </c>
    </row>
    <row r="11910" spans="1:8" x14ac:dyDescent="0.25">
      <c r="A11910" t="s">
        <v>278</v>
      </c>
      <c r="B11910" t="s">
        <v>51</v>
      </c>
      <c r="C11910" t="s">
        <v>52</v>
      </c>
      <c r="D11910" t="s">
        <v>30</v>
      </c>
      <c r="E11910" t="s">
        <v>279</v>
      </c>
      <c r="F11910" s="15">
        <v>45764</v>
      </c>
      <c r="G11910" t="s">
        <v>5568</v>
      </c>
      <c r="H11910" s="16">
        <v>19470.78</v>
      </c>
    </row>
    <row r="11911" spans="1:8" x14ac:dyDescent="0.25">
      <c r="A11911" t="s">
        <v>278</v>
      </c>
      <c r="B11911" t="s">
        <v>51</v>
      </c>
      <c r="C11911" t="s">
        <v>52</v>
      </c>
      <c r="D11911" t="s">
        <v>30</v>
      </c>
      <c r="E11911" t="s">
        <v>279</v>
      </c>
      <c r="F11911" s="15">
        <v>45817</v>
      </c>
      <c r="G11911" t="s">
        <v>6876</v>
      </c>
      <c r="H11911" s="16">
        <v>26874.45</v>
      </c>
    </row>
    <row r="11912" spans="1:8" x14ac:dyDescent="0.25">
      <c r="A11912" t="s">
        <v>278</v>
      </c>
      <c r="B11912" t="s">
        <v>51</v>
      </c>
      <c r="C11912" t="s">
        <v>52</v>
      </c>
      <c r="D11912" t="s">
        <v>30</v>
      </c>
      <c r="E11912" t="s">
        <v>279</v>
      </c>
      <c r="F11912" s="15">
        <v>45834</v>
      </c>
      <c r="G11912" t="s">
        <v>6877</v>
      </c>
      <c r="H11912" s="16">
        <v>23716.2</v>
      </c>
    </row>
    <row r="11913" spans="1:8" x14ac:dyDescent="0.25">
      <c r="A11913" t="s">
        <v>278</v>
      </c>
      <c r="B11913" t="s">
        <v>51</v>
      </c>
      <c r="C11913" t="s">
        <v>52</v>
      </c>
      <c r="D11913" t="s">
        <v>30</v>
      </c>
      <c r="E11913" t="s">
        <v>279</v>
      </c>
      <c r="F11913" s="15">
        <v>45601</v>
      </c>
      <c r="G11913" t="s">
        <v>2977</v>
      </c>
      <c r="H11913" s="16">
        <v>17287.12</v>
      </c>
    </row>
    <row r="11914" spans="1:8" x14ac:dyDescent="0.25">
      <c r="A11914" t="s">
        <v>278</v>
      </c>
      <c r="B11914" t="s">
        <v>51</v>
      </c>
      <c r="C11914" t="s">
        <v>52</v>
      </c>
      <c r="D11914" t="s">
        <v>30</v>
      </c>
      <c r="E11914" t="s">
        <v>279</v>
      </c>
      <c r="F11914" s="15">
        <v>45621</v>
      </c>
      <c r="G11914" t="s">
        <v>2976</v>
      </c>
      <c r="H11914" s="16">
        <v>19866.55</v>
      </c>
    </row>
    <row r="11915" spans="1:8" x14ac:dyDescent="0.25">
      <c r="A11915" s="17" t="str">
        <f>A11914</f>
        <v>1510</v>
      </c>
      <c r="B11915" s="17" t="s">
        <v>53</v>
      </c>
      <c r="C11915" s="17"/>
      <c r="D11915" s="17"/>
      <c r="E11915" s="17"/>
      <c r="F11915" s="21"/>
      <c r="G11915" s="17"/>
      <c r="H11915" s="20">
        <f>SUBTOTAL(9,H11903:H11914)</f>
        <v>252536.30000000002</v>
      </c>
    </row>
    <row r="11916" spans="1:8" x14ac:dyDescent="0.25">
      <c r="A11916" t="s">
        <v>278</v>
      </c>
      <c r="B11916" t="s">
        <v>54</v>
      </c>
      <c r="C11916" t="s">
        <v>55</v>
      </c>
      <c r="D11916" t="s">
        <v>30</v>
      </c>
      <c r="E11916" t="s">
        <v>279</v>
      </c>
      <c r="F11916" s="15">
        <v>45583</v>
      </c>
      <c r="G11916" t="s">
        <v>2354</v>
      </c>
      <c r="H11916" s="16">
        <v>11235.62</v>
      </c>
    </row>
    <row r="11917" spans="1:8" x14ac:dyDescent="0.25">
      <c r="A11917" t="s">
        <v>278</v>
      </c>
      <c r="B11917" t="s">
        <v>54</v>
      </c>
      <c r="C11917" t="s">
        <v>55</v>
      </c>
      <c r="D11917" t="s">
        <v>30</v>
      </c>
      <c r="E11917" t="s">
        <v>279</v>
      </c>
      <c r="F11917" s="15">
        <v>45583</v>
      </c>
      <c r="G11917" t="s">
        <v>2354</v>
      </c>
      <c r="H11917" s="16">
        <v>1153.95</v>
      </c>
    </row>
    <row r="11918" spans="1:8" x14ac:dyDescent="0.25">
      <c r="A11918" s="17" t="str">
        <f>A11917</f>
        <v>1510</v>
      </c>
      <c r="B11918" s="17" t="s">
        <v>56</v>
      </c>
      <c r="C11918" s="17"/>
      <c r="D11918" s="17"/>
      <c r="E11918" s="17"/>
      <c r="F11918" s="21"/>
      <c r="G11918" s="17"/>
      <c r="H11918" s="20">
        <f>SUBTOTAL(9,H11916:H11917)</f>
        <v>12389.570000000002</v>
      </c>
    </row>
    <row r="11919" spans="1:8" x14ac:dyDescent="0.25">
      <c r="A11919" t="s">
        <v>278</v>
      </c>
      <c r="B11919" t="s">
        <v>70</v>
      </c>
      <c r="C11919" t="s">
        <v>71</v>
      </c>
      <c r="D11919" t="s">
        <v>30</v>
      </c>
      <c r="E11919" t="s">
        <v>279</v>
      </c>
      <c r="F11919" s="15">
        <v>45635</v>
      </c>
      <c r="G11919" t="s">
        <v>3521</v>
      </c>
      <c r="H11919" s="16">
        <v>4222.3599999999997</v>
      </c>
    </row>
    <row r="11920" spans="1:8" x14ac:dyDescent="0.25">
      <c r="A11920" t="s">
        <v>278</v>
      </c>
      <c r="B11920" t="s">
        <v>70</v>
      </c>
      <c r="C11920" t="s">
        <v>71</v>
      </c>
      <c r="D11920" t="s">
        <v>30</v>
      </c>
      <c r="E11920" t="s">
        <v>279</v>
      </c>
      <c r="F11920" s="15">
        <v>45687</v>
      </c>
      <c r="G11920" t="s">
        <v>4036</v>
      </c>
      <c r="H11920" s="16">
        <v>3472.14</v>
      </c>
    </row>
    <row r="11921" spans="1:8" x14ac:dyDescent="0.25">
      <c r="A11921" t="s">
        <v>278</v>
      </c>
      <c r="B11921" t="s">
        <v>70</v>
      </c>
      <c r="C11921" t="s">
        <v>71</v>
      </c>
      <c r="D11921" t="s">
        <v>30</v>
      </c>
      <c r="E11921" t="s">
        <v>279</v>
      </c>
      <c r="F11921" s="15">
        <v>45709</v>
      </c>
      <c r="G11921" t="s">
        <v>4596</v>
      </c>
      <c r="H11921" s="16">
        <v>3091.22</v>
      </c>
    </row>
    <row r="11922" spans="1:8" x14ac:dyDescent="0.25">
      <c r="A11922" t="s">
        <v>278</v>
      </c>
      <c r="B11922" t="s">
        <v>70</v>
      </c>
      <c r="C11922" t="s">
        <v>71</v>
      </c>
      <c r="D11922" t="s">
        <v>30</v>
      </c>
      <c r="E11922" t="s">
        <v>279</v>
      </c>
      <c r="F11922" s="15">
        <v>45727</v>
      </c>
      <c r="G11922" t="s">
        <v>5030</v>
      </c>
      <c r="H11922" s="16">
        <v>4087.03</v>
      </c>
    </row>
    <row r="11923" spans="1:8" x14ac:dyDescent="0.25">
      <c r="A11923" t="s">
        <v>278</v>
      </c>
      <c r="B11923" t="s">
        <v>70</v>
      </c>
      <c r="C11923" t="s">
        <v>71</v>
      </c>
      <c r="D11923" t="s">
        <v>30</v>
      </c>
      <c r="E11923" t="s">
        <v>279</v>
      </c>
      <c r="F11923" s="15">
        <v>45742</v>
      </c>
      <c r="G11923" t="s">
        <v>5028</v>
      </c>
      <c r="H11923" s="16">
        <v>4379.24</v>
      </c>
    </row>
    <row r="11924" spans="1:8" x14ac:dyDescent="0.25">
      <c r="A11924" t="s">
        <v>278</v>
      </c>
      <c r="B11924" t="s">
        <v>70</v>
      </c>
      <c r="C11924" t="s">
        <v>71</v>
      </c>
      <c r="D11924" t="s">
        <v>30</v>
      </c>
      <c r="E11924" t="s">
        <v>279</v>
      </c>
      <c r="F11924" s="15">
        <v>45779</v>
      </c>
      <c r="G11924" t="s">
        <v>6188</v>
      </c>
      <c r="H11924" s="16">
        <v>3465.65</v>
      </c>
    </row>
    <row r="11925" spans="1:8" x14ac:dyDescent="0.25">
      <c r="A11925" t="s">
        <v>278</v>
      </c>
      <c r="B11925" t="s">
        <v>70</v>
      </c>
      <c r="C11925" t="s">
        <v>71</v>
      </c>
      <c r="D11925" t="s">
        <v>30</v>
      </c>
      <c r="E11925" t="s">
        <v>279</v>
      </c>
      <c r="F11925" s="15">
        <v>45817</v>
      </c>
      <c r="G11925" t="s">
        <v>6876</v>
      </c>
      <c r="H11925" s="16">
        <v>4430.21</v>
      </c>
    </row>
    <row r="11926" spans="1:8" x14ac:dyDescent="0.25">
      <c r="A11926" t="s">
        <v>278</v>
      </c>
      <c r="B11926" t="s">
        <v>70</v>
      </c>
      <c r="C11926" t="s">
        <v>71</v>
      </c>
      <c r="D11926" t="s">
        <v>30</v>
      </c>
      <c r="E11926" t="s">
        <v>279</v>
      </c>
      <c r="F11926" s="15">
        <v>45621</v>
      </c>
      <c r="G11926" t="s">
        <v>2976</v>
      </c>
      <c r="H11926" s="16">
        <v>3431.46</v>
      </c>
    </row>
    <row r="11927" spans="1:8" x14ac:dyDescent="0.25">
      <c r="A11927" t="s">
        <v>278</v>
      </c>
      <c r="B11927" t="s">
        <v>70</v>
      </c>
      <c r="C11927" t="s">
        <v>71</v>
      </c>
      <c r="D11927" t="s">
        <v>30</v>
      </c>
      <c r="E11927" t="s">
        <v>279</v>
      </c>
      <c r="F11927" s="15">
        <v>45621</v>
      </c>
      <c r="G11927" t="s">
        <v>2976</v>
      </c>
      <c r="H11927" s="16">
        <v>1856.04</v>
      </c>
    </row>
    <row r="11928" spans="1:8" x14ac:dyDescent="0.25">
      <c r="A11928" s="17" t="str">
        <f>A11927</f>
        <v>1510</v>
      </c>
      <c r="B11928" s="17" t="s">
        <v>72</v>
      </c>
      <c r="C11928" s="17"/>
      <c r="D11928" s="17"/>
      <c r="E11928" s="17"/>
      <c r="F11928" s="21"/>
      <c r="G11928" s="17"/>
      <c r="H11928" s="20">
        <f>SUBTOTAL(9,H11919:H11927)</f>
        <v>32435.35</v>
      </c>
    </row>
    <row r="11929" spans="1:8" x14ac:dyDescent="0.25">
      <c r="A11929" t="s">
        <v>278</v>
      </c>
      <c r="B11929" t="s">
        <v>57</v>
      </c>
      <c r="C11929" t="s">
        <v>502</v>
      </c>
      <c r="D11929" t="s">
        <v>30</v>
      </c>
      <c r="E11929" t="s">
        <v>279</v>
      </c>
      <c r="F11929" s="15">
        <v>45635</v>
      </c>
      <c r="G11929" t="s">
        <v>3521</v>
      </c>
      <c r="H11929" s="16">
        <v>14760</v>
      </c>
    </row>
    <row r="11930" spans="1:8" x14ac:dyDescent="0.25">
      <c r="A11930" s="17" t="str">
        <f>A11929</f>
        <v>1510</v>
      </c>
      <c r="B11930" s="17" t="s">
        <v>58</v>
      </c>
      <c r="C11930" s="17"/>
      <c r="D11930" s="17"/>
      <c r="E11930" s="17"/>
      <c r="F11930" s="21"/>
      <c r="G11930" s="17"/>
      <c r="H11930" s="20">
        <f>SUBTOTAL(9,H11929:H11929)</f>
        <v>14760</v>
      </c>
    </row>
    <row r="11931" spans="1:8" x14ac:dyDescent="0.25">
      <c r="A11931" t="s">
        <v>278</v>
      </c>
      <c r="B11931" t="s">
        <v>113</v>
      </c>
      <c r="C11931" t="s">
        <v>518</v>
      </c>
      <c r="D11931" t="s">
        <v>30</v>
      </c>
      <c r="E11931" t="s">
        <v>279</v>
      </c>
      <c r="F11931" s="15">
        <v>45548</v>
      </c>
      <c r="G11931" t="s">
        <v>1892</v>
      </c>
      <c r="H11931" s="16">
        <v>26234.69</v>
      </c>
    </row>
    <row r="11932" spans="1:8" x14ac:dyDescent="0.25">
      <c r="A11932" t="s">
        <v>278</v>
      </c>
      <c r="B11932" t="s">
        <v>113</v>
      </c>
      <c r="C11932" t="s">
        <v>518</v>
      </c>
      <c r="D11932" t="s">
        <v>30</v>
      </c>
      <c r="E11932" t="s">
        <v>279</v>
      </c>
      <c r="F11932" s="15">
        <v>45720</v>
      </c>
      <c r="G11932" t="s">
        <v>5031</v>
      </c>
      <c r="H11932" s="16">
        <v>4369.6000000000004</v>
      </c>
    </row>
    <row r="11933" spans="1:8" x14ac:dyDescent="0.25">
      <c r="A11933" t="s">
        <v>278</v>
      </c>
      <c r="B11933" t="s">
        <v>113</v>
      </c>
      <c r="C11933" t="s">
        <v>518</v>
      </c>
      <c r="D11933" t="s">
        <v>30</v>
      </c>
      <c r="E11933" t="s">
        <v>279</v>
      </c>
      <c r="F11933" s="15">
        <v>45744</v>
      </c>
      <c r="G11933" t="s">
        <v>5032</v>
      </c>
      <c r="H11933" s="16">
        <v>723.25</v>
      </c>
    </row>
    <row r="11934" spans="1:8" x14ac:dyDescent="0.25">
      <c r="A11934" t="s">
        <v>278</v>
      </c>
      <c r="B11934" t="s">
        <v>113</v>
      </c>
      <c r="C11934" t="s">
        <v>518</v>
      </c>
      <c r="D11934" t="s">
        <v>30</v>
      </c>
      <c r="E11934" t="s">
        <v>279</v>
      </c>
      <c r="F11934" s="15">
        <v>45777</v>
      </c>
      <c r="G11934" t="s">
        <v>5573</v>
      </c>
      <c r="H11934" s="16">
        <v>31660.240000000002</v>
      </c>
    </row>
    <row r="11935" spans="1:8" x14ac:dyDescent="0.25">
      <c r="A11935" t="s">
        <v>278</v>
      </c>
      <c r="B11935" t="s">
        <v>113</v>
      </c>
      <c r="C11935" t="s">
        <v>518</v>
      </c>
      <c r="D11935" t="s">
        <v>30</v>
      </c>
      <c r="E11935" t="s">
        <v>279</v>
      </c>
      <c r="F11935" s="15">
        <v>45777</v>
      </c>
      <c r="G11935" t="s">
        <v>5573</v>
      </c>
      <c r="H11935" s="16">
        <v>256.25</v>
      </c>
    </row>
    <row r="11936" spans="1:8" x14ac:dyDescent="0.25">
      <c r="A11936" t="s">
        <v>278</v>
      </c>
      <c r="B11936" t="s">
        <v>113</v>
      </c>
      <c r="C11936" t="s">
        <v>518</v>
      </c>
      <c r="D11936" t="s">
        <v>30</v>
      </c>
      <c r="E11936" t="s">
        <v>279</v>
      </c>
      <c r="F11936" s="15">
        <v>45818</v>
      </c>
      <c r="G11936" t="s">
        <v>6880</v>
      </c>
      <c r="H11936" s="16">
        <v>723.25</v>
      </c>
    </row>
    <row r="11937" spans="1:8" x14ac:dyDescent="0.25">
      <c r="A11937" t="s">
        <v>278</v>
      </c>
      <c r="B11937" t="s">
        <v>113</v>
      </c>
      <c r="C11937" t="s">
        <v>518</v>
      </c>
      <c r="D11937" t="s">
        <v>30</v>
      </c>
      <c r="E11937" t="s">
        <v>279</v>
      </c>
      <c r="F11937" s="15">
        <v>45824</v>
      </c>
      <c r="G11937" t="s">
        <v>6879</v>
      </c>
      <c r="H11937" s="16">
        <v>11182.15</v>
      </c>
    </row>
    <row r="11938" spans="1:8" x14ac:dyDescent="0.25">
      <c r="A11938" t="s">
        <v>278</v>
      </c>
      <c r="B11938" t="s">
        <v>113</v>
      </c>
      <c r="C11938" t="s">
        <v>518</v>
      </c>
      <c r="D11938" t="s">
        <v>30</v>
      </c>
      <c r="E11938" t="s">
        <v>279</v>
      </c>
      <c r="F11938" s="15">
        <v>45607</v>
      </c>
      <c r="G11938" t="s">
        <v>2979</v>
      </c>
      <c r="H11938" s="16">
        <v>653.6</v>
      </c>
    </row>
    <row r="11939" spans="1:8" x14ac:dyDescent="0.25">
      <c r="A11939" s="17" t="str">
        <f>A11938</f>
        <v>1510</v>
      </c>
      <c r="B11939" s="17" t="s">
        <v>114</v>
      </c>
      <c r="C11939" s="17"/>
      <c r="D11939" s="17"/>
      <c r="E11939" s="17"/>
      <c r="F11939" s="21"/>
      <c r="G11939" s="17"/>
      <c r="H11939" s="20">
        <f>SUBTOTAL(9,H11931:H11938)</f>
        <v>75803.03</v>
      </c>
    </row>
    <row r="11940" spans="1:8" x14ac:dyDescent="0.25">
      <c r="A11940" t="s">
        <v>278</v>
      </c>
      <c r="B11940" t="s">
        <v>131</v>
      </c>
      <c r="C11940" t="s">
        <v>507</v>
      </c>
      <c r="D11940" t="s">
        <v>30</v>
      </c>
      <c r="E11940" t="s">
        <v>279</v>
      </c>
      <c r="F11940" s="15">
        <v>45548</v>
      </c>
      <c r="G11940" t="s">
        <v>1892</v>
      </c>
      <c r="H11940" s="16">
        <v>28700.3</v>
      </c>
    </row>
    <row r="11941" spans="1:8" x14ac:dyDescent="0.25">
      <c r="A11941" t="s">
        <v>278</v>
      </c>
      <c r="B11941" t="s">
        <v>131</v>
      </c>
      <c r="C11941" t="s">
        <v>507</v>
      </c>
      <c r="D11941" t="s">
        <v>30</v>
      </c>
      <c r="E11941" t="s">
        <v>279</v>
      </c>
      <c r="F11941" s="15">
        <v>45671</v>
      </c>
      <c r="G11941" t="s">
        <v>4037</v>
      </c>
      <c r="H11941" s="16">
        <v>106813.21</v>
      </c>
    </row>
    <row r="11942" spans="1:8" x14ac:dyDescent="0.25">
      <c r="A11942" t="s">
        <v>278</v>
      </c>
      <c r="B11942" t="s">
        <v>131</v>
      </c>
      <c r="C11942" t="s">
        <v>507</v>
      </c>
      <c r="D11942" t="s">
        <v>30</v>
      </c>
      <c r="E11942" t="s">
        <v>279</v>
      </c>
      <c r="F11942" s="15">
        <v>45720</v>
      </c>
      <c r="G11942" t="s">
        <v>5031</v>
      </c>
      <c r="H11942" s="16">
        <v>59810.02</v>
      </c>
    </row>
    <row r="11943" spans="1:8" x14ac:dyDescent="0.25">
      <c r="A11943" t="s">
        <v>278</v>
      </c>
      <c r="B11943" t="s">
        <v>131</v>
      </c>
      <c r="C11943" t="s">
        <v>507</v>
      </c>
      <c r="D11943" t="s">
        <v>30</v>
      </c>
      <c r="E11943" t="s">
        <v>279</v>
      </c>
      <c r="F11943" s="15">
        <v>45744</v>
      </c>
      <c r="G11943" t="s">
        <v>5032</v>
      </c>
      <c r="H11943" s="16">
        <v>92150</v>
      </c>
    </row>
    <row r="11944" spans="1:8" x14ac:dyDescent="0.25">
      <c r="A11944" t="s">
        <v>278</v>
      </c>
      <c r="B11944" t="s">
        <v>131</v>
      </c>
      <c r="C11944" t="s">
        <v>507</v>
      </c>
      <c r="D11944" t="s">
        <v>30</v>
      </c>
      <c r="E11944" t="s">
        <v>279</v>
      </c>
      <c r="F11944" s="15">
        <v>45777</v>
      </c>
      <c r="G11944" t="s">
        <v>5573</v>
      </c>
      <c r="H11944" s="16">
        <v>26956.69</v>
      </c>
    </row>
    <row r="11945" spans="1:8" x14ac:dyDescent="0.25">
      <c r="A11945" t="s">
        <v>278</v>
      </c>
      <c r="B11945" t="s">
        <v>131</v>
      </c>
      <c r="C11945" t="s">
        <v>507</v>
      </c>
      <c r="D11945" t="s">
        <v>30</v>
      </c>
      <c r="E11945" t="s">
        <v>279</v>
      </c>
      <c r="F11945" s="15">
        <v>45818</v>
      </c>
      <c r="G11945" t="s">
        <v>6880</v>
      </c>
      <c r="H11945" s="16">
        <v>12906.74</v>
      </c>
    </row>
    <row r="11946" spans="1:8" x14ac:dyDescent="0.25">
      <c r="A11946" t="s">
        <v>278</v>
      </c>
      <c r="B11946" t="s">
        <v>131</v>
      </c>
      <c r="C11946" t="s">
        <v>507</v>
      </c>
      <c r="D11946" t="s">
        <v>30</v>
      </c>
      <c r="E11946" t="s">
        <v>279</v>
      </c>
      <c r="F11946" s="15">
        <v>45824</v>
      </c>
      <c r="G11946" t="s">
        <v>6879</v>
      </c>
      <c r="H11946" s="16">
        <v>23969</v>
      </c>
    </row>
    <row r="11947" spans="1:8" x14ac:dyDescent="0.25">
      <c r="A11947" s="17" t="str">
        <f>A11946</f>
        <v>1510</v>
      </c>
      <c r="B11947" s="17" t="s">
        <v>132</v>
      </c>
      <c r="C11947" s="17"/>
      <c r="D11947" s="17"/>
      <c r="E11947" s="17"/>
      <c r="F11947" s="21"/>
      <c r="G11947" s="17"/>
      <c r="H11947" s="20">
        <f>SUBTOTAL(9,H11940:H11946)</f>
        <v>351305.96</v>
      </c>
    </row>
    <row r="11948" spans="1:8" x14ac:dyDescent="0.25">
      <c r="A11948" t="s">
        <v>278</v>
      </c>
      <c r="B11948" t="s">
        <v>157</v>
      </c>
      <c r="C11948" t="s">
        <v>484</v>
      </c>
      <c r="D11948" t="s">
        <v>30</v>
      </c>
      <c r="E11948" t="s">
        <v>279</v>
      </c>
      <c r="F11948" s="15">
        <v>45566</v>
      </c>
      <c r="G11948" t="s">
        <v>2355</v>
      </c>
      <c r="H11948" s="16">
        <v>11924.14</v>
      </c>
    </row>
    <row r="11949" spans="1:8" x14ac:dyDescent="0.25">
      <c r="A11949" t="s">
        <v>278</v>
      </c>
      <c r="B11949" t="s">
        <v>157</v>
      </c>
      <c r="C11949" t="s">
        <v>484</v>
      </c>
      <c r="D11949" t="s">
        <v>30</v>
      </c>
      <c r="E11949" t="s">
        <v>279</v>
      </c>
      <c r="F11949" s="15">
        <v>45566</v>
      </c>
      <c r="G11949" t="s">
        <v>2355</v>
      </c>
      <c r="H11949" s="16">
        <v>7680.16</v>
      </c>
    </row>
    <row r="11950" spans="1:8" x14ac:dyDescent="0.25">
      <c r="A11950" t="s">
        <v>278</v>
      </c>
      <c r="B11950" t="s">
        <v>157</v>
      </c>
      <c r="C11950" t="s">
        <v>484</v>
      </c>
      <c r="D11950" t="s">
        <v>30</v>
      </c>
      <c r="E11950" t="s">
        <v>279</v>
      </c>
      <c r="F11950" s="15">
        <v>45720</v>
      </c>
      <c r="G11950" t="s">
        <v>5031</v>
      </c>
      <c r="H11950" s="16">
        <v>77685.899999999994</v>
      </c>
    </row>
    <row r="11951" spans="1:8" x14ac:dyDescent="0.25">
      <c r="A11951" t="s">
        <v>278</v>
      </c>
      <c r="B11951" t="s">
        <v>157</v>
      </c>
      <c r="C11951" t="s">
        <v>484</v>
      </c>
      <c r="D11951" t="s">
        <v>30</v>
      </c>
      <c r="E11951" t="s">
        <v>279</v>
      </c>
      <c r="F11951" s="15">
        <v>45720</v>
      </c>
      <c r="G11951" t="s">
        <v>5031</v>
      </c>
      <c r="H11951" s="16">
        <v>45488.58</v>
      </c>
    </row>
    <row r="11952" spans="1:8" x14ac:dyDescent="0.25">
      <c r="A11952" t="s">
        <v>278</v>
      </c>
      <c r="B11952" t="s">
        <v>157</v>
      </c>
      <c r="C11952" t="s">
        <v>484</v>
      </c>
      <c r="D11952" t="s">
        <v>30</v>
      </c>
      <c r="E11952" t="s">
        <v>279</v>
      </c>
      <c r="F11952" s="15">
        <v>45744</v>
      </c>
      <c r="G11952" t="s">
        <v>5032</v>
      </c>
      <c r="H11952" s="16">
        <v>14403.87</v>
      </c>
    </row>
    <row r="11953" spans="1:8" x14ac:dyDescent="0.25">
      <c r="A11953" t="s">
        <v>278</v>
      </c>
      <c r="B11953" t="s">
        <v>157</v>
      </c>
      <c r="C11953" t="s">
        <v>484</v>
      </c>
      <c r="D11953" t="s">
        <v>30</v>
      </c>
      <c r="E11953" t="s">
        <v>279</v>
      </c>
      <c r="F11953" s="15">
        <v>45744</v>
      </c>
      <c r="G11953" t="s">
        <v>5032</v>
      </c>
      <c r="H11953" s="16">
        <v>6607.73</v>
      </c>
    </row>
    <row r="11954" spans="1:8" x14ac:dyDescent="0.25">
      <c r="A11954" t="s">
        <v>278</v>
      </c>
      <c r="B11954" t="s">
        <v>157</v>
      </c>
      <c r="C11954" t="s">
        <v>484</v>
      </c>
      <c r="D11954" t="s">
        <v>30</v>
      </c>
      <c r="E11954" t="s">
        <v>279</v>
      </c>
      <c r="F11954" s="15">
        <v>45777</v>
      </c>
      <c r="G11954" t="s">
        <v>5573</v>
      </c>
      <c r="H11954" s="16">
        <v>7944.79</v>
      </c>
    </row>
    <row r="11955" spans="1:8" x14ac:dyDescent="0.25">
      <c r="A11955" t="s">
        <v>278</v>
      </c>
      <c r="B11955" t="s">
        <v>157</v>
      </c>
      <c r="C11955" t="s">
        <v>484</v>
      </c>
      <c r="D11955" t="s">
        <v>30</v>
      </c>
      <c r="E11955" t="s">
        <v>279</v>
      </c>
      <c r="F11955" s="15">
        <v>45784</v>
      </c>
      <c r="G11955" t="s">
        <v>6189</v>
      </c>
      <c r="H11955" s="16">
        <v>5158.37</v>
      </c>
    </row>
    <row r="11956" spans="1:8" x14ac:dyDescent="0.25">
      <c r="A11956" t="s">
        <v>278</v>
      </c>
      <c r="B11956" t="s">
        <v>157</v>
      </c>
      <c r="C11956" t="s">
        <v>484</v>
      </c>
      <c r="D11956" t="s">
        <v>30</v>
      </c>
      <c r="E11956" t="s">
        <v>279</v>
      </c>
      <c r="F11956" s="15">
        <v>45818</v>
      </c>
      <c r="G11956" t="s">
        <v>6880</v>
      </c>
      <c r="H11956" s="16">
        <v>5053.37</v>
      </c>
    </row>
    <row r="11957" spans="1:8" x14ac:dyDescent="0.25">
      <c r="A11957" t="s">
        <v>278</v>
      </c>
      <c r="B11957" t="s">
        <v>157</v>
      </c>
      <c r="C11957" t="s">
        <v>484</v>
      </c>
      <c r="D11957" t="s">
        <v>30</v>
      </c>
      <c r="E11957" t="s">
        <v>279</v>
      </c>
      <c r="F11957" s="15">
        <v>45824</v>
      </c>
      <c r="G11957" t="s">
        <v>6879</v>
      </c>
      <c r="H11957" s="16">
        <v>15271.43</v>
      </c>
    </row>
    <row r="11958" spans="1:8" x14ac:dyDescent="0.25">
      <c r="A11958" t="s">
        <v>278</v>
      </c>
      <c r="B11958" t="s">
        <v>157</v>
      </c>
      <c r="C11958" t="s">
        <v>484</v>
      </c>
      <c r="D11958" t="s">
        <v>30</v>
      </c>
      <c r="E11958" t="s">
        <v>279</v>
      </c>
      <c r="F11958" s="15">
        <v>45824</v>
      </c>
      <c r="G11958" t="s">
        <v>6879</v>
      </c>
      <c r="H11958" s="16">
        <v>4998.34</v>
      </c>
    </row>
    <row r="11959" spans="1:8" x14ac:dyDescent="0.25">
      <c r="A11959" s="17" t="str">
        <f>A11958</f>
        <v>1510</v>
      </c>
      <c r="B11959" s="17" t="s">
        <v>158</v>
      </c>
      <c r="C11959" s="17"/>
      <c r="D11959" s="17"/>
      <c r="E11959" s="17"/>
      <c r="F11959" s="21"/>
      <c r="G11959" s="17"/>
      <c r="H11959" s="20">
        <f>SUBTOTAL(9,H11948:H11958)</f>
        <v>202216.68</v>
      </c>
    </row>
    <row r="11960" spans="1:8" x14ac:dyDescent="0.25">
      <c r="A11960" t="s">
        <v>278</v>
      </c>
      <c r="B11960" t="s">
        <v>73</v>
      </c>
      <c r="C11960" t="s">
        <v>477</v>
      </c>
      <c r="D11960" t="s">
        <v>30</v>
      </c>
      <c r="E11960" t="s">
        <v>279</v>
      </c>
      <c r="F11960" s="15">
        <v>45771</v>
      </c>
      <c r="G11960" t="s">
        <v>5574</v>
      </c>
      <c r="H11960" s="16">
        <v>2000</v>
      </c>
    </row>
    <row r="11961" spans="1:8" x14ac:dyDescent="0.25">
      <c r="A11961" s="17" t="str">
        <f>A11960</f>
        <v>1510</v>
      </c>
      <c r="B11961" s="17" t="s">
        <v>74</v>
      </c>
      <c r="C11961" s="17"/>
      <c r="D11961" s="17"/>
      <c r="E11961" s="17"/>
      <c r="F11961" s="21"/>
      <c r="G11961" s="17"/>
      <c r="H11961" s="20">
        <f>SUBTOTAL(9,H11960:H11960)</f>
        <v>2000</v>
      </c>
    </row>
    <row r="11962" spans="1:8" x14ac:dyDescent="0.25">
      <c r="A11962" t="s">
        <v>278</v>
      </c>
      <c r="B11962" t="s">
        <v>6881</v>
      </c>
      <c r="C11962" t="s">
        <v>6882</v>
      </c>
      <c r="D11962" t="s">
        <v>30</v>
      </c>
      <c r="E11962" t="s">
        <v>279</v>
      </c>
      <c r="F11962" s="15">
        <v>45824</v>
      </c>
      <c r="G11962" t="s">
        <v>6879</v>
      </c>
      <c r="H11962" s="16">
        <v>1228.49</v>
      </c>
    </row>
    <row r="11963" spans="1:8" x14ac:dyDescent="0.25">
      <c r="A11963" s="17" t="str">
        <f>A11962</f>
        <v>1510</v>
      </c>
      <c r="B11963" s="17" t="s">
        <v>6883</v>
      </c>
      <c r="C11963" s="17"/>
      <c r="D11963" s="17"/>
      <c r="E11963" s="17"/>
      <c r="F11963" s="21"/>
      <c r="G11963" s="17"/>
      <c r="H11963" s="20">
        <f>SUBTOTAL(9,H11962:H11962)</f>
        <v>1228.49</v>
      </c>
    </row>
    <row r="11964" spans="1:8" x14ac:dyDescent="0.25">
      <c r="A11964" t="s">
        <v>278</v>
      </c>
      <c r="B11964" t="s">
        <v>515</v>
      </c>
      <c r="C11964" t="s">
        <v>516</v>
      </c>
      <c r="D11964" t="s">
        <v>30</v>
      </c>
      <c r="E11964" t="s">
        <v>279</v>
      </c>
      <c r="F11964" s="15">
        <v>45566</v>
      </c>
      <c r="G11964" t="s">
        <v>2355</v>
      </c>
      <c r="H11964" s="16">
        <v>15487.28</v>
      </c>
    </row>
    <row r="11965" spans="1:8" x14ac:dyDescent="0.25">
      <c r="A11965" t="s">
        <v>278</v>
      </c>
      <c r="B11965" t="s">
        <v>515</v>
      </c>
      <c r="C11965" t="s">
        <v>516</v>
      </c>
      <c r="D11965" t="s">
        <v>30</v>
      </c>
      <c r="E11965" t="s">
        <v>279</v>
      </c>
      <c r="F11965" s="15">
        <v>45720</v>
      </c>
      <c r="G11965" t="s">
        <v>5031</v>
      </c>
      <c r="H11965" s="16">
        <v>82807.87</v>
      </c>
    </row>
    <row r="11966" spans="1:8" x14ac:dyDescent="0.25">
      <c r="A11966" t="s">
        <v>278</v>
      </c>
      <c r="B11966" t="s">
        <v>515</v>
      </c>
      <c r="C11966" t="s">
        <v>516</v>
      </c>
      <c r="D11966" t="s">
        <v>30</v>
      </c>
      <c r="E11966" t="s">
        <v>279</v>
      </c>
      <c r="F11966" s="15">
        <v>45744</v>
      </c>
      <c r="G11966" t="s">
        <v>5032</v>
      </c>
      <c r="H11966" s="16">
        <v>17555.71</v>
      </c>
    </row>
    <row r="11967" spans="1:8" x14ac:dyDescent="0.25">
      <c r="A11967" t="s">
        <v>278</v>
      </c>
      <c r="B11967" t="s">
        <v>515</v>
      </c>
      <c r="C11967" t="s">
        <v>516</v>
      </c>
      <c r="D11967" t="s">
        <v>30</v>
      </c>
      <c r="E11967" t="s">
        <v>279</v>
      </c>
      <c r="F11967" s="15">
        <v>45777</v>
      </c>
      <c r="G11967" t="s">
        <v>5573</v>
      </c>
      <c r="H11967" s="16">
        <v>14429.19</v>
      </c>
    </row>
    <row r="11968" spans="1:8" x14ac:dyDescent="0.25">
      <c r="A11968" t="s">
        <v>278</v>
      </c>
      <c r="B11968" t="s">
        <v>515</v>
      </c>
      <c r="C11968" t="s">
        <v>516</v>
      </c>
      <c r="D11968" t="s">
        <v>30</v>
      </c>
      <c r="E11968" t="s">
        <v>279</v>
      </c>
      <c r="F11968" s="15">
        <v>45818</v>
      </c>
      <c r="G11968" t="s">
        <v>6880</v>
      </c>
      <c r="H11968" s="16">
        <v>14984.18</v>
      </c>
    </row>
    <row r="11969" spans="1:8" x14ac:dyDescent="0.25">
      <c r="A11969" t="s">
        <v>278</v>
      </c>
      <c r="B11969" t="s">
        <v>515</v>
      </c>
      <c r="C11969" t="s">
        <v>516</v>
      </c>
      <c r="D11969" t="s">
        <v>30</v>
      </c>
      <c r="E11969" t="s">
        <v>279</v>
      </c>
      <c r="F11969" s="15">
        <v>45824</v>
      </c>
      <c r="G11969" t="s">
        <v>6879</v>
      </c>
      <c r="H11969" s="16">
        <v>17426.95</v>
      </c>
    </row>
    <row r="11970" spans="1:8" x14ac:dyDescent="0.25">
      <c r="A11970" s="17" t="str">
        <f>A11969</f>
        <v>1510</v>
      </c>
      <c r="B11970" s="17" t="s">
        <v>517</v>
      </c>
      <c r="C11970" s="17"/>
      <c r="D11970" s="17"/>
      <c r="E11970" s="17"/>
      <c r="F11970" s="21"/>
      <c r="G11970" s="17"/>
      <c r="H11970" s="20">
        <f>SUBTOTAL(9,H11964:H11969)</f>
        <v>162691.18</v>
      </c>
    </row>
    <row r="11971" spans="1:8" ht="16.5" thickBot="1" x14ac:dyDescent="0.3">
      <c r="A11971" s="22" t="s">
        <v>944</v>
      </c>
      <c r="B11971" s="22"/>
      <c r="C11971" s="25" t="str">
        <f>E11969&amp;" Total"</f>
        <v>LAKE COUNTY R-1 Total</v>
      </c>
      <c r="D11971" s="22"/>
      <c r="E11971" s="22"/>
      <c r="F11971" s="23"/>
      <c r="G11971" s="22"/>
      <c r="H11971" s="24">
        <f>SUBTOTAL(9,H11785:H11969)</f>
        <v>3397149.4600000014</v>
      </c>
    </row>
    <row r="11972" spans="1:8" x14ac:dyDescent="0.25">
      <c r="A11972" t="s">
        <v>280</v>
      </c>
      <c r="B11972" t="s">
        <v>60</v>
      </c>
      <c r="C11972" t="s">
        <v>61</v>
      </c>
      <c r="D11972" t="s">
        <v>12</v>
      </c>
      <c r="E11972" t="s">
        <v>281</v>
      </c>
      <c r="F11972" s="15">
        <v>45485</v>
      </c>
      <c r="G11972" t="s">
        <v>945</v>
      </c>
      <c r="H11972" s="16">
        <v>2642.28</v>
      </c>
    </row>
    <row r="11973" spans="1:8" x14ac:dyDescent="0.25">
      <c r="A11973" t="s">
        <v>280</v>
      </c>
      <c r="B11973" t="s">
        <v>60</v>
      </c>
      <c r="C11973" t="s">
        <v>61</v>
      </c>
      <c r="D11973" t="s">
        <v>12</v>
      </c>
      <c r="E11973" t="s">
        <v>281</v>
      </c>
      <c r="F11973" s="15">
        <v>45502</v>
      </c>
      <c r="G11973" t="s">
        <v>946</v>
      </c>
      <c r="H11973" s="16">
        <v>5487.25</v>
      </c>
    </row>
    <row r="11974" spans="1:8" x14ac:dyDescent="0.25">
      <c r="A11974" t="s">
        <v>280</v>
      </c>
      <c r="B11974" t="s">
        <v>60</v>
      </c>
      <c r="C11974" t="s">
        <v>61</v>
      </c>
      <c r="D11974" t="s">
        <v>12</v>
      </c>
      <c r="E11974" t="s">
        <v>281</v>
      </c>
      <c r="F11974" s="15">
        <v>45531</v>
      </c>
      <c r="G11974" t="s">
        <v>1531</v>
      </c>
      <c r="H11974" s="16">
        <v>5489.98</v>
      </c>
    </row>
    <row r="11975" spans="1:8" x14ac:dyDescent="0.25">
      <c r="A11975" t="s">
        <v>280</v>
      </c>
      <c r="B11975" t="s">
        <v>60</v>
      </c>
      <c r="C11975" t="s">
        <v>61</v>
      </c>
      <c r="D11975" t="s">
        <v>12</v>
      </c>
      <c r="E11975" t="s">
        <v>281</v>
      </c>
      <c r="F11975" s="15">
        <v>45559</v>
      </c>
      <c r="G11975" t="s">
        <v>1893</v>
      </c>
      <c r="H11975" s="16">
        <v>5489.98</v>
      </c>
    </row>
    <row r="11976" spans="1:8" x14ac:dyDescent="0.25">
      <c r="A11976" t="s">
        <v>280</v>
      </c>
      <c r="B11976" t="s">
        <v>60</v>
      </c>
      <c r="C11976" t="s">
        <v>61</v>
      </c>
      <c r="D11976" t="s">
        <v>12</v>
      </c>
      <c r="E11976" t="s">
        <v>281</v>
      </c>
      <c r="F11976" s="15">
        <v>45594</v>
      </c>
      <c r="G11976" t="s">
        <v>2356</v>
      </c>
      <c r="H11976" s="16">
        <v>5489.98</v>
      </c>
    </row>
    <row r="11977" spans="1:8" x14ac:dyDescent="0.25">
      <c r="A11977" t="s">
        <v>280</v>
      </c>
      <c r="B11977" t="s">
        <v>60</v>
      </c>
      <c r="C11977" t="s">
        <v>61</v>
      </c>
      <c r="D11977" t="s">
        <v>12</v>
      </c>
      <c r="E11977" t="s">
        <v>281</v>
      </c>
      <c r="F11977" s="15">
        <v>45664</v>
      </c>
      <c r="G11977" t="s">
        <v>4038</v>
      </c>
      <c r="H11977" s="16">
        <v>5489.98</v>
      </c>
    </row>
    <row r="11978" spans="1:8" x14ac:dyDescent="0.25">
      <c r="A11978" t="s">
        <v>280</v>
      </c>
      <c r="B11978" t="s">
        <v>60</v>
      </c>
      <c r="C11978" t="s">
        <v>61</v>
      </c>
      <c r="D11978" t="s">
        <v>12</v>
      </c>
      <c r="E11978" t="s">
        <v>281</v>
      </c>
      <c r="F11978" s="15">
        <v>45681</v>
      </c>
      <c r="G11978" t="s">
        <v>4039</v>
      </c>
      <c r="H11978" s="16">
        <v>5452.92</v>
      </c>
    </row>
    <row r="11979" spans="1:8" x14ac:dyDescent="0.25">
      <c r="A11979" t="s">
        <v>280</v>
      </c>
      <c r="B11979" t="s">
        <v>60</v>
      </c>
      <c r="C11979" t="s">
        <v>61</v>
      </c>
      <c r="D11979" t="s">
        <v>12</v>
      </c>
      <c r="E11979" t="s">
        <v>281</v>
      </c>
      <c r="F11979" s="15">
        <v>45712</v>
      </c>
      <c r="G11979" t="s">
        <v>4599</v>
      </c>
      <c r="H11979" s="16">
        <v>5452.92</v>
      </c>
    </row>
    <row r="11980" spans="1:8" x14ac:dyDescent="0.25">
      <c r="A11980" t="s">
        <v>280</v>
      </c>
      <c r="B11980" t="s">
        <v>60</v>
      </c>
      <c r="C11980" t="s">
        <v>61</v>
      </c>
      <c r="D11980" t="s">
        <v>12</v>
      </c>
      <c r="E11980" t="s">
        <v>281</v>
      </c>
      <c r="F11980" s="15">
        <v>45735</v>
      </c>
      <c r="G11980" t="s">
        <v>5033</v>
      </c>
      <c r="H11980" s="16">
        <v>5452.92</v>
      </c>
    </row>
    <row r="11981" spans="1:8" x14ac:dyDescent="0.25">
      <c r="A11981" t="s">
        <v>280</v>
      </c>
      <c r="B11981" t="s">
        <v>60</v>
      </c>
      <c r="C11981" t="s">
        <v>61</v>
      </c>
      <c r="D11981" t="s">
        <v>12</v>
      </c>
      <c r="E11981" t="s">
        <v>281</v>
      </c>
      <c r="F11981" s="15">
        <v>45764</v>
      </c>
      <c r="G11981" t="s">
        <v>5575</v>
      </c>
      <c r="H11981" s="16">
        <v>5452.92</v>
      </c>
    </row>
    <row r="11982" spans="1:8" x14ac:dyDescent="0.25">
      <c r="A11982" t="s">
        <v>280</v>
      </c>
      <c r="B11982" t="s">
        <v>60</v>
      </c>
      <c r="C11982" t="s">
        <v>61</v>
      </c>
      <c r="D11982" t="s">
        <v>12</v>
      </c>
      <c r="E11982" t="s">
        <v>281</v>
      </c>
      <c r="F11982" s="15">
        <v>45804</v>
      </c>
      <c r="G11982" t="s">
        <v>6190</v>
      </c>
      <c r="H11982" s="16">
        <v>5452.92</v>
      </c>
    </row>
    <row r="11983" spans="1:8" x14ac:dyDescent="0.25">
      <c r="A11983" t="s">
        <v>280</v>
      </c>
      <c r="B11983" t="s">
        <v>60</v>
      </c>
      <c r="C11983" t="s">
        <v>61</v>
      </c>
      <c r="D11983" t="s">
        <v>12</v>
      </c>
      <c r="E11983" t="s">
        <v>281</v>
      </c>
      <c r="F11983" s="15">
        <v>45835</v>
      </c>
      <c r="G11983" t="s">
        <v>6884</v>
      </c>
      <c r="H11983" s="16">
        <v>5452.91</v>
      </c>
    </row>
    <row r="11984" spans="1:8" x14ac:dyDescent="0.25">
      <c r="A11984" t="s">
        <v>280</v>
      </c>
      <c r="B11984" t="s">
        <v>60</v>
      </c>
      <c r="C11984" t="s">
        <v>61</v>
      </c>
      <c r="D11984" t="s">
        <v>12</v>
      </c>
      <c r="E11984" t="s">
        <v>281</v>
      </c>
      <c r="F11984" s="15">
        <v>45616</v>
      </c>
      <c r="G11984" t="s">
        <v>2980</v>
      </c>
      <c r="H11984" s="16">
        <v>5489.98</v>
      </c>
    </row>
    <row r="11985" spans="1:8" x14ac:dyDescent="0.25">
      <c r="A11985" s="17" t="str">
        <f>A11984</f>
        <v>1520</v>
      </c>
      <c r="B11985" s="17" t="s">
        <v>63</v>
      </c>
      <c r="C11985" s="17"/>
      <c r="D11985" s="17"/>
      <c r="E11985" s="17"/>
      <c r="F11985" s="21"/>
      <c r="G11985" s="17"/>
      <c r="H11985" s="20">
        <f>SUBTOTAL(9,H11972:H11984)</f>
        <v>68296.939999999988</v>
      </c>
    </row>
    <row r="11986" spans="1:8" x14ac:dyDescent="0.25">
      <c r="A11986" t="s">
        <v>280</v>
      </c>
      <c r="B11986" t="s">
        <v>10</v>
      </c>
      <c r="C11986" t="s">
        <v>11</v>
      </c>
      <c r="D11986" t="s">
        <v>12</v>
      </c>
      <c r="E11986" t="s">
        <v>281</v>
      </c>
      <c r="F11986" s="15">
        <v>45496</v>
      </c>
      <c r="G11986" t="s">
        <v>947</v>
      </c>
      <c r="H11986" s="16">
        <v>2520194.77</v>
      </c>
    </row>
    <row r="11987" spans="1:8" x14ac:dyDescent="0.25">
      <c r="A11987" t="s">
        <v>280</v>
      </c>
      <c r="B11987" t="s">
        <v>10</v>
      </c>
      <c r="C11987" t="s">
        <v>11</v>
      </c>
      <c r="D11987" t="s">
        <v>12</v>
      </c>
      <c r="E11987" t="s">
        <v>281</v>
      </c>
      <c r="F11987" s="15">
        <v>45755</v>
      </c>
      <c r="G11987" t="s">
        <v>5576</v>
      </c>
      <c r="H11987" s="16">
        <v>1840.05</v>
      </c>
    </row>
    <row r="11988" spans="1:8" x14ac:dyDescent="0.25">
      <c r="A11988" t="s">
        <v>280</v>
      </c>
      <c r="B11988" t="s">
        <v>10</v>
      </c>
      <c r="C11988" t="s">
        <v>11</v>
      </c>
      <c r="D11988" t="s">
        <v>12</v>
      </c>
      <c r="E11988" t="s">
        <v>281</v>
      </c>
      <c r="F11988" s="15">
        <v>45828</v>
      </c>
      <c r="G11988" t="s">
        <v>6885</v>
      </c>
      <c r="H11988" s="16">
        <v>3059.01</v>
      </c>
    </row>
    <row r="11989" spans="1:8" x14ac:dyDescent="0.25">
      <c r="A11989" s="17" t="str">
        <f>A11988</f>
        <v>1520</v>
      </c>
      <c r="B11989" s="17" t="s">
        <v>14</v>
      </c>
      <c r="C11989" s="17"/>
      <c r="D11989" s="17"/>
      <c r="E11989" s="17"/>
      <c r="F11989" s="21"/>
      <c r="G11989" s="17"/>
      <c r="H11989" s="20">
        <f>SUBTOTAL(9,H11986:H11988)</f>
        <v>2525093.8299999996</v>
      </c>
    </row>
    <row r="11990" spans="1:8" x14ac:dyDescent="0.25">
      <c r="A11990" t="s">
        <v>280</v>
      </c>
      <c r="B11990" t="s">
        <v>15</v>
      </c>
      <c r="C11990" t="s">
        <v>1337</v>
      </c>
      <c r="D11990" t="s">
        <v>12</v>
      </c>
      <c r="E11990" t="s">
        <v>281</v>
      </c>
      <c r="F11990" s="15">
        <v>45531</v>
      </c>
      <c r="G11990" t="s">
        <v>1531</v>
      </c>
      <c r="H11990" s="16">
        <v>77834.850000000006</v>
      </c>
    </row>
    <row r="11991" spans="1:8" x14ac:dyDescent="0.25">
      <c r="A11991" s="17" t="str">
        <f>A11990</f>
        <v>1520</v>
      </c>
      <c r="B11991" s="17" t="s">
        <v>16</v>
      </c>
      <c r="C11991" s="17"/>
      <c r="D11991" s="17"/>
      <c r="E11991" s="17"/>
      <c r="F11991" s="21"/>
      <c r="G11991" s="17"/>
      <c r="H11991" s="20">
        <f>SUBTOTAL(9,H11990:H11990)</f>
        <v>77834.850000000006</v>
      </c>
    </row>
    <row r="11992" spans="1:8" x14ac:dyDescent="0.25">
      <c r="A11992" t="s">
        <v>280</v>
      </c>
      <c r="B11992" t="s">
        <v>17</v>
      </c>
      <c r="C11992" t="s">
        <v>18</v>
      </c>
      <c r="D11992" t="s">
        <v>12</v>
      </c>
      <c r="E11992" t="s">
        <v>281</v>
      </c>
      <c r="F11992" s="15">
        <v>45496</v>
      </c>
      <c r="G11992" t="s">
        <v>947</v>
      </c>
      <c r="H11992" s="16">
        <v>54764</v>
      </c>
    </row>
    <row r="11993" spans="1:8" x14ac:dyDescent="0.25">
      <c r="A11993" s="17" t="str">
        <f>A11992</f>
        <v>1520</v>
      </c>
      <c r="B11993" s="17" t="s">
        <v>19</v>
      </c>
      <c r="C11993" s="17"/>
      <c r="D11993" s="17"/>
      <c r="E11993" s="17"/>
      <c r="F11993" s="21"/>
      <c r="G11993" s="17"/>
      <c r="H11993" s="20">
        <f>SUBTOTAL(9,H11992:H11992)</f>
        <v>54764</v>
      </c>
    </row>
    <row r="11994" spans="1:8" x14ac:dyDescent="0.25">
      <c r="A11994" t="s">
        <v>280</v>
      </c>
      <c r="B11994" t="s">
        <v>2586</v>
      </c>
      <c r="C11994" t="s">
        <v>2587</v>
      </c>
      <c r="D11994" t="s">
        <v>12</v>
      </c>
      <c r="E11994" t="s">
        <v>281</v>
      </c>
      <c r="F11994" s="15">
        <v>45828</v>
      </c>
      <c r="G11994" t="s">
        <v>6886</v>
      </c>
      <c r="H11994" s="16">
        <v>29014.3</v>
      </c>
    </row>
    <row r="11995" spans="1:8" x14ac:dyDescent="0.25">
      <c r="A11995" t="s">
        <v>280</v>
      </c>
      <c r="B11995" t="s">
        <v>2586</v>
      </c>
      <c r="C11995" t="s">
        <v>2587</v>
      </c>
      <c r="D11995" t="s">
        <v>12</v>
      </c>
      <c r="E11995" t="s">
        <v>281</v>
      </c>
      <c r="F11995" s="15">
        <v>45608</v>
      </c>
      <c r="G11995" t="s">
        <v>2981</v>
      </c>
      <c r="H11995" s="16">
        <v>400987.34</v>
      </c>
    </row>
    <row r="11996" spans="1:8" x14ac:dyDescent="0.25">
      <c r="A11996" s="17" t="str">
        <f>A11995</f>
        <v>1520</v>
      </c>
      <c r="B11996" s="17" t="s">
        <v>2589</v>
      </c>
      <c r="C11996" s="17"/>
      <c r="D11996" s="17"/>
      <c r="E11996" s="17"/>
      <c r="F11996" s="21"/>
      <c r="G11996" s="17"/>
      <c r="H11996" s="20">
        <f>SUBTOTAL(9,H11994:H11995)</f>
        <v>430001.64</v>
      </c>
    </row>
    <row r="11997" spans="1:8" x14ac:dyDescent="0.25">
      <c r="A11997" t="s">
        <v>280</v>
      </c>
      <c r="B11997" t="s">
        <v>2590</v>
      </c>
      <c r="C11997" t="s">
        <v>2591</v>
      </c>
      <c r="D11997" t="s">
        <v>12</v>
      </c>
      <c r="E11997" t="s">
        <v>281</v>
      </c>
      <c r="F11997" s="15">
        <v>45621</v>
      </c>
      <c r="G11997" t="s">
        <v>2982</v>
      </c>
      <c r="H11997" s="16">
        <v>12793.79</v>
      </c>
    </row>
    <row r="11998" spans="1:8" x14ac:dyDescent="0.25">
      <c r="A11998" s="17" t="str">
        <f>A11997</f>
        <v>1520</v>
      </c>
      <c r="B11998" s="17" t="s">
        <v>2593</v>
      </c>
      <c r="C11998" s="17"/>
      <c r="D11998" s="17"/>
      <c r="E11998" s="17"/>
      <c r="F11998" s="21"/>
      <c r="G11998" s="17"/>
      <c r="H11998" s="20">
        <f>SUBTOTAL(9,H11997:H11997)</f>
        <v>12793.79</v>
      </c>
    </row>
    <row r="11999" spans="1:8" x14ac:dyDescent="0.25">
      <c r="A11999" t="s">
        <v>280</v>
      </c>
      <c r="B11999" t="s">
        <v>468</v>
      </c>
      <c r="C11999" t="s">
        <v>469</v>
      </c>
      <c r="D11999" t="s">
        <v>30</v>
      </c>
      <c r="E11999" t="s">
        <v>281</v>
      </c>
      <c r="F11999" s="15">
        <v>45635</v>
      </c>
      <c r="G11999" t="s">
        <v>3524</v>
      </c>
      <c r="H11999" s="16">
        <v>83440.08</v>
      </c>
    </row>
    <row r="12000" spans="1:8" x14ac:dyDescent="0.25">
      <c r="A12000" t="s">
        <v>280</v>
      </c>
      <c r="B12000" t="s">
        <v>468</v>
      </c>
      <c r="C12000" t="s">
        <v>469</v>
      </c>
      <c r="D12000" t="s">
        <v>30</v>
      </c>
      <c r="E12000" t="s">
        <v>281</v>
      </c>
      <c r="F12000" s="15">
        <v>45665</v>
      </c>
      <c r="G12000" t="s">
        <v>4040</v>
      </c>
      <c r="H12000" s="16">
        <v>66814.62</v>
      </c>
    </row>
    <row r="12001" spans="1:8" x14ac:dyDescent="0.25">
      <c r="A12001" t="s">
        <v>280</v>
      </c>
      <c r="B12001" t="s">
        <v>468</v>
      </c>
      <c r="C12001" t="s">
        <v>469</v>
      </c>
      <c r="D12001" t="s">
        <v>30</v>
      </c>
      <c r="E12001" t="s">
        <v>281</v>
      </c>
      <c r="F12001" s="15">
        <v>45709</v>
      </c>
      <c r="G12001" t="s">
        <v>4600</v>
      </c>
      <c r="H12001" s="16">
        <v>58971.06</v>
      </c>
    </row>
    <row r="12002" spans="1:8" x14ac:dyDescent="0.25">
      <c r="A12002" t="s">
        <v>280</v>
      </c>
      <c r="B12002" t="s">
        <v>468</v>
      </c>
      <c r="C12002" t="s">
        <v>469</v>
      </c>
      <c r="D12002" t="s">
        <v>30</v>
      </c>
      <c r="E12002" t="s">
        <v>281</v>
      </c>
      <c r="F12002" s="15">
        <v>45727</v>
      </c>
      <c r="G12002" t="s">
        <v>5034</v>
      </c>
      <c r="H12002" s="16">
        <v>76282.23</v>
      </c>
    </row>
    <row r="12003" spans="1:8" x14ac:dyDescent="0.25">
      <c r="A12003" t="s">
        <v>280</v>
      </c>
      <c r="B12003" t="s">
        <v>468</v>
      </c>
      <c r="C12003" t="s">
        <v>469</v>
      </c>
      <c r="D12003" t="s">
        <v>30</v>
      </c>
      <c r="E12003" t="s">
        <v>281</v>
      </c>
      <c r="F12003" s="15">
        <v>45751</v>
      </c>
      <c r="G12003" t="s">
        <v>5577</v>
      </c>
      <c r="H12003" s="16">
        <v>68679.27</v>
      </c>
    </row>
    <row r="12004" spans="1:8" x14ac:dyDescent="0.25">
      <c r="A12004" t="s">
        <v>280</v>
      </c>
      <c r="B12004" t="s">
        <v>468</v>
      </c>
      <c r="C12004" t="s">
        <v>469</v>
      </c>
      <c r="D12004" t="s">
        <v>30</v>
      </c>
      <c r="E12004" t="s">
        <v>281</v>
      </c>
      <c r="F12004" s="15">
        <v>45779</v>
      </c>
      <c r="G12004" t="s">
        <v>6191</v>
      </c>
      <c r="H12004" s="16">
        <v>55446.27</v>
      </c>
    </row>
    <row r="12005" spans="1:8" x14ac:dyDescent="0.25">
      <c r="A12005" t="s">
        <v>280</v>
      </c>
      <c r="B12005" t="s">
        <v>468</v>
      </c>
      <c r="C12005" t="s">
        <v>469</v>
      </c>
      <c r="D12005" t="s">
        <v>30</v>
      </c>
      <c r="E12005" t="s">
        <v>281</v>
      </c>
      <c r="F12005" s="15">
        <v>45817</v>
      </c>
      <c r="G12005" t="s">
        <v>6887</v>
      </c>
      <c r="H12005" s="16">
        <v>84033.56</v>
      </c>
    </row>
    <row r="12006" spans="1:8" x14ac:dyDescent="0.25">
      <c r="A12006" t="s">
        <v>280</v>
      </c>
      <c r="B12006" t="s">
        <v>468</v>
      </c>
      <c r="C12006" t="s">
        <v>469</v>
      </c>
      <c r="D12006" t="s">
        <v>30</v>
      </c>
      <c r="E12006" t="s">
        <v>281</v>
      </c>
      <c r="F12006" s="15">
        <v>45834</v>
      </c>
      <c r="G12006" t="s">
        <v>6888</v>
      </c>
      <c r="H12006" s="16">
        <v>64737.440000000002</v>
      </c>
    </row>
    <row r="12007" spans="1:8" x14ac:dyDescent="0.25">
      <c r="A12007" t="s">
        <v>280</v>
      </c>
      <c r="B12007" t="s">
        <v>468</v>
      </c>
      <c r="C12007" t="s">
        <v>469</v>
      </c>
      <c r="D12007" t="s">
        <v>30</v>
      </c>
      <c r="E12007" t="s">
        <v>281</v>
      </c>
      <c r="F12007" s="15">
        <v>45602</v>
      </c>
      <c r="G12007" t="s">
        <v>2983</v>
      </c>
      <c r="H12007" s="16">
        <v>32777.74</v>
      </c>
    </row>
    <row r="12008" spans="1:8" x14ac:dyDescent="0.25">
      <c r="A12008" t="s">
        <v>280</v>
      </c>
      <c r="B12008" t="s">
        <v>468</v>
      </c>
      <c r="C12008" t="s">
        <v>469</v>
      </c>
      <c r="D12008" t="s">
        <v>30</v>
      </c>
      <c r="E12008" t="s">
        <v>281</v>
      </c>
      <c r="F12008" s="15">
        <v>45602</v>
      </c>
      <c r="G12008" t="s">
        <v>2983</v>
      </c>
      <c r="H12008" s="16">
        <v>75793.009999999995</v>
      </c>
    </row>
    <row r="12009" spans="1:8" x14ac:dyDescent="0.25">
      <c r="A12009" s="17" t="str">
        <f>A12008</f>
        <v>1520</v>
      </c>
      <c r="B12009" s="17" t="s">
        <v>470</v>
      </c>
      <c r="C12009" s="17"/>
      <c r="D12009" s="17"/>
      <c r="E12009" s="17"/>
      <c r="F12009" s="21"/>
      <c r="G12009" s="17"/>
      <c r="H12009" s="20">
        <f>SUBTOTAL(9,H11999:H12008)</f>
        <v>666975.28</v>
      </c>
    </row>
    <row r="12010" spans="1:8" x14ac:dyDescent="0.25">
      <c r="A12010" t="s">
        <v>280</v>
      </c>
      <c r="B12010" t="s">
        <v>471</v>
      </c>
      <c r="C12010" t="s">
        <v>472</v>
      </c>
      <c r="D12010" t="s">
        <v>30</v>
      </c>
      <c r="E12010" t="s">
        <v>281</v>
      </c>
      <c r="F12010" s="15">
        <v>45635</v>
      </c>
      <c r="G12010" t="s">
        <v>3524</v>
      </c>
      <c r="H12010" s="16">
        <v>17562.599999999999</v>
      </c>
    </row>
    <row r="12011" spans="1:8" x14ac:dyDescent="0.25">
      <c r="A12011" t="s">
        <v>280</v>
      </c>
      <c r="B12011" t="s">
        <v>471</v>
      </c>
      <c r="C12011" t="s">
        <v>472</v>
      </c>
      <c r="D12011" t="s">
        <v>30</v>
      </c>
      <c r="E12011" t="s">
        <v>281</v>
      </c>
      <c r="F12011" s="15">
        <v>45665</v>
      </c>
      <c r="G12011" t="s">
        <v>4040</v>
      </c>
      <c r="H12011" s="16">
        <v>15267.78</v>
      </c>
    </row>
    <row r="12012" spans="1:8" x14ac:dyDescent="0.25">
      <c r="A12012" t="s">
        <v>280</v>
      </c>
      <c r="B12012" t="s">
        <v>471</v>
      </c>
      <c r="C12012" t="s">
        <v>472</v>
      </c>
      <c r="D12012" t="s">
        <v>30</v>
      </c>
      <c r="E12012" t="s">
        <v>281</v>
      </c>
      <c r="F12012" s="15">
        <v>45709</v>
      </c>
      <c r="G12012" t="s">
        <v>4600</v>
      </c>
      <c r="H12012" s="16">
        <v>13487.76</v>
      </c>
    </row>
    <row r="12013" spans="1:8" x14ac:dyDescent="0.25">
      <c r="A12013" t="s">
        <v>280</v>
      </c>
      <c r="B12013" t="s">
        <v>471</v>
      </c>
      <c r="C12013" t="s">
        <v>472</v>
      </c>
      <c r="D12013" t="s">
        <v>30</v>
      </c>
      <c r="E12013" t="s">
        <v>281</v>
      </c>
      <c r="F12013" s="15">
        <v>45727</v>
      </c>
      <c r="G12013" t="s">
        <v>5034</v>
      </c>
      <c r="H12013" s="16">
        <v>16709.22</v>
      </c>
    </row>
    <row r="12014" spans="1:8" x14ac:dyDescent="0.25">
      <c r="A12014" t="s">
        <v>280</v>
      </c>
      <c r="B12014" t="s">
        <v>471</v>
      </c>
      <c r="C12014" t="s">
        <v>472</v>
      </c>
      <c r="D12014" t="s">
        <v>30</v>
      </c>
      <c r="E12014" t="s">
        <v>281</v>
      </c>
      <c r="F12014" s="15">
        <v>45751</v>
      </c>
      <c r="G12014" t="s">
        <v>5577</v>
      </c>
      <c r="H12014" s="16">
        <v>15509.34</v>
      </c>
    </row>
    <row r="12015" spans="1:8" x14ac:dyDescent="0.25">
      <c r="A12015" t="s">
        <v>280</v>
      </c>
      <c r="B12015" t="s">
        <v>471</v>
      </c>
      <c r="C12015" t="s">
        <v>472</v>
      </c>
      <c r="D12015" t="s">
        <v>30</v>
      </c>
      <c r="E12015" t="s">
        <v>281</v>
      </c>
      <c r="F12015" s="15">
        <v>45779</v>
      </c>
      <c r="G12015" t="s">
        <v>6191</v>
      </c>
      <c r="H12015" s="16">
        <v>12341.34</v>
      </c>
    </row>
    <row r="12016" spans="1:8" x14ac:dyDescent="0.25">
      <c r="A12016" t="s">
        <v>280</v>
      </c>
      <c r="B12016" t="s">
        <v>471</v>
      </c>
      <c r="C12016" t="s">
        <v>472</v>
      </c>
      <c r="D12016" t="s">
        <v>30</v>
      </c>
      <c r="E12016" t="s">
        <v>281</v>
      </c>
      <c r="F12016" s="15">
        <v>45817</v>
      </c>
      <c r="G12016" t="s">
        <v>6887</v>
      </c>
      <c r="H12016" s="16">
        <v>18766.439999999999</v>
      </c>
    </row>
    <row r="12017" spans="1:8" x14ac:dyDescent="0.25">
      <c r="A12017" t="s">
        <v>280</v>
      </c>
      <c r="B12017" t="s">
        <v>471</v>
      </c>
      <c r="C12017" t="s">
        <v>472</v>
      </c>
      <c r="D12017" t="s">
        <v>30</v>
      </c>
      <c r="E12017" t="s">
        <v>281</v>
      </c>
      <c r="F12017" s="15">
        <v>45834</v>
      </c>
      <c r="G12017" t="s">
        <v>6888</v>
      </c>
      <c r="H12017" s="16">
        <v>14531.22</v>
      </c>
    </row>
    <row r="12018" spans="1:8" x14ac:dyDescent="0.25">
      <c r="A12018" t="s">
        <v>280</v>
      </c>
      <c r="B12018" t="s">
        <v>471</v>
      </c>
      <c r="C12018" t="s">
        <v>472</v>
      </c>
      <c r="D12018" t="s">
        <v>30</v>
      </c>
      <c r="E12018" t="s">
        <v>281</v>
      </c>
      <c r="F12018" s="15">
        <v>45602</v>
      </c>
      <c r="G12018" t="s">
        <v>2983</v>
      </c>
      <c r="H12018" s="16">
        <v>5340.06</v>
      </c>
    </row>
    <row r="12019" spans="1:8" x14ac:dyDescent="0.25">
      <c r="A12019" t="s">
        <v>280</v>
      </c>
      <c r="B12019" t="s">
        <v>471</v>
      </c>
      <c r="C12019" t="s">
        <v>472</v>
      </c>
      <c r="D12019" t="s">
        <v>30</v>
      </c>
      <c r="E12019" t="s">
        <v>281</v>
      </c>
      <c r="F12019" s="15">
        <v>45602</v>
      </c>
      <c r="G12019" t="s">
        <v>2983</v>
      </c>
      <c r="H12019" s="16">
        <v>14867.82</v>
      </c>
    </row>
    <row r="12020" spans="1:8" x14ac:dyDescent="0.25">
      <c r="A12020" s="17" t="str">
        <f>A12019</f>
        <v>1520</v>
      </c>
      <c r="B12020" s="17" t="s">
        <v>473</v>
      </c>
      <c r="C12020" s="17"/>
      <c r="D12020" s="17"/>
      <c r="E12020" s="17"/>
      <c r="F12020" s="21"/>
      <c r="G12020" s="17"/>
      <c r="H12020" s="20">
        <f>SUBTOTAL(9,H12010:H12019)</f>
        <v>144383.57999999999</v>
      </c>
    </row>
    <row r="12021" spans="1:8" x14ac:dyDescent="0.25">
      <c r="A12021" t="s">
        <v>280</v>
      </c>
      <c r="B12021" t="s">
        <v>20</v>
      </c>
      <c r="C12021" t="s">
        <v>21</v>
      </c>
      <c r="D12021" t="s">
        <v>12</v>
      </c>
      <c r="E12021" t="s">
        <v>281</v>
      </c>
      <c r="F12021" s="15">
        <v>45635</v>
      </c>
      <c r="G12021" t="s">
        <v>3524</v>
      </c>
      <c r="H12021" s="16">
        <v>23.4</v>
      </c>
    </row>
    <row r="12022" spans="1:8" x14ac:dyDescent="0.25">
      <c r="A12022" t="s">
        <v>280</v>
      </c>
      <c r="B12022" t="s">
        <v>20</v>
      </c>
      <c r="C12022" t="s">
        <v>21</v>
      </c>
      <c r="D12022" t="s">
        <v>12</v>
      </c>
      <c r="E12022" t="s">
        <v>281</v>
      </c>
      <c r="F12022" s="15">
        <v>45665</v>
      </c>
      <c r="G12022" t="s">
        <v>4040</v>
      </c>
      <c r="H12022" s="16">
        <v>17.7</v>
      </c>
    </row>
    <row r="12023" spans="1:8" x14ac:dyDescent="0.25">
      <c r="A12023" t="s">
        <v>280</v>
      </c>
      <c r="B12023" t="s">
        <v>20</v>
      </c>
      <c r="C12023" t="s">
        <v>21</v>
      </c>
      <c r="D12023" t="s">
        <v>12</v>
      </c>
      <c r="E12023" t="s">
        <v>281</v>
      </c>
      <c r="F12023" s="15">
        <v>45709</v>
      </c>
      <c r="G12023" t="s">
        <v>4600</v>
      </c>
      <c r="H12023" s="16">
        <v>16.8</v>
      </c>
    </row>
    <row r="12024" spans="1:8" x14ac:dyDescent="0.25">
      <c r="A12024" t="s">
        <v>280</v>
      </c>
      <c r="B12024" t="s">
        <v>20</v>
      </c>
      <c r="C12024" t="s">
        <v>21</v>
      </c>
      <c r="D12024" t="s">
        <v>12</v>
      </c>
      <c r="E12024" t="s">
        <v>281</v>
      </c>
      <c r="F12024" s="15">
        <v>45727</v>
      </c>
      <c r="G12024" t="s">
        <v>5034</v>
      </c>
      <c r="H12024" s="16">
        <v>21.9</v>
      </c>
    </row>
    <row r="12025" spans="1:8" x14ac:dyDescent="0.25">
      <c r="A12025" t="s">
        <v>280</v>
      </c>
      <c r="B12025" t="s">
        <v>20</v>
      </c>
      <c r="C12025" t="s">
        <v>21</v>
      </c>
      <c r="D12025" t="s">
        <v>12</v>
      </c>
      <c r="E12025" t="s">
        <v>281</v>
      </c>
      <c r="F12025" s="15">
        <v>45751</v>
      </c>
      <c r="G12025" t="s">
        <v>5577</v>
      </c>
      <c r="H12025" s="16">
        <v>22.8</v>
      </c>
    </row>
    <row r="12026" spans="1:8" x14ac:dyDescent="0.25">
      <c r="A12026" t="s">
        <v>280</v>
      </c>
      <c r="B12026" t="s">
        <v>20</v>
      </c>
      <c r="C12026" t="s">
        <v>21</v>
      </c>
      <c r="D12026" t="s">
        <v>12</v>
      </c>
      <c r="E12026" t="s">
        <v>281</v>
      </c>
      <c r="F12026" s="15">
        <v>45779</v>
      </c>
      <c r="G12026" t="s">
        <v>6191</v>
      </c>
      <c r="H12026" s="16">
        <v>20.100000000000001</v>
      </c>
    </row>
    <row r="12027" spans="1:8" x14ac:dyDescent="0.25">
      <c r="A12027" t="s">
        <v>280</v>
      </c>
      <c r="B12027" t="s">
        <v>20</v>
      </c>
      <c r="C12027" t="s">
        <v>21</v>
      </c>
      <c r="D12027" t="s">
        <v>12</v>
      </c>
      <c r="E12027" t="s">
        <v>281</v>
      </c>
      <c r="F12027" s="15">
        <v>45817</v>
      </c>
      <c r="G12027" t="s">
        <v>6887</v>
      </c>
      <c r="H12027" s="16">
        <v>33.6</v>
      </c>
    </row>
    <row r="12028" spans="1:8" x14ac:dyDescent="0.25">
      <c r="A12028" t="s">
        <v>280</v>
      </c>
      <c r="B12028" t="s">
        <v>20</v>
      </c>
      <c r="C12028" t="s">
        <v>21</v>
      </c>
      <c r="D12028" t="s">
        <v>12</v>
      </c>
      <c r="E12028" t="s">
        <v>281</v>
      </c>
      <c r="F12028" s="15">
        <v>45834</v>
      </c>
      <c r="G12028" t="s">
        <v>6888</v>
      </c>
      <c r="H12028" s="16">
        <v>23.4</v>
      </c>
    </row>
    <row r="12029" spans="1:8" x14ac:dyDescent="0.25">
      <c r="A12029" t="s">
        <v>280</v>
      </c>
      <c r="B12029" t="s">
        <v>20</v>
      </c>
      <c r="C12029" t="s">
        <v>21</v>
      </c>
      <c r="D12029" t="s">
        <v>12</v>
      </c>
      <c r="E12029" t="s">
        <v>281</v>
      </c>
      <c r="F12029" s="15">
        <v>45602</v>
      </c>
      <c r="G12029" t="s">
        <v>2983</v>
      </c>
      <c r="H12029" s="16">
        <v>9.6</v>
      </c>
    </row>
    <row r="12030" spans="1:8" x14ac:dyDescent="0.25">
      <c r="A12030" t="s">
        <v>280</v>
      </c>
      <c r="B12030" t="s">
        <v>20</v>
      </c>
      <c r="C12030" t="s">
        <v>21</v>
      </c>
      <c r="D12030" t="s">
        <v>12</v>
      </c>
      <c r="E12030" t="s">
        <v>281</v>
      </c>
      <c r="F12030" s="15">
        <v>45602</v>
      </c>
      <c r="G12030" t="s">
        <v>2983</v>
      </c>
      <c r="H12030" s="16">
        <v>31.8</v>
      </c>
    </row>
    <row r="12031" spans="1:8" x14ac:dyDescent="0.25">
      <c r="A12031" s="17" t="str">
        <f>A12030</f>
        <v>1520</v>
      </c>
      <c r="B12031" s="17" t="s">
        <v>22</v>
      </c>
      <c r="C12031" s="17"/>
      <c r="D12031" s="17"/>
      <c r="E12031" s="17"/>
      <c r="F12031" s="21"/>
      <c r="G12031" s="17"/>
      <c r="H12031" s="20">
        <f>SUBTOTAL(9,H12021:H12030)</f>
        <v>221.1</v>
      </c>
    </row>
    <row r="12032" spans="1:8" x14ac:dyDescent="0.25">
      <c r="A12032" t="s">
        <v>280</v>
      </c>
      <c r="B12032" t="s">
        <v>23</v>
      </c>
      <c r="C12032" t="s">
        <v>24</v>
      </c>
      <c r="D12032" t="s">
        <v>12</v>
      </c>
      <c r="E12032" t="s">
        <v>281</v>
      </c>
      <c r="F12032" s="15">
        <v>45635</v>
      </c>
      <c r="G12032" t="s">
        <v>3524</v>
      </c>
      <c r="H12032" s="16">
        <v>76.400000000000006</v>
      </c>
    </row>
    <row r="12033" spans="1:8" x14ac:dyDescent="0.25">
      <c r="A12033" t="s">
        <v>280</v>
      </c>
      <c r="B12033" t="s">
        <v>23</v>
      </c>
      <c r="C12033" t="s">
        <v>24</v>
      </c>
      <c r="D12033" t="s">
        <v>12</v>
      </c>
      <c r="E12033" t="s">
        <v>281</v>
      </c>
      <c r="F12033" s="15">
        <v>45665</v>
      </c>
      <c r="G12033" t="s">
        <v>4040</v>
      </c>
      <c r="H12033" s="16">
        <v>53.6</v>
      </c>
    </row>
    <row r="12034" spans="1:8" x14ac:dyDescent="0.25">
      <c r="A12034" t="s">
        <v>280</v>
      </c>
      <c r="B12034" t="s">
        <v>23</v>
      </c>
      <c r="C12034" t="s">
        <v>24</v>
      </c>
      <c r="D12034" t="s">
        <v>12</v>
      </c>
      <c r="E12034" t="s">
        <v>281</v>
      </c>
      <c r="F12034" s="15">
        <v>45709</v>
      </c>
      <c r="G12034" t="s">
        <v>4600</v>
      </c>
      <c r="H12034" s="16">
        <v>51.2</v>
      </c>
    </row>
    <row r="12035" spans="1:8" x14ac:dyDescent="0.25">
      <c r="A12035" t="s">
        <v>280</v>
      </c>
      <c r="B12035" t="s">
        <v>23</v>
      </c>
      <c r="C12035" t="s">
        <v>24</v>
      </c>
      <c r="D12035" t="s">
        <v>12</v>
      </c>
      <c r="E12035" t="s">
        <v>281</v>
      </c>
      <c r="F12035" s="15">
        <v>45727</v>
      </c>
      <c r="G12035" t="s">
        <v>5034</v>
      </c>
      <c r="H12035" s="16">
        <v>66</v>
      </c>
    </row>
    <row r="12036" spans="1:8" x14ac:dyDescent="0.25">
      <c r="A12036" t="s">
        <v>280</v>
      </c>
      <c r="B12036" t="s">
        <v>23</v>
      </c>
      <c r="C12036" t="s">
        <v>24</v>
      </c>
      <c r="D12036" t="s">
        <v>12</v>
      </c>
      <c r="E12036" t="s">
        <v>281</v>
      </c>
      <c r="F12036" s="15">
        <v>45751</v>
      </c>
      <c r="G12036" t="s">
        <v>5577</v>
      </c>
      <c r="H12036" s="16">
        <v>60</v>
      </c>
    </row>
    <row r="12037" spans="1:8" x14ac:dyDescent="0.25">
      <c r="A12037" t="s">
        <v>280</v>
      </c>
      <c r="B12037" t="s">
        <v>23</v>
      </c>
      <c r="C12037" t="s">
        <v>24</v>
      </c>
      <c r="D12037" t="s">
        <v>12</v>
      </c>
      <c r="E12037" t="s">
        <v>281</v>
      </c>
      <c r="F12037" s="15">
        <v>45779</v>
      </c>
      <c r="G12037" t="s">
        <v>6191</v>
      </c>
      <c r="H12037" s="16">
        <v>54</v>
      </c>
    </row>
    <row r="12038" spans="1:8" x14ac:dyDescent="0.25">
      <c r="A12038" t="s">
        <v>280</v>
      </c>
      <c r="B12038" t="s">
        <v>23</v>
      </c>
      <c r="C12038" t="s">
        <v>24</v>
      </c>
      <c r="D12038" t="s">
        <v>12</v>
      </c>
      <c r="E12038" t="s">
        <v>281</v>
      </c>
      <c r="F12038" s="15">
        <v>45817</v>
      </c>
      <c r="G12038" t="s">
        <v>6887</v>
      </c>
      <c r="H12038" s="16">
        <v>80.400000000000006</v>
      </c>
    </row>
    <row r="12039" spans="1:8" x14ac:dyDescent="0.25">
      <c r="A12039" t="s">
        <v>280</v>
      </c>
      <c r="B12039" t="s">
        <v>23</v>
      </c>
      <c r="C12039" t="s">
        <v>24</v>
      </c>
      <c r="D12039" t="s">
        <v>12</v>
      </c>
      <c r="E12039" t="s">
        <v>281</v>
      </c>
      <c r="F12039" s="15">
        <v>45834</v>
      </c>
      <c r="G12039" t="s">
        <v>6888</v>
      </c>
      <c r="H12039" s="16">
        <v>54</v>
      </c>
    </row>
    <row r="12040" spans="1:8" x14ac:dyDescent="0.25">
      <c r="A12040" t="s">
        <v>280</v>
      </c>
      <c r="B12040" t="s">
        <v>23</v>
      </c>
      <c r="C12040" t="s">
        <v>24</v>
      </c>
      <c r="D12040" t="s">
        <v>12</v>
      </c>
      <c r="E12040" t="s">
        <v>281</v>
      </c>
      <c r="F12040" s="15">
        <v>45602</v>
      </c>
      <c r="G12040" t="s">
        <v>2983</v>
      </c>
      <c r="H12040" s="16">
        <v>50</v>
      </c>
    </row>
    <row r="12041" spans="1:8" x14ac:dyDescent="0.25">
      <c r="A12041" t="s">
        <v>280</v>
      </c>
      <c r="B12041" t="s">
        <v>23</v>
      </c>
      <c r="C12041" t="s">
        <v>24</v>
      </c>
      <c r="D12041" t="s">
        <v>12</v>
      </c>
      <c r="E12041" t="s">
        <v>281</v>
      </c>
      <c r="F12041" s="15">
        <v>45602</v>
      </c>
      <c r="G12041" t="s">
        <v>2983</v>
      </c>
      <c r="H12041" s="16">
        <v>105.6</v>
      </c>
    </row>
    <row r="12042" spans="1:8" x14ac:dyDescent="0.25">
      <c r="A12042" s="17" t="str">
        <f>A12041</f>
        <v>1520</v>
      </c>
      <c r="B12042" s="17" t="s">
        <v>25</v>
      </c>
      <c r="C12042" s="17"/>
      <c r="D12042" s="17"/>
      <c r="E12042" s="17"/>
      <c r="F12042" s="21"/>
      <c r="G12042" s="17"/>
      <c r="H12042" s="20">
        <f>SUBTOTAL(9,H12032:H12041)</f>
        <v>651.20000000000005</v>
      </c>
    </row>
    <row r="12043" spans="1:8" x14ac:dyDescent="0.25">
      <c r="A12043" t="s">
        <v>280</v>
      </c>
      <c r="B12043" t="s">
        <v>4566</v>
      </c>
      <c r="C12043" t="s">
        <v>4567</v>
      </c>
      <c r="D12043" t="s">
        <v>12</v>
      </c>
      <c r="E12043" t="s">
        <v>281</v>
      </c>
      <c r="F12043" s="15">
        <v>45712</v>
      </c>
      <c r="G12043" t="s">
        <v>4601</v>
      </c>
      <c r="H12043" s="16">
        <v>199707.62</v>
      </c>
    </row>
    <row r="12044" spans="1:8" x14ac:dyDescent="0.25">
      <c r="A12044" s="17" t="str">
        <f>A12043</f>
        <v>1520</v>
      </c>
      <c r="B12044" s="17" t="s">
        <v>4569</v>
      </c>
      <c r="C12044" s="17"/>
      <c r="D12044" s="17"/>
      <c r="E12044" s="17"/>
      <c r="F12044" s="21"/>
      <c r="G12044" s="17"/>
      <c r="H12044" s="20">
        <f>SUBTOTAL(9,H12043:H12043)</f>
        <v>199707.62</v>
      </c>
    </row>
    <row r="12045" spans="1:8" x14ac:dyDescent="0.25">
      <c r="A12045" t="s">
        <v>280</v>
      </c>
      <c r="B12045" t="s">
        <v>2113</v>
      </c>
      <c r="C12045" t="s">
        <v>2114</v>
      </c>
      <c r="D12045" t="s">
        <v>12</v>
      </c>
      <c r="E12045" t="s">
        <v>281</v>
      </c>
      <c r="F12045" s="15">
        <v>45574</v>
      </c>
      <c r="G12045" t="s">
        <v>2357</v>
      </c>
      <c r="H12045" s="16">
        <v>111701</v>
      </c>
    </row>
    <row r="12046" spans="1:8" x14ac:dyDescent="0.25">
      <c r="A12046" t="s">
        <v>280</v>
      </c>
      <c r="B12046" t="s">
        <v>2113</v>
      </c>
      <c r="C12046" t="s">
        <v>2114</v>
      </c>
      <c r="D12046" t="s">
        <v>12</v>
      </c>
      <c r="E12046" t="s">
        <v>281</v>
      </c>
      <c r="F12046" s="15">
        <v>45706</v>
      </c>
      <c r="G12046" t="s">
        <v>4602</v>
      </c>
      <c r="H12046" s="16">
        <v>111701</v>
      </c>
    </row>
    <row r="12047" spans="1:8" x14ac:dyDescent="0.25">
      <c r="A12047" s="17" t="str">
        <f>A12046</f>
        <v>1520</v>
      </c>
      <c r="B12047" s="17" t="s">
        <v>2116</v>
      </c>
      <c r="C12047" s="17"/>
      <c r="D12047" s="17"/>
      <c r="E12047" s="17"/>
      <c r="F12047" s="21"/>
      <c r="G12047" s="17"/>
      <c r="H12047" s="20">
        <f>SUBTOTAL(9,H12045:H12046)</f>
        <v>223402</v>
      </c>
    </row>
    <row r="12048" spans="1:8" x14ac:dyDescent="0.25">
      <c r="A12048" t="s">
        <v>280</v>
      </c>
      <c r="B12048" t="s">
        <v>26</v>
      </c>
      <c r="C12048" t="s">
        <v>27</v>
      </c>
      <c r="D12048" t="s">
        <v>12</v>
      </c>
      <c r="E12048" t="s">
        <v>281</v>
      </c>
      <c r="F12048" s="15">
        <v>45828</v>
      </c>
      <c r="G12048" t="s">
        <v>6885</v>
      </c>
      <c r="H12048" s="16">
        <v>30151.71</v>
      </c>
    </row>
    <row r="12049" spans="1:8" x14ac:dyDescent="0.25">
      <c r="A12049" t="s">
        <v>280</v>
      </c>
      <c r="B12049" t="s">
        <v>26</v>
      </c>
      <c r="C12049" t="s">
        <v>27</v>
      </c>
      <c r="D12049" t="s">
        <v>12</v>
      </c>
      <c r="E12049" t="s">
        <v>281</v>
      </c>
      <c r="F12049" s="15">
        <v>45603</v>
      </c>
      <c r="G12049" t="s">
        <v>2984</v>
      </c>
      <c r="H12049" s="16">
        <v>180517.57</v>
      </c>
    </row>
    <row r="12050" spans="1:8" x14ac:dyDescent="0.25">
      <c r="A12050" s="17" t="str">
        <f>A12049</f>
        <v>1520</v>
      </c>
      <c r="B12050" s="17" t="s">
        <v>28</v>
      </c>
      <c r="C12050" s="17"/>
      <c r="D12050" s="17"/>
      <c r="E12050" s="17"/>
      <c r="F12050" s="21"/>
      <c r="G12050" s="17"/>
      <c r="H12050" s="20">
        <f>SUBTOTAL(9,H12048:H12049)</f>
        <v>210669.28</v>
      </c>
    </row>
    <row r="12051" spans="1:8" x14ac:dyDescent="0.25">
      <c r="A12051" t="s">
        <v>280</v>
      </c>
      <c r="B12051" t="s">
        <v>85</v>
      </c>
      <c r="C12051" t="s">
        <v>86</v>
      </c>
      <c r="D12051" t="s">
        <v>12</v>
      </c>
      <c r="E12051" t="s">
        <v>281</v>
      </c>
      <c r="F12051" s="15">
        <v>45574</v>
      </c>
      <c r="G12051" t="s">
        <v>2357</v>
      </c>
      <c r="H12051" s="16">
        <v>238000</v>
      </c>
    </row>
    <row r="12052" spans="1:8" x14ac:dyDescent="0.25">
      <c r="A12052" t="s">
        <v>280</v>
      </c>
      <c r="B12052" t="s">
        <v>85</v>
      </c>
      <c r="C12052" t="s">
        <v>86</v>
      </c>
      <c r="D12052" t="s">
        <v>12</v>
      </c>
      <c r="E12052" t="s">
        <v>281</v>
      </c>
      <c r="F12052" s="15">
        <v>45702</v>
      </c>
      <c r="G12052" t="s">
        <v>4603</v>
      </c>
      <c r="H12052" s="16">
        <v>72514</v>
      </c>
    </row>
    <row r="12053" spans="1:8" x14ac:dyDescent="0.25">
      <c r="A12053" s="17" t="str">
        <f>A12052</f>
        <v>1520</v>
      </c>
      <c r="B12053" s="17" t="s">
        <v>87</v>
      </c>
      <c r="C12053" s="17"/>
      <c r="D12053" s="17"/>
      <c r="E12053" s="17"/>
      <c r="F12053" s="21"/>
      <c r="G12053" s="17"/>
      <c r="H12053" s="20">
        <f>SUBTOTAL(9,H12051:H12052)</f>
        <v>310514</v>
      </c>
    </row>
    <row r="12054" spans="1:8" x14ac:dyDescent="0.25">
      <c r="A12054" t="s">
        <v>280</v>
      </c>
      <c r="B12054" t="s">
        <v>64</v>
      </c>
      <c r="C12054" t="s">
        <v>65</v>
      </c>
      <c r="D12054" t="s">
        <v>12</v>
      </c>
      <c r="E12054" t="s">
        <v>281</v>
      </c>
      <c r="F12054" s="15">
        <v>45742</v>
      </c>
      <c r="G12054" t="s">
        <v>5035</v>
      </c>
      <c r="H12054" s="16">
        <v>1985.76</v>
      </c>
    </row>
    <row r="12055" spans="1:8" x14ac:dyDescent="0.25">
      <c r="A12055" t="s">
        <v>280</v>
      </c>
      <c r="B12055" t="s">
        <v>64</v>
      </c>
      <c r="C12055" t="s">
        <v>65</v>
      </c>
      <c r="D12055" t="s">
        <v>12</v>
      </c>
      <c r="E12055" t="s">
        <v>281</v>
      </c>
      <c r="F12055" s="15">
        <v>45824</v>
      </c>
      <c r="G12055" t="s">
        <v>6889</v>
      </c>
      <c r="H12055" s="16">
        <v>970.65</v>
      </c>
    </row>
    <row r="12056" spans="1:8" x14ac:dyDescent="0.25">
      <c r="A12056" s="17" t="str">
        <f>A12055</f>
        <v>1520</v>
      </c>
      <c r="B12056" s="17" t="s">
        <v>66</v>
      </c>
      <c r="C12056" s="17"/>
      <c r="D12056" s="17"/>
      <c r="E12056" s="17"/>
      <c r="F12056" s="21"/>
      <c r="G12056" s="17"/>
      <c r="H12056" s="20">
        <f>SUBTOTAL(9,H12054:H12055)</f>
        <v>2956.41</v>
      </c>
    </row>
    <row r="12057" spans="1:8" x14ac:dyDescent="0.25">
      <c r="A12057" t="s">
        <v>280</v>
      </c>
      <c r="B12057" t="s">
        <v>512</v>
      </c>
      <c r="C12057" t="s">
        <v>513</v>
      </c>
      <c r="D12057" t="s">
        <v>12</v>
      </c>
      <c r="E12057" t="s">
        <v>281</v>
      </c>
      <c r="F12057" s="15">
        <v>45496</v>
      </c>
      <c r="G12057" t="s">
        <v>947</v>
      </c>
      <c r="H12057" s="16">
        <v>44210.22</v>
      </c>
    </row>
    <row r="12058" spans="1:8" x14ac:dyDescent="0.25">
      <c r="A12058" s="17" t="str">
        <f>A12057</f>
        <v>1520</v>
      </c>
      <c r="B12058" s="17" t="s">
        <v>514</v>
      </c>
      <c r="C12058" s="17"/>
      <c r="D12058" s="17"/>
      <c r="E12058" s="17"/>
      <c r="F12058" s="21"/>
      <c r="G12058" s="17"/>
      <c r="H12058" s="20">
        <f>SUBTOTAL(9,H12057:H12057)</f>
        <v>44210.22</v>
      </c>
    </row>
    <row r="12059" spans="1:8" x14ac:dyDescent="0.25">
      <c r="A12059" t="s">
        <v>280</v>
      </c>
      <c r="B12059" t="s">
        <v>5227</v>
      </c>
      <c r="C12059" t="s">
        <v>5228</v>
      </c>
      <c r="D12059" t="s">
        <v>12</v>
      </c>
      <c r="E12059" t="s">
        <v>281</v>
      </c>
      <c r="F12059" s="15">
        <v>45775</v>
      </c>
      <c r="G12059" t="s">
        <v>5578</v>
      </c>
      <c r="H12059" s="16">
        <v>22895.07</v>
      </c>
    </row>
    <row r="12060" spans="1:8" x14ac:dyDescent="0.25">
      <c r="A12060" s="17" t="str">
        <f>A12059</f>
        <v>1520</v>
      </c>
      <c r="B12060" s="17" t="s">
        <v>5230</v>
      </c>
      <c r="C12060" s="17"/>
      <c r="D12060" s="17"/>
      <c r="E12060" s="17"/>
      <c r="F12060" s="21"/>
      <c r="G12060" s="17"/>
      <c r="H12060" s="20">
        <f>SUBTOTAL(9,H12059:H12059)</f>
        <v>22895.07</v>
      </c>
    </row>
    <row r="12061" spans="1:8" x14ac:dyDescent="0.25">
      <c r="A12061" t="s">
        <v>280</v>
      </c>
      <c r="B12061" t="s">
        <v>490</v>
      </c>
      <c r="C12061" t="s">
        <v>491</v>
      </c>
      <c r="D12061" t="s">
        <v>12</v>
      </c>
      <c r="E12061" t="s">
        <v>281</v>
      </c>
      <c r="F12061" s="15">
        <v>45485</v>
      </c>
      <c r="G12061" t="s">
        <v>948</v>
      </c>
      <c r="H12061" s="16">
        <v>63777.2</v>
      </c>
    </row>
    <row r="12062" spans="1:8" x14ac:dyDescent="0.25">
      <c r="A12062" t="s">
        <v>280</v>
      </c>
      <c r="B12062" t="s">
        <v>490</v>
      </c>
      <c r="C12062" t="s">
        <v>491</v>
      </c>
      <c r="D12062" t="s">
        <v>12</v>
      </c>
      <c r="E12062" t="s">
        <v>281</v>
      </c>
      <c r="F12062" s="15">
        <v>45583</v>
      </c>
      <c r="G12062" t="s">
        <v>2358</v>
      </c>
      <c r="H12062" s="16">
        <v>135026.35</v>
      </c>
    </row>
    <row r="12063" spans="1:8" x14ac:dyDescent="0.25">
      <c r="A12063" s="17" t="str">
        <f>A12062</f>
        <v>1520</v>
      </c>
      <c r="B12063" s="17" t="s">
        <v>492</v>
      </c>
      <c r="C12063" s="17"/>
      <c r="D12063" s="17"/>
      <c r="E12063" s="17"/>
      <c r="F12063" s="21"/>
      <c r="G12063" s="17"/>
      <c r="H12063" s="20">
        <f>SUBTOTAL(9,H12061:H12062)</f>
        <v>198803.55</v>
      </c>
    </row>
    <row r="12064" spans="1:8" x14ac:dyDescent="0.25">
      <c r="A12064" t="s">
        <v>280</v>
      </c>
      <c r="B12064" t="s">
        <v>7294</v>
      </c>
      <c r="C12064" t="s">
        <v>7295</v>
      </c>
      <c r="D12064" t="s">
        <v>12</v>
      </c>
      <c r="E12064" t="s">
        <v>281</v>
      </c>
      <c r="F12064" s="15">
        <v>45667</v>
      </c>
      <c r="G12064" t="s">
        <v>4041</v>
      </c>
      <c r="H12064" s="16">
        <v>133912</v>
      </c>
    </row>
    <row r="12065" spans="1:8" x14ac:dyDescent="0.25">
      <c r="A12065" s="17" t="str">
        <f>A12064</f>
        <v>1520</v>
      </c>
      <c r="B12065" s="17" t="s">
        <v>7296</v>
      </c>
      <c r="C12065" s="17"/>
      <c r="D12065" s="17"/>
      <c r="E12065" s="17"/>
      <c r="F12065" s="21"/>
      <c r="G12065" s="17"/>
      <c r="H12065" s="20">
        <f>SUBTOTAL(9,H12064:H12064)</f>
        <v>133912</v>
      </c>
    </row>
    <row r="12066" spans="1:8" x14ac:dyDescent="0.25">
      <c r="A12066" t="s">
        <v>280</v>
      </c>
      <c r="B12066" t="s">
        <v>2052</v>
      </c>
      <c r="C12066" t="s">
        <v>2053</v>
      </c>
      <c r="D12066" t="s">
        <v>12</v>
      </c>
      <c r="E12066" t="s">
        <v>281</v>
      </c>
      <c r="F12066" s="15">
        <v>45586</v>
      </c>
      <c r="G12066" t="s">
        <v>2359</v>
      </c>
      <c r="H12066" s="16">
        <v>18216.349999999999</v>
      </c>
    </row>
    <row r="12067" spans="1:8" x14ac:dyDescent="0.25">
      <c r="A12067" s="17" t="str">
        <f>A12066</f>
        <v>1520</v>
      </c>
      <c r="B12067" s="17" t="s">
        <v>2055</v>
      </c>
      <c r="C12067" s="17"/>
      <c r="D12067" s="17"/>
      <c r="E12067" s="17"/>
      <c r="F12067" s="21"/>
      <c r="G12067" s="17"/>
      <c r="H12067" s="20">
        <f>SUBTOTAL(9,H12066:H12066)</f>
        <v>18216.349999999999</v>
      </c>
    </row>
    <row r="12068" spans="1:8" x14ac:dyDescent="0.25">
      <c r="A12068" t="s">
        <v>280</v>
      </c>
      <c r="B12068" t="s">
        <v>2609</v>
      </c>
      <c r="C12068" t="s">
        <v>2610</v>
      </c>
      <c r="D12068" t="s">
        <v>12</v>
      </c>
      <c r="E12068" t="s">
        <v>281</v>
      </c>
      <c r="F12068" s="15">
        <v>45664</v>
      </c>
      <c r="G12068" t="s">
        <v>4038</v>
      </c>
      <c r="H12068" s="16">
        <v>117752.23</v>
      </c>
    </row>
    <row r="12069" spans="1:8" x14ac:dyDescent="0.25">
      <c r="A12069" s="17" t="str">
        <f>A12068</f>
        <v>1520</v>
      </c>
      <c r="B12069" s="17" t="s">
        <v>2611</v>
      </c>
      <c r="C12069" s="17"/>
      <c r="D12069" s="17"/>
      <c r="E12069" s="17"/>
      <c r="F12069" s="21"/>
      <c r="G12069" s="17"/>
      <c r="H12069" s="20">
        <f>SUBTOTAL(9,H12068:H12068)</f>
        <v>117752.23</v>
      </c>
    </row>
    <row r="12070" spans="1:8" x14ac:dyDescent="0.25">
      <c r="A12070" t="s">
        <v>280</v>
      </c>
      <c r="B12070" t="s">
        <v>479</v>
      </c>
      <c r="C12070" t="s">
        <v>505</v>
      </c>
      <c r="D12070" t="s">
        <v>12</v>
      </c>
      <c r="E12070" t="s">
        <v>281</v>
      </c>
      <c r="F12070" s="15">
        <v>45574</v>
      </c>
      <c r="G12070" t="s">
        <v>2357</v>
      </c>
      <c r="H12070" s="16">
        <v>280500</v>
      </c>
    </row>
    <row r="12071" spans="1:8" x14ac:dyDescent="0.25">
      <c r="A12071" t="s">
        <v>280</v>
      </c>
      <c r="B12071" t="s">
        <v>479</v>
      </c>
      <c r="C12071" t="s">
        <v>505</v>
      </c>
      <c r="D12071" t="s">
        <v>12</v>
      </c>
      <c r="E12071" t="s">
        <v>281</v>
      </c>
      <c r="F12071" s="15">
        <v>45574</v>
      </c>
      <c r="G12071" t="s">
        <v>2357</v>
      </c>
      <c r="H12071" s="16">
        <v>60350</v>
      </c>
    </row>
    <row r="12072" spans="1:8" x14ac:dyDescent="0.25">
      <c r="A12072" s="17" t="str">
        <f>A12071</f>
        <v>1520</v>
      </c>
      <c r="B12072" s="17" t="s">
        <v>480</v>
      </c>
      <c r="C12072" s="17"/>
      <c r="D12072" s="17"/>
      <c r="E12072" s="17"/>
      <c r="F12072" s="21"/>
      <c r="G12072" s="17"/>
      <c r="H12072" s="20">
        <f>SUBTOTAL(9,H12070:H12071)</f>
        <v>340850</v>
      </c>
    </row>
    <row r="12073" spans="1:8" x14ac:dyDescent="0.25">
      <c r="A12073" t="s">
        <v>280</v>
      </c>
      <c r="B12073" t="s">
        <v>3698</v>
      </c>
      <c r="C12073" t="s">
        <v>3699</v>
      </c>
      <c r="D12073" t="s">
        <v>12</v>
      </c>
      <c r="E12073" t="s">
        <v>281</v>
      </c>
      <c r="F12073" s="15">
        <v>45667</v>
      </c>
      <c r="G12073" t="s">
        <v>4041</v>
      </c>
      <c r="H12073" s="16">
        <v>4000</v>
      </c>
    </row>
    <row r="12074" spans="1:8" x14ac:dyDescent="0.25">
      <c r="A12074" s="17" t="str">
        <f>A12073</f>
        <v>1520</v>
      </c>
      <c r="B12074" s="17" t="s">
        <v>3701</v>
      </c>
      <c r="C12074" s="17"/>
      <c r="D12074" s="17"/>
      <c r="E12074" s="17"/>
      <c r="F12074" s="21"/>
      <c r="G12074" s="17"/>
      <c r="H12074" s="20">
        <f>SUBTOTAL(9,H12073:H12073)</f>
        <v>4000</v>
      </c>
    </row>
    <row r="12075" spans="1:8" x14ac:dyDescent="0.25">
      <c r="A12075" t="s">
        <v>280</v>
      </c>
      <c r="B12075" t="s">
        <v>5945</v>
      </c>
      <c r="C12075" t="s">
        <v>5946</v>
      </c>
      <c r="D12075" t="s">
        <v>30</v>
      </c>
      <c r="E12075" t="s">
        <v>281</v>
      </c>
      <c r="F12075" s="15">
        <v>45800</v>
      </c>
      <c r="G12075" t="s">
        <v>6192</v>
      </c>
      <c r="H12075" s="16">
        <v>1475</v>
      </c>
    </row>
    <row r="12076" spans="1:8" x14ac:dyDescent="0.25">
      <c r="A12076" s="17" t="str">
        <f>A12075</f>
        <v>1520</v>
      </c>
      <c r="B12076" s="17" t="s">
        <v>5948</v>
      </c>
      <c r="C12076" s="17"/>
      <c r="D12076" s="17"/>
      <c r="E12076" s="17"/>
      <c r="F12076" s="21"/>
      <c r="G12076" s="17"/>
      <c r="H12076" s="20">
        <f>SUBTOTAL(9,H12075:H12075)</f>
        <v>1475</v>
      </c>
    </row>
    <row r="12077" spans="1:8" x14ac:dyDescent="0.25">
      <c r="A12077" t="s">
        <v>280</v>
      </c>
      <c r="B12077" t="s">
        <v>3620</v>
      </c>
      <c r="C12077" t="s">
        <v>3621</v>
      </c>
      <c r="D12077" t="s">
        <v>12</v>
      </c>
      <c r="E12077" t="s">
        <v>281</v>
      </c>
      <c r="F12077" s="15">
        <v>45671</v>
      </c>
      <c r="G12077" t="s">
        <v>4042</v>
      </c>
      <c r="H12077" s="16">
        <v>13445.85</v>
      </c>
    </row>
    <row r="12078" spans="1:8" x14ac:dyDescent="0.25">
      <c r="A12078" t="s">
        <v>280</v>
      </c>
      <c r="B12078" t="s">
        <v>3620</v>
      </c>
      <c r="C12078" t="s">
        <v>3621</v>
      </c>
      <c r="D12078" t="s">
        <v>12</v>
      </c>
      <c r="E12078" t="s">
        <v>281</v>
      </c>
      <c r="F12078" s="15">
        <v>45687</v>
      </c>
      <c r="G12078" t="s">
        <v>4043</v>
      </c>
      <c r="H12078" s="16">
        <v>8620.68</v>
      </c>
    </row>
    <row r="12079" spans="1:8" x14ac:dyDescent="0.25">
      <c r="A12079" t="s">
        <v>280</v>
      </c>
      <c r="B12079" t="s">
        <v>3620</v>
      </c>
      <c r="C12079" t="s">
        <v>3621</v>
      </c>
      <c r="D12079" t="s">
        <v>12</v>
      </c>
      <c r="E12079" t="s">
        <v>281</v>
      </c>
      <c r="F12079" s="15">
        <v>45744</v>
      </c>
      <c r="G12079" t="s">
        <v>5036</v>
      </c>
      <c r="H12079" s="16">
        <v>17241.5</v>
      </c>
    </row>
    <row r="12080" spans="1:8" x14ac:dyDescent="0.25">
      <c r="A12080" t="s">
        <v>280</v>
      </c>
      <c r="B12080" t="s">
        <v>3620</v>
      </c>
      <c r="C12080" t="s">
        <v>3621</v>
      </c>
      <c r="D12080" t="s">
        <v>12</v>
      </c>
      <c r="E12080" t="s">
        <v>281</v>
      </c>
      <c r="F12080" s="15">
        <v>45777</v>
      </c>
      <c r="G12080" t="s">
        <v>5579</v>
      </c>
      <c r="H12080" s="16">
        <v>8620.69</v>
      </c>
    </row>
    <row r="12081" spans="1:8" x14ac:dyDescent="0.25">
      <c r="A12081" t="s">
        <v>280</v>
      </c>
      <c r="B12081" t="s">
        <v>3620</v>
      </c>
      <c r="C12081" t="s">
        <v>3621</v>
      </c>
      <c r="D12081" t="s">
        <v>12</v>
      </c>
      <c r="E12081" t="s">
        <v>281</v>
      </c>
      <c r="F12081" s="15">
        <v>45818</v>
      </c>
      <c r="G12081" t="s">
        <v>6890</v>
      </c>
      <c r="H12081" s="16">
        <v>8620.69</v>
      </c>
    </row>
    <row r="12082" spans="1:8" x14ac:dyDescent="0.25">
      <c r="A12082" t="s">
        <v>280</v>
      </c>
      <c r="B12082" t="s">
        <v>3620</v>
      </c>
      <c r="C12082" t="s">
        <v>3621</v>
      </c>
      <c r="D12082" t="s">
        <v>12</v>
      </c>
      <c r="E12082" t="s">
        <v>281</v>
      </c>
      <c r="F12082" s="15">
        <v>45824</v>
      </c>
      <c r="G12082" t="s">
        <v>6889</v>
      </c>
      <c r="H12082" s="16">
        <v>8620.69</v>
      </c>
    </row>
    <row r="12083" spans="1:8" x14ac:dyDescent="0.25">
      <c r="A12083" s="17" t="str">
        <f>A12082</f>
        <v>1520</v>
      </c>
      <c r="B12083" s="17" t="s">
        <v>3623</v>
      </c>
      <c r="C12083" s="17"/>
      <c r="D12083" s="17"/>
      <c r="E12083" s="17"/>
      <c r="F12083" s="21"/>
      <c r="G12083" s="17"/>
      <c r="H12083" s="20">
        <f>SUBTOTAL(9,H12077:H12082)</f>
        <v>65170.100000000006</v>
      </c>
    </row>
    <row r="12084" spans="1:8" x14ac:dyDescent="0.25">
      <c r="A12084" t="s">
        <v>280</v>
      </c>
      <c r="B12084" t="s">
        <v>29</v>
      </c>
      <c r="C12084" t="s">
        <v>493</v>
      </c>
      <c r="D12084" t="s">
        <v>30</v>
      </c>
      <c r="E12084" t="s">
        <v>281</v>
      </c>
      <c r="F12084" s="15">
        <v>45516</v>
      </c>
      <c r="G12084" t="s">
        <v>1532</v>
      </c>
      <c r="H12084" s="16">
        <v>62200.22</v>
      </c>
    </row>
    <row r="12085" spans="1:8" x14ac:dyDescent="0.25">
      <c r="A12085" t="s">
        <v>280</v>
      </c>
      <c r="B12085" t="s">
        <v>29</v>
      </c>
      <c r="C12085" t="s">
        <v>493</v>
      </c>
      <c r="D12085" t="s">
        <v>30</v>
      </c>
      <c r="E12085" t="s">
        <v>281</v>
      </c>
      <c r="F12085" s="15">
        <v>45680</v>
      </c>
      <c r="G12085" t="s">
        <v>4044</v>
      </c>
      <c r="H12085" s="16">
        <v>196984.51</v>
      </c>
    </row>
    <row r="12086" spans="1:8" x14ac:dyDescent="0.25">
      <c r="A12086" t="s">
        <v>280</v>
      </c>
      <c r="B12086" t="s">
        <v>29</v>
      </c>
      <c r="C12086" t="s">
        <v>493</v>
      </c>
      <c r="D12086" t="s">
        <v>30</v>
      </c>
      <c r="E12086" t="s">
        <v>281</v>
      </c>
      <c r="F12086" s="15">
        <v>45680</v>
      </c>
      <c r="G12086" t="s">
        <v>4044</v>
      </c>
      <c r="H12086" s="16">
        <v>140042.56</v>
      </c>
    </row>
    <row r="12087" spans="1:8" x14ac:dyDescent="0.25">
      <c r="A12087" t="s">
        <v>280</v>
      </c>
      <c r="B12087" t="s">
        <v>29</v>
      </c>
      <c r="C12087" t="s">
        <v>493</v>
      </c>
      <c r="D12087" t="s">
        <v>30</v>
      </c>
      <c r="E12087" t="s">
        <v>281</v>
      </c>
      <c r="F12087" s="15">
        <v>45702</v>
      </c>
      <c r="G12087" t="s">
        <v>4603</v>
      </c>
      <c r="H12087" s="16">
        <v>82670.539999999994</v>
      </c>
    </row>
    <row r="12088" spans="1:8" x14ac:dyDescent="0.25">
      <c r="A12088" t="s">
        <v>280</v>
      </c>
      <c r="B12088" t="s">
        <v>29</v>
      </c>
      <c r="C12088" t="s">
        <v>493</v>
      </c>
      <c r="D12088" t="s">
        <v>30</v>
      </c>
      <c r="E12088" t="s">
        <v>281</v>
      </c>
      <c r="F12088" s="15">
        <v>45735</v>
      </c>
      <c r="G12088" t="s">
        <v>5033</v>
      </c>
      <c r="H12088" s="16">
        <v>98086.53</v>
      </c>
    </row>
    <row r="12089" spans="1:8" x14ac:dyDescent="0.25">
      <c r="A12089" t="s">
        <v>280</v>
      </c>
      <c r="B12089" t="s">
        <v>29</v>
      </c>
      <c r="C12089" t="s">
        <v>493</v>
      </c>
      <c r="D12089" t="s">
        <v>30</v>
      </c>
      <c r="E12089" t="s">
        <v>281</v>
      </c>
      <c r="F12089" s="15">
        <v>45756</v>
      </c>
      <c r="G12089" t="s">
        <v>5580</v>
      </c>
      <c r="H12089" s="16">
        <v>87354.38</v>
      </c>
    </row>
    <row r="12090" spans="1:8" x14ac:dyDescent="0.25">
      <c r="A12090" t="s">
        <v>280</v>
      </c>
      <c r="B12090" t="s">
        <v>29</v>
      </c>
      <c r="C12090" t="s">
        <v>493</v>
      </c>
      <c r="D12090" t="s">
        <v>30</v>
      </c>
      <c r="E12090" t="s">
        <v>281</v>
      </c>
      <c r="F12090" s="15">
        <v>45791</v>
      </c>
      <c r="G12090" t="s">
        <v>6193</v>
      </c>
      <c r="H12090" s="16">
        <v>86444.55</v>
      </c>
    </row>
    <row r="12091" spans="1:8" x14ac:dyDescent="0.25">
      <c r="A12091" t="s">
        <v>280</v>
      </c>
      <c r="B12091" t="s">
        <v>29</v>
      </c>
      <c r="C12091" t="s">
        <v>493</v>
      </c>
      <c r="D12091" t="s">
        <v>30</v>
      </c>
      <c r="E12091" t="s">
        <v>281</v>
      </c>
      <c r="F12091" s="15">
        <v>45821</v>
      </c>
      <c r="G12091" t="s">
        <v>6891</v>
      </c>
      <c r="H12091" s="16">
        <v>86621.21</v>
      </c>
    </row>
    <row r="12092" spans="1:8" x14ac:dyDescent="0.25">
      <c r="A12092" t="s">
        <v>280</v>
      </c>
      <c r="B12092" t="s">
        <v>29</v>
      </c>
      <c r="C12092" t="s">
        <v>493</v>
      </c>
      <c r="D12092" t="s">
        <v>30</v>
      </c>
      <c r="E12092" t="s">
        <v>281</v>
      </c>
      <c r="F12092" s="15">
        <v>45616</v>
      </c>
      <c r="G12092" t="s">
        <v>2980</v>
      </c>
      <c r="H12092" s="16">
        <v>295254.24</v>
      </c>
    </row>
    <row r="12093" spans="1:8" x14ac:dyDescent="0.25">
      <c r="A12093" s="17" t="str">
        <f>A12092</f>
        <v>1520</v>
      </c>
      <c r="B12093" s="17" t="s">
        <v>31</v>
      </c>
      <c r="C12093" s="17"/>
      <c r="D12093" s="17"/>
      <c r="E12093" s="17"/>
      <c r="F12093" s="21"/>
      <c r="G12093" s="17"/>
      <c r="H12093" s="20">
        <f>SUBTOTAL(9,H12084:H12092)</f>
        <v>1135658.74</v>
      </c>
    </row>
    <row r="12094" spans="1:8" x14ac:dyDescent="0.25">
      <c r="A12094" t="s">
        <v>280</v>
      </c>
      <c r="B12094" t="s">
        <v>32</v>
      </c>
      <c r="C12094" t="s">
        <v>494</v>
      </c>
      <c r="D12094" t="s">
        <v>30</v>
      </c>
      <c r="E12094" t="s">
        <v>281</v>
      </c>
      <c r="F12094" s="15">
        <v>45485</v>
      </c>
      <c r="G12094" t="s">
        <v>949</v>
      </c>
      <c r="H12094" s="16">
        <v>222006.17</v>
      </c>
    </row>
    <row r="12095" spans="1:8" x14ac:dyDescent="0.25">
      <c r="A12095" t="s">
        <v>280</v>
      </c>
      <c r="B12095" t="s">
        <v>32</v>
      </c>
      <c r="C12095" t="s">
        <v>494</v>
      </c>
      <c r="D12095" t="s">
        <v>30</v>
      </c>
      <c r="E12095" t="s">
        <v>281</v>
      </c>
      <c r="F12095" s="15">
        <v>45524</v>
      </c>
      <c r="G12095" t="s">
        <v>1533</v>
      </c>
      <c r="H12095" s="16">
        <v>73869.14</v>
      </c>
    </row>
    <row r="12096" spans="1:8" x14ac:dyDescent="0.25">
      <c r="A12096" t="s">
        <v>280</v>
      </c>
      <c r="B12096" t="s">
        <v>32</v>
      </c>
      <c r="C12096" t="s">
        <v>494</v>
      </c>
      <c r="D12096" t="s">
        <v>30</v>
      </c>
      <c r="E12096" t="s">
        <v>281</v>
      </c>
      <c r="F12096" s="15">
        <v>45579</v>
      </c>
      <c r="G12096" t="s">
        <v>2360</v>
      </c>
      <c r="H12096" s="16">
        <v>129481.76</v>
      </c>
    </row>
    <row r="12097" spans="1:8" x14ac:dyDescent="0.25">
      <c r="A12097" t="s">
        <v>280</v>
      </c>
      <c r="B12097" t="s">
        <v>32</v>
      </c>
      <c r="C12097" t="s">
        <v>494</v>
      </c>
      <c r="D12097" t="s">
        <v>30</v>
      </c>
      <c r="E12097" t="s">
        <v>281</v>
      </c>
      <c r="F12097" s="15">
        <v>45712</v>
      </c>
      <c r="G12097" t="s">
        <v>4599</v>
      </c>
      <c r="H12097" s="16">
        <v>110731.68</v>
      </c>
    </row>
    <row r="12098" spans="1:8" x14ac:dyDescent="0.25">
      <c r="A12098" t="s">
        <v>280</v>
      </c>
      <c r="B12098" t="s">
        <v>32</v>
      </c>
      <c r="C12098" t="s">
        <v>494</v>
      </c>
      <c r="D12098" t="s">
        <v>30</v>
      </c>
      <c r="E12098" t="s">
        <v>281</v>
      </c>
      <c r="F12098" s="15">
        <v>45712</v>
      </c>
      <c r="G12098" t="s">
        <v>4599</v>
      </c>
      <c r="H12098" s="16">
        <v>85992.07</v>
      </c>
    </row>
    <row r="12099" spans="1:8" x14ac:dyDescent="0.25">
      <c r="A12099" t="s">
        <v>280</v>
      </c>
      <c r="B12099" t="s">
        <v>32</v>
      </c>
      <c r="C12099" t="s">
        <v>494</v>
      </c>
      <c r="D12099" t="s">
        <v>30</v>
      </c>
      <c r="E12099" t="s">
        <v>281</v>
      </c>
      <c r="F12099" s="15">
        <v>45769</v>
      </c>
      <c r="G12099" t="s">
        <v>5581</v>
      </c>
      <c r="H12099" s="16">
        <v>73106.69</v>
      </c>
    </row>
    <row r="12100" spans="1:8" x14ac:dyDescent="0.25">
      <c r="A12100" t="s">
        <v>280</v>
      </c>
      <c r="B12100" t="s">
        <v>32</v>
      </c>
      <c r="C12100" t="s">
        <v>494</v>
      </c>
      <c r="D12100" t="s">
        <v>30</v>
      </c>
      <c r="E12100" t="s">
        <v>281</v>
      </c>
      <c r="F12100" s="15">
        <v>45796</v>
      </c>
      <c r="G12100" t="s">
        <v>6194</v>
      </c>
      <c r="H12100" s="16">
        <v>74436.39</v>
      </c>
    </row>
    <row r="12101" spans="1:8" x14ac:dyDescent="0.25">
      <c r="A12101" t="s">
        <v>280</v>
      </c>
      <c r="B12101" t="s">
        <v>32</v>
      </c>
      <c r="C12101" t="s">
        <v>494</v>
      </c>
      <c r="D12101" t="s">
        <v>30</v>
      </c>
      <c r="E12101" t="s">
        <v>281</v>
      </c>
      <c r="F12101" s="15">
        <v>45796</v>
      </c>
      <c r="G12101" t="s">
        <v>6194</v>
      </c>
      <c r="H12101" s="16">
        <v>75238.320000000007</v>
      </c>
    </row>
    <row r="12102" spans="1:8" x14ac:dyDescent="0.25">
      <c r="A12102" t="s">
        <v>280</v>
      </c>
      <c r="B12102" t="s">
        <v>32</v>
      </c>
      <c r="C12102" t="s">
        <v>494</v>
      </c>
      <c r="D12102" t="s">
        <v>30</v>
      </c>
      <c r="E12102" t="s">
        <v>281</v>
      </c>
      <c r="F12102" s="15">
        <v>45824</v>
      </c>
      <c r="G12102" t="s">
        <v>6889</v>
      </c>
      <c r="H12102" s="16">
        <v>74157.61</v>
      </c>
    </row>
    <row r="12103" spans="1:8" x14ac:dyDescent="0.25">
      <c r="A12103" t="s">
        <v>280</v>
      </c>
      <c r="B12103" t="s">
        <v>32</v>
      </c>
      <c r="C12103" t="s">
        <v>494</v>
      </c>
      <c r="D12103" t="s">
        <v>30</v>
      </c>
      <c r="E12103" t="s">
        <v>281</v>
      </c>
      <c r="F12103" s="15">
        <v>45616</v>
      </c>
      <c r="G12103" t="s">
        <v>2980</v>
      </c>
      <c r="H12103" s="16">
        <v>175248.16</v>
      </c>
    </row>
    <row r="12104" spans="1:8" x14ac:dyDescent="0.25">
      <c r="A12104" t="s">
        <v>280</v>
      </c>
      <c r="B12104" t="s">
        <v>32</v>
      </c>
      <c r="C12104" t="s">
        <v>494</v>
      </c>
      <c r="D12104" t="s">
        <v>30</v>
      </c>
      <c r="E12104" t="s">
        <v>281</v>
      </c>
      <c r="F12104" s="15">
        <v>45616</v>
      </c>
      <c r="G12104" t="s">
        <v>2980</v>
      </c>
      <c r="H12104" s="16">
        <v>8219.91</v>
      </c>
    </row>
    <row r="12105" spans="1:8" x14ac:dyDescent="0.25">
      <c r="A12105" s="17" t="str">
        <f>A12104</f>
        <v>1520</v>
      </c>
      <c r="B12105" s="17" t="s">
        <v>33</v>
      </c>
      <c r="C12105" s="17"/>
      <c r="D12105" s="17"/>
      <c r="E12105" s="17"/>
      <c r="F12105" s="21"/>
      <c r="G12105" s="17"/>
      <c r="H12105" s="20">
        <f>SUBTOTAL(9,H12094:H12104)</f>
        <v>1102487.8999999999</v>
      </c>
    </row>
    <row r="12106" spans="1:8" x14ac:dyDescent="0.25">
      <c r="A12106" t="s">
        <v>280</v>
      </c>
      <c r="B12106" t="s">
        <v>34</v>
      </c>
      <c r="C12106" t="s">
        <v>495</v>
      </c>
      <c r="D12106" t="s">
        <v>30</v>
      </c>
      <c r="E12106" t="s">
        <v>281</v>
      </c>
      <c r="F12106" s="15">
        <v>45524</v>
      </c>
      <c r="G12106" t="s">
        <v>1533</v>
      </c>
      <c r="H12106" s="16">
        <v>2765.71</v>
      </c>
    </row>
    <row r="12107" spans="1:8" x14ac:dyDescent="0.25">
      <c r="A12107" t="s">
        <v>280</v>
      </c>
      <c r="B12107" t="s">
        <v>34</v>
      </c>
      <c r="C12107" t="s">
        <v>495</v>
      </c>
      <c r="D12107" t="s">
        <v>30</v>
      </c>
      <c r="E12107" t="s">
        <v>281</v>
      </c>
      <c r="F12107" s="15">
        <v>45579</v>
      </c>
      <c r="G12107" t="s">
        <v>2360</v>
      </c>
      <c r="H12107" s="16">
        <v>1376.94</v>
      </c>
    </row>
    <row r="12108" spans="1:8" x14ac:dyDescent="0.25">
      <c r="A12108" t="s">
        <v>280</v>
      </c>
      <c r="B12108" t="s">
        <v>34</v>
      </c>
      <c r="C12108" t="s">
        <v>495</v>
      </c>
      <c r="D12108" t="s">
        <v>30</v>
      </c>
      <c r="E12108" t="s">
        <v>281</v>
      </c>
      <c r="F12108" s="15">
        <v>45579</v>
      </c>
      <c r="G12108" t="s">
        <v>2360</v>
      </c>
      <c r="H12108" s="16">
        <v>16455.32</v>
      </c>
    </row>
    <row r="12109" spans="1:8" x14ac:dyDescent="0.25">
      <c r="A12109" t="s">
        <v>280</v>
      </c>
      <c r="B12109" t="s">
        <v>34</v>
      </c>
      <c r="C12109" t="s">
        <v>495</v>
      </c>
      <c r="D12109" t="s">
        <v>30</v>
      </c>
      <c r="E12109" t="s">
        <v>281</v>
      </c>
      <c r="F12109" s="15">
        <v>45712</v>
      </c>
      <c r="G12109" t="s">
        <v>4599</v>
      </c>
      <c r="H12109" s="16">
        <v>827.02</v>
      </c>
    </row>
    <row r="12110" spans="1:8" x14ac:dyDescent="0.25">
      <c r="A12110" t="s">
        <v>280</v>
      </c>
      <c r="B12110" t="s">
        <v>34</v>
      </c>
      <c r="C12110" t="s">
        <v>495</v>
      </c>
      <c r="D12110" t="s">
        <v>30</v>
      </c>
      <c r="E12110" t="s">
        <v>281</v>
      </c>
      <c r="F12110" s="15">
        <v>45712</v>
      </c>
      <c r="G12110" t="s">
        <v>4599</v>
      </c>
      <c r="H12110" s="16">
        <v>3767.03</v>
      </c>
    </row>
    <row r="12111" spans="1:8" x14ac:dyDescent="0.25">
      <c r="A12111" t="s">
        <v>280</v>
      </c>
      <c r="B12111" t="s">
        <v>34</v>
      </c>
      <c r="C12111" t="s">
        <v>495</v>
      </c>
      <c r="D12111" t="s">
        <v>30</v>
      </c>
      <c r="E12111" t="s">
        <v>281</v>
      </c>
      <c r="F12111" s="15">
        <v>45769</v>
      </c>
      <c r="G12111" t="s">
        <v>5581</v>
      </c>
      <c r="H12111" s="16">
        <v>3863.52</v>
      </c>
    </row>
    <row r="12112" spans="1:8" x14ac:dyDescent="0.25">
      <c r="A12112" t="s">
        <v>280</v>
      </c>
      <c r="B12112" t="s">
        <v>34</v>
      </c>
      <c r="C12112" t="s">
        <v>495</v>
      </c>
      <c r="D12112" t="s">
        <v>30</v>
      </c>
      <c r="E12112" t="s">
        <v>281</v>
      </c>
      <c r="F12112" s="15">
        <v>45796</v>
      </c>
      <c r="G12112" t="s">
        <v>6194</v>
      </c>
      <c r="H12112" s="16">
        <v>2116.7600000000002</v>
      </c>
    </row>
    <row r="12113" spans="1:8" x14ac:dyDescent="0.25">
      <c r="A12113" t="s">
        <v>280</v>
      </c>
      <c r="B12113" t="s">
        <v>34</v>
      </c>
      <c r="C12113" t="s">
        <v>495</v>
      </c>
      <c r="D12113" t="s">
        <v>30</v>
      </c>
      <c r="E12113" t="s">
        <v>281</v>
      </c>
      <c r="F12113" s="15">
        <v>45796</v>
      </c>
      <c r="G12113" t="s">
        <v>6194</v>
      </c>
      <c r="H12113" s="16">
        <v>510.23</v>
      </c>
    </row>
    <row r="12114" spans="1:8" x14ac:dyDescent="0.25">
      <c r="A12114" t="s">
        <v>280</v>
      </c>
      <c r="B12114" t="s">
        <v>34</v>
      </c>
      <c r="C12114" t="s">
        <v>495</v>
      </c>
      <c r="D12114" t="s">
        <v>30</v>
      </c>
      <c r="E12114" t="s">
        <v>281</v>
      </c>
      <c r="F12114" s="15">
        <v>45796</v>
      </c>
      <c r="G12114" t="s">
        <v>6194</v>
      </c>
      <c r="H12114" s="16">
        <v>1609.79</v>
      </c>
    </row>
    <row r="12115" spans="1:8" x14ac:dyDescent="0.25">
      <c r="A12115" t="s">
        <v>280</v>
      </c>
      <c r="B12115" t="s">
        <v>34</v>
      </c>
      <c r="C12115" t="s">
        <v>495</v>
      </c>
      <c r="D12115" t="s">
        <v>30</v>
      </c>
      <c r="E12115" t="s">
        <v>281</v>
      </c>
      <c r="F12115" s="15">
        <v>45824</v>
      </c>
      <c r="G12115" t="s">
        <v>6889</v>
      </c>
      <c r="H12115" s="16">
        <v>2120.2199999999998</v>
      </c>
    </row>
    <row r="12116" spans="1:8" x14ac:dyDescent="0.25">
      <c r="A12116" t="s">
        <v>280</v>
      </c>
      <c r="B12116" t="s">
        <v>34</v>
      </c>
      <c r="C12116" t="s">
        <v>495</v>
      </c>
      <c r="D12116" t="s">
        <v>30</v>
      </c>
      <c r="E12116" t="s">
        <v>281</v>
      </c>
      <c r="F12116" s="15">
        <v>45616</v>
      </c>
      <c r="G12116" t="s">
        <v>2980</v>
      </c>
      <c r="H12116" s="16">
        <v>4237.12</v>
      </c>
    </row>
    <row r="12117" spans="1:8" x14ac:dyDescent="0.25">
      <c r="A12117" s="17" t="str">
        <f>A12116</f>
        <v>1520</v>
      </c>
      <c r="B12117" s="17" t="s">
        <v>35</v>
      </c>
      <c r="C12117" s="17"/>
      <c r="D12117" s="17"/>
      <c r="E12117" s="17"/>
      <c r="F12117" s="21"/>
      <c r="G12117" s="17"/>
      <c r="H12117" s="20">
        <f>SUBTOTAL(9,H12106:H12116)</f>
        <v>39649.660000000003</v>
      </c>
    </row>
    <row r="12118" spans="1:8" x14ac:dyDescent="0.25">
      <c r="A12118" t="s">
        <v>280</v>
      </c>
      <c r="B12118" t="s">
        <v>36</v>
      </c>
      <c r="C12118" t="s">
        <v>496</v>
      </c>
      <c r="D12118" t="s">
        <v>30</v>
      </c>
      <c r="E12118" t="s">
        <v>281</v>
      </c>
      <c r="F12118" s="15">
        <v>45516</v>
      </c>
      <c r="G12118" t="s">
        <v>1532</v>
      </c>
      <c r="H12118" s="16">
        <v>2040.81</v>
      </c>
    </row>
    <row r="12119" spans="1:8" x14ac:dyDescent="0.25">
      <c r="A12119" t="s">
        <v>280</v>
      </c>
      <c r="B12119" t="s">
        <v>36</v>
      </c>
      <c r="C12119" t="s">
        <v>496</v>
      </c>
      <c r="D12119" t="s">
        <v>30</v>
      </c>
      <c r="E12119" t="s">
        <v>281</v>
      </c>
      <c r="F12119" s="15">
        <v>45680</v>
      </c>
      <c r="G12119" t="s">
        <v>4044</v>
      </c>
      <c r="H12119" s="16">
        <v>21464</v>
      </c>
    </row>
    <row r="12120" spans="1:8" x14ac:dyDescent="0.25">
      <c r="A12120" t="s">
        <v>280</v>
      </c>
      <c r="B12120" t="s">
        <v>36</v>
      </c>
      <c r="C12120" t="s">
        <v>496</v>
      </c>
      <c r="D12120" t="s">
        <v>30</v>
      </c>
      <c r="E12120" t="s">
        <v>281</v>
      </c>
      <c r="F12120" s="15">
        <v>45616</v>
      </c>
      <c r="G12120" t="s">
        <v>2980</v>
      </c>
      <c r="H12120" s="16">
        <v>3370.44</v>
      </c>
    </row>
    <row r="12121" spans="1:8" x14ac:dyDescent="0.25">
      <c r="A12121" s="17" t="str">
        <f>A12120</f>
        <v>1520</v>
      </c>
      <c r="B12121" s="17" t="s">
        <v>37</v>
      </c>
      <c r="C12121" s="17"/>
      <c r="D12121" s="17"/>
      <c r="E12121" s="17"/>
      <c r="F12121" s="21"/>
      <c r="G12121" s="17"/>
      <c r="H12121" s="20">
        <f>SUBTOTAL(9,H12118:H12120)</f>
        <v>26875.25</v>
      </c>
    </row>
    <row r="12122" spans="1:8" x14ac:dyDescent="0.25">
      <c r="A12122" t="s">
        <v>280</v>
      </c>
      <c r="B12122" t="s">
        <v>38</v>
      </c>
      <c r="C12122" t="s">
        <v>497</v>
      </c>
      <c r="D12122" t="s">
        <v>30</v>
      </c>
      <c r="E12122" t="s">
        <v>281</v>
      </c>
      <c r="F12122" s="15">
        <v>45516</v>
      </c>
      <c r="G12122" t="s">
        <v>1532</v>
      </c>
      <c r="H12122" s="16">
        <v>20419.330000000002</v>
      </c>
    </row>
    <row r="12123" spans="1:8" x14ac:dyDescent="0.25">
      <c r="A12123" t="s">
        <v>280</v>
      </c>
      <c r="B12123" t="s">
        <v>38</v>
      </c>
      <c r="C12123" t="s">
        <v>497</v>
      </c>
      <c r="D12123" t="s">
        <v>30</v>
      </c>
      <c r="E12123" t="s">
        <v>281</v>
      </c>
      <c r="F12123" s="15">
        <v>45680</v>
      </c>
      <c r="G12123" t="s">
        <v>4044</v>
      </c>
      <c r="H12123" s="16">
        <v>20894.3</v>
      </c>
    </row>
    <row r="12124" spans="1:8" x14ac:dyDescent="0.25">
      <c r="A12124" t="s">
        <v>280</v>
      </c>
      <c r="B12124" t="s">
        <v>38</v>
      </c>
      <c r="C12124" t="s">
        <v>497</v>
      </c>
      <c r="D12124" t="s">
        <v>30</v>
      </c>
      <c r="E12124" t="s">
        <v>281</v>
      </c>
      <c r="F12124" s="15">
        <v>45680</v>
      </c>
      <c r="G12124" t="s">
        <v>4044</v>
      </c>
      <c r="H12124" s="16">
        <v>28752.43</v>
      </c>
    </row>
    <row r="12125" spans="1:8" x14ac:dyDescent="0.25">
      <c r="A12125" t="s">
        <v>280</v>
      </c>
      <c r="B12125" t="s">
        <v>38</v>
      </c>
      <c r="C12125" t="s">
        <v>497</v>
      </c>
      <c r="D12125" t="s">
        <v>30</v>
      </c>
      <c r="E12125" t="s">
        <v>281</v>
      </c>
      <c r="F12125" s="15">
        <v>45702</v>
      </c>
      <c r="G12125" t="s">
        <v>4603</v>
      </c>
      <c r="H12125" s="16">
        <v>13908.34</v>
      </c>
    </row>
    <row r="12126" spans="1:8" x14ac:dyDescent="0.25">
      <c r="A12126" t="s">
        <v>280</v>
      </c>
      <c r="B12126" t="s">
        <v>38</v>
      </c>
      <c r="C12126" t="s">
        <v>497</v>
      </c>
      <c r="D12126" t="s">
        <v>30</v>
      </c>
      <c r="E12126" t="s">
        <v>281</v>
      </c>
      <c r="F12126" s="15">
        <v>45735</v>
      </c>
      <c r="G12126" t="s">
        <v>5033</v>
      </c>
      <c r="H12126" s="16">
        <v>12700.74</v>
      </c>
    </row>
    <row r="12127" spans="1:8" x14ac:dyDescent="0.25">
      <c r="A12127" t="s">
        <v>280</v>
      </c>
      <c r="B12127" t="s">
        <v>38</v>
      </c>
      <c r="C12127" t="s">
        <v>497</v>
      </c>
      <c r="D12127" t="s">
        <v>30</v>
      </c>
      <c r="E12127" t="s">
        <v>281</v>
      </c>
      <c r="F12127" s="15">
        <v>45756</v>
      </c>
      <c r="G12127" t="s">
        <v>5580</v>
      </c>
      <c r="H12127" s="16">
        <v>12691.73</v>
      </c>
    </row>
    <row r="12128" spans="1:8" x14ac:dyDescent="0.25">
      <c r="A12128" t="s">
        <v>280</v>
      </c>
      <c r="B12128" t="s">
        <v>38</v>
      </c>
      <c r="C12128" t="s">
        <v>497</v>
      </c>
      <c r="D12128" t="s">
        <v>30</v>
      </c>
      <c r="E12128" t="s">
        <v>281</v>
      </c>
      <c r="F12128" s="15">
        <v>45791</v>
      </c>
      <c r="G12128" t="s">
        <v>6193</v>
      </c>
      <c r="H12128" s="16">
        <v>12700.74</v>
      </c>
    </row>
    <row r="12129" spans="1:8" x14ac:dyDescent="0.25">
      <c r="A12129" t="s">
        <v>280</v>
      </c>
      <c r="B12129" t="s">
        <v>38</v>
      </c>
      <c r="C12129" t="s">
        <v>497</v>
      </c>
      <c r="D12129" t="s">
        <v>30</v>
      </c>
      <c r="E12129" t="s">
        <v>281</v>
      </c>
      <c r="F12129" s="15">
        <v>45821</v>
      </c>
      <c r="G12129" t="s">
        <v>6891</v>
      </c>
      <c r="H12129" s="16">
        <v>12744.87</v>
      </c>
    </row>
    <row r="12130" spans="1:8" x14ac:dyDescent="0.25">
      <c r="A12130" t="s">
        <v>280</v>
      </c>
      <c r="B12130" t="s">
        <v>38</v>
      </c>
      <c r="C12130" t="s">
        <v>497</v>
      </c>
      <c r="D12130" t="s">
        <v>30</v>
      </c>
      <c r="E12130" t="s">
        <v>281</v>
      </c>
      <c r="F12130" s="15">
        <v>45616</v>
      </c>
      <c r="G12130" t="s">
        <v>2980</v>
      </c>
      <c r="H12130" s="16">
        <v>26061.7</v>
      </c>
    </row>
    <row r="12131" spans="1:8" x14ac:dyDescent="0.25">
      <c r="A12131" s="17" t="str">
        <f>A12130</f>
        <v>1520</v>
      </c>
      <c r="B12131" s="17" t="s">
        <v>39</v>
      </c>
      <c r="C12131" s="17"/>
      <c r="D12131" s="17"/>
      <c r="E12131" s="17"/>
      <c r="F12131" s="21"/>
      <c r="G12131" s="17"/>
      <c r="H12131" s="20">
        <f>SUBTOTAL(9,H12122:H12130)</f>
        <v>160874.18000000002</v>
      </c>
    </row>
    <row r="12132" spans="1:8" x14ac:dyDescent="0.25">
      <c r="A12132" t="s">
        <v>280</v>
      </c>
      <c r="B12132" t="s">
        <v>40</v>
      </c>
      <c r="C12132" t="s">
        <v>498</v>
      </c>
      <c r="D12132" t="s">
        <v>30</v>
      </c>
      <c r="E12132" t="s">
        <v>281</v>
      </c>
      <c r="F12132" s="15">
        <v>45524</v>
      </c>
      <c r="G12132" t="s">
        <v>1533</v>
      </c>
      <c r="H12132" s="16">
        <v>1750379.56</v>
      </c>
    </row>
    <row r="12133" spans="1:8" x14ac:dyDescent="0.25">
      <c r="A12133" t="s">
        <v>280</v>
      </c>
      <c r="B12133" t="s">
        <v>40</v>
      </c>
      <c r="C12133" t="s">
        <v>498</v>
      </c>
      <c r="D12133" t="s">
        <v>30</v>
      </c>
      <c r="E12133" t="s">
        <v>281</v>
      </c>
      <c r="F12133" s="15">
        <v>45524</v>
      </c>
      <c r="G12133" t="s">
        <v>1533</v>
      </c>
      <c r="H12133" s="16">
        <v>60692.2</v>
      </c>
    </row>
    <row r="12134" spans="1:8" x14ac:dyDescent="0.25">
      <c r="A12134" t="s">
        <v>280</v>
      </c>
      <c r="B12134" t="s">
        <v>40</v>
      </c>
      <c r="C12134" t="s">
        <v>498</v>
      </c>
      <c r="D12134" t="s">
        <v>30</v>
      </c>
      <c r="E12134" t="s">
        <v>281</v>
      </c>
      <c r="F12134" s="15">
        <v>45574</v>
      </c>
      <c r="G12134" t="s">
        <v>2357</v>
      </c>
      <c r="H12134" s="16">
        <v>904852.21</v>
      </c>
    </row>
    <row r="12135" spans="1:8" x14ac:dyDescent="0.25">
      <c r="A12135" t="s">
        <v>280</v>
      </c>
      <c r="B12135" t="s">
        <v>40</v>
      </c>
      <c r="C12135" t="s">
        <v>498</v>
      </c>
      <c r="D12135" t="s">
        <v>30</v>
      </c>
      <c r="E12135" t="s">
        <v>281</v>
      </c>
      <c r="F12135" s="15">
        <v>45610</v>
      </c>
      <c r="G12135" t="s">
        <v>2985</v>
      </c>
      <c r="H12135" s="16">
        <v>88325</v>
      </c>
    </row>
    <row r="12136" spans="1:8" x14ac:dyDescent="0.25">
      <c r="A12136" s="17" t="str">
        <f>A12135</f>
        <v>1520</v>
      </c>
      <c r="B12136" s="17" t="s">
        <v>41</v>
      </c>
      <c r="C12136" s="17"/>
      <c r="D12136" s="17"/>
      <c r="E12136" s="17"/>
      <c r="F12136" s="21"/>
      <c r="G12136" s="17"/>
      <c r="H12136" s="20">
        <f>SUBTOTAL(9,H12132:H12135)</f>
        <v>2804248.9699999997</v>
      </c>
    </row>
    <row r="12137" spans="1:8" x14ac:dyDescent="0.25">
      <c r="A12137" t="s">
        <v>280</v>
      </c>
      <c r="B12137" t="s">
        <v>42</v>
      </c>
      <c r="C12137" t="s">
        <v>499</v>
      </c>
      <c r="D12137" t="s">
        <v>30</v>
      </c>
      <c r="E12137" t="s">
        <v>281</v>
      </c>
      <c r="F12137" s="15">
        <v>45524</v>
      </c>
      <c r="G12137" t="s">
        <v>1533</v>
      </c>
      <c r="H12137" s="16">
        <v>49521.35</v>
      </c>
    </row>
    <row r="12138" spans="1:8" x14ac:dyDescent="0.25">
      <c r="A12138" t="s">
        <v>280</v>
      </c>
      <c r="B12138" t="s">
        <v>42</v>
      </c>
      <c r="C12138" t="s">
        <v>499</v>
      </c>
      <c r="D12138" t="s">
        <v>30</v>
      </c>
      <c r="E12138" t="s">
        <v>281</v>
      </c>
      <c r="F12138" s="15">
        <v>45574</v>
      </c>
      <c r="G12138" t="s">
        <v>2357</v>
      </c>
      <c r="H12138" s="16">
        <v>21655.19</v>
      </c>
    </row>
    <row r="12139" spans="1:8" x14ac:dyDescent="0.25">
      <c r="A12139" t="s">
        <v>280</v>
      </c>
      <c r="B12139" t="s">
        <v>42</v>
      </c>
      <c r="C12139" t="s">
        <v>499</v>
      </c>
      <c r="D12139" t="s">
        <v>30</v>
      </c>
      <c r="E12139" t="s">
        <v>281</v>
      </c>
      <c r="F12139" s="15">
        <v>45574</v>
      </c>
      <c r="G12139" t="s">
        <v>2357</v>
      </c>
      <c r="H12139" s="16">
        <v>8424.58</v>
      </c>
    </row>
    <row r="12140" spans="1:8" x14ac:dyDescent="0.25">
      <c r="A12140" t="s">
        <v>280</v>
      </c>
      <c r="B12140" t="s">
        <v>42</v>
      </c>
      <c r="C12140" t="s">
        <v>499</v>
      </c>
      <c r="D12140" t="s">
        <v>30</v>
      </c>
      <c r="E12140" t="s">
        <v>281</v>
      </c>
      <c r="F12140" s="15">
        <v>45610</v>
      </c>
      <c r="G12140" t="s">
        <v>2985</v>
      </c>
      <c r="H12140" s="16">
        <v>29619.88</v>
      </c>
    </row>
    <row r="12141" spans="1:8" x14ac:dyDescent="0.25">
      <c r="A12141" s="17" t="str">
        <f>A12140</f>
        <v>1520</v>
      </c>
      <c r="B12141" s="17" t="s">
        <v>43</v>
      </c>
      <c r="C12141" s="17"/>
      <c r="D12141" s="17"/>
      <c r="E12141" s="17"/>
      <c r="F12141" s="21"/>
      <c r="G12141" s="17"/>
      <c r="H12141" s="20">
        <f>SUBTOTAL(9,H12137:H12140)</f>
        <v>109221</v>
      </c>
    </row>
    <row r="12142" spans="1:8" x14ac:dyDescent="0.25">
      <c r="A12142" t="s">
        <v>280</v>
      </c>
      <c r="B12142" t="s">
        <v>44</v>
      </c>
      <c r="C12142" t="s">
        <v>500</v>
      </c>
      <c r="D12142" t="s">
        <v>30</v>
      </c>
      <c r="E12142" t="s">
        <v>281</v>
      </c>
      <c r="F12142" s="15">
        <v>45516</v>
      </c>
      <c r="G12142" t="s">
        <v>1532</v>
      </c>
      <c r="H12142" s="16">
        <v>8556.2199999999993</v>
      </c>
    </row>
    <row r="12143" spans="1:8" x14ac:dyDescent="0.25">
      <c r="A12143" t="s">
        <v>280</v>
      </c>
      <c r="B12143" t="s">
        <v>44</v>
      </c>
      <c r="C12143" t="s">
        <v>500</v>
      </c>
      <c r="D12143" t="s">
        <v>30</v>
      </c>
      <c r="E12143" t="s">
        <v>281</v>
      </c>
      <c r="F12143" s="15">
        <v>45680</v>
      </c>
      <c r="G12143" t="s">
        <v>4044</v>
      </c>
      <c r="H12143" s="16">
        <v>4972.5</v>
      </c>
    </row>
    <row r="12144" spans="1:8" x14ac:dyDescent="0.25">
      <c r="A12144" t="s">
        <v>280</v>
      </c>
      <c r="B12144" t="s">
        <v>44</v>
      </c>
      <c r="C12144" t="s">
        <v>500</v>
      </c>
      <c r="D12144" t="s">
        <v>30</v>
      </c>
      <c r="E12144" t="s">
        <v>281</v>
      </c>
      <c r="F12144" s="15">
        <v>45680</v>
      </c>
      <c r="G12144" t="s">
        <v>4044</v>
      </c>
      <c r="H12144" s="16">
        <v>1246.93</v>
      </c>
    </row>
    <row r="12145" spans="1:8" x14ac:dyDescent="0.25">
      <c r="A12145" t="s">
        <v>280</v>
      </c>
      <c r="B12145" t="s">
        <v>44</v>
      </c>
      <c r="C12145" t="s">
        <v>500</v>
      </c>
      <c r="D12145" t="s">
        <v>30</v>
      </c>
      <c r="E12145" t="s">
        <v>281</v>
      </c>
      <c r="F12145" s="15">
        <v>45680</v>
      </c>
      <c r="G12145" t="s">
        <v>4044</v>
      </c>
      <c r="H12145" s="16">
        <v>808.06</v>
      </c>
    </row>
    <row r="12146" spans="1:8" x14ac:dyDescent="0.25">
      <c r="A12146" t="s">
        <v>280</v>
      </c>
      <c r="B12146" t="s">
        <v>44</v>
      </c>
      <c r="C12146" t="s">
        <v>500</v>
      </c>
      <c r="D12146" t="s">
        <v>30</v>
      </c>
      <c r="E12146" t="s">
        <v>281</v>
      </c>
      <c r="F12146" s="15">
        <v>45702</v>
      </c>
      <c r="G12146" t="s">
        <v>4603</v>
      </c>
      <c r="H12146" s="16">
        <v>464.1</v>
      </c>
    </row>
    <row r="12147" spans="1:8" x14ac:dyDescent="0.25">
      <c r="A12147" t="s">
        <v>280</v>
      </c>
      <c r="B12147" t="s">
        <v>44</v>
      </c>
      <c r="C12147" t="s">
        <v>500</v>
      </c>
      <c r="D12147" t="s">
        <v>30</v>
      </c>
      <c r="E12147" t="s">
        <v>281</v>
      </c>
      <c r="F12147" s="15">
        <v>45735</v>
      </c>
      <c r="G12147" t="s">
        <v>5033</v>
      </c>
      <c r="H12147" s="16">
        <v>5252.37</v>
      </c>
    </row>
    <row r="12148" spans="1:8" x14ac:dyDescent="0.25">
      <c r="A12148" t="s">
        <v>280</v>
      </c>
      <c r="B12148" t="s">
        <v>44</v>
      </c>
      <c r="C12148" t="s">
        <v>500</v>
      </c>
      <c r="D12148" t="s">
        <v>30</v>
      </c>
      <c r="E12148" t="s">
        <v>281</v>
      </c>
      <c r="F12148" s="15">
        <v>45756</v>
      </c>
      <c r="G12148" t="s">
        <v>5580</v>
      </c>
      <c r="H12148" s="16">
        <v>9593.01</v>
      </c>
    </row>
    <row r="12149" spans="1:8" x14ac:dyDescent="0.25">
      <c r="A12149" t="s">
        <v>280</v>
      </c>
      <c r="B12149" t="s">
        <v>44</v>
      </c>
      <c r="C12149" t="s">
        <v>500</v>
      </c>
      <c r="D12149" t="s">
        <v>30</v>
      </c>
      <c r="E12149" t="s">
        <v>281</v>
      </c>
      <c r="F12149" s="15">
        <v>45821</v>
      </c>
      <c r="G12149" t="s">
        <v>6891</v>
      </c>
      <c r="H12149" s="16">
        <v>9124.49</v>
      </c>
    </row>
    <row r="12150" spans="1:8" x14ac:dyDescent="0.25">
      <c r="A12150" t="s">
        <v>280</v>
      </c>
      <c r="B12150" t="s">
        <v>44</v>
      </c>
      <c r="C12150" t="s">
        <v>500</v>
      </c>
      <c r="D12150" t="s">
        <v>30</v>
      </c>
      <c r="E12150" t="s">
        <v>281</v>
      </c>
      <c r="F12150" s="15">
        <v>45616</v>
      </c>
      <c r="G12150" t="s">
        <v>2980</v>
      </c>
      <c r="H12150" s="16">
        <v>17467.55</v>
      </c>
    </row>
    <row r="12151" spans="1:8" x14ac:dyDescent="0.25">
      <c r="A12151" t="s">
        <v>280</v>
      </c>
      <c r="B12151" t="s">
        <v>44</v>
      </c>
      <c r="C12151" t="s">
        <v>500</v>
      </c>
      <c r="D12151" t="s">
        <v>30</v>
      </c>
      <c r="E12151" t="s">
        <v>281</v>
      </c>
      <c r="F12151" s="15">
        <v>45616</v>
      </c>
      <c r="G12151" t="s">
        <v>2980</v>
      </c>
      <c r="H12151" s="16">
        <v>27957.599999999999</v>
      </c>
    </row>
    <row r="12152" spans="1:8" x14ac:dyDescent="0.25">
      <c r="A12152" s="17" t="str">
        <f>A12151</f>
        <v>1520</v>
      </c>
      <c r="B12152" s="17" t="s">
        <v>45</v>
      </c>
      <c r="C12152" s="17"/>
      <c r="D12152" s="17"/>
      <c r="E12152" s="17"/>
      <c r="F12152" s="21"/>
      <c r="G12152" s="17"/>
      <c r="H12152" s="20">
        <f>SUBTOTAL(9,H12142:H12151)</f>
        <v>85442.829999999987</v>
      </c>
    </row>
    <row r="12153" spans="1:8" x14ac:dyDescent="0.25">
      <c r="A12153" t="s">
        <v>280</v>
      </c>
      <c r="B12153" t="s">
        <v>48</v>
      </c>
      <c r="C12153" t="s">
        <v>49</v>
      </c>
      <c r="D12153" t="s">
        <v>30</v>
      </c>
      <c r="E12153" t="s">
        <v>281</v>
      </c>
      <c r="F12153" s="15">
        <v>45635</v>
      </c>
      <c r="G12153" t="s">
        <v>3524</v>
      </c>
      <c r="H12153" s="16">
        <v>35023.9</v>
      </c>
    </row>
    <row r="12154" spans="1:8" x14ac:dyDescent="0.25">
      <c r="A12154" t="s">
        <v>280</v>
      </c>
      <c r="B12154" t="s">
        <v>48</v>
      </c>
      <c r="C12154" t="s">
        <v>49</v>
      </c>
      <c r="D12154" t="s">
        <v>30</v>
      </c>
      <c r="E12154" t="s">
        <v>281</v>
      </c>
      <c r="F12154" s="15">
        <v>45665</v>
      </c>
      <c r="G12154" t="s">
        <v>4040</v>
      </c>
      <c r="H12154" s="16">
        <v>30393.3</v>
      </c>
    </row>
    <row r="12155" spans="1:8" x14ac:dyDescent="0.25">
      <c r="A12155" t="s">
        <v>280</v>
      </c>
      <c r="B12155" t="s">
        <v>48</v>
      </c>
      <c r="C12155" t="s">
        <v>49</v>
      </c>
      <c r="D12155" t="s">
        <v>30</v>
      </c>
      <c r="E12155" t="s">
        <v>281</v>
      </c>
      <c r="F12155" s="15">
        <v>45709</v>
      </c>
      <c r="G12155" t="s">
        <v>4600</v>
      </c>
      <c r="H12155" s="16">
        <v>27104.880000000001</v>
      </c>
    </row>
    <row r="12156" spans="1:8" x14ac:dyDescent="0.25">
      <c r="A12156" t="s">
        <v>280</v>
      </c>
      <c r="B12156" t="s">
        <v>48</v>
      </c>
      <c r="C12156" t="s">
        <v>49</v>
      </c>
      <c r="D12156" t="s">
        <v>30</v>
      </c>
      <c r="E12156" t="s">
        <v>281</v>
      </c>
      <c r="F12156" s="15">
        <v>45727</v>
      </c>
      <c r="G12156" t="s">
        <v>5034</v>
      </c>
      <c r="H12156" s="16">
        <v>33681.160000000003</v>
      </c>
    </row>
    <row r="12157" spans="1:8" x14ac:dyDescent="0.25">
      <c r="A12157" t="s">
        <v>280</v>
      </c>
      <c r="B12157" t="s">
        <v>48</v>
      </c>
      <c r="C12157" t="s">
        <v>49</v>
      </c>
      <c r="D12157" t="s">
        <v>30</v>
      </c>
      <c r="E12157" t="s">
        <v>281</v>
      </c>
      <c r="F12157" s="15">
        <v>45751</v>
      </c>
      <c r="G12157" t="s">
        <v>5577</v>
      </c>
      <c r="H12157" s="16">
        <v>31419.05</v>
      </c>
    </row>
    <row r="12158" spans="1:8" x14ac:dyDescent="0.25">
      <c r="A12158" t="s">
        <v>280</v>
      </c>
      <c r="B12158" t="s">
        <v>48</v>
      </c>
      <c r="C12158" t="s">
        <v>49</v>
      </c>
      <c r="D12158" t="s">
        <v>30</v>
      </c>
      <c r="E12158" t="s">
        <v>281</v>
      </c>
      <c r="F12158" s="15">
        <v>45779</v>
      </c>
      <c r="G12158" t="s">
        <v>6191</v>
      </c>
      <c r="H12158" s="16">
        <v>25261.26</v>
      </c>
    </row>
    <row r="12159" spans="1:8" x14ac:dyDescent="0.25">
      <c r="A12159" t="s">
        <v>280</v>
      </c>
      <c r="B12159" t="s">
        <v>48</v>
      </c>
      <c r="C12159" t="s">
        <v>49</v>
      </c>
      <c r="D12159" t="s">
        <v>30</v>
      </c>
      <c r="E12159" t="s">
        <v>281</v>
      </c>
      <c r="F12159" s="15">
        <v>45817</v>
      </c>
      <c r="G12159" t="s">
        <v>6887</v>
      </c>
      <c r="H12159" s="16">
        <v>37940.080000000002</v>
      </c>
    </row>
    <row r="12160" spans="1:8" x14ac:dyDescent="0.25">
      <c r="A12160" t="s">
        <v>280</v>
      </c>
      <c r="B12160" t="s">
        <v>48</v>
      </c>
      <c r="C12160" t="s">
        <v>49</v>
      </c>
      <c r="D12160" t="s">
        <v>30</v>
      </c>
      <c r="E12160" t="s">
        <v>281</v>
      </c>
      <c r="F12160" s="15">
        <v>45834</v>
      </c>
      <c r="G12160" t="s">
        <v>6888</v>
      </c>
      <c r="H12160" s="16">
        <v>29130.32</v>
      </c>
    </row>
    <row r="12161" spans="1:8" x14ac:dyDescent="0.25">
      <c r="A12161" t="s">
        <v>280</v>
      </c>
      <c r="B12161" t="s">
        <v>48</v>
      </c>
      <c r="C12161" t="s">
        <v>49</v>
      </c>
      <c r="D12161" t="s">
        <v>30</v>
      </c>
      <c r="E12161" t="s">
        <v>281</v>
      </c>
      <c r="F12161" s="15">
        <v>45602</v>
      </c>
      <c r="G12161" t="s">
        <v>2983</v>
      </c>
      <c r="H12161" s="16">
        <v>11416.98</v>
      </c>
    </row>
    <row r="12162" spans="1:8" x14ac:dyDescent="0.25">
      <c r="A12162" t="s">
        <v>280</v>
      </c>
      <c r="B12162" t="s">
        <v>48</v>
      </c>
      <c r="C12162" t="s">
        <v>49</v>
      </c>
      <c r="D12162" t="s">
        <v>30</v>
      </c>
      <c r="E12162" t="s">
        <v>281</v>
      </c>
      <c r="F12162" s="15">
        <v>45602</v>
      </c>
      <c r="G12162" t="s">
        <v>2983</v>
      </c>
      <c r="H12162" s="16">
        <v>31201</v>
      </c>
    </row>
    <row r="12163" spans="1:8" x14ac:dyDescent="0.25">
      <c r="A12163" s="17" t="str">
        <f>A12162</f>
        <v>1520</v>
      </c>
      <c r="B12163" s="17" t="s">
        <v>50</v>
      </c>
      <c r="C12163" s="17"/>
      <c r="D12163" s="17"/>
      <c r="E12163" s="17"/>
      <c r="F12163" s="21"/>
      <c r="G12163" s="17"/>
      <c r="H12163" s="20">
        <f>SUBTOTAL(9,H12153:H12162)</f>
        <v>292571.93000000005</v>
      </c>
    </row>
    <row r="12164" spans="1:8" x14ac:dyDescent="0.25">
      <c r="A12164" t="s">
        <v>280</v>
      </c>
      <c r="B12164" t="s">
        <v>51</v>
      </c>
      <c r="C12164" t="s">
        <v>52</v>
      </c>
      <c r="D12164" t="s">
        <v>30</v>
      </c>
      <c r="E12164" t="s">
        <v>281</v>
      </c>
      <c r="F12164" s="15">
        <v>45635</v>
      </c>
      <c r="G12164" t="s">
        <v>3524</v>
      </c>
      <c r="H12164" s="16">
        <v>121908.48</v>
      </c>
    </row>
    <row r="12165" spans="1:8" x14ac:dyDescent="0.25">
      <c r="A12165" t="s">
        <v>280</v>
      </c>
      <c r="B12165" t="s">
        <v>51</v>
      </c>
      <c r="C12165" t="s">
        <v>52</v>
      </c>
      <c r="D12165" t="s">
        <v>30</v>
      </c>
      <c r="E12165" t="s">
        <v>281</v>
      </c>
      <c r="F12165" s="15">
        <v>45665</v>
      </c>
      <c r="G12165" t="s">
        <v>4040</v>
      </c>
      <c r="H12165" s="16">
        <v>97402.14</v>
      </c>
    </row>
    <row r="12166" spans="1:8" x14ac:dyDescent="0.25">
      <c r="A12166" t="s">
        <v>280</v>
      </c>
      <c r="B12166" t="s">
        <v>51</v>
      </c>
      <c r="C12166" t="s">
        <v>52</v>
      </c>
      <c r="D12166" t="s">
        <v>30</v>
      </c>
      <c r="E12166" t="s">
        <v>281</v>
      </c>
      <c r="F12166" s="15">
        <v>45709</v>
      </c>
      <c r="G12166" t="s">
        <v>4600</v>
      </c>
      <c r="H12166" s="16">
        <v>86720.62</v>
      </c>
    </row>
    <row r="12167" spans="1:8" x14ac:dyDescent="0.25">
      <c r="A12167" t="s">
        <v>280</v>
      </c>
      <c r="B12167" t="s">
        <v>51</v>
      </c>
      <c r="C12167" t="s">
        <v>52</v>
      </c>
      <c r="D12167" t="s">
        <v>30</v>
      </c>
      <c r="E12167" t="s">
        <v>281</v>
      </c>
      <c r="F12167" s="15">
        <v>45727</v>
      </c>
      <c r="G12167" t="s">
        <v>5034</v>
      </c>
      <c r="H12167" s="16">
        <v>112330.13</v>
      </c>
    </row>
    <row r="12168" spans="1:8" x14ac:dyDescent="0.25">
      <c r="A12168" t="s">
        <v>280</v>
      </c>
      <c r="B12168" t="s">
        <v>51</v>
      </c>
      <c r="C12168" t="s">
        <v>52</v>
      </c>
      <c r="D12168" t="s">
        <v>30</v>
      </c>
      <c r="E12168" t="s">
        <v>281</v>
      </c>
      <c r="F12168" s="15">
        <v>45751</v>
      </c>
      <c r="G12168" t="s">
        <v>5577</v>
      </c>
      <c r="H12168" s="16">
        <v>102112.21</v>
      </c>
    </row>
    <row r="12169" spans="1:8" x14ac:dyDescent="0.25">
      <c r="A12169" t="s">
        <v>280</v>
      </c>
      <c r="B12169" t="s">
        <v>51</v>
      </c>
      <c r="C12169" t="s">
        <v>52</v>
      </c>
      <c r="D12169" t="s">
        <v>30</v>
      </c>
      <c r="E12169" t="s">
        <v>281</v>
      </c>
      <c r="F12169" s="15">
        <v>45779</v>
      </c>
      <c r="G12169" t="s">
        <v>6191</v>
      </c>
      <c r="H12169" s="16">
        <v>81952.929999999993</v>
      </c>
    </row>
    <row r="12170" spans="1:8" x14ac:dyDescent="0.25">
      <c r="A12170" t="s">
        <v>280</v>
      </c>
      <c r="B12170" t="s">
        <v>51</v>
      </c>
      <c r="C12170" t="s">
        <v>52</v>
      </c>
      <c r="D12170" t="s">
        <v>30</v>
      </c>
      <c r="E12170" t="s">
        <v>281</v>
      </c>
      <c r="F12170" s="15">
        <v>45817</v>
      </c>
      <c r="G12170" t="s">
        <v>6887</v>
      </c>
      <c r="H12170" s="16">
        <v>124615.12</v>
      </c>
    </row>
    <row r="12171" spans="1:8" x14ac:dyDescent="0.25">
      <c r="A12171" t="s">
        <v>280</v>
      </c>
      <c r="B12171" t="s">
        <v>51</v>
      </c>
      <c r="C12171" t="s">
        <v>52</v>
      </c>
      <c r="D12171" t="s">
        <v>30</v>
      </c>
      <c r="E12171" t="s">
        <v>281</v>
      </c>
      <c r="F12171" s="15">
        <v>45834</v>
      </c>
      <c r="G12171" t="s">
        <v>6888</v>
      </c>
      <c r="H12171" s="16">
        <v>96893.48</v>
      </c>
    </row>
    <row r="12172" spans="1:8" x14ac:dyDescent="0.25">
      <c r="A12172" t="s">
        <v>280</v>
      </c>
      <c r="B12172" t="s">
        <v>51</v>
      </c>
      <c r="C12172" t="s">
        <v>52</v>
      </c>
      <c r="D12172" t="s">
        <v>30</v>
      </c>
      <c r="E12172" t="s">
        <v>281</v>
      </c>
      <c r="F12172" s="15">
        <v>45602</v>
      </c>
      <c r="G12172" t="s">
        <v>2983</v>
      </c>
      <c r="H12172" s="16">
        <v>48455.42</v>
      </c>
    </row>
    <row r="12173" spans="1:8" x14ac:dyDescent="0.25">
      <c r="A12173" t="s">
        <v>280</v>
      </c>
      <c r="B12173" t="s">
        <v>51</v>
      </c>
      <c r="C12173" t="s">
        <v>52</v>
      </c>
      <c r="D12173" t="s">
        <v>30</v>
      </c>
      <c r="E12173" t="s">
        <v>281</v>
      </c>
      <c r="F12173" s="15">
        <v>45602</v>
      </c>
      <c r="G12173" t="s">
        <v>2983</v>
      </c>
      <c r="H12173" s="16">
        <v>111477.99</v>
      </c>
    </row>
    <row r="12174" spans="1:8" x14ac:dyDescent="0.25">
      <c r="A12174" s="17" t="str">
        <f>A12173</f>
        <v>1520</v>
      </c>
      <c r="B12174" s="17" t="s">
        <v>53</v>
      </c>
      <c r="C12174" s="17"/>
      <c r="D12174" s="17"/>
      <c r="E12174" s="17"/>
      <c r="F12174" s="21"/>
      <c r="G12174" s="17"/>
      <c r="H12174" s="20">
        <f>SUBTOTAL(9,H12164:H12173)</f>
        <v>983868.52</v>
      </c>
    </row>
    <row r="12175" spans="1:8" x14ac:dyDescent="0.25">
      <c r="A12175" t="s">
        <v>280</v>
      </c>
      <c r="B12175" t="s">
        <v>54</v>
      </c>
      <c r="C12175" t="s">
        <v>55</v>
      </c>
      <c r="D12175" t="s">
        <v>30</v>
      </c>
      <c r="E12175" t="s">
        <v>281</v>
      </c>
      <c r="F12175" s="15">
        <v>45492</v>
      </c>
      <c r="G12175" t="s">
        <v>950</v>
      </c>
      <c r="H12175" s="16">
        <v>13956.19</v>
      </c>
    </row>
    <row r="12176" spans="1:8" x14ac:dyDescent="0.25">
      <c r="A12176" t="s">
        <v>280</v>
      </c>
      <c r="B12176" t="s">
        <v>54</v>
      </c>
      <c r="C12176" t="s">
        <v>55</v>
      </c>
      <c r="D12176" t="s">
        <v>30</v>
      </c>
      <c r="E12176" t="s">
        <v>281</v>
      </c>
      <c r="F12176" s="15">
        <v>45492</v>
      </c>
      <c r="G12176" t="s">
        <v>950</v>
      </c>
      <c r="H12176" s="16">
        <v>1437.23</v>
      </c>
    </row>
    <row r="12177" spans="1:8" x14ac:dyDescent="0.25">
      <c r="A12177" t="s">
        <v>280</v>
      </c>
      <c r="B12177" t="s">
        <v>54</v>
      </c>
      <c r="C12177" t="s">
        <v>55</v>
      </c>
      <c r="D12177" t="s">
        <v>30</v>
      </c>
      <c r="E12177" t="s">
        <v>281</v>
      </c>
      <c r="F12177" s="15">
        <v>45539</v>
      </c>
      <c r="G12177" t="s">
        <v>1894</v>
      </c>
      <c r="H12177" s="16">
        <v>10388.11</v>
      </c>
    </row>
    <row r="12178" spans="1:8" x14ac:dyDescent="0.25">
      <c r="A12178" t="s">
        <v>280</v>
      </c>
      <c r="B12178" t="s">
        <v>54</v>
      </c>
      <c r="C12178" t="s">
        <v>55</v>
      </c>
      <c r="D12178" t="s">
        <v>30</v>
      </c>
      <c r="E12178" t="s">
        <v>281</v>
      </c>
      <c r="F12178" s="15">
        <v>45539</v>
      </c>
      <c r="G12178" t="s">
        <v>1894</v>
      </c>
      <c r="H12178" s="16">
        <v>590.11</v>
      </c>
    </row>
    <row r="12179" spans="1:8" x14ac:dyDescent="0.25">
      <c r="A12179" t="s">
        <v>280</v>
      </c>
      <c r="B12179" t="s">
        <v>54</v>
      </c>
      <c r="C12179" t="s">
        <v>55</v>
      </c>
      <c r="D12179" t="s">
        <v>30</v>
      </c>
      <c r="E12179" t="s">
        <v>281</v>
      </c>
      <c r="F12179" s="15">
        <v>45539</v>
      </c>
      <c r="G12179" t="s">
        <v>1894</v>
      </c>
      <c r="H12179" s="16">
        <v>1069.44</v>
      </c>
    </row>
    <row r="12180" spans="1:8" x14ac:dyDescent="0.25">
      <c r="A12180" t="s">
        <v>280</v>
      </c>
      <c r="B12180" t="s">
        <v>54</v>
      </c>
      <c r="C12180" t="s">
        <v>55</v>
      </c>
      <c r="D12180" t="s">
        <v>30</v>
      </c>
      <c r="E12180" t="s">
        <v>281</v>
      </c>
      <c r="F12180" s="15">
        <v>45539</v>
      </c>
      <c r="G12180" t="s">
        <v>1894</v>
      </c>
      <c r="H12180" s="16">
        <v>60.65</v>
      </c>
    </row>
    <row r="12181" spans="1:8" x14ac:dyDescent="0.25">
      <c r="A12181" s="17" t="str">
        <f>A12180</f>
        <v>1520</v>
      </c>
      <c r="B12181" s="17" t="s">
        <v>56</v>
      </c>
      <c r="C12181" s="17"/>
      <c r="D12181" s="17"/>
      <c r="E12181" s="17"/>
      <c r="F12181" s="21"/>
      <c r="G12181" s="17"/>
      <c r="H12181" s="20">
        <f>SUBTOTAL(9,H12175:H12180)</f>
        <v>27501.73</v>
      </c>
    </row>
    <row r="12182" spans="1:8" x14ac:dyDescent="0.25">
      <c r="A12182" t="s">
        <v>280</v>
      </c>
      <c r="B12182" t="s">
        <v>70</v>
      </c>
      <c r="C12182" t="s">
        <v>71</v>
      </c>
      <c r="D12182" t="s">
        <v>30</v>
      </c>
      <c r="E12182" t="s">
        <v>281</v>
      </c>
      <c r="F12182" s="15">
        <v>45681</v>
      </c>
      <c r="G12182" t="s">
        <v>4039</v>
      </c>
      <c r="H12182" s="16">
        <v>5410</v>
      </c>
    </row>
    <row r="12183" spans="1:8" x14ac:dyDescent="0.25">
      <c r="A12183" t="s">
        <v>280</v>
      </c>
      <c r="B12183" t="s">
        <v>70</v>
      </c>
      <c r="C12183" t="s">
        <v>71</v>
      </c>
      <c r="D12183" t="s">
        <v>30</v>
      </c>
      <c r="E12183" t="s">
        <v>281</v>
      </c>
      <c r="F12183" s="15">
        <v>45687</v>
      </c>
      <c r="G12183" t="s">
        <v>4043</v>
      </c>
      <c r="H12183" s="16">
        <v>7540</v>
      </c>
    </row>
    <row r="12184" spans="1:8" x14ac:dyDescent="0.25">
      <c r="A12184" t="s">
        <v>280</v>
      </c>
      <c r="B12184" t="s">
        <v>70</v>
      </c>
      <c r="C12184" t="s">
        <v>71</v>
      </c>
      <c r="D12184" t="s">
        <v>30</v>
      </c>
      <c r="E12184" t="s">
        <v>281</v>
      </c>
      <c r="F12184" s="15">
        <v>45709</v>
      </c>
      <c r="G12184" t="s">
        <v>4600</v>
      </c>
      <c r="H12184" s="16">
        <v>2982</v>
      </c>
    </row>
    <row r="12185" spans="1:8" x14ac:dyDescent="0.25">
      <c r="A12185" t="s">
        <v>280</v>
      </c>
      <c r="B12185" t="s">
        <v>70</v>
      </c>
      <c r="C12185" t="s">
        <v>71</v>
      </c>
      <c r="D12185" t="s">
        <v>30</v>
      </c>
      <c r="E12185" t="s">
        <v>281</v>
      </c>
      <c r="F12185" s="15">
        <v>45742</v>
      </c>
      <c r="G12185" t="s">
        <v>5035</v>
      </c>
      <c r="H12185" s="16">
        <v>7824</v>
      </c>
    </row>
    <row r="12186" spans="1:8" x14ac:dyDescent="0.25">
      <c r="A12186" t="s">
        <v>280</v>
      </c>
      <c r="B12186" t="s">
        <v>70</v>
      </c>
      <c r="C12186" t="s">
        <v>71</v>
      </c>
      <c r="D12186" t="s">
        <v>30</v>
      </c>
      <c r="E12186" t="s">
        <v>281</v>
      </c>
      <c r="F12186" s="15">
        <v>45764</v>
      </c>
      <c r="G12186" t="s">
        <v>5575</v>
      </c>
      <c r="H12186" s="16">
        <v>8662</v>
      </c>
    </row>
    <row r="12187" spans="1:8" x14ac:dyDescent="0.25">
      <c r="A12187" t="s">
        <v>280</v>
      </c>
      <c r="B12187" t="s">
        <v>70</v>
      </c>
      <c r="C12187" t="s">
        <v>71</v>
      </c>
      <c r="D12187" t="s">
        <v>30</v>
      </c>
      <c r="E12187" t="s">
        <v>281</v>
      </c>
      <c r="F12187" s="15">
        <v>45791</v>
      </c>
      <c r="G12187" t="s">
        <v>6193</v>
      </c>
      <c r="H12187" s="16">
        <v>4209</v>
      </c>
    </row>
    <row r="12188" spans="1:8" x14ac:dyDescent="0.25">
      <c r="A12188" t="s">
        <v>280</v>
      </c>
      <c r="B12188" t="s">
        <v>70</v>
      </c>
      <c r="C12188" t="s">
        <v>71</v>
      </c>
      <c r="D12188" t="s">
        <v>30</v>
      </c>
      <c r="E12188" t="s">
        <v>281</v>
      </c>
      <c r="F12188" s="15">
        <v>45621</v>
      </c>
      <c r="G12188" t="s">
        <v>2982</v>
      </c>
      <c r="H12188" s="16">
        <v>5676.25</v>
      </c>
    </row>
    <row r="12189" spans="1:8" x14ac:dyDescent="0.25">
      <c r="A12189" s="17" t="str">
        <f>A12188</f>
        <v>1520</v>
      </c>
      <c r="B12189" s="17" t="s">
        <v>72</v>
      </c>
      <c r="C12189" s="17"/>
      <c r="D12189" s="17"/>
      <c r="E12189" s="17"/>
      <c r="F12189" s="21"/>
      <c r="G12189" s="17"/>
      <c r="H12189" s="20">
        <f>SUBTOTAL(9,H12182:H12188)</f>
        <v>42303.25</v>
      </c>
    </row>
    <row r="12190" spans="1:8" x14ac:dyDescent="0.25">
      <c r="A12190" t="s">
        <v>280</v>
      </c>
      <c r="B12190" t="s">
        <v>57</v>
      </c>
      <c r="C12190" t="s">
        <v>502</v>
      </c>
      <c r="D12190" t="s">
        <v>30</v>
      </c>
      <c r="E12190" t="s">
        <v>281</v>
      </c>
      <c r="F12190" s="15">
        <v>45635</v>
      </c>
      <c r="G12190" t="s">
        <v>3524</v>
      </c>
      <c r="H12190" s="16">
        <v>24860.87</v>
      </c>
    </row>
    <row r="12191" spans="1:8" x14ac:dyDescent="0.25">
      <c r="A12191" t="s">
        <v>280</v>
      </c>
      <c r="B12191" t="s">
        <v>57</v>
      </c>
      <c r="C12191" t="s">
        <v>502</v>
      </c>
      <c r="D12191" t="s">
        <v>30</v>
      </c>
      <c r="E12191" t="s">
        <v>281</v>
      </c>
      <c r="F12191" s="15">
        <v>45607</v>
      </c>
      <c r="G12191" t="s">
        <v>2986</v>
      </c>
      <c r="H12191" s="16">
        <v>145064.17000000001</v>
      </c>
    </row>
    <row r="12192" spans="1:8" x14ac:dyDescent="0.25">
      <c r="A12192" s="17" t="str">
        <f>A12191</f>
        <v>1520</v>
      </c>
      <c r="B12192" s="17" t="s">
        <v>58</v>
      </c>
      <c r="C12192" s="17"/>
      <c r="D12192" s="17"/>
      <c r="E12192" s="17"/>
      <c r="F12192" s="21"/>
      <c r="G12192" s="17"/>
      <c r="H12192" s="20">
        <f>SUBTOTAL(9,H12190:H12191)</f>
        <v>169925.04</v>
      </c>
    </row>
    <row r="12193" spans="1:8" x14ac:dyDescent="0.25">
      <c r="A12193" t="s">
        <v>280</v>
      </c>
      <c r="B12193" t="s">
        <v>266</v>
      </c>
      <c r="C12193" t="s">
        <v>528</v>
      </c>
      <c r="D12193" t="s">
        <v>30</v>
      </c>
      <c r="E12193" t="s">
        <v>281</v>
      </c>
      <c r="F12193" s="15">
        <v>45579</v>
      </c>
      <c r="G12193" t="s">
        <v>2360</v>
      </c>
      <c r="H12193" s="16">
        <v>20640.37</v>
      </c>
    </row>
    <row r="12194" spans="1:8" x14ac:dyDescent="0.25">
      <c r="A12194" t="s">
        <v>280</v>
      </c>
      <c r="B12194" t="s">
        <v>266</v>
      </c>
      <c r="C12194" t="s">
        <v>528</v>
      </c>
      <c r="D12194" t="s">
        <v>30</v>
      </c>
      <c r="E12194" t="s">
        <v>281</v>
      </c>
      <c r="F12194" s="15">
        <v>45579</v>
      </c>
      <c r="G12194" t="s">
        <v>2360</v>
      </c>
      <c r="H12194" s="16">
        <v>20640.37</v>
      </c>
    </row>
    <row r="12195" spans="1:8" x14ac:dyDescent="0.25">
      <c r="A12195" t="s">
        <v>280</v>
      </c>
      <c r="B12195" t="s">
        <v>266</v>
      </c>
      <c r="C12195" t="s">
        <v>528</v>
      </c>
      <c r="D12195" t="s">
        <v>30</v>
      </c>
      <c r="E12195" t="s">
        <v>281</v>
      </c>
      <c r="F12195" s="15">
        <v>45579</v>
      </c>
      <c r="G12195" t="s">
        <v>2360</v>
      </c>
      <c r="H12195" s="16">
        <v>18776.75</v>
      </c>
    </row>
    <row r="12196" spans="1:8" x14ac:dyDescent="0.25">
      <c r="A12196" t="s">
        <v>280</v>
      </c>
      <c r="B12196" t="s">
        <v>266</v>
      </c>
      <c r="C12196" t="s">
        <v>528</v>
      </c>
      <c r="D12196" t="s">
        <v>30</v>
      </c>
      <c r="E12196" t="s">
        <v>281</v>
      </c>
      <c r="F12196" s="15">
        <v>45602</v>
      </c>
      <c r="G12196" t="s">
        <v>2983</v>
      </c>
      <c r="H12196" s="16">
        <v>20640.37</v>
      </c>
    </row>
    <row r="12197" spans="1:8" x14ac:dyDescent="0.25">
      <c r="A12197" t="s">
        <v>280</v>
      </c>
      <c r="B12197" t="s">
        <v>266</v>
      </c>
      <c r="C12197" t="s">
        <v>528</v>
      </c>
      <c r="D12197" t="s">
        <v>30</v>
      </c>
      <c r="E12197" t="s">
        <v>281</v>
      </c>
      <c r="F12197" s="15">
        <v>45602</v>
      </c>
      <c r="G12197" t="s">
        <v>2983</v>
      </c>
      <c r="H12197" s="16">
        <v>20640.37</v>
      </c>
    </row>
    <row r="12198" spans="1:8" x14ac:dyDescent="0.25">
      <c r="A12198" t="s">
        <v>280</v>
      </c>
      <c r="B12198" t="s">
        <v>266</v>
      </c>
      <c r="C12198" t="s">
        <v>528</v>
      </c>
      <c r="D12198" t="s">
        <v>30</v>
      </c>
      <c r="E12198" t="s">
        <v>281</v>
      </c>
      <c r="F12198" s="15">
        <v>45602</v>
      </c>
      <c r="G12198" t="s">
        <v>2983</v>
      </c>
      <c r="H12198" s="16">
        <v>18776.75</v>
      </c>
    </row>
    <row r="12199" spans="1:8" x14ac:dyDescent="0.25">
      <c r="A12199" t="s">
        <v>280</v>
      </c>
      <c r="B12199" t="s">
        <v>266</v>
      </c>
      <c r="C12199" t="s">
        <v>528</v>
      </c>
      <c r="D12199" t="s">
        <v>30</v>
      </c>
      <c r="E12199" t="s">
        <v>281</v>
      </c>
      <c r="F12199" s="15">
        <v>45602</v>
      </c>
      <c r="G12199" t="s">
        <v>2983</v>
      </c>
      <c r="H12199" s="16">
        <v>-20640.37</v>
      </c>
    </row>
    <row r="12200" spans="1:8" x14ac:dyDescent="0.25">
      <c r="A12200" t="s">
        <v>280</v>
      </c>
      <c r="B12200" t="s">
        <v>266</v>
      </c>
      <c r="C12200" t="s">
        <v>528</v>
      </c>
      <c r="D12200" t="s">
        <v>30</v>
      </c>
      <c r="E12200" t="s">
        <v>281</v>
      </c>
      <c r="F12200" s="15">
        <v>45602</v>
      </c>
      <c r="G12200" t="s">
        <v>2983</v>
      </c>
      <c r="H12200" s="16">
        <v>-20640.37</v>
      </c>
    </row>
    <row r="12201" spans="1:8" x14ac:dyDescent="0.25">
      <c r="A12201" t="s">
        <v>280</v>
      </c>
      <c r="B12201" t="s">
        <v>266</v>
      </c>
      <c r="C12201" t="s">
        <v>528</v>
      </c>
      <c r="D12201" t="s">
        <v>30</v>
      </c>
      <c r="E12201" t="s">
        <v>281</v>
      </c>
      <c r="F12201" s="15">
        <v>45602</v>
      </c>
      <c r="G12201" t="s">
        <v>2983</v>
      </c>
      <c r="H12201" s="16">
        <v>-18776.75</v>
      </c>
    </row>
    <row r="12202" spans="1:8" x14ac:dyDescent="0.25">
      <c r="A12202" s="17" t="str">
        <f>A12201</f>
        <v>1520</v>
      </c>
      <c r="B12202" s="17" t="s">
        <v>267</v>
      </c>
      <c r="C12202" s="17"/>
      <c r="D12202" s="17"/>
      <c r="E12202" s="17"/>
      <c r="F12202" s="21"/>
      <c r="G12202" s="17"/>
      <c r="H12202" s="20">
        <f>SUBTOTAL(9,H12193:H12201)</f>
        <v>60057.490000000005</v>
      </c>
    </row>
    <row r="12203" spans="1:8" x14ac:dyDescent="0.25">
      <c r="A12203" t="s">
        <v>280</v>
      </c>
      <c r="B12203" t="s">
        <v>103</v>
      </c>
      <c r="C12203" t="s">
        <v>523</v>
      </c>
      <c r="D12203" t="s">
        <v>30</v>
      </c>
      <c r="E12203" t="s">
        <v>281</v>
      </c>
      <c r="F12203" s="15">
        <v>45566</v>
      </c>
      <c r="G12203" t="s">
        <v>2361</v>
      </c>
      <c r="H12203" s="16">
        <v>2697.67</v>
      </c>
    </row>
    <row r="12204" spans="1:8" x14ac:dyDescent="0.25">
      <c r="A12204" t="s">
        <v>280</v>
      </c>
      <c r="B12204" t="s">
        <v>103</v>
      </c>
      <c r="C12204" t="s">
        <v>523</v>
      </c>
      <c r="D12204" t="s">
        <v>30</v>
      </c>
      <c r="E12204" t="s">
        <v>281</v>
      </c>
      <c r="F12204" s="15">
        <v>45833</v>
      </c>
      <c r="G12204" t="s">
        <v>6892</v>
      </c>
      <c r="H12204" s="16">
        <v>15093</v>
      </c>
    </row>
    <row r="12205" spans="1:8" x14ac:dyDescent="0.25">
      <c r="A12205" s="17" t="str">
        <f>A12204</f>
        <v>1520</v>
      </c>
      <c r="B12205" s="17" t="s">
        <v>104</v>
      </c>
      <c r="C12205" s="17"/>
      <c r="D12205" s="17"/>
      <c r="E12205" s="17"/>
      <c r="F12205" s="21"/>
      <c r="G12205" s="17"/>
      <c r="H12205" s="20">
        <f>SUBTOTAL(9,H12203:H12204)</f>
        <v>17790.669999999998</v>
      </c>
    </row>
    <row r="12206" spans="1:8" x14ac:dyDescent="0.25">
      <c r="A12206" t="s">
        <v>280</v>
      </c>
      <c r="B12206" t="s">
        <v>115</v>
      </c>
      <c r="C12206" t="s">
        <v>524</v>
      </c>
      <c r="D12206" t="s">
        <v>30</v>
      </c>
      <c r="E12206" t="s">
        <v>281</v>
      </c>
      <c r="F12206" s="15">
        <v>45484</v>
      </c>
      <c r="G12206" t="s">
        <v>951</v>
      </c>
      <c r="H12206" s="16">
        <v>2855.94</v>
      </c>
    </row>
    <row r="12207" spans="1:8" x14ac:dyDescent="0.25">
      <c r="A12207" s="17" t="str">
        <f>A12206</f>
        <v>1520</v>
      </c>
      <c r="B12207" s="17" t="s">
        <v>116</v>
      </c>
      <c r="C12207" s="17"/>
      <c r="D12207" s="17"/>
      <c r="E12207" s="17"/>
      <c r="F12207" s="21"/>
      <c r="G12207" s="17"/>
      <c r="H12207" s="20">
        <f>SUBTOTAL(9,H12206:H12206)</f>
        <v>2855.94</v>
      </c>
    </row>
    <row r="12208" spans="1:8" x14ac:dyDescent="0.25">
      <c r="A12208" t="s">
        <v>280</v>
      </c>
      <c r="B12208" t="s">
        <v>73</v>
      </c>
      <c r="C12208" t="s">
        <v>477</v>
      </c>
      <c r="D12208" t="s">
        <v>30</v>
      </c>
      <c r="E12208" t="s">
        <v>281</v>
      </c>
      <c r="F12208" s="15">
        <v>45771</v>
      </c>
      <c r="G12208" t="s">
        <v>5582</v>
      </c>
      <c r="H12208" s="16">
        <v>12000</v>
      </c>
    </row>
    <row r="12209" spans="1:8" x14ac:dyDescent="0.25">
      <c r="A12209" s="17" t="str">
        <f>A12208</f>
        <v>1520</v>
      </c>
      <c r="B12209" s="17" t="s">
        <v>74</v>
      </c>
      <c r="C12209" s="17"/>
      <c r="D12209" s="17"/>
      <c r="E12209" s="17"/>
      <c r="F12209" s="21"/>
      <c r="G12209" s="17"/>
      <c r="H12209" s="20">
        <f>SUBTOTAL(9,H12208:H12208)</f>
        <v>12000</v>
      </c>
    </row>
    <row r="12210" spans="1:8" x14ac:dyDescent="0.25">
      <c r="A12210" t="s">
        <v>280</v>
      </c>
      <c r="B12210" t="s">
        <v>1343</v>
      </c>
      <c r="C12210" t="s">
        <v>1344</v>
      </c>
      <c r="D12210" t="s">
        <v>30</v>
      </c>
      <c r="E12210" t="s">
        <v>281</v>
      </c>
      <c r="F12210" s="15">
        <v>45524</v>
      </c>
      <c r="G12210" t="s">
        <v>1533</v>
      </c>
      <c r="H12210" s="16">
        <v>21763.64</v>
      </c>
    </row>
    <row r="12211" spans="1:8" x14ac:dyDescent="0.25">
      <c r="A12211" t="s">
        <v>280</v>
      </c>
      <c r="B12211" t="s">
        <v>1343</v>
      </c>
      <c r="C12211" t="s">
        <v>1344</v>
      </c>
      <c r="D12211" t="s">
        <v>30</v>
      </c>
      <c r="E12211" t="s">
        <v>281</v>
      </c>
      <c r="F12211" s="15">
        <v>45579</v>
      </c>
      <c r="G12211" t="s">
        <v>2360</v>
      </c>
      <c r="H12211" s="16">
        <v>36740.86</v>
      </c>
    </row>
    <row r="12212" spans="1:8" x14ac:dyDescent="0.25">
      <c r="A12212" t="s">
        <v>280</v>
      </c>
      <c r="B12212" t="s">
        <v>1343</v>
      </c>
      <c r="C12212" t="s">
        <v>1344</v>
      </c>
      <c r="D12212" t="s">
        <v>30</v>
      </c>
      <c r="E12212" t="s">
        <v>281</v>
      </c>
      <c r="F12212" s="15">
        <v>45712</v>
      </c>
      <c r="G12212" t="s">
        <v>4599</v>
      </c>
      <c r="H12212" s="16">
        <v>15570.76</v>
      </c>
    </row>
    <row r="12213" spans="1:8" x14ac:dyDescent="0.25">
      <c r="A12213" t="s">
        <v>280</v>
      </c>
      <c r="B12213" t="s">
        <v>1343</v>
      </c>
      <c r="C12213" t="s">
        <v>1344</v>
      </c>
      <c r="D12213" t="s">
        <v>30</v>
      </c>
      <c r="E12213" t="s">
        <v>281</v>
      </c>
      <c r="F12213" s="15">
        <v>45712</v>
      </c>
      <c r="G12213" t="s">
        <v>4599</v>
      </c>
      <c r="H12213" s="16">
        <v>47789.99</v>
      </c>
    </row>
    <row r="12214" spans="1:8" x14ac:dyDescent="0.25">
      <c r="A12214" t="s">
        <v>280</v>
      </c>
      <c r="B12214" t="s">
        <v>1343</v>
      </c>
      <c r="C12214" t="s">
        <v>1344</v>
      </c>
      <c r="D12214" t="s">
        <v>30</v>
      </c>
      <c r="E12214" t="s">
        <v>281</v>
      </c>
      <c r="F12214" s="15">
        <v>45769</v>
      </c>
      <c r="G12214" t="s">
        <v>5581</v>
      </c>
      <c r="H12214" s="16">
        <v>18319.12</v>
      </c>
    </row>
    <row r="12215" spans="1:8" x14ac:dyDescent="0.25">
      <c r="A12215" t="s">
        <v>280</v>
      </c>
      <c r="B12215" t="s">
        <v>1343</v>
      </c>
      <c r="C12215" t="s">
        <v>1344</v>
      </c>
      <c r="D12215" t="s">
        <v>30</v>
      </c>
      <c r="E12215" t="s">
        <v>281</v>
      </c>
      <c r="F12215" s="15">
        <v>45796</v>
      </c>
      <c r="G12215" t="s">
        <v>6194</v>
      </c>
      <c r="H12215" s="16">
        <v>18319.12</v>
      </c>
    </row>
    <row r="12216" spans="1:8" x14ac:dyDescent="0.25">
      <c r="A12216" t="s">
        <v>280</v>
      </c>
      <c r="B12216" t="s">
        <v>1343</v>
      </c>
      <c r="C12216" t="s">
        <v>1344</v>
      </c>
      <c r="D12216" t="s">
        <v>30</v>
      </c>
      <c r="E12216" t="s">
        <v>281</v>
      </c>
      <c r="F12216" s="15">
        <v>45796</v>
      </c>
      <c r="G12216" t="s">
        <v>6194</v>
      </c>
      <c r="H12216" s="16">
        <v>26206.84</v>
      </c>
    </row>
    <row r="12217" spans="1:8" x14ac:dyDescent="0.25">
      <c r="A12217" t="s">
        <v>280</v>
      </c>
      <c r="B12217" t="s">
        <v>1343</v>
      </c>
      <c r="C12217" t="s">
        <v>1344</v>
      </c>
      <c r="D12217" t="s">
        <v>30</v>
      </c>
      <c r="E12217" t="s">
        <v>281</v>
      </c>
      <c r="F12217" s="15">
        <v>45824</v>
      </c>
      <c r="G12217" t="s">
        <v>6889</v>
      </c>
      <c r="H12217" s="16">
        <v>16580.400000000001</v>
      </c>
    </row>
    <row r="12218" spans="1:8" x14ac:dyDescent="0.25">
      <c r="A12218" t="s">
        <v>280</v>
      </c>
      <c r="B12218" t="s">
        <v>1343</v>
      </c>
      <c r="C12218" t="s">
        <v>1344</v>
      </c>
      <c r="D12218" t="s">
        <v>30</v>
      </c>
      <c r="E12218" t="s">
        <v>281</v>
      </c>
      <c r="F12218" s="15">
        <v>45616</v>
      </c>
      <c r="G12218" t="s">
        <v>2980</v>
      </c>
      <c r="H12218" s="16">
        <v>31274.240000000002</v>
      </c>
    </row>
    <row r="12219" spans="1:8" x14ac:dyDescent="0.25">
      <c r="A12219" s="17" t="str">
        <f>A12218</f>
        <v>1520</v>
      </c>
      <c r="B12219" s="17" t="s">
        <v>1345</v>
      </c>
      <c r="C12219" s="17"/>
      <c r="D12219" s="17"/>
      <c r="E12219" s="17"/>
      <c r="F12219" s="21"/>
      <c r="G12219" s="17"/>
      <c r="H12219" s="20">
        <f>SUBTOTAL(9,H12210:H12218)</f>
        <v>232564.96999999997</v>
      </c>
    </row>
    <row r="12220" spans="1:8" ht="16.5" thickBot="1" x14ac:dyDescent="0.3">
      <c r="A12220" s="22" t="s">
        <v>952</v>
      </c>
      <c r="B12220" s="22"/>
      <c r="C12220" s="25" t="str">
        <f>E12218&amp;" Total"</f>
        <v>DURANGO 9-R Total</v>
      </c>
      <c r="D12220" s="22"/>
      <c r="E12220" s="22"/>
      <c r="F12220" s="23"/>
      <c r="G12220" s="22"/>
      <c r="H12220" s="24">
        <f>SUBTOTAL(9,H11972:H12218)</f>
        <v>13181448.109999998</v>
      </c>
    </row>
    <row r="12221" spans="1:8" x14ac:dyDescent="0.25">
      <c r="A12221" t="s">
        <v>282</v>
      </c>
      <c r="B12221" t="s">
        <v>15</v>
      </c>
      <c r="C12221" t="s">
        <v>1337</v>
      </c>
      <c r="D12221" t="s">
        <v>12</v>
      </c>
      <c r="E12221" t="s">
        <v>283</v>
      </c>
      <c r="F12221" s="15">
        <v>45531</v>
      </c>
      <c r="G12221" t="s">
        <v>1534</v>
      </c>
      <c r="H12221" s="16">
        <v>13053.07</v>
      </c>
    </row>
    <row r="12222" spans="1:8" x14ac:dyDescent="0.25">
      <c r="A12222" s="17" t="str">
        <f>A12221</f>
        <v>1530</v>
      </c>
      <c r="B12222" s="17" t="s">
        <v>16</v>
      </c>
      <c r="C12222" s="17"/>
      <c r="D12222" s="17"/>
      <c r="E12222" s="17"/>
      <c r="F12222" s="21"/>
      <c r="G12222" s="17"/>
      <c r="H12222" s="20">
        <f>SUBTOTAL(9,H12221:H12221)</f>
        <v>13053.07</v>
      </c>
    </row>
    <row r="12223" spans="1:8" x14ac:dyDescent="0.25">
      <c r="A12223" t="s">
        <v>282</v>
      </c>
      <c r="B12223" t="s">
        <v>2586</v>
      </c>
      <c r="C12223" t="s">
        <v>2587</v>
      </c>
      <c r="D12223" t="s">
        <v>12</v>
      </c>
      <c r="E12223" t="s">
        <v>283</v>
      </c>
      <c r="F12223" s="15">
        <v>45828</v>
      </c>
      <c r="G12223" t="s">
        <v>6893</v>
      </c>
      <c r="H12223" s="16">
        <v>6279.9</v>
      </c>
    </row>
    <row r="12224" spans="1:8" x14ac:dyDescent="0.25">
      <c r="A12224" t="s">
        <v>282</v>
      </c>
      <c r="B12224" t="s">
        <v>2586</v>
      </c>
      <c r="C12224" t="s">
        <v>2587</v>
      </c>
      <c r="D12224" t="s">
        <v>12</v>
      </c>
      <c r="E12224" t="s">
        <v>283</v>
      </c>
      <c r="F12224" s="15">
        <v>45608</v>
      </c>
      <c r="G12224" t="s">
        <v>2987</v>
      </c>
      <c r="H12224" s="16">
        <v>88258.72</v>
      </c>
    </row>
    <row r="12225" spans="1:8" x14ac:dyDescent="0.25">
      <c r="A12225" s="17" t="str">
        <f>A12224</f>
        <v>1530</v>
      </c>
      <c r="B12225" s="17" t="s">
        <v>2589</v>
      </c>
      <c r="C12225" s="17"/>
      <c r="D12225" s="17"/>
      <c r="E12225" s="17"/>
      <c r="F12225" s="21"/>
      <c r="G12225" s="17"/>
      <c r="H12225" s="20">
        <f>SUBTOTAL(9,H12223:H12224)</f>
        <v>94538.62</v>
      </c>
    </row>
    <row r="12226" spans="1:8" x14ac:dyDescent="0.25">
      <c r="A12226" t="s">
        <v>282</v>
      </c>
      <c r="B12226" t="s">
        <v>2590</v>
      </c>
      <c r="C12226" t="s">
        <v>2591</v>
      </c>
      <c r="D12226" t="s">
        <v>12</v>
      </c>
      <c r="E12226" t="s">
        <v>283</v>
      </c>
      <c r="F12226" s="15">
        <v>45621</v>
      </c>
      <c r="G12226" t="s">
        <v>2988</v>
      </c>
      <c r="H12226" s="16">
        <v>3236.52</v>
      </c>
    </row>
    <row r="12227" spans="1:8" x14ac:dyDescent="0.25">
      <c r="A12227" s="17" t="str">
        <f>A12226</f>
        <v>1530</v>
      </c>
      <c r="B12227" s="17" t="s">
        <v>2593</v>
      </c>
      <c r="C12227" s="17"/>
      <c r="D12227" s="17"/>
      <c r="E12227" s="17"/>
      <c r="F12227" s="21"/>
      <c r="G12227" s="17"/>
      <c r="H12227" s="20">
        <f>SUBTOTAL(9,H12226:H12226)</f>
        <v>3236.52</v>
      </c>
    </row>
    <row r="12228" spans="1:8" x14ac:dyDescent="0.25">
      <c r="A12228" t="s">
        <v>282</v>
      </c>
      <c r="B12228" t="s">
        <v>468</v>
      </c>
      <c r="C12228" t="s">
        <v>469</v>
      </c>
      <c r="D12228" t="s">
        <v>30</v>
      </c>
      <c r="E12228" t="s">
        <v>283</v>
      </c>
      <c r="F12228" s="15">
        <v>45642</v>
      </c>
      <c r="G12228" t="s">
        <v>3525</v>
      </c>
      <c r="H12228" s="16">
        <v>23053.49</v>
      </c>
    </row>
    <row r="12229" spans="1:8" x14ac:dyDescent="0.25">
      <c r="A12229" t="s">
        <v>282</v>
      </c>
      <c r="B12229" t="s">
        <v>468</v>
      </c>
      <c r="C12229" t="s">
        <v>469</v>
      </c>
      <c r="D12229" t="s">
        <v>30</v>
      </c>
      <c r="E12229" t="s">
        <v>283</v>
      </c>
      <c r="F12229" s="15">
        <v>45681</v>
      </c>
      <c r="G12229" t="s">
        <v>4045</v>
      </c>
      <c r="H12229" s="16">
        <v>14548.28</v>
      </c>
    </row>
    <row r="12230" spans="1:8" x14ac:dyDescent="0.25">
      <c r="A12230" t="s">
        <v>282</v>
      </c>
      <c r="B12230" t="s">
        <v>468</v>
      </c>
      <c r="C12230" t="s">
        <v>469</v>
      </c>
      <c r="D12230" t="s">
        <v>30</v>
      </c>
      <c r="E12230" t="s">
        <v>283</v>
      </c>
      <c r="F12230" s="15">
        <v>45687</v>
      </c>
      <c r="G12230" t="s">
        <v>4046</v>
      </c>
      <c r="H12230" s="16">
        <v>14411.94</v>
      </c>
    </row>
    <row r="12231" spans="1:8" x14ac:dyDescent="0.25">
      <c r="A12231" t="s">
        <v>282</v>
      </c>
      <c r="B12231" t="s">
        <v>468</v>
      </c>
      <c r="C12231" t="s">
        <v>469</v>
      </c>
      <c r="D12231" t="s">
        <v>30</v>
      </c>
      <c r="E12231" t="s">
        <v>283</v>
      </c>
      <c r="F12231" s="15">
        <v>45727</v>
      </c>
      <c r="G12231" t="s">
        <v>5037</v>
      </c>
      <c r="H12231" s="16">
        <v>19079.580000000002</v>
      </c>
    </row>
    <row r="12232" spans="1:8" x14ac:dyDescent="0.25">
      <c r="A12232" t="s">
        <v>282</v>
      </c>
      <c r="B12232" t="s">
        <v>468</v>
      </c>
      <c r="C12232" t="s">
        <v>469</v>
      </c>
      <c r="D12232" t="s">
        <v>30</v>
      </c>
      <c r="E12232" t="s">
        <v>283</v>
      </c>
      <c r="F12232" s="15">
        <v>45742</v>
      </c>
      <c r="G12232" t="s">
        <v>5038</v>
      </c>
      <c r="H12232" s="16">
        <v>18710.66</v>
      </c>
    </row>
    <row r="12233" spans="1:8" x14ac:dyDescent="0.25">
      <c r="A12233" t="s">
        <v>282</v>
      </c>
      <c r="B12233" t="s">
        <v>468</v>
      </c>
      <c r="C12233" t="s">
        <v>469</v>
      </c>
      <c r="D12233" t="s">
        <v>30</v>
      </c>
      <c r="E12233" t="s">
        <v>283</v>
      </c>
      <c r="F12233" s="15">
        <v>45764</v>
      </c>
      <c r="G12233" t="s">
        <v>5583</v>
      </c>
      <c r="H12233" s="16">
        <v>15707.17</v>
      </c>
    </row>
    <row r="12234" spans="1:8" x14ac:dyDescent="0.25">
      <c r="A12234" t="s">
        <v>282</v>
      </c>
      <c r="B12234" t="s">
        <v>468</v>
      </c>
      <c r="C12234" t="s">
        <v>469</v>
      </c>
      <c r="D12234" t="s">
        <v>30</v>
      </c>
      <c r="E12234" t="s">
        <v>283</v>
      </c>
      <c r="F12234" s="15">
        <v>45791</v>
      </c>
      <c r="G12234" t="s">
        <v>6195</v>
      </c>
      <c r="H12234" s="16">
        <v>18899.13</v>
      </c>
    </row>
    <row r="12235" spans="1:8" x14ac:dyDescent="0.25">
      <c r="A12235" t="s">
        <v>282</v>
      </c>
      <c r="B12235" t="s">
        <v>468</v>
      </c>
      <c r="C12235" t="s">
        <v>469</v>
      </c>
      <c r="D12235" t="s">
        <v>30</v>
      </c>
      <c r="E12235" t="s">
        <v>283</v>
      </c>
      <c r="F12235" s="15">
        <v>45621</v>
      </c>
      <c r="G12235" t="s">
        <v>2988</v>
      </c>
      <c r="H12235" s="16">
        <v>13000.42</v>
      </c>
    </row>
    <row r="12236" spans="1:8" x14ac:dyDescent="0.25">
      <c r="A12236" t="s">
        <v>282</v>
      </c>
      <c r="B12236" t="s">
        <v>468</v>
      </c>
      <c r="C12236" t="s">
        <v>469</v>
      </c>
      <c r="D12236" t="s">
        <v>30</v>
      </c>
      <c r="E12236" t="s">
        <v>283</v>
      </c>
      <c r="F12236" s="15">
        <v>45621</v>
      </c>
      <c r="G12236" t="s">
        <v>2988</v>
      </c>
      <c r="H12236" s="16">
        <v>20563.28</v>
      </c>
    </row>
    <row r="12237" spans="1:8" x14ac:dyDescent="0.25">
      <c r="A12237" s="17" t="str">
        <f>A12236</f>
        <v>1530</v>
      </c>
      <c r="B12237" s="17" t="s">
        <v>470</v>
      </c>
      <c r="C12237" s="17"/>
      <c r="D12237" s="17"/>
      <c r="E12237" s="17"/>
      <c r="F12237" s="21"/>
      <c r="G12237" s="17"/>
      <c r="H12237" s="20">
        <f>SUBTOTAL(9,H12228:H12236)</f>
        <v>157973.95000000001</v>
      </c>
    </row>
    <row r="12238" spans="1:8" x14ac:dyDescent="0.25">
      <c r="A12238" t="s">
        <v>282</v>
      </c>
      <c r="B12238" t="s">
        <v>471</v>
      </c>
      <c r="C12238" t="s">
        <v>472</v>
      </c>
      <c r="D12238" t="s">
        <v>30</v>
      </c>
      <c r="E12238" t="s">
        <v>283</v>
      </c>
      <c r="F12238" s="15">
        <v>45642</v>
      </c>
      <c r="G12238" t="s">
        <v>3525</v>
      </c>
      <c r="H12238" s="16">
        <v>5015.34</v>
      </c>
    </row>
    <row r="12239" spans="1:8" x14ac:dyDescent="0.25">
      <c r="A12239" t="s">
        <v>282</v>
      </c>
      <c r="B12239" t="s">
        <v>471</v>
      </c>
      <c r="C12239" t="s">
        <v>472</v>
      </c>
      <c r="D12239" t="s">
        <v>30</v>
      </c>
      <c r="E12239" t="s">
        <v>283</v>
      </c>
      <c r="F12239" s="15">
        <v>45681</v>
      </c>
      <c r="G12239" t="s">
        <v>4045</v>
      </c>
      <c r="H12239" s="16">
        <v>3207.6</v>
      </c>
    </row>
    <row r="12240" spans="1:8" x14ac:dyDescent="0.25">
      <c r="A12240" t="s">
        <v>282</v>
      </c>
      <c r="B12240" t="s">
        <v>471</v>
      </c>
      <c r="C12240" t="s">
        <v>472</v>
      </c>
      <c r="D12240" t="s">
        <v>30</v>
      </c>
      <c r="E12240" t="s">
        <v>283</v>
      </c>
      <c r="F12240" s="15">
        <v>45687</v>
      </c>
      <c r="G12240" t="s">
        <v>4046</v>
      </c>
      <c r="H12240" s="16">
        <v>3463.02</v>
      </c>
    </row>
    <row r="12241" spans="1:8" x14ac:dyDescent="0.25">
      <c r="A12241" t="s">
        <v>282</v>
      </c>
      <c r="B12241" t="s">
        <v>471</v>
      </c>
      <c r="C12241" t="s">
        <v>472</v>
      </c>
      <c r="D12241" t="s">
        <v>30</v>
      </c>
      <c r="E12241" t="s">
        <v>283</v>
      </c>
      <c r="F12241" s="15">
        <v>45727</v>
      </c>
      <c r="G12241" t="s">
        <v>5037</v>
      </c>
      <c r="H12241" s="16">
        <v>4524.3</v>
      </c>
    </row>
    <row r="12242" spans="1:8" x14ac:dyDescent="0.25">
      <c r="A12242" t="s">
        <v>282</v>
      </c>
      <c r="B12242" t="s">
        <v>471</v>
      </c>
      <c r="C12242" t="s">
        <v>472</v>
      </c>
      <c r="D12242" t="s">
        <v>30</v>
      </c>
      <c r="E12242" t="s">
        <v>283</v>
      </c>
      <c r="F12242" s="15">
        <v>45742</v>
      </c>
      <c r="G12242" t="s">
        <v>5038</v>
      </c>
      <c r="H12242" s="16">
        <v>4732.2</v>
      </c>
    </row>
    <row r="12243" spans="1:8" x14ac:dyDescent="0.25">
      <c r="A12243" t="s">
        <v>282</v>
      </c>
      <c r="B12243" t="s">
        <v>471</v>
      </c>
      <c r="C12243" t="s">
        <v>472</v>
      </c>
      <c r="D12243" t="s">
        <v>30</v>
      </c>
      <c r="E12243" t="s">
        <v>283</v>
      </c>
      <c r="F12243" s="15">
        <v>45764</v>
      </c>
      <c r="G12243" t="s">
        <v>5583</v>
      </c>
      <c r="H12243" s="16">
        <v>4037.22</v>
      </c>
    </row>
    <row r="12244" spans="1:8" x14ac:dyDescent="0.25">
      <c r="A12244" t="s">
        <v>282</v>
      </c>
      <c r="B12244" t="s">
        <v>471</v>
      </c>
      <c r="C12244" t="s">
        <v>472</v>
      </c>
      <c r="D12244" t="s">
        <v>30</v>
      </c>
      <c r="E12244" t="s">
        <v>283</v>
      </c>
      <c r="F12244" s="15">
        <v>45791</v>
      </c>
      <c r="G12244" t="s">
        <v>6195</v>
      </c>
      <c r="H12244" s="16">
        <v>6627.06</v>
      </c>
    </row>
    <row r="12245" spans="1:8" x14ac:dyDescent="0.25">
      <c r="A12245" t="s">
        <v>282</v>
      </c>
      <c r="B12245" t="s">
        <v>471</v>
      </c>
      <c r="C12245" t="s">
        <v>472</v>
      </c>
      <c r="D12245" t="s">
        <v>30</v>
      </c>
      <c r="E12245" t="s">
        <v>283</v>
      </c>
      <c r="F12245" s="15">
        <v>45621</v>
      </c>
      <c r="G12245" t="s">
        <v>2988</v>
      </c>
      <c r="H12245" s="16">
        <v>2328.48</v>
      </c>
    </row>
    <row r="12246" spans="1:8" x14ac:dyDescent="0.25">
      <c r="A12246" t="s">
        <v>282</v>
      </c>
      <c r="B12246" t="s">
        <v>471</v>
      </c>
      <c r="C12246" t="s">
        <v>472</v>
      </c>
      <c r="D12246" t="s">
        <v>30</v>
      </c>
      <c r="E12246" t="s">
        <v>283</v>
      </c>
      <c r="F12246" s="15">
        <v>45621</v>
      </c>
      <c r="G12246" t="s">
        <v>2988</v>
      </c>
      <c r="H12246" s="16">
        <v>4268.88</v>
      </c>
    </row>
    <row r="12247" spans="1:8" x14ac:dyDescent="0.25">
      <c r="A12247" s="17" t="str">
        <f>A12246</f>
        <v>1530</v>
      </c>
      <c r="B12247" s="17" t="s">
        <v>473</v>
      </c>
      <c r="C12247" s="17"/>
      <c r="D12247" s="17"/>
      <c r="E12247" s="17"/>
      <c r="F12247" s="21"/>
      <c r="G12247" s="17"/>
      <c r="H12247" s="20">
        <f>SUBTOTAL(9,H12238:H12246)</f>
        <v>38204.100000000006</v>
      </c>
    </row>
    <row r="12248" spans="1:8" x14ac:dyDescent="0.25">
      <c r="A12248" t="s">
        <v>282</v>
      </c>
      <c r="B12248" t="s">
        <v>64</v>
      </c>
      <c r="C12248" t="s">
        <v>65</v>
      </c>
      <c r="D12248" t="s">
        <v>12</v>
      </c>
      <c r="E12248" t="s">
        <v>283</v>
      </c>
      <c r="F12248" s="15">
        <v>45824</v>
      </c>
      <c r="G12248" t="s">
        <v>6894</v>
      </c>
      <c r="H12248" s="16">
        <v>3629.11</v>
      </c>
    </row>
    <row r="12249" spans="1:8" x14ac:dyDescent="0.25">
      <c r="A12249" s="17" t="str">
        <f>A12248</f>
        <v>1530</v>
      </c>
      <c r="B12249" s="17" t="s">
        <v>66</v>
      </c>
      <c r="C12249" s="17"/>
      <c r="D12249" s="17"/>
      <c r="E12249" s="17"/>
      <c r="F12249" s="21"/>
      <c r="G12249" s="17"/>
      <c r="H12249" s="20">
        <f>SUBTOTAL(9,H12248:H12248)</f>
        <v>3629.11</v>
      </c>
    </row>
    <row r="12250" spans="1:8" x14ac:dyDescent="0.25">
      <c r="A12250" t="s">
        <v>282</v>
      </c>
      <c r="B12250" t="s">
        <v>5227</v>
      </c>
      <c r="C12250" t="s">
        <v>5228</v>
      </c>
      <c r="D12250" t="s">
        <v>12</v>
      </c>
      <c r="E12250" t="s">
        <v>283</v>
      </c>
      <c r="F12250" s="15">
        <v>45775</v>
      </c>
      <c r="G12250" t="s">
        <v>5584</v>
      </c>
      <c r="H12250" s="16">
        <v>6345.15</v>
      </c>
    </row>
    <row r="12251" spans="1:8" x14ac:dyDescent="0.25">
      <c r="A12251" s="17" t="str">
        <f>A12250</f>
        <v>1530</v>
      </c>
      <c r="B12251" s="17" t="s">
        <v>5230</v>
      </c>
      <c r="C12251" s="17"/>
      <c r="D12251" s="17"/>
      <c r="E12251" s="17"/>
      <c r="F12251" s="21"/>
      <c r="G12251" s="17"/>
      <c r="H12251" s="20">
        <f>SUBTOTAL(9,H12250:H12250)</f>
        <v>6345.15</v>
      </c>
    </row>
    <row r="12252" spans="1:8" x14ac:dyDescent="0.25">
      <c r="A12252" t="s">
        <v>282</v>
      </c>
      <c r="B12252" t="s">
        <v>490</v>
      </c>
      <c r="C12252" t="s">
        <v>491</v>
      </c>
      <c r="D12252" t="s">
        <v>12</v>
      </c>
      <c r="E12252" t="s">
        <v>283</v>
      </c>
      <c r="F12252" s="15">
        <v>45485</v>
      </c>
      <c r="G12252" t="s">
        <v>953</v>
      </c>
      <c r="H12252" s="16">
        <v>9847.9500000000007</v>
      </c>
    </row>
    <row r="12253" spans="1:8" x14ac:dyDescent="0.25">
      <c r="A12253" t="s">
        <v>282</v>
      </c>
      <c r="B12253" t="s">
        <v>490</v>
      </c>
      <c r="C12253" t="s">
        <v>491</v>
      </c>
      <c r="D12253" t="s">
        <v>12</v>
      </c>
      <c r="E12253" t="s">
        <v>283</v>
      </c>
      <c r="F12253" s="15">
        <v>45583</v>
      </c>
      <c r="G12253" t="s">
        <v>2362</v>
      </c>
      <c r="H12253" s="16">
        <v>39579.31</v>
      </c>
    </row>
    <row r="12254" spans="1:8" x14ac:dyDescent="0.25">
      <c r="A12254" s="17" t="str">
        <f>A12253</f>
        <v>1530</v>
      </c>
      <c r="B12254" s="17" t="s">
        <v>492</v>
      </c>
      <c r="C12254" s="17"/>
      <c r="D12254" s="17"/>
      <c r="E12254" s="17"/>
      <c r="F12254" s="21"/>
      <c r="G12254" s="17"/>
      <c r="H12254" s="20">
        <f>SUBTOTAL(9,H12252:H12253)</f>
        <v>49427.259999999995</v>
      </c>
    </row>
    <row r="12255" spans="1:8" x14ac:dyDescent="0.25">
      <c r="A12255" t="s">
        <v>282</v>
      </c>
      <c r="B12255" t="s">
        <v>2609</v>
      </c>
      <c r="C12255" t="s">
        <v>2610</v>
      </c>
      <c r="D12255" t="s">
        <v>12</v>
      </c>
      <c r="E12255" t="s">
        <v>283</v>
      </c>
      <c r="F12255" s="15">
        <v>45621</v>
      </c>
      <c r="G12255" t="s">
        <v>2988</v>
      </c>
      <c r="H12255" s="16">
        <v>21868.27</v>
      </c>
    </row>
    <row r="12256" spans="1:8" x14ac:dyDescent="0.25">
      <c r="A12256" s="17" t="str">
        <f>A12255</f>
        <v>1530</v>
      </c>
      <c r="B12256" s="17" t="s">
        <v>2611</v>
      </c>
      <c r="C12256" s="17"/>
      <c r="D12256" s="17"/>
      <c r="E12256" s="17"/>
      <c r="F12256" s="21"/>
      <c r="G12256" s="17"/>
      <c r="H12256" s="20">
        <f>SUBTOTAL(9,H12255:H12255)</f>
        <v>21868.27</v>
      </c>
    </row>
    <row r="12257" spans="1:8" x14ac:dyDescent="0.25">
      <c r="A12257" t="s">
        <v>282</v>
      </c>
      <c r="B12257" t="s">
        <v>5945</v>
      </c>
      <c r="C12257" t="s">
        <v>5946</v>
      </c>
      <c r="D12257" t="s">
        <v>30</v>
      </c>
      <c r="E12257" t="s">
        <v>283</v>
      </c>
      <c r="F12257" s="15">
        <v>45800</v>
      </c>
      <c r="G12257" t="s">
        <v>6196</v>
      </c>
      <c r="H12257" s="16">
        <v>1475</v>
      </c>
    </row>
    <row r="12258" spans="1:8" x14ac:dyDescent="0.25">
      <c r="A12258" s="17" t="str">
        <f>A12257</f>
        <v>1530</v>
      </c>
      <c r="B12258" s="17" t="s">
        <v>5948</v>
      </c>
      <c r="C12258" s="17"/>
      <c r="D12258" s="17"/>
      <c r="E12258" s="17"/>
      <c r="F12258" s="21"/>
      <c r="G12258" s="17"/>
      <c r="H12258" s="20">
        <f>SUBTOTAL(9,H12257:H12257)</f>
        <v>1475</v>
      </c>
    </row>
    <row r="12259" spans="1:8" x14ac:dyDescent="0.25">
      <c r="A12259" t="s">
        <v>282</v>
      </c>
      <c r="B12259" t="s">
        <v>46</v>
      </c>
      <c r="C12259" t="s">
        <v>501</v>
      </c>
      <c r="D12259" t="s">
        <v>30</v>
      </c>
      <c r="E12259" t="s">
        <v>283</v>
      </c>
      <c r="F12259" s="15">
        <v>45642</v>
      </c>
      <c r="G12259" t="s">
        <v>3525</v>
      </c>
      <c r="H12259" s="16">
        <v>44.25</v>
      </c>
    </row>
    <row r="12260" spans="1:8" x14ac:dyDescent="0.25">
      <c r="A12260" s="17" t="str">
        <f>A12259</f>
        <v>1530</v>
      </c>
      <c r="B12260" s="17" t="s">
        <v>47</v>
      </c>
      <c r="C12260" s="17"/>
      <c r="D12260" s="17"/>
      <c r="E12260" s="17"/>
      <c r="F12260" s="21"/>
      <c r="G12260" s="17"/>
      <c r="H12260" s="20">
        <f>SUBTOTAL(9,H12259:H12259)</f>
        <v>44.25</v>
      </c>
    </row>
    <row r="12261" spans="1:8" x14ac:dyDescent="0.25">
      <c r="A12261" t="s">
        <v>282</v>
      </c>
      <c r="B12261" t="s">
        <v>48</v>
      </c>
      <c r="C12261" t="s">
        <v>49</v>
      </c>
      <c r="D12261" t="s">
        <v>30</v>
      </c>
      <c r="E12261" t="s">
        <v>283</v>
      </c>
      <c r="F12261" s="15">
        <v>45642</v>
      </c>
      <c r="G12261" t="s">
        <v>3525</v>
      </c>
      <c r="H12261" s="16">
        <v>8169.2</v>
      </c>
    </row>
    <row r="12262" spans="1:8" x14ac:dyDescent="0.25">
      <c r="A12262" t="s">
        <v>282</v>
      </c>
      <c r="B12262" t="s">
        <v>48</v>
      </c>
      <c r="C12262" t="s">
        <v>49</v>
      </c>
      <c r="D12262" t="s">
        <v>30</v>
      </c>
      <c r="E12262" t="s">
        <v>283</v>
      </c>
      <c r="F12262" s="15">
        <v>45681</v>
      </c>
      <c r="G12262" t="s">
        <v>4045</v>
      </c>
      <c r="H12262" s="16">
        <v>5249.95</v>
      </c>
    </row>
    <row r="12263" spans="1:8" x14ac:dyDescent="0.25">
      <c r="A12263" t="s">
        <v>282</v>
      </c>
      <c r="B12263" t="s">
        <v>48</v>
      </c>
      <c r="C12263" t="s">
        <v>49</v>
      </c>
      <c r="D12263" t="s">
        <v>30</v>
      </c>
      <c r="E12263" t="s">
        <v>283</v>
      </c>
      <c r="F12263" s="15">
        <v>45687</v>
      </c>
      <c r="G12263" t="s">
        <v>4046</v>
      </c>
      <c r="H12263" s="16">
        <v>5664.9</v>
      </c>
    </row>
    <row r="12264" spans="1:8" x14ac:dyDescent="0.25">
      <c r="A12264" t="s">
        <v>282</v>
      </c>
      <c r="B12264" t="s">
        <v>48</v>
      </c>
      <c r="C12264" t="s">
        <v>49</v>
      </c>
      <c r="D12264" t="s">
        <v>30</v>
      </c>
      <c r="E12264" t="s">
        <v>283</v>
      </c>
      <c r="F12264" s="15">
        <v>45727</v>
      </c>
      <c r="G12264" t="s">
        <v>5037</v>
      </c>
      <c r="H12264" s="16">
        <v>7402.35</v>
      </c>
    </row>
    <row r="12265" spans="1:8" x14ac:dyDescent="0.25">
      <c r="A12265" t="s">
        <v>282</v>
      </c>
      <c r="B12265" t="s">
        <v>48</v>
      </c>
      <c r="C12265" t="s">
        <v>49</v>
      </c>
      <c r="D12265" t="s">
        <v>30</v>
      </c>
      <c r="E12265" t="s">
        <v>283</v>
      </c>
      <c r="F12265" s="15">
        <v>45742</v>
      </c>
      <c r="G12265" t="s">
        <v>5038</v>
      </c>
      <c r="H12265" s="16">
        <v>7699.55</v>
      </c>
    </row>
    <row r="12266" spans="1:8" x14ac:dyDescent="0.25">
      <c r="A12266" t="s">
        <v>282</v>
      </c>
      <c r="B12266" t="s">
        <v>48</v>
      </c>
      <c r="C12266" t="s">
        <v>49</v>
      </c>
      <c r="D12266" t="s">
        <v>30</v>
      </c>
      <c r="E12266" t="s">
        <v>283</v>
      </c>
      <c r="F12266" s="15">
        <v>45764</v>
      </c>
      <c r="G12266" t="s">
        <v>5583</v>
      </c>
      <c r="H12266" s="16">
        <v>6588.43</v>
      </c>
    </row>
    <row r="12267" spans="1:8" x14ac:dyDescent="0.25">
      <c r="A12267" t="s">
        <v>282</v>
      </c>
      <c r="B12267" t="s">
        <v>48</v>
      </c>
      <c r="C12267" t="s">
        <v>49</v>
      </c>
      <c r="D12267" t="s">
        <v>30</v>
      </c>
      <c r="E12267" t="s">
        <v>283</v>
      </c>
      <c r="F12267" s="15">
        <v>45791</v>
      </c>
      <c r="G12267" t="s">
        <v>6195</v>
      </c>
      <c r="H12267" s="16">
        <v>11528.74</v>
      </c>
    </row>
    <row r="12268" spans="1:8" x14ac:dyDescent="0.25">
      <c r="A12268" t="s">
        <v>282</v>
      </c>
      <c r="B12268" t="s">
        <v>48</v>
      </c>
      <c r="C12268" t="s">
        <v>49</v>
      </c>
      <c r="D12268" t="s">
        <v>30</v>
      </c>
      <c r="E12268" t="s">
        <v>283</v>
      </c>
      <c r="F12268" s="15">
        <v>45621</v>
      </c>
      <c r="G12268" t="s">
        <v>2988</v>
      </c>
      <c r="H12268" s="16">
        <v>3897.16</v>
      </c>
    </row>
    <row r="12269" spans="1:8" x14ac:dyDescent="0.25">
      <c r="A12269" t="s">
        <v>282</v>
      </c>
      <c r="B12269" t="s">
        <v>48</v>
      </c>
      <c r="C12269" t="s">
        <v>49</v>
      </c>
      <c r="D12269" t="s">
        <v>30</v>
      </c>
      <c r="E12269" t="s">
        <v>283</v>
      </c>
      <c r="F12269" s="15">
        <v>45621</v>
      </c>
      <c r="G12269" t="s">
        <v>2988</v>
      </c>
      <c r="H12269" s="16">
        <v>6944.61</v>
      </c>
    </row>
    <row r="12270" spans="1:8" x14ac:dyDescent="0.25">
      <c r="A12270" s="17" t="str">
        <f>A12269</f>
        <v>1530</v>
      </c>
      <c r="B12270" s="17" t="s">
        <v>50</v>
      </c>
      <c r="C12270" s="17"/>
      <c r="D12270" s="17"/>
      <c r="E12270" s="17"/>
      <c r="F12270" s="21"/>
      <c r="G12270" s="17"/>
      <c r="H12270" s="20">
        <f>SUBTOTAL(9,H12261:H12269)</f>
        <v>63144.89</v>
      </c>
    </row>
    <row r="12271" spans="1:8" x14ac:dyDescent="0.25">
      <c r="A12271" t="s">
        <v>282</v>
      </c>
      <c r="B12271" t="s">
        <v>51</v>
      </c>
      <c r="C12271" t="s">
        <v>52</v>
      </c>
      <c r="D12271" t="s">
        <v>30</v>
      </c>
      <c r="E12271" t="s">
        <v>283</v>
      </c>
      <c r="F12271" s="15">
        <v>45642</v>
      </c>
      <c r="G12271" t="s">
        <v>3525</v>
      </c>
      <c r="H12271" s="16">
        <v>30449.75</v>
      </c>
    </row>
    <row r="12272" spans="1:8" x14ac:dyDescent="0.25">
      <c r="A12272" t="s">
        <v>282</v>
      </c>
      <c r="B12272" t="s">
        <v>51</v>
      </c>
      <c r="C12272" t="s">
        <v>52</v>
      </c>
      <c r="D12272" t="s">
        <v>30</v>
      </c>
      <c r="E12272" t="s">
        <v>283</v>
      </c>
      <c r="F12272" s="15">
        <v>45681</v>
      </c>
      <c r="G12272" t="s">
        <v>4045</v>
      </c>
      <c r="H12272" s="16">
        <v>19157.36</v>
      </c>
    </row>
    <row r="12273" spans="1:8" x14ac:dyDescent="0.25">
      <c r="A12273" t="s">
        <v>282</v>
      </c>
      <c r="B12273" t="s">
        <v>51</v>
      </c>
      <c r="C12273" t="s">
        <v>52</v>
      </c>
      <c r="D12273" t="s">
        <v>30</v>
      </c>
      <c r="E12273" t="s">
        <v>283</v>
      </c>
      <c r="F12273" s="15">
        <v>45687</v>
      </c>
      <c r="G12273" t="s">
        <v>4046</v>
      </c>
      <c r="H12273" s="16">
        <v>18927.580000000002</v>
      </c>
    </row>
    <row r="12274" spans="1:8" x14ac:dyDescent="0.25">
      <c r="A12274" t="s">
        <v>282</v>
      </c>
      <c r="B12274" t="s">
        <v>51</v>
      </c>
      <c r="C12274" t="s">
        <v>52</v>
      </c>
      <c r="D12274" t="s">
        <v>30</v>
      </c>
      <c r="E12274" t="s">
        <v>283</v>
      </c>
      <c r="F12274" s="15">
        <v>45727</v>
      </c>
      <c r="G12274" t="s">
        <v>5037</v>
      </c>
      <c r="H12274" s="16">
        <v>25275.18</v>
      </c>
    </row>
    <row r="12275" spans="1:8" x14ac:dyDescent="0.25">
      <c r="A12275" t="s">
        <v>282</v>
      </c>
      <c r="B12275" t="s">
        <v>51</v>
      </c>
      <c r="C12275" t="s">
        <v>52</v>
      </c>
      <c r="D12275" t="s">
        <v>30</v>
      </c>
      <c r="E12275" t="s">
        <v>283</v>
      </c>
      <c r="F12275" s="15">
        <v>45742</v>
      </c>
      <c r="G12275" t="s">
        <v>5038</v>
      </c>
      <c r="H12275" s="16">
        <v>24577.38</v>
      </c>
    </row>
    <row r="12276" spans="1:8" x14ac:dyDescent="0.25">
      <c r="A12276" t="s">
        <v>282</v>
      </c>
      <c r="B12276" t="s">
        <v>51</v>
      </c>
      <c r="C12276" t="s">
        <v>52</v>
      </c>
      <c r="D12276" t="s">
        <v>30</v>
      </c>
      <c r="E12276" t="s">
        <v>283</v>
      </c>
      <c r="F12276" s="15">
        <v>45764</v>
      </c>
      <c r="G12276" t="s">
        <v>5583</v>
      </c>
      <c r="H12276" s="16">
        <v>20651.71</v>
      </c>
    </row>
    <row r="12277" spans="1:8" x14ac:dyDescent="0.25">
      <c r="A12277" t="s">
        <v>282</v>
      </c>
      <c r="B12277" t="s">
        <v>51</v>
      </c>
      <c r="C12277" t="s">
        <v>52</v>
      </c>
      <c r="D12277" t="s">
        <v>30</v>
      </c>
      <c r="E12277" t="s">
        <v>283</v>
      </c>
      <c r="F12277" s="15">
        <v>45791</v>
      </c>
      <c r="G12277" t="s">
        <v>6195</v>
      </c>
      <c r="H12277" s="16">
        <v>23900.75</v>
      </c>
    </row>
    <row r="12278" spans="1:8" x14ac:dyDescent="0.25">
      <c r="A12278" t="s">
        <v>282</v>
      </c>
      <c r="B12278" t="s">
        <v>51</v>
      </c>
      <c r="C12278" t="s">
        <v>52</v>
      </c>
      <c r="D12278" t="s">
        <v>30</v>
      </c>
      <c r="E12278" t="s">
        <v>283</v>
      </c>
      <c r="F12278" s="15">
        <v>45621</v>
      </c>
      <c r="G12278" t="s">
        <v>2988</v>
      </c>
      <c r="H12278" s="16">
        <v>17089.22</v>
      </c>
    </row>
    <row r="12279" spans="1:8" x14ac:dyDescent="0.25">
      <c r="A12279" t="s">
        <v>282</v>
      </c>
      <c r="B12279" t="s">
        <v>51</v>
      </c>
      <c r="C12279" t="s">
        <v>52</v>
      </c>
      <c r="D12279" t="s">
        <v>30</v>
      </c>
      <c r="E12279" t="s">
        <v>283</v>
      </c>
      <c r="F12279" s="15">
        <v>45621</v>
      </c>
      <c r="G12279" t="s">
        <v>2988</v>
      </c>
      <c r="H12279" s="16">
        <v>27009.72</v>
      </c>
    </row>
    <row r="12280" spans="1:8" x14ac:dyDescent="0.25">
      <c r="A12280" s="17" t="str">
        <f>A12279</f>
        <v>1530</v>
      </c>
      <c r="B12280" s="17" t="s">
        <v>53</v>
      </c>
      <c r="C12280" s="17"/>
      <c r="D12280" s="17"/>
      <c r="E12280" s="17"/>
      <c r="F12280" s="21"/>
      <c r="G12280" s="17"/>
      <c r="H12280" s="20">
        <f>SUBTOTAL(9,H12271:H12279)</f>
        <v>207038.65</v>
      </c>
    </row>
    <row r="12281" spans="1:8" ht="16.5" thickBot="1" x14ac:dyDescent="0.3">
      <c r="A12281" s="22" t="s">
        <v>954</v>
      </c>
      <c r="B12281" s="22"/>
      <c r="C12281" s="25" t="str">
        <f>E12279&amp;" Total"</f>
        <v>BAYFIELD 10 JT-R Total</v>
      </c>
      <c r="D12281" s="22"/>
      <c r="E12281" s="22"/>
      <c r="F12281" s="23"/>
      <c r="G12281" s="22"/>
      <c r="H12281" s="24">
        <f>SUBTOTAL(9,H12221:H12279)</f>
        <v>659978.84</v>
      </c>
    </row>
    <row r="12282" spans="1:8" x14ac:dyDescent="0.25">
      <c r="A12282" t="s">
        <v>284</v>
      </c>
      <c r="B12282" t="s">
        <v>15</v>
      </c>
      <c r="C12282" t="s">
        <v>1337</v>
      </c>
      <c r="D12282" t="s">
        <v>12</v>
      </c>
      <c r="E12282" t="s">
        <v>285</v>
      </c>
      <c r="F12282" s="15">
        <v>45531</v>
      </c>
      <c r="G12282" t="s">
        <v>1535</v>
      </c>
      <c r="H12282" s="16">
        <v>3867.6</v>
      </c>
    </row>
    <row r="12283" spans="1:8" x14ac:dyDescent="0.25">
      <c r="A12283" s="17" t="str">
        <f>A12282</f>
        <v>1540</v>
      </c>
      <c r="B12283" s="17" t="s">
        <v>16</v>
      </c>
      <c r="C12283" s="17"/>
      <c r="D12283" s="17"/>
      <c r="E12283" s="17"/>
      <c r="F12283" s="21"/>
      <c r="G12283" s="17"/>
      <c r="H12283" s="20">
        <f>SUBTOTAL(9,H12282:H12282)</f>
        <v>3867.6</v>
      </c>
    </row>
    <row r="12284" spans="1:8" x14ac:dyDescent="0.25">
      <c r="A12284" t="s">
        <v>284</v>
      </c>
      <c r="B12284" t="s">
        <v>2586</v>
      </c>
      <c r="C12284" t="s">
        <v>2587</v>
      </c>
      <c r="D12284" t="s">
        <v>12</v>
      </c>
      <c r="E12284" t="s">
        <v>285</v>
      </c>
      <c r="F12284" s="15">
        <v>45828</v>
      </c>
      <c r="G12284" t="s">
        <v>6895</v>
      </c>
      <c r="H12284" s="16">
        <v>7972.89</v>
      </c>
    </row>
    <row r="12285" spans="1:8" x14ac:dyDescent="0.25">
      <c r="A12285" t="s">
        <v>284</v>
      </c>
      <c r="B12285" t="s">
        <v>2586</v>
      </c>
      <c r="C12285" t="s">
        <v>2587</v>
      </c>
      <c r="D12285" t="s">
        <v>12</v>
      </c>
      <c r="E12285" t="s">
        <v>285</v>
      </c>
      <c r="F12285" s="15">
        <v>45608</v>
      </c>
      <c r="G12285" t="s">
        <v>2989</v>
      </c>
      <c r="H12285" s="16">
        <v>109733.71</v>
      </c>
    </row>
    <row r="12286" spans="1:8" x14ac:dyDescent="0.25">
      <c r="A12286" s="17" t="str">
        <f>A12285</f>
        <v>1540</v>
      </c>
      <c r="B12286" s="17" t="s">
        <v>2589</v>
      </c>
      <c r="C12286" s="17"/>
      <c r="D12286" s="17"/>
      <c r="E12286" s="17"/>
      <c r="F12286" s="21"/>
      <c r="G12286" s="17"/>
      <c r="H12286" s="20">
        <f>SUBTOTAL(9,H12284:H12285)</f>
        <v>117706.6</v>
      </c>
    </row>
    <row r="12287" spans="1:8" x14ac:dyDescent="0.25">
      <c r="A12287" t="s">
        <v>284</v>
      </c>
      <c r="B12287" t="s">
        <v>2590</v>
      </c>
      <c r="C12287" t="s">
        <v>2591</v>
      </c>
      <c r="D12287" t="s">
        <v>12</v>
      </c>
      <c r="E12287" t="s">
        <v>285</v>
      </c>
      <c r="F12287" s="15">
        <v>45621</v>
      </c>
      <c r="G12287" t="s">
        <v>2990</v>
      </c>
      <c r="H12287" s="16">
        <v>2501.4699999999998</v>
      </c>
    </row>
    <row r="12288" spans="1:8" x14ac:dyDescent="0.25">
      <c r="A12288" s="17" t="str">
        <f>A12287</f>
        <v>1540</v>
      </c>
      <c r="B12288" s="17" t="s">
        <v>2593</v>
      </c>
      <c r="C12288" s="17"/>
      <c r="D12288" s="17"/>
      <c r="E12288" s="17"/>
      <c r="F12288" s="21"/>
      <c r="G12288" s="17"/>
      <c r="H12288" s="20">
        <f>SUBTOTAL(9,H12287:H12287)</f>
        <v>2501.4699999999998</v>
      </c>
    </row>
    <row r="12289" spans="1:8" x14ac:dyDescent="0.25">
      <c r="A12289" t="s">
        <v>284</v>
      </c>
      <c r="B12289" t="s">
        <v>468</v>
      </c>
      <c r="C12289" t="s">
        <v>469</v>
      </c>
      <c r="D12289" t="s">
        <v>30</v>
      </c>
      <c r="E12289" t="s">
        <v>285</v>
      </c>
      <c r="F12289" s="15">
        <v>45492</v>
      </c>
      <c r="G12289" t="s">
        <v>955</v>
      </c>
      <c r="H12289" s="16">
        <v>7195.65</v>
      </c>
    </row>
    <row r="12290" spans="1:8" x14ac:dyDescent="0.25">
      <c r="A12290" t="s">
        <v>284</v>
      </c>
      <c r="B12290" t="s">
        <v>468</v>
      </c>
      <c r="C12290" t="s">
        <v>469</v>
      </c>
      <c r="D12290" t="s">
        <v>30</v>
      </c>
      <c r="E12290" t="s">
        <v>285</v>
      </c>
      <c r="F12290" s="15">
        <v>45635</v>
      </c>
      <c r="G12290" t="s">
        <v>3526</v>
      </c>
      <c r="H12290" s="16">
        <v>5124.78</v>
      </c>
    </row>
    <row r="12291" spans="1:8" x14ac:dyDescent="0.25">
      <c r="A12291" t="s">
        <v>284</v>
      </c>
      <c r="B12291" t="s">
        <v>468</v>
      </c>
      <c r="C12291" t="s">
        <v>469</v>
      </c>
      <c r="D12291" t="s">
        <v>30</v>
      </c>
      <c r="E12291" t="s">
        <v>285</v>
      </c>
      <c r="F12291" s="15">
        <v>45635</v>
      </c>
      <c r="G12291" t="s">
        <v>3526</v>
      </c>
      <c r="H12291" s="16">
        <v>3877.67</v>
      </c>
    </row>
    <row r="12292" spans="1:8" x14ac:dyDescent="0.25">
      <c r="A12292" t="s">
        <v>284</v>
      </c>
      <c r="B12292" t="s">
        <v>468</v>
      </c>
      <c r="C12292" t="s">
        <v>469</v>
      </c>
      <c r="D12292" t="s">
        <v>30</v>
      </c>
      <c r="E12292" t="s">
        <v>285</v>
      </c>
      <c r="F12292" s="15">
        <v>45681</v>
      </c>
      <c r="G12292" t="s">
        <v>4047</v>
      </c>
      <c r="H12292" s="16">
        <v>-28.07</v>
      </c>
    </row>
    <row r="12293" spans="1:8" x14ac:dyDescent="0.25">
      <c r="A12293" t="s">
        <v>284</v>
      </c>
      <c r="B12293" t="s">
        <v>468</v>
      </c>
      <c r="C12293" t="s">
        <v>469</v>
      </c>
      <c r="D12293" t="s">
        <v>30</v>
      </c>
      <c r="E12293" t="s">
        <v>285</v>
      </c>
      <c r="F12293" s="15">
        <v>45681</v>
      </c>
      <c r="G12293" t="s">
        <v>4047</v>
      </c>
      <c r="H12293" s="16">
        <v>3155.87</v>
      </c>
    </row>
    <row r="12294" spans="1:8" x14ac:dyDescent="0.25">
      <c r="A12294" t="s">
        <v>284</v>
      </c>
      <c r="B12294" t="s">
        <v>468</v>
      </c>
      <c r="C12294" t="s">
        <v>469</v>
      </c>
      <c r="D12294" t="s">
        <v>30</v>
      </c>
      <c r="E12294" t="s">
        <v>285</v>
      </c>
      <c r="F12294" s="15">
        <v>45681</v>
      </c>
      <c r="G12294" t="s">
        <v>4047</v>
      </c>
      <c r="H12294" s="16">
        <v>-40.1</v>
      </c>
    </row>
    <row r="12295" spans="1:8" x14ac:dyDescent="0.25">
      <c r="A12295" t="s">
        <v>284</v>
      </c>
      <c r="B12295" t="s">
        <v>468</v>
      </c>
      <c r="C12295" t="s">
        <v>469</v>
      </c>
      <c r="D12295" t="s">
        <v>30</v>
      </c>
      <c r="E12295" t="s">
        <v>285</v>
      </c>
      <c r="F12295" s="15">
        <v>45695</v>
      </c>
      <c r="G12295" t="s">
        <v>4604</v>
      </c>
      <c r="H12295" s="16">
        <v>2369.91</v>
      </c>
    </row>
    <row r="12296" spans="1:8" x14ac:dyDescent="0.25">
      <c r="A12296" t="s">
        <v>284</v>
      </c>
      <c r="B12296" t="s">
        <v>468</v>
      </c>
      <c r="C12296" t="s">
        <v>469</v>
      </c>
      <c r="D12296" t="s">
        <v>30</v>
      </c>
      <c r="E12296" t="s">
        <v>285</v>
      </c>
      <c r="F12296" s="15">
        <v>45742</v>
      </c>
      <c r="G12296" t="s">
        <v>5039</v>
      </c>
      <c r="H12296" s="16">
        <v>28.07</v>
      </c>
    </row>
    <row r="12297" spans="1:8" x14ac:dyDescent="0.25">
      <c r="A12297" t="s">
        <v>284</v>
      </c>
      <c r="B12297" t="s">
        <v>468</v>
      </c>
      <c r="C12297" t="s">
        <v>469</v>
      </c>
      <c r="D12297" t="s">
        <v>30</v>
      </c>
      <c r="E12297" t="s">
        <v>285</v>
      </c>
      <c r="F12297" s="15">
        <v>45742</v>
      </c>
      <c r="G12297" t="s">
        <v>5039</v>
      </c>
      <c r="H12297" s="16">
        <v>-140.35</v>
      </c>
    </row>
    <row r="12298" spans="1:8" x14ac:dyDescent="0.25">
      <c r="A12298" t="s">
        <v>284</v>
      </c>
      <c r="B12298" t="s">
        <v>468</v>
      </c>
      <c r="C12298" t="s">
        <v>469</v>
      </c>
      <c r="D12298" t="s">
        <v>30</v>
      </c>
      <c r="E12298" t="s">
        <v>285</v>
      </c>
      <c r="F12298" s="15">
        <v>45742</v>
      </c>
      <c r="G12298" t="s">
        <v>5039</v>
      </c>
      <c r="H12298" s="16">
        <v>2927.3</v>
      </c>
    </row>
    <row r="12299" spans="1:8" x14ac:dyDescent="0.25">
      <c r="A12299" t="s">
        <v>284</v>
      </c>
      <c r="B12299" t="s">
        <v>468</v>
      </c>
      <c r="C12299" t="s">
        <v>469</v>
      </c>
      <c r="D12299" t="s">
        <v>30</v>
      </c>
      <c r="E12299" t="s">
        <v>285</v>
      </c>
      <c r="F12299" s="15">
        <v>45764</v>
      </c>
      <c r="G12299" t="s">
        <v>5585</v>
      </c>
      <c r="H12299" s="16">
        <v>3151.86</v>
      </c>
    </row>
    <row r="12300" spans="1:8" x14ac:dyDescent="0.25">
      <c r="A12300" t="s">
        <v>284</v>
      </c>
      <c r="B12300" t="s">
        <v>468</v>
      </c>
      <c r="C12300" t="s">
        <v>469</v>
      </c>
      <c r="D12300" t="s">
        <v>30</v>
      </c>
      <c r="E12300" t="s">
        <v>285</v>
      </c>
      <c r="F12300" s="15">
        <v>45817</v>
      </c>
      <c r="G12300" t="s">
        <v>6896</v>
      </c>
      <c r="H12300" s="16">
        <v>2526.3000000000002</v>
      </c>
    </row>
    <row r="12301" spans="1:8" x14ac:dyDescent="0.25">
      <c r="A12301" t="s">
        <v>284</v>
      </c>
      <c r="B12301" t="s">
        <v>468</v>
      </c>
      <c r="C12301" t="s">
        <v>469</v>
      </c>
      <c r="D12301" t="s">
        <v>30</v>
      </c>
      <c r="E12301" t="s">
        <v>285</v>
      </c>
      <c r="F12301" s="15">
        <v>45834</v>
      </c>
      <c r="G12301" t="s">
        <v>6897</v>
      </c>
      <c r="H12301" s="16">
        <v>3480.68</v>
      </c>
    </row>
    <row r="12302" spans="1:8" x14ac:dyDescent="0.25">
      <c r="A12302" t="s">
        <v>284</v>
      </c>
      <c r="B12302" t="s">
        <v>468</v>
      </c>
      <c r="C12302" t="s">
        <v>469</v>
      </c>
      <c r="D12302" t="s">
        <v>30</v>
      </c>
      <c r="E12302" t="s">
        <v>285</v>
      </c>
      <c r="F12302" s="15">
        <v>45834</v>
      </c>
      <c r="G12302" t="s">
        <v>6897</v>
      </c>
      <c r="H12302" s="16">
        <v>2458.13</v>
      </c>
    </row>
    <row r="12303" spans="1:8" x14ac:dyDescent="0.25">
      <c r="A12303" s="17" t="str">
        <f>A12302</f>
        <v>1540</v>
      </c>
      <c r="B12303" s="17" t="s">
        <v>470</v>
      </c>
      <c r="C12303" s="17"/>
      <c r="D12303" s="17"/>
      <c r="E12303" s="17"/>
      <c r="F12303" s="21"/>
      <c r="G12303" s="17"/>
      <c r="H12303" s="20">
        <f>SUBTOTAL(9,H12289:H12302)</f>
        <v>36087.699999999997</v>
      </c>
    </row>
    <row r="12304" spans="1:8" x14ac:dyDescent="0.25">
      <c r="A12304" t="s">
        <v>284</v>
      </c>
      <c r="B12304" t="s">
        <v>471</v>
      </c>
      <c r="C12304" t="s">
        <v>472</v>
      </c>
      <c r="D12304" t="s">
        <v>30</v>
      </c>
      <c r="E12304" t="s">
        <v>285</v>
      </c>
      <c r="F12304" s="15">
        <v>45492</v>
      </c>
      <c r="G12304" t="s">
        <v>955</v>
      </c>
      <c r="H12304" s="16">
        <v>2565</v>
      </c>
    </row>
    <row r="12305" spans="1:8" x14ac:dyDescent="0.25">
      <c r="A12305" t="s">
        <v>284</v>
      </c>
      <c r="B12305" t="s">
        <v>471</v>
      </c>
      <c r="C12305" t="s">
        <v>472</v>
      </c>
      <c r="D12305" t="s">
        <v>30</v>
      </c>
      <c r="E12305" t="s">
        <v>285</v>
      </c>
      <c r="F12305" s="15">
        <v>45635</v>
      </c>
      <c r="G12305" t="s">
        <v>3526</v>
      </c>
      <c r="H12305" s="16">
        <v>2496.7800000000002</v>
      </c>
    </row>
    <row r="12306" spans="1:8" x14ac:dyDescent="0.25">
      <c r="A12306" t="s">
        <v>284</v>
      </c>
      <c r="B12306" t="s">
        <v>471</v>
      </c>
      <c r="C12306" t="s">
        <v>472</v>
      </c>
      <c r="D12306" t="s">
        <v>30</v>
      </c>
      <c r="E12306" t="s">
        <v>285</v>
      </c>
      <c r="F12306" s="15">
        <v>45635</v>
      </c>
      <c r="G12306" t="s">
        <v>3526</v>
      </c>
      <c r="H12306" s="16">
        <v>1833.48</v>
      </c>
    </row>
    <row r="12307" spans="1:8" x14ac:dyDescent="0.25">
      <c r="A12307" t="s">
        <v>284</v>
      </c>
      <c r="B12307" t="s">
        <v>471</v>
      </c>
      <c r="C12307" t="s">
        <v>472</v>
      </c>
      <c r="D12307" t="s">
        <v>30</v>
      </c>
      <c r="E12307" t="s">
        <v>285</v>
      </c>
      <c r="F12307" s="15">
        <v>45681</v>
      </c>
      <c r="G12307" t="s">
        <v>4047</v>
      </c>
      <c r="H12307" s="16">
        <v>-13.86</v>
      </c>
    </row>
    <row r="12308" spans="1:8" x14ac:dyDescent="0.25">
      <c r="A12308" t="s">
        <v>284</v>
      </c>
      <c r="B12308" t="s">
        <v>471</v>
      </c>
      <c r="C12308" t="s">
        <v>472</v>
      </c>
      <c r="D12308" t="s">
        <v>30</v>
      </c>
      <c r="E12308" t="s">
        <v>285</v>
      </c>
      <c r="F12308" s="15">
        <v>45681</v>
      </c>
      <c r="G12308" t="s">
        <v>4047</v>
      </c>
      <c r="H12308" s="16">
        <v>1471.14</v>
      </c>
    </row>
    <row r="12309" spans="1:8" x14ac:dyDescent="0.25">
      <c r="A12309" t="s">
        <v>284</v>
      </c>
      <c r="B12309" t="s">
        <v>471</v>
      </c>
      <c r="C12309" t="s">
        <v>472</v>
      </c>
      <c r="D12309" t="s">
        <v>30</v>
      </c>
      <c r="E12309" t="s">
        <v>285</v>
      </c>
      <c r="F12309" s="15">
        <v>45681</v>
      </c>
      <c r="G12309" t="s">
        <v>4047</v>
      </c>
      <c r="H12309" s="16">
        <v>-19.8</v>
      </c>
    </row>
    <row r="12310" spans="1:8" x14ac:dyDescent="0.25">
      <c r="A12310" t="s">
        <v>284</v>
      </c>
      <c r="B12310" t="s">
        <v>471</v>
      </c>
      <c r="C12310" t="s">
        <v>472</v>
      </c>
      <c r="D12310" t="s">
        <v>30</v>
      </c>
      <c r="E12310" t="s">
        <v>285</v>
      </c>
      <c r="F12310" s="15">
        <v>45695</v>
      </c>
      <c r="G12310" t="s">
        <v>4604</v>
      </c>
      <c r="H12310" s="16">
        <v>1168.2</v>
      </c>
    </row>
    <row r="12311" spans="1:8" x14ac:dyDescent="0.25">
      <c r="A12311" t="s">
        <v>284</v>
      </c>
      <c r="B12311" t="s">
        <v>471</v>
      </c>
      <c r="C12311" t="s">
        <v>472</v>
      </c>
      <c r="D12311" t="s">
        <v>30</v>
      </c>
      <c r="E12311" t="s">
        <v>285</v>
      </c>
      <c r="F12311" s="15">
        <v>45742</v>
      </c>
      <c r="G12311" t="s">
        <v>5039</v>
      </c>
      <c r="H12311" s="16">
        <v>13.86</v>
      </c>
    </row>
    <row r="12312" spans="1:8" x14ac:dyDescent="0.25">
      <c r="A12312" t="s">
        <v>284</v>
      </c>
      <c r="B12312" t="s">
        <v>471</v>
      </c>
      <c r="C12312" t="s">
        <v>472</v>
      </c>
      <c r="D12312" t="s">
        <v>30</v>
      </c>
      <c r="E12312" t="s">
        <v>285</v>
      </c>
      <c r="F12312" s="15">
        <v>45742</v>
      </c>
      <c r="G12312" t="s">
        <v>5039</v>
      </c>
      <c r="H12312" s="16">
        <v>-112.86</v>
      </c>
    </row>
    <row r="12313" spans="1:8" x14ac:dyDescent="0.25">
      <c r="A12313" t="s">
        <v>284</v>
      </c>
      <c r="B12313" t="s">
        <v>471</v>
      </c>
      <c r="C12313" t="s">
        <v>472</v>
      </c>
      <c r="D12313" t="s">
        <v>30</v>
      </c>
      <c r="E12313" t="s">
        <v>285</v>
      </c>
      <c r="F12313" s="15">
        <v>45742</v>
      </c>
      <c r="G12313" t="s">
        <v>5039</v>
      </c>
      <c r="H12313" s="16">
        <v>1348.38</v>
      </c>
    </row>
    <row r="12314" spans="1:8" x14ac:dyDescent="0.25">
      <c r="A12314" t="s">
        <v>284</v>
      </c>
      <c r="B12314" t="s">
        <v>471</v>
      </c>
      <c r="C12314" t="s">
        <v>472</v>
      </c>
      <c r="D12314" t="s">
        <v>30</v>
      </c>
      <c r="E12314" t="s">
        <v>285</v>
      </c>
      <c r="F12314" s="15">
        <v>45764</v>
      </c>
      <c r="G12314" t="s">
        <v>5585</v>
      </c>
      <c r="H12314" s="16">
        <v>1504.8</v>
      </c>
    </row>
    <row r="12315" spans="1:8" x14ac:dyDescent="0.25">
      <c r="A12315" t="s">
        <v>284</v>
      </c>
      <c r="B12315" t="s">
        <v>471</v>
      </c>
      <c r="C12315" t="s">
        <v>472</v>
      </c>
      <c r="D12315" t="s">
        <v>30</v>
      </c>
      <c r="E12315" t="s">
        <v>285</v>
      </c>
      <c r="F12315" s="15">
        <v>45817</v>
      </c>
      <c r="G12315" t="s">
        <v>6896</v>
      </c>
      <c r="H12315" s="16">
        <v>1225.6199999999999</v>
      </c>
    </row>
    <row r="12316" spans="1:8" x14ac:dyDescent="0.25">
      <c r="A12316" t="s">
        <v>284</v>
      </c>
      <c r="B12316" t="s">
        <v>471</v>
      </c>
      <c r="C12316" t="s">
        <v>472</v>
      </c>
      <c r="D12316" t="s">
        <v>30</v>
      </c>
      <c r="E12316" t="s">
        <v>285</v>
      </c>
      <c r="F12316" s="15">
        <v>45834</v>
      </c>
      <c r="G12316" t="s">
        <v>6897</v>
      </c>
      <c r="H12316" s="16">
        <v>1813.68</v>
      </c>
    </row>
    <row r="12317" spans="1:8" x14ac:dyDescent="0.25">
      <c r="A12317" t="s">
        <v>284</v>
      </c>
      <c r="B12317" t="s">
        <v>471</v>
      </c>
      <c r="C12317" t="s">
        <v>472</v>
      </c>
      <c r="D12317" t="s">
        <v>30</v>
      </c>
      <c r="E12317" t="s">
        <v>285</v>
      </c>
      <c r="F12317" s="15">
        <v>45834</v>
      </c>
      <c r="G12317" t="s">
        <v>6897</v>
      </c>
      <c r="H12317" s="16">
        <v>1182.06</v>
      </c>
    </row>
    <row r="12318" spans="1:8" x14ac:dyDescent="0.25">
      <c r="A12318" s="17" t="str">
        <f>A12317</f>
        <v>1540</v>
      </c>
      <c r="B12318" s="17" t="s">
        <v>473</v>
      </c>
      <c r="C12318" s="17"/>
      <c r="D12318" s="17"/>
      <c r="E12318" s="17"/>
      <c r="F12318" s="21"/>
      <c r="G12318" s="17"/>
      <c r="H12318" s="20">
        <f>SUBTOTAL(9,H12304:H12317)</f>
        <v>16476.480000000003</v>
      </c>
    </row>
    <row r="12319" spans="1:8" x14ac:dyDescent="0.25">
      <c r="A12319" t="s">
        <v>284</v>
      </c>
      <c r="B12319" t="s">
        <v>20</v>
      </c>
      <c r="C12319" t="s">
        <v>21</v>
      </c>
      <c r="D12319" t="s">
        <v>12</v>
      </c>
      <c r="E12319" t="s">
        <v>285</v>
      </c>
      <c r="F12319" s="15">
        <v>45492</v>
      </c>
      <c r="G12319" t="s">
        <v>955</v>
      </c>
      <c r="H12319" s="16">
        <v>19.2</v>
      </c>
    </row>
    <row r="12320" spans="1:8" x14ac:dyDescent="0.25">
      <c r="A12320" t="s">
        <v>284</v>
      </c>
      <c r="B12320" t="s">
        <v>20</v>
      </c>
      <c r="C12320" t="s">
        <v>21</v>
      </c>
      <c r="D12320" t="s">
        <v>12</v>
      </c>
      <c r="E12320" t="s">
        <v>285</v>
      </c>
      <c r="F12320" s="15">
        <v>45635</v>
      </c>
      <c r="G12320" t="s">
        <v>3526</v>
      </c>
      <c r="H12320" s="16">
        <v>2.7</v>
      </c>
    </row>
    <row r="12321" spans="1:8" x14ac:dyDescent="0.25">
      <c r="A12321" t="s">
        <v>284</v>
      </c>
      <c r="B12321" t="s">
        <v>20</v>
      </c>
      <c r="C12321" t="s">
        <v>21</v>
      </c>
      <c r="D12321" t="s">
        <v>12</v>
      </c>
      <c r="E12321" t="s">
        <v>285</v>
      </c>
      <c r="F12321" s="15">
        <v>45635</v>
      </c>
      <c r="G12321" t="s">
        <v>3526</v>
      </c>
      <c r="H12321" s="16">
        <v>1.8</v>
      </c>
    </row>
    <row r="12322" spans="1:8" x14ac:dyDescent="0.25">
      <c r="A12322" t="s">
        <v>284</v>
      </c>
      <c r="B12322" t="s">
        <v>20</v>
      </c>
      <c r="C12322" t="s">
        <v>21</v>
      </c>
      <c r="D12322" t="s">
        <v>12</v>
      </c>
      <c r="E12322" t="s">
        <v>285</v>
      </c>
      <c r="F12322" s="15">
        <v>45681</v>
      </c>
      <c r="G12322" t="s">
        <v>4047</v>
      </c>
      <c r="H12322" s="16">
        <v>0.6</v>
      </c>
    </row>
    <row r="12323" spans="1:8" x14ac:dyDescent="0.25">
      <c r="A12323" t="s">
        <v>284</v>
      </c>
      <c r="B12323" t="s">
        <v>20</v>
      </c>
      <c r="C12323" t="s">
        <v>21</v>
      </c>
      <c r="D12323" t="s">
        <v>12</v>
      </c>
      <c r="E12323" t="s">
        <v>285</v>
      </c>
      <c r="F12323" s="15">
        <v>45695</v>
      </c>
      <c r="G12323" t="s">
        <v>4604</v>
      </c>
      <c r="H12323" s="16">
        <v>1.8</v>
      </c>
    </row>
    <row r="12324" spans="1:8" x14ac:dyDescent="0.25">
      <c r="A12324" t="s">
        <v>284</v>
      </c>
      <c r="B12324" t="s">
        <v>20</v>
      </c>
      <c r="C12324" t="s">
        <v>21</v>
      </c>
      <c r="D12324" t="s">
        <v>12</v>
      </c>
      <c r="E12324" t="s">
        <v>285</v>
      </c>
      <c r="F12324" s="15">
        <v>45742</v>
      </c>
      <c r="G12324" t="s">
        <v>5039</v>
      </c>
      <c r="H12324" s="16">
        <v>2.1</v>
      </c>
    </row>
    <row r="12325" spans="1:8" x14ac:dyDescent="0.25">
      <c r="A12325" t="s">
        <v>284</v>
      </c>
      <c r="B12325" t="s">
        <v>20</v>
      </c>
      <c r="C12325" t="s">
        <v>21</v>
      </c>
      <c r="D12325" t="s">
        <v>12</v>
      </c>
      <c r="E12325" t="s">
        <v>285</v>
      </c>
      <c r="F12325" s="15">
        <v>45764</v>
      </c>
      <c r="G12325" t="s">
        <v>5585</v>
      </c>
      <c r="H12325" s="16">
        <v>3.6</v>
      </c>
    </row>
    <row r="12326" spans="1:8" x14ac:dyDescent="0.25">
      <c r="A12326" t="s">
        <v>284</v>
      </c>
      <c r="B12326" t="s">
        <v>20</v>
      </c>
      <c r="C12326" t="s">
        <v>21</v>
      </c>
      <c r="D12326" t="s">
        <v>12</v>
      </c>
      <c r="E12326" t="s">
        <v>285</v>
      </c>
      <c r="F12326" s="15">
        <v>45791</v>
      </c>
      <c r="G12326" t="s">
        <v>6197</v>
      </c>
      <c r="H12326" s="16">
        <v>3.3</v>
      </c>
    </row>
    <row r="12327" spans="1:8" x14ac:dyDescent="0.25">
      <c r="A12327" t="s">
        <v>284</v>
      </c>
      <c r="B12327" t="s">
        <v>20</v>
      </c>
      <c r="C12327" t="s">
        <v>21</v>
      </c>
      <c r="D12327" t="s">
        <v>12</v>
      </c>
      <c r="E12327" t="s">
        <v>285</v>
      </c>
      <c r="F12327" s="15">
        <v>45834</v>
      </c>
      <c r="G12327" t="s">
        <v>6897</v>
      </c>
      <c r="H12327" s="16">
        <v>4.8</v>
      </c>
    </row>
    <row r="12328" spans="1:8" x14ac:dyDescent="0.25">
      <c r="A12328" t="s">
        <v>284</v>
      </c>
      <c r="B12328" t="s">
        <v>20</v>
      </c>
      <c r="C12328" t="s">
        <v>21</v>
      </c>
      <c r="D12328" t="s">
        <v>12</v>
      </c>
      <c r="E12328" t="s">
        <v>285</v>
      </c>
      <c r="F12328" s="15">
        <v>45834</v>
      </c>
      <c r="G12328" t="s">
        <v>6897</v>
      </c>
      <c r="H12328" s="16">
        <v>2.7</v>
      </c>
    </row>
    <row r="12329" spans="1:8" x14ac:dyDescent="0.25">
      <c r="A12329" s="17" t="str">
        <f>A12328</f>
        <v>1540</v>
      </c>
      <c r="B12329" s="17" t="s">
        <v>22</v>
      </c>
      <c r="C12329" s="17"/>
      <c r="D12329" s="17"/>
      <c r="E12329" s="17"/>
      <c r="F12329" s="21"/>
      <c r="G12329" s="17"/>
      <c r="H12329" s="20">
        <f>SUBTOTAL(9,H12319:H12328)</f>
        <v>42.6</v>
      </c>
    </row>
    <row r="12330" spans="1:8" x14ac:dyDescent="0.25">
      <c r="A12330" t="s">
        <v>284</v>
      </c>
      <c r="B12330" t="s">
        <v>23</v>
      </c>
      <c r="C12330" t="s">
        <v>24</v>
      </c>
      <c r="D12330" t="s">
        <v>12</v>
      </c>
      <c r="E12330" t="s">
        <v>285</v>
      </c>
      <c r="F12330" s="15">
        <v>45492</v>
      </c>
      <c r="G12330" t="s">
        <v>955</v>
      </c>
      <c r="H12330" s="16">
        <v>25.6</v>
      </c>
    </row>
    <row r="12331" spans="1:8" x14ac:dyDescent="0.25">
      <c r="A12331" t="s">
        <v>284</v>
      </c>
      <c r="B12331" t="s">
        <v>23</v>
      </c>
      <c r="C12331" t="s">
        <v>24</v>
      </c>
      <c r="D12331" t="s">
        <v>12</v>
      </c>
      <c r="E12331" t="s">
        <v>285</v>
      </c>
      <c r="F12331" s="15">
        <v>45635</v>
      </c>
      <c r="G12331" t="s">
        <v>3526</v>
      </c>
      <c r="H12331" s="16">
        <v>3.6</v>
      </c>
    </row>
    <row r="12332" spans="1:8" x14ac:dyDescent="0.25">
      <c r="A12332" t="s">
        <v>284</v>
      </c>
      <c r="B12332" t="s">
        <v>23</v>
      </c>
      <c r="C12332" t="s">
        <v>24</v>
      </c>
      <c r="D12332" t="s">
        <v>12</v>
      </c>
      <c r="E12332" t="s">
        <v>285</v>
      </c>
      <c r="F12332" s="15">
        <v>45635</v>
      </c>
      <c r="G12332" t="s">
        <v>3526</v>
      </c>
      <c r="H12332" s="16">
        <v>2.4</v>
      </c>
    </row>
    <row r="12333" spans="1:8" x14ac:dyDescent="0.25">
      <c r="A12333" t="s">
        <v>284</v>
      </c>
      <c r="B12333" t="s">
        <v>23</v>
      </c>
      <c r="C12333" t="s">
        <v>24</v>
      </c>
      <c r="D12333" t="s">
        <v>12</v>
      </c>
      <c r="E12333" t="s">
        <v>285</v>
      </c>
      <c r="F12333" s="15">
        <v>45681</v>
      </c>
      <c r="G12333" t="s">
        <v>4047</v>
      </c>
      <c r="H12333" s="16">
        <v>0.8</v>
      </c>
    </row>
    <row r="12334" spans="1:8" x14ac:dyDescent="0.25">
      <c r="A12334" t="s">
        <v>284</v>
      </c>
      <c r="B12334" t="s">
        <v>23</v>
      </c>
      <c r="C12334" t="s">
        <v>24</v>
      </c>
      <c r="D12334" t="s">
        <v>12</v>
      </c>
      <c r="E12334" t="s">
        <v>285</v>
      </c>
      <c r="F12334" s="15">
        <v>45695</v>
      </c>
      <c r="G12334" t="s">
        <v>4604</v>
      </c>
      <c r="H12334" s="16">
        <v>2.4</v>
      </c>
    </row>
    <row r="12335" spans="1:8" x14ac:dyDescent="0.25">
      <c r="A12335" t="s">
        <v>284</v>
      </c>
      <c r="B12335" t="s">
        <v>23</v>
      </c>
      <c r="C12335" t="s">
        <v>24</v>
      </c>
      <c r="D12335" t="s">
        <v>12</v>
      </c>
      <c r="E12335" t="s">
        <v>285</v>
      </c>
      <c r="F12335" s="15">
        <v>45742</v>
      </c>
      <c r="G12335" t="s">
        <v>5039</v>
      </c>
      <c r="H12335" s="16">
        <v>2.8</v>
      </c>
    </row>
    <row r="12336" spans="1:8" x14ac:dyDescent="0.25">
      <c r="A12336" t="s">
        <v>284</v>
      </c>
      <c r="B12336" t="s">
        <v>23</v>
      </c>
      <c r="C12336" t="s">
        <v>24</v>
      </c>
      <c r="D12336" t="s">
        <v>12</v>
      </c>
      <c r="E12336" t="s">
        <v>285</v>
      </c>
      <c r="F12336" s="15">
        <v>45764</v>
      </c>
      <c r="G12336" t="s">
        <v>5585</v>
      </c>
      <c r="H12336" s="16">
        <v>4.8</v>
      </c>
    </row>
    <row r="12337" spans="1:8" x14ac:dyDescent="0.25">
      <c r="A12337" t="s">
        <v>284</v>
      </c>
      <c r="B12337" t="s">
        <v>23</v>
      </c>
      <c r="C12337" t="s">
        <v>24</v>
      </c>
      <c r="D12337" t="s">
        <v>12</v>
      </c>
      <c r="E12337" t="s">
        <v>285</v>
      </c>
      <c r="F12337" s="15">
        <v>45791</v>
      </c>
      <c r="G12337" t="s">
        <v>6197</v>
      </c>
      <c r="H12337" s="16">
        <v>4.4000000000000004</v>
      </c>
    </row>
    <row r="12338" spans="1:8" x14ac:dyDescent="0.25">
      <c r="A12338" t="s">
        <v>284</v>
      </c>
      <c r="B12338" t="s">
        <v>23</v>
      </c>
      <c r="C12338" t="s">
        <v>24</v>
      </c>
      <c r="D12338" t="s">
        <v>12</v>
      </c>
      <c r="E12338" t="s">
        <v>285</v>
      </c>
      <c r="F12338" s="15">
        <v>45834</v>
      </c>
      <c r="G12338" t="s">
        <v>6897</v>
      </c>
      <c r="H12338" s="16">
        <v>6.4</v>
      </c>
    </row>
    <row r="12339" spans="1:8" x14ac:dyDescent="0.25">
      <c r="A12339" t="s">
        <v>284</v>
      </c>
      <c r="B12339" t="s">
        <v>23</v>
      </c>
      <c r="C12339" t="s">
        <v>24</v>
      </c>
      <c r="D12339" t="s">
        <v>12</v>
      </c>
      <c r="E12339" t="s">
        <v>285</v>
      </c>
      <c r="F12339" s="15">
        <v>45834</v>
      </c>
      <c r="G12339" t="s">
        <v>6897</v>
      </c>
      <c r="H12339" s="16">
        <v>3.6</v>
      </c>
    </row>
    <row r="12340" spans="1:8" x14ac:dyDescent="0.25">
      <c r="A12340" s="17" t="str">
        <f>A12339</f>
        <v>1540</v>
      </c>
      <c r="B12340" s="17" t="s">
        <v>25</v>
      </c>
      <c r="C12340" s="17"/>
      <c r="D12340" s="17"/>
      <c r="E12340" s="17"/>
      <c r="F12340" s="21"/>
      <c r="G12340" s="17"/>
      <c r="H12340" s="20">
        <f>SUBTOTAL(9,H12330:H12339)</f>
        <v>56.79999999999999</v>
      </c>
    </row>
    <row r="12341" spans="1:8" x14ac:dyDescent="0.25">
      <c r="A12341" t="s">
        <v>284</v>
      </c>
      <c r="B12341" t="s">
        <v>64</v>
      </c>
      <c r="C12341" t="s">
        <v>65</v>
      </c>
      <c r="D12341" t="s">
        <v>12</v>
      </c>
      <c r="E12341" t="s">
        <v>285</v>
      </c>
      <c r="F12341" s="15">
        <v>45804</v>
      </c>
      <c r="G12341" t="s">
        <v>6198</v>
      </c>
      <c r="H12341" s="16">
        <v>4484.93</v>
      </c>
    </row>
    <row r="12342" spans="1:8" x14ac:dyDescent="0.25">
      <c r="A12342" t="s">
        <v>284</v>
      </c>
      <c r="B12342" t="s">
        <v>64</v>
      </c>
      <c r="C12342" t="s">
        <v>65</v>
      </c>
      <c r="D12342" t="s">
        <v>12</v>
      </c>
      <c r="E12342" t="s">
        <v>285</v>
      </c>
      <c r="F12342" s="15">
        <v>45834</v>
      </c>
      <c r="G12342" t="s">
        <v>6897</v>
      </c>
      <c r="H12342" s="16">
        <v>15.07</v>
      </c>
    </row>
    <row r="12343" spans="1:8" x14ac:dyDescent="0.25">
      <c r="A12343" s="17" t="str">
        <f>A12342</f>
        <v>1540</v>
      </c>
      <c r="B12343" s="17" t="s">
        <v>66</v>
      </c>
      <c r="C12343" s="17"/>
      <c r="D12343" s="17"/>
      <c r="E12343" s="17"/>
      <c r="F12343" s="21"/>
      <c r="G12343" s="17"/>
      <c r="H12343" s="20">
        <f>SUBTOTAL(9,H12341:H12342)</f>
        <v>4500</v>
      </c>
    </row>
    <row r="12344" spans="1:8" x14ac:dyDescent="0.25">
      <c r="A12344" t="s">
        <v>284</v>
      </c>
      <c r="B12344" t="s">
        <v>5227</v>
      </c>
      <c r="C12344" t="s">
        <v>5228</v>
      </c>
      <c r="D12344" t="s">
        <v>12</v>
      </c>
      <c r="E12344" t="s">
        <v>285</v>
      </c>
      <c r="F12344" s="15">
        <v>45775</v>
      </c>
      <c r="G12344" t="s">
        <v>5586</v>
      </c>
      <c r="H12344" s="16">
        <v>4339.55</v>
      </c>
    </row>
    <row r="12345" spans="1:8" x14ac:dyDescent="0.25">
      <c r="A12345" s="17" t="str">
        <f>A12344</f>
        <v>1540</v>
      </c>
      <c r="B12345" s="17" t="s">
        <v>5230</v>
      </c>
      <c r="C12345" s="17"/>
      <c r="D12345" s="17"/>
      <c r="E12345" s="17"/>
      <c r="F12345" s="21"/>
      <c r="G12345" s="17"/>
      <c r="H12345" s="20">
        <f>SUBTOTAL(9,H12344:H12344)</f>
        <v>4339.55</v>
      </c>
    </row>
    <row r="12346" spans="1:8" x14ac:dyDescent="0.25">
      <c r="A12346" t="s">
        <v>284</v>
      </c>
      <c r="B12346" t="s">
        <v>2609</v>
      </c>
      <c r="C12346" t="s">
        <v>2610</v>
      </c>
      <c r="D12346" t="s">
        <v>12</v>
      </c>
      <c r="E12346" t="s">
        <v>285</v>
      </c>
      <c r="F12346" s="15">
        <v>45664</v>
      </c>
      <c r="G12346" t="s">
        <v>4048</v>
      </c>
      <c r="H12346" s="16">
        <v>19625.37</v>
      </c>
    </row>
    <row r="12347" spans="1:8" x14ac:dyDescent="0.25">
      <c r="A12347" s="17" t="str">
        <f>A12346</f>
        <v>1540</v>
      </c>
      <c r="B12347" s="17" t="s">
        <v>2611</v>
      </c>
      <c r="C12347" s="17"/>
      <c r="D12347" s="17"/>
      <c r="E12347" s="17"/>
      <c r="F12347" s="21"/>
      <c r="G12347" s="17"/>
      <c r="H12347" s="20">
        <f>SUBTOTAL(9,H12346:H12346)</f>
        <v>19625.37</v>
      </c>
    </row>
    <row r="12348" spans="1:8" x14ac:dyDescent="0.25">
      <c r="A12348" t="s">
        <v>284</v>
      </c>
      <c r="B12348" t="s">
        <v>5945</v>
      </c>
      <c r="C12348" t="s">
        <v>5946</v>
      </c>
      <c r="D12348" t="s">
        <v>30</v>
      </c>
      <c r="E12348" t="s">
        <v>285</v>
      </c>
      <c r="F12348" s="15">
        <v>45800</v>
      </c>
      <c r="G12348" t="s">
        <v>6199</v>
      </c>
      <c r="H12348" s="16">
        <v>625</v>
      </c>
    </row>
    <row r="12349" spans="1:8" x14ac:dyDescent="0.25">
      <c r="A12349" s="17" t="str">
        <f>A12348</f>
        <v>1540</v>
      </c>
      <c r="B12349" s="17" t="s">
        <v>5948</v>
      </c>
      <c r="C12349" s="17"/>
      <c r="D12349" s="17"/>
      <c r="E12349" s="17"/>
      <c r="F12349" s="21"/>
      <c r="G12349" s="17"/>
      <c r="H12349" s="20">
        <f>SUBTOTAL(9,H12348:H12348)</f>
        <v>625</v>
      </c>
    </row>
    <row r="12350" spans="1:8" x14ac:dyDescent="0.25">
      <c r="A12350" t="s">
        <v>284</v>
      </c>
      <c r="B12350" t="s">
        <v>29</v>
      </c>
      <c r="C12350" t="s">
        <v>493</v>
      </c>
      <c r="D12350" t="s">
        <v>30</v>
      </c>
      <c r="E12350" t="s">
        <v>285</v>
      </c>
      <c r="F12350" s="15">
        <v>45516</v>
      </c>
      <c r="G12350" t="s">
        <v>1536</v>
      </c>
      <c r="H12350" s="16">
        <v>47539.55</v>
      </c>
    </row>
    <row r="12351" spans="1:8" x14ac:dyDescent="0.25">
      <c r="A12351" t="s">
        <v>284</v>
      </c>
      <c r="B12351" t="s">
        <v>29</v>
      </c>
      <c r="C12351" t="s">
        <v>493</v>
      </c>
      <c r="D12351" t="s">
        <v>30</v>
      </c>
      <c r="E12351" t="s">
        <v>285</v>
      </c>
      <c r="F12351" s="15">
        <v>45702</v>
      </c>
      <c r="G12351" t="s">
        <v>4605</v>
      </c>
      <c r="H12351" s="16">
        <v>65571.97</v>
      </c>
    </row>
    <row r="12352" spans="1:8" x14ac:dyDescent="0.25">
      <c r="A12352" t="s">
        <v>284</v>
      </c>
      <c r="B12352" t="s">
        <v>29</v>
      </c>
      <c r="C12352" t="s">
        <v>493</v>
      </c>
      <c r="D12352" t="s">
        <v>30</v>
      </c>
      <c r="E12352" t="s">
        <v>285</v>
      </c>
      <c r="F12352" s="15">
        <v>45702</v>
      </c>
      <c r="G12352" t="s">
        <v>4605</v>
      </c>
      <c r="H12352" s="16">
        <v>45507.25</v>
      </c>
    </row>
    <row r="12353" spans="1:8" x14ac:dyDescent="0.25">
      <c r="A12353" t="s">
        <v>284</v>
      </c>
      <c r="B12353" t="s">
        <v>29</v>
      </c>
      <c r="C12353" t="s">
        <v>493</v>
      </c>
      <c r="D12353" t="s">
        <v>30</v>
      </c>
      <c r="E12353" t="s">
        <v>285</v>
      </c>
      <c r="F12353" s="15">
        <v>45756</v>
      </c>
      <c r="G12353" t="s">
        <v>5587</v>
      </c>
      <c r="H12353" s="16">
        <v>26123.62</v>
      </c>
    </row>
    <row r="12354" spans="1:8" x14ac:dyDescent="0.25">
      <c r="A12354" t="s">
        <v>284</v>
      </c>
      <c r="B12354" t="s">
        <v>29</v>
      </c>
      <c r="C12354" t="s">
        <v>493</v>
      </c>
      <c r="D12354" t="s">
        <v>30</v>
      </c>
      <c r="E12354" t="s">
        <v>285</v>
      </c>
      <c r="F12354" s="15">
        <v>45821</v>
      </c>
      <c r="G12354" t="s">
        <v>6898</v>
      </c>
      <c r="H12354" s="16">
        <v>72565.789999999994</v>
      </c>
    </row>
    <row r="12355" spans="1:8" x14ac:dyDescent="0.25">
      <c r="A12355" s="17" t="str">
        <f>A12354</f>
        <v>1540</v>
      </c>
      <c r="B12355" s="17" t="s">
        <v>31</v>
      </c>
      <c r="C12355" s="17"/>
      <c r="D12355" s="17"/>
      <c r="E12355" s="17"/>
      <c r="F12355" s="21"/>
      <c r="G12355" s="17"/>
      <c r="H12355" s="20">
        <f>SUBTOTAL(9,H12350:H12354)</f>
        <v>257308.18</v>
      </c>
    </row>
    <row r="12356" spans="1:8" x14ac:dyDescent="0.25">
      <c r="A12356" t="s">
        <v>284</v>
      </c>
      <c r="B12356" t="s">
        <v>38</v>
      </c>
      <c r="C12356" t="s">
        <v>497</v>
      </c>
      <c r="D12356" t="s">
        <v>30</v>
      </c>
      <c r="E12356" t="s">
        <v>285</v>
      </c>
      <c r="F12356" s="15">
        <v>45516</v>
      </c>
      <c r="G12356" t="s">
        <v>1536</v>
      </c>
      <c r="H12356" s="16">
        <v>5229.8500000000004</v>
      </c>
    </row>
    <row r="12357" spans="1:8" x14ac:dyDescent="0.25">
      <c r="A12357" t="s">
        <v>284</v>
      </c>
      <c r="B12357" t="s">
        <v>38</v>
      </c>
      <c r="C12357" t="s">
        <v>497</v>
      </c>
      <c r="D12357" t="s">
        <v>30</v>
      </c>
      <c r="E12357" t="s">
        <v>285</v>
      </c>
      <c r="F12357" s="15">
        <v>45756</v>
      </c>
      <c r="G12357" t="s">
        <v>5587</v>
      </c>
      <c r="H12357" s="16">
        <v>16581.02</v>
      </c>
    </row>
    <row r="12358" spans="1:8" x14ac:dyDescent="0.25">
      <c r="A12358" t="s">
        <v>284</v>
      </c>
      <c r="B12358" t="s">
        <v>38</v>
      </c>
      <c r="C12358" t="s">
        <v>497</v>
      </c>
      <c r="D12358" t="s">
        <v>30</v>
      </c>
      <c r="E12358" t="s">
        <v>285</v>
      </c>
      <c r="F12358" s="15">
        <v>45821</v>
      </c>
      <c r="G12358" t="s">
        <v>6898</v>
      </c>
      <c r="H12358" s="16">
        <v>9361.9500000000007</v>
      </c>
    </row>
    <row r="12359" spans="1:8" x14ac:dyDescent="0.25">
      <c r="A12359" t="s">
        <v>284</v>
      </c>
      <c r="B12359" t="s">
        <v>38</v>
      </c>
      <c r="C12359" t="s">
        <v>497</v>
      </c>
      <c r="D12359" t="s">
        <v>30</v>
      </c>
      <c r="E12359" t="s">
        <v>285</v>
      </c>
      <c r="F12359" s="15">
        <v>45821</v>
      </c>
      <c r="G12359" t="s">
        <v>6898</v>
      </c>
      <c r="H12359" s="16">
        <v>5338.55</v>
      </c>
    </row>
    <row r="12360" spans="1:8" x14ac:dyDescent="0.25">
      <c r="A12360" s="17" t="str">
        <f>A12359</f>
        <v>1540</v>
      </c>
      <c r="B12360" s="17" t="s">
        <v>39</v>
      </c>
      <c r="C12360" s="17"/>
      <c r="D12360" s="17"/>
      <c r="E12360" s="17"/>
      <c r="F12360" s="21"/>
      <c r="G12360" s="17"/>
      <c r="H12360" s="20">
        <f>SUBTOTAL(9,H12356:H12359)</f>
        <v>36511.370000000003</v>
      </c>
    </row>
    <row r="12361" spans="1:8" x14ac:dyDescent="0.25">
      <c r="A12361" t="s">
        <v>284</v>
      </c>
      <c r="B12361" t="s">
        <v>40</v>
      </c>
      <c r="C12361" t="s">
        <v>498</v>
      </c>
      <c r="D12361" t="s">
        <v>30</v>
      </c>
      <c r="E12361" t="s">
        <v>285</v>
      </c>
      <c r="F12361" s="15">
        <v>45531</v>
      </c>
      <c r="G12361" t="s">
        <v>1535</v>
      </c>
      <c r="H12361" s="16">
        <v>101885</v>
      </c>
    </row>
    <row r="12362" spans="1:8" x14ac:dyDescent="0.25">
      <c r="A12362" t="s">
        <v>284</v>
      </c>
      <c r="B12362" t="s">
        <v>40</v>
      </c>
      <c r="C12362" t="s">
        <v>498</v>
      </c>
      <c r="D12362" t="s">
        <v>30</v>
      </c>
      <c r="E12362" t="s">
        <v>285</v>
      </c>
      <c r="F12362" s="15">
        <v>45574</v>
      </c>
      <c r="G12362" t="s">
        <v>2363</v>
      </c>
      <c r="H12362" s="16">
        <v>49956</v>
      </c>
    </row>
    <row r="12363" spans="1:8" x14ac:dyDescent="0.25">
      <c r="A12363" t="s">
        <v>284</v>
      </c>
      <c r="B12363" t="s">
        <v>40</v>
      </c>
      <c r="C12363" t="s">
        <v>498</v>
      </c>
      <c r="D12363" t="s">
        <v>30</v>
      </c>
      <c r="E12363" t="s">
        <v>285</v>
      </c>
      <c r="F12363" s="15">
        <v>45610</v>
      </c>
      <c r="G12363" t="s">
        <v>2991</v>
      </c>
      <c r="H12363" s="16">
        <v>37679.07</v>
      </c>
    </row>
    <row r="12364" spans="1:8" x14ac:dyDescent="0.25">
      <c r="A12364" s="17" t="str">
        <f>A12363</f>
        <v>1540</v>
      </c>
      <c r="B12364" s="17" t="s">
        <v>41</v>
      </c>
      <c r="C12364" s="17"/>
      <c r="D12364" s="17"/>
      <c r="E12364" s="17"/>
      <c r="F12364" s="21"/>
      <c r="G12364" s="17"/>
      <c r="H12364" s="20">
        <f>SUBTOTAL(9,H12361:H12363)</f>
        <v>189520.07</v>
      </c>
    </row>
    <row r="12365" spans="1:8" x14ac:dyDescent="0.25">
      <c r="A12365" t="s">
        <v>284</v>
      </c>
      <c r="B12365" t="s">
        <v>42</v>
      </c>
      <c r="C12365" t="s">
        <v>499</v>
      </c>
      <c r="D12365" t="s">
        <v>30</v>
      </c>
      <c r="E12365" t="s">
        <v>285</v>
      </c>
      <c r="F12365" s="15">
        <v>45524</v>
      </c>
      <c r="G12365" t="s">
        <v>1537</v>
      </c>
      <c r="H12365" s="16">
        <v>26213</v>
      </c>
    </row>
    <row r="12366" spans="1:8" x14ac:dyDescent="0.25">
      <c r="A12366" t="s">
        <v>284</v>
      </c>
      <c r="B12366" t="s">
        <v>42</v>
      </c>
      <c r="C12366" t="s">
        <v>499</v>
      </c>
      <c r="D12366" t="s">
        <v>30</v>
      </c>
      <c r="E12366" t="s">
        <v>285</v>
      </c>
      <c r="F12366" s="15">
        <v>45574</v>
      </c>
      <c r="G12366" t="s">
        <v>2363</v>
      </c>
      <c r="H12366" s="16">
        <v>17480</v>
      </c>
    </row>
    <row r="12367" spans="1:8" x14ac:dyDescent="0.25">
      <c r="A12367" t="s">
        <v>284</v>
      </c>
      <c r="B12367" t="s">
        <v>42</v>
      </c>
      <c r="C12367" t="s">
        <v>499</v>
      </c>
      <c r="D12367" t="s">
        <v>30</v>
      </c>
      <c r="E12367" t="s">
        <v>285</v>
      </c>
      <c r="F12367" s="15">
        <v>45628</v>
      </c>
      <c r="G12367" t="s">
        <v>3527</v>
      </c>
      <c r="H12367" s="16">
        <v>3062.08</v>
      </c>
    </row>
    <row r="12368" spans="1:8" x14ac:dyDescent="0.25">
      <c r="A12368" t="s">
        <v>284</v>
      </c>
      <c r="B12368" t="s">
        <v>42</v>
      </c>
      <c r="C12368" t="s">
        <v>499</v>
      </c>
      <c r="D12368" t="s">
        <v>30</v>
      </c>
      <c r="E12368" t="s">
        <v>285</v>
      </c>
      <c r="F12368" s="15">
        <v>45610</v>
      </c>
      <c r="G12368" t="s">
        <v>2991</v>
      </c>
      <c r="H12368" s="16">
        <v>19420</v>
      </c>
    </row>
    <row r="12369" spans="1:8" x14ac:dyDescent="0.25">
      <c r="A12369" s="17" t="str">
        <f>A12368</f>
        <v>1540</v>
      </c>
      <c r="B12369" s="17" t="s">
        <v>43</v>
      </c>
      <c r="C12369" s="17"/>
      <c r="D12369" s="17"/>
      <c r="E12369" s="17"/>
      <c r="F12369" s="21"/>
      <c r="G12369" s="17"/>
      <c r="H12369" s="20">
        <f>SUBTOTAL(9,H12365:H12368)</f>
        <v>66175.08</v>
      </c>
    </row>
    <row r="12370" spans="1:8" x14ac:dyDescent="0.25">
      <c r="A12370" t="s">
        <v>284</v>
      </c>
      <c r="B12370" t="s">
        <v>44</v>
      </c>
      <c r="C12370" t="s">
        <v>500</v>
      </c>
      <c r="D12370" t="s">
        <v>30</v>
      </c>
      <c r="E12370" t="s">
        <v>285</v>
      </c>
      <c r="F12370" s="15">
        <v>45498</v>
      </c>
      <c r="G12370" t="s">
        <v>956</v>
      </c>
      <c r="H12370" s="16">
        <v>14501</v>
      </c>
    </row>
    <row r="12371" spans="1:8" x14ac:dyDescent="0.25">
      <c r="A12371" t="s">
        <v>284</v>
      </c>
      <c r="B12371" t="s">
        <v>44</v>
      </c>
      <c r="C12371" t="s">
        <v>500</v>
      </c>
      <c r="D12371" t="s">
        <v>30</v>
      </c>
      <c r="E12371" t="s">
        <v>285</v>
      </c>
      <c r="F12371" s="15">
        <v>45756</v>
      </c>
      <c r="G12371" t="s">
        <v>5587</v>
      </c>
      <c r="H12371" s="16">
        <v>6199</v>
      </c>
    </row>
    <row r="12372" spans="1:8" x14ac:dyDescent="0.25">
      <c r="A12372" t="s">
        <v>284</v>
      </c>
      <c r="B12372" t="s">
        <v>44</v>
      </c>
      <c r="C12372" t="s">
        <v>500</v>
      </c>
      <c r="D12372" t="s">
        <v>30</v>
      </c>
      <c r="E12372" t="s">
        <v>285</v>
      </c>
      <c r="F12372" s="15">
        <v>45756</v>
      </c>
      <c r="G12372" t="s">
        <v>5587</v>
      </c>
      <c r="H12372" s="16">
        <v>14396.38</v>
      </c>
    </row>
    <row r="12373" spans="1:8" x14ac:dyDescent="0.25">
      <c r="A12373" t="s">
        <v>284</v>
      </c>
      <c r="B12373" t="s">
        <v>44</v>
      </c>
      <c r="C12373" t="s">
        <v>500</v>
      </c>
      <c r="D12373" t="s">
        <v>30</v>
      </c>
      <c r="E12373" t="s">
        <v>285</v>
      </c>
      <c r="F12373" s="15">
        <v>45821</v>
      </c>
      <c r="G12373" t="s">
        <v>6898</v>
      </c>
      <c r="H12373" s="16">
        <v>2162.5100000000002</v>
      </c>
    </row>
    <row r="12374" spans="1:8" x14ac:dyDescent="0.25">
      <c r="A12374" s="17" t="str">
        <f>A12373</f>
        <v>1540</v>
      </c>
      <c r="B12374" s="17" t="s">
        <v>45</v>
      </c>
      <c r="C12374" s="17"/>
      <c r="D12374" s="17"/>
      <c r="E12374" s="17"/>
      <c r="F12374" s="21"/>
      <c r="G12374" s="17"/>
      <c r="H12374" s="20">
        <f>SUBTOTAL(9,H12370:H12373)</f>
        <v>37258.89</v>
      </c>
    </row>
    <row r="12375" spans="1:8" x14ac:dyDescent="0.25">
      <c r="A12375" t="s">
        <v>284</v>
      </c>
      <c r="B12375" t="s">
        <v>145</v>
      </c>
      <c r="C12375" t="s">
        <v>509</v>
      </c>
      <c r="D12375" t="s">
        <v>30</v>
      </c>
      <c r="E12375" t="s">
        <v>285</v>
      </c>
      <c r="F12375" s="15">
        <v>45498</v>
      </c>
      <c r="G12375" t="s">
        <v>956</v>
      </c>
      <c r="H12375" s="16">
        <v>88124.45</v>
      </c>
    </row>
    <row r="12376" spans="1:8" x14ac:dyDescent="0.25">
      <c r="A12376" t="s">
        <v>284</v>
      </c>
      <c r="B12376" t="s">
        <v>145</v>
      </c>
      <c r="C12376" t="s">
        <v>509</v>
      </c>
      <c r="D12376" t="s">
        <v>30</v>
      </c>
      <c r="E12376" t="s">
        <v>285</v>
      </c>
      <c r="F12376" s="15">
        <v>45498</v>
      </c>
      <c r="G12376" t="s">
        <v>956</v>
      </c>
      <c r="H12376" s="16">
        <v>63250.559999999998</v>
      </c>
    </row>
    <row r="12377" spans="1:8" x14ac:dyDescent="0.25">
      <c r="A12377" t="s">
        <v>284</v>
      </c>
      <c r="B12377" t="s">
        <v>145</v>
      </c>
      <c r="C12377" t="s">
        <v>509</v>
      </c>
      <c r="D12377" t="s">
        <v>30</v>
      </c>
      <c r="E12377" t="s">
        <v>285</v>
      </c>
      <c r="F12377" s="15">
        <v>45526</v>
      </c>
      <c r="G12377" t="s">
        <v>1538</v>
      </c>
      <c r="H12377" s="16">
        <v>37830.449999999997</v>
      </c>
    </row>
    <row r="12378" spans="1:8" x14ac:dyDescent="0.25">
      <c r="A12378" t="s">
        <v>284</v>
      </c>
      <c r="B12378" t="s">
        <v>145</v>
      </c>
      <c r="C12378" t="s">
        <v>509</v>
      </c>
      <c r="D12378" t="s">
        <v>30</v>
      </c>
      <c r="E12378" t="s">
        <v>285</v>
      </c>
      <c r="F12378" s="15">
        <v>45583</v>
      </c>
      <c r="G12378" t="s">
        <v>2364</v>
      </c>
      <c r="H12378" s="16">
        <v>134620.48000000001</v>
      </c>
    </row>
    <row r="12379" spans="1:8" x14ac:dyDescent="0.25">
      <c r="A12379" t="s">
        <v>284</v>
      </c>
      <c r="B12379" t="s">
        <v>145</v>
      </c>
      <c r="C12379" t="s">
        <v>509</v>
      </c>
      <c r="D12379" t="s">
        <v>30</v>
      </c>
      <c r="E12379" t="s">
        <v>285</v>
      </c>
      <c r="F12379" s="15">
        <v>45583</v>
      </c>
      <c r="G12379" t="s">
        <v>2364</v>
      </c>
      <c r="H12379" s="16">
        <v>409500.15999999997</v>
      </c>
    </row>
    <row r="12380" spans="1:8" x14ac:dyDescent="0.25">
      <c r="A12380" t="s">
        <v>284</v>
      </c>
      <c r="B12380" t="s">
        <v>145</v>
      </c>
      <c r="C12380" t="s">
        <v>509</v>
      </c>
      <c r="D12380" t="s">
        <v>30</v>
      </c>
      <c r="E12380" t="s">
        <v>285</v>
      </c>
      <c r="F12380" s="15">
        <v>45642</v>
      </c>
      <c r="G12380" t="s">
        <v>3528</v>
      </c>
      <c r="H12380" s="16">
        <v>425660</v>
      </c>
    </row>
    <row r="12381" spans="1:8" x14ac:dyDescent="0.25">
      <c r="A12381" s="17" t="str">
        <f>A12380</f>
        <v>1540</v>
      </c>
      <c r="B12381" s="17" t="s">
        <v>146</v>
      </c>
      <c r="C12381" s="17"/>
      <c r="D12381" s="17"/>
      <c r="E12381" s="17"/>
      <c r="F12381" s="21"/>
      <c r="G12381" s="17"/>
      <c r="H12381" s="20">
        <f>SUBTOTAL(9,H12375:H12380)</f>
        <v>1158986.1000000001</v>
      </c>
    </row>
    <row r="12382" spans="1:8" x14ac:dyDescent="0.25">
      <c r="A12382" t="s">
        <v>284</v>
      </c>
      <c r="B12382" t="s">
        <v>48</v>
      </c>
      <c r="C12382" t="s">
        <v>49</v>
      </c>
      <c r="D12382" t="s">
        <v>30</v>
      </c>
      <c r="E12382" t="s">
        <v>285</v>
      </c>
      <c r="F12382" s="15">
        <v>45492</v>
      </c>
      <c r="G12382" t="s">
        <v>955</v>
      </c>
      <c r="H12382" s="16">
        <v>8384.8799999999992</v>
      </c>
    </row>
    <row r="12383" spans="1:8" x14ac:dyDescent="0.25">
      <c r="A12383" t="s">
        <v>284</v>
      </c>
      <c r="B12383" t="s">
        <v>48</v>
      </c>
      <c r="C12383" t="s">
        <v>49</v>
      </c>
      <c r="D12383" t="s">
        <v>30</v>
      </c>
      <c r="E12383" t="s">
        <v>285</v>
      </c>
      <c r="F12383" s="15">
        <v>45635</v>
      </c>
      <c r="G12383" t="s">
        <v>3526</v>
      </c>
      <c r="H12383" s="16">
        <v>23178.18</v>
      </c>
    </row>
    <row r="12384" spans="1:8" x14ac:dyDescent="0.25">
      <c r="A12384" t="s">
        <v>284</v>
      </c>
      <c r="B12384" t="s">
        <v>48</v>
      </c>
      <c r="C12384" t="s">
        <v>49</v>
      </c>
      <c r="D12384" t="s">
        <v>30</v>
      </c>
      <c r="E12384" t="s">
        <v>285</v>
      </c>
      <c r="F12384" s="15">
        <v>45635</v>
      </c>
      <c r="G12384" t="s">
        <v>3526</v>
      </c>
      <c r="H12384" s="16">
        <v>17077.91</v>
      </c>
    </row>
    <row r="12385" spans="1:8" x14ac:dyDescent="0.25">
      <c r="A12385" t="s">
        <v>284</v>
      </c>
      <c r="B12385" t="s">
        <v>48</v>
      </c>
      <c r="C12385" t="s">
        <v>49</v>
      </c>
      <c r="D12385" t="s">
        <v>30</v>
      </c>
      <c r="E12385" t="s">
        <v>285</v>
      </c>
      <c r="F12385" s="15">
        <v>45681</v>
      </c>
      <c r="G12385" t="s">
        <v>4047</v>
      </c>
      <c r="H12385" s="16">
        <v>407.49</v>
      </c>
    </row>
    <row r="12386" spans="1:8" x14ac:dyDescent="0.25">
      <c r="A12386" t="s">
        <v>284</v>
      </c>
      <c r="B12386" t="s">
        <v>48</v>
      </c>
      <c r="C12386" t="s">
        <v>49</v>
      </c>
      <c r="D12386" t="s">
        <v>30</v>
      </c>
      <c r="E12386" t="s">
        <v>285</v>
      </c>
      <c r="F12386" s="15">
        <v>45681</v>
      </c>
      <c r="G12386" t="s">
        <v>4047</v>
      </c>
      <c r="H12386" s="16">
        <v>317.72000000000003</v>
      </c>
    </row>
    <row r="12387" spans="1:8" x14ac:dyDescent="0.25">
      <c r="A12387" t="s">
        <v>284</v>
      </c>
      <c r="B12387" t="s">
        <v>48</v>
      </c>
      <c r="C12387" t="s">
        <v>49</v>
      </c>
      <c r="D12387" t="s">
        <v>30</v>
      </c>
      <c r="E12387" t="s">
        <v>285</v>
      </c>
      <c r="F12387" s="15">
        <v>45681</v>
      </c>
      <c r="G12387" t="s">
        <v>4047</v>
      </c>
      <c r="H12387" s="16">
        <v>12893.54</v>
      </c>
    </row>
    <row r="12388" spans="1:8" x14ac:dyDescent="0.25">
      <c r="A12388" t="s">
        <v>284</v>
      </c>
      <c r="B12388" t="s">
        <v>48</v>
      </c>
      <c r="C12388" t="s">
        <v>49</v>
      </c>
      <c r="D12388" t="s">
        <v>30</v>
      </c>
      <c r="E12388" t="s">
        <v>285</v>
      </c>
      <c r="F12388" s="15">
        <v>45695</v>
      </c>
      <c r="G12388" t="s">
        <v>4604</v>
      </c>
      <c r="H12388" s="16">
        <v>10705.52</v>
      </c>
    </row>
    <row r="12389" spans="1:8" x14ac:dyDescent="0.25">
      <c r="A12389" t="s">
        <v>284</v>
      </c>
      <c r="B12389" t="s">
        <v>48</v>
      </c>
      <c r="C12389" t="s">
        <v>49</v>
      </c>
      <c r="D12389" t="s">
        <v>30</v>
      </c>
      <c r="E12389" t="s">
        <v>285</v>
      </c>
      <c r="F12389" s="15">
        <v>45742</v>
      </c>
      <c r="G12389" t="s">
        <v>5039</v>
      </c>
      <c r="H12389" s="16">
        <v>14351.58</v>
      </c>
    </row>
    <row r="12390" spans="1:8" x14ac:dyDescent="0.25">
      <c r="A12390" t="s">
        <v>284</v>
      </c>
      <c r="B12390" t="s">
        <v>48</v>
      </c>
      <c r="C12390" t="s">
        <v>49</v>
      </c>
      <c r="D12390" t="s">
        <v>30</v>
      </c>
      <c r="E12390" t="s">
        <v>285</v>
      </c>
      <c r="F12390" s="15">
        <v>45764</v>
      </c>
      <c r="G12390" t="s">
        <v>5585</v>
      </c>
      <c r="H12390" s="16">
        <v>14814.63</v>
      </c>
    </row>
    <row r="12391" spans="1:8" x14ac:dyDescent="0.25">
      <c r="A12391" t="s">
        <v>284</v>
      </c>
      <c r="B12391" t="s">
        <v>48</v>
      </c>
      <c r="C12391" t="s">
        <v>49</v>
      </c>
      <c r="D12391" t="s">
        <v>30</v>
      </c>
      <c r="E12391" t="s">
        <v>285</v>
      </c>
      <c r="F12391" s="15">
        <v>45791</v>
      </c>
      <c r="G12391" t="s">
        <v>6197</v>
      </c>
      <c r="H12391" s="16">
        <v>12143.02</v>
      </c>
    </row>
    <row r="12392" spans="1:8" x14ac:dyDescent="0.25">
      <c r="A12392" t="s">
        <v>284</v>
      </c>
      <c r="B12392" t="s">
        <v>48</v>
      </c>
      <c r="C12392" t="s">
        <v>49</v>
      </c>
      <c r="D12392" t="s">
        <v>30</v>
      </c>
      <c r="E12392" t="s">
        <v>285</v>
      </c>
      <c r="F12392" s="15">
        <v>45834</v>
      </c>
      <c r="G12392" t="s">
        <v>6897</v>
      </c>
      <c r="H12392" s="16">
        <v>17701.189999999999</v>
      </c>
    </row>
    <row r="12393" spans="1:8" x14ac:dyDescent="0.25">
      <c r="A12393" t="s">
        <v>284</v>
      </c>
      <c r="B12393" t="s">
        <v>48</v>
      </c>
      <c r="C12393" t="s">
        <v>49</v>
      </c>
      <c r="D12393" t="s">
        <v>30</v>
      </c>
      <c r="E12393" t="s">
        <v>285</v>
      </c>
      <c r="F12393" s="15">
        <v>45834</v>
      </c>
      <c r="G12393" t="s">
        <v>6897</v>
      </c>
      <c r="H12393" s="16">
        <v>11393.74</v>
      </c>
    </row>
    <row r="12394" spans="1:8" x14ac:dyDescent="0.25">
      <c r="A12394" s="17" t="str">
        <f>A12393</f>
        <v>1540</v>
      </c>
      <c r="B12394" s="17" t="s">
        <v>50</v>
      </c>
      <c r="C12394" s="17"/>
      <c r="D12394" s="17"/>
      <c r="E12394" s="17"/>
      <c r="F12394" s="21"/>
      <c r="G12394" s="17"/>
      <c r="H12394" s="20">
        <f>SUBTOTAL(9,H12382:H12393)</f>
        <v>143369.4</v>
      </c>
    </row>
    <row r="12395" spans="1:8" x14ac:dyDescent="0.25">
      <c r="A12395" t="s">
        <v>284</v>
      </c>
      <c r="B12395" t="s">
        <v>51</v>
      </c>
      <c r="C12395" t="s">
        <v>52</v>
      </c>
      <c r="D12395" t="s">
        <v>30</v>
      </c>
      <c r="E12395" t="s">
        <v>285</v>
      </c>
      <c r="F12395" s="15">
        <v>45492</v>
      </c>
      <c r="G12395" t="s">
        <v>955</v>
      </c>
      <c r="H12395" s="16">
        <v>18665.599999999999</v>
      </c>
    </row>
    <row r="12396" spans="1:8" x14ac:dyDescent="0.25">
      <c r="A12396" t="s">
        <v>284</v>
      </c>
      <c r="B12396" t="s">
        <v>51</v>
      </c>
      <c r="C12396" t="s">
        <v>52</v>
      </c>
      <c r="D12396" t="s">
        <v>30</v>
      </c>
      <c r="E12396" t="s">
        <v>285</v>
      </c>
      <c r="F12396" s="15">
        <v>45635</v>
      </c>
      <c r="G12396" t="s">
        <v>3526</v>
      </c>
      <c r="H12396" s="16">
        <v>51219.88</v>
      </c>
    </row>
    <row r="12397" spans="1:8" x14ac:dyDescent="0.25">
      <c r="A12397" t="s">
        <v>284</v>
      </c>
      <c r="B12397" t="s">
        <v>51</v>
      </c>
      <c r="C12397" t="s">
        <v>52</v>
      </c>
      <c r="D12397" t="s">
        <v>30</v>
      </c>
      <c r="E12397" t="s">
        <v>285</v>
      </c>
      <c r="F12397" s="15">
        <v>45635</v>
      </c>
      <c r="G12397" t="s">
        <v>3526</v>
      </c>
      <c r="H12397" s="16">
        <v>38117.160000000003</v>
      </c>
    </row>
    <row r="12398" spans="1:8" x14ac:dyDescent="0.25">
      <c r="A12398" t="s">
        <v>284</v>
      </c>
      <c r="B12398" t="s">
        <v>51</v>
      </c>
      <c r="C12398" t="s">
        <v>52</v>
      </c>
      <c r="D12398" t="s">
        <v>30</v>
      </c>
      <c r="E12398" t="s">
        <v>285</v>
      </c>
      <c r="F12398" s="15">
        <v>45681</v>
      </c>
      <c r="G12398" t="s">
        <v>4047</v>
      </c>
      <c r="H12398" s="16">
        <v>28560.92</v>
      </c>
    </row>
    <row r="12399" spans="1:8" x14ac:dyDescent="0.25">
      <c r="A12399" t="s">
        <v>284</v>
      </c>
      <c r="B12399" t="s">
        <v>51</v>
      </c>
      <c r="C12399" t="s">
        <v>52</v>
      </c>
      <c r="D12399" t="s">
        <v>30</v>
      </c>
      <c r="E12399" t="s">
        <v>285</v>
      </c>
      <c r="F12399" s="15">
        <v>45695</v>
      </c>
      <c r="G12399" t="s">
        <v>4604</v>
      </c>
      <c r="H12399" s="16">
        <v>23864.83</v>
      </c>
    </row>
    <row r="12400" spans="1:8" x14ac:dyDescent="0.25">
      <c r="A12400" t="s">
        <v>284</v>
      </c>
      <c r="B12400" t="s">
        <v>51</v>
      </c>
      <c r="C12400" t="s">
        <v>52</v>
      </c>
      <c r="D12400" t="s">
        <v>30</v>
      </c>
      <c r="E12400" t="s">
        <v>285</v>
      </c>
      <c r="F12400" s="15">
        <v>45742</v>
      </c>
      <c r="G12400" t="s">
        <v>5039</v>
      </c>
      <c r="H12400" s="16">
        <v>31213.23</v>
      </c>
    </row>
    <row r="12401" spans="1:8" x14ac:dyDescent="0.25">
      <c r="A12401" t="s">
        <v>284</v>
      </c>
      <c r="B12401" t="s">
        <v>51</v>
      </c>
      <c r="C12401" t="s">
        <v>52</v>
      </c>
      <c r="D12401" t="s">
        <v>30</v>
      </c>
      <c r="E12401" t="s">
        <v>285</v>
      </c>
      <c r="F12401" s="15">
        <v>45764</v>
      </c>
      <c r="G12401" t="s">
        <v>5585</v>
      </c>
      <c r="H12401" s="16">
        <v>31961.71</v>
      </c>
    </row>
    <row r="12402" spans="1:8" x14ac:dyDescent="0.25">
      <c r="A12402" t="s">
        <v>284</v>
      </c>
      <c r="B12402" t="s">
        <v>51</v>
      </c>
      <c r="C12402" t="s">
        <v>52</v>
      </c>
      <c r="D12402" t="s">
        <v>30</v>
      </c>
      <c r="E12402" t="s">
        <v>285</v>
      </c>
      <c r="F12402" s="15">
        <v>45791</v>
      </c>
      <c r="G12402" t="s">
        <v>6197</v>
      </c>
      <c r="H12402" s="16">
        <v>25902.37</v>
      </c>
    </row>
    <row r="12403" spans="1:8" x14ac:dyDescent="0.25">
      <c r="A12403" t="s">
        <v>284</v>
      </c>
      <c r="B12403" t="s">
        <v>51</v>
      </c>
      <c r="C12403" t="s">
        <v>52</v>
      </c>
      <c r="D12403" t="s">
        <v>30</v>
      </c>
      <c r="E12403" t="s">
        <v>285</v>
      </c>
      <c r="F12403" s="15">
        <v>45834</v>
      </c>
      <c r="G12403" t="s">
        <v>6897</v>
      </c>
      <c r="H12403" s="16">
        <v>36574.15</v>
      </c>
    </row>
    <row r="12404" spans="1:8" x14ac:dyDescent="0.25">
      <c r="A12404" t="s">
        <v>284</v>
      </c>
      <c r="B12404" t="s">
        <v>51</v>
      </c>
      <c r="C12404" t="s">
        <v>52</v>
      </c>
      <c r="D12404" t="s">
        <v>30</v>
      </c>
      <c r="E12404" t="s">
        <v>285</v>
      </c>
      <c r="F12404" s="15">
        <v>45834</v>
      </c>
      <c r="G12404" t="s">
        <v>6897</v>
      </c>
      <c r="H12404" s="16">
        <v>25119.78</v>
      </c>
    </row>
    <row r="12405" spans="1:8" x14ac:dyDescent="0.25">
      <c r="A12405" s="17" t="str">
        <f>A12404</f>
        <v>1540</v>
      </c>
      <c r="B12405" s="17" t="s">
        <v>53</v>
      </c>
      <c r="C12405" s="17"/>
      <c r="D12405" s="17"/>
      <c r="E12405" s="17"/>
      <c r="F12405" s="21"/>
      <c r="G12405" s="17"/>
      <c r="H12405" s="20">
        <f>SUBTOTAL(9,H12395:H12404)</f>
        <v>311199.63</v>
      </c>
    </row>
    <row r="12406" spans="1:8" x14ac:dyDescent="0.25">
      <c r="A12406" t="s">
        <v>284</v>
      </c>
      <c r="B12406" t="s">
        <v>70</v>
      </c>
      <c r="C12406" t="s">
        <v>71</v>
      </c>
      <c r="D12406" t="s">
        <v>30</v>
      </c>
      <c r="E12406" t="s">
        <v>285</v>
      </c>
      <c r="F12406" s="15">
        <v>45483</v>
      </c>
      <c r="G12406" t="s">
        <v>957</v>
      </c>
      <c r="H12406" s="16">
        <v>2783.41</v>
      </c>
    </row>
    <row r="12407" spans="1:8" x14ac:dyDescent="0.25">
      <c r="A12407" t="s">
        <v>284</v>
      </c>
      <c r="B12407" t="s">
        <v>70</v>
      </c>
      <c r="C12407" t="s">
        <v>71</v>
      </c>
      <c r="D12407" t="s">
        <v>30</v>
      </c>
      <c r="E12407" t="s">
        <v>285</v>
      </c>
      <c r="F12407" s="15">
        <v>45483</v>
      </c>
      <c r="G12407" t="s">
        <v>957</v>
      </c>
      <c r="H12407" s="16">
        <v>2248.08</v>
      </c>
    </row>
    <row r="12408" spans="1:8" x14ac:dyDescent="0.25">
      <c r="A12408" t="s">
        <v>284</v>
      </c>
      <c r="B12408" t="s">
        <v>70</v>
      </c>
      <c r="C12408" t="s">
        <v>71</v>
      </c>
      <c r="D12408" t="s">
        <v>30</v>
      </c>
      <c r="E12408" t="s">
        <v>285</v>
      </c>
      <c r="F12408" s="15">
        <v>45483</v>
      </c>
      <c r="G12408" t="s">
        <v>957</v>
      </c>
      <c r="H12408" s="16">
        <v>1528.61</v>
      </c>
    </row>
    <row r="12409" spans="1:8" x14ac:dyDescent="0.25">
      <c r="A12409" s="17" t="str">
        <f>A12408</f>
        <v>1540</v>
      </c>
      <c r="B12409" s="17" t="s">
        <v>72</v>
      </c>
      <c r="C12409" s="17"/>
      <c r="D12409" s="17"/>
      <c r="E12409" s="17"/>
      <c r="F12409" s="21"/>
      <c r="G12409" s="17"/>
      <c r="H12409" s="20">
        <f>SUBTOTAL(9,H12406:H12408)</f>
        <v>6560.0999999999995</v>
      </c>
    </row>
    <row r="12410" spans="1:8" x14ac:dyDescent="0.25">
      <c r="A12410" t="s">
        <v>284</v>
      </c>
      <c r="B12410" t="s">
        <v>57</v>
      </c>
      <c r="C12410" t="s">
        <v>502</v>
      </c>
      <c r="D12410" t="s">
        <v>30</v>
      </c>
      <c r="E12410" t="s">
        <v>285</v>
      </c>
      <c r="F12410" s="15">
        <v>45531</v>
      </c>
      <c r="G12410" t="s">
        <v>1535</v>
      </c>
      <c r="H12410" s="16">
        <v>20000</v>
      </c>
    </row>
    <row r="12411" spans="1:8" x14ac:dyDescent="0.25">
      <c r="A12411" t="s">
        <v>284</v>
      </c>
      <c r="B12411" t="s">
        <v>57</v>
      </c>
      <c r="C12411" t="s">
        <v>502</v>
      </c>
      <c r="D12411" t="s">
        <v>30</v>
      </c>
      <c r="E12411" t="s">
        <v>285</v>
      </c>
      <c r="F12411" s="15">
        <v>45642</v>
      </c>
      <c r="G12411" t="s">
        <v>3528</v>
      </c>
      <c r="H12411" s="16">
        <v>68678.34</v>
      </c>
    </row>
    <row r="12412" spans="1:8" x14ac:dyDescent="0.25">
      <c r="A12412" t="s">
        <v>284</v>
      </c>
      <c r="B12412" t="s">
        <v>57</v>
      </c>
      <c r="C12412" t="s">
        <v>502</v>
      </c>
      <c r="D12412" t="s">
        <v>30</v>
      </c>
      <c r="E12412" t="s">
        <v>285</v>
      </c>
      <c r="F12412" s="15">
        <v>45804</v>
      </c>
      <c r="G12412" t="s">
        <v>6198</v>
      </c>
      <c r="H12412" s="16">
        <v>62897.34</v>
      </c>
    </row>
    <row r="12413" spans="1:8" x14ac:dyDescent="0.25">
      <c r="A12413" s="17" t="str">
        <f>A12412</f>
        <v>1540</v>
      </c>
      <c r="B12413" s="17" t="s">
        <v>58</v>
      </c>
      <c r="C12413" s="17"/>
      <c r="D12413" s="17"/>
      <c r="E12413" s="17"/>
      <c r="F12413" s="21"/>
      <c r="G12413" s="17"/>
      <c r="H12413" s="20">
        <f>SUBTOTAL(9,H12410:H12412)</f>
        <v>151575.67999999999</v>
      </c>
    </row>
    <row r="12414" spans="1:8" x14ac:dyDescent="0.25">
      <c r="A12414" t="s">
        <v>284</v>
      </c>
      <c r="B12414" t="s">
        <v>103</v>
      </c>
      <c r="C12414" t="s">
        <v>523</v>
      </c>
      <c r="D12414" t="s">
        <v>30</v>
      </c>
      <c r="E12414" t="s">
        <v>285</v>
      </c>
      <c r="F12414" s="15">
        <v>45597</v>
      </c>
      <c r="G12414" t="s">
        <v>2992</v>
      </c>
      <c r="H12414" s="16">
        <v>20000</v>
      </c>
    </row>
    <row r="12415" spans="1:8" x14ac:dyDescent="0.25">
      <c r="A12415" s="17" t="str">
        <f>A12414</f>
        <v>1540</v>
      </c>
      <c r="B12415" s="17" t="s">
        <v>104</v>
      </c>
      <c r="C12415" s="17"/>
      <c r="D12415" s="17"/>
      <c r="E12415" s="17"/>
      <c r="F12415" s="21"/>
      <c r="G12415" s="17"/>
      <c r="H12415" s="20">
        <f>SUBTOTAL(9,H12414:H12414)</f>
        <v>20000</v>
      </c>
    </row>
    <row r="12416" spans="1:8" x14ac:dyDescent="0.25">
      <c r="A12416" t="s">
        <v>284</v>
      </c>
      <c r="B12416" t="s">
        <v>167</v>
      </c>
      <c r="C12416" t="s">
        <v>483</v>
      </c>
      <c r="D12416" t="s">
        <v>30</v>
      </c>
      <c r="E12416" t="s">
        <v>285</v>
      </c>
      <c r="F12416" s="15">
        <v>45498</v>
      </c>
      <c r="G12416" t="s">
        <v>956</v>
      </c>
      <c r="H12416" s="16">
        <v>18224.7</v>
      </c>
    </row>
    <row r="12417" spans="1:8" x14ac:dyDescent="0.25">
      <c r="A12417" t="s">
        <v>284</v>
      </c>
      <c r="B12417" t="s">
        <v>167</v>
      </c>
      <c r="C12417" t="s">
        <v>483</v>
      </c>
      <c r="D12417" t="s">
        <v>30</v>
      </c>
      <c r="E12417" t="s">
        <v>285</v>
      </c>
      <c r="F12417" s="15">
        <v>45516</v>
      </c>
      <c r="G12417" t="s">
        <v>1536</v>
      </c>
      <c r="H12417" s="16">
        <v>912.59</v>
      </c>
    </row>
    <row r="12418" spans="1:8" x14ac:dyDescent="0.25">
      <c r="A12418" t="s">
        <v>284</v>
      </c>
      <c r="B12418" t="s">
        <v>167</v>
      </c>
      <c r="C12418" t="s">
        <v>483</v>
      </c>
      <c r="D12418" t="s">
        <v>30</v>
      </c>
      <c r="E12418" t="s">
        <v>285</v>
      </c>
      <c r="F12418" s="15">
        <v>45702</v>
      </c>
      <c r="G12418" t="s">
        <v>4605</v>
      </c>
      <c r="H12418" s="16">
        <v>1932.71</v>
      </c>
    </row>
    <row r="12419" spans="1:8" x14ac:dyDescent="0.25">
      <c r="A12419" t="s">
        <v>284</v>
      </c>
      <c r="B12419" t="s">
        <v>167</v>
      </c>
      <c r="C12419" t="s">
        <v>483</v>
      </c>
      <c r="D12419" t="s">
        <v>30</v>
      </c>
      <c r="E12419" t="s">
        <v>285</v>
      </c>
      <c r="F12419" s="15">
        <v>45702</v>
      </c>
      <c r="G12419" t="s">
        <v>4605</v>
      </c>
      <c r="H12419" s="16">
        <v>2131.27</v>
      </c>
    </row>
    <row r="12420" spans="1:8" x14ac:dyDescent="0.25">
      <c r="A12420" t="s">
        <v>284</v>
      </c>
      <c r="B12420" t="s">
        <v>167</v>
      </c>
      <c r="C12420" t="s">
        <v>483</v>
      </c>
      <c r="D12420" t="s">
        <v>30</v>
      </c>
      <c r="E12420" t="s">
        <v>285</v>
      </c>
      <c r="F12420" s="15">
        <v>45756</v>
      </c>
      <c r="G12420" t="s">
        <v>5587</v>
      </c>
      <c r="H12420" s="16">
        <v>279.43</v>
      </c>
    </row>
    <row r="12421" spans="1:8" x14ac:dyDescent="0.25">
      <c r="A12421" t="s">
        <v>284</v>
      </c>
      <c r="B12421" t="s">
        <v>167</v>
      </c>
      <c r="C12421" t="s">
        <v>483</v>
      </c>
      <c r="D12421" t="s">
        <v>30</v>
      </c>
      <c r="E12421" t="s">
        <v>285</v>
      </c>
      <c r="F12421" s="15">
        <v>45821</v>
      </c>
      <c r="G12421" t="s">
        <v>6898</v>
      </c>
      <c r="H12421" s="16">
        <v>456.05</v>
      </c>
    </row>
    <row r="12422" spans="1:8" x14ac:dyDescent="0.25">
      <c r="A12422" s="17" t="str">
        <f>A12421</f>
        <v>1540</v>
      </c>
      <c r="B12422" s="17" t="s">
        <v>168</v>
      </c>
      <c r="C12422" s="17"/>
      <c r="D12422" s="17"/>
      <c r="E12422" s="17"/>
      <c r="F12422" s="21"/>
      <c r="G12422" s="17"/>
      <c r="H12422" s="20">
        <f>SUBTOTAL(9,H12416:H12421)</f>
        <v>23936.75</v>
      </c>
    </row>
    <row r="12423" spans="1:8" x14ac:dyDescent="0.25">
      <c r="A12423" t="s">
        <v>284</v>
      </c>
      <c r="B12423" t="s">
        <v>125</v>
      </c>
      <c r="C12423" t="s">
        <v>482</v>
      </c>
      <c r="D12423" t="s">
        <v>30</v>
      </c>
      <c r="E12423" t="s">
        <v>285</v>
      </c>
      <c r="F12423" s="15">
        <v>45483</v>
      </c>
      <c r="G12423" t="s">
        <v>957</v>
      </c>
      <c r="H12423" s="16">
        <v>18818.05</v>
      </c>
    </row>
    <row r="12424" spans="1:8" x14ac:dyDescent="0.25">
      <c r="A12424" t="s">
        <v>284</v>
      </c>
      <c r="B12424" t="s">
        <v>125</v>
      </c>
      <c r="C12424" t="s">
        <v>482</v>
      </c>
      <c r="D12424" t="s">
        <v>30</v>
      </c>
      <c r="E12424" t="s">
        <v>285</v>
      </c>
      <c r="F12424" s="15">
        <v>45548</v>
      </c>
      <c r="G12424" t="s">
        <v>1895</v>
      </c>
      <c r="H12424" s="16">
        <v>18121.650000000001</v>
      </c>
    </row>
    <row r="12425" spans="1:8" x14ac:dyDescent="0.25">
      <c r="A12425" t="s">
        <v>284</v>
      </c>
      <c r="B12425" t="s">
        <v>125</v>
      </c>
      <c r="C12425" t="s">
        <v>482</v>
      </c>
      <c r="D12425" t="s">
        <v>30</v>
      </c>
      <c r="E12425" t="s">
        <v>285</v>
      </c>
      <c r="F12425" s="15">
        <v>45548</v>
      </c>
      <c r="G12425" t="s">
        <v>1895</v>
      </c>
      <c r="H12425" s="16">
        <v>12869.85</v>
      </c>
    </row>
    <row r="12426" spans="1:8" x14ac:dyDescent="0.25">
      <c r="A12426" t="s">
        <v>284</v>
      </c>
      <c r="B12426" t="s">
        <v>125</v>
      </c>
      <c r="C12426" t="s">
        <v>482</v>
      </c>
      <c r="D12426" t="s">
        <v>30</v>
      </c>
      <c r="E12426" t="s">
        <v>285</v>
      </c>
      <c r="F12426" s="15">
        <v>45566</v>
      </c>
      <c r="G12426" t="s">
        <v>2365</v>
      </c>
      <c r="H12426" s="16">
        <v>21344.2</v>
      </c>
    </row>
    <row r="12427" spans="1:8" x14ac:dyDescent="0.25">
      <c r="A12427" t="s">
        <v>284</v>
      </c>
      <c r="B12427" t="s">
        <v>125</v>
      </c>
      <c r="C12427" t="s">
        <v>482</v>
      </c>
      <c r="D12427" t="s">
        <v>30</v>
      </c>
      <c r="E12427" t="s">
        <v>285</v>
      </c>
      <c r="F12427" s="15">
        <v>45583</v>
      </c>
      <c r="G12427" t="s">
        <v>2364</v>
      </c>
      <c r="H12427" s="16">
        <v>2928.35</v>
      </c>
    </row>
    <row r="12428" spans="1:8" x14ac:dyDescent="0.25">
      <c r="A12428" t="s">
        <v>284</v>
      </c>
      <c r="B12428" t="s">
        <v>125</v>
      </c>
      <c r="C12428" t="s">
        <v>482</v>
      </c>
      <c r="D12428" t="s">
        <v>30</v>
      </c>
      <c r="E12428" t="s">
        <v>285</v>
      </c>
      <c r="F12428" s="15">
        <v>45635</v>
      </c>
      <c r="G12428" t="s">
        <v>3526</v>
      </c>
      <c r="H12428" s="16">
        <v>11563.54</v>
      </c>
    </row>
    <row r="12429" spans="1:8" x14ac:dyDescent="0.25">
      <c r="A12429" t="s">
        <v>284</v>
      </c>
      <c r="B12429" t="s">
        <v>125</v>
      </c>
      <c r="C12429" t="s">
        <v>482</v>
      </c>
      <c r="D12429" t="s">
        <v>30</v>
      </c>
      <c r="E12429" t="s">
        <v>285</v>
      </c>
      <c r="F12429" s="15">
        <v>45671</v>
      </c>
      <c r="G12429" t="s">
        <v>4049</v>
      </c>
      <c r="H12429" s="16">
        <v>46669.56</v>
      </c>
    </row>
    <row r="12430" spans="1:8" x14ac:dyDescent="0.25">
      <c r="A12430" t="s">
        <v>284</v>
      </c>
      <c r="B12430" t="s">
        <v>125</v>
      </c>
      <c r="C12430" t="s">
        <v>482</v>
      </c>
      <c r="D12430" t="s">
        <v>30</v>
      </c>
      <c r="E12430" t="s">
        <v>285</v>
      </c>
      <c r="F12430" s="15">
        <v>45735</v>
      </c>
      <c r="G12430" t="s">
        <v>5040</v>
      </c>
      <c r="H12430" s="16">
        <v>23932.81</v>
      </c>
    </row>
    <row r="12431" spans="1:8" x14ac:dyDescent="0.25">
      <c r="A12431" t="s">
        <v>284</v>
      </c>
      <c r="B12431" t="s">
        <v>125</v>
      </c>
      <c r="C12431" t="s">
        <v>482</v>
      </c>
      <c r="D12431" t="s">
        <v>30</v>
      </c>
      <c r="E12431" t="s">
        <v>285</v>
      </c>
      <c r="F12431" s="15">
        <v>45744</v>
      </c>
      <c r="G12431" t="s">
        <v>5041</v>
      </c>
      <c r="H12431" s="16">
        <v>16458.72</v>
      </c>
    </row>
    <row r="12432" spans="1:8" x14ac:dyDescent="0.25">
      <c r="A12432" t="s">
        <v>284</v>
      </c>
      <c r="B12432" t="s">
        <v>125</v>
      </c>
      <c r="C12432" t="s">
        <v>482</v>
      </c>
      <c r="D12432" t="s">
        <v>30</v>
      </c>
      <c r="E12432" t="s">
        <v>285</v>
      </c>
      <c r="F12432" s="15">
        <v>45777</v>
      </c>
      <c r="G12432" t="s">
        <v>5588</v>
      </c>
      <c r="H12432" s="16">
        <v>30705.9</v>
      </c>
    </row>
    <row r="12433" spans="1:8" x14ac:dyDescent="0.25">
      <c r="A12433" t="s">
        <v>284</v>
      </c>
      <c r="B12433" t="s">
        <v>125</v>
      </c>
      <c r="C12433" t="s">
        <v>482</v>
      </c>
      <c r="D12433" t="s">
        <v>30</v>
      </c>
      <c r="E12433" t="s">
        <v>285</v>
      </c>
      <c r="F12433" s="15">
        <v>45824</v>
      </c>
      <c r="G12433" t="s">
        <v>6899</v>
      </c>
      <c r="H12433" s="16">
        <v>11444.53</v>
      </c>
    </row>
    <row r="12434" spans="1:8" x14ac:dyDescent="0.25">
      <c r="A12434" t="s">
        <v>284</v>
      </c>
      <c r="B12434" t="s">
        <v>125</v>
      </c>
      <c r="C12434" t="s">
        <v>482</v>
      </c>
      <c r="D12434" t="s">
        <v>30</v>
      </c>
      <c r="E12434" t="s">
        <v>285</v>
      </c>
      <c r="F12434" s="15">
        <v>45824</v>
      </c>
      <c r="G12434" t="s">
        <v>6899</v>
      </c>
      <c r="H12434" s="16">
        <v>25233.14</v>
      </c>
    </row>
    <row r="12435" spans="1:8" x14ac:dyDescent="0.25">
      <c r="A12435" s="17" t="str">
        <f>A12434</f>
        <v>1540</v>
      </c>
      <c r="B12435" s="17" t="s">
        <v>126</v>
      </c>
      <c r="C12435" s="17"/>
      <c r="D12435" s="17"/>
      <c r="E12435" s="17"/>
      <c r="F12435" s="21"/>
      <c r="G12435" s="17"/>
      <c r="H12435" s="20">
        <f>SUBTOTAL(9,H12423:H12434)</f>
        <v>240090.3</v>
      </c>
    </row>
    <row r="12436" spans="1:8" x14ac:dyDescent="0.25">
      <c r="A12436" t="s">
        <v>284</v>
      </c>
      <c r="B12436" t="s">
        <v>73</v>
      </c>
      <c r="C12436" t="s">
        <v>477</v>
      </c>
      <c r="D12436" t="s">
        <v>30</v>
      </c>
      <c r="E12436" t="s">
        <v>285</v>
      </c>
      <c r="F12436" s="15">
        <v>45483</v>
      </c>
      <c r="G12436" t="s">
        <v>957</v>
      </c>
      <c r="H12436" s="16">
        <v>35585.300000000003</v>
      </c>
    </row>
    <row r="12437" spans="1:8" x14ac:dyDescent="0.25">
      <c r="A12437" s="17" t="str">
        <f>A12436</f>
        <v>1540</v>
      </c>
      <c r="B12437" s="17" t="s">
        <v>74</v>
      </c>
      <c r="C12437" s="17"/>
      <c r="D12437" s="17"/>
      <c r="E12437" s="17"/>
      <c r="F12437" s="21"/>
      <c r="G12437" s="17"/>
      <c r="H12437" s="20">
        <f>SUBTOTAL(9,H12436:H12436)</f>
        <v>35585.300000000003</v>
      </c>
    </row>
    <row r="12438" spans="1:8" ht="16.5" thickBot="1" x14ac:dyDescent="0.3">
      <c r="A12438" s="22" t="s">
        <v>958</v>
      </c>
      <c r="B12438" s="22"/>
      <c r="C12438" s="25" t="str">
        <f>E12436&amp;" Total"</f>
        <v>IGNACIO 11 JT Total</v>
      </c>
      <c r="D12438" s="22"/>
      <c r="E12438" s="22"/>
      <c r="F12438" s="23"/>
      <c r="G12438" s="22"/>
      <c r="H12438" s="24">
        <f>SUBTOTAL(9,H12282:H12436)</f>
        <v>2883906.0199999991</v>
      </c>
    </row>
    <row r="12439" spans="1:8" x14ac:dyDescent="0.25">
      <c r="A12439" t="s">
        <v>286</v>
      </c>
      <c r="B12439" t="s">
        <v>60</v>
      </c>
      <c r="C12439" t="s">
        <v>61</v>
      </c>
      <c r="D12439" t="s">
        <v>12</v>
      </c>
      <c r="E12439" t="s">
        <v>287</v>
      </c>
      <c r="F12439" s="15">
        <v>45485</v>
      </c>
      <c r="G12439" t="s">
        <v>959</v>
      </c>
      <c r="H12439" s="16">
        <v>87244.43</v>
      </c>
    </row>
    <row r="12440" spans="1:8" x14ac:dyDescent="0.25">
      <c r="A12440" t="s">
        <v>286</v>
      </c>
      <c r="B12440" t="s">
        <v>60</v>
      </c>
      <c r="C12440" t="s">
        <v>61</v>
      </c>
      <c r="D12440" t="s">
        <v>12</v>
      </c>
      <c r="E12440" t="s">
        <v>287</v>
      </c>
      <c r="F12440" s="15">
        <v>45502</v>
      </c>
      <c r="G12440" t="s">
        <v>960</v>
      </c>
      <c r="H12440" s="16">
        <v>90766.91</v>
      </c>
    </row>
    <row r="12441" spans="1:8" x14ac:dyDescent="0.25">
      <c r="A12441" t="s">
        <v>286</v>
      </c>
      <c r="B12441" t="s">
        <v>60</v>
      </c>
      <c r="C12441" t="s">
        <v>61</v>
      </c>
      <c r="D12441" t="s">
        <v>12</v>
      </c>
      <c r="E12441" t="s">
        <v>287</v>
      </c>
      <c r="F12441" s="15">
        <v>45531</v>
      </c>
      <c r="G12441" t="s">
        <v>1539</v>
      </c>
      <c r="H12441" s="16">
        <v>90812.1</v>
      </c>
    </row>
    <row r="12442" spans="1:8" x14ac:dyDescent="0.25">
      <c r="A12442" t="s">
        <v>286</v>
      </c>
      <c r="B12442" t="s">
        <v>60</v>
      </c>
      <c r="C12442" t="s">
        <v>61</v>
      </c>
      <c r="D12442" t="s">
        <v>12</v>
      </c>
      <c r="E12442" t="s">
        <v>287</v>
      </c>
      <c r="F12442" s="15">
        <v>45559</v>
      </c>
      <c r="G12442" t="s">
        <v>1896</v>
      </c>
      <c r="H12442" s="16">
        <v>90812.12</v>
      </c>
    </row>
    <row r="12443" spans="1:8" x14ac:dyDescent="0.25">
      <c r="A12443" t="s">
        <v>286</v>
      </c>
      <c r="B12443" t="s">
        <v>60</v>
      </c>
      <c r="C12443" t="s">
        <v>61</v>
      </c>
      <c r="D12443" t="s">
        <v>12</v>
      </c>
      <c r="E12443" t="s">
        <v>287</v>
      </c>
      <c r="F12443" s="15">
        <v>45594</v>
      </c>
      <c r="G12443" t="s">
        <v>2366</v>
      </c>
      <c r="H12443" s="16">
        <v>90812.1</v>
      </c>
    </row>
    <row r="12444" spans="1:8" x14ac:dyDescent="0.25">
      <c r="A12444" t="s">
        <v>286</v>
      </c>
      <c r="B12444" t="s">
        <v>60</v>
      </c>
      <c r="C12444" t="s">
        <v>61</v>
      </c>
      <c r="D12444" t="s">
        <v>12</v>
      </c>
      <c r="E12444" t="s">
        <v>287</v>
      </c>
      <c r="F12444" s="15">
        <v>45664</v>
      </c>
      <c r="G12444" t="s">
        <v>4050</v>
      </c>
      <c r="H12444" s="16">
        <v>90812.1</v>
      </c>
    </row>
    <row r="12445" spans="1:8" x14ac:dyDescent="0.25">
      <c r="A12445" t="s">
        <v>286</v>
      </c>
      <c r="B12445" t="s">
        <v>60</v>
      </c>
      <c r="C12445" t="s">
        <v>61</v>
      </c>
      <c r="D12445" t="s">
        <v>12</v>
      </c>
      <c r="E12445" t="s">
        <v>287</v>
      </c>
      <c r="F12445" s="15">
        <v>45681</v>
      </c>
      <c r="G12445" t="s">
        <v>4051</v>
      </c>
      <c r="H12445" s="16">
        <v>90198.97</v>
      </c>
    </row>
    <row r="12446" spans="1:8" x14ac:dyDescent="0.25">
      <c r="A12446" t="s">
        <v>286</v>
      </c>
      <c r="B12446" t="s">
        <v>60</v>
      </c>
      <c r="C12446" t="s">
        <v>61</v>
      </c>
      <c r="D12446" t="s">
        <v>12</v>
      </c>
      <c r="E12446" t="s">
        <v>287</v>
      </c>
      <c r="F12446" s="15">
        <v>45712</v>
      </c>
      <c r="G12446" t="s">
        <v>4606</v>
      </c>
      <c r="H12446" s="16">
        <v>90198.96</v>
      </c>
    </row>
    <row r="12447" spans="1:8" x14ac:dyDescent="0.25">
      <c r="A12447" t="s">
        <v>286</v>
      </c>
      <c r="B12447" t="s">
        <v>60</v>
      </c>
      <c r="C12447" t="s">
        <v>61</v>
      </c>
      <c r="D12447" t="s">
        <v>12</v>
      </c>
      <c r="E12447" t="s">
        <v>287</v>
      </c>
      <c r="F12447" s="15">
        <v>45735</v>
      </c>
      <c r="G12447" t="s">
        <v>5042</v>
      </c>
      <c r="H12447" s="16">
        <v>90198.98</v>
      </c>
    </row>
    <row r="12448" spans="1:8" x14ac:dyDescent="0.25">
      <c r="A12448" t="s">
        <v>286</v>
      </c>
      <c r="B12448" t="s">
        <v>60</v>
      </c>
      <c r="C12448" t="s">
        <v>61</v>
      </c>
      <c r="D12448" t="s">
        <v>12</v>
      </c>
      <c r="E12448" t="s">
        <v>287</v>
      </c>
      <c r="F12448" s="15">
        <v>45764</v>
      </c>
      <c r="G12448" t="s">
        <v>5589</v>
      </c>
      <c r="H12448" s="16">
        <v>90198.96</v>
      </c>
    </row>
    <row r="12449" spans="1:8" x14ac:dyDescent="0.25">
      <c r="A12449" t="s">
        <v>286</v>
      </c>
      <c r="B12449" t="s">
        <v>60</v>
      </c>
      <c r="C12449" t="s">
        <v>61</v>
      </c>
      <c r="D12449" t="s">
        <v>12</v>
      </c>
      <c r="E12449" t="s">
        <v>287</v>
      </c>
      <c r="F12449" s="15">
        <v>45804</v>
      </c>
      <c r="G12449" t="s">
        <v>6200</v>
      </c>
      <c r="H12449" s="16">
        <v>90199</v>
      </c>
    </row>
    <row r="12450" spans="1:8" x14ac:dyDescent="0.25">
      <c r="A12450" t="s">
        <v>286</v>
      </c>
      <c r="B12450" t="s">
        <v>60</v>
      </c>
      <c r="C12450" t="s">
        <v>61</v>
      </c>
      <c r="D12450" t="s">
        <v>12</v>
      </c>
      <c r="E12450" t="s">
        <v>287</v>
      </c>
      <c r="F12450" s="15">
        <v>45835</v>
      </c>
      <c r="G12450" t="s">
        <v>6900</v>
      </c>
      <c r="H12450" s="16">
        <v>90198.96</v>
      </c>
    </row>
    <row r="12451" spans="1:8" x14ac:dyDescent="0.25">
      <c r="A12451" t="s">
        <v>286</v>
      </c>
      <c r="B12451" t="s">
        <v>60</v>
      </c>
      <c r="C12451" t="s">
        <v>61</v>
      </c>
      <c r="D12451" t="s">
        <v>12</v>
      </c>
      <c r="E12451" t="s">
        <v>287</v>
      </c>
      <c r="F12451" s="15">
        <v>45616</v>
      </c>
      <c r="G12451" t="s">
        <v>2993</v>
      </c>
      <c r="H12451" s="16">
        <v>90812.12</v>
      </c>
    </row>
    <row r="12452" spans="1:8" x14ac:dyDescent="0.25">
      <c r="A12452" s="17" t="str">
        <f>A12451</f>
        <v>1550</v>
      </c>
      <c r="B12452" s="17" t="s">
        <v>63</v>
      </c>
      <c r="C12452" s="17"/>
      <c r="D12452" s="17"/>
      <c r="E12452" s="17"/>
      <c r="F12452" s="21"/>
      <c r="G12452" s="17"/>
      <c r="H12452" s="20">
        <f>SUBTOTAL(9,H12439:H12451)</f>
        <v>1173265.71</v>
      </c>
    </row>
    <row r="12453" spans="1:8" x14ac:dyDescent="0.25">
      <c r="A12453" t="s">
        <v>286</v>
      </c>
      <c r="B12453" t="s">
        <v>10</v>
      </c>
      <c r="C12453" t="s">
        <v>11</v>
      </c>
      <c r="D12453" t="s">
        <v>12</v>
      </c>
      <c r="E12453" t="s">
        <v>287</v>
      </c>
      <c r="F12453" s="15">
        <v>45496</v>
      </c>
      <c r="G12453" t="s">
        <v>961</v>
      </c>
      <c r="H12453" s="16">
        <v>10270632.32</v>
      </c>
    </row>
    <row r="12454" spans="1:8" x14ac:dyDescent="0.25">
      <c r="A12454" t="s">
        <v>286</v>
      </c>
      <c r="B12454" t="s">
        <v>10</v>
      </c>
      <c r="C12454" t="s">
        <v>11</v>
      </c>
      <c r="D12454" t="s">
        <v>12</v>
      </c>
      <c r="E12454" t="s">
        <v>287</v>
      </c>
      <c r="F12454" s="15">
        <v>45755</v>
      </c>
      <c r="G12454" t="s">
        <v>5590</v>
      </c>
      <c r="H12454" s="16">
        <v>8293.9699999999993</v>
      </c>
    </row>
    <row r="12455" spans="1:8" x14ac:dyDescent="0.25">
      <c r="A12455" t="s">
        <v>286</v>
      </c>
      <c r="B12455" t="s">
        <v>10</v>
      </c>
      <c r="C12455" t="s">
        <v>11</v>
      </c>
      <c r="D12455" t="s">
        <v>12</v>
      </c>
      <c r="E12455" t="s">
        <v>287</v>
      </c>
      <c r="F12455" s="15">
        <v>45828</v>
      </c>
      <c r="G12455" t="s">
        <v>6901</v>
      </c>
      <c r="H12455" s="16">
        <v>12493.64</v>
      </c>
    </row>
    <row r="12456" spans="1:8" x14ac:dyDescent="0.25">
      <c r="A12456" s="17" t="str">
        <f>A12455</f>
        <v>1550</v>
      </c>
      <c r="B12456" s="17" t="s">
        <v>14</v>
      </c>
      <c r="C12456" s="17"/>
      <c r="D12456" s="17"/>
      <c r="E12456" s="17"/>
      <c r="F12456" s="21"/>
      <c r="G12456" s="17"/>
      <c r="H12456" s="20">
        <f>SUBTOTAL(9,H12453:H12455)</f>
        <v>10291419.930000002</v>
      </c>
    </row>
    <row r="12457" spans="1:8" x14ac:dyDescent="0.25">
      <c r="A12457" t="s">
        <v>286</v>
      </c>
      <c r="B12457" t="s">
        <v>15</v>
      </c>
      <c r="C12457" t="s">
        <v>1337</v>
      </c>
      <c r="D12457" t="s">
        <v>12</v>
      </c>
      <c r="E12457" t="s">
        <v>287</v>
      </c>
      <c r="F12457" s="15">
        <v>45531</v>
      </c>
      <c r="G12457" t="s">
        <v>1539</v>
      </c>
      <c r="H12457" s="16">
        <v>599473.56000000006</v>
      </c>
    </row>
    <row r="12458" spans="1:8" x14ac:dyDescent="0.25">
      <c r="A12458" s="17" t="str">
        <f>A12457</f>
        <v>1550</v>
      </c>
      <c r="B12458" s="17" t="s">
        <v>16</v>
      </c>
      <c r="C12458" s="17"/>
      <c r="D12458" s="17"/>
      <c r="E12458" s="17"/>
      <c r="F12458" s="21"/>
      <c r="G12458" s="17"/>
      <c r="H12458" s="20">
        <f>SUBTOTAL(9,H12457:H12457)</f>
        <v>599473.56000000006</v>
      </c>
    </row>
    <row r="12459" spans="1:8" x14ac:dyDescent="0.25">
      <c r="A12459" t="s">
        <v>286</v>
      </c>
      <c r="B12459" t="s">
        <v>17</v>
      </c>
      <c r="C12459" t="s">
        <v>18</v>
      </c>
      <c r="D12459" t="s">
        <v>12</v>
      </c>
      <c r="E12459" t="s">
        <v>287</v>
      </c>
      <c r="F12459" s="15">
        <v>45496</v>
      </c>
      <c r="G12459" t="s">
        <v>961</v>
      </c>
      <c r="H12459" s="16">
        <v>311035</v>
      </c>
    </row>
    <row r="12460" spans="1:8" x14ac:dyDescent="0.25">
      <c r="A12460" s="17" t="str">
        <f>A12459</f>
        <v>1550</v>
      </c>
      <c r="B12460" s="17" t="s">
        <v>19</v>
      </c>
      <c r="C12460" s="17"/>
      <c r="D12460" s="17"/>
      <c r="E12460" s="17"/>
      <c r="F12460" s="21"/>
      <c r="G12460" s="17"/>
      <c r="H12460" s="20">
        <f>SUBTOTAL(9,H12459:H12459)</f>
        <v>311035</v>
      </c>
    </row>
    <row r="12461" spans="1:8" x14ac:dyDescent="0.25">
      <c r="A12461" t="s">
        <v>286</v>
      </c>
      <c r="B12461" t="s">
        <v>2586</v>
      </c>
      <c r="C12461" t="s">
        <v>2587</v>
      </c>
      <c r="D12461" t="s">
        <v>12</v>
      </c>
      <c r="E12461" t="s">
        <v>287</v>
      </c>
      <c r="F12461" s="15">
        <v>45828</v>
      </c>
      <c r="G12461" t="s">
        <v>6902</v>
      </c>
      <c r="H12461" s="16">
        <v>171912.97</v>
      </c>
    </row>
    <row r="12462" spans="1:8" x14ac:dyDescent="0.25">
      <c r="A12462" t="s">
        <v>286</v>
      </c>
      <c r="B12462" t="s">
        <v>2586</v>
      </c>
      <c r="C12462" t="s">
        <v>2587</v>
      </c>
      <c r="D12462" t="s">
        <v>12</v>
      </c>
      <c r="E12462" t="s">
        <v>287</v>
      </c>
      <c r="F12462" s="15">
        <v>45608</v>
      </c>
      <c r="G12462" t="s">
        <v>2994</v>
      </c>
      <c r="H12462" s="16">
        <v>2369707.4300000002</v>
      </c>
    </row>
    <row r="12463" spans="1:8" x14ac:dyDescent="0.25">
      <c r="A12463" s="17" t="str">
        <f>A12462</f>
        <v>1550</v>
      </c>
      <c r="B12463" s="17" t="s">
        <v>2589</v>
      </c>
      <c r="C12463" s="17"/>
      <c r="D12463" s="17"/>
      <c r="E12463" s="17"/>
      <c r="F12463" s="21"/>
      <c r="G12463" s="17"/>
      <c r="H12463" s="20">
        <f>SUBTOTAL(9,H12461:H12462)</f>
        <v>2541620.4000000004</v>
      </c>
    </row>
    <row r="12464" spans="1:8" x14ac:dyDescent="0.25">
      <c r="A12464" t="s">
        <v>286</v>
      </c>
      <c r="B12464" t="s">
        <v>2590</v>
      </c>
      <c r="C12464" t="s">
        <v>2591</v>
      </c>
      <c r="D12464" t="s">
        <v>12</v>
      </c>
      <c r="E12464" t="s">
        <v>287</v>
      </c>
      <c r="F12464" s="15">
        <v>45621</v>
      </c>
      <c r="G12464" t="s">
        <v>2995</v>
      </c>
      <c r="H12464" s="16">
        <v>81292.800000000003</v>
      </c>
    </row>
    <row r="12465" spans="1:8" x14ac:dyDescent="0.25">
      <c r="A12465" s="17" t="str">
        <f>A12464</f>
        <v>1550</v>
      </c>
      <c r="B12465" s="17" t="s">
        <v>2593</v>
      </c>
      <c r="C12465" s="17"/>
      <c r="D12465" s="17"/>
      <c r="E12465" s="17"/>
      <c r="F12465" s="21"/>
      <c r="G12465" s="17"/>
      <c r="H12465" s="20">
        <f>SUBTOTAL(9,H12464:H12464)</f>
        <v>81292.800000000003</v>
      </c>
    </row>
    <row r="12466" spans="1:8" x14ac:dyDescent="0.25">
      <c r="A12466" t="s">
        <v>286</v>
      </c>
      <c r="B12466" t="s">
        <v>468</v>
      </c>
      <c r="C12466" t="s">
        <v>469</v>
      </c>
      <c r="D12466" t="s">
        <v>30</v>
      </c>
      <c r="E12466" t="s">
        <v>287</v>
      </c>
      <c r="F12466" s="15">
        <v>45492</v>
      </c>
      <c r="G12466" t="s">
        <v>962</v>
      </c>
      <c r="H12466" s="16">
        <v>578358.55000000005</v>
      </c>
    </row>
    <row r="12467" spans="1:8" x14ac:dyDescent="0.25">
      <c r="A12467" t="s">
        <v>286</v>
      </c>
      <c r="B12467" t="s">
        <v>468</v>
      </c>
      <c r="C12467" t="s">
        <v>469</v>
      </c>
      <c r="D12467" t="s">
        <v>30</v>
      </c>
      <c r="E12467" t="s">
        <v>287</v>
      </c>
      <c r="F12467" s="15">
        <v>45635</v>
      </c>
      <c r="G12467" t="s">
        <v>3529</v>
      </c>
      <c r="H12467" s="16">
        <v>565233.56000000006</v>
      </c>
    </row>
    <row r="12468" spans="1:8" x14ac:dyDescent="0.25">
      <c r="A12468" t="s">
        <v>286</v>
      </c>
      <c r="B12468" t="s">
        <v>468</v>
      </c>
      <c r="C12468" t="s">
        <v>469</v>
      </c>
      <c r="D12468" t="s">
        <v>30</v>
      </c>
      <c r="E12468" t="s">
        <v>287</v>
      </c>
      <c r="F12468" s="15">
        <v>45665</v>
      </c>
      <c r="G12468" t="s">
        <v>4052</v>
      </c>
      <c r="H12468" s="16">
        <v>400097.75</v>
      </c>
    </row>
    <row r="12469" spans="1:8" x14ac:dyDescent="0.25">
      <c r="A12469" t="s">
        <v>286</v>
      </c>
      <c r="B12469" t="s">
        <v>468</v>
      </c>
      <c r="C12469" t="s">
        <v>469</v>
      </c>
      <c r="D12469" t="s">
        <v>30</v>
      </c>
      <c r="E12469" t="s">
        <v>287</v>
      </c>
      <c r="F12469" s="15">
        <v>45681</v>
      </c>
      <c r="G12469" t="s">
        <v>4051</v>
      </c>
      <c r="H12469" s="16">
        <v>394547.91</v>
      </c>
    </row>
    <row r="12470" spans="1:8" x14ac:dyDescent="0.25">
      <c r="A12470" t="s">
        <v>286</v>
      </c>
      <c r="B12470" t="s">
        <v>468</v>
      </c>
      <c r="C12470" t="s">
        <v>469</v>
      </c>
      <c r="D12470" t="s">
        <v>30</v>
      </c>
      <c r="E12470" t="s">
        <v>287</v>
      </c>
      <c r="F12470" s="15">
        <v>45709</v>
      </c>
      <c r="G12470" t="s">
        <v>4607</v>
      </c>
      <c r="H12470" s="16">
        <v>475189.01</v>
      </c>
    </row>
    <row r="12471" spans="1:8" x14ac:dyDescent="0.25">
      <c r="A12471" t="s">
        <v>286</v>
      </c>
      <c r="B12471" t="s">
        <v>468</v>
      </c>
      <c r="C12471" t="s">
        <v>469</v>
      </c>
      <c r="D12471" t="s">
        <v>30</v>
      </c>
      <c r="E12471" t="s">
        <v>287</v>
      </c>
      <c r="F12471" s="15">
        <v>45742</v>
      </c>
      <c r="G12471" t="s">
        <v>5043</v>
      </c>
      <c r="H12471" s="16">
        <v>495636</v>
      </c>
    </row>
    <row r="12472" spans="1:8" x14ac:dyDescent="0.25">
      <c r="A12472" t="s">
        <v>286</v>
      </c>
      <c r="B12472" t="s">
        <v>468</v>
      </c>
      <c r="C12472" t="s">
        <v>469</v>
      </c>
      <c r="D12472" t="s">
        <v>30</v>
      </c>
      <c r="E12472" t="s">
        <v>287</v>
      </c>
      <c r="F12472" s="15">
        <v>45764</v>
      </c>
      <c r="G12472" t="s">
        <v>5589</v>
      </c>
      <c r="H12472" s="16">
        <v>400639.1</v>
      </c>
    </row>
    <row r="12473" spans="1:8" x14ac:dyDescent="0.25">
      <c r="A12473" t="s">
        <v>286</v>
      </c>
      <c r="B12473" t="s">
        <v>468</v>
      </c>
      <c r="C12473" t="s">
        <v>469</v>
      </c>
      <c r="D12473" t="s">
        <v>30</v>
      </c>
      <c r="E12473" t="s">
        <v>287</v>
      </c>
      <c r="F12473" s="15">
        <v>45791</v>
      </c>
      <c r="G12473" t="s">
        <v>6201</v>
      </c>
      <c r="H12473" s="16">
        <v>533690.9</v>
      </c>
    </row>
    <row r="12474" spans="1:8" x14ac:dyDescent="0.25">
      <c r="A12474" t="s">
        <v>286</v>
      </c>
      <c r="B12474" t="s">
        <v>468</v>
      </c>
      <c r="C12474" t="s">
        <v>469</v>
      </c>
      <c r="D12474" t="s">
        <v>30</v>
      </c>
      <c r="E12474" t="s">
        <v>287</v>
      </c>
      <c r="F12474" s="15">
        <v>45834</v>
      </c>
      <c r="G12474" t="s">
        <v>6903</v>
      </c>
      <c r="H12474" s="16">
        <v>446681.92</v>
      </c>
    </row>
    <row r="12475" spans="1:8" x14ac:dyDescent="0.25">
      <c r="A12475" t="s">
        <v>286</v>
      </c>
      <c r="B12475" t="s">
        <v>468</v>
      </c>
      <c r="C12475" t="s">
        <v>469</v>
      </c>
      <c r="D12475" t="s">
        <v>30</v>
      </c>
      <c r="E12475" t="s">
        <v>287</v>
      </c>
      <c r="F12475" s="15">
        <v>45602</v>
      </c>
      <c r="G12475" t="s">
        <v>2996</v>
      </c>
      <c r="H12475" s="16">
        <v>316048.15000000002</v>
      </c>
    </row>
    <row r="12476" spans="1:8" x14ac:dyDescent="0.25">
      <c r="A12476" t="s">
        <v>286</v>
      </c>
      <c r="B12476" t="s">
        <v>468</v>
      </c>
      <c r="C12476" t="s">
        <v>469</v>
      </c>
      <c r="D12476" t="s">
        <v>30</v>
      </c>
      <c r="E12476" t="s">
        <v>287</v>
      </c>
      <c r="F12476" s="15">
        <v>45602</v>
      </c>
      <c r="G12476" t="s">
        <v>2996</v>
      </c>
      <c r="H12476" s="16">
        <v>506827.91</v>
      </c>
    </row>
    <row r="12477" spans="1:8" x14ac:dyDescent="0.25">
      <c r="A12477" s="17" t="str">
        <f>A12476</f>
        <v>1550</v>
      </c>
      <c r="B12477" s="17" t="s">
        <v>470</v>
      </c>
      <c r="C12477" s="17"/>
      <c r="D12477" s="17"/>
      <c r="E12477" s="17"/>
      <c r="F12477" s="21"/>
      <c r="G12477" s="17"/>
      <c r="H12477" s="20">
        <f>SUBTOTAL(9,H12466:H12476)</f>
        <v>5112950.7600000007</v>
      </c>
    </row>
    <row r="12478" spans="1:8" x14ac:dyDescent="0.25">
      <c r="A12478" t="s">
        <v>286</v>
      </c>
      <c r="B12478" t="s">
        <v>471</v>
      </c>
      <c r="C12478" t="s">
        <v>472</v>
      </c>
      <c r="D12478" t="s">
        <v>30</v>
      </c>
      <c r="E12478" t="s">
        <v>287</v>
      </c>
      <c r="F12478" s="15">
        <v>45492</v>
      </c>
      <c r="G12478" t="s">
        <v>962</v>
      </c>
      <c r="H12478" s="16">
        <v>116059.6</v>
      </c>
    </row>
    <row r="12479" spans="1:8" x14ac:dyDescent="0.25">
      <c r="A12479" t="s">
        <v>286</v>
      </c>
      <c r="B12479" t="s">
        <v>471</v>
      </c>
      <c r="C12479" t="s">
        <v>472</v>
      </c>
      <c r="D12479" t="s">
        <v>30</v>
      </c>
      <c r="E12479" t="s">
        <v>287</v>
      </c>
      <c r="F12479" s="15">
        <v>45635</v>
      </c>
      <c r="G12479" t="s">
        <v>3529</v>
      </c>
      <c r="H12479" s="16">
        <v>113749.02</v>
      </c>
    </row>
    <row r="12480" spans="1:8" x14ac:dyDescent="0.25">
      <c r="A12480" t="s">
        <v>286</v>
      </c>
      <c r="B12480" t="s">
        <v>471</v>
      </c>
      <c r="C12480" t="s">
        <v>472</v>
      </c>
      <c r="D12480" t="s">
        <v>30</v>
      </c>
      <c r="E12480" t="s">
        <v>287</v>
      </c>
      <c r="F12480" s="15">
        <v>45665</v>
      </c>
      <c r="G12480" t="s">
        <v>4052</v>
      </c>
      <c r="H12480" s="16">
        <v>81601.740000000005</v>
      </c>
    </row>
    <row r="12481" spans="1:8" x14ac:dyDescent="0.25">
      <c r="A12481" t="s">
        <v>286</v>
      </c>
      <c r="B12481" t="s">
        <v>471</v>
      </c>
      <c r="C12481" t="s">
        <v>472</v>
      </c>
      <c r="D12481" t="s">
        <v>30</v>
      </c>
      <c r="E12481" t="s">
        <v>287</v>
      </c>
      <c r="F12481" s="15">
        <v>45681</v>
      </c>
      <c r="G12481" t="s">
        <v>4051</v>
      </c>
      <c r="H12481" s="16">
        <v>79665.3</v>
      </c>
    </row>
    <row r="12482" spans="1:8" x14ac:dyDescent="0.25">
      <c r="A12482" t="s">
        <v>286</v>
      </c>
      <c r="B12482" t="s">
        <v>471</v>
      </c>
      <c r="C12482" t="s">
        <v>472</v>
      </c>
      <c r="D12482" t="s">
        <v>30</v>
      </c>
      <c r="E12482" t="s">
        <v>287</v>
      </c>
      <c r="F12482" s="15">
        <v>45709</v>
      </c>
      <c r="G12482" t="s">
        <v>4607</v>
      </c>
      <c r="H12482" s="16">
        <v>85894.38</v>
      </c>
    </row>
    <row r="12483" spans="1:8" x14ac:dyDescent="0.25">
      <c r="A12483" t="s">
        <v>286</v>
      </c>
      <c r="B12483" t="s">
        <v>471</v>
      </c>
      <c r="C12483" t="s">
        <v>472</v>
      </c>
      <c r="D12483" t="s">
        <v>30</v>
      </c>
      <c r="E12483" t="s">
        <v>287</v>
      </c>
      <c r="F12483" s="15">
        <v>45742</v>
      </c>
      <c r="G12483" t="s">
        <v>5043</v>
      </c>
      <c r="H12483" s="16">
        <v>92751.12</v>
      </c>
    </row>
    <row r="12484" spans="1:8" x14ac:dyDescent="0.25">
      <c r="A12484" t="s">
        <v>286</v>
      </c>
      <c r="B12484" t="s">
        <v>471</v>
      </c>
      <c r="C12484" t="s">
        <v>472</v>
      </c>
      <c r="D12484" t="s">
        <v>30</v>
      </c>
      <c r="E12484" t="s">
        <v>287</v>
      </c>
      <c r="F12484" s="15">
        <v>45764</v>
      </c>
      <c r="G12484" t="s">
        <v>5589</v>
      </c>
      <c r="H12484" s="16">
        <v>79659.360000000001</v>
      </c>
    </row>
    <row r="12485" spans="1:8" x14ac:dyDescent="0.25">
      <c r="A12485" t="s">
        <v>286</v>
      </c>
      <c r="B12485" t="s">
        <v>471</v>
      </c>
      <c r="C12485" t="s">
        <v>472</v>
      </c>
      <c r="D12485" t="s">
        <v>30</v>
      </c>
      <c r="E12485" t="s">
        <v>287</v>
      </c>
      <c r="F12485" s="15">
        <v>45791</v>
      </c>
      <c r="G12485" t="s">
        <v>6201</v>
      </c>
      <c r="H12485" s="16">
        <v>106597.26</v>
      </c>
    </row>
    <row r="12486" spans="1:8" x14ac:dyDescent="0.25">
      <c r="A12486" t="s">
        <v>286</v>
      </c>
      <c r="B12486" t="s">
        <v>471</v>
      </c>
      <c r="C12486" t="s">
        <v>472</v>
      </c>
      <c r="D12486" t="s">
        <v>30</v>
      </c>
      <c r="E12486" t="s">
        <v>287</v>
      </c>
      <c r="F12486" s="15">
        <v>45834</v>
      </c>
      <c r="G12486" t="s">
        <v>6903</v>
      </c>
      <c r="H12486" s="16">
        <v>91913.58</v>
      </c>
    </row>
    <row r="12487" spans="1:8" x14ac:dyDescent="0.25">
      <c r="A12487" t="s">
        <v>286</v>
      </c>
      <c r="B12487" t="s">
        <v>471</v>
      </c>
      <c r="C12487" t="s">
        <v>472</v>
      </c>
      <c r="D12487" t="s">
        <v>30</v>
      </c>
      <c r="E12487" t="s">
        <v>287</v>
      </c>
      <c r="F12487" s="15">
        <v>45602</v>
      </c>
      <c r="G12487" t="s">
        <v>2996</v>
      </c>
      <c r="H12487" s="16">
        <v>47458.62</v>
      </c>
    </row>
    <row r="12488" spans="1:8" x14ac:dyDescent="0.25">
      <c r="A12488" t="s">
        <v>286</v>
      </c>
      <c r="B12488" t="s">
        <v>471</v>
      </c>
      <c r="C12488" t="s">
        <v>472</v>
      </c>
      <c r="D12488" t="s">
        <v>30</v>
      </c>
      <c r="E12488" t="s">
        <v>287</v>
      </c>
      <c r="F12488" s="15">
        <v>45602</v>
      </c>
      <c r="G12488" t="s">
        <v>2996</v>
      </c>
      <c r="H12488" s="16">
        <v>94285.62</v>
      </c>
    </row>
    <row r="12489" spans="1:8" x14ac:dyDescent="0.25">
      <c r="A12489" s="17" t="str">
        <f>A12488</f>
        <v>1550</v>
      </c>
      <c r="B12489" s="17" t="s">
        <v>473</v>
      </c>
      <c r="C12489" s="17"/>
      <c r="D12489" s="17"/>
      <c r="E12489" s="17"/>
      <c r="F12489" s="21"/>
      <c r="G12489" s="17"/>
      <c r="H12489" s="20">
        <f>SUBTOTAL(9,H12478:H12488)</f>
        <v>989635.59999999986</v>
      </c>
    </row>
    <row r="12490" spans="1:8" x14ac:dyDescent="0.25">
      <c r="A12490" t="s">
        <v>286</v>
      </c>
      <c r="B12490" t="s">
        <v>20</v>
      </c>
      <c r="C12490" t="s">
        <v>21</v>
      </c>
      <c r="D12490" t="s">
        <v>12</v>
      </c>
      <c r="E12490" t="s">
        <v>287</v>
      </c>
      <c r="F12490" s="15">
        <v>45492</v>
      </c>
      <c r="G12490" t="s">
        <v>962</v>
      </c>
      <c r="H12490" s="16">
        <v>905.4</v>
      </c>
    </row>
    <row r="12491" spans="1:8" x14ac:dyDescent="0.25">
      <c r="A12491" t="s">
        <v>286</v>
      </c>
      <c r="B12491" t="s">
        <v>20</v>
      </c>
      <c r="C12491" t="s">
        <v>21</v>
      </c>
      <c r="D12491" t="s">
        <v>12</v>
      </c>
      <c r="E12491" t="s">
        <v>287</v>
      </c>
      <c r="F12491" s="15">
        <v>45635</v>
      </c>
      <c r="G12491" t="s">
        <v>3529</v>
      </c>
      <c r="H12491" s="16">
        <v>40.799999999999997</v>
      </c>
    </row>
    <row r="12492" spans="1:8" x14ac:dyDescent="0.25">
      <c r="A12492" t="s">
        <v>286</v>
      </c>
      <c r="B12492" t="s">
        <v>20</v>
      </c>
      <c r="C12492" t="s">
        <v>21</v>
      </c>
      <c r="D12492" t="s">
        <v>12</v>
      </c>
      <c r="E12492" t="s">
        <v>287</v>
      </c>
      <c r="F12492" s="15">
        <v>45665</v>
      </c>
      <c r="G12492" t="s">
        <v>4052</v>
      </c>
      <c r="H12492" s="16">
        <v>30.9</v>
      </c>
    </row>
    <row r="12493" spans="1:8" x14ac:dyDescent="0.25">
      <c r="A12493" t="s">
        <v>286</v>
      </c>
      <c r="B12493" t="s">
        <v>20</v>
      </c>
      <c r="C12493" t="s">
        <v>21</v>
      </c>
      <c r="D12493" t="s">
        <v>12</v>
      </c>
      <c r="E12493" t="s">
        <v>287</v>
      </c>
      <c r="F12493" s="15">
        <v>45681</v>
      </c>
      <c r="G12493" t="s">
        <v>4051</v>
      </c>
      <c r="H12493" s="16">
        <v>25.5</v>
      </c>
    </row>
    <row r="12494" spans="1:8" x14ac:dyDescent="0.25">
      <c r="A12494" t="s">
        <v>286</v>
      </c>
      <c r="B12494" t="s">
        <v>20</v>
      </c>
      <c r="C12494" t="s">
        <v>21</v>
      </c>
      <c r="D12494" t="s">
        <v>12</v>
      </c>
      <c r="E12494" t="s">
        <v>287</v>
      </c>
      <c r="F12494" s="15">
        <v>45709</v>
      </c>
      <c r="G12494" t="s">
        <v>4607</v>
      </c>
      <c r="H12494" s="16">
        <v>25.8</v>
      </c>
    </row>
    <row r="12495" spans="1:8" x14ac:dyDescent="0.25">
      <c r="A12495" t="s">
        <v>286</v>
      </c>
      <c r="B12495" t="s">
        <v>20</v>
      </c>
      <c r="C12495" t="s">
        <v>21</v>
      </c>
      <c r="D12495" t="s">
        <v>12</v>
      </c>
      <c r="E12495" t="s">
        <v>287</v>
      </c>
      <c r="F12495" s="15">
        <v>45742</v>
      </c>
      <c r="G12495" t="s">
        <v>5043</v>
      </c>
      <c r="H12495" s="16">
        <v>29.1</v>
      </c>
    </row>
    <row r="12496" spans="1:8" x14ac:dyDescent="0.25">
      <c r="A12496" t="s">
        <v>286</v>
      </c>
      <c r="B12496" t="s">
        <v>20</v>
      </c>
      <c r="C12496" t="s">
        <v>21</v>
      </c>
      <c r="D12496" t="s">
        <v>12</v>
      </c>
      <c r="E12496" t="s">
        <v>287</v>
      </c>
      <c r="F12496" s="15">
        <v>45764</v>
      </c>
      <c r="G12496" t="s">
        <v>5589</v>
      </c>
      <c r="H12496" s="16">
        <v>22.5</v>
      </c>
    </row>
    <row r="12497" spans="1:8" x14ac:dyDescent="0.25">
      <c r="A12497" t="s">
        <v>286</v>
      </c>
      <c r="B12497" t="s">
        <v>20</v>
      </c>
      <c r="C12497" t="s">
        <v>21</v>
      </c>
      <c r="D12497" t="s">
        <v>12</v>
      </c>
      <c r="E12497" t="s">
        <v>287</v>
      </c>
      <c r="F12497" s="15">
        <v>45791</v>
      </c>
      <c r="G12497" t="s">
        <v>6201</v>
      </c>
      <c r="H12497" s="16">
        <v>23.7</v>
      </c>
    </row>
    <row r="12498" spans="1:8" x14ac:dyDescent="0.25">
      <c r="A12498" t="s">
        <v>286</v>
      </c>
      <c r="B12498" t="s">
        <v>20</v>
      </c>
      <c r="C12498" t="s">
        <v>21</v>
      </c>
      <c r="D12498" t="s">
        <v>12</v>
      </c>
      <c r="E12498" t="s">
        <v>287</v>
      </c>
      <c r="F12498" s="15">
        <v>45834</v>
      </c>
      <c r="G12498" t="s">
        <v>6903</v>
      </c>
      <c r="H12498" s="16">
        <v>20.100000000000001</v>
      </c>
    </row>
    <row r="12499" spans="1:8" x14ac:dyDescent="0.25">
      <c r="A12499" t="s">
        <v>286</v>
      </c>
      <c r="B12499" t="s">
        <v>20</v>
      </c>
      <c r="C12499" t="s">
        <v>21</v>
      </c>
      <c r="D12499" t="s">
        <v>12</v>
      </c>
      <c r="E12499" t="s">
        <v>287</v>
      </c>
      <c r="F12499" s="15">
        <v>45602</v>
      </c>
      <c r="G12499" t="s">
        <v>2996</v>
      </c>
      <c r="H12499" s="16">
        <v>19.2</v>
      </c>
    </row>
    <row r="12500" spans="1:8" x14ac:dyDescent="0.25">
      <c r="A12500" t="s">
        <v>286</v>
      </c>
      <c r="B12500" t="s">
        <v>20</v>
      </c>
      <c r="C12500" t="s">
        <v>21</v>
      </c>
      <c r="D12500" t="s">
        <v>12</v>
      </c>
      <c r="E12500" t="s">
        <v>287</v>
      </c>
      <c r="F12500" s="15">
        <v>45602</v>
      </c>
      <c r="G12500" t="s">
        <v>2996</v>
      </c>
      <c r="H12500" s="16">
        <v>36.299999999999997</v>
      </c>
    </row>
    <row r="12501" spans="1:8" x14ac:dyDescent="0.25">
      <c r="A12501" s="17" t="str">
        <f>A12500</f>
        <v>1550</v>
      </c>
      <c r="B12501" s="17" t="s">
        <v>22</v>
      </c>
      <c r="C12501" s="17"/>
      <c r="D12501" s="17"/>
      <c r="E12501" s="17"/>
      <c r="F12501" s="21"/>
      <c r="G12501" s="17"/>
      <c r="H12501" s="20">
        <f>SUBTOTAL(9,H12490:H12500)</f>
        <v>1179.2999999999997</v>
      </c>
    </row>
    <row r="12502" spans="1:8" x14ac:dyDescent="0.25">
      <c r="A12502" t="s">
        <v>286</v>
      </c>
      <c r="B12502" t="s">
        <v>23</v>
      </c>
      <c r="C12502" t="s">
        <v>24</v>
      </c>
      <c r="D12502" t="s">
        <v>12</v>
      </c>
      <c r="E12502" t="s">
        <v>287</v>
      </c>
      <c r="F12502" s="15">
        <v>45492</v>
      </c>
      <c r="G12502" t="s">
        <v>962</v>
      </c>
      <c r="H12502" s="16">
        <v>2566</v>
      </c>
    </row>
    <row r="12503" spans="1:8" x14ac:dyDescent="0.25">
      <c r="A12503" t="s">
        <v>286</v>
      </c>
      <c r="B12503" t="s">
        <v>23</v>
      </c>
      <c r="C12503" t="s">
        <v>24</v>
      </c>
      <c r="D12503" t="s">
        <v>12</v>
      </c>
      <c r="E12503" t="s">
        <v>287</v>
      </c>
      <c r="F12503" s="15">
        <v>45635</v>
      </c>
      <c r="G12503" t="s">
        <v>3529</v>
      </c>
      <c r="H12503" s="16">
        <v>134.80000000000001</v>
      </c>
    </row>
    <row r="12504" spans="1:8" x14ac:dyDescent="0.25">
      <c r="A12504" t="s">
        <v>286</v>
      </c>
      <c r="B12504" t="s">
        <v>23</v>
      </c>
      <c r="C12504" t="s">
        <v>24</v>
      </c>
      <c r="D12504" t="s">
        <v>12</v>
      </c>
      <c r="E12504" t="s">
        <v>287</v>
      </c>
      <c r="F12504" s="15">
        <v>45665</v>
      </c>
      <c r="G12504" t="s">
        <v>4052</v>
      </c>
      <c r="H12504" s="16">
        <v>78.400000000000006</v>
      </c>
    </row>
    <row r="12505" spans="1:8" x14ac:dyDescent="0.25">
      <c r="A12505" t="s">
        <v>286</v>
      </c>
      <c r="B12505" t="s">
        <v>23</v>
      </c>
      <c r="C12505" t="s">
        <v>24</v>
      </c>
      <c r="D12505" t="s">
        <v>12</v>
      </c>
      <c r="E12505" t="s">
        <v>287</v>
      </c>
      <c r="F12505" s="15">
        <v>45681</v>
      </c>
      <c r="G12505" t="s">
        <v>4051</v>
      </c>
      <c r="H12505" s="16">
        <v>76.8</v>
      </c>
    </row>
    <row r="12506" spans="1:8" x14ac:dyDescent="0.25">
      <c r="A12506" t="s">
        <v>286</v>
      </c>
      <c r="B12506" t="s">
        <v>23</v>
      </c>
      <c r="C12506" t="s">
        <v>24</v>
      </c>
      <c r="D12506" t="s">
        <v>12</v>
      </c>
      <c r="E12506" t="s">
        <v>287</v>
      </c>
      <c r="F12506" s="15">
        <v>45709</v>
      </c>
      <c r="G12506" t="s">
        <v>4607</v>
      </c>
      <c r="H12506" s="16">
        <v>104</v>
      </c>
    </row>
    <row r="12507" spans="1:8" x14ac:dyDescent="0.25">
      <c r="A12507" t="s">
        <v>286</v>
      </c>
      <c r="B12507" t="s">
        <v>23</v>
      </c>
      <c r="C12507" t="s">
        <v>24</v>
      </c>
      <c r="D12507" t="s">
        <v>12</v>
      </c>
      <c r="E12507" t="s">
        <v>287</v>
      </c>
      <c r="F12507" s="15">
        <v>45742</v>
      </c>
      <c r="G12507" t="s">
        <v>5043</v>
      </c>
      <c r="H12507" s="16">
        <v>124.4</v>
      </c>
    </row>
    <row r="12508" spans="1:8" x14ac:dyDescent="0.25">
      <c r="A12508" t="s">
        <v>286</v>
      </c>
      <c r="B12508" t="s">
        <v>23</v>
      </c>
      <c r="C12508" t="s">
        <v>24</v>
      </c>
      <c r="D12508" t="s">
        <v>12</v>
      </c>
      <c r="E12508" t="s">
        <v>287</v>
      </c>
      <c r="F12508" s="15">
        <v>45764</v>
      </c>
      <c r="G12508" t="s">
        <v>5589</v>
      </c>
      <c r="H12508" s="16">
        <v>81.599999999999994</v>
      </c>
    </row>
    <row r="12509" spans="1:8" x14ac:dyDescent="0.25">
      <c r="A12509" t="s">
        <v>286</v>
      </c>
      <c r="B12509" t="s">
        <v>23</v>
      </c>
      <c r="C12509" t="s">
        <v>24</v>
      </c>
      <c r="D12509" t="s">
        <v>12</v>
      </c>
      <c r="E12509" t="s">
        <v>287</v>
      </c>
      <c r="F12509" s="15">
        <v>45791</v>
      </c>
      <c r="G12509" t="s">
        <v>6201</v>
      </c>
      <c r="H12509" s="16">
        <v>111.6</v>
      </c>
    </row>
    <row r="12510" spans="1:8" x14ac:dyDescent="0.25">
      <c r="A12510" t="s">
        <v>286</v>
      </c>
      <c r="B12510" t="s">
        <v>23</v>
      </c>
      <c r="C12510" t="s">
        <v>24</v>
      </c>
      <c r="D12510" t="s">
        <v>12</v>
      </c>
      <c r="E12510" t="s">
        <v>287</v>
      </c>
      <c r="F12510" s="15">
        <v>45834</v>
      </c>
      <c r="G12510" t="s">
        <v>6903</v>
      </c>
      <c r="H12510" s="16">
        <v>86.8</v>
      </c>
    </row>
    <row r="12511" spans="1:8" x14ac:dyDescent="0.25">
      <c r="A12511" t="s">
        <v>286</v>
      </c>
      <c r="B12511" t="s">
        <v>23</v>
      </c>
      <c r="C12511" t="s">
        <v>24</v>
      </c>
      <c r="D12511" t="s">
        <v>12</v>
      </c>
      <c r="E12511" t="s">
        <v>287</v>
      </c>
      <c r="F12511" s="15">
        <v>45602</v>
      </c>
      <c r="G12511" t="s">
        <v>2996</v>
      </c>
      <c r="H12511" s="16">
        <v>108</v>
      </c>
    </row>
    <row r="12512" spans="1:8" x14ac:dyDescent="0.25">
      <c r="A12512" t="s">
        <v>286</v>
      </c>
      <c r="B12512" t="s">
        <v>23</v>
      </c>
      <c r="C12512" t="s">
        <v>24</v>
      </c>
      <c r="D12512" t="s">
        <v>12</v>
      </c>
      <c r="E12512" t="s">
        <v>287</v>
      </c>
      <c r="F12512" s="15">
        <v>45602</v>
      </c>
      <c r="G12512" t="s">
        <v>2996</v>
      </c>
      <c r="H12512" s="16">
        <v>156.80000000000001</v>
      </c>
    </row>
    <row r="12513" spans="1:8" x14ac:dyDescent="0.25">
      <c r="A12513" s="17" t="str">
        <f>A12512</f>
        <v>1550</v>
      </c>
      <c r="B12513" s="17" t="s">
        <v>25</v>
      </c>
      <c r="C12513" s="17"/>
      <c r="D12513" s="17"/>
      <c r="E12513" s="17"/>
      <c r="F12513" s="21"/>
      <c r="G12513" s="17"/>
      <c r="H12513" s="20">
        <f>SUBTOTAL(9,H12502:H12512)</f>
        <v>3629.2000000000007</v>
      </c>
    </row>
    <row r="12514" spans="1:8" x14ac:dyDescent="0.25">
      <c r="A12514" t="s">
        <v>286</v>
      </c>
      <c r="B12514" t="s">
        <v>4566</v>
      </c>
      <c r="C12514" t="s">
        <v>4567</v>
      </c>
      <c r="D12514" t="s">
        <v>12</v>
      </c>
      <c r="E12514" t="s">
        <v>287</v>
      </c>
      <c r="F12514" s="15">
        <v>45712</v>
      </c>
      <c r="G12514" t="s">
        <v>4608</v>
      </c>
      <c r="H12514" s="16">
        <v>195447.55</v>
      </c>
    </row>
    <row r="12515" spans="1:8" x14ac:dyDescent="0.25">
      <c r="A12515" s="17" t="str">
        <f>A12514</f>
        <v>1550</v>
      </c>
      <c r="B12515" s="17" t="s">
        <v>4569</v>
      </c>
      <c r="C12515" s="17"/>
      <c r="D12515" s="17"/>
      <c r="E12515" s="17"/>
      <c r="F12515" s="21"/>
      <c r="G12515" s="17"/>
      <c r="H12515" s="20">
        <f>SUBTOTAL(9,H12514:H12514)</f>
        <v>195447.55</v>
      </c>
    </row>
    <row r="12516" spans="1:8" x14ac:dyDescent="0.25">
      <c r="A12516" t="s">
        <v>286</v>
      </c>
      <c r="B12516" t="s">
        <v>2113</v>
      </c>
      <c r="C12516" t="s">
        <v>2114</v>
      </c>
      <c r="D12516" t="s">
        <v>12</v>
      </c>
      <c r="E12516" t="s">
        <v>287</v>
      </c>
      <c r="F12516" s="15">
        <v>45574</v>
      </c>
      <c r="G12516" t="s">
        <v>2367</v>
      </c>
      <c r="H12516" s="16">
        <v>74734</v>
      </c>
    </row>
    <row r="12517" spans="1:8" x14ac:dyDescent="0.25">
      <c r="A12517" t="s">
        <v>286</v>
      </c>
      <c r="B12517" t="s">
        <v>2113</v>
      </c>
      <c r="C12517" t="s">
        <v>2114</v>
      </c>
      <c r="D12517" t="s">
        <v>12</v>
      </c>
      <c r="E12517" t="s">
        <v>287</v>
      </c>
      <c r="F12517" s="15">
        <v>45706</v>
      </c>
      <c r="G12517" t="s">
        <v>4609</v>
      </c>
      <c r="H12517" s="16">
        <v>74133</v>
      </c>
    </row>
    <row r="12518" spans="1:8" x14ac:dyDescent="0.25">
      <c r="A12518" s="17" t="str">
        <f>A12517</f>
        <v>1550</v>
      </c>
      <c r="B12518" s="17" t="s">
        <v>2116</v>
      </c>
      <c r="C12518" s="17"/>
      <c r="D12518" s="17"/>
      <c r="E12518" s="17"/>
      <c r="F12518" s="21"/>
      <c r="G12518" s="17"/>
      <c r="H12518" s="20">
        <f>SUBTOTAL(9,H12516:H12517)</f>
        <v>148867</v>
      </c>
    </row>
    <row r="12519" spans="1:8" x14ac:dyDescent="0.25">
      <c r="A12519" t="s">
        <v>286</v>
      </c>
      <c r="B12519" t="s">
        <v>26</v>
      </c>
      <c r="C12519" t="s">
        <v>27</v>
      </c>
      <c r="D12519" t="s">
        <v>12</v>
      </c>
      <c r="E12519" t="s">
        <v>287</v>
      </c>
      <c r="F12519" s="15">
        <v>45784</v>
      </c>
      <c r="G12519" t="s">
        <v>6202</v>
      </c>
      <c r="H12519" s="16">
        <v>389419.1</v>
      </c>
    </row>
    <row r="12520" spans="1:8" x14ac:dyDescent="0.25">
      <c r="A12520" s="17" t="str">
        <f>A12519</f>
        <v>1550</v>
      </c>
      <c r="B12520" s="17" t="s">
        <v>28</v>
      </c>
      <c r="C12520" s="17"/>
      <c r="D12520" s="17"/>
      <c r="E12520" s="17"/>
      <c r="F12520" s="21"/>
      <c r="G12520" s="17"/>
      <c r="H12520" s="20">
        <f>SUBTOTAL(9,H12519:H12519)</f>
        <v>389419.1</v>
      </c>
    </row>
    <row r="12521" spans="1:8" x14ac:dyDescent="0.25">
      <c r="A12521" t="s">
        <v>286</v>
      </c>
      <c r="B12521" t="s">
        <v>2100</v>
      </c>
      <c r="C12521" t="s">
        <v>2101</v>
      </c>
      <c r="D12521" t="s">
        <v>12</v>
      </c>
      <c r="E12521" t="s">
        <v>287</v>
      </c>
      <c r="F12521" s="15">
        <v>45574</v>
      </c>
      <c r="G12521" t="s">
        <v>2367</v>
      </c>
      <c r="H12521" s="16">
        <v>180000</v>
      </c>
    </row>
    <row r="12522" spans="1:8" x14ac:dyDescent="0.25">
      <c r="A12522" t="s">
        <v>286</v>
      </c>
      <c r="B12522" t="s">
        <v>2100</v>
      </c>
      <c r="C12522" t="s">
        <v>2101</v>
      </c>
      <c r="D12522" t="s">
        <v>12</v>
      </c>
      <c r="E12522" t="s">
        <v>287</v>
      </c>
      <c r="F12522" s="15">
        <v>45702</v>
      </c>
      <c r="G12522" t="s">
        <v>4610</v>
      </c>
      <c r="H12522" s="16">
        <v>5101</v>
      </c>
    </row>
    <row r="12523" spans="1:8" x14ac:dyDescent="0.25">
      <c r="A12523" s="17" t="str">
        <f>A12522</f>
        <v>1550</v>
      </c>
      <c r="B12523" s="17" t="s">
        <v>2103</v>
      </c>
      <c r="C12523" s="17"/>
      <c r="D12523" s="17"/>
      <c r="E12523" s="17"/>
      <c r="F12523" s="21"/>
      <c r="G12523" s="17"/>
      <c r="H12523" s="20">
        <f>SUBTOTAL(9,H12521:H12522)</f>
        <v>185101</v>
      </c>
    </row>
    <row r="12524" spans="1:8" x14ac:dyDescent="0.25">
      <c r="A12524" t="s">
        <v>286</v>
      </c>
      <c r="B12524" t="s">
        <v>3442</v>
      </c>
      <c r="C12524" t="s">
        <v>3443</v>
      </c>
      <c r="D12524" t="s">
        <v>12</v>
      </c>
      <c r="E12524" t="s">
        <v>287</v>
      </c>
      <c r="F12524" s="15">
        <v>45635</v>
      </c>
      <c r="G12524" t="s">
        <v>3529</v>
      </c>
      <c r="H12524" s="16">
        <v>25000</v>
      </c>
    </row>
    <row r="12525" spans="1:8" x14ac:dyDescent="0.25">
      <c r="A12525" s="17" t="str">
        <f>A12524</f>
        <v>1550</v>
      </c>
      <c r="B12525" s="17" t="s">
        <v>3444</v>
      </c>
      <c r="C12525" s="17"/>
      <c r="D12525" s="17"/>
      <c r="E12525" s="17"/>
      <c r="F12525" s="21"/>
      <c r="G12525" s="17"/>
      <c r="H12525" s="20">
        <f>SUBTOTAL(9,H12524:H12524)</f>
        <v>25000</v>
      </c>
    </row>
    <row r="12526" spans="1:8" x14ac:dyDescent="0.25">
      <c r="A12526" t="s">
        <v>286</v>
      </c>
      <c r="B12526" t="s">
        <v>64</v>
      </c>
      <c r="C12526" t="s">
        <v>65</v>
      </c>
      <c r="D12526" t="s">
        <v>12</v>
      </c>
      <c r="E12526" t="s">
        <v>287</v>
      </c>
      <c r="F12526" s="15">
        <v>45804</v>
      </c>
      <c r="G12526" t="s">
        <v>6200</v>
      </c>
      <c r="H12526" s="16">
        <v>10142.299999999999</v>
      </c>
    </row>
    <row r="12527" spans="1:8" x14ac:dyDescent="0.25">
      <c r="A12527" s="17" t="str">
        <f>A12526</f>
        <v>1550</v>
      </c>
      <c r="B12527" s="17" t="s">
        <v>66</v>
      </c>
      <c r="C12527" s="17"/>
      <c r="D12527" s="17"/>
      <c r="E12527" s="17"/>
      <c r="F12527" s="21"/>
      <c r="G12527" s="17"/>
      <c r="H12527" s="20">
        <f>SUBTOTAL(9,H12526:H12526)</f>
        <v>10142.299999999999</v>
      </c>
    </row>
    <row r="12528" spans="1:8" x14ac:dyDescent="0.25">
      <c r="A12528" t="s">
        <v>286</v>
      </c>
      <c r="B12528" t="s">
        <v>2070</v>
      </c>
      <c r="C12528" t="s">
        <v>2071</v>
      </c>
      <c r="D12528" t="s">
        <v>12</v>
      </c>
      <c r="E12528" t="s">
        <v>287</v>
      </c>
      <c r="F12528" s="15">
        <v>45574</v>
      </c>
      <c r="G12528" t="s">
        <v>2367</v>
      </c>
      <c r="H12528" s="16">
        <v>608817.6</v>
      </c>
    </row>
    <row r="12529" spans="1:8" x14ac:dyDescent="0.25">
      <c r="A12529" s="17" t="str">
        <f>A12528</f>
        <v>1550</v>
      </c>
      <c r="B12529" s="17" t="s">
        <v>2073</v>
      </c>
      <c r="C12529" s="17"/>
      <c r="D12529" s="17"/>
      <c r="E12529" s="17"/>
      <c r="F12529" s="21"/>
      <c r="G12529" s="17"/>
      <c r="H12529" s="20">
        <f>SUBTOTAL(9,H12528:H12528)</f>
        <v>608817.6</v>
      </c>
    </row>
    <row r="12530" spans="1:8" x14ac:dyDescent="0.25">
      <c r="A12530" t="s">
        <v>286</v>
      </c>
      <c r="B12530" t="s">
        <v>512</v>
      </c>
      <c r="C12530" t="s">
        <v>513</v>
      </c>
      <c r="D12530" t="s">
        <v>12</v>
      </c>
      <c r="E12530" t="s">
        <v>287</v>
      </c>
      <c r="F12530" s="15">
        <v>45496</v>
      </c>
      <c r="G12530" t="s">
        <v>961</v>
      </c>
      <c r="H12530" s="16">
        <v>86543.92</v>
      </c>
    </row>
    <row r="12531" spans="1:8" x14ac:dyDescent="0.25">
      <c r="A12531" s="17" t="str">
        <f>A12530</f>
        <v>1550</v>
      </c>
      <c r="B12531" s="17" t="s">
        <v>514</v>
      </c>
      <c r="C12531" s="17"/>
      <c r="D12531" s="17"/>
      <c r="E12531" s="17"/>
      <c r="F12531" s="21"/>
      <c r="G12531" s="17"/>
      <c r="H12531" s="20">
        <f>SUBTOTAL(9,H12530:H12530)</f>
        <v>86543.92</v>
      </c>
    </row>
    <row r="12532" spans="1:8" x14ac:dyDescent="0.25">
      <c r="A12532" t="s">
        <v>286</v>
      </c>
      <c r="B12532" t="s">
        <v>5227</v>
      </c>
      <c r="C12532" t="s">
        <v>5228</v>
      </c>
      <c r="D12532" t="s">
        <v>12</v>
      </c>
      <c r="E12532" t="s">
        <v>287</v>
      </c>
      <c r="F12532" s="15">
        <v>45775</v>
      </c>
      <c r="G12532" t="s">
        <v>5591</v>
      </c>
      <c r="H12532" s="16">
        <v>127360.12</v>
      </c>
    </row>
    <row r="12533" spans="1:8" x14ac:dyDescent="0.25">
      <c r="A12533" s="17" t="str">
        <f>A12532</f>
        <v>1550</v>
      </c>
      <c r="B12533" s="17" t="s">
        <v>5230</v>
      </c>
      <c r="C12533" s="17"/>
      <c r="D12533" s="17"/>
      <c r="E12533" s="17"/>
      <c r="F12533" s="21"/>
      <c r="G12533" s="17"/>
      <c r="H12533" s="20">
        <f>SUBTOTAL(9,H12532:H12532)</f>
        <v>127360.12</v>
      </c>
    </row>
    <row r="12534" spans="1:8" x14ac:dyDescent="0.25">
      <c r="A12534" t="s">
        <v>286</v>
      </c>
      <c r="B12534" t="s">
        <v>490</v>
      </c>
      <c r="C12534" t="s">
        <v>491</v>
      </c>
      <c r="D12534" t="s">
        <v>12</v>
      </c>
      <c r="E12534" t="s">
        <v>287</v>
      </c>
      <c r="F12534" s="15">
        <v>45485</v>
      </c>
      <c r="G12534" t="s">
        <v>963</v>
      </c>
      <c r="H12534" s="16">
        <v>255577.75</v>
      </c>
    </row>
    <row r="12535" spans="1:8" x14ac:dyDescent="0.25">
      <c r="A12535" t="s">
        <v>286</v>
      </c>
      <c r="B12535" t="s">
        <v>490</v>
      </c>
      <c r="C12535" t="s">
        <v>491</v>
      </c>
      <c r="D12535" t="s">
        <v>12</v>
      </c>
      <c r="E12535" t="s">
        <v>287</v>
      </c>
      <c r="F12535" s="15">
        <v>45583</v>
      </c>
      <c r="G12535" t="s">
        <v>2368</v>
      </c>
      <c r="H12535" s="16">
        <v>343883.29</v>
      </c>
    </row>
    <row r="12536" spans="1:8" x14ac:dyDescent="0.25">
      <c r="A12536" s="17" t="str">
        <f>A12535</f>
        <v>1550</v>
      </c>
      <c r="B12536" s="17" t="s">
        <v>492</v>
      </c>
      <c r="C12536" s="17"/>
      <c r="D12536" s="17"/>
      <c r="E12536" s="17"/>
      <c r="F12536" s="21"/>
      <c r="G12536" s="17"/>
      <c r="H12536" s="20">
        <f>SUBTOTAL(9,H12534:H12535)</f>
        <v>599461.04</v>
      </c>
    </row>
    <row r="12537" spans="1:8" x14ac:dyDescent="0.25">
      <c r="A12537" t="s">
        <v>286</v>
      </c>
      <c r="B12537" t="s">
        <v>1752</v>
      </c>
      <c r="C12537" t="s">
        <v>1753</v>
      </c>
      <c r="D12537" t="s">
        <v>12</v>
      </c>
      <c r="E12537" t="s">
        <v>287</v>
      </c>
      <c r="F12537" s="15">
        <v>45548</v>
      </c>
      <c r="G12537" t="s">
        <v>1897</v>
      </c>
      <c r="H12537" s="16">
        <v>31981</v>
      </c>
    </row>
    <row r="12538" spans="1:8" x14ac:dyDescent="0.25">
      <c r="A12538" s="17" t="str">
        <f>A12537</f>
        <v>1550</v>
      </c>
      <c r="B12538" s="17" t="s">
        <v>1755</v>
      </c>
      <c r="C12538" s="17"/>
      <c r="D12538" s="17"/>
      <c r="E12538" s="17"/>
      <c r="F12538" s="21"/>
      <c r="G12538" s="17"/>
      <c r="H12538" s="20">
        <f>SUBTOTAL(9,H12537:H12537)</f>
        <v>31981</v>
      </c>
    </row>
    <row r="12539" spans="1:8" x14ac:dyDescent="0.25">
      <c r="A12539" t="s">
        <v>286</v>
      </c>
      <c r="B12539" t="s">
        <v>2056</v>
      </c>
      <c r="C12539" t="s">
        <v>2057</v>
      </c>
      <c r="D12539" t="s">
        <v>12</v>
      </c>
      <c r="E12539" t="s">
        <v>287</v>
      </c>
      <c r="F12539" s="15">
        <v>45574</v>
      </c>
      <c r="G12539" t="s">
        <v>2367</v>
      </c>
      <c r="H12539" s="16">
        <v>100000</v>
      </c>
    </row>
    <row r="12540" spans="1:8" x14ac:dyDescent="0.25">
      <c r="A12540" t="s">
        <v>286</v>
      </c>
      <c r="B12540" t="s">
        <v>2056</v>
      </c>
      <c r="C12540" t="s">
        <v>2057</v>
      </c>
      <c r="D12540" t="s">
        <v>12</v>
      </c>
      <c r="E12540" t="s">
        <v>287</v>
      </c>
      <c r="F12540" s="15">
        <v>45574</v>
      </c>
      <c r="G12540" t="s">
        <v>2367</v>
      </c>
      <c r="H12540" s="16">
        <v>46317</v>
      </c>
    </row>
    <row r="12541" spans="1:8" x14ac:dyDescent="0.25">
      <c r="A12541" s="17" t="str">
        <f>A12540</f>
        <v>1550</v>
      </c>
      <c r="B12541" s="17" t="s">
        <v>2059</v>
      </c>
      <c r="C12541" s="17"/>
      <c r="D12541" s="17"/>
      <c r="E12541" s="17"/>
      <c r="F12541" s="21"/>
      <c r="G12541" s="17"/>
      <c r="H12541" s="20">
        <f>SUBTOTAL(9,H12539:H12540)</f>
        <v>146317</v>
      </c>
    </row>
    <row r="12542" spans="1:8" x14ac:dyDescent="0.25">
      <c r="A12542" t="s">
        <v>286</v>
      </c>
      <c r="B12542" t="s">
        <v>2609</v>
      </c>
      <c r="C12542" t="s">
        <v>2610</v>
      </c>
      <c r="D12542" t="s">
        <v>12</v>
      </c>
      <c r="E12542" t="s">
        <v>287</v>
      </c>
      <c r="F12542" s="15">
        <v>45621</v>
      </c>
      <c r="G12542" t="s">
        <v>2995</v>
      </c>
      <c r="H12542" s="16">
        <v>604461.44999999995</v>
      </c>
    </row>
    <row r="12543" spans="1:8" x14ac:dyDescent="0.25">
      <c r="A12543" s="17" t="str">
        <f>A12542</f>
        <v>1550</v>
      </c>
      <c r="B12543" s="17" t="s">
        <v>2611</v>
      </c>
      <c r="C12543" s="17"/>
      <c r="D12543" s="17"/>
      <c r="E12543" s="17"/>
      <c r="F12543" s="21"/>
      <c r="G12543" s="17"/>
      <c r="H12543" s="20">
        <f>SUBTOTAL(9,H12542:H12542)</f>
        <v>604461.44999999995</v>
      </c>
    </row>
    <row r="12544" spans="1:8" x14ac:dyDescent="0.25">
      <c r="A12544" t="s">
        <v>286</v>
      </c>
      <c r="B12544" t="s">
        <v>1759</v>
      </c>
      <c r="C12544" t="s">
        <v>1760</v>
      </c>
      <c r="D12544" t="s">
        <v>12</v>
      </c>
      <c r="E12544" t="s">
        <v>287</v>
      </c>
      <c r="F12544" s="15">
        <v>45539</v>
      </c>
      <c r="G12544" t="s">
        <v>1898</v>
      </c>
      <c r="H12544" s="16">
        <v>50000</v>
      </c>
    </row>
    <row r="12545" spans="1:8" x14ac:dyDescent="0.25">
      <c r="A12545" s="17" t="str">
        <f>A12544</f>
        <v>1550</v>
      </c>
      <c r="B12545" s="17" t="s">
        <v>1762</v>
      </c>
      <c r="C12545" s="17"/>
      <c r="D12545" s="17"/>
      <c r="E12545" s="17"/>
      <c r="F12545" s="21"/>
      <c r="G12545" s="17"/>
      <c r="H12545" s="20">
        <f>SUBTOTAL(9,H12544:H12544)</f>
        <v>50000</v>
      </c>
    </row>
    <row r="12546" spans="1:8" x14ac:dyDescent="0.25">
      <c r="A12546" t="s">
        <v>286</v>
      </c>
      <c r="B12546" t="s">
        <v>2235</v>
      </c>
      <c r="C12546" t="s">
        <v>2236</v>
      </c>
      <c r="D12546" t="s">
        <v>12</v>
      </c>
      <c r="E12546" t="s">
        <v>287</v>
      </c>
      <c r="F12546" s="15">
        <v>45636</v>
      </c>
      <c r="G12546" t="s">
        <v>3530</v>
      </c>
      <c r="H12546" s="16">
        <v>12530.67</v>
      </c>
    </row>
    <row r="12547" spans="1:8" x14ac:dyDescent="0.25">
      <c r="A12547" t="s">
        <v>286</v>
      </c>
      <c r="B12547" t="s">
        <v>2235</v>
      </c>
      <c r="C12547" t="s">
        <v>2236</v>
      </c>
      <c r="D12547" t="s">
        <v>12</v>
      </c>
      <c r="E12547" t="s">
        <v>287</v>
      </c>
      <c r="F12547" s="15">
        <v>45720</v>
      </c>
      <c r="G12547" t="s">
        <v>5044</v>
      </c>
      <c r="H12547" s="16">
        <v>26777.62</v>
      </c>
    </row>
    <row r="12548" spans="1:8" x14ac:dyDescent="0.25">
      <c r="A12548" s="17" t="str">
        <f>A12547</f>
        <v>1550</v>
      </c>
      <c r="B12548" s="17" t="s">
        <v>2239</v>
      </c>
      <c r="C12548" s="17"/>
      <c r="D12548" s="17"/>
      <c r="E12548" s="17"/>
      <c r="F12548" s="21"/>
      <c r="G12548" s="17"/>
      <c r="H12548" s="20">
        <f>SUBTOTAL(9,H12546:H12547)</f>
        <v>39308.29</v>
      </c>
    </row>
    <row r="12549" spans="1:8" x14ac:dyDescent="0.25">
      <c r="A12549" t="s">
        <v>286</v>
      </c>
      <c r="B12549" t="s">
        <v>29</v>
      </c>
      <c r="C12549" t="s">
        <v>493</v>
      </c>
      <c r="D12549" t="s">
        <v>30</v>
      </c>
      <c r="E12549" t="s">
        <v>287</v>
      </c>
      <c r="F12549" s="15">
        <v>45498</v>
      </c>
      <c r="G12549" t="s">
        <v>964</v>
      </c>
      <c r="H12549" s="16">
        <v>279230.48</v>
      </c>
    </row>
    <row r="12550" spans="1:8" x14ac:dyDescent="0.25">
      <c r="A12550" t="s">
        <v>286</v>
      </c>
      <c r="B12550" t="s">
        <v>29</v>
      </c>
      <c r="C12550" t="s">
        <v>493</v>
      </c>
      <c r="D12550" t="s">
        <v>30</v>
      </c>
      <c r="E12550" t="s">
        <v>287</v>
      </c>
      <c r="F12550" s="15">
        <v>45516</v>
      </c>
      <c r="G12550" t="s">
        <v>1540</v>
      </c>
      <c r="H12550" s="16">
        <v>398472.01</v>
      </c>
    </row>
    <row r="12551" spans="1:8" x14ac:dyDescent="0.25">
      <c r="A12551" t="s">
        <v>286</v>
      </c>
      <c r="B12551" t="s">
        <v>29</v>
      </c>
      <c r="C12551" t="s">
        <v>493</v>
      </c>
      <c r="D12551" t="s">
        <v>30</v>
      </c>
      <c r="E12551" t="s">
        <v>287</v>
      </c>
      <c r="F12551" s="15">
        <v>45642</v>
      </c>
      <c r="G12551" t="s">
        <v>3531</v>
      </c>
      <c r="H12551" s="16">
        <v>571298.18000000005</v>
      </c>
    </row>
    <row r="12552" spans="1:8" x14ac:dyDescent="0.25">
      <c r="A12552" t="s">
        <v>286</v>
      </c>
      <c r="B12552" t="s">
        <v>29</v>
      </c>
      <c r="C12552" t="s">
        <v>493</v>
      </c>
      <c r="D12552" t="s">
        <v>30</v>
      </c>
      <c r="E12552" t="s">
        <v>287</v>
      </c>
      <c r="F12552" s="15">
        <v>45702</v>
      </c>
      <c r="G12552" t="s">
        <v>4610</v>
      </c>
      <c r="H12552" s="16">
        <v>598061.87</v>
      </c>
    </row>
    <row r="12553" spans="1:8" x14ac:dyDescent="0.25">
      <c r="A12553" t="s">
        <v>286</v>
      </c>
      <c r="B12553" t="s">
        <v>29</v>
      </c>
      <c r="C12553" t="s">
        <v>493</v>
      </c>
      <c r="D12553" t="s">
        <v>30</v>
      </c>
      <c r="E12553" t="s">
        <v>287</v>
      </c>
      <c r="F12553" s="15">
        <v>45702</v>
      </c>
      <c r="G12553" t="s">
        <v>4610</v>
      </c>
      <c r="H12553" s="16">
        <v>993485.29</v>
      </c>
    </row>
    <row r="12554" spans="1:8" x14ac:dyDescent="0.25">
      <c r="A12554" s="17" t="str">
        <f>A12553</f>
        <v>1550</v>
      </c>
      <c r="B12554" s="17" t="s">
        <v>31</v>
      </c>
      <c r="C12554" s="17"/>
      <c r="D12554" s="17"/>
      <c r="E12554" s="17"/>
      <c r="F12554" s="21"/>
      <c r="G12554" s="17"/>
      <c r="H12554" s="20">
        <f>SUBTOTAL(9,H12549:H12553)</f>
        <v>2840547.83</v>
      </c>
    </row>
    <row r="12555" spans="1:8" x14ac:dyDescent="0.25">
      <c r="A12555" t="s">
        <v>286</v>
      </c>
      <c r="B12555" t="s">
        <v>32</v>
      </c>
      <c r="C12555" t="s">
        <v>494</v>
      </c>
      <c r="D12555" t="s">
        <v>30</v>
      </c>
      <c r="E12555" t="s">
        <v>287</v>
      </c>
      <c r="F12555" s="15">
        <v>45498</v>
      </c>
      <c r="G12555" t="s">
        <v>964</v>
      </c>
      <c r="H12555" s="16">
        <v>419823.38</v>
      </c>
    </row>
    <row r="12556" spans="1:8" x14ac:dyDescent="0.25">
      <c r="A12556" t="s">
        <v>286</v>
      </c>
      <c r="B12556" t="s">
        <v>32</v>
      </c>
      <c r="C12556" t="s">
        <v>494</v>
      </c>
      <c r="D12556" t="s">
        <v>30</v>
      </c>
      <c r="E12556" t="s">
        <v>287</v>
      </c>
      <c r="F12556" s="15">
        <v>45524</v>
      </c>
      <c r="G12556" t="s">
        <v>1541</v>
      </c>
      <c r="H12556" s="16">
        <v>470251.49</v>
      </c>
    </row>
    <row r="12557" spans="1:8" x14ac:dyDescent="0.25">
      <c r="A12557" t="s">
        <v>286</v>
      </c>
      <c r="B12557" t="s">
        <v>32</v>
      </c>
      <c r="C12557" t="s">
        <v>494</v>
      </c>
      <c r="D12557" t="s">
        <v>30</v>
      </c>
      <c r="E12557" t="s">
        <v>287</v>
      </c>
      <c r="F12557" s="15">
        <v>45642</v>
      </c>
      <c r="G12557" t="s">
        <v>3531</v>
      </c>
      <c r="H12557" s="16">
        <v>54334.77</v>
      </c>
    </row>
    <row r="12558" spans="1:8" x14ac:dyDescent="0.25">
      <c r="A12558" t="s">
        <v>286</v>
      </c>
      <c r="B12558" t="s">
        <v>32</v>
      </c>
      <c r="C12558" t="s">
        <v>494</v>
      </c>
      <c r="D12558" t="s">
        <v>30</v>
      </c>
      <c r="E12558" t="s">
        <v>287</v>
      </c>
      <c r="F12558" s="15">
        <v>45642</v>
      </c>
      <c r="G12558" t="s">
        <v>3531</v>
      </c>
      <c r="H12558" s="16">
        <v>1018635.4</v>
      </c>
    </row>
    <row r="12559" spans="1:8" x14ac:dyDescent="0.25">
      <c r="A12559" t="s">
        <v>286</v>
      </c>
      <c r="B12559" t="s">
        <v>32</v>
      </c>
      <c r="C12559" t="s">
        <v>494</v>
      </c>
      <c r="D12559" t="s">
        <v>30</v>
      </c>
      <c r="E12559" t="s">
        <v>287</v>
      </c>
      <c r="F12559" s="15">
        <v>45680</v>
      </c>
      <c r="G12559" t="s">
        <v>4053</v>
      </c>
      <c r="H12559" s="16">
        <v>1295669.03</v>
      </c>
    </row>
    <row r="12560" spans="1:8" x14ac:dyDescent="0.25">
      <c r="A12560" t="s">
        <v>286</v>
      </c>
      <c r="B12560" t="s">
        <v>32</v>
      </c>
      <c r="C12560" t="s">
        <v>494</v>
      </c>
      <c r="D12560" t="s">
        <v>30</v>
      </c>
      <c r="E12560" t="s">
        <v>287</v>
      </c>
      <c r="F12560" s="15">
        <v>45712</v>
      </c>
      <c r="G12560" t="s">
        <v>4606</v>
      </c>
      <c r="H12560" s="16">
        <v>65272.24</v>
      </c>
    </row>
    <row r="12561" spans="1:8" x14ac:dyDescent="0.25">
      <c r="A12561" t="s">
        <v>286</v>
      </c>
      <c r="B12561" t="s">
        <v>32</v>
      </c>
      <c r="C12561" t="s">
        <v>494</v>
      </c>
      <c r="D12561" t="s">
        <v>30</v>
      </c>
      <c r="E12561" t="s">
        <v>287</v>
      </c>
      <c r="F12561" s="15">
        <v>45779</v>
      </c>
      <c r="G12561" t="s">
        <v>6203</v>
      </c>
      <c r="H12561" s="16">
        <v>1263647.0900000001</v>
      </c>
    </row>
    <row r="12562" spans="1:8" x14ac:dyDescent="0.25">
      <c r="A12562" t="s">
        <v>286</v>
      </c>
      <c r="B12562" t="s">
        <v>32</v>
      </c>
      <c r="C12562" t="s">
        <v>494</v>
      </c>
      <c r="D12562" t="s">
        <v>30</v>
      </c>
      <c r="E12562" t="s">
        <v>287</v>
      </c>
      <c r="F12562" s="15">
        <v>45796</v>
      </c>
      <c r="G12562" t="s">
        <v>6204</v>
      </c>
      <c r="H12562" s="16">
        <v>440491.64</v>
      </c>
    </row>
    <row r="12563" spans="1:8" x14ac:dyDescent="0.25">
      <c r="A12563" t="s">
        <v>286</v>
      </c>
      <c r="B12563" t="s">
        <v>32</v>
      </c>
      <c r="C12563" t="s">
        <v>494</v>
      </c>
      <c r="D12563" t="s">
        <v>30</v>
      </c>
      <c r="E12563" t="s">
        <v>287</v>
      </c>
      <c r="F12563" s="15">
        <v>45824</v>
      </c>
      <c r="G12563" t="s">
        <v>6904</v>
      </c>
      <c r="H12563" s="16">
        <v>527078.6</v>
      </c>
    </row>
    <row r="12564" spans="1:8" x14ac:dyDescent="0.25">
      <c r="A12564" t="s">
        <v>286</v>
      </c>
      <c r="B12564" t="s">
        <v>32</v>
      </c>
      <c r="C12564" t="s">
        <v>494</v>
      </c>
      <c r="D12564" t="s">
        <v>30</v>
      </c>
      <c r="E12564" t="s">
        <v>287</v>
      </c>
      <c r="F12564" s="15">
        <v>45616</v>
      </c>
      <c r="G12564" t="s">
        <v>2993</v>
      </c>
      <c r="H12564" s="16">
        <v>745797.51</v>
      </c>
    </row>
    <row r="12565" spans="1:8" x14ac:dyDescent="0.25">
      <c r="A12565" s="17" t="str">
        <f>A12564</f>
        <v>1550</v>
      </c>
      <c r="B12565" s="17" t="s">
        <v>33</v>
      </c>
      <c r="C12565" s="17"/>
      <c r="D12565" s="17"/>
      <c r="E12565" s="17"/>
      <c r="F12565" s="21"/>
      <c r="G12565" s="17"/>
      <c r="H12565" s="20">
        <f>SUBTOTAL(9,H12555:H12564)</f>
        <v>6301001.1499999994</v>
      </c>
    </row>
    <row r="12566" spans="1:8" x14ac:dyDescent="0.25">
      <c r="A12566" t="s">
        <v>286</v>
      </c>
      <c r="B12566" t="s">
        <v>34</v>
      </c>
      <c r="C12566" t="s">
        <v>495</v>
      </c>
      <c r="D12566" t="s">
        <v>30</v>
      </c>
      <c r="E12566" t="s">
        <v>287</v>
      </c>
      <c r="F12566" s="15">
        <v>45498</v>
      </c>
      <c r="G12566" t="s">
        <v>964</v>
      </c>
      <c r="H12566" s="16">
        <v>16886.009999999998</v>
      </c>
    </row>
    <row r="12567" spans="1:8" x14ac:dyDescent="0.25">
      <c r="A12567" t="s">
        <v>286</v>
      </c>
      <c r="B12567" t="s">
        <v>34</v>
      </c>
      <c r="C12567" t="s">
        <v>495</v>
      </c>
      <c r="D12567" t="s">
        <v>30</v>
      </c>
      <c r="E12567" t="s">
        <v>287</v>
      </c>
      <c r="F12567" s="15">
        <v>45524</v>
      </c>
      <c r="G12567" t="s">
        <v>1541</v>
      </c>
      <c r="H12567" s="16">
        <v>16877.849999999999</v>
      </c>
    </row>
    <row r="12568" spans="1:8" x14ac:dyDescent="0.25">
      <c r="A12568" t="s">
        <v>286</v>
      </c>
      <c r="B12568" t="s">
        <v>34</v>
      </c>
      <c r="C12568" t="s">
        <v>495</v>
      </c>
      <c r="D12568" t="s">
        <v>30</v>
      </c>
      <c r="E12568" t="s">
        <v>287</v>
      </c>
      <c r="F12568" s="15">
        <v>45642</v>
      </c>
      <c r="G12568" t="s">
        <v>3531</v>
      </c>
      <c r="H12568" s="16">
        <v>20637.509999999998</v>
      </c>
    </row>
    <row r="12569" spans="1:8" x14ac:dyDescent="0.25">
      <c r="A12569" t="s">
        <v>286</v>
      </c>
      <c r="B12569" t="s">
        <v>34</v>
      </c>
      <c r="C12569" t="s">
        <v>495</v>
      </c>
      <c r="D12569" t="s">
        <v>30</v>
      </c>
      <c r="E12569" t="s">
        <v>287</v>
      </c>
      <c r="F12569" s="15">
        <v>45642</v>
      </c>
      <c r="G12569" t="s">
        <v>3531</v>
      </c>
      <c r="H12569" s="16">
        <v>26678.35</v>
      </c>
    </row>
    <row r="12570" spans="1:8" x14ac:dyDescent="0.25">
      <c r="A12570" t="s">
        <v>286</v>
      </c>
      <c r="B12570" t="s">
        <v>34</v>
      </c>
      <c r="C12570" t="s">
        <v>495</v>
      </c>
      <c r="D12570" t="s">
        <v>30</v>
      </c>
      <c r="E12570" t="s">
        <v>287</v>
      </c>
      <c r="F12570" s="15">
        <v>45779</v>
      </c>
      <c r="G12570" t="s">
        <v>6203</v>
      </c>
      <c r="H12570" s="16">
        <v>15863.98</v>
      </c>
    </row>
    <row r="12571" spans="1:8" x14ac:dyDescent="0.25">
      <c r="A12571" t="s">
        <v>286</v>
      </c>
      <c r="B12571" t="s">
        <v>34</v>
      </c>
      <c r="C12571" t="s">
        <v>495</v>
      </c>
      <c r="D12571" t="s">
        <v>30</v>
      </c>
      <c r="E12571" t="s">
        <v>287</v>
      </c>
      <c r="F12571" s="15">
        <v>45796</v>
      </c>
      <c r="G12571" t="s">
        <v>6204</v>
      </c>
      <c r="H12571" s="16">
        <v>7748.33</v>
      </c>
    </row>
    <row r="12572" spans="1:8" x14ac:dyDescent="0.25">
      <c r="A12572" t="s">
        <v>286</v>
      </c>
      <c r="B12572" t="s">
        <v>34</v>
      </c>
      <c r="C12572" t="s">
        <v>495</v>
      </c>
      <c r="D12572" t="s">
        <v>30</v>
      </c>
      <c r="E12572" t="s">
        <v>287</v>
      </c>
      <c r="F12572" s="15">
        <v>45824</v>
      </c>
      <c r="G12572" t="s">
        <v>6904</v>
      </c>
      <c r="H12572" s="16">
        <v>7757.76</v>
      </c>
    </row>
    <row r="12573" spans="1:8" x14ac:dyDescent="0.25">
      <c r="A12573" t="s">
        <v>286</v>
      </c>
      <c r="B12573" t="s">
        <v>34</v>
      </c>
      <c r="C12573" t="s">
        <v>495</v>
      </c>
      <c r="D12573" t="s">
        <v>30</v>
      </c>
      <c r="E12573" t="s">
        <v>287</v>
      </c>
      <c r="F12573" s="15">
        <v>45616</v>
      </c>
      <c r="G12573" t="s">
        <v>2993</v>
      </c>
      <c r="H12573" s="16">
        <v>642.08000000000004</v>
      </c>
    </row>
    <row r="12574" spans="1:8" x14ac:dyDescent="0.25">
      <c r="A12574" s="17" t="str">
        <f>A12573</f>
        <v>1550</v>
      </c>
      <c r="B12574" s="17" t="s">
        <v>35</v>
      </c>
      <c r="C12574" s="17"/>
      <c r="D12574" s="17"/>
      <c r="E12574" s="17"/>
      <c r="F12574" s="21"/>
      <c r="G12574" s="17"/>
      <c r="H12574" s="20">
        <f>SUBTOTAL(9,H12566:H12573)</f>
        <v>113091.87</v>
      </c>
    </row>
    <row r="12575" spans="1:8" x14ac:dyDescent="0.25">
      <c r="A12575" t="s">
        <v>286</v>
      </c>
      <c r="B12575" t="s">
        <v>36</v>
      </c>
      <c r="C12575" t="s">
        <v>496</v>
      </c>
      <c r="D12575" t="s">
        <v>30</v>
      </c>
      <c r="E12575" t="s">
        <v>287</v>
      </c>
      <c r="F12575" s="15">
        <v>45498</v>
      </c>
      <c r="G12575" t="s">
        <v>964</v>
      </c>
      <c r="H12575" s="16">
        <v>17810.98</v>
      </c>
    </row>
    <row r="12576" spans="1:8" x14ac:dyDescent="0.25">
      <c r="A12576" t="s">
        <v>286</v>
      </c>
      <c r="B12576" t="s">
        <v>36</v>
      </c>
      <c r="C12576" t="s">
        <v>496</v>
      </c>
      <c r="D12576" t="s">
        <v>30</v>
      </c>
      <c r="E12576" t="s">
        <v>287</v>
      </c>
      <c r="F12576" s="15">
        <v>45516</v>
      </c>
      <c r="G12576" t="s">
        <v>1540</v>
      </c>
      <c r="H12576" s="16">
        <v>14263.36</v>
      </c>
    </row>
    <row r="12577" spans="1:8" x14ac:dyDescent="0.25">
      <c r="A12577" t="s">
        <v>286</v>
      </c>
      <c r="B12577" t="s">
        <v>36</v>
      </c>
      <c r="C12577" t="s">
        <v>496</v>
      </c>
      <c r="D12577" t="s">
        <v>30</v>
      </c>
      <c r="E12577" t="s">
        <v>287</v>
      </c>
      <c r="F12577" s="15">
        <v>45642</v>
      </c>
      <c r="G12577" t="s">
        <v>3531</v>
      </c>
      <c r="H12577" s="16">
        <v>17047.21</v>
      </c>
    </row>
    <row r="12578" spans="1:8" x14ac:dyDescent="0.25">
      <c r="A12578" t="s">
        <v>286</v>
      </c>
      <c r="B12578" t="s">
        <v>36</v>
      </c>
      <c r="C12578" t="s">
        <v>496</v>
      </c>
      <c r="D12578" t="s">
        <v>30</v>
      </c>
      <c r="E12578" t="s">
        <v>287</v>
      </c>
      <c r="F12578" s="15">
        <v>45680</v>
      </c>
      <c r="G12578" t="s">
        <v>4053</v>
      </c>
      <c r="H12578" s="16">
        <v>47451.28</v>
      </c>
    </row>
    <row r="12579" spans="1:8" x14ac:dyDescent="0.25">
      <c r="A12579" t="s">
        <v>286</v>
      </c>
      <c r="B12579" t="s">
        <v>36</v>
      </c>
      <c r="C12579" t="s">
        <v>496</v>
      </c>
      <c r="D12579" t="s">
        <v>30</v>
      </c>
      <c r="E12579" t="s">
        <v>287</v>
      </c>
      <c r="F12579" s="15">
        <v>45680</v>
      </c>
      <c r="G12579" t="s">
        <v>4053</v>
      </c>
      <c r="H12579" s="16">
        <v>450.65</v>
      </c>
    </row>
    <row r="12580" spans="1:8" x14ac:dyDescent="0.25">
      <c r="A12580" t="s">
        <v>286</v>
      </c>
      <c r="B12580" t="s">
        <v>36</v>
      </c>
      <c r="C12580" t="s">
        <v>496</v>
      </c>
      <c r="D12580" t="s">
        <v>30</v>
      </c>
      <c r="E12580" t="s">
        <v>287</v>
      </c>
      <c r="F12580" s="15">
        <v>45791</v>
      </c>
      <c r="G12580" t="s">
        <v>6201</v>
      </c>
      <c r="H12580" s="16">
        <v>9712.44</v>
      </c>
    </row>
    <row r="12581" spans="1:8" x14ac:dyDescent="0.25">
      <c r="A12581" t="s">
        <v>286</v>
      </c>
      <c r="B12581" t="s">
        <v>36</v>
      </c>
      <c r="C12581" t="s">
        <v>496</v>
      </c>
      <c r="D12581" t="s">
        <v>30</v>
      </c>
      <c r="E12581" t="s">
        <v>287</v>
      </c>
      <c r="F12581" s="15">
        <v>45821</v>
      </c>
      <c r="G12581" t="s">
        <v>6905</v>
      </c>
      <c r="H12581" s="16">
        <v>51387.03</v>
      </c>
    </row>
    <row r="12582" spans="1:8" x14ac:dyDescent="0.25">
      <c r="A12582" s="17" t="str">
        <f>A12581</f>
        <v>1550</v>
      </c>
      <c r="B12582" s="17" t="s">
        <v>37</v>
      </c>
      <c r="C12582" s="17"/>
      <c r="D12582" s="17"/>
      <c r="E12582" s="17"/>
      <c r="F12582" s="21"/>
      <c r="G12582" s="17"/>
      <c r="H12582" s="20">
        <f>SUBTOTAL(9,H12575:H12581)</f>
        <v>158122.95000000001</v>
      </c>
    </row>
    <row r="12583" spans="1:8" x14ac:dyDescent="0.25">
      <c r="A12583" t="s">
        <v>286</v>
      </c>
      <c r="B12583" t="s">
        <v>38</v>
      </c>
      <c r="C12583" t="s">
        <v>497</v>
      </c>
      <c r="D12583" t="s">
        <v>30</v>
      </c>
      <c r="E12583" t="s">
        <v>287</v>
      </c>
      <c r="F12583" s="15">
        <v>45498</v>
      </c>
      <c r="G12583" t="s">
        <v>964</v>
      </c>
      <c r="H12583" s="16">
        <v>45170.36</v>
      </c>
    </row>
    <row r="12584" spans="1:8" x14ac:dyDescent="0.25">
      <c r="A12584" t="s">
        <v>286</v>
      </c>
      <c r="B12584" t="s">
        <v>38</v>
      </c>
      <c r="C12584" t="s">
        <v>497</v>
      </c>
      <c r="D12584" t="s">
        <v>30</v>
      </c>
      <c r="E12584" t="s">
        <v>287</v>
      </c>
      <c r="F12584" s="15">
        <v>45516</v>
      </c>
      <c r="G12584" t="s">
        <v>1540</v>
      </c>
      <c r="H12584" s="16">
        <v>48120.69</v>
      </c>
    </row>
    <row r="12585" spans="1:8" x14ac:dyDescent="0.25">
      <c r="A12585" t="s">
        <v>286</v>
      </c>
      <c r="B12585" t="s">
        <v>38</v>
      </c>
      <c r="C12585" t="s">
        <v>497</v>
      </c>
      <c r="D12585" t="s">
        <v>30</v>
      </c>
      <c r="E12585" t="s">
        <v>287</v>
      </c>
      <c r="F12585" s="15">
        <v>45642</v>
      </c>
      <c r="G12585" t="s">
        <v>3531</v>
      </c>
      <c r="H12585" s="16">
        <v>259521.31</v>
      </c>
    </row>
    <row r="12586" spans="1:8" x14ac:dyDescent="0.25">
      <c r="A12586" t="s">
        <v>286</v>
      </c>
      <c r="B12586" t="s">
        <v>38</v>
      </c>
      <c r="C12586" t="s">
        <v>497</v>
      </c>
      <c r="D12586" t="s">
        <v>30</v>
      </c>
      <c r="E12586" t="s">
        <v>287</v>
      </c>
      <c r="F12586" s="15">
        <v>45702</v>
      </c>
      <c r="G12586" t="s">
        <v>4610</v>
      </c>
      <c r="H12586" s="16">
        <v>140674.85999999999</v>
      </c>
    </row>
    <row r="12587" spans="1:8" x14ac:dyDescent="0.25">
      <c r="A12587" t="s">
        <v>286</v>
      </c>
      <c r="B12587" t="s">
        <v>38</v>
      </c>
      <c r="C12587" t="s">
        <v>497</v>
      </c>
      <c r="D12587" t="s">
        <v>30</v>
      </c>
      <c r="E12587" t="s">
        <v>287</v>
      </c>
      <c r="F12587" s="15">
        <v>45821</v>
      </c>
      <c r="G12587" t="s">
        <v>6905</v>
      </c>
      <c r="H12587" s="16">
        <v>5292.84</v>
      </c>
    </row>
    <row r="12588" spans="1:8" x14ac:dyDescent="0.25">
      <c r="A12588" t="s">
        <v>286</v>
      </c>
      <c r="B12588" t="s">
        <v>38</v>
      </c>
      <c r="C12588" t="s">
        <v>497</v>
      </c>
      <c r="D12588" t="s">
        <v>30</v>
      </c>
      <c r="E12588" t="s">
        <v>287</v>
      </c>
      <c r="F12588" s="15">
        <v>45821</v>
      </c>
      <c r="G12588" t="s">
        <v>6905</v>
      </c>
      <c r="H12588" s="16">
        <v>153730.26999999999</v>
      </c>
    </row>
    <row r="12589" spans="1:8" x14ac:dyDescent="0.25">
      <c r="A12589" s="17" t="str">
        <f>A12588</f>
        <v>1550</v>
      </c>
      <c r="B12589" s="17" t="s">
        <v>39</v>
      </c>
      <c r="C12589" s="17"/>
      <c r="D12589" s="17"/>
      <c r="E12589" s="17"/>
      <c r="F12589" s="21"/>
      <c r="G12589" s="17"/>
      <c r="H12589" s="20">
        <f>SUBTOTAL(9,H12583:H12588)</f>
        <v>652510.32999999996</v>
      </c>
    </row>
    <row r="12590" spans="1:8" x14ac:dyDescent="0.25">
      <c r="A12590" t="s">
        <v>286</v>
      </c>
      <c r="B12590" t="s">
        <v>40</v>
      </c>
      <c r="C12590" t="s">
        <v>498</v>
      </c>
      <c r="D12590" t="s">
        <v>30</v>
      </c>
      <c r="E12590" t="s">
        <v>287</v>
      </c>
      <c r="F12590" s="15">
        <v>45524</v>
      </c>
      <c r="G12590" t="s">
        <v>1541</v>
      </c>
      <c r="H12590" s="16">
        <v>159376.32999999999</v>
      </c>
    </row>
    <row r="12591" spans="1:8" x14ac:dyDescent="0.25">
      <c r="A12591" t="s">
        <v>286</v>
      </c>
      <c r="B12591" t="s">
        <v>40</v>
      </c>
      <c r="C12591" t="s">
        <v>498</v>
      </c>
      <c r="D12591" t="s">
        <v>30</v>
      </c>
      <c r="E12591" t="s">
        <v>287</v>
      </c>
      <c r="F12591" s="15">
        <v>45610</v>
      </c>
      <c r="G12591" t="s">
        <v>2997</v>
      </c>
      <c r="H12591" s="16">
        <v>1774460.71</v>
      </c>
    </row>
    <row r="12592" spans="1:8" x14ac:dyDescent="0.25">
      <c r="A12592" s="17" t="str">
        <f>A12591</f>
        <v>1550</v>
      </c>
      <c r="B12592" s="17" t="s">
        <v>41</v>
      </c>
      <c r="C12592" s="17"/>
      <c r="D12592" s="17"/>
      <c r="E12592" s="17"/>
      <c r="F12592" s="21"/>
      <c r="G12592" s="17"/>
      <c r="H12592" s="20">
        <f>SUBTOTAL(9,H12590:H12591)</f>
        <v>1933837.04</v>
      </c>
    </row>
    <row r="12593" spans="1:8" x14ac:dyDescent="0.25">
      <c r="A12593" t="s">
        <v>286</v>
      </c>
      <c r="B12593" t="s">
        <v>42</v>
      </c>
      <c r="C12593" t="s">
        <v>499</v>
      </c>
      <c r="D12593" t="s">
        <v>30</v>
      </c>
      <c r="E12593" t="s">
        <v>287</v>
      </c>
      <c r="F12593" s="15">
        <v>45610</v>
      </c>
      <c r="G12593" t="s">
        <v>2997</v>
      </c>
      <c r="H12593" s="16">
        <v>69084.37</v>
      </c>
    </row>
    <row r="12594" spans="1:8" x14ac:dyDescent="0.25">
      <c r="A12594" s="17" t="str">
        <f>A12593</f>
        <v>1550</v>
      </c>
      <c r="B12594" s="17" t="s">
        <v>43</v>
      </c>
      <c r="C12594" s="17"/>
      <c r="D12594" s="17"/>
      <c r="E12594" s="17"/>
      <c r="F12594" s="21"/>
      <c r="G12594" s="17"/>
      <c r="H12594" s="20">
        <f>SUBTOTAL(9,H12593:H12593)</f>
        <v>69084.37</v>
      </c>
    </row>
    <row r="12595" spans="1:8" x14ac:dyDescent="0.25">
      <c r="A12595" t="s">
        <v>286</v>
      </c>
      <c r="B12595" t="s">
        <v>44</v>
      </c>
      <c r="C12595" t="s">
        <v>500</v>
      </c>
      <c r="D12595" t="s">
        <v>30</v>
      </c>
      <c r="E12595" t="s">
        <v>287</v>
      </c>
      <c r="F12595" s="15">
        <v>45498</v>
      </c>
      <c r="G12595" t="s">
        <v>964</v>
      </c>
      <c r="H12595" s="16">
        <v>33725.61</v>
      </c>
    </row>
    <row r="12596" spans="1:8" x14ac:dyDescent="0.25">
      <c r="A12596" t="s">
        <v>286</v>
      </c>
      <c r="B12596" t="s">
        <v>44</v>
      </c>
      <c r="C12596" t="s">
        <v>500</v>
      </c>
      <c r="D12596" t="s">
        <v>30</v>
      </c>
      <c r="E12596" t="s">
        <v>287</v>
      </c>
      <c r="F12596" s="15">
        <v>45516</v>
      </c>
      <c r="G12596" t="s">
        <v>1540</v>
      </c>
      <c r="H12596" s="16">
        <v>33470.85</v>
      </c>
    </row>
    <row r="12597" spans="1:8" x14ac:dyDescent="0.25">
      <c r="A12597" t="s">
        <v>286</v>
      </c>
      <c r="B12597" t="s">
        <v>44</v>
      </c>
      <c r="C12597" t="s">
        <v>500</v>
      </c>
      <c r="D12597" t="s">
        <v>30</v>
      </c>
      <c r="E12597" t="s">
        <v>287</v>
      </c>
      <c r="F12597" s="15">
        <v>45642</v>
      </c>
      <c r="G12597" t="s">
        <v>3531</v>
      </c>
      <c r="H12597" s="16">
        <v>18429.990000000002</v>
      </c>
    </row>
    <row r="12598" spans="1:8" x14ac:dyDescent="0.25">
      <c r="A12598" t="s">
        <v>286</v>
      </c>
      <c r="B12598" t="s">
        <v>44</v>
      </c>
      <c r="C12598" t="s">
        <v>500</v>
      </c>
      <c r="D12598" t="s">
        <v>30</v>
      </c>
      <c r="E12598" t="s">
        <v>287</v>
      </c>
      <c r="F12598" s="15">
        <v>45642</v>
      </c>
      <c r="G12598" t="s">
        <v>3531</v>
      </c>
      <c r="H12598" s="16">
        <v>3976.48</v>
      </c>
    </row>
    <row r="12599" spans="1:8" x14ac:dyDescent="0.25">
      <c r="A12599" t="s">
        <v>286</v>
      </c>
      <c r="B12599" t="s">
        <v>44</v>
      </c>
      <c r="C12599" t="s">
        <v>500</v>
      </c>
      <c r="D12599" t="s">
        <v>30</v>
      </c>
      <c r="E12599" t="s">
        <v>287</v>
      </c>
      <c r="F12599" s="15">
        <v>45702</v>
      </c>
      <c r="G12599" t="s">
        <v>4610</v>
      </c>
      <c r="H12599" s="16">
        <v>75731.850000000006</v>
      </c>
    </row>
    <row r="12600" spans="1:8" x14ac:dyDescent="0.25">
      <c r="A12600" t="s">
        <v>286</v>
      </c>
      <c r="B12600" t="s">
        <v>44</v>
      </c>
      <c r="C12600" t="s">
        <v>500</v>
      </c>
      <c r="D12600" t="s">
        <v>30</v>
      </c>
      <c r="E12600" t="s">
        <v>287</v>
      </c>
      <c r="F12600" s="15">
        <v>45821</v>
      </c>
      <c r="G12600" t="s">
        <v>6905</v>
      </c>
      <c r="H12600" s="16">
        <v>58926.54</v>
      </c>
    </row>
    <row r="12601" spans="1:8" x14ac:dyDescent="0.25">
      <c r="A12601" s="17" t="str">
        <f>A12600</f>
        <v>1550</v>
      </c>
      <c r="B12601" s="17" t="s">
        <v>45</v>
      </c>
      <c r="C12601" s="17"/>
      <c r="D12601" s="17"/>
      <c r="E12601" s="17"/>
      <c r="F12601" s="21"/>
      <c r="G12601" s="17"/>
      <c r="H12601" s="20">
        <f>SUBTOTAL(9,H12595:H12600)</f>
        <v>224261.32</v>
      </c>
    </row>
    <row r="12602" spans="1:8" x14ac:dyDescent="0.25">
      <c r="A12602" t="s">
        <v>286</v>
      </c>
      <c r="B12602" t="s">
        <v>67</v>
      </c>
      <c r="C12602" t="s">
        <v>68</v>
      </c>
      <c r="D12602" t="s">
        <v>30</v>
      </c>
      <c r="E12602" t="s">
        <v>287</v>
      </c>
      <c r="F12602" s="15">
        <v>45531</v>
      </c>
      <c r="G12602" t="s">
        <v>1539</v>
      </c>
      <c r="H12602" s="16">
        <v>19741.79</v>
      </c>
    </row>
    <row r="12603" spans="1:8" x14ac:dyDescent="0.25">
      <c r="A12603" s="17" t="str">
        <f>A12602</f>
        <v>1550</v>
      </c>
      <c r="B12603" s="17" t="s">
        <v>69</v>
      </c>
      <c r="C12603" s="17"/>
      <c r="D12603" s="17"/>
      <c r="E12603" s="17"/>
      <c r="F12603" s="21"/>
      <c r="G12603" s="17"/>
      <c r="H12603" s="20">
        <f>SUBTOTAL(9,H12602:H12602)</f>
        <v>19741.79</v>
      </c>
    </row>
    <row r="12604" spans="1:8" x14ac:dyDescent="0.25">
      <c r="A12604" t="s">
        <v>286</v>
      </c>
      <c r="B12604" t="s">
        <v>46</v>
      </c>
      <c r="C12604" t="s">
        <v>501</v>
      </c>
      <c r="D12604" t="s">
        <v>30</v>
      </c>
      <c r="E12604" t="s">
        <v>287</v>
      </c>
      <c r="F12604" s="15">
        <v>45526</v>
      </c>
      <c r="G12604" t="s">
        <v>1542</v>
      </c>
      <c r="H12604" s="16">
        <v>40282.07</v>
      </c>
    </row>
    <row r="12605" spans="1:8" x14ac:dyDescent="0.25">
      <c r="A12605" t="s">
        <v>286</v>
      </c>
      <c r="B12605" t="s">
        <v>46</v>
      </c>
      <c r="C12605" t="s">
        <v>501</v>
      </c>
      <c r="D12605" t="s">
        <v>30</v>
      </c>
      <c r="E12605" t="s">
        <v>287</v>
      </c>
      <c r="F12605" s="15">
        <v>45526</v>
      </c>
      <c r="G12605" t="s">
        <v>1542</v>
      </c>
      <c r="H12605" s="16">
        <v>125319.29</v>
      </c>
    </row>
    <row r="12606" spans="1:8" x14ac:dyDescent="0.25">
      <c r="A12606" t="s">
        <v>286</v>
      </c>
      <c r="B12606" t="s">
        <v>46</v>
      </c>
      <c r="C12606" t="s">
        <v>501</v>
      </c>
      <c r="D12606" t="s">
        <v>30</v>
      </c>
      <c r="E12606" t="s">
        <v>287</v>
      </c>
      <c r="F12606" s="15">
        <v>45583</v>
      </c>
      <c r="G12606" t="s">
        <v>2369</v>
      </c>
      <c r="H12606" s="16">
        <v>23387.71</v>
      </c>
    </row>
    <row r="12607" spans="1:8" x14ac:dyDescent="0.25">
      <c r="A12607" t="s">
        <v>286</v>
      </c>
      <c r="B12607" t="s">
        <v>46</v>
      </c>
      <c r="C12607" t="s">
        <v>501</v>
      </c>
      <c r="D12607" t="s">
        <v>30</v>
      </c>
      <c r="E12607" t="s">
        <v>287</v>
      </c>
      <c r="F12607" s="15">
        <v>45583</v>
      </c>
      <c r="G12607" t="s">
        <v>2369</v>
      </c>
      <c r="H12607" s="16">
        <v>3351.97</v>
      </c>
    </row>
    <row r="12608" spans="1:8" x14ac:dyDescent="0.25">
      <c r="A12608" t="s">
        <v>286</v>
      </c>
      <c r="B12608" t="s">
        <v>46</v>
      </c>
      <c r="C12608" t="s">
        <v>501</v>
      </c>
      <c r="D12608" t="s">
        <v>30</v>
      </c>
      <c r="E12608" t="s">
        <v>287</v>
      </c>
      <c r="F12608" s="15">
        <v>45664</v>
      </c>
      <c r="G12608" t="s">
        <v>4050</v>
      </c>
      <c r="H12608" s="16">
        <v>55992.76</v>
      </c>
    </row>
    <row r="12609" spans="1:8" x14ac:dyDescent="0.25">
      <c r="A12609" t="s">
        <v>286</v>
      </c>
      <c r="B12609" t="s">
        <v>46</v>
      </c>
      <c r="C12609" t="s">
        <v>501</v>
      </c>
      <c r="D12609" t="s">
        <v>30</v>
      </c>
      <c r="E12609" t="s">
        <v>287</v>
      </c>
      <c r="F12609" s="15">
        <v>45664</v>
      </c>
      <c r="G12609" t="s">
        <v>4050</v>
      </c>
      <c r="H12609" s="16">
        <v>19734.099999999999</v>
      </c>
    </row>
    <row r="12610" spans="1:8" x14ac:dyDescent="0.25">
      <c r="A12610" s="17" t="str">
        <f>A12609</f>
        <v>1550</v>
      </c>
      <c r="B12610" s="17" t="s">
        <v>47</v>
      </c>
      <c r="C12610" s="17"/>
      <c r="D12610" s="17"/>
      <c r="E12610" s="17"/>
      <c r="F12610" s="21"/>
      <c r="G12610" s="17"/>
      <c r="H12610" s="20">
        <f>SUBTOTAL(9,H12604:H12609)</f>
        <v>268067.89999999997</v>
      </c>
    </row>
    <row r="12611" spans="1:8" x14ac:dyDescent="0.25">
      <c r="A12611" t="s">
        <v>286</v>
      </c>
      <c r="B12611" t="s">
        <v>111</v>
      </c>
      <c r="C12611" t="s">
        <v>503</v>
      </c>
      <c r="D12611" t="s">
        <v>30</v>
      </c>
      <c r="E12611" t="s">
        <v>287</v>
      </c>
      <c r="F12611" s="15">
        <v>45498</v>
      </c>
      <c r="G12611" t="s">
        <v>964</v>
      </c>
      <c r="H12611" s="16">
        <v>348.28</v>
      </c>
    </row>
    <row r="12612" spans="1:8" x14ac:dyDescent="0.25">
      <c r="A12612" t="s">
        <v>286</v>
      </c>
      <c r="B12612" t="s">
        <v>111</v>
      </c>
      <c r="C12612" t="s">
        <v>503</v>
      </c>
      <c r="D12612" t="s">
        <v>30</v>
      </c>
      <c r="E12612" t="s">
        <v>287</v>
      </c>
      <c r="F12612" s="15">
        <v>45526</v>
      </c>
      <c r="G12612" t="s">
        <v>1542</v>
      </c>
      <c r="H12612" s="16">
        <v>38870.31</v>
      </c>
    </row>
    <row r="12613" spans="1:8" x14ac:dyDescent="0.25">
      <c r="A12613" t="s">
        <v>286</v>
      </c>
      <c r="B12613" t="s">
        <v>111</v>
      </c>
      <c r="C12613" t="s">
        <v>503</v>
      </c>
      <c r="D12613" t="s">
        <v>30</v>
      </c>
      <c r="E12613" t="s">
        <v>287</v>
      </c>
      <c r="F12613" s="15">
        <v>45526</v>
      </c>
      <c r="G12613" t="s">
        <v>1542</v>
      </c>
      <c r="H12613" s="16">
        <v>45948.38</v>
      </c>
    </row>
    <row r="12614" spans="1:8" x14ac:dyDescent="0.25">
      <c r="A12614" t="s">
        <v>286</v>
      </c>
      <c r="B12614" t="s">
        <v>111</v>
      </c>
      <c r="C12614" t="s">
        <v>503</v>
      </c>
      <c r="D12614" t="s">
        <v>30</v>
      </c>
      <c r="E12614" t="s">
        <v>287</v>
      </c>
      <c r="F12614" s="15">
        <v>45616</v>
      </c>
      <c r="G12614" t="s">
        <v>2993</v>
      </c>
      <c r="H12614" s="16">
        <v>18577.12</v>
      </c>
    </row>
    <row r="12615" spans="1:8" x14ac:dyDescent="0.25">
      <c r="A12615" s="17" t="str">
        <f>A12614</f>
        <v>1550</v>
      </c>
      <c r="B12615" s="17" t="s">
        <v>112</v>
      </c>
      <c r="C12615" s="17"/>
      <c r="D12615" s="17"/>
      <c r="E12615" s="17"/>
      <c r="F12615" s="21"/>
      <c r="G12615" s="17"/>
      <c r="H12615" s="20">
        <f>SUBTOTAL(9,H12611:H12614)</f>
        <v>103744.09</v>
      </c>
    </row>
    <row r="12616" spans="1:8" x14ac:dyDescent="0.25">
      <c r="A12616" t="s">
        <v>286</v>
      </c>
      <c r="B12616" t="s">
        <v>519</v>
      </c>
      <c r="C12616" t="s">
        <v>520</v>
      </c>
      <c r="D12616" t="s">
        <v>30</v>
      </c>
      <c r="E12616" t="s">
        <v>287</v>
      </c>
      <c r="F12616" s="15">
        <v>45498</v>
      </c>
      <c r="G12616" t="s">
        <v>964</v>
      </c>
      <c r="H12616" s="16">
        <v>750.82</v>
      </c>
    </row>
    <row r="12617" spans="1:8" x14ac:dyDescent="0.25">
      <c r="A12617" t="s">
        <v>286</v>
      </c>
      <c r="B12617" t="s">
        <v>519</v>
      </c>
      <c r="C12617" t="s">
        <v>520</v>
      </c>
      <c r="D12617" t="s">
        <v>30</v>
      </c>
      <c r="E12617" t="s">
        <v>287</v>
      </c>
      <c r="F12617" s="15">
        <v>45594</v>
      </c>
      <c r="G12617" t="s">
        <v>2366</v>
      </c>
      <c r="H12617" s="16">
        <v>235.89</v>
      </c>
    </row>
    <row r="12618" spans="1:8" x14ac:dyDescent="0.25">
      <c r="A12618" t="s">
        <v>286</v>
      </c>
      <c r="B12618" t="s">
        <v>519</v>
      </c>
      <c r="C12618" t="s">
        <v>520</v>
      </c>
      <c r="D12618" t="s">
        <v>30</v>
      </c>
      <c r="E12618" t="s">
        <v>287</v>
      </c>
      <c r="F12618" s="15">
        <v>45594</v>
      </c>
      <c r="G12618" t="s">
        <v>2366</v>
      </c>
      <c r="H12618" s="16">
        <v>13478.28</v>
      </c>
    </row>
    <row r="12619" spans="1:8" x14ac:dyDescent="0.25">
      <c r="A12619" t="s">
        <v>286</v>
      </c>
      <c r="B12619" t="s">
        <v>519</v>
      </c>
      <c r="C12619" t="s">
        <v>520</v>
      </c>
      <c r="D12619" t="s">
        <v>30</v>
      </c>
      <c r="E12619" t="s">
        <v>287</v>
      </c>
      <c r="F12619" s="15">
        <v>45716</v>
      </c>
      <c r="G12619" t="s">
        <v>4611</v>
      </c>
      <c r="H12619" s="16">
        <v>19500</v>
      </c>
    </row>
    <row r="12620" spans="1:8" x14ac:dyDescent="0.25">
      <c r="A12620" t="s">
        <v>286</v>
      </c>
      <c r="B12620" t="s">
        <v>519</v>
      </c>
      <c r="C12620" t="s">
        <v>520</v>
      </c>
      <c r="D12620" t="s">
        <v>30</v>
      </c>
      <c r="E12620" t="s">
        <v>287</v>
      </c>
      <c r="F12620" s="15">
        <v>45817</v>
      </c>
      <c r="G12620" t="s">
        <v>6906</v>
      </c>
      <c r="H12620" s="16">
        <v>44300</v>
      </c>
    </row>
    <row r="12621" spans="1:8" x14ac:dyDescent="0.25">
      <c r="A12621" s="17" t="str">
        <f>A12620</f>
        <v>1550</v>
      </c>
      <c r="B12621" s="17" t="s">
        <v>521</v>
      </c>
      <c r="C12621" s="17"/>
      <c r="D12621" s="17"/>
      <c r="E12621" s="17"/>
      <c r="F12621" s="21"/>
      <c r="G12621" s="17"/>
      <c r="H12621" s="20">
        <f>SUBTOTAL(9,H12616:H12620)</f>
        <v>78264.990000000005</v>
      </c>
    </row>
    <row r="12622" spans="1:8" x14ac:dyDescent="0.25">
      <c r="A12622" t="s">
        <v>286</v>
      </c>
      <c r="B12622" t="s">
        <v>2158</v>
      </c>
      <c r="C12622" t="s">
        <v>2159</v>
      </c>
      <c r="D12622" t="s">
        <v>30</v>
      </c>
      <c r="E12622" t="s">
        <v>287</v>
      </c>
      <c r="F12622" s="15">
        <v>45642</v>
      </c>
      <c r="G12622" t="s">
        <v>3531</v>
      </c>
      <c r="H12622" s="16">
        <v>90000</v>
      </c>
    </row>
    <row r="12623" spans="1:8" x14ac:dyDescent="0.25">
      <c r="A12623" s="17" t="str">
        <f>A12622</f>
        <v>1550</v>
      </c>
      <c r="B12623" s="17" t="s">
        <v>2161</v>
      </c>
      <c r="C12623" s="17"/>
      <c r="D12623" s="17"/>
      <c r="E12623" s="17"/>
      <c r="F12623" s="21"/>
      <c r="G12623" s="17"/>
      <c r="H12623" s="20">
        <f>SUBTOTAL(9,H12622:H12622)</f>
        <v>90000</v>
      </c>
    </row>
    <row r="12624" spans="1:8" x14ac:dyDescent="0.25">
      <c r="A12624" t="s">
        <v>286</v>
      </c>
      <c r="B12624" t="s">
        <v>1763</v>
      </c>
      <c r="C12624" t="s">
        <v>1764</v>
      </c>
      <c r="D12624" t="s">
        <v>30</v>
      </c>
      <c r="E12624" t="s">
        <v>287</v>
      </c>
      <c r="F12624" s="15">
        <v>45642</v>
      </c>
      <c r="G12624" t="s">
        <v>3531</v>
      </c>
      <c r="H12624" s="16">
        <v>74274.179999999993</v>
      </c>
    </row>
    <row r="12625" spans="1:8" x14ac:dyDescent="0.25">
      <c r="A12625" s="17" t="str">
        <f>A12624</f>
        <v>1550</v>
      </c>
      <c r="B12625" s="17" t="s">
        <v>1765</v>
      </c>
      <c r="C12625" s="17"/>
      <c r="D12625" s="17"/>
      <c r="E12625" s="17"/>
      <c r="F12625" s="21"/>
      <c r="G12625" s="17"/>
      <c r="H12625" s="20">
        <f>SUBTOTAL(9,H12624:H12624)</f>
        <v>74274.179999999993</v>
      </c>
    </row>
    <row r="12626" spans="1:8" x14ac:dyDescent="0.25">
      <c r="A12626" t="s">
        <v>286</v>
      </c>
      <c r="B12626" t="s">
        <v>48</v>
      </c>
      <c r="C12626" t="s">
        <v>49</v>
      </c>
      <c r="D12626" t="s">
        <v>30</v>
      </c>
      <c r="E12626" t="s">
        <v>287</v>
      </c>
      <c r="F12626" s="15">
        <v>45492</v>
      </c>
      <c r="G12626" t="s">
        <v>962</v>
      </c>
      <c r="H12626" s="16">
        <v>159777.10999999999</v>
      </c>
    </row>
    <row r="12627" spans="1:8" x14ac:dyDescent="0.25">
      <c r="A12627" t="s">
        <v>286</v>
      </c>
      <c r="B12627" t="s">
        <v>48</v>
      </c>
      <c r="C12627" t="s">
        <v>49</v>
      </c>
      <c r="D12627" t="s">
        <v>30</v>
      </c>
      <c r="E12627" t="s">
        <v>287</v>
      </c>
      <c r="F12627" s="15">
        <v>45635</v>
      </c>
      <c r="G12627" t="s">
        <v>3529</v>
      </c>
      <c r="H12627" s="16">
        <v>208743.94</v>
      </c>
    </row>
    <row r="12628" spans="1:8" x14ac:dyDescent="0.25">
      <c r="A12628" t="s">
        <v>286</v>
      </c>
      <c r="B12628" t="s">
        <v>48</v>
      </c>
      <c r="C12628" t="s">
        <v>49</v>
      </c>
      <c r="D12628" t="s">
        <v>30</v>
      </c>
      <c r="E12628" t="s">
        <v>287</v>
      </c>
      <c r="F12628" s="15">
        <v>45665</v>
      </c>
      <c r="G12628" t="s">
        <v>4052</v>
      </c>
      <c r="H12628" s="16">
        <v>152315.57</v>
      </c>
    </row>
    <row r="12629" spans="1:8" x14ac:dyDescent="0.25">
      <c r="A12629" t="s">
        <v>286</v>
      </c>
      <c r="B12629" t="s">
        <v>48</v>
      </c>
      <c r="C12629" t="s">
        <v>49</v>
      </c>
      <c r="D12629" t="s">
        <v>30</v>
      </c>
      <c r="E12629" t="s">
        <v>287</v>
      </c>
      <c r="F12629" s="15">
        <v>45681</v>
      </c>
      <c r="G12629" t="s">
        <v>4051</v>
      </c>
      <c r="H12629" s="16">
        <v>149195.92000000001</v>
      </c>
    </row>
    <row r="12630" spans="1:8" x14ac:dyDescent="0.25">
      <c r="A12630" t="s">
        <v>286</v>
      </c>
      <c r="B12630" t="s">
        <v>48</v>
      </c>
      <c r="C12630" t="s">
        <v>49</v>
      </c>
      <c r="D12630" t="s">
        <v>30</v>
      </c>
      <c r="E12630" t="s">
        <v>287</v>
      </c>
      <c r="F12630" s="15">
        <v>45709</v>
      </c>
      <c r="G12630" t="s">
        <v>4607</v>
      </c>
      <c r="H12630" s="16">
        <v>163968.13</v>
      </c>
    </row>
    <row r="12631" spans="1:8" x14ac:dyDescent="0.25">
      <c r="A12631" t="s">
        <v>286</v>
      </c>
      <c r="B12631" t="s">
        <v>48</v>
      </c>
      <c r="C12631" t="s">
        <v>49</v>
      </c>
      <c r="D12631" t="s">
        <v>30</v>
      </c>
      <c r="E12631" t="s">
        <v>287</v>
      </c>
      <c r="F12631" s="15">
        <v>45742</v>
      </c>
      <c r="G12631" t="s">
        <v>5043</v>
      </c>
      <c r="H12631" s="16">
        <v>174056.8</v>
      </c>
    </row>
    <row r="12632" spans="1:8" x14ac:dyDescent="0.25">
      <c r="A12632" t="s">
        <v>286</v>
      </c>
      <c r="B12632" t="s">
        <v>48</v>
      </c>
      <c r="C12632" t="s">
        <v>49</v>
      </c>
      <c r="D12632" t="s">
        <v>30</v>
      </c>
      <c r="E12632" t="s">
        <v>287</v>
      </c>
      <c r="F12632" s="15">
        <v>45764</v>
      </c>
      <c r="G12632" t="s">
        <v>5589</v>
      </c>
      <c r="H12632" s="16">
        <v>148655.09</v>
      </c>
    </row>
    <row r="12633" spans="1:8" x14ac:dyDescent="0.25">
      <c r="A12633" t="s">
        <v>286</v>
      </c>
      <c r="B12633" t="s">
        <v>48</v>
      </c>
      <c r="C12633" t="s">
        <v>49</v>
      </c>
      <c r="D12633" t="s">
        <v>30</v>
      </c>
      <c r="E12633" t="s">
        <v>287</v>
      </c>
      <c r="F12633" s="15">
        <v>45791</v>
      </c>
      <c r="G12633" t="s">
        <v>6201</v>
      </c>
      <c r="H12633" s="16">
        <v>203480.82</v>
      </c>
    </row>
    <row r="12634" spans="1:8" x14ac:dyDescent="0.25">
      <c r="A12634" t="s">
        <v>286</v>
      </c>
      <c r="B12634" t="s">
        <v>48</v>
      </c>
      <c r="C12634" t="s">
        <v>49</v>
      </c>
      <c r="D12634" t="s">
        <v>30</v>
      </c>
      <c r="E12634" t="s">
        <v>287</v>
      </c>
      <c r="F12634" s="15">
        <v>45834</v>
      </c>
      <c r="G12634" t="s">
        <v>6903</v>
      </c>
      <c r="H12634" s="16">
        <v>174790.52</v>
      </c>
    </row>
    <row r="12635" spans="1:8" x14ac:dyDescent="0.25">
      <c r="A12635" t="s">
        <v>286</v>
      </c>
      <c r="B12635" t="s">
        <v>48</v>
      </c>
      <c r="C12635" t="s">
        <v>49</v>
      </c>
      <c r="D12635" t="s">
        <v>30</v>
      </c>
      <c r="E12635" t="s">
        <v>287</v>
      </c>
      <c r="F12635" s="15">
        <v>45602</v>
      </c>
      <c r="G12635" t="s">
        <v>2996</v>
      </c>
      <c r="H12635" s="16">
        <v>94221.96</v>
      </c>
    </row>
    <row r="12636" spans="1:8" x14ac:dyDescent="0.25">
      <c r="A12636" t="s">
        <v>286</v>
      </c>
      <c r="B12636" t="s">
        <v>48</v>
      </c>
      <c r="C12636" t="s">
        <v>49</v>
      </c>
      <c r="D12636" t="s">
        <v>30</v>
      </c>
      <c r="E12636" t="s">
        <v>287</v>
      </c>
      <c r="F12636" s="15">
        <v>45602</v>
      </c>
      <c r="G12636" t="s">
        <v>2996</v>
      </c>
      <c r="H12636" s="16">
        <v>179871.59</v>
      </c>
    </row>
    <row r="12637" spans="1:8" x14ac:dyDescent="0.25">
      <c r="A12637" s="17" t="str">
        <f>A12636</f>
        <v>1550</v>
      </c>
      <c r="B12637" s="17" t="s">
        <v>50</v>
      </c>
      <c r="C12637" s="17"/>
      <c r="D12637" s="17"/>
      <c r="E12637" s="17"/>
      <c r="F12637" s="21"/>
      <c r="G12637" s="17"/>
      <c r="H12637" s="20">
        <f>SUBTOTAL(9,H12626:H12636)</f>
        <v>1809077.4500000002</v>
      </c>
    </row>
    <row r="12638" spans="1:8" x14ac:dyDescent="0.25">
      <c r="A12638" t="s">
        <v>286</v>
      </c>
      <c r="B12638" t="s">
        <v>51</v>
      </c>
      <c r="C12638" t="s">
        <v>52</v>
      </c>
      <c r="D12638" t="s">
        <v>30</v>
      </c>
      <c r="E12638" t="s">
        <v>287</v>
      </c>
      <c r="F12638" s="15">
        <v>45492</v>
      </c>
      <c r="G12638" t="s">
        <v>962</v>
      </c>
      <c r="H12638" s="16">
        <v>495968.1</v>
      </c>
    </row>
    <row r="12639" spans="1:8" x14ac:dyDescent="0.25">
      <c r="A12639" t="s">
        <v>286</v>
      </c>
      <c r="B12639" t="s">
        <v>51</v>
      </c>
      <c r="C12639" t="s">
        <v>52</v>
      </c>
      <c r="D12639" t="s">
        <v>30</v>
      </c>
      <c r="E12639" t="s">
        <v>287</v>
      </c>
      <c r="F12639" s="15">
        <v>45635</v>
      </c>
      <c r="G12639" t="s">
        <v>3529</v>
      </c>
      <c r="H12639" s="16">
        <v>740726.32</v>
      </c>
    </row>
    <row r="12640" spans="1:8" x14ac:dyDescent="0.25">
      <c r="A12640" t="s">
        <v>286</v>
      </c>
      <c r="B12640" t="s">
        <v>51</v>
      </c>
      <c r="C12640" t="s">
        <v>52</v>
      </c>
      <c r="D12640" t="s">
        <v>30</v>
      </c>
      <c r="E12640" t="s">
        <v>287</v>
      </c>
      <c r="F12640" s="15">
        <v>45665</v>
      </c>
      <c r="G12640" t="s">
        <v>4052</v>
      </c>
      <c r="H12640" s="16">
        <v>528466.89</v>
      </c>
    </row>
    <row r="12641" spans="1:8" x14ac:dyDescent="0.25">
      <c r="A12641" t="s">
        <v>286</v>
      </c>
      <c r="B12641" t="s">
        <v>51</v>
      </c>
      <c r="C12641" t="s">
        <v>52</v>
      </c>
      <c r="D12641" t="s">
        <v>30</v>
      </c>
      <c r="E12641" t="s">
        <v>287</v>
      </c>
      <c r="F12641" s="15">
        <v>45681</v>
      </c>
      <c r="G12641" t="s">
        <v>4051</v>
      </c>
      <c r="H12641" s="16">
        <v>526709.49</v>
      </c>
    </row>
    <row r="12642" spans="1:8" x14ac:dyDescent="0.25">
      <c r="A12642" t="s">
        <v>286</v>
      </c>
      <c r="B12642" t="s">
        <v>51</v>
      </c>
      <c r="C12642" t="s">
        <v>52</v>
      </c>
      <c r="D12642" t="s">
        <v>30</v>
      </c>
      <c r="E12642" t="s">
        <v>287</v>
      </c>
      <c r="F12642" s="15">
        <v>45709</v>
      </c>
      <c r="G12642" t="s">
        <v>4607</v>
      </c>
      <c r="H12642" s="16">
        <v>628852.59</v>
      </c>
    </row>
    <row r="12643" spans="1:8" x14ac:dyDescent="0.25">
      <c r="A12643" t="s">
        <v>286</v>
      </c>
      <c r="B12643" t="s">
        <v>51</v>
      </c>
      <c r="C12643" t="s">
        <v>52</v>
      </c>
      <c r="D12643" t="s">
        <v>30</v>
      </c>
      <c r="E12643" t="s">
        <v>287</v>
      </c>
      <c r="F12643" s="15">
        <v>45742</v>
      </c>
      <c r="G12643" t="s">
        <v>5043</v>
      </c>
      <c r="H12643" s="16">
        <v>657978.64</v>
      </c>
    </row>
    <row r="12644" spans="1:8" x14ac:dyDescent="0.25">
      <c r="A12644" t="s">
        <v>286</v>
      </c>
      <c r="B12644" t="s">
        <v>51</v>
      </c>
      <c r="C12644" t="s">
        <v>52</v>
      </c>
      <c r="D12644" t="s">
        <v>30</v>
      </c>
      <c r="E12644" t="s">
        <v>287</v>
      </c>
      <c r="F12644" s="15">
        <v>45764</v>
      </c>
      <c r="G12644" t="s">
        <v>5589</v>
      </c>
      <c r="H12644" s="16">
        <v>533952.02</v>
      </c>
    </row>
    <row r="12645" spans="1:8" x14ac:dyDescent="0.25">
      <c r="A12645" t="s">
        <v>286</v>
      </c>
      <c r="B12645" t="s">
        <v>51</v>
      </c>
      <c r="C12645" t="s">
        <v>52</v>
      </c>
      <c r="D12645" t="s">
        <v>30</v>
      </c>
      <c r="E12645" t="s">
        <v>287</v>
      </c>
      <c r="F12645" s="15">
        <v>45791</v>
      </c>
      <c r="G12645" t="s">
        <v>6201</v>
      </c>
      <c r="H12645" s="16">
        <v>723494.26</v>
      </c>
    </row>
    <row r="12646" spans="1:8" x14ac:dyDescent="0.25">
      <c r="A12646" t="s">
        <v>286</v>
      </c>
      <c r="B12646" t="s">
        <v>51</v>
      </c>
      <c r="C12646" t="s">
        <v>52</v>
      </c>
      <c r="D12646" t="s">
        <v>30</v>
      </c>
      <c r="E12646" t="s">
        <v>287</v>
      </c>
      <c r="F12646" s="15">
        <v>45834</v>
      </c>
      <c r="G12646" t="s">
        <v>6903</v>
      </c>
      <c r="H12646" s="16">
        <v>607372.12</v>
      </c>
    </row>
    <row r="12647" spans="1:8" x14ac:dyDescent="0.25">
      <c r="A12647" t="s">
        <v>286</v>
      </c>
      <c r="B12647" t="s">
        <v>51</v>
      </c>
      <c r="C12647" t="s">
        <v>52</v>
      </c>
      <c r="D12647" t="s">
        <v>30</v>
      </c>
      <c r="E12647" t="s">
        <v>287</v>
      </c>
      <c r="F12647" s="15">
        <v>45602</v>
      </c>
      <c r="G12647" t="s">
        <v>2996</v>
      </c>
      <c r="H12647" s="16">
        <v>418601.49</v>
      </c>
    </row>
    <row r="12648" spans="1:8" x14ac:dyDescent="0.25">
      <c r="A12648" t="s">
        <v>286</v>
      </c>
      <c r="B12648" t="s">
        <v>51</v>
      </c>
      <c r="C12648" t="s">
        <v>52</v>
      </c>
      <c r="D12648" t="s">
        <v>30</v>
      </c>
      <c r="E12648" t="s">
        <v>287</v>
      </c>
      <c r="F12648" s="15">
        <v>45602</v>
      </c>
      <c r="G12648" t="s">
        <v>2996</v>
      </c>
      <c r="H12648" s="16">
        <v>677797.69</v>
      </c>
    </row>
    <row r="12649" spans="1:8" x14ac:dyDescent="0.25">
      <c r="A12649" s="17" t="str">
        <f>A12648</f>
        <v>1550</v>
      </c>
      <c r="B12649" s="17" t="s">
        <v>53</v>
      </c>
      <c r="C12649" s="17"/>
      <c r="D12649" s="17"/>
      <c r="E12649" s="17"/>
      <c r="F12649" s="21"/>
      <c r="G12649" s="17"/>
      <c r="H12649" s="20">
        <f>SUBTOTAL(9,H12638:H12648)</f>
        <v>6539919.6099999994</v>
      </c>
    </row>
    <row r="12650" spans="1:8" x14ac:dyDescent="0.25">
      <c r="A12650" t="s">
        <v>286</v>
      </c>
      <c r="B12650" t="s">
        <v>54</v>
      </c>
      <c r="C12650" t="s">
        <v>55</v>
      </c>
      <c r="D12650" t="s">
        <v>30</v>
      </c>
      <c r="E12650" t="s">
        <v>287</v>
      </c>
      <c r="F12650" s="15">
        <v>45492</v>
      </c>
      <c r="G12650" t="s">
        <v>962</v>
      </c>
      <c r="H12650" s="16">
        <v>47076.53</v>
      </c>
    </row>
    <row r="12651" spans="1:8" x14ac:dyDescent="0.25">
      <c r="A12651" t="s">
        <v>286</v>
      </c>
      <c r="B12651" t="s">
        <v>54</v>
      </c>
      <c r="C12651" t="s">
        <v>55</v>
      </c>
      <c r="D12651" t="s">
        <v>30</v>
      </c>
      <c r="E12651" t="s">
        <v>287</v>
      </c>
      <c r="F12651" s="15">
        <v>45492</v>
      </c>
      <c r="G12651" t="s">
        <v>962</v>
      </c>
      <c r="H12651" s="16">
        <v>4860.1499999999996</v>
      </c>
    </row>
    <row r="12652" spans="1:8" x14ac:dyDescent="0.25">
      <c r="A12652" t="s">
        <v>286</v>
      </c>
      <c r="B12652" t="s">
        <v>54</v>
      </c>
      <c r="C12652" t="s">
        <v>55</v>
      </c>
      <c r="D12652" t="s">
        <v>30</v>
      </c>
      <c r="E12652" t="s">
        <v>287</v>
      </c>
      <c r="F12652" s="15">
        <v>45548</v>
      </c>
      <c r="G12652" t="s">
        <v>1897</v>
      </c>
      <c r="H12652" s="16">
        <v>24787.57</v>
      </c>
    </row>
    <row r="12653" spans="1:8" x14ac:dyDescent="0.25">
      <c r="A12653" t="s">
        <v>286</v>
      </c>
      <c r="B12653" t="s">
        <v>54</v>
      </c>
      <c r="C12653" t="s">
        <v>55</v>
      </c>
      <c r="D12653" t="s">
        <v>30</v>
      </c>
      <c r="E12653" t="s">
        <v>287</v>
      </c>
      <c r="F12653" s="15">
        <v>45548</v>
      </c>
      <c r="G12653" t="s">
        <v>1897</v>
      </c>
      <c r="H12653" s="16">
        <v>2096.5100000000002</v>
      </c>
    </row>
    <row r="12654" spans="1:8" x14ac:dyDescent="0.25">
      <c r="A12654" t="s">
        <v>286</v>
      </c>
      <c r="B12654" t="s">
        <v>54</v>
      </c>
      <c r="C12654" t="s">
        <v>55</v>
      </c>
      <c r="D12654" t="s">
        <v>30</v>
      </c>
      <c r="E12654" t="s">
        <v>287</v>
      </c>
      <c r="F12654" s="15">
        <v>45548</v>
      </c>
      <c r="G12654" t="s">
        <v>1897</v>
      </c>
      <c r="H12654" s="16">
        <v>2566.21</v>
      </c>
    </row>
    <row r="12655" spans="1:8" x14ac:dyDescent="0.25">
      <c r="A12655" t="s">
        <v>286</v>
      </c>
      <c r="B12655" t="s">
        <v>54</v>
      </c>
      <c r="C12655" t="s">
        <v>55</v>
      </c>
      <c r="D12655" t="s">
        <v>30</v>
      </c>
      <c r="E12655" t="s">
        <v>287</v>
      </c>
      <c r="F12655" s="15">
        <v>45548</v>
      </c>
      <c r="G12655" t="s">
        <v>1897</v>
      </c>
      <c r="H12655" s="16">
        <v>216.97</v>
      </c>
    </row>
    <row r="12656" spans="1:8" x14ac:dyDescent="0.25">
      <c r="A12656" s="17" t="str">
        <f>A12655</f>
        <v>1550</v>
      </c>
      <c r="B12656" s="17" t="s">
        <v>56</v>
      </c>
      <c r="C12656" s="17"/>
      <c r="D12656" s="17"/>
      <c r="E12656" s="17"/>
      <c r="F12656" s="21"/>
      <c r="G12656" s="17"/>
      <c r="H12656" s="20">
        <f>SUBTOTAL(9,H12650:H12655)</f>
        <v>81603.94</v>
      </c>
    </row>
    <row r="12657" spans="1:8" x14ac:dyDescent="0.25">
      <c r="A12657" t="s">
        <v>286</v>
      </c>
      <c r="B12657" t="s">
        <v>2065</v>
      </c>
      <c r="C12657" t="s">
        <v>2066</v>
      </c>
      <c r="D12657" t="s">
        <v>30</v>
      </c>
      <c r="E12657" t="s">
        <v>287</v>
      </c>
      <c r="F12657" s="15">
        <v>45800</v>
      </c>
      <c r="G12657" t="s">
        <v>6205</v>
      </c>
      <c r="H12657" s="16">
        <v>3025</v>
      </c>
    </row>
    <row r="12658" spans="1:8" x14ac:dyDescent="0.25">
      <c r="A12658" s="17" t="str">
        <f>A12657</f>
        <v>1550</v>
      </c>
      <c r="B12658" s="17" t="s">
        <v>2068</v>
      </c>
      <c r="C12658" s="17"/>
      <c r="D12658" s="17"/>
      <c r="E12658" s="17"/>
      <c r="F12658" s="21"/>
      <c r="G12658" s="17"/>
      <c r="H12658" s="20">
        <f>SUBTOTAL(9,H12657:H12657)</f>
        <v>3025</v>
      </c>
    </row>
    <row r="12659" spans="1:8" x14ac:dyDescent="0.25">
      <c r="A12659" t="s">
        <v>286</v>
      </c>
      <c r="B12659" t="s">
        <v>57</v>
      </c>
      <c r="C12659" t="s">
        <v>502</v>
      </c>
      <c r="D12659" t="s">
        <v>30</v>
      </c>
      <c r="E12659" t="s">
        <v>287</v>
      </c>
      <c r="F12659" s="15">
        <v>45635</v>
      </c>
      <c r="G12659" t="s">
        <v>3529</v>
      </c>
      <c r="H12659" s="16">
        <v>84897.12</v>
      </c>
    </row>
    <row r="12660" spans="1:8" x14ac:dyDescent="0.25">
      <c r="A12660" t="s">
        <v>286</v>
      </c>
      <c r="B12660" t="s">
        <v>57</v>
      </c>
      <c r="C12660" t="s">
        <v>502</v>
      </c>
      <c r="D12660" t="s">
        <v>30</v>
      </c>
      <c r="E12660" t="s">
        <v>287</v>
      </c>
      <c r="F12660" s="15">
        <v>45667</v>
      </c>
      <c r="G12660" t="s">
        <v>4054</v>
      </c>
      <c r="H12660" s="16">
        <v>4833.12</v>
      </c>
    </row>
    <row r="12661" spans="1:8" x14ac:dyDescent="0.25">
      <c r="A12661" t="s">
        <v>286</v>
      </c>
      <c r="B12661" t="s">
        <v>57</v>
      </c>
      <c r="C12661" t="s">
        <v>502</v>
      </c>
      <c r="D12661" t="s">
        <v>30</v>
      </c>
      <c r="E12661" t="s">
        <v>287</v>
      </c>
      <c r="F12661" s="15">
        <v>45712</v>
      </c>
      <c r="G12661" t="s">
        <v>4606</v>
      </c>
      <c r="H12661" s="16">
        <v>3534.11</v>
      </c>
    </row>
    <row r="12662" spans="1:8" x14ac:dyDescent="0.25">
      <c r="A12662" t="s">
        <v>286</v>
      </c>
      <c r="B12662" t="s">
        <v>57</v>
      </c>
      <c r="C12662" t="s">
        <v>502</v>
      </c>
      <c r="D12662" t="s">
        <v>30</v>
      </c>
      <c r="E12662" t="s">
        <v>287</v>
      </c>
      <c r="F12662" s="15">
        <v>45712</v>
      </c>
      <c r="G12662" t="s">
        <v>4606</v>
      </c>
      <c r="H12662" s="16">
        <v>1923.19</v>
      </c>
    </row>
    <row r="12663" spans="1:8" x14ac:dyDescent="0.25">
      <c r="A12663" t="s">
        <v>286</v>
      </c>
      <c r="B12663" t="s">
        <v>57</v>
      </c>
      <c r="C12663" t="s">
        <v>502</v>
      </c>
      <c r="D12663" t="s">
        <v>30</v>
      </c>
      <c r="E12663" t="s">
        <v>287</v>
      </c>
      <c r="F12663" s="15">
        <v>45769</v>
      </c>
      <c r="G12663" t="s">
        <v>5592</v>
      </c>
      <c r="H12663" s="16">
        <v>2664.59</v>
      </c>
    </row>
    <row r="12664" spans="1:8" x14ac:dyDescent="0.25">
      <c r="A12664" t="s">
        <v>286</v>
      </c>
      <c r="B12664" t="s">
        <v>57</v>
      </c>
      <c r="C12664" t="s">
        <v>502</v>
      </c>
      <c r="D12664" t="s">
        <v>30</v>
      </c>
      <c r="E12664" t="s">
        <v>287</v>
      </c>
      <c r="F12664" s="15">
        <v>45804</v>
      </c>
      <c r="G12664" t="s">
        <v>6200</v>
      </c>
      <c r="H12664" s="16">
        <v>1208.28</v>
      </c>
    </row>
    <row r="12665" spans="1:8" x14ac:dyDescent="0.25">
      <c r="A12665" t="s">
        <v>286</v>
      </c>
      <c r="B12665" t="s">
        <v>57</v>
      </c>
      <c r="C12665" t="s">
        <v>502</v>
      </c>
      <c r="D12665" t="s">
        <v>30</v>
      </c>
      <c r="E12665" t="s">
        <v>287</v>
      </c>
      <c r="F12665" s="15">
        <v>45833</v>
      </c>
      <c r="G12665" t="s">
        <v>6907</v>
      </c>
      <c r="H12665" s="16">
        <v>4749.5200000000004</v>
      </c>
    </row>
    <row r="12666" spans="1:8" x14ac:dyDescent="0.25">
      <c r="A12666" s="17" t="str">
        <f>A12665</f>
        <v>1550</v>
      </c>
      <c r="B12666" s="17" t="s">
        <v>58</v>
      </c>
      <c r="C12666" s="17"/>
      <c r="D12666" s="17"/>
      <c r="E12666" s="17"/>
      <c r="F12666" s="21"/>
      <c r="G12666" s="17"/>
      <c r="H12666" s="20">
        <f>SUBTOTAL(9,H12659:H12665)</f>
        <v>103809.93</v>
      </c>
    </row>
    <row r="12667" spans="1:8" x14ac:dyDescent="0.25">
      <c r="A12667" t="s">
        <v>286</v>
      </c>
      <c r="B12667" t="s">
        <v>113</v>
      </c>
      <c r="C12667" t="s">
        <v>518</v>
      </c>
      <c r="D12667" t="s">
        <v>30</v>
      </c>
      <c r="E12667" t="s">
        <v>287</v>
      </c>
      <c r="F12667" s="15">
        <v>45516</v>
      </c>
      <c r="G12667" t="s">
        <v>1540</v>
      </c>
      <c r="H12667" s="16">
        <v>13063.98</v>
      </c>
    </row>
    <row r="12668" spans="1:8" x14ac:dyDescent="0.25">
      <c r="A12668" t="s">
        <v>286</v>
      </c>
      <c r="B12668" t="s">
        <v>113</v>
      </c>
      <c r="C12668" t="s">
        <v>518</v>
      </c>
      <c r="D12668" t="s">
        <v>30</v>
      </c>
      <c r="E12668" t="s">
        <v>287</v>
      </c>
      <c r="F12668" s="15">
        <v>45687</v>
      </c>
      <c r="G12668" t="s">
        <v>4055</v>
      </c>
      <c r="H12668" s="16">
        <v>30797.18</v>
      </c>
    </row>
    <row r="12669" spans="1:8" x14ac:dyDescent="0.25">
      <c r="A12669" t="s">
        <v>286</v>
      </c>
      <c r="B12669" t="s">
        <v>113</v>
      </c>
      <c r="C12669" t="s">
        <v>518</v>
      </c>
      <c r="D12669" t="s">
        <v>30</v>
      </c>
      <c r="E12669" t="s">
        <v>287</v>
      </c>
      <c r="F12669" s="15">
        <v>45720</v>
      </c>
      <c r="G12669" t="s">
        <v>5044</v>
      </c>
      <c r="H12669" s="16">
        <v>7512.29</v>
      </c>
    </row>
    <row r="12670" spans="1:8" x14ac:dyDescent="0.25">
      <c r="A12670" t="s">
        <v>286</v>
      </c>
      <c r="B12670" t="s">
        <v>113</v>
      </c>
      <c r="C12670" t="s">
        <v>518</v>
      </c>
      <c r="D12670" t="s">
        <v>30</v>
      </c>
      <c r="E12670" t="s">
        <v>287</v>
      </c>
      <c r="F12670" s="15">
        <v>45777</v>
      </c>
      <c r="G12670" t="s">
        <v>5593</v>
      </c>
      <c r="H12670" s="16">
        <v>19584.13</v>
      </c>
    </row>
    <row r="12671" spans="1:8" x14ac:dyDescent="0.25">
      <c r="A12671" t="s">
        <v>286</v>
      </c>
      <c r="B12671" t="s">
        <v>113</v>
      </c>
      <c r="C12671" t="s">
        <v>518</v>
      </c>
      <c r="D12671" t="s">
        <v>30</v>
      </c>
      <c r="E12671" t="s">
        <v>287</v>
      </c>
      <c r="F12671" s="15">
        <v>45818</v>
      </c>
      <c r="G12671" t="s">
        <v>6908</v>
      </c>
      <c r="H12671" s="16">
        <v>15586.47</v>
      </c>
    </row>
    <row r="12672" spans="1:8" x14ac:dyDescent="0.25">
      <c r="A12672" t="s">
        <v>286</v>
      </c>
      <c r="B12672" t="s">
        <v>113</v>
      </c>
      <c r="C12672" t="s">
        <v>518</v>
      </c>
      <c r="D12672" t="s">
        <v>30</v>
      </c>
      <c r="E12672" t="s">
        <v>287</v>
      </c>
      <c r="F12672" s="15">
        <v>45607</v>
      </c>
      <c r="G12672" t="s">
        <v>2998</v>
      </c>
      <c r="H12672" s="16">
        <v>1723.37</v>
      </c>
    </row>
    <row r="12673" spans="1:8" x14ac:dyDescent="0.25">
      <c r="A12673" s="17" t="str">
        <f>A12672</f>
        <v>1550</v>
      </c>
      <c r="B12673" s="17" t="s">
        <v>114</v>
      </c>
      <c r="C12673" s="17"/>
      <c r="D12673" s="17"/>
      <c r="E12673" s="17"/>
      <c r="F12673" s="21"/>
      <c r="G12673" s="17"/>
      <c r="H12673" s="20">
        <f>SUBTOTAL(9,H12667:H12672)</f>
        <v>88267.42</v>
      </c>
    </row>
    <row r="12674" spans="1:8" x14ac:dyDescent="0.25">
      <c r="A12674" t="s">
        <v>286</v>
      </c>
      <c r="B12674" t="s">
        <v>90</v>
      </c>
      <c r="C12674" t="s">
        <v>522</v>
      </c>
      <c r="D12674" t="s">
        <v>30</v>
      </c>
      <c r="E12674" t="s">
        <v>287</v>
      </c>
      <c r="F12674" s="15">
        <v>45502</v>
      </c>
      <c r="G12674" t="s">
        <v>960</v>
      </c>
      <c r="H12674" s="16">
        <v>24875.51</v>
      </c>
    </row>
    <row r="12675" spans="1:8" x14ac:dyDescent="0.25">
      <c r="A12675" t="s">
        <v>286</v>
      </c>
      <c r="B12675" t="s">
        <v>90</v>
      </c>
      <c r="C12675" t="s">
        <v>522</v>
      </c>
      <c r="D12675" t="s">
        <v>30</v>
      </c>
      <c r="E12675" t="s">
        <v>287</v>
      </c>
      <c r="F12675" s="15">
        <v>45559</v>
      </c>
      <c r="G12675" t="s">
        <v>1896</v>
      </c>
      <c r="H12675" s="16">
        <v>24775.01</v>
      </c>
    </row>
    <row r="12676" spans="1:8" x14ac:dyDescent="0.25">
      <c r="A12676" t="s">
        <v>286</v>
      </c>
      <c r="B12676" t="s">
        <v>90</v>
      </c>
      <c r="C12676" t="s">
        <v>522</v>
      </c>
      <c r="D12676" t="s">
        <v>30</v>
      </c>
      <c r="E12676" t="s">
        <v>287</v>
      </c>
      <c r="F12676" s="15">
        <v>45594</v>
      </c>
      <c r="G12676" t="s">
        <v>2366</v>
      </c>
      <c r="H12676" s="16">
        <v>26.63</v>
      </c>
    </row>
    <row r="12677" spans="1:8" x14ac:dyDescent="0.25">
      <c r="A12677" t="s">
        <v>286</v>
      </c>
      <c r="B12677" t="s">
        <v>90</v>
      </c>
      <c r="C12677" t="s">
        <v>522</v>
      </c>
      <c r="D12677" t="s">
        <v>30</v>
      </c>
      <c r="E12677" t="s">
        <v>287</v>
      </c>
      <c r="F12677" s="15">
        <v>45681</v>
      </c>
      <c r="G12677" t="s">
        <v>4051</v>
      </c>
      <c r="H12677" s="16">
        <v>68971.710000000006</v>
      </c>
    </row>
    <row r="12678" spans="1:8" x14ac:dyDescent="0.25">
      <c r="A12678" t="s">
        <v>286</v>
      </c>
      <c r="B12678" t="s">
        <v>90</v>
      </c>
      <c r="C12678" t="s">
        <v>522</v>
      </c>
      <c r="D12678" t="s">
        <v>30</v>
      </c>
      <c r="E12678" t="s">
        <v>287</v>
      </c>
      <c r="F12678" s="15">
        <v>45681</v>
      </c>
      <c r="G12678" t="s">
        <v>4051</v>
      </c>
      <c r="H12678" s="16">
        <v>13461.83</v>
      </c>
    </row>
    <row r="12679" spans="1:8" x14ac:dyDescent="0.25">
      <c r="A12679" t="s">
        <v>286</v>
      </c>
      <c r="B12679" t="s">
        <v>90</v>
      </c>
      <c r="C12679" t="s">
        <v>522</v>
      </c>
      <c r="D12679" t="s">
        <v>30</v>
      </c>
      <c r="E12679" t="s">
        <v>287</v>
      </c>
      <c r="F12679" s="15">
        <v>45610</v>
      </c>
      <c r="G12679" t="s">
        <v>2997</v>
      </c>
      <c r="H12679" s="16">
        <v>15217.59</v>
      </c>
    </row>
    <row r="12680" spans="1:8" x14ac:dyDescent="0.25">
      <c r="A12680" t="s">
        <v>286</v>
      </c>
      <c r="B12680" t="s">
        <v>90</v>
      </c>
      <c r="C12680" t="s">
        <v>522</v>
      </c>
      <c r="D12680" t="s">
        <v>30</v>
      </c>
      <c r="E12680" t="s">
        <v>287</v>
      </c>
      <c r="F12680" s="15">
        <v>45610</v>
      </c>
      <c r="G12680" t="s">
        <v>2997</v>
      </c>
      <c r="H12680" s="16">
        <v>102348.87</v>
      </c>
    </row>
    <row r="12681" spans="1:8" x14ac:dyDescent="0.25">
      <c r="A12681" s="17" t="str">
        <f>A12680</f>
        <v>1550</v>
      </c>
      <c r="B12681" s="17" t="s">
        <v>91</v>
      </c>
      <c r="C12681" s="17"/>
      <c r="D12681" s="17"/>
      <c r="E12681" s="17"/>
      <c r="F12681" s="21"/>
      <c r="G12681" s="17"/>
      <c r="H12681" s="20">
        <f>SUBTOTAL(9,H12674:H12680)</f>
        <v>249677.15</v>
      </c>
    </row>
    <row r="12682" spans="1:8" x14ac:dyDescent="0.25">
      <c r="A12682" t="s">
        <v>286</v>
      </c>
      <c r="B12682" t="s">
        <v>115</v>
      </c>
      <c r="C12682" t="s">
        <v>524</v>
      </c>
      <c r="D12682" t="s">
        <v>30</v>
      </c>
      <c r="E12682" t="s">
        <v>287</v>
      </c>
      <c r="F12682" s="15">
        <v>45664</v>
      </c>
      <c r="G12682" t="s">
        <v>4050</v>
      </c>
      <c r="H12682" s="16">
        <v>20598</v>
      </c>
    </row>
    <row r="12683" spans="1:8" x14ac:dyDescent="0.25">
      <c r="A12683" s="17" t="str">
        <f>A12682</f>
        <v>1550</v>
      </c>
      <c r="B12683" s="17" t="s">
        <v>116</v>
      </c>
      <c r="C12683" s="17"/>
      <c r="D12683" s="17"/>
      <c r="E12683" s="17"/>
      <c r="F12683" s="21"/>
      <c r="G12683" s="17"/>
      <c r="H12683" s="20">
        <f>SUBTOTAL(9,H12682:H12682)</f>
        <v>20598</v>
      </c>
    </row>
    <row r="12684" spans="1:8" x14ac:dyDescent="0.25">
      <c r="A12684" t="s">
        <v>286</v>
      </c>
      <c r="B12684" t="s">
        <v>195</v>
      </c>
      <c r="C12684" t="s">
        <v>485</v>
      </c>
      <c r="D12684" t="s">
        <v>30</v>
      </c>
      <c r="E12684" t="s">
        <v>287</v>
      </c>
      <c r="F12684" s="15">
        <v>45579</v>
      </c>
      <c r="G12684" t="s">
        <v>2370</v>
      </c>
      <c r="H12684" s="16">
        <v>12684.14</v>
      </c>
    </row>
    <row r="12685" spans="1:8" x14ac:dyDescent="0.25">
      <c r="A12685" t="s">
        <v>286</v>
      </c>
      <c r="B12685" t="s">
        <v>195</v>
      </c>
      <c r="C12685" t="s">
        <v>485</v>
      </c>
      <c r="D12685" t="s">
        <v>30</v>
      </c>
      <c r="E12685" t="s">
        <v>287</v>
      </c>
      <c r="F12685" s="15">
        <v>45602</v>
      </c>
      <c r="G12685" t="s">
        <v>2996</v>
      </c>
      <c r="H12685" s="16">
        <v>12684.14</v>
      </c>
    </row>
    <row r="12686" spans="1:8" x14ac:dyDescent="0.25">
      <c r="A12686" t="s">
        <v>286</v>
      </c>
      <c r="B12686" t="s">
        <v>195</v>
      </c>
      <c r="C12686" t="s">
        <v>485</v>
      </c>
      <c r="D12686" t="s">
        <v>30</v>
      </c>
      <c r="E12686" t="s">
        <v>287</v>
      </c>
      <c r="F12686" s="15">
        <v>45602</v>
      </c>
      <c r="G12686" t="s">
        <v>2996</v>
      </c>
      <c r="H12686" s="16">
        <v>-12684.14</v>
      </c>
    </row>
    <row r="12687" spans="1:8" x14ac:dyDescent="0.25">
      <c r="A12687" s="17" t="str">
        <f>A12686</f>
        <v>1550</v>
      </c>
      <c r="B12687" s="17" t="s">
        <v>196</v>
      </c>
      <c r="C12687" s="17"/>
      <c r="D12687" s="17"/>
      <c r="E12687" s="17"/>
      <c r="F12687" s="21"/>
      <c r="G12687" s="17"/>
      <c r="H12687" s="20">
        <f>SUBTOTAL(9,H12684:H12686)</f>
        <v>12684.14</v>
      </c>
    </row>
    <row r="12688" spans="1:8" x14ac:dyDescent="0.25">
      <c r="A12688" t="s">
        <v>286</v>
      </c>
      <c r="B12688" t="s">
        <v>125</v>
      </c>
      <c r="C12688" t="s">
        <v>482</v>
      </c>
      <c r="D12688" t="s">
        <v>30</v>
      </c>
      <c r="E12688" t="s">
        <v>287</v>
      </c>
      <c r="F12688" s="15">
        <v>45483</v>
      </c>
      <c r="G12688" t="s">
        <v>965</v>
      </c>
      <c r="H12688" s="16">
        <v>31141.119999999999</v>
      </c>
    </row>
    <row r="12689" spans="1:8" x14ac:dyDescent="0.25">
      <c r="A12689" t="s">
        <v>286</v>
      </c>
      <c r="B12689" t="s">
        <v>125</v>
      </c>
      <c r="C12689" t="s">
        <v>482</v>
      </c>
      <c r="D12689" t="s">
        <v>30</v>
      </c>
      <c r="E12689" t="s">
        <v>287</v>
      </c>
      <c r="F12689" s="15">
        <v>45516</v>
      </c>
      <c r="G12689" t="s">
        <v>1540</v>
      </c>
      <c r="H12689" s="16">
        <v>27759.03</v>
      </c>
    </row>
    <row r="12690" spans="1:8" x14ac:dyDescent="0.25">
      <c r="A12690" t="s">
        <v>286</v>
      </c>
      <c r="B12690" t="s">
        <v>125</v>
      </c>
      <c r="C12690" t="s">
        <v>482</v>
      </c>
      <c r="D12690" t="s">
        <v>30</v>
      </c>
      <c r="E12690" t="s">
        <v>287</v>
      </c>
      <c r="F12690" s="15">
        <v>45635</v>
      </c>
      <c r="G12690" t="s">
        <v>3529</v>
      </c>
      <c r="H12690" s="16">
        <v>10408.81</v>
      </c>
    </row>
    <row r="12691" spans="1:8" x14ac:dyDescent="0.25">
      <c r="A12691" t="s">
        <v>286</v>
      </c>
      <c r="B12691" t="s">
        <v>125</v>
      </c>
      <c r="C12691" t="s">
        <v>482</v>
      </c>
      <c r="D12691" t="s">
        <v>30</v>
      </c>
      <c r="E12691" t="s">
        <v>287</v>
      </c>
      <c r="F12691" s="15">
        <v>45671</v>
      </c>
      <c r="G12691" t="s">
        <v>4056</v>
      </c>
      <c r="H12691" s="16">
        <v>60961.21</v>
      </c>
    </row>
    <row r="12692" spans="1:8" x14ac:dyDescent="0.25">
      <c r="A12692" t="s">
        <v>286</v>
      </c>
      <c r="B12692" t="s">
        <v>125</v>
      </c>
      <c r="C12692" t="s">
        <v>482</v>
      </c>
      <c r="D12692" t="s">
        <v>30</v>
      </c>
      <c r="E12692" t="s">
        <v>287</v>
      </c>
      <c r="F12692" s="15">
        <v>45720</v>
      </c>
      <c r="G12692" t="s">
        <v>5044</v>
      </c>
      <c r="H12692" s="16">
        <v>31235.77</v>
      </c>
    </row>
    <row r="12693" spans="1:8" x14ac:dyDescent="0.25">
      <c r="A12693" t="s">
        <v>286</v>
      </c>
      <c r="B12693" t="s">
        <v>125</v>
      </c>
      <c r="C12693" t="s">
        <v>482</v>
      </c>
      <c r="D12693" t="s">
        <v>30</v>
      </c>
      <c r="E12693" t="s">
        <v>287</v>
      </c>
      <c r="F12693" s="15">
        <v>45720</v>
      </c>
      <c r="G12693" t="s">
        <v>5044</v>
      </c>
      <c r="H12693" s="16">
        <v>46554.69</v>
      </c>
    </row>
    <row r="12694" spans="1:8" x14ac:dyDescent="0.25">
      <c r="A12694" t="s">
        <v>286</v>
      </c>
      <c r="B12694" t="s">
        <v>125</v>
      </c>
      <c r="C12694" t="s">
        <v>482</v>
      </c>
      <c r="D12694" t="s">
        <v>30</v>
      </c>
      <c r="E12694" t="s">
        <v>287</v>
      </c>
      <c r="F12694" s="15">
        <v>45818</v>
      </c>
      <c r="G12694" t="s">
        <v>6908</v>
      </c>
      <c r="H12694" s="16">
        <v>105950.21</v>
      </c>
    </row>
    <row r="12695" spans="1:8" x14ac:dyDescent="0.25">
      <c r="A12695" t="s">
        <v>286</v>
      </c>
      <c r="B12695" t="s">
        <v>125</v>
      </c>
      <c r="C12695" t="s">
        <v>482</v>
      </c>
      <c r="D12695" t="s">
        <v>30</v>
      </c>
      <c r="E12695" t="s">
        <v>287</v>
      </c>
      <c r="F12695" s="15">
        <v>45607</v>
      </c>
      <c r="G12695" t="s">
        <v>2998</v>
      </c>
      <c r="H12695" s="16">
        <v>107830.49</v>
      </c>
    </row>
    <row r="12696" spans="1:8" x14ac:dyDescent="0.25">
      <c r="A12696" s="17" t="str">
        <f>A12695</f>
        <v>1550</v>
      </c>
      <c r="B12696" s="17" t="s">
        <v>126</v>
      </c>
      <c r="C12696" s="17"/>
      <c r="D12696" s="17"/>
      <c r="E12696" s="17"/>
      <c r="F12696" s="21"/>
      <c r="G12696" s="17"/>
      <c r="H12696" s="20">
        <f>SUBTOTAL(9,H12688:H12695)</f>
        <v>421841.32999999996</v>
      </c>
    </row>
    <row r="12697" spans="1:8" x14ac:dyDescent="0.25">
      <c r="A12697" t="s">
        <v>286</v>
      </c>
      <c r="B12697" t="s">
        <v>157</v>
      </c>
      <c r="C12697" t="s">
        <v>484</v>
      </c>
      <c r="D12697" t="s">
        <v>30</v>
      </c>
      <c r="E12697" t="s">
        <v>287</v>
      </c>
      <c r="F12697" s="15">
        <v>45483</v>
      </c>
      <c r="G12697" t="s">
        <v>965</v>
      </c>
      <c r="H12697" s="16">
        <v>8403</v>
      </c>
    </row>
    <row r="12698" spans="1:8" x14ac:dyDescent="0.25">
      <c r="A12698" t="s">
        <v>286</v>
      </c>
      <c r="B12698" t="s">
        <v>157</v>
      </c>
      <c r="C12698" t="s">
        <v>484</v>
      </c>
      <c r="D12698" t="s">
        <v>30</v>
      </c>
      <c r="E12698" t="s">
        <v>287</v>
      </c>
      <c r="F12698" s="15">
        <v>45516</v>
      </c>
      <c r="G12698" t="s">
        <v>1540</v>
      </c>
      <c r="H12698" s="16">
        <v>16608.68</v>
      </c>
    </row>
    <row r="12699" spans="1:8" x14ac:dyDescent="0.25">
      <c r="A12699" t="s">
        <v>286</v>
      </c>
      <c r="B12699" t="s">
        <v>157</v>
      </c>
      <c r="C12699" t="s">
        <v>484</v>
      </c>
      <c r="D12699" t="s">
        <v>30</v>
      </c>
      <c r="E12699" t="s">
        <v>287</v>
      </c>
      <c r="F12699" s="15">
        <v>45671</v>
      </c>
      <c r="G12699" t="s">
        <v>4056</v>
      </c>
      <c r="H12699" s="16">
        <v>15379.34</v>
      </c>
    </row>
    <row r="12700" spans="1:8" x14ac:dyDescent="0.25">
      <c r="A12700" t="s">
        <v>286</v>
      </c>
      <c r="B12700" t="s">
        <v>157</v>
      </c>
      <c r="C12700" t="s">
        <v>484</v>
      </c>
      <c r="D12700" t="s">
        <v>30</v>
      </c>
      <c r="E12700" t="s">
        <v>287</v>
      </c>
      <c r="F12700" s="15">
        <v>45720</v>
      </c>
      <c r="G12700" t="s">
        <v>5044</v>
      </c>
      <c r="H12700" s="16">
        <v>6023.96</v>
      </c>
    </row>
    <row r="12701" spans="1:8" x14ac:dyDescent="0.25">
      <c r="A12701" t="s">
        <v>286</v>
      </c>
      <c r="B12701" t="s">
        <v>157</v>
      </c>
      <c r="C12701" t="s">
        <v>484</v>
      </c>
      <c r="D12701" t="s">
        <v>30</v>
      </c>
      <c r="E12701" t="s">
        <v>287</v>
      </c>
      <c r="F12701" s="15">
        <v>45818</v>
      </c>
      <c r="G12701" t="s">
        <v>6908</v>
      </c>
      <c r="H12701" s="16">
        <v>31918.22</v>
      </c>
    </row>
    <row r="12702" spans="1:8" x14ac:dyDescent="0.25">
      <c r="A12702" t="s">
        <v>286</v>
      </c>
      <c r="B12702" t="s">
        <v>157</v>
      </c>
      <c r="C12702" t="s">
        <v>484</v>
      </c>
      <c r="D12702" t="s">
        <v>30</v>
      </c>
      <c r="E12702" t="s">
        <v>287</v>
      </c>
      <c r="F12702" s="15">
        <v>45607</v>
      </c>
      <c r="G12702" t="s">
        <v>2998</v>
      </c>
      <c r="H12702" s="16">
        <v>22640.11</v>
      </c>
    </row>
    <row r="12703" spans="1:8" x14ac:dyDescent="0.25">
      <c r="A12703" t="s">
        <v>286</v>
      </c>
      <c r="B12703" t="s">
        <v>157</v>
      </c>
      <c r="C12703" t="s">
        <v>484</v>
      </c>
      <c r="D12703" t="s">
        <v>30</v>
      </c>
      <c r="E12703" t="s">
        <v>287</v>
      </c>
      <c r="F12703" s="15">
        <v>45607</v>
      </c>
      <c r="G12703" t="s">
        <v>2998</v>
      </c>
      <c r="H12703" s="16">
        <v>16001.98</v>
      </c>
    </row>
    <row r="12704" spans="1:8" x14ac:dyDescent="0.25">
      <c r="A12704" s="17" t="str">
        <f>A12703</f>
        <v>1550</v>
      </c>
      <c r="B12704" s="17" t="s">
        <v>158</v>
      </c>
      <c r="C12704" s="17"/>
      <c r="D12704" s="17"/>
      <c r="E12704" s="17"/>
      <c r="F12704" s="21"/>
      <c r="G12704" s="17"/>
      <c r="H12704" s="20">
        <f>SUBTOTAL(9,H12697:H12703)</f>
        <v>116975.29000000001</v>
      </c>
    </row>
    <row r="12705" spans="1:8" x14ac:dyDescent="0.25">
      <c r="A12705" t="s">
        <v>286</v>
      </c>
      <c r="B12705" t="s">
        <v>73</v>
      </c>
      <c r="C12705" t="s">
        <v>477</v>
      </c>
      <c r="D12705" t="s">
        <v>30</v>
      </c>
      <c r="E12705" t="s">
        <v>287</v>
      </c>
      <c r="F12705" s="15">
        <v>45548</v>
      </c>
      <c r="G12705" t="s">
        <v>1897</v>
      </c>
      <c r="H12705" s="16">
        <v>1715.2</v>
      </c>
    </row>
    <row r="12706" spans="1:8" x14ac:dyDescent="0.25">
      <c r="A12706" t="s">
        <v>286</v>
      </c>
      <c r="B12706" t="s">
        <v>73</v>
      </c>
      <c r="C12706" t="s">
        <v>477</v>
      </c>
      <c r="D12706" t="s">
        <v>30</v>
      </c>
      <c r="E12706" t="s">
        <v>287</v>
      </c>
      <c r="F12706" s="15">
        <v>45566</v>
      </c>
      <c r="G12706" t="s">
        <v>2371</v>
      </c>
      <c r="H12706" s="16">
        <v>1224.6500000000001</v>
      </c>
    </row>
    <row r="12707" spans="1:8" x14ac:dyDescent="0.25">
      <c r="A12707" t="s">
        <v>286</v>
      </c>
      <c r="B12707" t="s">
        <v>73</v>
      </c>
      <c r="C12707" t="s">
        <v>477</v>
      </c>
      <c r="D12707" t="s">
        <v>30</v>
      </c>
      <c r="E12707" t="s">
        <v>287</v>
      </c>
      <c r="F12707" s="15">
        <v>45566</v>
      </c>
      <c r="G12707" t="s">
        <v>2371</v>
      </c>
      <c r="H12707" s="16">
        <v>1379.37</v>
      </c>
    </row>
    <row r="12708" spans="1:8" x14ac:dyDescent="0.25">
      <c r="A12708" t="s">
        <v>286</v>
      </c>
      <c r="B12708" t="s">
        <v>73</v>
      </c>
      <c r="C12708" t="s">
        <v>477</v>
      </c>
      <c r="D12708" t="s">
        <v>30</v>
      </c>
      <c r="E12708" t="s">
        <v>287</v>
      </c>
      <c r="F12708" s="15">
        <v>45771</v>
      </c>
      <c r="G12708" t="s">
        <v>5594</v>
      </c>
      <c r="H12708" s="16">
        <v>42000</v>
      </c>
    </row>
    <row r="12709" spans="1:8" x14ac:dyDescent="0.25">
      <c r="A12709" s="17" t="str">
        <f>A12708</f>
        <v>1550</v>
      </c>
      <c r="B12709" s="17" t="s">
        <v>74</v>
      </c>
      <c r="C12709" s="17"/>
      <c r="D12709" s="17"/>
      <c r="E12709" s="17"/>
      <c r="F12709" s="21"/>
      <c r="G12709" s="17"/>
      <c r="H12709" s="20">
        <f>SUBTOTAL(9,H12705:H12708)</f>
        <v>46319.22</v>
      </c>
    </row>
    <row r="12710" spans="1:8" x14ac:dyDescent="0.25">
      <c r="A12710" t="s">
        <v>286</v>
      </c>
      <c r="B12710" t="s">
        <v>75</v>
      </c>
      <c r="C12710" t="s">
        <v>478</v>
      </c>
      <c r="D12710" t="s">
        <v>30</v>
      </c>
      <c r="E12710" t="s">
        <v>287</v>
      </c>
      <c r="F12710" s="15">
        <v>45642</v>
      </c>
      <c r="G12710" t="s">
        <v>3531</v>
      </c>
      <c r="H12710" s="16">
        <v>71.77</v>
      </c>
    </row>
    <row r="12711" spans="1:8" x14ac:dyDescent="0.25">
      <c r="A12711" s="17" t="str">
        <f>A12710</f>
        <v>1550</v>
      </c>
      <c r="B12711" s="17" t="s">
        <v>76</v>
      </c>
      <c r="C12711" s="17"/>
      <c r="D12711" s="17"/>
      <c r="E12711" s="17"/>
      <c r="F12711" s="21"/>
      <c r="G12711" s="17"/>
      <c r="H12711" s="20">
        <f>SUBTOTAL(9,H12710:H12710)</f>
        <v>71.77</v>
      </c>
    </row>
    <row r="12712" spans="1:8" x14ac:dyDescent="0.25">
      <c r="A12712" t="s">
        <v>286</v>
      </c>
      <c r="B12712" t="s">
        <v>515</v>
      </c>
      <c r="C12712" t="s">
        <v>516</v>
      </c>
      <c r="D12712" t="s">
        <v>30</v>
      </c>
      <c r="E12712" t="s">
        <v>287</v>
      </c>
      <c r="F12712" s="15">
        <v>45483</v>
      </c>
      <c r="G12712" t="s">
        <v>965</v>
      </c>
      <c r="H12712" s="16">
        <v>17496.77</v>
      </c>
    </row>
    <row r="12713" spans="1:8" x14ac:dyDescent="0.25">
      <c r="A12713" t="s">
        <v>286</v>
      </c>
      <c r="B12713" t="s">
        <v>515</v>
      </c>
      <c r="C12713" t="s">
        <v>516</v>
      </c>
      <c r="D12713" t="s">
        <v>30</v>
      </c>
      <c r="E12713" t="s">
        <v>287</v>
      </c>
      <c r="F12713" s="15">
        <v>45483</v>
      </c>
      <c r="G12713" t="s">
        <v>965</v>
      </c>
      <c r="H12713" s="16">
        <v>6458.51</v>
      </c>
    </row>
    <row r="12714" spans="1:8" x14ac:dyDescent="0.25">
      <c r="A12714" t="s">
        <v>286</v>
      </c>
      <c r="B12714" t="s">
        <v>515</v>
      </c>
      <c r="C12714" t="s">
        <v>516</v>
      </c>
      <c r="D12714" t="s">
        <v>30</v>
      </c>
      <c r="E12714" t="s">
        <v>287</v>
      </c>
      <c r="F12714" s="15">
        <v>45483</v>
      </c>
      <c r="G12714" t="s">
        <v>965</v>
      </c>
      <c r="H12714" s="16">
        <v>7678.71</v>
      </c>
    </row>
    <row r="12715" spans="1:8" x14ac:dyDescent="0.25">
      <c r="A12715" t="s">
        <v>286</v>
      </c>
      <c r="B12715" t="s">
        <v>515</v>
      </c>
      <c r="C12715" t="s">
        <v>516</v>
      </c>
      <c r="D12715" t="s">
        <v>30</v>
      </c>
      <c r="E12715" t="s">
        <v>287</v>
      </c>
      <c r="F12715" s="15">
        <v>45516</v>
      </c>
      <c r="G12715" t="s">
        <v>1540</v>
      </c>
      <c r="H12715" s="16">
        <v>7187.86</v>
      </c>
    </row>
    <row r="12716" spans="1:8" x14ac:dyDescent="0.25">
      <c r="A12716" t="s">
        <v>286</v>
      </c>
      <c r="B12716" t="s">
        <v>515</v>
      </c>
      <c r="C12716" t="s">
        <v>516</v>
      </c>
      <c r="D12716" t="s">
        <v>30</v>
      </c>
      <c r="E12716" t="s">
        <v>287</v>
      </c>
      <c r="F12716" s="15">
        <v>45516</v>
      </c>
      <c r="G12716" t="s">
        <v>1540</v>
      </c>
      <c r="H12716" s="16">
        <v>9001.08</v>
      </c>
    </row>
    <row r="12717" spans="1:8" x14ac:dyDescent="0.25">
      <c r="A12717" t="s">
        <v>286</v>
      </c>
      <c r="B12717" t="s">
        <v>515</v>
      </c>
      <c r="C12717" t="s">
        <v>516</v>
      </c>
      <c r="D12717" t="s">
        <v>30</v>
      </c>
      <c r="E12717" t="s">
        <v>287</v>
      </c>
      <c r="F12717" s="15">
        <v>45516</v>
      </c>
      <c r="G12717" t="s">
        <v>1540</v>
      </c>
      <c r="H12717" s="16">
        <v>7984.34</v>
      </c>
    </row>
    <row r="12718" spans="1:8" x14ac:dyDescent="0.25">
      <c r="A12718" t="s">
        <v>286</v>
      </c>
      <c r="B12718" t="s">
        <v>515</v>
      </c>
      <c r="C12718" t="s">
        <v>516</v>
      </c>
      <c r="D12718" t="s">
        <v>30</v>
      </c>
      <c r="E12718" t="s">
        <v>287</v>
      </c>
      <c r="F12718" s="15">
        <v>45671</v>
      </c>
      <c r="G12718" t="s">
        <v>4056</v>
      </c>
      <c r="H12718" s="16">
        <v>55174.73</v>
      </c>
    </row>
    <row r="12719" spans="1:8" x14ac:dyDescent="0.25">
      <c r="A12719" t="s">
        <v>286</v>
      </c>
      <c r="B12719" t="s">
        <v>515</v>
      </c>
      <c r="C12719" t="s">
        <v>516</v>
      </c>
      <c r="D12719" t="s">
        <v>30</v>
      </c>
      <c r="E12719" t="s">
        <v>287</v>
      </c>
      <c r="F12719" s="15">
        <v>45671</v>
      </c>
      <c r="G12719" t="s">
        <v>4056</v>
      </c>
      <c r="H12719" s="16">
        <v>25247.71</v>
      </c>
    </row>
    <row r="12720" spans="1:8" x14ac:dyDescent="0.25">
      <c r="A12720" t="s">
        <v>286</v>
      </c>
      <c r="B12720" t="s">
        <v>515</v>
      </c>
      <c r="C12720" t="s">
        <v>516</v>
      </c>
      <c r="D12720" t="s">
        <v>30</v>
      </c>
      <c r="E12720" t="s">
        <v>287</v>
      </c>
      <c r="F12720" s="15">
        <v>45720</v>
      </c>
      <c r="G12720" t="s">
        <v>5044</v>
      </c>
      <c r="H12720" s="16">
        <v>7051.87</v>
      </c>
    </row>
    <row r="12721" spans="1:8" x14ac:dyDescent="0.25">
      <c r="A12721" t="s">
        <v>286</v>
      </c>
      <c r="B12721" t="s">
        <v>515</v>
      </c>
      <c r="C12721" t="s">
        <v>516</v>
      </c>
      <c r="D12721" t="s">
        <v>30</v>
      </c>
      <c r="E12721" t="s">
        <v>287</v>
      </c>
      <c r="F12721" s="15">
        <v>45720</v>
      </c>
      <c r="G12721" t="s">
        <v>5044</v>
      </c>
      <c r="H12721" s="16">
        <v>6329.16</v>
      </c>
    </row>
    <row r="12722" spans="1:8" x14ac:dyDescent="0.25">
      <c r="A12722" t="s">
        <v>286</v>
      </c>
      <c r="B12722" t="s">
        <v>515</v>
      </c>
      <c r="C12722" t="s">
        <v>516</v>
      </c>
      <c r="D12722" t="s">
        <v>30</v>
      </c>
      <c r="E12722" t="s">
        <v>287</v>
      </c>
      <c r="F12722" s="15">
        <v>45818</v>
      </c>
      <c r="G12722" t="s">
        <v>6908</v>
      </c>
      <c r="H12722" s="16">
        <v>43761.45</v>
      </c>
    </row>
    <row r="12723" spans="1:8" x14ac:dyDescent="0.25">
      <c r="A12723" t="s">
        <v>286</v>
      </c>
      <c r="B12723" t="s">
        <v>515</v>
      </c>
      <c r="C12723" t="s">
        <v>516</v>
      </c>
      <c r="D12723" t="s">
        <v>30</v>
      </c>
      <c r="E12723" t="s">
        <v>287</v>
      </c>
      <c r="F12723" s="15">
        <v>45818</v>
      </c>
      <c r="G12723" t="s">
        <v>6908</v>
      </c>
      <c r="H12723" s="16">
        <v>31378.92</v>
      </c>
    </row>
    <row r="12724" spans="1:8" x14ac:dyDescent="0.25">
      <c r="A12724" t="s">
        <v>286</v>
      </c>
      <c r="B12724" t="s">
        <v>515</v>
      </c>
      <c r="C12724" t="s">
        <v>516</v>
      </c>
      <c r="D12724" t="s">
        <v>30</v>
      </c>
      <c r="E12724" t="s">
        <v>287</v>
      </c>
      <c r="F12724" s="15">
        <v>45607</v>
      </c>
      <c r="G12724" t="s">
        <v>2998</v>
      </c>
      <c r="H12724" s="16">
        <v>5201.3500000000004</v>
      </c>
    </row>
    <row r="12725" spans="1:8" x14ac:dyDescent="0.25">
      <c r="A12725" t="s">
        <v>286</v>
      </c>
      <c r="B12725" t="s">
        <v>515</v>
      </c>
      <c r="C12725" t="s">
        <v>516</v>
      </c>
      <c r="D12725" t="s">
        <v>30</v>
      </c>
      <c r="E12725" t="s">
        <v>287</v>
      </c>
      <c r="F12725" s="15">
        <v>45607</v>
      </c>
      <c r="G12725" t="s">
        <v>2998</v>
      </c>
      <c r="H12725" s="16">
        <v>3926.78</v>
      </c>
    </row>
    <row r="12726" spans="1:8" x14ac:dyDescent="0.25">
      <c r="A12726" t="s">
        <v>286</v>
      </c>
      <c r="B12726" t="s">
        <v>515</v>
      </c>
      <c r="C12726" t="s">
        <v>516</v>
      </c>
      <c r="D12726" t="s">
        <v>30</v>
      </c>
      <c r="E12726" t="s">
        <v>287</v>
      </c>
      <c r="F12726" s="15">
        <v>45607</v>
      </c>
      <c r="G12726" t="s">
        <v>2998</v>
      </c>
      <c r="H12726" s="16">
        <v>2820.26</v>
      </c>
    </row>
    <row r="12727" spans="1:8" x14ac:dyDescent="0.25">
      <c r="A12727" s="17" t="str">
        <f>A12726</f>
        <v>1550</v>
      </c>
      <c r="B12727" s="17" t="s">
        <v>517</v>
      </c>
      <c r="C12727" s="17"/>
      <c r="D12727" s="17"/>
      <c r="E12727" s="17"/>
      <c r="F12727" s="21"/>
      <c r="G12727" s="17"/>
      <c r="H12727" s="20">
        <f>SUBTOTAL(9,H12712:H12726)</f>
        <v>236699.5</v>
      </c>
    </row>
    <row r="12728" spans="1:8" x14ac:dyDescent="0.25">
      <c r="A12728" t="s">
        <v>286</v>
      </c>
      <c r="B12728" t="s">
        <v>80</v>
      </c>
      <c r="C12728" t="s">
        <v>81</v>
      </c>
      <c r="D12728" t="s">
        <v>30</v>
      </c>
      <c r="E12728" t="s">
        <v>287</v>
      </c>
      <c r="F12728" s="15">
        <v>45554</v>
      </c>
      <c r="G12728" t="s">
        <v>1899</v>
      </c>
      <c r="H12728" s="16">
        <v>29584.36</v>
      </c>
    </row>
    <row r="12729" spans="1:8" x14ac:dyDescent="0.25">
      <c r="A12729" t="s">
        <v>286</v>
      </c>
      <c r="B12729" t="s">
        <v>80</v>
      </c>
      <c r="C12729" t="s">
        <v>81</v>
      </c>
      <c r="D12729" t="s">
        <v>30</v>
      </c>
      <c r="E12729" t="s">
        <v>287</v>
      </c>
      <c r="F12729" s="15">
        <v>45610</v>
      </c>
      <c r="G12729" t="s">
        <v>2997</v>
      </c>
      <c r="H12729" s="16">
        <v>2651.86</v>
      </c>
    </row>
    <row r="12730" spans="1:8" x14ac:dyDescent="0.25">
      <c r="A12730" s="17" t="str">
        <f>A12729</f>
        <v>1550</v>
      </c>
      <c r="B12730" s="17" t="s">
        <v>82</v>
      </c>
      <c r="C12730" s="17"/>
      <c r="D12730" s="17"/>
      <c r="E12730" s="17"/>
      <c r="F12730" s="21"/>
      <c r="G12730" s="17"/>
      <c r="H12730" s="20">
        <f>SUBTOTAL(9,H12728:H12729)</f>
        <v>32236.22</v>
      </c>
    </row>
    <row r="12731" spans="1:8" ht="16.5" thickBot="1" x14ac:dyDescent="0.3">
      <c r="A12731" s="22" t="s">
        <v>966</v>
      </c>
      <c r="B12731" s="22"/>
      <c r="C12731" s="25" t="str">
        <f>E12729&amp;" Total"</f>
        <v>POUDRE R-1 Total</v>
      </c>
      <c r="D12731" s="22"/>
      <c r="E12731" s="22"/>
      <c r="F12731" s="23"/>
      <c r="G12731" s="22"/>
      <c r="H12731" s="24">
        <f>SUBTOTAL(9,H12439:H12729)</f>
        <v>47043085.410000034</v>
      </c>
    </row>
    <row r="12732" spans="1:8" x14ac:dyDescent="0.25">
      <c r="A12732" t="s">
        <v>288</v>
      </c>
      <c r="B12732" t="s">
        <v>60</v>
      </c>
      <c r="C12732" t="s">
        <v>61</v>
      </c>
      <c r="D12732" t="s">
        <v>12</v>
      </c>
      <c r="E12732" t="s">
        <v>289</v>
      </c>
      <c r="F12732" s="15">
        <v>45485</v>
      </c>
      <c r="G12732" t="s">
        <v>967</v>
      </c>
      <c r="H12732" s="16">
        <v>64018.41</v>
      </c>
    </row>
    <row r="12733" spans="1:8" x14ac:dyDescent="0.25">
      <c r="A12733" t="s">
        <v>288</v>
      </c>
      <c r="B12733" t="s">
        <v>60</v>
      </c>
      <c r="C12733" t="s">
        <v>61</v>
      </c>
      <c r="D12733" t="s">
        <v>12</v>
      </c>
      <c r="E12733" t="s">
        <v>289</v>
      </c>
      <c r="F12733" s="15">
        <v>45502</v>
      </c>
      <c r="G12733" t="s">
        <v>968</v>
      </c>
      <c r="H12733" s="16">
        <v>64596.95</v>
      </c>
    </row>
    <row r="12734" spans="1:8" x14ac:dyDescent="0.25">
      <c r="A12734" t="s">
        <v>288</v>
      </c>
      <c r="B12734" t="s">
        <v>60</v>
      </c>
      <c r="C12734" t="s">
        <v>61</v>
      </c>
      <c r="D12734" t="s">
        <v>12</v>
      </c>
      <c r="E12734" t="s">
        <v>289</v>
      </c>
      <c r="F12734" s="15">
        <v>45531</v>
      </c>
      <c r="G12734" t="s">
        <v>1543</v>
      </c>
      <c r="H12734" s="16">
        <v>64629.120000000003</v>
      </c>
    </row>
    <row r="12735" spans="1:8" x14ac:dyDescent="0.25">
      <c r="A12735" t="s">
        <v>288</v>
      </c>
      <c r="B12735" t="s">
        <v>60</v>
      </c>
      <c r="C12735" t="s">
        <v>61</v>
      </c>
      <c r="D12735" t="s">
        <v>12</v>
      </c>
      <c r="E12735" t="s">
        <v>289</v>
      </c>
      <c r="F12735" s="15">
        <v>45559</v>
      </c>
      <c r="G12735" t="s">
        <v>1900</v>
      </c>
      <c r="H12735" s="16">
        <v>64629.120000000003</v>
      </c>
    </row>
    <row r="12736" spans="1:8" x14ac:dyDescent="0.25">
      <c r="A12736" t="s">
        <v>288</v>
      </c>
      <c r="B12736" t="s">
        <v>60</v>
      </c>
      <c r="C12736" t="s">
        <v>61</v>
      </c>
      <c r="D12736" t="s">
        <v>12</v>
      </c>
      <c r="E12736" t="s">
        <v>289</v>
      </c>
      <c r="F12736" s="15">
        <v>45594</v>
      </c>
      <c r="G12736" t="s">
        <v>2372</v>
      </c>
      <c r="H12736" s="16">
        <v>64629.120000000003</v>
      </c>
    </row>
    <row r="12737" spans="1:8" x14ac:dyDescent="0.25">
      <c r="A12737" t="s">
        <v>288</v>
      </c>
      <c r="B12737" t="s">
        <v>60</v>
      </c>
      <c r="C12737" t="s">
        <v>61</v>
      </c>
      <c r="D12737" t="s">
        <v>12</v>
      </c>
      <c r="E12737" t="s">
        <v>289</v>
      </c>
      <c r="F12737" s="15">
        <v>45664</v>
      </c>
      <c r="G12737" t="s">
        <v>4057</v>
      </c>
      <c r="H12737" s="16">
        <v>64629.11</v>
      </c>
    </row>
    <row r="12738" spans="1:8" x14ac:dyDescent="0.25">
      <c r="A12738" t="s">
        <v>288</v>
      </c>
      <c r="B12738" t="s">
        <v>60</v>
      </c>
      <c r="C12738" t="s">
        <v>61</v>
      </c>
      <c r="D12738" t="s">
        <v>12</v>
      </c>
      <c r="E12738" t="s">
        <v>289</v>
      </c>
      <c r="F12738" s="15">
        <v>45681</v>
      </c>
      <c r="G12738" t="s">
        <v>4058</v>
      </c>
      <c r="H12738" s="16">
        <v>64192.75</v>
      </c>
    </row>
    <row r="12739" spans="1:8" x14ac:dyDescent="0.25">
      <c r="A12739" t="s">
        <v>288</v>
      </c>
      <c r="B12739" t="s">
        <v>60</v>
      </c>
      <c r="C12739" t="s">
        <v>61</v>
      </c>
      <c r="D12739" t="s">
        <v>12</v>
      </c>
      <c r="E12739" t="s">
        <v>289</v>
      </c>
      <c r="F12739" s="15">
        <v>45712</v>
      </c>
      <c r="G12739" t="s">
        <v>4612</v>
      </c>
      <c r="H12739" s="16">
        <v>64192.75</v>
      </c>
    </row>
    <row r="12740" spans="1:8" x14ac:dyDescent="0.25">
      <c r="A12740" t="s">
        <v>288</v>
      </c>
      <c r="B12740" t="s">
        <v>60</v>
      </c>
      <c r="C12740" t="s">
        <v>61</v>
      </c>
      <c r="D12740" t="s">
        <v>12</v>
      </c>
      <c r="E12740" t="s">
        <v>289</v>
      </c>
      <c r="F12740" s="15">
        <v>45735</v>
      </c>
      <c r="G12740" t="s">
        <v>5045</v>
      </c>
      <c r="H12740" s="16">
        <v>64192.76</v>
      </c>
    </row>
    <row r="12741" spans="1:8" x14ac:dyDescent="0.25">
      <c r="A12741" t="s">
        <v>288</v>
      </c>
      <c r="B12741" t="s">
        <v>60</v>
      </c>
      <c r="C12741" t="s">
        <v>61</v>
      </c>
      <c r="D12741" t="s">
        <v>12</v>
      </c>
      <c r="E12741" t="s">
        <v>289</v>
      </c>
      <c r="F12741" s="15">
        <v>45764</v>
      </c>
      <c r="G12741" t="s">
        <v>5595</v>
      </c>
      <c r="H12741" s="16">
        <v>64192.75</v>
      </c>
    </row>
    <row r="12742" spans="1:8" x14ac:dyDescent="0.25">
      <c r="A12742" t="s">
        <v>288</v>
      </c>
      <c r="B12742" t="s">
        <v>60</v>
      </c>
      <c r="C12742" t="s">
        <v>61</v>
      </c>
      <c r="D12742" t="s">
        <v>12</v>
      </c>
      <c r="E12742" t="s">
        <v>289</v>
      </c>
      <c r="F12742" s="15">
        <v>45804</v>
      </c>
      <c r="G12742" t="s">
        <v>6206</v>
      </c>
      <c r="H12742" s="16">
        <v>64192.77</v>
      </c>
    </row>
    <row r="12743" spans="1:8" x14ac:dyDescent="0.25">
      <c r="A12743" t="s">
        <v>288</v>
      </c>
      <c r="B12743" t="s">
        <v>60</v>
      </c>
      <c r="C12743" t="s">
        <v>61</v>
      </c>
      <c r="D12743" t="s">
        <v>12</v>
      </c>
      <c r="E12743" t="s">
        <v>289</v>
      </c>
      <c r="F12743" s="15">
        <v>45835</v>
      </c>
      <c r="G12743" t="s">
        <v>6909</v>
      </c>
      <c r="H12743" s="16">
        <v>64192.75</v>
      </c>
    </row>
    <row r="12744" spans="1:8" x14ac:dyDescent="0.25">
      <c r="A12744" t="s">
        <v>288</v>
      </c>
      <c r="B12744" t="s">
        <v>60</v>
      </c>
      <c r="C12744" t="s">
        <v>61</v>
      </c>
      <c r="D12744" t="s">
        <v>12</v>
      </c>
      <c r="E12744" t="s">
        <v>289</v>
      </c>
      <c r="F12744" s="15">
        <v>45616</v>
      </c>
      <c r="G12744" t="s">
        <v>2999</v>
      </c>
      <c r="H12744" s="16">
        <v>64629.120000000003</v>
      </c>
    </row>
    <row r="12745" spans="1:8" x14ac:dyDescent="0.25">
      <c r="A12745" s="17" t="str">
        <f>A12744</f>
        <v>1560</v>
      </c>
      <c r="B12745" s="17" t="s">
        <v>63</v>
      </c>
      <c r="C12745" s="17"/>
      <c r="D12745" s="17"/>
      <c r="E12745" s="17"/>
      <c r="F12745" s="21"/>
      <c r="G12745" s="17"/>
      <c r="H12745" s="20">
        <f>SUBTOTAL(9,H12732:H12744)</f>
        <v>836917.48</v>
      </c>
    </row>
    <row r="12746" spans="1:8" x14ac:dyDescent="0.25">
      <c r="A12746" t="s">
        <v>288</v>
      </c>
      <c r="B12746" t="s">
        <v>10</v>
      </c>
      <c r="C12746" t="s">
        <v>11</v>
      </c>
      <c r="D12746" t="s">
        <v>12</v>
      </c>
      <c r="E12746" t="s">
        <v>289</v>
      </c>
      <c r="F12746" s="15">
        <v>45496</v>
      </c>
      <c r="G12746" t="s">
        <v>969</v>
      </c>
      <c r="H12746" s="16">
        <v>6341816.7800000003</v>
      </c>
    </row>
    <row r="12747" spans="1:8" x14ac:dyDescent="0.25">
      <c r="A12747" t="s">
        <v>288</v>
      </c>
      <c r="B12747" t="s">
        <v>10</v>
      </c>
      <c r="C12747" t="s">
        <v>11</v>
      </c>
      <c r="D12747" t="s">
        <v>12</v>
      </c>
      <c r="E12747" t="s">
        <v>289</v>
      </c>
      <c r="F12747" s="15">
        <v>45755</v>
      </c>
      <c r="G12747" t="s">
        <v>5596</v>
      </c>
      <c r="H12747" s="16">
        <v>2773.81</v>
      </c>
    </row>
    <row r="12748" spans="1:8" x14ac:dyDescent="0.25">
      <c r="A12748" t="s">
        <v>288</v>
      </c>
      <c r="B12748" t="s">
        <v>10</v>
      </c>
      <c r="C12748" t="s">
        <v>11</v>
      </c>
      <c r="D12748" t="s">
        <v>12</v>
      </c>
      <c r="E12748" t="s">
        <v>289</v>
      </c>
      <c r="F12748" s="15">
        <v>45828</v>
      </c>
      <c r="G12748" t="s">
        <v>6910</v>
      </c>
      <c r="H12748" s="16">
        <v>6810.32</v>
      </c>
    </row>
    <row r="12749" spans="1:8" x14ac:dyDescent="0.25">
      <c r="A12749" s="17" t="str">
        <f>A12748</f>
        <v>1560</v>
      </c>
      <c r="B12749" s="17" t="s">
        <v>14</v>
      </c>
      <c r="C12749" s="17"/>
      <c r="D12749" s="17"/>
      <c r="E12749" s="17"/>
      <c r="F12749" s="21"/>
      <c r="G12749" s="17"/>
      <c r="H12749" s="20">
        <f>SUBTOTAL(9,H12746:H12748)</f>
        <v>6351400.9100000001</v>
      </c>
    </row>
    <row r="12750" spans="1:8" x14ac:dyDescent="0.25">
      <c r="A12750" t="s">
        <v>288</v>
      </c>
      <c r="B12750" t="s">
        <v>15</v>
      </c>
      <c r="C12750" t="s">
        <v>1337</v>
      </c>
      <c r="D12750" t="s">
        <v>12</v>
      </c>
      <c r="E12750" t="s">
        <v>289</v>
      </c>
      <c r="F12750" s="15">
        <v>45531</v>
      </c>
      <c r="G12750" t="s">
        <v>1543</v>
      </c>
      <c r="H12750" s="16">
        <v>208364.79</v>
      </c>
    </row>
    <row r="12751" spans="1:8" x14ac:dyDescent="0.25">
      <c r="A12751" s="17" t="str">
        <f>A12750</f>
        <v>1560</v>
      </c>
      <c r="B12751" s="17" t="s">
        <v>16</v>
      </c>
      <c r="C12751" s="17"/>
      <c r="D12751" s="17"/>
      <c r="E12751" s="17"/>
      <c r="F12751" s="21"/>
      <c r="G12751" s="17"/>
      <c r="H12751" s="20">
        <f>SUBTOTAL(9,H12750:H12750)</f>
        <v>208364.79</v>
      </c>
    </row>
    <row r="12752" spans="1:8" x14ac:dyDescent="0.25">
      <c r="A12752" t="s">
        <v>288</v>
      </c>
      <c r="B12752" t="s">
        <v>17</v>
      </c>
      <c r="C12752" t="s">
        <v>18</v>
      </c>
      <c r="D12752" t="s">
        <v>12</v>
      </c>
      <c r="E12752" t="s">
        <v>289</v>
      </c>
      <c r="F12752" s="15">
        <v>45496</v>
      </c>
      <c r="G12752" t="s">
        <v>969</v>
      </c>
      <c r="H12752" s="16">
        <v>156370</v>
      </c>
    </row>
    <row r="12753" spans="1:8" x14ac:dyDescent="0.25">
      <c r="A12753" s="17" t="str">
        <f>A12752</f>
        <v>1560</v>
      </c>
      <c r="B12753" s="17" t="s">
        <v>19</v>
      </c>
      <c r="C12753" s="17"/>
      <c r="D12753" s="17"/>
      <c r="E12753" s="17"/>
      <c r="F12753" s="21"/>
      <c r="G12753" s="17"/>
      <c r="H12753" s="20">
        <f>SUBTOTAL(9,H12752:H12752)</f>
        <v>156370</v>
      </c>
    </row>
    <row r="12754" spans="1:8" x14ac:dyDescent="0.25">
      <c r="A12754" t="s">
        <v>288</v>
      </c>
      <c r="B12754" t="s">
        <v>2586</v>
      </c>
      <c r="C12754" t="s">
        <v>2587</v>
      </c>
      <c r="D12754" t="s">
        <v>12</v>
      </c>
      <c r="E12754" t="s">
        <v>289</v>
      </c>
      <c r="F12754" s="15">
        <v>45828</v>
      </c>
      <c r="G12754" t="s">
        <v>6911</v>
      </c>
      <c r="H12754" s="16">
        <v>93954.61</v>
      </c>
    </row>
    <row r="12755" spans="1:8" x14ac:dyDescent="0.25">
      <c r="A12755" t="s">
        <v>288</v>
      </c>
      <c r="B12755" t="s">
        <v>2586</v>
      </c>
      <c r="C12755" t="s">
        <v>2587</v>
      </c>
      <c r="D12755" t="s">
        <v>12</v>
      </c>
      <c r="E12755" t="s">
        <v>289</v>
      </c>
      <c r="F12755" s="15">
        <v>45608</v>
      </c>
      <c r="G12755" t="s">
        <v>3000</v>
      </c>
      <c r="H12755" s="16">
        <v>1291014.0900000001</v>
      </c>
    </row>
    <row r="12756" spans="1:8" x14ac:dyDescent="0.25">
      <c r="A12756" s="17" t="str">
        <f>A12755</f>
        <v>1560</v>
      </c>
      <c r="B12756" s="17" t="s">
        <v>2589</v>
      </c>
      <c r="C12756" s="17"/>
      <c r="D12756" s="17"/>
      <c r="E12756" s="17"/>
      <c r="F12756" s="21"/>
      <c r="G12756" s="17"/>
      <c r="H12756" s="20">
        <f>SUBTOTAL(9,H12754:H12755)</f>
        <v>1384968.7000000002</v>
      </c>
    </row>
    <row r="12757" spans="1:8" x14ac:dyDescent="0.25">
      <c r="A12757" t="s">
        <v>288</v>
      </c>
      <c r="B12757" t="s">
        <v>2590</v>
      </c>
      <c r="C12757" t="s">
        <v>2591</v>
      </c>
      <c r="D12757" t="s">
        <v>12</v>
      </c>
      <c r="E12757" t="s">
        <v>289</v>
      </c>
      <c r="F12757" s="15">
        <v>45621</v>
      </c>
      <c r="G12757" t="s">
        <v>3001</v>
      </c>
      <c r="H12757" s="16">
        <v>45390.11</v>
      </c>
    </row>
    <row r="12758" spans="1:8" x14ac:dyDescent="0.25">
      <c r="A12758" s="17" t="str">
        <f>A12757</f>
        <v>1560</v>
      </c>
      <c r="B12758" s="17" t="s">
        <v>2593</v>
      </c>
      <c r="C12758" s="17"/>
      <c r="D12758" s="17"/>
      <c r="E12758" s="17"/>
      <c r="F12758" s="21"/>
      <c r="G12758" s="17"/>
      <c r="H12758" s="20">
        <f>SUBTOTAL(9,H12757:H12757)</f>
        <v>45390.11</v>
      </c>
    </row>
    <row r="12759" spans="1:8" x14ac:dyDescent="0.25">
      <c r="A12759" t="s">
        <v>288</v>
      </c>
      <c r="B12759" t="s">
        <v>468</v>
      </c>
      <c r="C12759" t="s">
        <v>469</v>
      </c>
      <c r="D12759" t="s">
        <v>30</v>
      </c>
      <c r="E12759" t="s">
        <v>289</v>
      </c>
      <c r="F12759" s="15">
        <v>45642</v>
      </c>
      <c r="G12759" t="s">
        <v>3532</v>
      </c>
      <c r="H12759" s="16">
        <v>269111.09999999998</v>
      </c>
    </row>
    <row r="12760" spans="1:8" x14ac:dyDescent="0.25">
      <c r="A12760" t="s">
        <v>288</v>
      </c>
      <c r="B12760" t="s">
        <v>468</v>
      </c>
      <c r="C12760" t="s">
        <v>469</v>
      </c>
      <c r="D12760" t="s">
        <v>30</v>
      </c>
      <c r="E12760" t="s">
        <v>289</v>
      </c>
      <c r="F12760" s="15">
        <v>45687</v>
      </c>
      <c r="G12760" t="s">
        <v>4059</v>
      </c>
      <c r="H12760" s="16">
        <v>203832.31</v>
      </c>
    </row>
    <row r="12761" spans="1:8" x14ac:dyDescent="0.25">
      <c r="A12761" t="s">
        <v>288</v>
      </c>
      <c r="B12761" t="s">
        <v>468</v>
      </c>
      <c r="C12761" t="s">
        <v>469</v>
      </c>
      <c r="D12761" t="s">
        <v>30</v>
      </c>
      <c r="E12761" t="s">
        <v>289</v>
      </c>
      <c r="F12761" s="15">
        <v>45695</v>
      </c>
      <c r="G12761" t="s">
        <v>4613</v>
      </c>
      <c r="H12761" s="16">
        <v>189901.57</v>
      </c>
    </row>
    <row r="12762" spans="1:8" x14ac:dyDescent="0.25">
      <c r="A12762" t="s">
        <v>288</v>
      </c>
      <c r="B12762" t="s">
        <v>468</v>
      </c>
      <c r="C12762" t="s">
        <v>469</v>
      </c>
      <c r="D12762" t="s">
        <v>30</v>
      </c>
      <c r="E12762" t="s">
        <v>289</v>
      </c>
      <c r="F12762" s="15">
        <v>45727</v>
      </c>
      <c r="G12762" t="s">
        <v>5046</v>
      </c>
      <c r="H12762" s="16">
        <v>220541.98</v>
      </c>
    </row>
    <row r="12763" spans="1:8" x14ac:dyDescent="0.25">
      <c r="A12763" t="s">
        <v>288</v>
      </c>
      <c r="B12763" t="s">
        <v>468</v>
      </c>
      <c r="C12763" t="s">
        <v>469</v>
      </c>
      <c r="D12763" t="s">
        <v>30</v>
      </c>
      <c r="E12763" t="s">
        <v>289</v>
      </c>
      <c r="F12763" s="15">
        <v>45751</v>
      </c>
      <c r="G12763" t="s">
        <v>5597</v>
      </c>
      <c r="H12763" s="16">
        <v>229700.82</v>
      </c>
    </row>
    <row r="12764" spans="1:8" x14ac:dyDescent="0.25">
      <c r="A12764" t="s">
        <v>288</v>
      </c>
      <c r="B12764" t="s">
        <v>468</v>
      </c>
      <c r="C12764" t="s">
        <v>469</v>
      </c>
      <c r="D12764" t="s">
        <v>30</v>
      </c>
      <c r="E12764" t="s">
        <v>289</v>
      </c>
      <c r="F12764" s="15">
        <v>45779</v>
      </c>
      <c r="G12764" t="s">
        <v>6207</v>
      </c>
      <c r="H12764" s="16">
        <v>183433.44</v>
      </c>
    </row>
    <row r="12765" spans="1:8" x14ac:dyDescent="0.25">
      <c r="A12765" t="s">
        <v>288</v>
      </c>
      <c r="B12765" t="s">
        <v>468</v>
      </c>
      <c r="C12765" t="s">
        <v>469</v>
      </c>
      <c r="D12765" t="s">
        <v>30</v>
      </c>
      <c r="E12765" t="s">
        <v>289</v>
      </c>
      <c r="F12765" s="15">
        <v>45791</v>
      </c>
      <c r="G12765" t="s">
        <v>6208</v>
      </c>
      <c r="H12765" s="16">
        <v>261211.4</v>
      </c>
    </row>
    <row r="12766" spans="1:8" x14ac:dyDescent="0.25">
      <c r="A12766" t="s">
        <v>288</v>
      </c>
      <c r="B12766" t="s">
        <v>468</v>
      </c>
      <c r="C12766" t="s">
        <v>469</v>
      </c>
      <c r="D12766" t="s">
        <v>30</v>
      </c>
      <c r="E12766" t="s">
        <v>289</v>
      </c>
      <c r="F12766" s="15">
        <v>45834</v>
      </c>
      <c r="G12766" t="s">
        <v>6912</v>
      </c>
      <c r="H12766" s="16">
        <v>184929.17</v>
      </c>
    </row>
    <row r="12767" spans="1:8" x14ac:dyDescent="0.25">
      <c r="A12767" t="s">
        <v>288</v>
      </c>
      <c r="B12767" t="s">
        <v>468</v>
      </c>
      <c r="C12767" t="s">
        <v>469</v>
      </c>
      <c r="D12767" t="s">
        <v>30</v>
      </c>
      <c r="E12767" t="s">
        <v>289</v>
      </c>
      <c r="F12767" s="15">
        <v>45602</v>
      </c>
      <c r="G12767" t="s">
        <v>3002</v>
      </c>
      <c r="H12767" s="16">
        <v>136243.76</v>
      </c>
    </row>
    <row r="12768" spans="1:8" x14ac:dyDescent="0.25">
      <c r="A12768" t="s">
        <v>288</v>
      </c>
      <c r="B12768" t="s">
        <v>468</v>
      </c>
      <c r="C12768" t="s">
        <v>469</v>
      </c>
      <c r="D12768" t="s">
        <v>30</v>
      </c>
      <c r="E12768" t="s">
        <v>289</v>
      </c>
      <c r="F12768" s="15">
        <v>45602</v>
      </c>
      <c r="G12768" t="s">
        <v>3002</v>
      </c>
      <c r="H12768" s="16">
        <v>243655.62</v>
      </c>
    </row>
    <row r="12769" spans="1:8" x14ac:dyDescent="0.25">
      <c r="A12769" s="17" t="str">
        <f>A12768</f>
        <v>1560</v>
      </c>
      <c r="B12769" s="17" t="s">
        <v>470</v>
      </c>
      <c r="C12769" s="17"/>
      <c r="D12769" s="17"/>
      <c r="E12769" s="17"/>
      <c r="F12769" s="21"/>
      <c r="G12769" s="17"/>
      <c r="H12769" s="20">
        <f>SUBTOTAL(9,H12759:H12768)</f>
        <v>2122561.17</v>
      </c>
    </row>
    <row r="12770" spans="1:8" x14ac:dyDescent="0.25">
      <c r="A12770" t="s">
        <v>288</v>
      </c>
      <c r="B12770" t="s">
        <v>471</v>
      </c>
      <c r="C12770" t="s">
        <v>472</v>
      </c>
      <c r="D12770" t="s">
        <v>30</v>
      </c>
      <c r="E12770" t="s">
        <v>289</v>
      </c>
      <c r="F12770" s="15">
        <v>45642</v>
      </c>
      <c r="G12770" t="s">
        <v>3532</v>
      </c>
      <c r="H12770" s="16">
        <v>41140.44</v>
      </c>
    </row>
    <row r="12771" spans="1:8" x14ac:dyDescent="0.25">
      <c r="A12771" t="s">
        <v>288</v>
      </c>
      <c r="B12771" t="s">
        <v>471</v>
      </c>
      <c r="C12771" t="s">
        <v>472</v>
      </c>
      <c r="D12771" t="s">
        <v>30</v>
      </c>
      <c r="E12771" t="s">
        <v>289</v>
      </c>
      <c r="F12771" s="15">
        <v>45687</v>
      </c>
      <c r="G12771" t="s">
        <v>4059</v>
      </c>
      <c r="H12771" s="16">
        <v>34796.519999999997</v>
      </c>
    </row>
    <row r="12772" spans="1:8" x14ac:dyDescent="0.25">
      <c r="A12772" t="s">
        <v>288</v>
      </c>
      <c r="B12772" t="s">
        <v>471</v>
      </c>
      <c r="C12772" t="s">
        <v>472</v>
      </c>
      <c r="D12772" t="s">
        <v>30</v>
      </c>
      <c r="E12772" t="s">
        <v>289</v>
      </c>
      <c r="F12772" s="15">
        <v>45695</v>
      </c>
      <c r="G12772" t="s">
        <v>4613</v>
      </c>
      <c r="H12772" s="16">
        <v>34994.519999999997</v>
      </c>
    </row>
    <row r="12773" spans="1:8" x14ac:dyDescent="0.25">
      <c r="A12773" t="s">
        <v>288</v>
      </c>
      <c r="B12773" t="s">
        <v>471</v>
      </c>
      <c r="C12773" t="s">
        <v>472</v>
      </c>
      <c r="D12773" t="s">
        <v>30</v>
      </c>
      <c r="E12773" t="s">
        <v>289</v>
      </c>
      <c r="F12773" s="15">
        <v>45727</v>
      </c>
      <c r="G12773" t="s">
        <v>5046</v>
      </c>
      <c r="H12773" s="16">
        <v>34056</v>
      </c>
    </row>
    <row r="12774" spans="1:8" x14ac:dyDescent="0.25">
      <c r="A12774" t="s">
        <v>288</v>
      </c>
      <c r="B12774" t="s">
        <v>471</v>
      </c>
      <c r="C12774" t="s">
        <v>472</v>
      </c>
      <c r="D12774" t="s">
        <v>30</v>
      </c>
      <c r="E12774" t="s">
        <v>289</v>
      </c>
      <c r="F12774" s="15">
        <v>45751</v>
      </c>
      <c r="G12774" t="s">
        <v>5597</v>
      </c>
      <c r="H12774" s="16">
        <v>36784.44</v>
      </c>
    </row>
    <row r="12775" spans="1:8" x14ac:dyDescent="0.25">
      <c r="A12775" t="s">
        <v>288</v>
      </c>
      <c r="B12775" t="s">
        <v>471</v>
      </c>
      <c r="C12775" t="s">
        <v>472</v>
      </c>
      <c r="D12775" t="s">
        <v>30</v>
      </c>
      <c r="E12775" t="s">
        <v>289</v>
      </c>
      <c r="F12775" s="15">
        <v>45779</v>
      </c>
      <c r="G12775" t="s">
        <v>6207</v>
      </c>
      <c r="H12775" s="16">
        <v>30775.14</v>
      </c>
    </row>
    <row r="12776" spans="1:8" x14ac:dyDescent="0.25">
      <c r="A12776" t="s">
        <v>288</v>
      </c>
      <c r="B12776" t="s">
        <v>471</v>
      </c>
      <c r="C12776" t="s">
        <v>472</v>
      </c>
      <c r="D12776" t="s">
        <v>30</v>
      </c>
      <c r="E12776" t="s">
        <v>289</v>
      </c>
      <c r="F12776" s="15">
        <v>45791</v>
      </c>
      <c r="G12776" t="s">
        <v>6208</v>
      </c>
      <c r="H12776" s="16">
        <v>44431.199999999997</v>
      </c>
    </row>
    <row r="12777" spans="1:8" x14ac:dyDescent="0.25">
      <c r="A12777" t="s">
        <v>288</v>
      </c>
      <c r="B12777" t="s">
        <v>471</v>
      </c>
      <c r="C12777" t="s">
        <v>472</v>
      </c>
      <c r="D12777" t="s">
        <v>30</v>
      </c>
      <c r="E12777" t="s">
        <v>289</v>
      </c>
      <c r="F12777" s="15">
        <v>45834</v>
      </c>
      <c r="G12777" t="s">
        <v>6912</v>
      </c>
      <c r="H12777" s="16">
        <v>31856.22</v>
      </c>
    </row>
    <row r="12778" spans="1:8" x14ac:dyDescent="0.25">
      <c r="A12778" t="s">
        <v>288</v>
      </c>
      <c r="B12778" t="s">
        <v>471</v>
      </c>
      <c r="C12778" t="s">
        <v>472</v>
      </c>
      <c r="D12778" t="s">
        <v>30</v>
      </c>
      <c r="E12778" t="s">
        <v>289</v>
      </c>
      <c r="F12778" s="15">
        <v>45602</v>
      </c>
      <c r="G12778" t="s">
        <v>3002</v>
      </c>
      <c r="H12778" s="16">
        <v>19748.52</v>
      </c>
    </row>
    <row r="12779" spans="1:8" x14ac:dyDescent="0.25">
      <c r="A12779" t="s">
        <v>288</v>
      </c>
      <c r="B12779" t="s">
        <v>471</v>
      </c>
      <c r="C12779" t="s">
        <v>472</v>
      </c>
      <c r="D12779" t="s">
        <v>30</v>
      </c>
      <c r="E12779" t="s">
        <v>289</v>
      </c>
      <c r="F12779" s="15">
        <v>45602</v>
      </c>
      <c r="G12779" t="s">
        <v>3002</v>
      </c>
      <c r="H12779" s="16">
        <v>35976.6</v>
      </c>
    </row>
    <row r="12780" spans="1:8" x14ac:dyDescent="0.25">
      <c r="A12780" s="17" t="str">
        <f>A12779</f>
        <v>1560</v>
      </c>
      <c r="B12780" s="17" t="s">
        <v>473</v>
      </c>
      <c r="C12780" s="17"/>
      <c r="D12780" s="17"/>
      <c r="E12780" s="17"/>
      <c r="F12780" s="21"/>
      <c r="G12780" s="17"/>
      <c r="H12780" s="20">
        <f>SUBTOTAL(9,H12770:H12779)</f>
        <v>344559.6</v>
      </c>
    </row>
    <row r="12781" spans="1:8" x14ac:dyDescent="0.25">
      <c r="A12781" t="s">
        <v>288</v>
      </c>
      <c r="B12781" t="s">
        <v>20</v>
      </c>
      <c r="C12781" t="s">
        <v>21</v>
      </c>
      <c r="D12781" t="s">
        <v>12</v>
      </c>
      <c r="E12781" t="s">
        <v>289</v>
      </c>
      <c r="F12781" s="15">
        <v>45751</v>
      </c>
      <c r="G12781" t="s">
        <v>5597</v>
      </c>
      <c r="H12781" s="16">
        <v>3.3</v>
      </c>
    </row>
    <row r="12782" spans="1:8" x14ac:dyDescent="0.25">
      <c r="A12782" t="s">
        <v>288</v>
      </c>
      <c r="B12782" t="s">
        <v>20</v>
      </c>
      <c r="C12782" t="s">
        <v>21</v>
      </c>
      <c r="D12782" t="s">
        <v>12</v>
      </c>
      <c r="E12782" t="s">
        <v>289</v>
      </c>
      <c r="F12782" s="15">
        <v>45779</v>
      </c>
      <c r="G12782" t="s">
        <v>6207</v>
      </c>
      <c r="H12782" s="16">
        <v>6.3</v>
      </c>
    </row>
    <row r="12783" spans="1:8" x14ac:dyDescent="0.25">
      <c r="A12783" t="s">
        <v>288</v>
      </c>
      <c r="B12783" t="s">
        <v>20</v>
      </c>
      <c r="C12783" t="s">
        <v>21</v>
      </c>
      <c r="D12783" t="s">
        <v>12</v>
      </c>
      <c r="E12783" t="s">
        <v>289</v>
      </c>
      <c r="F12783" s="15">
        <v>45791</v>
      </c>
      <c r="G12783" t="s">
        <v>6208</v>
      </c>
      <c r="H12783" s="16">
        <v>8.1</v>
      </c>
    </row>
    <row r="12784" spans="1:8" x14ac:dyDescent="0.25">
      <c r="A12784" t="s">
        <v>288</v>
      </c>
      <c r="B12784" t="s">
        <v>20</v>
      </c>
      <c r="C12784" t="s">
        <v>21</v>
      </c>
      <c r="D12784" t="s">
        <v>12</v>
      </c>
      <c r="E12784" t="s">
        <v>289</v>
      </c>
      <c r="F12784" s="15">
        <v>45834</v>
      </c>
      <c r="G12784" t="s">
        <v>6912</v>
      </c>
      <c r="H12784" s="16">
        <v>6.3</v>
      </c>
    </row>
    <row r="12785" spans="1:8" x14ac:dyDescent="0.25">
      <c r="A12785" t="s">
        <v>288</v>
      </c>
      <c r="B12785" t="s">
        <v>20</v>
      </c>
      <c r="C12785" t="s">
        <v>21</v>
      </c>
      <c r="D12785" t="s">
        <v>12</v>
      </c>
      <c r="E12785" t="s">
        <v>289</v>
      </c>
      <c r="F12785" s="15">
        <v>45602</v>
      </c>
      <c r="G12785" t="s">
        <v>3002</v>
      </c>
      <c r="H12785" s="16">
        <v>0.6</v>
      </c>
    </row>
    <row r="12786" spans="1:8" x14ac:dyDescent="0.25">
      <c r="A12786" s="17" t="str">
        <f>A12785</f>
        <v>1560</v>
      </c>
      <c r="B12786" s="17" t="s">
        <v>22</v>
      </c>
      <c r="C12786" s="17"/>
      <c r="D12786" s="17"/>
      <c r="E12786" s="17"/>
      <c r="F12786" s="21"/>
      <c r="G12786" s="17"/>
      <c r="H12786" s="20">
        <f>SUBTOTAL(9,H12781:H12785)</f>
        <v>24.6</v>
      </c>
    </row>
    <row r="12787" spans="1:8" x14ac:dyDescent="0.25">
      <c r="A12787" t="s">
        <v>288</v>
      </c>
      <c r="B12787" t="s">
        <v>23</v>
      </c>
      <c r="C12787" t="s">
        <v>24</v>
      </c>
      <c r="D12787" t="s">
        <v>12</v>
      </c>
      <c r="E12787" t="s">
        <v>289</v>
      </c>
      <c r="F12787" s="15">
        <v>45642</v>
      </c>
      <c r="G12787" t="s">
        <v>3532</v>
      </c>
      <c r="H12787" s="16">
        <v>179.6</v>
      </c>
    </row>
    <row r="12788" spans="1:8" x14ac:dyDescent="0.25">
      <c r="A12788" t="s">
        <v>288</v>
      </c>
      <c r="B12788" t="s">
        <v>23</v>
      </c>
      <c r="C12788" t="s">
        <v>24</v>
      </c>
      <c r="D12788" t="s">
        <v>12</v>
      </c>
      <c r="E12788" t="s">
        <v>289</v>
      </c>
      <c r="F12788" s="15">
        <v>45687</v>
      </c>
      <c r="G12788" t="s">
        <v>4059</v>
      </c>
      <c r="H12788" s="16">
        <v>99.6</v>
      </c>
    </row>
    <row r="12789" spans="1:8" x14ac:dyDescent="0.25">
      <c r="A12789" t="s">
        <v>288</v>
      </c>
      <c r="B12789" t="s">
        <v>23</v>
      </c>
      <c r="C12789" t="s">
        <v>24</v>
      </c>
      <c r="D12789" t="s">
        <v>12</v>
      </c>
      <c r="E12789" t="s">
        <v>289</v>
      </c>
      <c r="F12789" s="15">
        <v>45695</v>
      </c>
      <c r="G12789" t="s">
        <v>4613</v>
      </c>
      <c r="H12789" s="16">
        <v>107.6</v>
      </c>
    </row>
    <row r="12790" spans="1:8" x14ac:dyDescent="0.25">
      <c r="A12790" t="s">
        <v>288</v>
      </c>
      <c r="B12790" t="s">
        <v>23</v>
      </c>
      <c r="C12790" t="s">
        <v>24</v>
      </c>
      <c r="D12790" t="s">
        <v>12</v>
      </c>
      <c r="E12790" t="s">
        <v>289</v>
      </c>
      <c r="F12790" s="15">
        <v>45727</v>
      </c>
      <c r="G12790" t="s">
        <v>5046</v>
      </c>
      <c r="H12790" s="16">
        <v>123.2</v>
      </c>
    </row>
    <row r="12791" spans="1:8" x14ac:dyDescent="0.25">
      <c r="A12791" t="s">
        <v>288</v>
      </c>
      <c r="B12791" t="s">
        <v>23</v>
      </c>
      <c r="C12791" t="s">
        <v>24</v>
      </c>
      <c r="D12791" t="s">
        <v>12</v>
      </c>
      <c r="E12791" t="s">
        <v>289</v>
      </c>
      <c r="F12791" s="15">
        <v>45751</v>
      </c>
      <c r="G12791" t="s">
        <v>5597</v>
      </c>
      <c r="H12791" s="16">
        <v>130.80000000000001</v>
      </c>
    </row>
    <row r="12792" spans="1:8" x14ac:dyDescent="0.25">
      <c r="A12792" t="s">
        <v>288</v>
      </c>
      <c r="B12792" t="s">
        <v>23</v>
      </c>
      <c r="C12792" t="s">
        <v>24</v>
      </c>
      <c r="D12792" t="s">
        <v>12</v>
      </c>
      <c r="E12792" t="s">
        <v>289</v>
      </c>
      <c r="F12792" s="15">
        <v>45779</v>
      </c>
      <c r="G12792" t="s">
        <v>6207</v>
      </c>
      <c r="H12792" s="16">
        <v>101.6</v>
      </c>
    </row>
    <row r="12793" spans="1:8" x14ac:dyDescent="0.25">
      <c r="A12793" t="s">
        <v>288</v>
      </c>
      <c r="B12793" t="s">
        <v>23</v>
      </c>
      <c r="C12793" t="s">
        <v>24</v>
      </c>
      <c r="D12793" t="s">
        <v>12</v>
      </c>
      <c r="E12793" t="s">
        <v>289</v>
      </c>
      <c r="F12793" s="15">
        <v>45791</v>
      </c>
      <c r="G12793" t="s">
        <v>6208</v>
      </c>
      <c r="H12793" s="16">
        <v>119.2</v>
      </c>
    </row>
    <row r="12794" spans="1:8" x14ac:dyDescent="0.25">
      <c r="A12794" t="s">
        <v>288</v>
      </c>
      <c r="B12794" t="s">
        <v>23</v>
      </c>
      <c r="C12794" t="s">
        <v>24</v>
      </c>
      <c r="D12794" t="s">
        <v>12</v>
      </c>
      <c r="E12794" t="s">
        <v>289</v>
      </c>
      <c r="F12794" s="15">
        <v>45834</v>
      </c>
      <c r="G12794" t="s">
        <v>6912</v>
      </c>
      <c r="H12794" s="16">
        <v>98.4</v>
      </c>
    </row>
    <row r="12795" spans="1:8" x14ac:dyDescent="0.25">
      <c r="A12795" t="s">
        <v>288</v>
      </c>
      <c r="B12795" t="s">
        <v>23</v>
      </c>
      <c r="C12795" t="s">
        <v>24</v>
      </c>
      <c r="D12795" t="s">
        <v>12</v>
      </c>
      <c r="E12795" t="s">
        <v>289</v>
      </c>
      <c r="F12795" s="15">
        <v>45602</v>
      </c>
      <c r="G12795" t="s">
        <v>3002</v>
      </c>
      <c r="H12795" s="16">
        <v>56</v>
      </c>
    </row>
    <row r="12796" spans="1:8" x14ac:dyDescent="0.25">
      <c r="A12796" t="s">
        <v>288</v>
      </c>
      <c r="B12796" t="s">
        <v>23</v>
      </c>
      <c r="C12796" t="s">
        <v>24</v>
      </c>
      <c r="D12796" t="s">
        <v>12</v>
      </c>
      <c r="E12796" t="s">
        <v>289</v>
      </c>
      <c r="F12796" s="15">
        <v>45602</v>
      </c>
      <c r="G12796" t="s">
        <v>3002</v>
      </c>
      <c r="H12796" s="16">
        <v>263.60000000000002</v>
      </c>
    </row>
    <row r="12797" spans="1:8" x14ac:dyDescent="0.25">
      <c r="A12797" s="17" t="str">
        <f>A12796</f>
        <v>1560</v>
      </c>
      <c r="B12797" s="17" t="s">
        <v>25</v>
      </c>
      <c r="C12797" s="17"/>
      <c r="D12797" s="17"/>
      <c r="E12797" s="17"/>
      <c r="F12797" s="21"/>
      <c r="G12797" s="17"/>
      <c r="H12797" s="20">
        <f>SUBTOTAL(9,H12787:H12796)</f>
        <v>1279.5999999999999</v>
      </c>
    </row>
    <row r="12798" spans="1:8" x14ac:dyDescent="0.25">
      <c r="A12798" t="s">
        <v>288</v>
      </c>
      <c r="B12798" t="s">
        <v>26</v>
      </c>
      <c r="C12798" t="s">
        <v>27</v>
      </c>
      <c r="D12798" t="s">
        <v>12</v>
      </c>
      <c r="E12798" t="s">
        <v>289</v>
      </c>
      <c r="F12798" s="15">
        <v>45768</v>
      </c>
      <c r="G12798" t="s">
        <v>5598</v>
      </c>
      <c r="H12798" s="16">
        <v>98579.09</v>
      </c>
    </row>
    <row r="12799" spans="1:8" x14ac:dyDescent="0.25">
      <c r="A12799" t="s">
        <v>288</v>
      </c>
      <c r="B12799" t="s">
        <v>26</v>
      </c>
      <c r="C12799" t="s">
        <v>27</v>
      </c>
      <c r="D12799" t="s">
        <v>12</v>
      </c>
      <c r="E12799" t="s">
        <v>289</v>
      </c>
      <c r="F12799" s="15">
        <v>45785</v>
      </c>
      <c r="G12799" t="s">
        <v>6209</v>
      </c>
      <c r="H12799" s="16">
        <v>349823.39</v>
      </c>
    </row>
    <row r="12800" spans="1:8" x14ac:dyDescent="0.25">
      <c r="A12800" t="s">
        <v>288</v>
      </c>
      <c r="B12800" t="s">
        <v>26</v>
      </c>
      <c r="C12800" t="s">
        <v>27</v>
      </c>
      <c r="D12800" t="s">
        <v>12</v>
      </c>
      <c r="E12800" t="s">
        <v>289</v>
      </c>
      <c r="F12800" s="15">
        <v>45616</v>
      </c>
      <c r="G12800" t="s">
        <v>2999</v>
      </c>
      <c r="H12800" s="16">
        <v>142835.51</v>
      </c>
    </row>
    <row r="12801" spans="1:8" x14ac:dyDescent="0.25">
      <c r="A12801" s="17" t="str">
        <f>A12800</f>
        <v>1560</v>
      </c>
      <c r="B12801" s="17" t="s">
        <v>28</v>
      </c>
      <c r="C12801" s="17"/>
      <c r="D12801" s="17"/>
      <c r="E12801" s="17"/>
      <c r="F12801" s="21"/>
      <c r="G12801" s="17"/>
      <c r="H12801" s="20">
        <f>SUBTOTAL(9,H12798:H12800)</f>
        <v>591237.99</v>
      </c>
    </row>
    <row r="12802" spans="1:8" x14ac:dyDescent="0.25">
      <c r="A12802" t="s">
        <v>288</v>
      </c>
      <c r="B12802" t="s">
        <v>2070</v>
      </c>
      <c r="C12802" t="s">
        <v>2071</v>
      </c>
      <c r="D12802" t="s">
        <v>12</v>
      </c>
      <c r="E12802" t="s">
        <v>289</v>
      </c>
      <c r="F12802" s="15">
        <v>45574</v>
      </c>
      <c r="G12802" t="s">
        <v>2373</v>
      </c>
      <c r="H12802" s="16">
        <v>333437</v>
      </c>
    </row>
    <row r="12803" spans="1:8" x14ac:dyDescent="0.25">
      <c r="A12803" s="17" t="str">
        <f>A12802</f>
        <v>1560</v>
      </c>
      <c r="B12803" s="17" t="s">
        <v>2073</v>
      </c>
      <c r="C12803" s="17"/>
      <c r="D12803" s="17"/>
      <c r="E12803" s="17"/>
      <c r="F12803" s="21"/>
      <c r="G12803" s="17"/>
      <c r="H12803" s="20">
        <f>SUBTOTAL(9,H12802:H12802)</f>
        <v>333437</v>
      </c>
    </row>
    <row r="12804" spans="1:8" x14ac:dyDescent="0.25">
      <c r="A12804" t="s">
        <v>288</v>
      </c>
      <c r="B12804" t="s">
        <v>474</v>
      </c>
      <c r="C12804" t="s">
        <v>475</v>
      </c>
      <c r="D12804" t="s">
        <v>12</v>
      </c>
      <c r="E12804" t="s">
        <v>289</v>
      </c>
      <c r="F12804" s="15">
        <v>45574</v>
      </c>
      <c r="G12804" t="s">
        <v>2373</v>
      </c>
      <c r="H12804" s="16">
        <v>80000</v>
      </c>
    </row>
    <row r="12805" spans="1:8" x14ac:dyDescent="0.25">
      <c r="A12805" s="17" t="str">
        <f>A12804</f>
        <v>1560</v>
      </c>
      <c r="B12805" s="17" t="s">
        <v>476</v>
      </c>
      <c r="C12805" s="17"/>
      <c r="D12805" s="17"/>
      <c r="E12805" s="17"/>
      <c r="F12805" s="21"/>
      <c r="G12805" s="17"/>
      <c r="H12805" s="20">
        <f>SUBTOTAL(9,H12804:H12804)</f>
        <v>80000</v>
      </c>
    </row>
    <row r="12806" spans="1:8" x14ac:dyDescent="0.25">
      <c r="A12806" t="s">
        <v>288</v>
      </c>
      <c r="B12806" t="s">
        <v>512</v>
      </c>
      <c r="C12806" t="s">
        <v>513</v>
      </c>
      <c r="D12806" t="s">
        <v>12</v>
      </c>
      <c r="E12806" t="s">
        <v>289</v>
      </c>
      <c r="F12806" s="15">
        <v>45496</v>
      </c>
      <c r="G12806" t="s">
        <v>969</v>
      </c>
      <c r="H12806" s="16">
        <v>72358.8</v>
      </c>
    </row>
    <row r="12807" spans="1:8" x14ac:dyDescent="0.25">
      <c r="A12807" s="17" t="str">
        <f>A12806</f>
        <v>1560</v>
      </c>
      <c r="B12807" s="17" t="s">
        <v>514</v>
      </c>
      <c r="C12807" s="17"/>
      <c r="D12807" s="17"/>
      <c r="E12807" s="17"/>
      <c r="F12807" s="21"/>
      <c r="G12807" s="17"/>
      <c r="H12807" s="20">
        <f>SUBTOTAL(9,H12806:H12806)</f>
        <v>72358.8</v>
      </c>
    </row>
    <row r="12808" spans="1:8" x14ac:dyDescent="0.25">
      <c r="A12808" t="s">
        <v>288</v>
      </c>
      <c r="B12808" t="s">
        <v>5227</v>
      </c>
      <c r="C12808" t="s">
        <v>5228</v>
      </c>
      <c r="D12808" t="s">
        <v>12</v>
      </c>
      <c r="E12808" t="s">
        <v>289</v>
      </c>
      <c r="F12808" s="15">
        <v>45775</v>
      </c>
      <c r="G12808" t="s">
        <v>5599</v>
      </c>
      <c r="H12808" s="16">
        <v>59708.03</v>
      </c>
    </row>
    <row r="12809" spans="1:8" x14ac:dyDescent="0.25">
      <c r="A12809" s="17" t="str">
        <f>A12808</f>
        <v>1560</v>
      </c>
      <c r="B12809" s="17" t="s">
        <v>5230</v>
      </c>
      <c r="C12809" s="17"/>
      <c r="D12809" s="17"/>
      <c r="E12809" s="17"/>
      <c r="F12809" s="21"/>
      <c r="G12809" s="17"/>
      <c r="H12809" s="20">
        <f>SUBTOTAL(9,H12808:H12808)</f>
        <v>59708.03</v>
      </c>
    </row>
    <row r="12810" spans="1:8" x14ac:dyDescent="0.25">
      <c r="A12810" t="s">
        <v>288</v>
      </c>
      <c r="B12810" t="s">
        <v>490</v>
      </c>
      <c r="C12810" t="s">
        <v>491</v>
      </c>
      <c r="D12810" t="s">
        <v>12</v>
      </c>
      <c r="E12810" t="s">
        <v>289</v>
      </c>
      <c r="F12810" s="15">
        <v>45485</v>
      </c>
      <c r="G12810" t="s">
        <v>970</v>
      </c>
      <c r="H12810" s="16">
        <v>71280.399999999994</v>
      </c>
    </row>
    <row r="12811" spans="1:8" x14ac:dyDescent="0.25">
      <c r="A12811" t="s">
        <v>288</v>
      </c>
      <c r="B12811" t="s">
        <v>490</v>
      </c>
      <c r="C12811" t="s">
        <v>491</v>
      </c>
      <c r="D12811" t="s">
        <v>12</v>
      </c>
      <c r="E12811" t="s">
        <v>289</v>
      </c>
      <c r="F12811" s="15">
        <v>45583</v>
      </c>
      <c r="G12811" t="s">
        <v>2374</v>
      </c>
      <c r="H12811" s="16">
        <v>105341.84</v>
      </c>
    </row>
    <row r="12812" spans="1:8" x14ac:dyDescent="0.25">
      <c r="A12812" s="17" t="str">
        <f>A12811</f>
        <v>1560</v>
      </c>
      <c r="B12812" s="17" t="s">
        <v>492</v>
      </c>
      <c r="C12812" s="17"/>
      <c r="D12812" s="17"/>
      <c r="E12812" s="17"/>
      <c r="F12812" s="21"/>
      <c r="G12812" s="17"/>
      <c r="H12812" s="20">
        <f>SUBTOTAL(9,H12810:H12811)</f>
        <v>176622.24</v>
      </c>
    </row>
    <row r="12813" spans="1:8" x14ac:dyDescent="0.25">
      <c r="A12813" t="s">
        <v>288</v>
      </c>
      <c r="B12813" t="s">
        <v>1752</v>
      </c>
      <c r="C12813" t="s">
        <v>1753</v>
      </c>
      <c r="D12813" t="s">
        <v>12</v>
      </c>
      <c r="E12813" t="s">
        <v>289</v>
      </c>
      <c r="F12813" s="15">
        <v>45548</v>
      </c>
      <c r="G12813" t="s">
        <v>1901</v>
      </c>
      <c r="H12813" s="16">
        <v>75411</v>
      </c>
    </row>
    <row r="12814" spans="1:8" x14ac:dyDescent="0.25">
      <c r="A12814" s="17" t="str">
        <f>A12813</f>
        <v>1560</v>
      </c>
      <c r="B12814" s="17" t="s">
        <v>1755</v>
      </c>
      <c r="C12814" s="17"/>
      <c r="D12814" s="17"/>
      <c r="E12814" s="17"/>
      <c r="F12814" s="21"/>
      <c r="G12814" s="17"/>
      <c r="H12814" s="20">
        <f>SUBTOTAL(9,H12813:H12813)</f>
        <v>75411</v>
      </c>
    </row>
    <row r="12815" spans="1:8" x14ac:dyDescent="0.25">
      <c r="A12815" t="s">
        <v>288</v>
      </c>
      <c r="B12815" t="s">
        <v>2052</v>
      </c>
      <c r="C12815" t="s">
        <v>2053</v>
      </c>
      <c r="D12815" t="s">
        <v>12</v>
      </c>
      <c r="E12815" t="s">
        <v>289</v>
      </c>
      <c r="F12815" s="15">
        <v>45586</v>
      </c>
      <c r="G12815" t="s">
        <v>2375</v>
      </c>
      <c r="H12815" s="16">
        <v>64628.4</v>
      </c>
    </row>
    <row r="12816" spans="1:8" x14ac:dyDescent="0.25">
      <c r="A12816" s="17" t="str">
        <f>A12815</f>
        <v>1560</v>
      </c>
      <c r="B12816" s="17" t="s">
        <v>2055</v>
      </c>
      <c r="C12816" s="17"/>
      <c r="D12816" s="17"/>
      <c r="E12816" s="17"/>
      <c r="F12816" s="21"/>
      <c r="G12816" s="17"/>
      <c r="H12816" s="20">
        <f>SUBTOTAL(9,H12815:H12815)</f>
        <v>64628.4</v>
      </c>
    </row>
    <row r="12817" spans="1:8" x14ac:dyDescent="0.25">
      <c r="A12817" t="s">
        <v>288</v>
      </c>
      <c r="B12817" t="s">
        <v>2609</v>
      </c>
      <c r="C12817" t="s">
        <v>2610</v>
      </c>
      <c r="D12817" t="s">
        <v>12</v>
      </c>
      <c r="E12817" t="s">
        <v>289</v>
      </c>
      <c r="F12817" s="15">
        <v>45664</v>
      </c>
      <c r="G12817" t="s">
        <v>4057</v>
      </c>
      <c r="H12817" s="16">
        <v>397553.96</v>
      </c>
    </row>
    <row r="12818" spans="1:8" x14ac:dyDescent="0.25">
      <c r="A12818" s="17" t="str">
        <f>A12817</f>
        <v>1560</v>
      </c>
      <c r="B12818" s="17" t="s">
        <v>2611</v>
      </c>
      <c r="C12818" s="17"/>
      <c r="D12818" s="17"/>
      <c r="E12818" s="17"/>
      <c r="F12818" s="21"/>
      <c r="G12818" s="17"/>
      <c r="H12818" s="20">
        <f>SUBTOTAL(9,H12817:H12817)</f>
        <v>397553.96</v>
      </c>
    </row>
    <row r="12819" spans="1:8" x14ac:dyDescent="0.25">
      <c r="A12819" t="s">
        <v>288</v>
      </c>
      <c r="B12819" t="s">
        <v>29</v>
      </c>
      <c r="C12819" t="s">
        <v>493</v>
      </c>
      <c r="D12819" t="s">
        <v>30</v>
      </c>
      <c r="E12819" t="s">
        <v>289</v>
      </c>
      <c r="F12819" s="15">
        <v>45516</v>
      </c>
      <c r="G12819" t="s">
        <v>1544</v>
      </c>
      <c r="H12819" s="16">
        <v>581119.5</v>
      </c>
    </row>
    <row r="12820" spans="1:8" x14ac:dyDescent="0.25">
      <c r="A12820" t="s">
        <v>288</v>
      </c>
      <c r="B12820" t="s">
        <v>29</v>
      </c>
      <c r="C12820" t="s">
        <v>493</v>
      </c>
      <c r="D12820" t="s">
        <v>30</v>
      </c>
      <c r="E12820" t="s">
        <v>289</v>
      </c>
      <c r="F12820" s="15">
        <v>45642</v>
      </c>
      <c r="G12820" t="s">
        <v>3532</v>
      </c>
      <c r="H12820" s="16">
        <v>46276.44</v>
      </c>
    </row>
    <row r="12821" spans="1:8" x14ac:dyDescent="0.25">
      <c r="A12821" t="s">
        <v>288</v>
      </c>
      <c r="B12821" t="s">
        <v>29</v>
      </c>
      <c r="C12821" t="s">
        <v>493</v>
      </c>
      <c r="D12821" t="s">
        <v>30</v>
      </c>
      <c r="E12821" t="s">
        <v>289</v>
      </c>
      <c r="F12821" s="15">
        <v>45702</v>
      </c>
      <c r="G12821" t="s">
        <v>4614</v>
      </c>
      <c r="H12821" s="16">
        <v>1114903.29</v>
      </c>
    </row>
    <row r="12822" spans="1:8" x14ac:dyDescent="0.25">
      <c r="A12822" t="s">
        <v>288</v>
      </c>
      <c r="B12822" t="s">
        <v>29</v>
      </c>
      <c r="C12822" t="s">
        <v>493</v>
      </c>
      <c r="D12822" t="s">
        <v>30</v>
      </c>
      <c r="E12822" t="s">
        <v>289</v>
      </c>
      <c r="F12822" s="15">
        <v>45735</v>
      </c>
      <c r="G12822" t="s">
        <v>5045</v>
      </c>
      <c r="H12822" s="16">
        <v>62913.82</v>
      </c>
    </row>
    <row r="12823" spans="1:8" x14ac:dyDescent="0.25">
      <c r="A12823" t="s">
        <v>288</v>
      </c>
      <c r="B12823" t="s">
        <v>29</v>
      </c>
      <c r="C12823" t="s">
        <v>493</v>
      </c>
      <c r="D12823" t="s">
        <v>30</v>
      </c>
      <c r="E12823" t="s">
        <v>289</v>
      </c>
      <c r="F12823" s="15">
        <v>45735</v>
      </c>
      <c r="G12823" t="s">
        <v>5045</v>
      </c>
      <c r="H12823" s="16">
        <v>188996.99</v>
      </c>
    </row>
    <row r="12824" spans="1:8" x14ac:dyDescent="0.25">
      <c r="A12824" t="s">
        <v>288</v>
      </c>
      <c r="B12824" t="s">
        <v>29</v>
      </c>
      <c r="C12824" t="s">
        <v>493</v>
      </c>
      <c r="D12824" t="s">
        <v>30</v>
      </c>
      <c r="E12824" t="s">
        <v>289</v>
      </c>
      <c r="F12824" s="15">
        <v>45791</v>
      </c>
      <c r="G12824" t="s">
        <v>6208</v>
      </c>
      <c r="H12824" s="16">
        <v>333685.43</v>
      </c>
    </row>
    <row r="12825" spans="1:8" x14ac:dyDescent="0.25">
      <c r="A12825" t="s">
        <v>288</v>
      </c>
      <c r="B12825" t="s">
        <v>29</v>
      </c>
      <c r="C12825" t="s">
        <v>493</v>
      </c>
      <c r="D12825" t="s">
        <v>30</v>
      </c>
      <c r="E12825" t="s">
        <v>289</v>
      </c>
      <c r="F12825" s="15">
        <v>45821</v>
      </c>
      <c r="G12825" t="s">
        <v>6913</v>
      </c>
      <c r="H12825" s="16">
        <v>526826.23</v>
      </c>
    </row>
    <row r="12826" spans="1:8" x14ac:dyDescent="0.25">
      <c r="A12826" s="17" t="str">
        <f>A12825</f>
        <v>1560</v>
      </c>
      <c r="B12826" s="17" t="s">
        <v>31</v>
      </c>
      <c r="C12826" s="17"/>
      <c r="D12826" s="17"/>
      <c r="E12826" s="17"/>
      <c r="F12826" s="21"/>
      <c r="G12826" s="17"/>
      <c r="H12826" s="20">
        <f>SUBTOTAL(9,H12819:H12825)</f>
        <v>2854721.7</v>
      </c>
    </row>
    <row r="12827" spans="1:8" x14ac:dyDescent="0.25">
      <c r="A12827" t="s">
        <v>288</v>
      </c>
      <c r="B12827" t="s">
        <v>32</v>
      </c>
      <c r="C12827" t="s">
        <v>494</v>
      </c>
      <c r="D12827" t="s">
        <v>30</v>
      </c>
      <c r="E12827" t="s">
        <v>289</v>
      </c>
      <c r="F12827" s="15">
        <v>45524</v>
      </c>
      <c r="G12827" t="s">
        <v>1545</v>
      </c>
      <c r="H12827" s="16">
        <v>456790.79</v>
      </c>
    </row>
    <row r="12828" spans="1:8" x14ac:dyDescent="0.25">
      <c r="A12828" t="s">
        <v>288</v>
      </c>
      <c r="B12828" t="s">
        <v>32</v>
      </c>
      <c r="C12828" t="s">
        <v>494</v>
      </c>
      <c r="D12828" t="s">
        <v>30</v>
      </c>
      <c r="E12828" t="s">
        <v>289</v>
      </c>
      <c r="F12828" s="15">
        <v>45524</v>
      </c>
      <c r="G12828" t="s">
        <v>1545</v>
      </c>
      <c r="H12828" s="16">
        <v>454010.96</v>
      </c>
    </row>
    <row r="12829" spans="1:8" x14ac:dyDescent="0.25">
      <c r="A12829" t="s">
        <v>288</v>
      </c>
      <c r="B12829" t="s">
        <v>32</v>
      </c>
      <c r="C12829" t="s">
        <v>494</v>
      </c>
      <c r="D12829" t="s">
        <v>30</v>
      </c>
      <c r="E12829" t="s">
        <v>289</v>
      </c>
      <c r="F12829" s="15">
        <v>45642</v>
      </c>
      <c r="G12829" t="s">
        <v>3532</v>
      </c>
      <c r="H12829" s="16">
        <v>34108.269999999997</v>
      </c>
    </row>
    <row r="12830" spans="1:8" x14ac:dyDescent="0.25">
      <c r="A12830" t="s">
        <v>288</v>
      </c>
      <c r="B12830" t="s">
        <v>32</v>
      </c>
      <c r="C12830" t="s">
        <v>494</v>
      </c>
      <c r="D12830" t="s">
        <v>30</v>
      </c>
      <c r="E12830" t="s">
        <v>289</v>
      </c>
      <c r="F12830" s="15">
        <v>45735</v>
      </c>
      <c r="G12830" t="s">
        <v>5045</v>
      </c>
      <c r="H12830" s="16">
        <v>172780.58</v>
      </c>
    </row>
    <row r="12831" spans="1:8" x14ac:dyDescent="0.25">
      <c r="A12831" t="s">
        <v>288</v>
      </c>
      <c r="B12831" t="s">
        <v>32</v>
      </c>
      <c r="C12831" t="s">
        <v>494</v>
      </c>
      <c r="D12831" t="s">
        <v>30</v>
      </c>
      <c r="E12831" t="s">
        <v>289</v>
      </c>
      <c r="F12831" s="15">
        <v>45735</v>
      </c>
      <c r="G12831" t="s">
        <v>5045</v>
      </c>
      <c r="H12831" s="16">
        <v>1542590.26</v>
      </c>
    </row>
    <row r="12832" spans="1:8" x14ac:dyDescent="0.25">
      <c r="A12832" t="s">
        <v>288</v>
      </c>
      <c r="B12832" t="s">
        <v>32</v>
      </c>
      <c r="C12832" t="s">
        <v>494</v>
      </c>
      <c r="D12832" t="s">
        <v>30</v>
      </c>
      <c r="E12832" t="s">
        <v>289</v>
      </c>
      <c r="F12832" s="15">
        <v>45796</v>
      </c>
      <c r="G12832" t="s">
        <v>6210</v>
      </c>
      <c r="H12832" s="16">
        <v>840779.69</v>
      </c>
    </row>
    <row r="12833" spans="1:8" x14ac:dyDescent="0.25">
      <c r="A12833" t="s">
        <v>288</v>
      </c>
      <c r="B12833" t="s">
        <v>32</v>
      </c>
      <c r="C12833" t="s">
        <v>494</v>
      </c>
      <c r="D12833" t="s">
        <v>30</v>
      </c>
      <c r="E12833" t="s">
        <v>289</v>
      </c>
      <c r="F12833" s="15">
        <v>45824</v>
      </c>
      <c r="G12833" t="s">
        <v>6914</v>
      </c>
      <c r="H12833" s="16">
        <v>604530.38</v>
      </c>
    </row>
    <row r="12834" spans="1:8" x14ac:dyDescent="0.25">
      <c r="A12834" s="17" t="str">
        <f>A12833</f>
        <v>1560</v>
      </c>
      <c r="B12834" s="17" t="s">
        <v>33</v>
      </c>
      <c r="C12834" s="17"/>
      <c r="D12834" s="17"/>
      <c r="E12834" s="17"/>
      <c r="F12834" s="21"/>
      <c r="G12834" s="17"/>
      <c r="H12834" s="20">
        <f>SUBTOTAL(9,H12827:H12833)</f>
        <v>4105590.93</v>
      </c>
    </row>
    <row r="12835" spans="1:8" x14ac:dyDescent="0.25">
      <c r="A12835" t="s">
        <v>288</v>
      </c>
      <c r="B12835" t="s">
        <v>34</v>
      </c>
      <c r="C12835" t="s">
        <v>495</v>
      </c>
      <c r="D12835" t="s">
        <v>30</v>
      </c>
      <c r="E12835" t="s">
        <v>289</v>
      </c>
      <c r="F12835" s="15">
        <v>45524</v>
      </c>
      <c r="G12835" t="s">
        <v>1545</v>
      </c>
      <c r="H12835" s="16">
        <v>38295.300000000003</v>
      </c>
    </row>
    <row r="12836" spans="1:8" x14ac:dyDescent="0.25">
      <c r="A12836" t="s">
        <v>288</v>
      </c>
      <c r="B12836" t="s">
        <v>34</v>
      </c>
      <c r="C12836" t="s">
        <v>495</v>
      </c>
      <c r="D12836" t="s">
        <v>30</v>
      </c>
      <c r="E12836" t="s">
        <v>289</v>
      </c>
      <c r="F12836" s="15">
        <v>45548</v>
      </c>
      <c r="G12836" t="s">
        <v>1901</v>
      </c>
      <c r="H12836" s="16">
        <v>64908.7</v>
      </c>
    </row>
    <row r="12837" spans="1:8" x14ac:dyDescent="0.25">
      <c r="A12837" t="s">
        <v>288</v>
      </c>
      <c r="B12837" t="s">
        <v>34</v>
      </c>
      <c r="C12837" t="s">
        <v>495</v>
      </c>
      <c r="D12837" t="s">
        <v>30</v>
      </c>
      <c r="E12837" t="s">
        <v>289</v>
      </c>
      <c r="F12837" s="15">
        <v>45735</v>
      </c>
      <c r="G12837" t="s">
        <v>5045</v>
      </c>
      <c r="H12837" s="16">
        <v>2200.59</v>
      </c>
    </row>
    <row r="12838" spans="1:8" x14ac:dyDescent="0.25">
      <c r="A12838" t="s">
        <v>288</v>
      </c>
      <c r="B12838" t="s">
        <v>34</v>
      </c>
      <c r="C12838" t="s">
        <v>495</v>
      </c>
      <c r="D12838" t="s">
        <v>30</v>
      </c>
      <c r="E12838" t="s">
        <v>289</v>
      </c>
      <c r="F12838" s="15">
        <v>45735</v>
      </c>
      <c r="G12838" t="s">
        <v>5045</v>
      </c>
      <c r="H12838" s="16">
        <v>12256.09</v>
      </c>
    </row>
    <row r="12839" spans="1:8" x14ac:dyDescent="0.25">
      <c r="A12839" t="s">
        <v>288</v>
      </c>
      <c r="B12839" t="s">
        <v>34</v>
      </c>
      <c r="C12839" t="s">
        <v>495</v>
      </c>
      <c r="D12839" t="s">
        <v>30</v>
      </c>
      <c r="E12839" t="s">
        <v>289</v>
      </c>
      <c r="F12839" s="15">
        <v>45796</v>
      </c>
      <c r="G12839" t="s">
        <v>6210</v>
      </c>
      <c r="H12839" s="16">
        <v>2353.46</v>
      </c>
    </row>
    <row r="12840" spans="1:8" x14ac:dyDescent="0.25">
      <c r="A12840" t="s">
        <v>288</v>
      </c>
      <c r="B12840" t="s">
        <v>34</v>
      </c>
      <c r="C12840" t="s">
        <v>495</v>
      </c>
      <c r="D12840" t="s">
        <v>30</v>
      </c>
      <c r="E12840" t="s">
        <v>289</v>
      </c>
      <c r="F12840" s="15">
        <v>45824</v>
      </c>
      <c r="G12840" t="s">
        <v>6914</v>
      </c>
      <c r="H12840" s="16">
        <v>5779.64</v>
      </c>
    </row>
    <row r="12841" spans="1:8" x14ac:dyDescent="0.25">
      <c r="A12841" t="s">
        <v>288</v>
      </c>
      <c r="B12841" t="s">
        <v>34</v>
      </c>
      <c r="C12841" t="s">
        <v>495</v>
      </c>
      <c r="D12841" t="s">
        <v>30</v>
      </c>
      <c r="E12841" t="s">
        <v>289</v>
      </c>
      <c r="F12841" s="15">
        <v>45835</v>
      </c>
      <c r="G12841" t="s">
        <v>6909</v>
      </c>
      <c r="H12841" s="16">
        <v>13621.15</v>
      </c>
    </row>
    <row r="12842" spans="1:8" x14ac:dyDescent="0.25">
      <c r="A12842" s="17" t="str">
        <f>A12841</f>
        <v>1560</v>
      </c>
      <c r="B12842" s="17" t="s">
        <v>35</v>
      </c>
      <c r="C12842" s="17"/>
      <c r="D12842" s="17"/>
      <c r="E12842" s="17"/>
      <c r="F12842" s="21"/>
      <c r="G12842" s="17"/>
      <c r="H12842" s="20">
        <f>SUBTOTAL(9,H12835:H12841)</f>
        <v>139414.93</v>
      </c>
    </row>
    <row r="12843" spans="1:8" x14ac:dyDescent="0.25">
      <c r="A12843" t="s">
        <v>288</v>
      </c>
      <c r="B12843" t="s">
        <v>36</v>
      </c>
      <c r="C12843" t="s">
        <v>496</v>
      </c>
      <c r="D12843" t="s">
        <v>30</v>
      </c>
      <c r="E12843" t="s">
        <v>289</v>
      </c>
      <c r="F12843" s="15">
        <v>45516</v>
      </c>
      <c r="G12843" t="s">
        <v>1544</v>
      </c>
      <c r="H12843" s="16">
        <v>15660.9</v>
      </c>
    </row>
    <row r="12844" spans="1:8" x14ac:dyDescent="0.25">
      <c r="A12844" t="s">
        <v>288</v>
      </c>
      <c r="B12844" t="s">
        <v>36</v>
      </c>
      <c r="C12844" t="s">
        <v>496</v>
      </c>
      <c r="D12844" t="s">
        <v>30</v>
      </c>
      <c r="E12844" t="s">
        <v>289</v>
      </c>
      <c r="F12844" s="15">
        <v>45516</v>
      </c>
      <c r="G12844" t="s">
        <v>1544</v>
      </c>
      <c r="H12844" s="16">
        <v>3932.96</v>
      </c>
    </row>
    <row r="12845" spans="1:8" x14ac:dyDescent="0.25">
      <c r="A12845" t="s">
        <v>288</v>
      </c>
      <c r="B12845" t="s">
        <v>36</v>
      </c>
      <c r="C12845" t="s">
        <v>496</v>
      </c>
      <c r="D12845" t="s">
        <v>30</v>
      </c>
      <c r="E12845" t="s">
        <v>289</v>
      </c>
      <c r="F12845" s="15">
        <v>45702</v>
      </c>
      <c r="G12845" t="s">
        <v>4614</v>
      </c>
      <c r="H12845" s="16">
        <v>10920.47</v>
      </c>
    </row>
    <row r="12846" spans="1:8" x14ac:dyDescent="0.25">
      <c r="A12846" t="s">
        <v>288</v>
      </c>
      <c r="B12846" t="s">
        <v>36</v>
      </c>
      <c r="C12846" t="s">
        <v>496</v>
      </c>
      <c r="D12846" t="s">
        <v>30</v>
      </c>
      <c r="E12846" t="s">
        <v>289</v>
      </c>
      <c r="F12846" s="15">
        <v>45735</v>
      </c>
      <c r="G12846" t="s">
        <v>5045</v>
      </c>
      <c r="H12846" s="16">
        <v>4247.42</v>
      </c>
    </row>
    <row r="12847" spans="1:8" x14ac:dyDescent="0.25">
      <c r="A12847" t="s">
        <v>288</v>
      </c>
      <c r="B12847" t="s">
        <v>36</v>
      </c>
      <c r="C12847" t="s">
        <v>496</v>
      </c>
      <c r="D12847" t="s">
        <v>30</v>
      </c>
      <c r="E12847" t="s">
        <v>289</v>
      </c>
      <c r="F12847" s="15">
        <v>45791</v>
      </c>
      <c r="G12847" t="s">
        <v>6208</v>
      </c>
      <c r="H12847" s="16">
        <v>5577.27</v>
      </c>
    </row>
    <row r="12848" spans="1:8" x14ac:dyDescent="0.25">
      <c r="A12848" t="s">
        <v>288</v>
      </c>
      <c r="B12848" t="s">
        <v>36</v>
      </c>
      <c r="C12848" t="s">
        <v>496</v>
      </c>
      <c r="D12848" t="s">
        <v>30</v>
      </c>
      <c r="E12848" t="s">
        <v>289</v>
      </c>
      <c r="F12848" s="15">
        <v>45821</v>
      </c>
      <c r="G12848" t="s">
        <v>6913</v>
      </c>
      <c r="H12848" s="16">
        <v>3452.18</v>
      </c>
    </row>
    <row r="12849" spans="1:8" x14ac:dyDescent="0.25">
      <c r="A12849" s="17" t="str">
        <f>A12848</f>
        <v>1560</v>
      </c>
      <c r="B12849" s="17" t="s">
        <v>37</v>
      </c>
      <c r="C12849" s="17"/>
      <c r="D12849" s="17"/>
      <c r="E12849" s="17"/>
      <c r="F12849" s="21"/>
      <c r="G12849" s="17"/>
      <c r="H12849" s="20">
        <f>SUBTOTAL(9,H12843:H12848)</f>
        <v>43791.200000000004</v>
      </c>
    </row>
    <row r="12850" spans="1:8" x14ac:dyDescent="0.25">
      <c r="A12850" t="s">
        <v>288</v>
      </c>
      <c r="B12850" t="s">
        <v>38</v>
      </c>
      <c r="C12850" t="s">
        <v>497</v>
      </c>
      <c r="D12850" t="s">
        <v>30</v>
      </c>
      <c r="E12850" t="s">
        <v>289</v>
      </c>
      <c r="F12850" s="15">
        <v>45516</v>
      </c>
      <c r="G12850" t="s">
        <v>1544</v>
      </c>
      <c r="H12850" s="16">
        <v>77547.31</v>
      </c>
    </row>
    <row r="12851" spans="1:8" x14ac:dyDescent="0.25">
      <c r="A12851" t="s">
        <v>288</v>
      </c>
      <c r="B12851" t="s">
        <v>38</v>
      </c>
      <c r="C12851" t="s">
        <v>497</v>
      </c>
      <c r="D12851" t="s">
        <v>30</v>
      </c>
      <c r="E12851" t="s">
        <v>289</v>
      </c>
      <c r="F12851" s="15">
        <v>45702</v>
      </c>
      <c r="G12851" t="s">
        <v>4614</v>
      </c>
      <c r="H12851" s="16">
        <v>223536</v>
      </c>
    </row>
    <row r="12852" spans="1:8" x14ac:dyDescent="0.25">
      <c r="A12852" t="s">
        <v>288</v>
      </c>
      <c r="B12852" t="s">
        <v>38</v>
      </c>
      <c r="C12852" t="s">
        <v>497</v>
      </c>
      <c r="D12852" t="s">
        <v>30</v>
      </c>
      <c r="E12852" t="s">
        <v>289</v>
      </c>
      <c r="F12852" s="15">
        <v>45735</v>
      </c>
      <c r="G12852" t="s">
        <v>5045</v>
      </c>
      <c r="H12852" s="16">
        <v>57540.32</v>
      </c>
    </row>
    <row r="12853" spans="1:8" x14ac:dyDescent="0.25">
      <c r="A12853" t="s">
        <v>288</v>
      </c>
      <c r="B12853" t="s">
        <v>38</v>
      </c>
      <c r="C12853" t="s">
        <v>497</v>
      </c>
      <c r="D12853" t="s">
        <v>30</v>
      </c>
      <c r="E12853" t="s">
        <v>289</v>
      </c>
      <c r="F12853" s="15">
        <v>45735</v>
      </c>
      <c r="G12853" t="s">
        <v>5045</v>
      </c>
      <c r="H12853" s="16">
        <v>75202.509999999995</v>
      </c>
    </row>
    <row r="12854" spans="1:8" x14ac:dyDescent="0.25">
      <c r="A12854" t="s">
        <v>288</v>
      </c>
      <c r="B12854" t="s">
        <v>38</v>
      </c>
      <c r="C12854" t="s">
        <v>497</v>
      </c>
      <c r="D12854" t="s">
        <v>30</v>
      </c>
      <c r="E12854" t="s">
        <v>289</v>
      </c>
      <c r="F12854" s="15">
        <v>45791</v>
      </c>
      <c r="G12854" t="s">
        <v>6208</v>
      </c>
      <c r="H12854" s="16">
        <v>45200.800000000003</v>
      </c>
    </row>
    <row r="12855" spans="1:8" x14ac:dyDescent="0.25">
      <c r="A12855" t="s">
        <v>288</v>
      </c>
      <c r="B12855" t="s">
        <v>38</v>
      </c>
      <c r="C12855" t="s">
        <v>497</v>
      </c>
      <c r="D12855" t="s">
        <v>30</v>
      </c>
      <c r="E12855" t="s">
        <v>289</v>
      </c>
      <c r="F12855" s="15">
        <v>45821</v>
      </c>
      <c r="G12855" t="s">
        <v>6913</v>
      </c>
      <c r="H12855" s="16">
        <v>5338.16</v>
      </c>
    </row>
    <row r="12856" spans="1:8" x14ac:dyDescent="0.25">
      <c r="A12856" s="17" t="str">
        <f>A12855</f>
        <v>1560</v>
      </c>
      <c r="B12856" s="17" t="s">
        <v>39</v>
      </c>
      <c r="C12856" s="17"/>
      <c r="D12856" s="17"/>
      <c r="E12856" s="17"/>
      <c r="F12856" s="21"/>
      <c r="G12856" s="17"/>
      <c r="H12856" s="20">
        <f>SUBTOTAL(9,H12850:H12855)</f>
        <v>484365.1</v>
      </c>
    </row>
    <row r="12857" spans="1:8" x14ac:dyDescent="0.25">
      <c r="A12857" t="s">
        <v>288</v>
      </c>
      <c r="B12857" t="s">
        <v>40</v>
      </c>
      <c r="C12857" t="s">
        <v>498</v>
      </c>
      <c r="D12857" t="s">
        <v>30</v>
      </c>
      <c r="E12857" t="s">
        <v>289</v>
      </c>
      <c r="F12857" s="15">
        <v>45531</v>
      </c>
      <c r="G12857" t="s">
        <v>1543</v>
      </c>
      <c r="H12857" s="16">
        <v>243696.11</v>
      </c>
    </row>
    <row r="12858" spans="1:8" x14ac:dyDescent="0.25">
      <c r="A12858" t="s">
        <v>288</v>
      </c>
      <c r="B12858" t="s">
        <v>40</v>
      </c>
      <c r="C12858" t="s">
        <v>498</v>
      </c>
      <c r="D12858" t="s">
        <v>30</v>
      </c>
      <c r="E12858" t="s">
        <v>289</v>
      </c>
      <c r="F12858" s="15">
        <v>45628</v>
      </c>
      <c r="G12858" t="s">
        <v>3533</v>
      </c>
      <c r="H12858" s="16">
        <v>208625.89</v>
      </c>
    </row>
    <row r="12859" spans="1:8" x14ac:dyDescent="0.25">
      <c r="A12859" s="17" t="str">
        <f>A12858</f>
        <v>1560</v>
      </c>
      <c r="B12859" s="17" t="s">
        <v>41</v>
      </c>
      <c r="C12859" s="17"/>
      <c r="D12859" s="17"/>
      <c r="E12859" s="17"/>
      <c r="F12859" s="21"/>
      <c r="G12859" s="17"/>
      <c r="H12859" s="20">
        <f>SUBTOTAL(9,H12857:H12858)</f>
        <v>452322</v>
      </c>
    </row>
    <row r="12860" spans="1:8" x14ac:dyDescent="0.25">
      <c r="A12860" t="s">
        <v>288</v>
      </c>
      <c r="B12860" t="s">
        <v>42</v>
      </c>
      <c r="C12860" t="s">
        <v>499</v>
      </c>
      <c r="D12860" t="s">
        <v>30</v>
      </c>
      <c r="E12860" t="s">
        <v>289</v>
      </c>
      <c r="F12860" s="15">
        <v>45628</v>
      </c>
      <c r="G12860" t="s">
        <v>3533</v>
      </c>
      <c r="H12860" s="16">
        <v>20868.5</v>
      </c>
    </row>
    <row r="12861" spans="1:8" x14ac:dyDescent="0.25">
      <c r="A12861" s="17" t="str">
        <f>A12860</f>
        <v>1560</v>
      </c>
      <c r="B12861" s="17" t="s">
        <v>43</v>
      </c>
      <c r="C12861" s="17"/>
      <c r="D12861" s="17"/>
      <c r="E12861" s="17"/>
      <c r="F12861" s="21"/>
      <c r="G12861" s="17"/>
      <c r="H12861" s="20">
        <f>SUBTOTAL(9,H12860:H12860)</f>
        <v>20868.5</v>
      </c>
    </row>
    <row r="12862" spans="1:8" x14ac:dyDescent="0.25">
      <c r="A12862" t="s">
        <v>288</v>
      </c>
      <c r="B12862" t="s">
        <v>2213</v>
      </c>
      <c r="C12862" t="s">
        <v>2214</v>
      </c>
      <c r="D12862" t="s">
        <v>30</v>
      </c>
      <c r="E12862" t="s">
        <v>289</v>
      </c>
      <c r="F12862" s="15">
        <v>45610</v>
      </c>
      <c r="G12862" t="s">
        <v>3003</v>
      </c>
      <c r="H12862" s="16">
        <v>47357.8</v>
      </c>
    </row>
    <row r="12863" spans="1:8" x14ac:dyDescent="0.25">
      <c r="A12863" s="17" t="str">
        <f>A12862</f>
        <v>1560</v>
      </c>
      <c r="B12863" s="17" t="s">
        <v>2215</v>
      </c>
      <c r="C12863" s="17"/>
      <c r="D12863" s="17"/>
      <c r="E12863" s="17"/>
      <c r="F12863" s="21"/>
      <c r="G12863" s="17"/>
      <c r="H12863" s="20">
        <f>SUBTOTAL(9,H12862:H12862)</f>
        <v>47357.8</v>
      </c>
    </row>
    <row r="12864" spans="1:8" x14ac:dyDescent="0.25">
      <c r="A12864" t="s">
        <v>288</v>
      </c>
      <c r="B12864" t="s">
        <v>44</v>
      </c>
      <c r="C12864" t="s">
        <v>500</v>
      </c>
      <c r="D12864" t="s">
        <v>30</v>
      </c>
      <c r="E12864" t="s">
        <v>289</v>
      </c>
      <c r="F12864" s="15">
        <v>45516</v>
      </c>
      <c r="G12864" t="s">
        <v>1544</v>
      </c>
      <c r="H12864" s="16">
        <v>1635.78</v>
      </c>
    </row>
    <row r="12865" spans="1:8" x14ac:dyDescent="0.25">
      <c r="A12865" t="s">
        <v>288</v>
      </c>
      <c r="B12865" t="s">
        <v>44</v>
      </c>
      <c r="C12865" t="s">
        <v>500</v>
      </c>
      <c r="D12865" t="s">
        <v>30</v>
      </c>
      <c r="E12865" t="s">
        <v>289</v>
      </c>
      <c r="F12865" s="15">
        <v>45516</v>
      </c>
      <c r="G12865" t="s">
        <v>1544</v>
      </c>
      <c r="H12865" s="16">
        <v>46385.38</v>
      </c>
    </row>
    <row r="12866" spans="1:8" x14ac:dyDescent="0.25">
      <c r="A12866" t="s">
        <v>288</v>
      </c>
      <c r="B12866" t="s">
        <v>44</v>
      </c>
      <c r="C12866" t="s">
        <v>500</v>
      </c>
      <c r="D12866" t="s">
        <v>30</v>
      </c>
      <c r="E12866" t="s">
        <v>289</v>
      </c>
      <c r="F12866" s="15">
        <v>45735</v>
      </c>
      <c r="G12866" t="s">
        <v>5045</v>
      </c>
      <c r="H12866" s="16">
        <v>27319.77</v>
      </c>
    </row>
    <row r="12867" spans="1:8" x14ac:dyDescent="0.25">
      <c r="A12867" t="s">
        <v>288</v>
      </c>
      <c r="B12867" t="s">
        <v>44</v>
      </c>
      <c r="C12867" t="s">
        <v>500</v>
      </c>
      <c r="D12867" t="s">
        <v>30</v>
      </c>
      <c r="E12867" t="s">
        <v>289</v>
      </c>
      <c r="F12867" s="15">
        <v>45791</v>
      </c>
      <c r="G12867" t="s">
        <v>6208</v>
      </c>
      <c r="H12867" s="16">
        <v>33091.57</v>
      </c>
    </row>
    <row r="12868" spans="1:8" x14ac:dyDescent="0.25">
      <c r="A12868" t="s">
        <v>288</v>
      </c>
      <c r="B12868" t="s">
        <v>44</v>
      </c>
      <c r="C12868" t="s">
        <v>500</v>
      </c>
      <c r="D12868" t="s">
        <v>30</v>
      </c>
      <c r="E12868" t="s">
        <v>289</v>
      </c>
      <c r="F12868" s="15">
        <v>45821</v>
      </c>
      <c r="G12868" t="s">
        <v>6913</v>
      </c>
      <c r="H12868" s="16">
        <v>41226.28</v>
      </c>
    </row>
    <row r="12869" spans="1:8" x14ac:dyDescent="0.25">
      <c r="A12869" t="s">
        <v>288</v>
      </c>
      <c r="B12869" t="s">
        <v>44</v>
      </c>
      <c r="C12869" t="s">
        <v>500</v>
      </c>
      <c r="D12869" t="s">
        <v>30</v>
      </c>
      <c r="E12869" t="s">
        <v>289</v>
      </c>
      <c r="F12869" s="15">
        <v>45821</v>
      </c>
      <c r="G12869" t="s">
        <v>6913</v>
      </c>
      <c r="H12869" s="16">
        <v>45175.360000000001</v>
      </c>
    </row>
    <row r="12870" spans="1:8" x14ac:dyDescent="0.25">
      <c r="A12870" s="17" t="str">
        <f>A12869</f>
        <v>1560</v>
      </c>
      <c r="B12870" s="17" t="s">
        <v>45</v>
      </c>
      <c r="C12870" s="17"/>
      <c r="D12870" s="17"/>
      <c r="E12870" s="17"/>
      <c r="F12870" s="21"/>
      <c r="G12870" s="17"/>
      <c r="H12870" s="20">
        <f>SUBTOTAL(9,H12864:H12869)</f>
        <v>194834.14</v>
      </c>
    </row>
    <row r="12871" spans="1:8" x14ac:dyDescent="0.25">
      <c r="A12871" t="s">
        <v>288</v>
      </c>
      <c r="B12871" t="s">
        <v>535</v>
      </c>
      <c r="C12871" t="s">
        <v>536</v>
      </c>
      <c r="D12871" t="s">
        <v>30</v>
      </c>
      <c r="E12871" t="s">
        <v>289</v>
      </c>
      <c r="F12871" s="15">
        <v>45554</v>
      </c>
      <c r="G12871" t="s">
        <v>1902</v>
      </c>
      <c r="H12871" s="16">
        <v>31670.17</v>
      </c>
    </row>
    <row r="12872" spans="1:8" x14ac:dyDescent="0.25">
      <c r="A12872" s="17" t="str">
        <f>A12871</f>
        <v>1560</v>
      </c>
      <c r="B12872" s="17" t="s">
        <v>537</v>
      </c>
      <c r="C12872" s="17"/>
      <c r="D12872" s="17"/>
      <c r="E12872" s="17"/>
      <c r="F12872" s="21"/>
      <c r="G12872" s="17"/>
      <c r="H12872" s="20">
        <f>SUBTOTAL(9,H12871:H12871)</f>
        <v>31670.17</v>
      </c>
    </row>
    <row r="12873" spans="1:8" x14ac:dyDescent="0.25">
      <c r="A12873" t="s">
        <v>288</v>
      </c>
      <c r="B12873" t="s">
        <v>48</v>
      </c>
      <c r="C12873" t="s">
        <v>49</v>
      </c>
      <c r="D12873" t="s">
        <v>30</v>
      </c>
      <c r="E12873" t="s">
        <v>289</v>
      </c>
      <c r="F12873" s="15">
        <v>45642</v>
      </c>
      <c r="G12873" t="s">
        <v>3532</v>
      </c>
      <c r="H12873" s="16">
        <v>133265.71</v>
      </c>
    </row>
    <row r="12874" spans="1:8" x14ac:dyDescent="0.25">
      <c r="A12874" t="s">
        <v>288</v>
      </c>
      <c r="B12874" t="s">
        <v>48</v>
      </c>
      <c r="C12874" t="s">
        <v>49</v>
      </c>
      <c r="D12874" t="s">
        <v>30</v>
      </c>
      <c r="E12874" t="s">
        <v>289</v>
      </c>
      <c r="F12874" s="15">
        <v>45687</v>
      </c>
      <c r="G12874" t="s">
        <v>4059</v>
      </c>
      <c r="H12874" s="16">
        <v>108190.25</v>
      </c>
    </row>
    <row r="12875" spans="1:8" x14ac:dyDescent="0.25">
      <c r="A12875" t="s">
        <v>288</v>
      </c>
      <c r="B12875" t="s">
        <v>48</v>
      </c>
      <c r="C12875" t="s">
        <v>49</v>
      </c>
      <c r="D12875" t="s">
        <v>30</v>
      </c>
      <c r="E12875" t="s">
        <v>289</v>
      </c>
      <c r="F12875" s="15">
        <v>45695</v>
      </c>
      <c r="G12875" t="s">
        <v>4613</v>
      </c>
      <c r="H12875" s="16">
        <v>104542.3</v>
      </c>
    </row>
    <row r="12876" spans="1:8" x14ac:dyDescent="0.25">
      <c r="A12876" t="s">
        <v>288</v>
      </c>
      <c r="B12876" t="s">
        <v>48</v>
      </c>
      <c r="C12876" t="s">
        <v>49</v>
      </c>
      <c r="D12876" t="s">
        <v>30</v>
      </c>
      <c r="E12876" t="s">
        <v>289</v>
      </c>
      <c r="F12876" s="15">
        <v>45727</v>
      </c>
      <c r="G12876" t="s">
        <v>5046</v>
      </c>
      <c r="H12876" s="16">
        <v>105778.27</v>
      </c>
    </row>
    <row r="12877" spans="1:8" x14ac:dyDescent="0.25">
      <c r="A12877" t="s">
        <v>288</v>
      </c>
      <c r="B12877" t="s">
        <v>48</v>
      </c>
      <c r="C12877" t="s">
        <v>49</v>
      </c>
      <c r="D12877" t="s">
        <v>30</v>
      </c>
      <c r="E12877" t="s">
        <v>289</v>
      </c>
      <c r="F12877" s="15">
        <v>45751</v>
      </c>
      <c r="G12877" t="s">
        <v>5597</v>
      </c>
      <c r="H12877" s="16">
        <v>114047.44</v>
      </c>
    </row>
    <row r="12878" spans="1:8" x14ac:dyDescent="0.25">
      <c r="A12878" t="s">
        <v>288</v>
      </c>
      <c r="B12878" t="s">
        <v>48</v>
      </c>
      <c r="C12878" t="s">
        <v>49</v>
      </c>
      <c r="D12878" t="s">
        <v>30</v>
      </c>
      <c r="E12878" t="s">
        <v>289</v>
      </c>
      <c r="F12878" s="15">
        <v>45779</v>
      </c>
      <c r="G12878" t="s">
        <v>6207</v>
      </c>
      <c r="H12878" s="16">
        <v>93990.55</v>
      </c>
    </row>
    <row r="12879" spans="1:8" x14ac:dyDescent="0.25">
      <c r="A12879" t="s">
        <v>288</v>
      </c>
      <c r="B12879" t="s">
        <v>48</v>
      </c>
      <c r="C12879" t="s">
        <v>49</v>
      </c>
      <c r="D12879" t="s">
        <v>30</v>
      </c>
      <c r="E12879" t="s">
        <v>289</v>
      </c>
      <c r="F12879" s="15">
        <v>45791</v>
      </c>
      <c r="G12879" t="s">
        <v>6208</v>
      </c>
      <c r="H12879" s="16">
        <v>137486.06</v>
      </c>
    </row>
    <row r="12880" spans="1:8" x14ac:dyDescent="0.25">
      <c r="A12880" t="s">
        <v>288</v>
      </c>
      <c r="B12880" t="s">
        <v>48</v>
      </c>
      <c r="C12880" t="s">
        <v>49</v>
      </c>
      <c r="D12880" t="s">
        <v>30</v>
      </c>
      <c r="E12880" t="s">
        <v>289</v>
      </c>
      <c r="F12880" s="15">
        <v>45834</v>
      </c>
      <c r="G12880" t="s">
        <v>6912</v>
      </c>
      <c r="H12880" s="16">
        <v>101432.52</v>
      </c>
    </row>
    <row r="12881" spans="1:8" x14ac:dyDescent="0.25">
      <c r="A12881" t="s">
        <v>288</v>
      </c>
      <c r="B12881" t="s">
        <v>48</v>
      </c>
      <c r="C12881" t="s">
        <v>49</v>
      </c>
      <c r="D12881" t="s">
        <v>30</v>
      </c>
      <c r="E12881" t="s">
        <v>289</v>
      </c>
      <c r="F12881" s="15">
        <v>45602</v>
      </c>
      <c r="G12881" t="s">
        <v>3002</v>
      </c>
      <c r="H12881" s="16">
        <v>72670.83</v>
      </c>
    </row>
    <row r="12882" spans="1:8" x14ac:dyDescent="0.25">
      <c r="A12882" t="s">
        <v>288</v>
      </c>
      <c r="B12882" t="s">
        <v>48</v>
      </c>
      <c r="C12882" t="s">
        <v>49</v>
      </c>
      <c r="D12882" t="s">
        <v>30</v>
      </c>
      <c r="E12882" t="s">
        <v>289</v>
      </c>
      <c r="F12882" s="15">
        <v>45602</v>
      </c>
      <c r="G12882" t="s">
        <v>3002</v>
      </c>
      <c r="H12882" s="16">
        <v>121388.63</v>
      </c>
    </row>
    <row r="12883" spans="1:8" x14ac:dyDescent="0.25">
      <c r="A12883" s="17" t="str">
        <f>A12882</f>
        <v>1560</v>
      </c>
      <c r="B12883" s="17" t="s">
        <v>50</v>
      </c>
      <c r="C12883" s="17"/>
      <c r="D12883" s="17"/>
      <c r="E12883" s="17"/>
      <c r="F12883" s="21"/>
      <c r="G12883" s="17"/>
      <c r="H12883" s="20">
        <f>SUBTOTAL(9,H12873:H12882)</f>
        <v>1092792.56</v>
      </c>
    </row>
    <row r="12884" spans="1:8" x14ac:dyDescent="0.25">
      <c r="A12884" t="s">
        <v>288</v>
      </c>
      <c r="B12884" t="s">
        <v>51</v>
      </c>
      <c r="C12884" t="s">
        <v>52</v>
      </c>
      <c r="D12884" t="s">
        <v>30</v>
      </c>
      <c r="E12884" t="s">
        <v>289</v>
      </c>
      <c r="F12884" s="15">
        <v>45642</v>
      </c>
      <c r="G12884" t="s">
        <v>3532</v>
      </c>
      <c r="H12884" s="16">
        <v>450682.02</v>
      </c>
    </row>
    <row r="12885" spans="1:8" x14ac:dyDescent="0.25">
      <c r="A12885" t="s">
        <v>288</v>
      </c>
      <c r="B12885" t="s">
        <v>51</v>
      </c>
      <c r="C12885" t="s">
        <v>52</v>
      </c>
      <c r="D12885" t="s">
        <v>30</v>
      </c>
      <c r="E12885" t="s">
        <v>289</v>
      </c>
      <c r="F12885" s="15">
        <v>45687</v>
      </c>
      <c r="G12885" t="s">
        <v>4059</v>
      </c>
      <c r="H12885" s="16">
        <v>349099.13</v>
      </c>
    </row>
    <row r="12886" spans="1:8" x14ac:dyDescent="0.25">
      <c r="A12886" t="s">
        <v>288</v>
      </c>
      <c r="B12886" t="s">
        <v>51</v>
      </c>
      <c r="C12886" t="s">
        <v>52</v>
      </c>
      <c r="D12886" t="s">
        <v>30</v>
      </c>
      <c r="E12886" t="s">
        <v>289</v>
      </c>
      <c r="F12886" s="15">
        <v>45695</v>
      </c>
      <c r="G12886" t="s">
        <v>4613</v>
      </c>
      <c r="H12886" s="16">
        <v>326852.83</v>
      </c>
    </row>
    <row r="12887" spans="1:8" x14ac:dyDescent="0.25">
      <c r="A12887" t="s">
        <v>288</v>
      </c>
      <c r="B12887" t="s">
        <v>51</v>
      </c>
      <c r="C12887" t="s">
        <v>52</v>
      </c>
      <c r="D12887" t="s">
        <v>30</v>
      </c>
      <c r="E12887" t="s">
        <v>289</v>
      </c>
      <c r="F12887" s="15">
        <v>45727</v>
      </c>
      <c r="G12887" t="s">
        <v>5046</v>
      </c>
      <c r="H12887" s="16">
        <v>372015.3</v>
      </c>
    </row>
    <row r="12888" spans="1:8" x14ac:dyDescent="0.25">
      <c r="A12888" t="s">
        <v>288</v>
      </c>
      <c r="B12888" t="s">
        <v>51</v>
      </c>
      <c r="C12888" t="s">
        <v>52</v>
      </c>
      <c r="D12888" t="s">
        <v>30</v>
      </c>
      <c r="E12888" t="s">
        <v>289</v>
      </c>
      <c r="F12888" s="15">
        <v>45751</v>
      </c>
      <c r="G12888" t="s">
        <v>5597</v>
      </c>
      <c r="H12888" s="16">
        <v>377484.62</v>
      </c>
    </row>
    <row r="12889" spans="1:8" x14ac:dyDescent="0.25">
      <c r="A12889" t="s">
        <v>288</v>
      </c>
      <c r="B12889" t="s">
        <v>51</v>
      </c>
      <c r="C12889" t="s">
        <v>52</v>
      </c>
      <c r="D12889" t="s">
        <v>30</v>
      </c>
      <c r="E12889" t="s">
        <v>289</v>
      </c>
      <c r="F12889" s="15">
        <v>45779</v>
      </c>
      <c r="G12889" t="s">
        <v>6207</v>
      </c>
      <c r="H12889" s="16">
        <v>310898.71999999997</v>
      </c>
    </row>
    <row r="12890" spans="1:8" x14ac:dyDescent="0.25">
      <c r="A12890" t="s">
        <v>288</v>
      </c>
      <c r="B12890" t="s">
        <v>51</v>
      </c>
      <c r="C12890" t="s">
        <v>52</v>
      </c>
      <c r="D12890" t="s">
        <v>30</v>
      </c>
      <c r="E12890" t="s">
        <v>289</v>
      </c>
      <c r="F12890" s="15">
        <v>45791</v>
      </c>
      <c r="G12890" t="s">
        <v>6208</v>
      </c>
      <c r="H12890" s="16">
        <v>454456.6</v>
      </c>
    </row>
    <row r="12891" spans="1:8" x14ac:dyDescent="0.25">
      <c r="A12891" t="s">
        <v>288</v>
      </c>
      <c r="B12891" t="s">
        <v>51</v>
      </c>
      <c r="C12891" t="s">
        <v>52</v>
      </c>
      <c r="D12891" t="s">
        <v>30</v>
      </c>
      <c r="E12891" t="s">
        <v>289</v>
      </c>
      <c r="F12891" s="15">
        <v>45834</v>
      </c>
      <c r="G12891" t="s">
        <v>6912</v>
      </c>
      <c r="H12891" s="16">
        <v>327662.46999999997</v>
      </c>
    </row>
    <row r="12892" spans="1:8" x14ac:dyDescent="0.25">
      <c r="A12892" t="s">
        <v>288</v>
      </c>
      <c r="B12892" t="s">
        <v>51</v>
      </c>
      <c r="C12892" t="s">
        <v>52</v>
      </c>
      <c r="D12892" t="s">
        <v>30</v>
      </c>
      <c r="E12892" t="s">
        <v>289</v>
      </c>
      <c r="F12892" s="15">
        <v>45602</v>
      </c>
      <c r="G12892" t="s">
        <v>3002</v>
      </c>
      <c r="H12892" s="16">
        <v>244921.56</v>
      </c>
    </row>
    <row r="12893" spans="1:8" x14ac:dyDescent="0.25">
      <c r="A12893" t="s">
        <v>288</v>
      </c>
      <c r="B12893" t="s">
        <v>51</v>
      </c>
      <c r="C12893" t="s">
        <v>52</v>
      </c>
      <c r="D12893" t="s">
        <v>30</v>
      </c>
      <c r="E12893" t="s">
        <v>289</v>
      </c>
      <c r="F12893" s="15">
        <v>45602</v>
      </c>
      <c r="G12893" t="s">
        <v>3002</v>
      </c>
      <c r="H12893" s="16">
        <v>420597.62</v>
      </c>
    </row>
    <row r="12894" spans="1:8" x14ac:dyDescent="0.25">
      <c r="A12894" s="17" t="str">
        <f>A12893</f>
        <v>1560</v>
      </c>
      <c r="B12894" s="17" t="s">
        <v>53</v>
      </c>
      <c r="C12894" s="17"/>
      <c r="D12894" s="17"/>
      <c r="E12894" s="17"/>
      <c r="F12894" s="21"/>
      <c r="G12894" s="17"/>
      <c r="H12894" s="20">
        <f>SUBTOTAL(9,H12884:H12893)</f>
        <v>3634670.8700000006</v>
      </c>
    </row>
    <row r="12895" spans="1:8" x14ac:dyDescent="0.25">
      <c r="A12895" t="s">
        <v>288</v>
      </c>
      <c r="B12895" t="s">
        <v>54</v>
      </c>
      <c r="C12895" t="s">
        <v>55</v>
      </c>
      <c r="D12895" t="s">
        <v>30</v>
      </c>
      <c r="E12895" t="s">
        <v>289</v>
      </c>
      <c r="F12895" s="15">
        <v>45492</v>
      </c>
      <c r="G12895" t="s">
        <v>971</v>
      </c>
      <c r="H12895" s="16">
        <v>3915.47</v>
      </c>
    </row>
    <row r="12896" spans="1:8" x14ac:dyDescent="0.25">
      <c r="A12896" t="s">
        <v>288</v>
      </c>
      <c r="B12896" t="s">
        <v>54</v>
      </c>
      <c r="C12896" t="s">
        <v>55</v>
      </c>
      <c r="D12896" t="s">
        <v>30</v>
      </c>
      <c r="E12896" t="s">
        <v>289</v>
      </c>
      <c r="F12896" s="15">
        <v>45492</v>
      </c>
      <c r="G12896" t="s">
        <v>971</v>
      </c>
      <c r="H12896" s="16">
        <v>406.28</v>
      </c>
    </row>
    <row r="12897" spans="1:8" x14ac:dyDescent="0.25">
      <c r="A12897" t="s">
        <v>288</v>
      </c>
      <c r="B12897" t="s">
        <v>54</v>
      </c>
      <c r="C12897" t="s">
        <v>55</v>
      </c>
      <c r="D12897" t="s">
        <v>30</v>
      </c>
      <c r="E12897" t="s">
        <v>289</v>
      </c>
      <c r="F12897" s="15">
        <v>45516</v>
      </c>
      <c r="G12897" t="s">
        <v>1544</v>
      </c>
      <c r="H12897" s="16">
        <v>61454.31</v>
      </c>
    </row>
    <row r="12898" spans="1:8" x14ac:dyDescent="0.25">
      <c r="A12898" t="s">
        <v>288</v>
      </c>
      <c r="B12898" t="s">
        <v>54</v>
      </c>
      <c r="C12898" t="s">
        <v>55</v>
      </c>
      <c r="D12898" t="s">
        <v>30</v>
      </c>
      <c r="E12898" t="s">
        <v>289</v>
      </c>
      <c r="F12898" s="15">
        <v>45516</v>
      </c>
      <c r="G12898" t="s">
        <v>1544</v>
      </c>
      <c r="H12898" s="16">
        <v>6396.87</v>
      </c>
    </row>
    <row r="12899" spans="1:8" x14ac:dyDescent="0.25">
      <c r="A12899" t="s">
        <v>288</v>
      </c>
      <c r="B12899" t="s">
        <v>54</v>
      </c>
      <c r="C12899" t="s">
        <v>55</v>
      </c>
      <c r="D12899" t="s">
        <v>30</v>
      </c>
      <c r="E12899" t="s">
        <v>289</v>
      </c>
      <c r="F12899" s="15">
        <v>45548</v>
      </c>
      <c r="G12899" t="s">
        <v>1901</v>
      </c>
      <c r="H12899" s="16">
        <v>27833.06</v>
      </c>
    </row>
    <row r="12900" spans="1:8" x14ac:dyDescent="0.25">
      <c r="A12900" t="s">
        <v>288</v>
      </c>
      <c r="B12900" t="s">
        <v>54</v>
      </c>
      <c r="C12900" t="s">
        <v>55</v>
      </c>
      <c r="D12900" t="s">
        <v>30</v>
      </c>
      <c r="E12900" t="s">
        <v>289</v>
      </c>
      <c r="F12900" s="15">
        <v>45548</v>
      </c>
      <c r="G12900" t="s">
        <v>1901</v>
      </c>
      <c r="H12900" s="16">
        <v>2961.37</v>
      </c>
    </row>
    <row r="12901" spans="1:8" x14ac:dyDescent="0.25">
      <c r="A12901" s="17" t="str">
        <f>A12900</f>
        <v>1560</v>
      </c>
      <c r="B12901" s="17" t="s">
        <v>56</v>
      </c>
      <c r="C12901" s="17"/>
      <c r="D12901" s="17"/>
      <c r="E12901" s="17"/>
      <c r="F12901" s="21"/>
      <c r="G12901" s="17"/>
      <c r="H12901" s="20">
        <f>SUBTOTAL(9,H12895:H12900)</f>
        <v>102967.35999999999</v>
      </c>
    </row>
    <row r="12902" spans="1:8" x14ac:dyDescent="0.25">
      <c r="A12902" t="s">
        <v>288</v>
      </c>
      <c r="B12902" t="s">
        <v>2065</v>
      </c>
      <c r="C12902" t="s">
        <v>2066</v>
      </c>
      <c r="D12902" t="s">
        <v>30</v>
      </c>
      <c r="E12902" t="s">
        <v>289</v>
      </c>
      <c r="F12902" s="15">
        <v>45800</v>
      </c>
      <c r="G12902" t="s">
        <v>6211</v>
      </c>
      <c r="H12902" s="16">
        <v>3025</v>
      </c>
    </row>
    <row r="12903" spans="1:8" x14ac:dyDescent="0.25">
      <c r="A12903" s="17" t="str">
        <f>A12902</f>
        <v>1560</v>
      </c>
      <c r="B12903" s="17" t="s">
        <v>2068</v>
      </c>
      <c r="C12903" s="17"/>
      <c r="D12903" s="17"/>
      <c r="E12903" s="17"/>
      <c r="F12903" s="21"/>
      <c r="G12903" s="17"/>
      <c r="H12903" s="20">
        <f>SUBTOTAL(9,H12902:H12902)</f>
        <v>3025</v>
      </c>
    </row>
    <row r="12904" spans="1:8" x14ac:dyDescent="0.25">
      <c r="A12904" t="s">
        <v>288</v>
      </c>
      <c r="B12904" t="s">
        <v>57</v>
      </c>
      <c r="C12904" t="s">
        <v>502</v>
      </c>
      <c r="D12904" t="s">
        <v>30</v>
      </c>
      <c r="E12904" t="s">
        <v>289</v>
      </c>
      <c r="F12904" s="15">
        <v>45642</v>
      </c>
      <c r="G12904" t="s">
        <v>3532</v>
      </c>
      <c r="H12904" s="16">
        <v>32919.64</v>
      </c>
    </row>
    <row r="12905" spans="1:8" x14ac:dyDescent="0.25">
      <c r="A12905" s="17" t="str">
        <f>A12904</f>
        <v>1560</v>
      </c>
      <c r="B12905" s="17" t="s">
        <v>58</v>
      </c>
      <c r="C12905" s="17"/>
      <c r="D12905" s="17"/>
      <c r="E12905" s="17"/>
      <c r="F12905" s="21"/>
      <c r="G12905" s="17"/>
      <c r="H12905" s="20">
        <f>SUBTOTAL(9,H12904:H12904)</f>
        <v>32919.64</v>
      </c>
    </row>
    <row r="12906" spans="1:8" x14ac:dyDescent="0.25">
      <c r="A12906" t="s">
        <v>288</v>
      </c>
      <c r="B12906" t="s">
        <v>113</v>
      </c>
      <c r="C12906" t="s">
        <v>518</v>
      </c>
      <c r="D12906" t="s">
        <v>30</v>
      </c>
      <c r="E12906" t="s">
        <v>289</v>
      </c>
      <c r="F12906" s="15">
        <v>45548</v>
      </c>
      <c r="G12906" t="s">
        <v>1901</v>
      </c>
      <c r="H12906" s="16">
        <v>15338.4</v>
      </c>
    </row>
    <row r="12907" spans="1:8" x14ac:dyDescent="0.25">
      <c r="A12907" t="s">
        <v>288</v>
      </c>
      <c r="B12907" t="s">
        <v>113</v>
      </c>
      <c r="C12907" t="s">
        <v>518</v>
      </c>
      <c r="D12907" t="s">
        <v>30</v>
      </c>
      <c r="E12907" t="s">
        <v>289</v>
      </c>
      <c r="F12907" s="15">
        <v>45744</v>
      </c>
      <c r="G12907" t="s">
        <v>5047</v>
      </c>
      <c r="H12907" s="16">
        <v>14064.98</v>
      </c>
    </row>
    <row r="12908" spans="1:8" x14ac:dyDescent="0.25">
      <c r="A12908" t="s">
        <v>288</v>
      </c>
      <c r="B12908" t="s">
        <v>113</v>
      </c>
      <c r="C12908" t="s">
        <v>518</v>
      </c>
      <c r="D12908" t="s">
        <v>30</v>
      </c>
      <c r="E12908" t="s">
        <v>289</v>
      </c>
      <c r="F12908" s="15">
        <v>45818</v>
      </c>
      <c r="G12908" t="s">
        <v>6915</v>
      </c>
      <c r="H12908" s="16">
        <v>2307.06</v>
      </c>
    </row>
    <row r="12909" spans="1:8" x14ac:dyDescent="0.25">
      <c r="A12909" t="s">
        <v>288</v>
      </c>
      <c r="B12909" t="s">
        <v>113</v>
      </c>
      <c r="C12909" t="s">
        <v>518</v>
      </c>
      <c r="D12909" t="s">
        <v>30</v>
      </c>
      <c r="E12909" t="s">
        <v>289</v>
      </c>
      <c r="F12909" s="15">
        <v>45824</v>
      </c>
      <c r="G12909" t="s">
        <v>6914</v>
      </c>
      <c r="H12909" s="16">
        <v>11841.23</v>
      </c>
    </row>
    <row r="12910" spans="1:8" x14ac:dyDescent="0.25">
      <c r="A12910" s="17" t="str">
        <f>A12909</f>
        <v>1560</v>
      </c>
      <c r="B12910" s="17" t="s">
        <v>114</v>
      </c>
      <c r="C12910" s="17"/>
      <c r="D12910" s="17"/>
      <c r="E12910" s="17"/>
      <c r="F12910" s="21"/>
      <c r="G12910" s="17"/>
      <c r="H12910" s="20">
        <f>SUBTOTAL(9,H12906:H12909)</f>
        <v>43551.67</v>
      </c>
    </row>
    <row r="12911" spans="1:8" x14ac:dyDescent="0.25">
      <c r="A12911" t="s">
        <v>288</v>
      </c>
      <c r="B12911" t="s">
        <v>77</v>
      </c>
      <c r="C12911" t="s">
        <v>78</v>
      </c>
      <c r="D12911" t="s">
        <v>30</v>
      </c>
      <c r="E12911" t="s">
        <v>289</v>
      </c>
      <c r="F12911" s="15">
        <v>45554</v>
      </c>
      <c r="G12911" t="s">
        <v>1902</v>
      </c>
      <c r="H12911" s="16">
        <v>16842.740000000002</v>
      </c>
    </row>
    <row r="12912" spans="1:8" x14ac:dyDescent="0.25">
      <c r="A12912" t="s">
        <v>288</v>
      </c>
      <c r="B12912" t="s">
        <v>77</v>
      </c>
      <c r="C12912" t="s">
        <v>78</v>
      </c>
      <c r="D12912" t="s">
        <v>30</v>
      </c>
      <c r="E12912" t="s">
        <v>289</v>
      </c>
      <c r="F12912" s="15">
        <v>45628</v>
      </c>
      <c r="G12912" t="s">
        <v>3533</v>
      </c>
      <c r="H12912" s="16">
        <v>1079.6400000000001</v>
      </c>
    </row>
    <row r="12913" spans="1:8" x14ac:dyDescent="0.25">
      <c r="A12913" t="s">
        <v>288</v>
      </c>
      <c r="B12913" t="s">
        <v>77</v>
      </c>
      <c r="C12913" t="s">
        <v>78</v>
      </c>
      <c r="D12913" t="s">
        <v>30</v>
      </c>
      <c r="E12913" t="s">
        <v>289</v>
      </c>
      <c r="F12913" s="15">
        <v>45628</v>
      </c>
      <c r="G12913" t="s">
        <v>3533</v>
      </c>
      <c r="H12913" s="16">
        <v>2099.5500000000002</v>
      </c>
    </row>
    <row r="12914" spans="1:8" x14ac:dyDescent="0.25">
      <c r="A12914" t="s">
        <v>288</v>
      </c>
      <c r="B12914" t="s">
        <v>77</v>
      </c>
      <c r="C12914" t="s">
        <v>78</v>
      </c>
      <c r="D12914" t="s">
        <v>30</v>
      </c>
      <c r="E12914" t="s">
        <v>289</v>
      </c>
      <c r="F12914" s="15">
        <v>45664</v>
      </c>
      <c r="G12914" t="s">
        <v>4057</v>
      </c>
      <c r="H12914" s="16">
        <v>57824</v>
      </c>
    </row>
    <row r="12915" spans="1:8" x14ac:dyDescent="0.25">
      <c r="A12915" s="17" t="str">
        <f>A12914</f>
        <v>1560</v>
      </c>
      <c r="B12915" s="17" t="s">
        <v>79</v>
      </c>
      <c r="C12915" s="17"/>
      <c r="D12915" s="17"/>
      <c r="E12915" s="17"/>
      <c r="F12915" s="21"/>
      <c r="G12915" s="17"/>
      <c r="H12915" s="20">
        <f>SUBTOTAL(9,H12911:H12914)</f>
        <v>77845.929999999993</v>
      </c>
    </row>
    <row r="12916" spans="1:8" x14ac:dyDescent="0.25">
      <c r="A12916" t="s">
        <v>288</v>
      </c>
      <c r="B12916" t="s">
        <v>80</v>
      </c>
      <c r="C12916" t="s">
        <v>81</v>
      </c>
      <c r="D12916" t="s">
        <v>30</v>
      </c>
      <c r="E12916" t="s">
        <v>289</v>
      </c>
      <c r="F12916" s="15">
        <v>45554</v>
      </c>
      <c r="G12916" t="s">
        <v>1902</v>
      </c>
      <c r="H12916" s="16">
        <v>7417.76</v>
      </c>
    </row>
    <row r="12917" spans="1:8" x14ac:dyDescent="0.25">
      <c r="A12917" t="s">
        <v>288</v>
      </c>
      <c r="B12917" t="s">
        <v>80</v>
      </c>
      <c r="C12917" t="s">
        <v>81</v>
      </c>
      <c r="D12917" t="s">
        <v>30</v>
      </c>
      <c r="E12917" t="s">
        <v>289</v>
      </c>
      <c r="F12917" s="15">
        <v>45628</v>
      </c>
      <c r="G12917" t="s">
        <v>3533</v>
      </c>
      <c r="H12917" s="16">
        <v>1713.31</v>
      </c>
    </row>
    <row r="12918" spans="1:8" x14ac:dyDescent="0.25">
      <c r="A12918" t="s">
        <v>288</v>
      </c>
      <c r="B12918" t="s">
        <v>80</v>
      </c>
      <c r="C12918" t="s">
        <v>81</v>
      </c>
      <c r="D12918" t="s">
        <v>30</v>
      </c>
      <c r="E12918" t="s">
        <v>289</v>
      </c>
      <c r="F12918" s="15">
        <v>45664</v>
      </c>
      <c r="G12918" t="s">
        <v>4057</v>
      </c>
      <c r="H12918" s="16">
        <v>9260.0300000000007</v>
      </c>
    </row>
    <row r="12919" spans="1:8" x14ac:dyDescent="0.25">
      <c r="A12919" s="17" t="str">
        <f>A12918</f>
        <v>1560</v>
      </c>
      <c r="B12919" s="17" t="s">
        <v>82</v>
      </c>
      <c r="C12919" s="17"/>
      <c r="D12919" s="17"/>
      <c r="E12919" s="17"/>
      <c r="F12919" s="21"/>
      <c r="G12919" s="17"/>
      <c r="H12919" s="20">
        <f>SUBTOTAL(9,H12916:H12918)</f>
        <v>18391.099999999999</v>
      </c>
    </row>
    <row r="12920" spans="1:8" ht="16.5" thickBot="1" x14ac:dyDescent="0.3">
      <c r="A12920" s="22" t="s">
        <v>972</v>
      </c>
      <c r="B12920" s="22"/>
      <c r="C12920" s="25" t="str">
        <f>E12918&amp;" Total"</f>
        <v>THOMPSON R2-J Total</v>
      </c>
      <c r="D12920" s="22"/>
      <c r="E12920" s="22"/>
      <c r="F12920" s="23"/>
      <c r="G12920" s="22"/>
      <c r="H12920" s="24">
        <f>SUBTOTAL(9,H12732:H12918)</f>
        <v>26683894.979999997</v>
      </c>
    </row>
    <row r="12921" spans="1:8" x14ac:dyDescent="0.25">
      <c r="A12921" t="s">
        <v>290</v>
      </c>
      <c r="B12921" t="s">
        <v>10</v>
      </c>
      <c r="C12921" t="s">
        <v>11</v>
      </c>
      <c r="D12921" t="s">
        <v>12</v>
      </c>
      <c r="E12921" t="s">
        <v>291</v>
      </c>
      <c r="F12921" s="15">
        <v>45496</v>
      </c>
      <c r="G12921" t="s">
        <v>973</v>
      </c>
      <c r="H12921" s="16">
        <v>319706.49</v>
      </c>
    </row>
    <row r="12922" spans="1:8" x14ac:dyDescent="0.25">
      <c r="A12922" t="s">
        <v>290</v>
      </c>
      <c r="B12922" t="s">
        <v>10</v>
      </c>
      <c r="C12922" t="s">
        <v>11</v>
      </c>
      <c r="D12922" t="s">
        <v>12</v>
      </c>
      <c r="E12922" t="s">
        <v>291</v>
      </c>
      <c r="F12922" s="15">
        <v>45755</v>
      </c>
      <c r="G12922" t="s">
        <v>5600</v>
      </c>
      <c r="H12922" s="16">
        <v>604.20000000000005</v>
      </c>
    </row>
    <row r="12923" spans="1:8" x14ac:dyDescent="0.25">
      <c r="A12923" t="s">
        <v>290</v>
      </c>
      <c r="B12923" t="s">
        <v>10</v>
      </c>
      <c r="C12923" t="s">
        <v>11</v>
      </c>
      <c r="D12923" t="s">
        <v>12</v>
      </c>
      <c r="E12923" t="s">
        <v>291</v>
      </c>
      <c r="F12923" s="15">
        <v>45828</v>
      </c>
      <c r="G12923" t="s">
        <v>6916</v>
      </c>
      <c r="H12923" s="16">
        <v>354.2</v>
      </c>
    </row>
    <row r="12924" spans="1:8" x14ac:dyDescent="0.25">
      <c r="A12924" s="17" t="str">
        <f>A12923</f>
        <v>1570</v>
      </c>
      <c r="B12924" s="17" t="s">
        <v>14</v>
      </c>
      <c r="C12924" s="17"/>
      <c r="D12924" s="17"/>
      <c r="E12924" s="17"/>
      <c r="F12924" s="21"/>
      <c r="G12924" s="17"/>
      <c r="H12924" s="20">
        <f>SUBTOTAL(9,H12921:H12923)</f>
        <v>320664.89</v>
      </c>
    </row>
    <row r="12925" spans="1:8" x14ac:dyDescent="0.25">
      <c r="A12925" t="s">
        <v>290</v>
      </c>
      <c r="B12925" t="s">
        <v>15</v>
      </c>
      <c r="C12925" t="s">
        <v>1337</v>
      </c>
      <c r="D12925" t="s">
        <v>12</v>
      </c>
      <c r="E12925" t="s">
        <v>291</v>
      </c>
      <c r="F12925" s="15">
        <v>45531</v>
      </c>
      <c r="G12925" t="s">
        <v>1546</v>
      </c>
      <c r="H12925" s="16">
        <v>71066.95</v>
      </c>
    </row>
    <row r="12926" spans="1:8" x14ac:dyDescent="0.25">
      <c r="A12926" s="17" t="str">
        <f>A12925</f>
        <v>1570</v>
      </c>
      <c r="B12926" s="17" t="s">
        <v>16</v>
      </c>
      <c r="C12926" s="17"/>
      <c r="D12926" s="17"/>
      <c r="E12926" s="17"/>
      <c r="F12926" s="21"/>
      <c r="G12926" s="17"/>
      <c r="H12926" s="20">
        <f>SUBTOTAL(9,H12925:H12925)</f>
        <v>71066.95</v>
      </c>
    </row>
    <row r="12927" spans="1:8" x14ac:dyDescent="0.25">
      <c r="A12927" t="s">
        <v>290</v>
      </c>
      <c r="B12927" t="s">
        <v>17</v>
      </c>
      <c r="C12927" t="s">
        <v>18</v>
      </c>
      <c r="D12927" t="s">
        <v>12</v>
      </c>
      <c r="E12927" t="s">
        <v>291</v>
      </c>
      <c r="F12927" s="15">
        <v>45496</v>
      </c>
      <c r="G12927" t="s">
        <v>973</v>
      </c>
      <c r="H12927" s="16">
        <v>26685.42</v>
      </c>
    </row>
    <row r="12928" spans="1:8" x14ac:dyDescent="0.25">
      <c r="A12928" s="17" t="str">
        <f>A12927</f>
        <v>1570</v>
      </c>
      <c r="B12928" s="17" t="s">
        <v>19</v>
      </c>
      <c r="C12928" s="17"/>
      <c r="D12928" s="17"/>
      <c r="E12928" s="17"/>
      <c r="F12928" s="21"/>
      <c r="G12928" s="17"/>
      <c r="H12928" s="20">
        <f>SUBTOTAL(9,H12927:H12927)</f>
        <v>26685.42</v>
      </c>
    </row>
    <row r="12929" spans="1:8" x14ac:dyDescent="0.25">
      <c r="A12929" t="s">
        <v>290</v>
      </c>
      <c r="B12929" t="s">
        <v>2586</v>
      </c>
      <c r="C12929" t="s">
        <v>2587</v>
      </c>
      <c r="D12929" t="s">
        <v>12</v>
      </c>
      <c r="E12929" t="s">
        <v>291</v>
      </c>
      <c r="F12929" s="15">
        <v>45608</v>
      </c>
      <c r="G12929" t="s">
        <v>3004</v>
      </c>
      <c r="H12929" s="16">
        <v>107477.34</v>
      </c>
    </row>
    <row r="12930" spans="1:8" x14ac:dyDescent="0.25">
      <c r="A12930" s="17" t="str">
        <f>A12929</f>
        <v>1570</v>
      </c>
      <c r="B12930" s="17" t="s">
        <v>2589</v>
      </c>
      <c r="C12930" s="17"/>
      <c r="D12930" s="17"/>
      <c r="E12930" s="17"/>
      <c r="F12930" s="21"/>
      <c r="G12930" s="17"/>
      <c r="H12930" s="20">
        <f>SUBTOTAL(9,H12929:H12929)</f>
        <v>107477.34</v>
      </c>
    </row>
    <row r="12931" spans="1:8" x14ac:dyDescent="0.25">
      <c r="A12931" t="s">
        <v>290</v>
      </c>
      <c r="B12931" t="s">
        <v>2590</v>
      </c>
      <c r="C12931" t="s">
        <v>2591</v>
      </c>
      <c r="D12931" t="s">
        <v>12</v>
      </c>
      <c r="E12931" t="s">
        <v>291</v>
      </c>
      <c r="F12931" s="15">
        <v>45621</v>
      </c>
      <c r="G12931" t="s">
        <v>3005</v>
      </c>
      <c r="H12931" s="16">
        <v>3615.74</v>
      </c>
    </row>
    <row r="12932" spans="1:8" x14ac:dyDescent="0.25">
      <c r="A12932" s="17" t="str">
        <f>A12931</f>
        <v>1570</v>
      </c>
      <c r="B12932" s="17" t="s">
        <v>2593</v>
      </c>
      <c r="C12932" s="17"/>
      <c r="D12932" s="17"/>
      <c r="E12932" s="17"/>
      <c r="F12932" s="21"/>
      <c r="G12932" s="17"/>
      <c r="H12932" s="20">
        <f>SUBTOTAL(9,H12931:H12931)</f>
        <v>3615.74</v>
      </c>
    </row>
    <row r="12933" spans="1:8" x14ac:dyDescent="0.25">
      <c r="A12933" t="s">
        <v>290</v>
      </c>
      <c r="B12933" t="s">
        <v>468</v>
      </c>
      <c r="C12933" t="s">
        <v>469</v>
      </c>
      <c r="D12933" t="s">
        <v>30</v>
      </c>
      <c r="E12933" t="s">
        <v>291</v>
      </c>
      <c r="F12933" s="15">
        <v>45492</v>
      </c>
      <c r="G12933" t="s">
        <v>974</v>
      </c>
      <c r="H12933" s="16">
        <v>16293.2</v>
      </c>
    </row>
    <row r="12934" spans="1:8" x14ac:dyDescent="0.25">
      <c r="A12934" t="s">
        <v>290</v>
      </c>
      <c r="B12934" t="s">
        <v>468</v>
      </c>
      <c r="C12934" t="s">
        <v>469</v>
      </c>
      <c r="D12934" t="s">
        <v>30</v>
      </c>
      <c r="E12934" t="s">
        <v>291</v>
      </c>
      <c r="F12934" s="15">
        <v>45642</v>
      </c>
      <c r="G12934" t="s">
        <v>3534</v>
      </c>
      <c r="H12934" s="16">
        <v>17122.7</v>
      </c>
    </row>
    <row r="12935" spans="1:8" x14ac:dyDescent="0.25">
      <c r="A12935" t="s">
        <v>290</v>
      </c>
      <c r="B12935" t="s">
        <v>468</v>
      </c>
      <c r="C12935" t="s">
        <v>469</v>
      </c>
      <c r="D12935" t="s">
        <v>30</v>
      </c>
      <c r="E12935" t="s">
        <v>291</v>
      </c>
      <c r="F12935" s="15">
        <v>45665</v>
      </c>
      <c r="G12935" t="s">
        <v>4060</v>
      </c>
      <c r="H12935" s="16">
        <v>12888.14</v>
      </c>
    </row>
    <row r="12936" spans="1:8" x14ac:dyDescent="0.25">
      <c r="A12936" t="s">
        <v>290</v>
      </c>
      <c r="B12936" t="s">
        <v>468</v>
      </c>
      <c r="C12936" t="s">
        <v>469</v>
      </c>
      <c r="D12936" t="s">
        <v>30</v>
      </c>
      <c r="E12936" t="s">
        <v>291</v>
      </c>
      <c r="F12936" s="15">
        <v>45681</v>
      </c>
      <c r="G12936" t="s">
        <v>4061</v>
      </c>
      <c r="H12936" s="16">
        <v>12775.86</v>
      </c>
    </row>
    <row r="12937" spans="1:8" x14ac:dyDescent="0.25">
      <c r="A12937" t="s">
        <v>290</v>
      </c>
      <c r="B12937" t="s">
        <v>468</v>
      </c>
      <c r="C12937" t="s">
        <v>469</v>
      </c>
      <c r="D12937" t="s">
        <v>30</v>
      </c>
      <c r="E12937" t="s">
        <v>291</v>
      </c>
      <c r="F12937" s="15">
        <v>45709</v>
      </c>
      <c r="G12937" t="s">
        <v>4615</v>
      </c>
      <c r="H12937" s="16">
        <v>14504.17</v>
      </c>
    </row>
    <row r="12938" spans="1:8" x14ac:dyDescent="0.25">
      <c r="A12938" t="s">
        <v>290</v>
      </c>
      <c r="B12938" t="s">
        <v>468</v>
      </c>
      <c r="C12938" t="s">
        <v>469</v>
      </c>
      <c r="D12938" t="s">
        <v>30</v>
      </c>
      <c r="E12938" t="s">
        <v>291</v>
      </c>
      <c r="F12938" s="15">
        <v>45742</v>
      </c>
      <c r="G12938" t="s">
        <v>5048</v>
      </c>
      <c r="H12938" s="16">
        <v>14387.88</v>
      </c>
    </row>
    <row r="12939" spans="1:8" x14ac:dyDescent="0.25">
      <c r="A12939" t="s">
        <v>290</v>
      </c>
      <c r="B12939" t="s">
        <v>468</v>
      </c>
      <c r="C12939" t="s">
        <v>469</v>
      </c>
      <c r="D12939" t="s">
        <v>30</v>
      </c>
      <c r="E12939" t="s">
        <v>291</v>
      </c>
      <c r="F12939" s="15">
        <v>45764</v>
      </c>
      <c r="G12939" t="s">
        <v>5601</v>
      </c>
      <c r="H12939" s="16">
        <v>11825.49</v>
      </c>
    </row>
    <row r="12940" spans="1:8" x14ac:dyDescent="0.25">
      <c r="A12940" t="s">
        <v>290</v>
      </c>
      <c r="B12940" t="s">
        <v>468</v>
      </c>
      <c r="C12940" t="s">
        <v>469</v>
      </c>
      <c r="D12940" t="s">
        <v>30</v>
      </c>
      <c r="E12940" t="s">
        <v>291</v>
      </c>
      <c r="F12940" s="15">
        <v>45791</v>
      </c>
      <c r="G12940" t="s">
        <v>6212</v>
      </c>
      <c r="H12940" s="16">
        <v>16637.490000000002</v>
      </c>
    </row>
    <row r="12941" spans="1:8" x14ac:dyDescent="0.25">
      <c r="A12941" t="s">
        <v>290</v>
      </c>
      <c r="B12941" t="s">
        <v>468</v>
      </c>
      <c r="C12941" t="s">
        <v>469</v>
      </c>
      <c r="D12941" t="s">
        <v>30</v>
      </c>
      <c r="E12941" t="s">
        <v>291</v>
      </c>
      <c r="F12941" s="15">
        <v>45834</v>
      </c>
      <c r="G12941" t="s">
        <v>6917</v>
      </c>
      <c r="H12941" s="16">
        <v>12330.75</v>
      </c>
    </row>
    <row r="12942" spans="1:8" x14ac:dyDescent="0.25">
      <c r="A12942" t="s">
        <v>290</v>
      </c>
      <c r="B12942" t="s">
        <v>468</v>
      </c>
      <c r="C12942" t="s">
        <v>469</v>
      </c>
      <c r="D12942" t="s">
        <v>30</v>
      </c>
      <c r="E12942" t="s">
        <v>291</v>
      </c>
      <c r="F12942" s="15">
        <v>45601</v>
      </c>
      <c r="G12942" t="s">
        <v>3006</v>
      </c>
      <c r="H12942" s="16">
        <v>10486.15</v>
      </c>
    </row>
    <row r="12943" spans="1:8" x14ac:dyDescent="0.25">
      <c r="A12943" t="s">
        <v>290</v>
      </c>
      <c r="B12943" t="s">
        <v>468</v>
      </c>
      <c r="C12943" t="s">
        <v>469</v>
      </c>
      <c r="D12943" t="s">
        <v>30</v>
      </c>
      <c r="E12943" t="s">
        <v>291</v>
      </c>
      <c r="F12943" s="15">
        <v>45601</v>
      </c>
      <c r="G12943" t="s">
        <v>3006</v>
      </c>
      <c r="H12943" s="16">
        <v>15979.85</v>
      </c>
    </row>
    <row r="12944" spans="1:8" x14ac:dyDescent="0.25">
      <c r="A12944" s="17" t="str">
        <f>A12943</f>
        <v>1570</v>
      </c>
      <c r="B12944" s="17" t="s">
        <v>470</v>
      </c>
      <c r="C12944" s="17"/>
      <c r="D12944" s="17"/>
      <c r="E12944" s="17"/>
      <c r="F12944" s="21"/>
      <c r="G12944" s="17"/>
      <c r="H12944" s="20">
        <f>SUBTOTAL(9,H12933:H12943)</f>
        <v>155231.68000000002</v>
      </c>
    </row>
    <row r="12945" spans="1:8" x14ac:dyDescent="0.25">
      <c r="A12945" t="s">
        <v>290</v>
      </c>
      <c r="B12945" t="s">
        <v>471</v>
      </c>
      <c r="C12945" t="s">
        <v>472</v>
      </c>
      <c r="D12945" t="s">
        <v>30</v>
      </c>
      <c r="E12945" t="s">
        <v>291</v>
      </c>
      <c r="F12945" s="15">
        <v>45492</v>
      </c>
      <c r="G12945" t="s">
        <v>974</v>
      </c>
      <c r="H12945" s="16">
        <v>2838.6</v>
      </c>
    </row>
    <row r="12946" spans="1:8" x14ac:dyDescent="0.25">
      <c r="A12946" t="s">
        <v>290</v>
      </c>
      <c r="B12946" t="s">
        <v>471</v>
      </c>
      <c r="C12946" t="s">
        <v>472</v>
      </c>
      <c r="D12946" t="s">
        <v>30</v>
      </c>
      <c r="E12946" t="s">
        <v>291</v>
      </c>
      <c r="F12946" s="15">
        <v>45642</v>
      </c>
      <c r="G12946" t="s">
        <v>3534</v>
      </c>
      <c r="H12946" s="16">
        <v>2973.96</v>
      </c>
    </row>
    <row r="12947" spans="1:8" x14ac:dyDescent="0.25">
      <c r="A12947" t="s">
        <v>290</v>
      </c>
      <c r="B12947" t="s">
        <v>471</v>
      </c>
      <c r="C12947" t="s">
        <v>472</v>
      </c>
      <c r="D12947" t="s">
        <v>30</v>
      </c>
      <c r="E12947" t="s">
        <v>291</v>
      </c>
      <c r="F12947" s="15">
        <v>45665</v>
      </c>
      <c r="G12947" t="s">
        <v>4060</v>
      </c>
      <c r="H12947" s="16">
        <v>2231.46</v>
      </c>
    </row>
    <row r="12948" spans="1:8" x14ac:dyDescent="0.25">
      <c r="A12948" t="s">
        <v>290</v>
      </c>
      <c r="B12948" t="s">
        <v>471</v>
      </c>
      <c r="C12948" t="s">
        <v>472</v>
      </c>
      <c r="D12948" t="s">
        <v>30</v>
      </c>
      <c r="E12948" t="s">
        <v>291</v>
      </c>
      <c r="F12948" s="15">
        <v>45681</v>
      </c>
      <c r="G12948" t="s">
        <v>4061</v>
      </c>
      <c r="H12948" s="16">
        <v>1924.56</v>
      </c>
    </row>
    <row r="12949" spans="1:8" x14ac:dyDescent="0.25">
      <c r="A12949" t="s">
        <v>290</v>
      </c>
      <c r="B12949" t="s">
        <v>471</v>
      </c>
      <c r="C12949" t="s">
        <v>472</v>
      </c>
      <c r="D12949" t="s">
        <v>30</v>
      </c>
      <c r="E12949" t="s">
        <v>291</v>
      </c>
      <c r="F12949" s="15">
        <v>45709</v>
      </c>
      <c r="G12949" t="s">
        <v>4615</v>
      </c>
      <c r="H12949" s="16">
        <v>2401.7399999999998</v>
      </c>
    </row>
    <row r="12950" spans="1:8" x14ac:dyDescent="0.25">
      <c r="A12950" t="s">
        <v>290</v>
      </c>
      <c r="B12950" t="s">
        <v>471</v>
      </c>
      <c r="C12950" t="s">
        <v>472</v>
      </c>
      <c r="D12950" t="s">
        <v>30</v>
      </c>
      <c r="E12950" t="s">
        <v>291</v>
      </c>
      <c r="F12950" s="15">
        <v>45742</v>
      </c>
      <c r="G12950" t="s">
        <v>5048</v>
      </c>
      <c r="H12950" s="16">
        <v>2603.6999999999998</v>
      </c>
    </row>
    <row r="12951" spans="1:8" x14ac:dyDescent="0.25">
      <c r="A12951" t="s">
        <v>290</v>
      </c>
      <c r="B12951" t="s">
        <v>471</v>
      </c>
      <c r="C12951" t="s">
        <v>472</v>
      </c>
      <c r="D12951" t="s">
        <v>30</v>
      </c>
      <c r="E12951" t="s">
        <v>291</v>
      </c>
      <c r="F12951" s="15">
        <v>45764</v>
      </c>
      <c r="G12951" t="s">
        <v>5601</v>
      </c>
      <c r="H12951" s="16">
        <v>2132.46</v>
      </c>
    </row>
    <row r="12952" spans="1:8" x14ac:dyDescent="0.25">
      <c r="A12952" t="s">
        <v>290</v>
      </c>
      <c r="B12952" t="s">
        <v>471</v>
      </c>
      <c r="C12952" t="s">
        <v>472</v>
      </c>
      <c r="D12952" t="s">
        <v>30</v>
      </c>
      <c r="E12952" t="s">
        <v>291</v>
      </c>
      <c r="F12952" s="15">
        <v>45791</v>
      </c>
      <c r="G12952" t="s">
        <v>6212</v>
      </c>
      <c r="H12952" s="16">
        <v>3470.94</v>
      </c>
    </row>
    <row r="12953" spans="1:8" x14ac:dyDescent="0.25">
      <c r="A12953" t="s">
        <v>290</v>
      </c>
      <c r="B12953" t="s">
        <v>471</v>
      </c>
      <c r="C12953" t="s">
        <v>472</v>
      </c>
      <c r="D12953" t="s">
        <v>30</v>
      </c>
      <c r="E12953" t="s">
        <v>291</v>
      </c>
      <c r="F12953" s="15">
        <v>45834</v>
      </c>
      <c r="G12953" t="s">
        <v>6917</v>
      </c>
      <c r="H12953" s="16">
        <v>2405.6999999999998</v>
      </c>
    </row>
    <row r="12954" spans="1:8" x14ac:dyDescent="0.25">
      <c r="A12954" t="s">
        <v>290</v>
      </c>
      <c r="B12954" t="s">
        <v>471</v>
      </c>
      <c r="C12954" t="s">
        <v>472</v>
      </c>
      <c r="D12954" t="s">
        <v>30</v>
      </c>
      <c r="E12954" t="s">
        <v>291</v>
      </c>
      <c r="F12954" s="15">
        <v>45601</v>
      </c>
      <c r="G12954" t="s">
        <v>3006</v>
      </c>
      <c r="H12954" s="16">
        <v>1469.16</v>
      </c>
    </row>
    <row r="12955" spans="1:8" x14ac:dyDescent="0.25">
      <c r="A12955" t="s">
        <v>290</v>
      </c>
      <c r="B12955" t="s">
        <v>471</v>
      </c>
      <c r="C12955" t="s">
        <v>472</v>
      </c>
      <c r="D12955" t="s">
        <v>30</v>
      </c>
      <c r="E12955" t="s">
        <v>291</v>
      </c>
      <c r="F12955" s="15">
        <v>45601</v>
      </c>
      <c r="G12955" t="s">
        <v>3006</v>
      </c>
      <c r="H12955" s="16">
        <v>2645.28</v>
      </c>
    </row>
    <row r="12956" spans="1:8" x14ac:dyDescent="0.25">
      <c r="A12956" s="17" t="str">
        <f>A12955</f>
        <v>1570</v>
      </c>
      <c r="B12956" s="17" t="s">
        <v>473</v>
      </c>
      <c r="C12956" s="17"/>
      <c r="D12956" s="17"/>
      <c r="E12956" s="17"/>
      <c r="F12956" s="21"/>
      <c r="G12956" s="17"/>
      <c r="H12956" s="20">
        <f>SUBTOTAL(9,H12945:H12955)</f>
        <v>27097.559999999998</v>
      </c>
    </row>
    <row r="12957" spans="1:8" x14ac:dyDescent="0.25">
      <c r="A12957" t="s">
        <v>290</v>
      </c>
      <c r="B12957" t="s">
        <v>20</v>
      </c>
      <c r="C12957" t="s">
        <v>21</v>
      </c>
      <c r="D12957" t="s">
        <v>12</v>
      </c>
      <c r="E12957" t="s">
        <v>291</v>
      </c>
      <c r="F12957" s="15">
        <v>45492</v>
      </c>
      <c r="G12957" t="s">
        <v>974</v>
      </c>
      <c r="H12957" s="16">
        <v>20.399999999999999</v>
      </c>
    </row>
    <row r="12958" spans="1:8" x14ac:dyDescent="0.25">
      <c r="A12958" s="17" t="str">
        <f>A12957</f>
        <v>1570</v>
      </c>
      <c r="B12958" s="17" t="s">
        <v>22</v>
      </c>
      <c r="C12958" s="17"/>
      <c r="D12958" s="17"/>
      <c r="E12958" s="17"/>
      <c r="F12958" s="21"/>
      <c r="G12958" s="17"/>
      <c r="H12958" s="20">
        <f>SUBTOTAL(9,H12957:H12957)</f>
        <v>20.399999999999999</v>
      </c>
    </row>
    <row r="12959" spans="1:8" x14ac:dyDescent="0.25">
      <c r="A12959" t="s">
        <v>290</v>
      </c>
      <c r="B12959" t="s">
        <v>23</v>
      </c>
      <c r="C12959" t="s">
        <v>24</v>
      </c>
      <c r="D12959" t="s">
        <v>12</v>
      </c>
      <c r="E12959" t="s">
        <v>291</v>
      </c>
      <c r="F12959" s="15">
        <v>45492</v>
      </c>
      <c r="G12959" t="s">
        <v>974</v>
      </c>
      <c r="H12959" s="16">
        <v>160.80000000000001</v>
      </c>
    </row>
    <row r="12960" spans="1:8" x14ac:dyDescent="0.25">
      <c r="A12960" s="17" t="str">
        <f>A12959</f>
        <v>1570</v>
      </c>
      <c r="B12960" s="17" t="s">
        <v>25</v>
      </c>
      <c r="C12960" s="17"/>
      <c r="D12960" s="17"/>
      <c r="E12960" s="17"/>
      <c r="F12960" s="21"/>
      <c r="G12960" s="17"/>
      <c r="H12960" s="20">
        <f>SUBTOTAL(9,H12959:H12959)</f>
        <v>160.80000000000001</v>
      </c>
    </row>
    <row r="12961" spans="1:8" x14ac:dyDescent="0.25">
      <c r="A12961" t="s">
        <v>290</v>
      </c>
      <c r="B12961" t="s">
        <v>64</v>
      </c>
      <c r="C12961" t="s">
        <v>65</v>
      </c>
      <c r="D12961" t="s">
        <v>12</v>
      </c>
      <c r="E12961" t="s">
        <v>291</v>
      </c>
      <c r="F12961" s="15">
        <v>45824</v>
      </c>
      <c r="G12961" t="s">
        <v>6918</v>
      </c>
      <c r="H12961" s="16">
        <v>4500</v>
      </c>
    </row>
    <row r="12962" spans="1:8" x14ac:dyDescent="0.25">
      <c r="A12962" s="17" t="str">
        <f>A12961</f>
        <v>1570</v>
      </c>
      <c r="B12962" s="17" t="s">
        <v>66</v>
      </c>
      <c r="C12962" s="17"/>
      <c r="D12962" s="17"/>
      <c r="E12962" s="17"/>
      <c r="F12962" s="21"/>
      <c r="G12962" s="17"/>
      <c r="H12962" s="20">
        <f>SUBTOTAL(9,H12961:H12961)</f>
        <v>4500</v>
      </c>
    </row>
    <row r="12963" spans="1:8" x14ac:dyDescent="0.25">
      <c r="A12963" t="s">
        <v>290</v>
      </c>
      <c r="B12963" t="s">
        <v>512</v>
      </c>
      <c r="C12963" t="s">
        <v>513</v>
      </c>
      <c r="D12963" t="s">
        <v>12</v>
      </c>
      <c r="E12963" t="s">
        <v>291</v>
      </c>
      <c r="F12963" s="15">
        <v>45496</v>
      </c>
      <c r="G12963" t="s">
        <v>973</v>
      </c>
      <c r="H12963" s="16">
        <v>51382.61</v>
      </c>
    </row>
    <row r="12964" spans="1:8" x14ac:dyDescent="0.25">
      <c r="A12964" s="17" t="str">
        <f>A12963</f>
        <v>1570</v>
      </c>
      <c r="B12964" s="17" t="s">
        <v>514</v>
      </c>
      <c r="C12964" s="17"/>
      <c r="D12964" s="17"/>
      <c r="E12964" s="17"/>
      <c r="F12964" s="21"/>
      <c r="G12964" s="17"/>
      <c r="H12964" s="20">
        <f>SUBTOTAL(9,H12963:H12963)</f>
        <v>51382.61</v>
      </c>
    </row>
    <row r="12965" spans="1:8" x14ac:dyDescent="0.25">
      <c r="A12965" t="s">
        <v>290</v>
      </c>
      <c r="B12965" t="s">
        <v>5227</v>
      </c>
      <c r="C12965" t="s">
        <v>5228</v>
      </c>
      <c r="D12965" t="s">
        <v>12</v>
      </c>
      <c r="E12965" t="s">
        <v>291</v>
      </c>
      <c r="F12965" s="15">
        <v>45775</v>
      </c>
      <c r="G12965" t="s">
        <v>5602</v>
      </c>
      <c r="H12965" s="16">
        <v>5469.91</v>
      </c>
    </row>
    <row r="12966" spans="1:8" x14ac:dyDescent="0.25">
      <c r="A12966" s="17" t="str">
        <f>A12965</f>
        <v>1570</v>
      </c>
      <c r="B12966" s="17" t="s">
        <v>5230</v>
      </c>
      <c r="C12966" s="17"/>
      <c r="D12966" s="17"/>
      <c r="E12966" s="17"/>
      <c r="F12966" s="21"/>
      <c r="G12966" s="17"/>
      <c r="H12966" s="20">
        <f>SUBTOTAL(9,H12965:H12965)</f>
        <v>5469.91</v>
      </c>
    </row>
    <row r="12967" spans="1:8" x14ac:dyDescent="0.25">
      <c r="A12967" t="s">
        <v>290</v>
      </c>
      <c r="B12967" t="s">
        <v>490</v>
      </c>
      <c r="C12967" t="s">
        <v>491</v>
      </c>
      <c r="D12967" t="s">
        <v>12</v>
      </c>
      <c r="E12967" t="s">
        <v>291</v>
      </c>
      <c r="F12967" s="15">
        <v>45485</v>
      </c>
      <c r="G12967" t="s">
        <v>975</v>
      </c>
      <c r="H12967" s="16">
        <v>3751.6</v>
      </c>
    </row>
    <row r="12968" spans="1:8" x14ac:dyDescent="0.25">
      <c r="A12968" s="17" t="str">
        <f>A12967</f>
        <v>1570</v>
      </c>
      <c r="B12968" s="17" t="s">
        <v>492</v>
      </c>
      <c r="C12968" s="17"/>
      <c r="D12968" s="17"/>
      <c r="E12968" s="17"/>
      <c r="F12968" s="21"/>
      <c r="G12968" s="17"/>
      <c r="H12968" s="20">
        <f>SUBTOTAL(9,H12967:H12967)</f>
        <v>3751.6</v>
      </c>
    </row>
    <row r="12969" spans="1:8" x14ac:dyDescent="0.25">
      <c r="A12969" t="s">
        <v>290</v>
      </c>
      <c r="B12969" t="s">
        <v>2609</v>
      </c>
      <c r="C12969" t="s">
        <v>2610</v>
      </c>
      <c r="D12969" t="s">
        <v>12</v>
      </c>
      <c r="E12969" t="s">
        <v>291</v>
      </c>
      <c r="F12969" s="15">
        <v>45664</v>
      </c>
      <c r="G12969" t="s">
        <v>4062</v>
      </c>
      <c r="H12969" s="16">
        <v>33082.769999999997</v>
      </c>
    </row>
    <row r="12970" spans="1:8" x14ac:dyDescent="0.25">
      <c r="A12970" s="17" t="str">
        <f>A12969</f>
        <v>1570</v>
      </c>
      <c r="B12970" s="17" t="s">
        <v>2611</v>
      </c>
      <c r="C12970" s="17"/>
      <c r="D12970" s="17"/>
      <c r="E12970" s="17"/>
      <c r="F12970" s="21"/>
      <c r="G12970" s="17"/>
      <c r="H12970" s="20">
        <f>SUBTOTAL(9,H12969:H12969)</f>
        <v>33082.769999999997</v>
      </c>
    </row>
    <row r="12971" spans="1:8" x14ac:dyDescent="0.25">
      <c r="A12971" t="s">
        <v>290</v>
      </c>
      <c r="B12971" t="s">
        <v>538</v>
      </c>
      <c r="C12971" t="s">
        <v>542</v>
      </c>
      <c r="D12971" t="s">
        <v>12</v>
      </c>
      <c r="E12971" t="s">
        <v>291</v>
      </c>
      <c r="F12971" s="15">
        <v>45485</v>
      </c>
      <c r="G12971" t="s">
        <v>976</v>
      </c>
      <c r="H12971" s="16">
        <v>97767</v>
      </c>
    </row>
    <row r="12972" spans="1:8" x14ac:dyDescent="0.25">
      <c r="A12972" s="17" t="str">
        <f>A12971</f>
        <v>1570</v>
      </c>
      <c r="B12972" s="17" t="s">
        <v>539</v>
      </c>
      <c r="C12972" s="17"/>
      <c r="D12972" s="17"/>
      <c r="E12972" s="17"/>
      <c r="F12972" s="21"/>
      <c r="G12972" s="17"/>
      <c r="H12972" s="20">
        <f>SUBTOTAL(9,H12971:H12971)</f>
        <v>97767</v>
      </c>
    </row>
    <row r="12973" spans="1:8" x14ac:dyDescent="0.25">
      <c r="A12973" t="s">
        <v>290</v>
      </c>
      <c r="B12973" t="s">
        <v>5945</v>
      </c>
      <c r="C12973" t="s">
        <v>5946</v>
      </c>
      <c r="D12973" t="s">
        <v>30</v>
      </c>
      <c r="E12973" t="s">
        <v>291</v>
      </c>
      <c r="F12973" s="15">
        <v>45800</v>
      </c>
      <c r="G12973" t="s">
        <v>6213</v>
      </c>
      <c r="H12973" s="16">
        <v>1475</v>
      </c>
    </row>
    <row r="12974" spans="1:8" x14ac:dyDescent="0.25">
      <c r="A12974" s="17" t="str">
        <f>A12973</f>
        <v>1570</v>
      </c>
      <c r="B12974" s="17" t="s">
        <v>5948</v>
      </c>
      <c r="C12974" s="17"/>
      <c r="D12974" s="17"/>
      <c r="E12974" s="17"/>
      <c r="F12974" s="21"/>
      <c r="G12974" s="17"/>
      <c r="H12974" s="20">
        <f>SUBTOTAL(9,H12973:H12973)</f>
        <v>1475</v>
      </c>
    </row>
    <row r="12975" spans="1:8" x14ac:dyDescent="0.25">
      <c r="A12975" t="s">
        <v>290</v>
      </c>
      <c r="B12975" t="s">
        <v>581</v>
      </c>
      <c r="C12975" t="s">
        <v>582</v>
      </c>
      <c r="D12975" t="s">
        <v>12</v>
      </c>
      <c r="E12975" t="s">
        <v>291</v>
      </c>
      <c r="F12975" s="15">
        <v>45483</v>
      </c>
      <c r="G12975" t="s">
        <v>977</v>
      </c>
      <c r="H12975" s="16">
        <v>5447.07</v>
      </c>
    </row>
    <row r="12976" spans="1:8" x14ac:dyDescent="0.25">
      <c r="A12976" s="17" t="str">
        <f>A12975</f>
        <v>1570</v>
      </c>
      <c r="B12976" s="17" t="s">
        <v>584</v>
      </c>
      <c r="C12976" s="17"/>
      <c r="D12976" s="17"/>
      <c r="E12976" s="17"/>
      <c r="F12976" s="21"/>
      <c r="G12976" s="17"/>
      <c r="H12976" s="20">
        <f>SUBTOTAL(9,H12975:H12975)</f>
        <v>5447.07</v>
      </c>
    </row>
    <row r="12977" spans="1:8" x14ac:dyDescent="0.25">
      <c r="A12977" t="s">
        <v>290</v>
      </c>
      <c r="B12977" t="s">
        <v>29</v>
      </c>
      <c r="C12977" t="s">
        <v>493</v>
      </c>
      <c r="D12977" t="s">
        <v>30</v>
      </c>
      <c r="E12977" t="s">
        <v>291</v>
      </c>
      <c r="F12977" s="15">
        <v>45498</v>
      </c>
      <c r="G12977" t="s">
        <v>978</v>
      </c>
      <c r="H12977" s="16">
        <v>17319.28</v>
      </c>
    </row>
    <row r="12978" spans="1:8" x14ac:dyDescent="0.25">
      <c r="A12978" t="s">
        <v>290</v>
      </c>
      <c r="B12978" t="s">
        <v>29</v>
      </c>
      <c r="C12978" t="s">
        <v>493</v>
      </c>
      <c r="D12978" t="s">
        <v>30</v>
      </c>
      <c r="E12978" t="s">
        <v>291</v>
      </c>
      <c r="F12978" s="15">
        <v>45516</v>
      </c>
      <c r="G12978" t="s">
        <v>1547</v>
      </c>
      <c r="H12978" s="16">
        <v>16414.32</v>
      </c>
    </row>
    <row r="12979" spans="1:8" x14ac:dyDescent="0.25">
      <c r="A12979" t="s">
        <v>290</v>
      </c>
      <c r="B12979" t="s">
        <v>29</v>
      </c>
      <c r="C12979" t="s">
        <v>493</v>
      </c>
      <c r="D12979" t="s">
        <v>30</v>
      </c>
      <c r="E12979" t="s">
        <v>291</v>
      </c>
      <c r="F12979" s="15">
        <v>45642</v>
      </c>
      <c r="G12979" t="s">
        <v>3534</v>
      </c>
      <c r="H12979" s="16">
        <v>15333.28</v>
      </c>
    </row>
    <row r="12980" spans="1:8" x14ac:dyDescent="0.25">
      <c r="A12980" t="s">
        <v>290</v>
      </c>
      <c r="B12980" t="s">
        <v>29</v>
      </c>
      <c r="C12980" t="s">
        <v>493</v>
      </c>
      <c r="D12980" t="s">
        <v>30</v>
      </c>
      <c r="E12980" t="s">
        <v>291</v>
      </c>
      <c r="F12980" s="15">
        <v>45680</v>
      </c>
      <c r="G12980" t="s">
        <v>4063</v>
      </c>
      <c r="H12980" s="16">
        <v>15341.13</v>
      </c>
    </row>
    <row r="12981" spans="1:8" x14ac:dyDescent="0.25">
      <c r="A12981" t="s">
        <v>290</v>
      </c>
      <c r="B12981" t="s">
        <v>29</v>
      </c>
      <c r="C12981" t="s">
        <v>493</v>
      </c>
      <c r="D12981" t="s">
        <v>30</v>
      </c>
      <c r="E12981" t="s">
        <v>291</v>
      </c>
      <c r="F12981" s="15">
        <v>45702</v>
      </c>
      <c r="G12981" t="s">
        <v>4616</v>
      </c>
      <c r="H12981" s="16">
        <v>15333.28</v>
      </c>
    </row>
    <row r="12982" spans="1:8" x14ac:dyDescent="0.25">
      <c r="A12982" t="s">
        <v>290</v>
      </c>
      <c r="B12982" t="s">
        <v>29</v>
      </c>
      <c r="C12982" t="s">
        <v>493</v>
      </c>
      <c r="D12982" t="s">
        <v>30</v>
      </c>
      <c r="E12982" t="s">
        <v>291</v>
      </c>
      <c r="F12982" s="15">
        <v>45735</v>
      </c>
      <c r="G12982" t="s">
        <v>5049</v>
      </c>
      <c r="H12982" s="16">
        <v>15333.28</v>
      </c>
    </row>
    <row r="12983" spans="1:8" x14ac:dyDescent="0.25">
      <c r="A12983" t="s">
        <v>290</v>
      </c>
      <c r="B12983" t="s">
        <v>29</v>
      </c>
      <c r="C12983" t="s">
        <v>493</v>
      </c>
      <c r="D12983" t="s">
        <v>30</v>
      </c>
      <c r="E12983" t="s">
        <v>291</v>
      </c>
      <c r="F12983" s="15">
        <v>45756</v>
      </c>
      <c r="G12983" t="s">
        <v>5603</v>
      </c>
      <c r="H12983" s="16">
        <v>15334.12</v>
      </c>
    </row>
    <row r="12984" spans="1:8" x14ac:dyDescent="0.25">
      <c r="A12984" t="s">
        <v>290</v>
      </c>
      <c r="B12984" t="s">
        <v>29</v>
      </c>
      <c r="C12984" t="s">
        <v>493</v>
      </c>
      <c r="D12984" t="s">
        <v>30</v>
      </c>
      <c r="E12984" t="s">
        <v>291</v>
      </c>
      <c r="F12984" s="15">
        <v>45791</v>
      </c>
      <c r="G12984" t="s">
        <v>6212</v>
      </c>
      <c r="H12984" s="16">
        <v>15334.11</v>
      </c>
    </row>
    <row r="12985" spans="1:8" x14ac:dyDescent="0.25">
      <c r="A12985" t="s">
        <v>290</v>
      </c>
      <c r="B12985" t="s">
        <v>29</v>
      </c>
      <c r="C12985" t="s">
        <v>493</v>
      </c>
      <c r="D12985" t="s">
        <v>30</v>
      </c>
      <c r="E12985" t="s">
        <v>291</v>
      </c>
      <c r="F12985" s="15">
        <v>45821</v>
      </c>
      <c r="G12985" t="s">
        <v>6919</v>
      </c>
      <c r="H12985" s="16">
        <v>15341.13</v>
      </c>
    </row>
    <row r="12986" spans="1:8" x14ac:dyDescent="0.25">
      <c r="A12986" t="s">
        <v>290</v>
      </c>
      <c r="B12986" t="s">
        <v>29</v>
      </c>
      <c r="C12986" t="s">
        <v>493</v>
      </c>
      <c r="D12986" t="s">
        <v>30</v>
      </c>
      <c r="E12986" t="s">
        <v>291</v>
      </c>
      <c r="F12986" s="15">
        <v>45607</v>
      </c>
      <c r="G12986" t="s">
        <v>3007</v>
      </c>
      <c r="H12986" s="16">
        <v>22292.11</v>
      </c>
    </row>
    <row r="12987" spans="1:8" x14ac:dyDescent="0.25">
      <c r="A12987" t="s">
        <v>290</v>
      </c>
      <c r="B12987" t="s">
        <v>29</v>
      </c>
      <c r="C12987" t="s">
        <v>493</v>
      </c>
      <c r="D12987" t="s">
        <v>30</v>
      </c>
      <c r="E12987" t="s">
        <v>291</v>
      </c>
      <c r="F12987" s="15">
        <v>45607</v>
      </c>
      <c r="G12987" t="s">
        <v>3007</v>
      </c>
      <c r="H12987" s="16">
        <v>8485.01</v>
      </c>
    </row>
    <row r="12988" spans="1:8" x14ac:dyDescent="0.25">
      <c r="A12988" t="s">
        <v>290</v>
      </c>
      <c r="B12988" t="s">
        <v>29</v>
      </c>
      <c r="C12988" t="s">
        <v>493</v>
      </c>
      <c r="D12988" t="s">
        <v>30</v>
      </c>
      <c r="E12988" t="s">
        <v>291</v>
      </c>
      <c r="F12988" s="15">
        <v>45616</v>
      </c>
      <c r="G12988" t="s">
        <v>3008</v>
      </c>
      <c r="H12988" s="16">
        <v>15333.28</v>
      </c>
    </row>
    <row r="12989" spans="1:8" x14ac:dyDescent="0.25">
      <c r="A12989" s="17" t="str">
        <f>A12988</f>
        <v>1570</v>
      </c>
      <c r="B12989" s="17" t="s">
        <v>31</v>
      </c>
      <c r="C12989" s="17"/>
      <c r="D12989" s="17"/>
      <c r="E12989" s="17"/>
      <c r="F12989" s="21"/>
      <c r="G12989" s="17"/>
      <c r="H12989" s="20">
        <f>SUBTOTAL(9,H12977:H12988)</f>
        <v>187194.33</v>
      </c>
    </row>
    <row r="12990" spans="1:8" x14ac:dyDescent="0.25">
      <c r="A12990" t="s">
        <v>290</v>
      </c>
      <c r="B12990" t="s">
        <v>32</v>
      </c>
      <c r="C12990" t="s">
        <v>494</v>
      </c>
      <c r="D12990" t="s">
        <v>30</v>
      </c>
      <c r="E12990" t="s">
        <v>291</v>
      </c>
      <c r="F12990" s="15">
        <v>45498</v>
      </c>
      <c r="G12990" t="s">
        <v>978</v>
      </c>
      <c r="H12990" s="16">
        <v>19213.189999999999</v>
      </c>
    </row>
    <row r="12991" spans="1:8" x14ac:dyDescent="0.25">
      <c r="A12991" t="s">
        <v>290</v>
      </c>
      <c r="B12991" t="s">
        <v>32</v>
      </c>
      <c r="C12991" t="s">
        <v>494</v>
      </c>
      <c r="D12991" t="s">
        <v>30</v>
      </c>
      <c r="E12991" t="s">
        <v>291</v>
      </c>
      <c r="F12991" s="15">
        <v>45524</v>
      </c>
      <c r="G12991" t="s">
        <v>1548</v>
      </c>
      <c r="H12991" s="16">
        <v>18640.400000000001</v>
      </c>
    </row>
    <row r="12992" spans="1:8" x14ac:dyDescent="0.25">
      <c r="A12992" t="s">
        <v>290</v>
      </c>
      <c r="B12992" t="s">
        <v>32</v>
      </c>
      <c r="C12992" t="s">
        <v>494</v>
      </c>
      <c r="D12992" t="s">
        <v>30</v>
      </c>
      <c r="E12992" t="s">
        <v>291</v>
      </c>
      <c r="F12992" s="15">
        <v>45554</v>
      </c>
      <c r="G12992" t="s">
        <v>1903</v>
      </c>
      <c r="H12992" s="16">
        <v>18415.509999999998</v>
      </c>
    </row>
    <row r="12993" spans="1:8" x14ac:dyDescent="0.25">
      <c r="A12993" t="s">
        <v>290</v>
      </c>
      <c r="B12993" t="s">
        <v>32</v>
      </c>
      <c r="C12993" t="s">
        <v>494</v>
      </c>
      <c r="D12993" t="s">
        <v>30</v>
      </c>
      <c r="E12993" t="s">
        <v>291</v>
      </c>
      <c r="F12993" s="15">
        <v>45579</v>
      </c>
      <c r="G12993" t="s">
        <v>2376</v>
      </c>
      <c r="H12993" s="16">
        <v>18415.509999999998</v>
      </c>
    </row>
    <row r="12994" spans="1:8" x14ac:dyDescent="0.25">
      <c r="A12994" t="s">
        <v>290</v>
      </c>
      <c r="B12994" t="s">
        <v>32</v>
      </c>
      <c r="C12994" t="s">
        <v>494</v>
      </c>
      <c r="D12994" t="s">
        <v>30</v>
      </c>
      <c r="E12994" t="s">
        <v>291</v>
      </c>
      <c r="F12994" s="15">
        <v>45659</v>
      </c>
      <c r="G12994" t="s">
        <v>4064</v>
      </c>
      <c r="H12994" s="16">
        <v>21124.9</v>
      </c>
    </row>
    <row r="12995" spans="1:8" x14ac:dyDescent="0.25">
      <c r="A12995" t="s">
        <v>290</v>
      </c>
      <c r="B12995" t="s">
        <v>32</v>
      </c>
      <c r="C12995" t="s">
        <v>494</v>
      </c>
      <c r="D12995" t="s">
        <v>30</v>
      </c>
      <c r="E12995" t="s">
        <v>291</v>
      </c>
      <c r="F12995" s="15">
        <v>45680</v>
      </c>
      <c r="G12995" t="s">
        <v>4063</v>
      </c>
      <c r="H12995" s="16">
        <v>19763.84</v>
      </c>
    </row>
    <row r="12996" spans="1:8" x14ac:dyDescent="0.25">
      <c r="A12996" t="s">
        <v>290</v>
      </c>
      <c r="B12996" t="s">
        <v>32</v>
      </c>
      <c r="C12996" t="s">
        <v>494</v>
      </c>
      <c r="D12996" t="s">
        <v>30</v>
      </c>
      <c r="E12996" t="s">
        <v>291</v>
      </c>
      <c r="F12996" s="15">
        <v>45712</v>
      </c>
      <c r="G12996" t="s">
        <v>4617</v>
      </c>
      <c r="H12996" s="16">
        <v>19827.25</v>
      </c>
    </row>
    <row r="12997" spans="1:8" x14ac:dyDescent="0.25">
      <c r="A12997" t="s">
        <v>290</v>
      </c>
      <c r="B12997" t="s">
        <v>32</v>
      </c>
      <c r="C12997" t="s">
        <v>494</v>
      </c>
      <c r="D12997" t="s">
        <v>30</v>
      </c>
      <c r="E12997" t="s">
        <v>291</v>
      </c>
      <c r="F12997" s="15">
        <v>45735</v>
      </c>
      <c r="G12997" t="s">
        <v>5049</v>
      </c>
      <c r="H12997" s="16">
        <v>20610.740000000002</v>
      </c>
    </row>
    <row r="12998" spans="1:8" x14ac:dyDescent="0.25">
      <c r="A12998" t="s">
        <v>290</v>
      </c>
      <c r="B12998" t="s">
        <v>32</v>
      </c>
      <c r="C12998" t="s">
        <v>494</v>
      </c>
      <c r="D12998" t="s">
        <v>30</v>
      </c>
      <c r="E12998" t="s">
        <v>291</v>
      </c>
      <c r="F12998" s="15">
        <v>45769</v>
      </c>
      <c r="G12998" t="s">
        <v>5604</v>
      </c>
      <c r="H12998" s="16">
        <v>21500.78</v>
      </c>
    </row>
    <row r="12999" spans="1:8" x14ac:dyDescent="0.25">
      <c r="A12999" t="s">
        <v>290</v>
      </c>
      <c r="B12999" t="s">
        <v>32</v>
      </c>
      <c r="C12999" t="s">
        <v>494</v>
      </c>
      <c r="D12999" t="s">
        <v>30</v>
      </c>
      <c r="E12999" t="s">
        <v>291</v>
      </c>
      <c r="F12999" s="15">
        <v>45796</v>
      </c>
      <c r="G12999" t="s">
        <v>6214</v>
      </c>
      <c r="H12999" s="16">
        <v>10309.06</v>
      </c>
    </row>
    <row r="13000" spans="1:8" x14ac:dyDescent="0.25">
      <c r="A13000" t="s">
        <v>290</v>
      </c>
      <c r="B13000" t="s">
        <v>32</v>
      </c>
      <c r="C13000" t="s">
        <v>494</v>
      </c>
      <c r="D13000" t="s">
        <v>30</v>
      </c>
      <c r="E13000" t="s">
        <v>291</v>
      </c>
      <c r="F13000" s="15">
        <v>45796</v>
      </c>
      <c r="G13000" t="s">
        <v>6214</v>
      </c>
      <c r="H13000" s="16">
        <v>11106.57</v>
      </c>
    </row>
    <row r="13001" spans="1:8" x14ac:dyDescent="0.25">
      <c r="A13001" t="s">
        <v>290</v>
      </c>
      <c r="B13001" t="s">
        <v>32</v>
      </c>
      <c r="C13001" t="s">
        <v>494</v>
      </c>
      <c r="D13001" t="s">
        <v>30</v>
      </c>
      <c r="E13001" t="s">
        <v>291</v>
      </c>
      <c r="F13001" s="15">
        <v>45824</v>
      </c>
      <c r="G13001" t="s">
        <v>6918</v>
      </c>
      <c r="H13001" s="16">
        <v>21238.28</v>
      </c>
    </row>
    <row r="13002" spans="1:8" x14ac:dyDescent="0.25">
      <c r="A13002" t="s">
        <v>290</v>
      </c>
      <c r="B13002" t="s">
        <v>32</v>
      </c>
      <c r="C13002" t="s">
        <v>494</v>
      </c>
      <c r="D13002" t="s">
        <v>30</v>
      </c>
      <c r="E13002" t="s">
        <v>291</v>
      </c>
      <c r="F13002" s="15">
        <v>45616</v>
      </c>
      <c r="G13002" t="s">
        <v>3008</v>
      </c>
      <c r="H13002" s="16">
        <v>18405.79</v>
      </c>
    </row>
    <row r="13003" spans="1:8" x14ac:dyDescent="0.25">
      <c r="A13003" s="17" t="str">
        <f>A13002</f>
        <v>1570</v>
      </c>
      <c r="B13003" s="17" t="s">
        <v>33</v>
      </c>
      <c r="C13003" s="17"/>
      <c r="D13003" s="17"/>
      <c r="E13003" s="17"/>
      <c r="F13003" s="21"/>
      <c r="G13003" s="17"/>
      <c r="H13003" s="20">
        <f>SUBTOTAL(9,H12990:H13002)</f>
        <v>238571.81999999998</v>
      </c>
    </row>
    <row r="13004" spans="1:8" x14ac:dyDescent="0.25">
      <c r="A13004" t="s">
        <v>290</v>
      </c>
      <c r="B13004" t="s">
        <v>38</v>
      </c>
      <c r="C13004" t="s">
        <v>497</v>
      </c>
      <c r="D13004" t="s">
        <v>30</v>
      </c>
      <c r="E13004" t="s">
        <v>291</v>
      </c>
      <c r="F13004" s="15">
        <v>45498</v>
      </c>
      <c r="G13004" t="s">
        <v>978</v>
      </c>
      <c r="H13004" s="16">
        <v>1437.42</v>
      </c>
    </row>
    <row r="13005" spans="1:8" x14ac:dyDescent="0.25">
      <c r="A13005" t="s">
        <v>290</v>
      </c>
      <c r="B13005" t="s">
        <v>38</v>
      </c>
      <c r="C13005" t="s">
        <v>497</v>
      </c>
      <c r="D13005" t="s">
        <v>30</v>
      </c>
      <c r="E13005" t="s">
        <v>291</v>
      </c>
      <c r="F13005" s="15">
        <v>45642</v>
      </c>
      <c r="G13005" t="s">
        <v>3534</v>
      </c>
      <c r="H13005" s="16">
        <v>2762.61</v>
      </c>
    </row>
    <row r="13006" spans="1:8" x14ac:dyDescent="0.25">
      <c r="A13006" t="s">
        <v>290</v>
      </c>
      <c r="B13006" t="s">
        <v>38</v>
      </c>
      <c r="C13006" t="s">
        <v>497</v>
      </c>
      <c r="D13006" t="s">
        <v>30</v>
      </c>
      <c r="E13006" t="s">
        <v>291</v>
      </c>
      <c r="F13006" s="15">
        <v>45680</v>
      </c>
      <c r="G13006" t="s">
        <v>4063</v>
      </c>
      <c r="H13006" s="16">
        <v>3186.56</v>
      </c>
    </row>
    <row r="13007" spans="1:8" x14ac:dyDescent="0.25">
      <c r="A13007" t="s">
        <v>290</v>
      </c>
      <c r="B13007" t="s">
        <v>38</v>
      </c>
      <c r="C13007" t="s">
        <v>497</v>
      </c>
      <c r="D13007" t="s">
        <v>30</v>
      </c>
      <c r="E13007" t="s">
        <v>291</v>
      </c>
      <c r="F13007" s="15">
        <v>45702</v>
      </c>
      <c r="G13007" t="s">
        <v>4616</v>
      </c>
      <c r="H13007" s="16">
        <v>3052.37</v>
      </c>
    </row>
    <row r="13008" spans="1:8" x14ac:dyDescent="0.25">
      <c r="A13008" t="s">
        <v>290</v>
      </c>
      <c r="B13008" t="s">
        <v>38</v>
      </c>
      <c r="C13008" t="s">
        <v>497</v>
      </c>
      <c r="D13008" t="s">
        <v>30</v>
      </c>
      <c r="E13008" t="s">
        <v>291</v>
      </c>
      <c r="F13008" s="15">
        <v>45735</v>
      </c>
      <c r="G13008" t="s">
        <v>5049</v>
      </c>
      <c r="H13008" s="16">
        <v>654.66999999999996</v>
      </c>
    </row>
    <row r="13009" spans="1:8" x14ac:dyDescent="0.25">
      <c r="A13009" t="s">
        <v>290</v>
      </c>
      <c r="B13009" t="s">
        <v>38</v>
      </c>
      <c r="C13009" t="s">
        <v>497</v>
      </c>
      <c r="D13009" t="s">
        <v>30</v>
      </c>
      <c r="E13009" t="s">
        <v>291</v>
      </c>
      <c r="F13009" s="15">
        <v>45756</v>
      </c>
      <c r="G13009" t="s">
        <v>5603</v>
      </c>
      <c r="H13009" s="16">
        <v>748.8</v>
      </c>
    </row>
    <row r="13010" spans="1:8" x14ac:dyDescent="0.25">
      <c r="A13010" t="s">
        <v>290</v>
      </c>
      <c r="B13010" t="s">
        <v>38</v>
      </c>
      <c r="C13010" t="s">
        <v>497</v>
      </c>
      <c r="D13010" t="s">
        <v>30</v>
      </c>
      <c r="E13010" t="s">
        <v>291</v>
      </c>
      <c r="F13010" s="15">
        <v>45791</v>
      </c>
      <c r="G13010" t="s">
        <v>6212</v>
      </c>
      <c r="H13010" s="16">
        <v>42.45</v>
      </c>
    </row>
    <row r="13011" spans="1:8" x14ac:dyDescent="0.25">
      <c r="A13011" t="s">
        <v>290</v>
      </c>
      <c r="B13011" t="s">
        <v>38</v>
      </c>
      <c r="C13011" t="s">
        <v>497</v>
      </c>
      <c r="D13011" t="s">
        <v>30</v>
      </c>
      <c r="E13011" t="s">
        <v>291</v>
      </c>
      <c r="F13011" s="15">
        <v>45821</v>
      </c>
      <c r="G13011" t="s">
        <v>6919</v>
      </c>
      <c r="H13011" s="16">
        <v>159.97999999999999</v>
      </c>
    </row>
    <row r="13012" spans="1:8" x14ac:dyDescent="0.25">
      <c r="A13012" t="s">
        <v>290</v>
      </c>
      <c r="B13012" t="s">
        <v>38</v>
      </c>
      <c r="C13012" t="s">
        <v>497</v>
      </c>
      <c r="D13012" t="s">
        <v>30</v>
      </c>
      <c r="E13012" t="s">
        <v>291</v>
      </c>
      <c r="F13012" s="15">
        <v>45821</v>
      </c>
      <c r="G13012" t="s">
        <v>6919</v>
      </c>
      <c r="H13012" s="16">
        <v>1960.77</v>
      </c>
    </row>
    <row r="13013" spans="1:8" x14ac:dyDescent="0.25">
      <c r="A13013" t="s">
        <v>290</v>
      </c>
      <c r="B13013" t="s">
        <v>38</v>
      </c>
      <c r="C13013" t="s">
        <v>497</v>
      </c>
      <c r="D13013" t="s">
        <v>30</v>
      </c>
      <c r="E13013" t="s">
        <v>291</v>
      </c>
      <c r="F13013" s="15">
        <v>45607</v>
      </c>
      <c r="G13013" t="s">
        <v>3007</v>
      </c>
      <c r="H13013" s="16">
        <v>7384.53</v>
      </c>
    </row>
    <row r="13014" spans="1:8" x14ac:dyDescent="0.25">
      <c r="A13014" t="s">
        <v>290</v>
      </c>
      <c r="B13014" t="s">
        <v>38</v>
      </c>
      <c r="C13014" t="s">
        <v>497</v>
      </c>
      <c r="D13014" t="s">
        <v>30</v>
      </c>
      <c r="E13014" t="s">
        <v>291</v>
      </c>
      <c r="F13014" s="15">
        <v>45616</v>
      </c>
      <c r="G13014" t="s">
        <v>3008</v>
      </c>
      <c r="H13014" s="16">
        <v>3592.36</v>
      </c>
    </row>
    <row r="13015" spans="1:8" x14ac:dyDescent="0.25">
      <c r="A13015" s="17" t="str">
        <f>A13014</f>
        <v>1570</v>
      </c>
      <c r="B13015" s="17" t="s">
        <v>39</v>
      </c>
      <c r="C13015" s="17"/>
      <c r="D13015" s="17"/>
      <c r="E13015" s="17"/>
      <c r="F13015" s="21"/>
      <c r="G13015" s="17"/>
      <c r="H13015" s="20">
        <f>SUBTOTAL(9,H13004:H13014)</f>
        <v>24982.52</v>
      </c>
    </row>
    <row r="13016" spans="1:8" x14ac:dyDescent="0.25">
      <c r="A13016" t="s">
        <v>290</v>
      </c>
      <c r="B13016" t="s">
        <v>40</v>
      </c>
      <c r="C13016" t="s">
        <v>498</v>
      </c>
      <c r="D13016" t="s">
        <v>30</v>
      </c>
      <c r="E13016" t="s">
        <v>291</v>
      </c>
      <c r="F13016" s="15">
        <v>45498</v>
      </c>
      <c r="G13016" t="s">
        <v>978</v>
      </c>
      <c r="H13016" s="16">
        <v>63126.93</v>
      </c>
    </row>
    <row r="13017" spans="1:8" x14ac:dyDescent="0.25">
      <c r="A13017" t="s">
        <v>290</v>
      </c>
      <c r="B13017" t="s">
        <v>40</v>
      </c>
      <c r="C13017" t="s">
        <v>498</v>
      </c>
      <c r="D13017" t="s">
        <v>30</v>
      </c>
      <c r="E13017" t="s">
        <v>291</v>
      </c>
      <c r="F13017" s="15">
        <v>45524</v>
      </c>
      <c r="G13017" t="s">
        <v>1548</v>
      </c>
      <c r="H13017" s="16">
        <v>40133.300000000003</v>
      </c>
    </row>
    <row r="13018" spans="1:8" x14ac:dyDescent="0.25">
      <c r="A13018" t="s">
        <v>290</v>
      </c>
      <c r="B13018" t="s">
        <v>40</v>
      </c>
      <c r="C13018" t="s">
        <v>498</v>
      </c>
      <c r="D13018" t="s">
        <v>30</v>
      </c>
      <c r="E13018" t="s">
        <v>291</v>
      </c>
      <c r="F13018" s="15">
        <v>45559</v>
      </c>
      <c r="G13018" t="s">
        <v>1904</v>
      </c>
      <c r="H13018" s="16">
        <v>285178.84999999998</v>
      </c>
    </row>
    <row r="13019" spans="1:8" x14ac:dyDescent="0.25">
      <c r="A13019" s="17" t="str">
        <f>A13018</f>
        <v>1570</v>
      </c>
      <c r="B13019" s="17" t="s">
        <v>41</v>
      </c>
      <c r="C13019" s="17"/>
      <c r="D13019" s="17"/>
      <c r="E13019" s="17"/>
      <c r="F13019" s="21"/>
      <c r="G13019" s="17"/>
      <c r="H13019" s="20">
        <f>SUBTOTAL(9,H13016:H13018)</f>
        <v>388439.07999999996</v>
      </c>
    </row>
    <row r="13020" spans="1:8" x14ac:dyDescent="0.25">
      <c r="A13020" t="s">
        <v>290</v>
      </c>
      <c r="B13020" t="s">
        <v>44</v>
      </c>
      <c r="C13020" t="s">
        <v>500</v>
      </c>
      <c r="D13020" t="s">
        <v>30</v>
      </c>
      <c r="E13020" t="s">
        <v>291</v>
      </c>
      <c r="F13020" s="15">
        <v>45498</v>
      </c>
      <c r="G13020" t="s">
        <v>978</v>
      </c>
      <c r="H13020" s="16">
        <v>3636.76</v>
      </c>
    </row>
    <row r="13021" spans="1:8" x14ac:dyDescent="0.25">
      <c r="A13021" t="s">
        <v>290</v>
      </c>
      <c r="B13021" t="s">
        <v>44</v>
      </c>
      <c r="C13021" t="s">
        <v>500</v>
      </c>
      <c r="D13021" t="s">
        <v>30</v>
      </c>
      <c r="E13021" t="s">
        <v>291</v>
      </c>
      <c r="F13021" s="15">
        <v>45607</v>
      </c>
      <c r="G13021" t="s">
        <v>3007</v>
      </c>
      <c r="H13021" s="16">
        <v>155.29</v>
      </c>
    </row>
    <row r="13022" spans="1:8" x14ac:dyDescent="0.25">
      <c r="A13022" s="17" t="str">
        <f>A13021</f>
        <v>1570</v>
      </c>
      <c r="B13022" s="17" t="s">
        <v>45</v>
      </c>
      <c r="C13022" s="17"/>
      <c r="D13022" s="17"/>
      <c r="E13022" s="17"/>
      <c r="F13022" s="21"/>
      <c r="G13022" s="17"/>
      <c r="H13022" s="20">
        <f>SUBTOTAL(9,H13020:H13021)</f>
        <v>3792.05</v>
      </c>
    </row>
    <row r="13023" spans="1:8" x14ac:dyDescent="0.25">
      <c r="A13023" t="s">
        <v>290</v>
      </c>
      <c r="B13023" t="s">
        <v>48</v>
      </c>
      <c r="C13023" t="s">
        <v>49</v>
      </c>
      <c r="D13023" t="s">
        <v>30</v>
      </c>
      <c r="E13023" t="s">
        <v>291</v>
      </c>
      <c r="F13023" s="15">
        <v>45492</v>
      </c>
      <c r="G13023" t="s">
        <v>974</v>
      </c>
      <c r="H13023" s="16">
        <v>3838.86</v>
      </c>
    </row>
    <row r="13024" spans="1:8" x14ac:dyDescent="0.25">
      <c r="A13024" t="s">
        <v>290</v>
      </c>
      <c r="B13024" t="s">
        <v>48</v>
      </c>
      <c r="C13024" t="s">
        <v>49</v>
      </c>
      <c r="D13024" t="s">
        <v>30</v>
      </c>
      <c r="E13024" t="s">
        <v>291</v>
      </c>
      <c r="F13024" s="15">
        <v>45642</v>
      </c>
      <c r="G13024" t="s">
        <v>3534</v>
      </c>
      <c r="H13024" s="16">
        <v>6577.61</v>
      </c>
    </row>
    <row r="13025" spans="1:8" x14ac:dyDescent="0.25">
      <c r="A13025" t="s">
        <v>290</v>
      </c>
      <c r="B13025" t="s">
        <v>48</v>
      </c>
      <c r="C13025" t="s">
        <v>49</v>
      </c>
      <c r="D13025" t="s">
        <v>30</v>
      </c>
      <c r="E13025" t="s">
        <v>291</v>
      </c>
      <c r="F13025" s="15">
        <v>45665</v>
      </c>
      <c r="G13025" t="s">
        <v>4060</v>
      </c>
      <c r="H13025" s="16">
        <v>4932.1099999999997</v>
      </c>
    </row>
    <row r="13026" spans="1:8" x14ac:dyDescent="0.25">
      <c r="A13026" t="s">
        <v>290</v>
      </c>
      <c r="B13026" t="s">
        <v>48</v>
      </c>
      <c r="C13026" t="s">
        <v>49</v>
      </c>
      <c r="D13026" t="s">
        <v>30</v>
      </c>
      <c r="E13026" t="s">
        <v>291</v>
      </c>
      <c r="F13026" s="15">
        <v>45681</v>
      </c>
      <c r="G13026" t="s">
        <v>4061</v>
      </c>
      <c r="H13026" s="16">
        <v>4261.43</v>
      </c>
    </row>
    <row r="13027" spans="1:8" x14ac:dyDescent="0.25">
      <c r="A13027" t="s">
        <v>290</v>
      </c>
      <c r="B13027" t="s">
        <v>48</v>
      </c>
      <c r="C13027" t="s">
        <v>49</v>
      </c>
      <c r="D13027" t="s">
        <v>30</v>
      </c>
      <c r="E13027" t="s">
        <v>291</v>
      </c>
      <c r="F13027" s="15">
        <v>45709</v>
      </c>
      <c r="G13027" t="s">
        <v>4615</v>
      </c>
      <c r="H13027" s="16">
        <v>5299.89</v>
      </c>
    </row>
    <row r="13028" spans="1:8" x14ac:dyDescent="0.25">
      <c r="A13028" t="s">
        <v>290</v>
      </c>
      <c r="B13028" t="s">
        <v>48</v>
      </c>
      <c r="C13028" t="s">
        <v>49</v>
      </c>
      <c r="D13028" t="s">
        <v>30</v>
      </c>
      <c r="E13028" t="s">
        <v>291</v>
      </c>
      <c r="F13028" s="15">
        <v>45742</v>
      </c>
      <c r="G13028" t="s">
        <v>5048</v>
      </c>
      <c r="H13028" s="16">
        <v>5677.3</v>
      </c>
    </row>
    <row r="13029" spans="1:8" x14ac:dyDescent="0.25">
      <c r="A13029" t="s">
        <v>290</v>
      </c>
      <c r="B13029" t="s">
        <v>48</v>
      </c>
      <c r="C13029" t="s">
        <v>49</v>
      </c>
      <c r="D13029" t="s">
        <v>30</v>
      </c>
      <c r="E13029" t="s">
        <v>291</v>
      </c>
      <c r="F13029" s="15">
        <v>45764</v>
      </c>
      <c r="G13029" t="s">
        <v>5601</v>
      </c>
      <c r="H13029" s="16">
        <v>4630.59</v>
      </c>
    </row>
    <row r="13030" spans="1:8" x14ac:dyDescent="0.25">
      <c r="A13030" t="s">
        <v>290</v>
      </c>
      <c r="B13030" t="s">
        <v>48</v>
      </c>
      <c r="C13030" t="s">
        <v>49</v>
      </c>
      <c r="D13030" t="s">
        <v>30</v>
      </c>
      <c r="E13030" t="s">
        <v>291</v>
      </c>
      <c r="F13030" s="15">
        <v>45791</v>
      </c>
      <c r="G13030" t="s">
        <v>6212</v>
      </c>
      <c r="H13030" s="16">
        <v>7389.84</v>
      </c>
    </row>
    <row r="13031" spans="1:8" x14ac:dyDescent="0.25">
      <c r="A13031" t="s">
        <v>290</v>
      </c>
      <c r="B13031" t="s">
        <v>48</v>
      </c>
      <c r="C13031" t="s">
        <v>49</v>
      </c>
      <c r="D13031" t="s">
        <v>30</v>
      </c>
      <c r="E13031" t="s">
        <v>291</v>
      </c>
      <c r="F13031" s="15">
        <v>45834</v>
      </c>
      <c r="G13031" t="s">
        <v>6917</v>
      </c>
      <c r="H13031" s="16">
        <v>5232.6099999999997</v>
      </c>
    </row>
    <row r="13032" spans="1:8" x14ac:dyDescent="0.25">
      <c r="A13032" t="s">
        <v>290</v>
      </c>
      <c r="B13032" t="s">
        <v>48</v>
      </c>
      <c r="C13032" t="s">
        <v>49</v>
      </c>
      <c r="D13032" t="s">
        <v>30</v>
      </c>
      <c r="E13032" t="s">
        <v>291</v>
      </c>
      <c r="F13032" s="15">
        <v>45601</v>
      </c>
      <c r="G13032" t="s">
        <v>3006</v>
      </c>
      <c r="H13032" s="16">
        <v>3215.04</v>
      </c>
    </row>
    <row r="13033" spans="1:8" x14ac:dyDescent="0.25">
      <c r="A13033" t="s">
        <v>290</v>
      </c>
      <c r="B13033" t="s">
        <v>48</v>
      </c>
      <c r="C13033" t="s">
        <v>49</v>
      </c>
      <c r="D13033" t="s">
        <v>30</v>
      </c>
      <c r="E13033" t="s">
        <v>291</v>
      </c>
      <c r="F13033" s="15">
        <v>45601</v>
      </c>
      <c r="G13033" t="s">
        <v>3006</v>
      </c>
      <c r="H13033" s="16">
        <v>5829.78</v>
      </c>
    </row>
    <row r="13034" spans="1:8" x14ac:dyDescent="0.25">
      <c r="A13034" s="17" t="str">
        <f>A13033</f>
        <v>1570</v>
      </c>
      <c r="B13034" s="17" t="s">
        <v>50</v>
      </c>
      <c r="C13034" s="17"/>
      <c r="D13034" s="17"/>
      <c r="E13034" s="17"/>
      <c r="F13034" s="21"/>
      <c r="G13034" s="17"/>
      <c r="H13034" s="20">
        <f>SUBTOTAL(9,H13023:H13033)</f>
        <v>56885.05999999999</v>
      </c>
    </row>
    <row r="13035" spans="1:8" x14ac:dyDescent="0.25">
      <c r="A13035" t="s">
        <v>290</v>
      </c>
      <c r="B13035" t="s">
        <v>51</v>
      </c>
      <c r="C13035" t="s">
        <v>52</v>
      </c>
      <c r="D13035" t="s">
        <v>30</v>
      </c>
      <c r="E13035" t="s">
        <v>291</v>
      </c>
      <c r="F13035" s="15">
        <v>45492</v>
      </c>
      <c r="G13035" t="s">
        <v>974</v>
      </c>
      <c r="H13035" s="16">
        <v>18272.599999999999</v>
      </c>
    </row>
    <row r="13036" spans="1:8" x14ac:dyDescent="0.25">
      <c r="A13036" t="s">
        <v>290</v>
      </c>
      <c r="B13036" t="s">
        <v>51</v>
      </c>
      <c r="C13036" t="s">
        <v>52</v>
      </c>
      <c r="D13036" t="s">
        <v>30</v>
      </c>
      <c r="E13036" t="s">
        <v>291</v>
      </c>
      <c r="F13036" s="15">
        <v>45642</v>
      </c>
      <c r="G13036" t="s">
        <v>3534</v>
      </c>
      <c r="H13036" s="16">
        <v>29225.38</v>
      </c>
    </row>
    <row r="13037" spans="1:8" x14ac:dyDescent="0.25">
      <c r="A13037" t="s">
        <v>290</v>
      </c>
      <c r="B13037" t="s">
        <v>51</v>
      </c>
      <c r="C13037" t="s">
        <v>52</v>
      </c>
      <c r="D13037" t="s">
        <v>30</v>
      </c>
      <c r="E13037" t="s">
        <v>291</v>
      </c>
      <c r="F13037" s="15">
        <v>45642</v>
      </c>
      <c r="G13037" t="s">
        <v>3534</v>
      </c>
      <c r="H13037" s="16">
        <v>556.6</v>
      </c>
    </row>
    <row r="13038" spans="1:8" x14ac:dyDescent="0.25">
      <c r="A13038" t="s">
        <v>290</v>
      </c>
      <c r="B13038" t="s">
        <v>51</v>
      </c>
      <c r="C13038" t="s">
        <v>52</v>
      </c>
      <c r="D13038" t="s">
        <v>30</v>
      </c>
      <c r="E13038" t="s">
        <v>291</v>
      </c>
      <c r="F13038" s="15">
        <v>45665</v>
      </c>
      <c r="G13038" t="s">
        <v>4060</v>
      </c>
      <c r="H13038" s="16">
        <v>21857.1</v>
      </c>
    </row>
    <row r="13039" spans="1:8" x14ac:dyDescent="0.25">
      <c r="A13039" t="s">
        <v>290</v>
      </c>
      <c r="B13039" t="s">
        <v>51</v>
      </c>
      <c r="C13039" t="s">
        <v>52</v>
      </c>
      <c r="D13039" t="s">
        <v>30</v>
      </c>
      <c r="E13039" t="s">
        <v>291</v>
      </c>
      <c r="F13039" s="15">
        <v>45665</v>
      </c>
      <c r="G13039" t="s">
        <v>4060</v>
      </c>
      <c r="H13039" s="16">
        <v>496.1</v>
      </c>
    </row>
    <row r="13040" spans="1:8" x14ac:dyDescent="0.25">
      <c r="A13040" t="s">
        <v>290</v>
      </c>
      <c r="B13040" t="s">
        <v>51</v>
      </c>
      <c r="C13040" t="s">
        <v>52</v>
      </c>
      <c r="D13040" t="s">
        <v>30</v>
      </c>
      <c r="E13040" t="s">
        <v>291</v>
      </c>
      <c r="F13040" s="15">
        <v>45681</v>
      </c>
      <c r="G13040" t="s">
        <v>4061</v>
      </c>
      <c r="H13040" s="16">
        <v>19411.060000000001</v>
      </c>
    </row>
    <row r="13041" spans="1:8" x14ac:dyDescent="0.25">
      <c r="A13041" t="s">
        <v>290</v>
      </c>
      <c r="B13041" t="s">
        <v>51</v>
      </c>
      <c r="C13041" t="s">
        <v>52</v>
      </c>
      <c r="D13041" t="s">
        <v>30</v>
      </c>
      <c r="E13041" t="s">
        <v>291</v>
      </c>
      <c r="F13041" s="15">
        <v>45681</v>
      </c>
      <c r="G13041" t="s">
        <v>4061</v>
      </c>
      <c r="H13041" s="16">
        <v>496.1</v>
      </c>
    </row>
    <row r="13042" spans="1:8" x14ac:dyDescent="0.25">
      <c r="A13042" t="s">
        <v>290</v>
      </c>
      <c r="B13042" t="s">
        <v>51</v>
      </c>
      <c r="C13042" t="s">
        <v>52</v>
      </c>
      <c r="D13042" t="s">
        <v>30</v>
      </c>
      <c r="E13042" t="s">
        <v>291</v>
      </c>
      <c r="F13042" s="15">
        <v>45709</v>
      </c>
      <c r="G13042" t="s">
        <v>4615</v>
      </c>
      <c r="H13042" s="16">
        <v>24738.47</v>
      </c>
    </row>
    <row r="13043" spans="1:8" x14ac:dyDescent="0.25">
      <c r="A13043" t="s">
        <v>290</v>
      </c>
      <c r="B13043" t="s">
        <v>51</v>
      </c>
      <c r="C13043" t="s">
        <v>52</v>
      </c>
      <c r="D13043" t="s">
        <v>30</v>
      </c>
      <c r="E13043" t="s">
        <v>291</v>
      </c>
      <c r="F13043" s="15">
        <v>45709</v>
      </c>
      <c r="G13043" t="s">
        <v>4615</v>
      </c>
      <c r="H13043" s="16">
        <v>611.04999999999995</v>
      </c>
    </row>
    <row r="13044" spans="1:8" x14ac:dyDescent="0.25">
      <c r="A13044" t="s">
        <v>290</v>
      </c>
      <c r="B13044" t="s">
        <v>51</v>
      </c>
      <c r="C13044" t="s">
        <v>52</v>
      </c>
      <c r="D13044" t="s">
        <v>30</v>
      </c>
      <c r="E13044" t="s">
        <v>291</v>
      </c>
      <c r="F13044" s="15">
        <v>45742</v>
      </c>
      <c r="G13044" t="s">
        <v>5048</v>
      </c>
      <c r="H13044" s="16">
        <v>24538.36</v>
      </c>
    </row>
    <row r="13045" spans="1:8" x14ac:dyDescent="0.25">
      <c r="A13045" t="s">
        <v>290</v>
      </c>
      <c r="B13045" t="s">
        <v>51</v>
      </c>
      <c r="C13045" t="s">
        <v>52</v>
      </c>
      <c r="D13045" t="s">
        <v>30</v>
      </c>
      <c r="E13045" t="s">
        <v>291</v>
      </c>
      <c r="F13045" s="15">
        <v>45742</v>
      </c>
      <c r="G13045" t="s">
        <v>5048</v>
      </c>
      <c r="H13045" s="16">
        <v>556.6</v>
      </c>
    </row>
    <row r="13046" spans="1:8" x14ac:dyDescent="0.25">
      <c r="A13046" t="s">
        <v>290</v>
      </c>
      <c r="B13046" t="s">
        <v>51</v>
      </c>
      <c r="C13046" t="s">
        <v>52</v>
      </c>
      <c r="D13046" t="s">
        <v>30</v>
      </c>
      <c r="E13046" t="s">
        <v>291</v>
      </c>
      <c r="F13046" s="15">
        <v>45764</v>
      </c>
      <c r="G13046" t="s">
        <v>5601</v>
      </c>
      <c r="H13046" s="16">
        <v>20302.669999999998</v>
      </c>
    </row>
    <row r="13047" spans="1:8" x14ac:dyDescent="0.25">
      <c r="A13047" t="s">
        <v>290</v>
      </c>
      <c r="B13047" t="s">
        <v>51</v>
      </c>
      <c r="C13047" t="s">
        <v>52</v>
      </c>
      <c r="D13047" t="s">
        <v>30</v>
      </c>
      <c r="E13047" t="s">
        <v>291</v>
      </c>
      <c r="F13047" s="15">
        <v>45764</v>
      </c>
      <c r="G13047" t="s">
        <v>5601</v>
      </c>
      <c r="H13047" s="16">
        <v>205.7</v>
      </c>
    </row>
    <row r="13048" spans="1:8" x14ac:dyDescent="0.25">
      <c r="A13048" t="s">
        <v>290</v>
      </c>
      <c r="B13048" t="s">
        <v>51</v>
      </c>
      <c r="C13048" t="s">
        <v>52</v>
      </c>
      <c r="D13048" t="s">
        <v>30</v>
      </c>
      <c r="E13048" t="s">
        <v>291</v>
      </c>
      <c r="F13048" s="15">
        <v>45791</v>
      </c>
      <c r="G13048" t="s">
        <v>6212</v>
      </c>
      <c r="H13048" s="16">
        <v>28512.79</v>
      </c>
    </row>
    <row r="13049" spans="1:8" x14ac:dyDescent="0.25">
      <c r="A13049" t="s">
        <v>290</v>
      </c>
      <c r="B13049" t="s">
        <v>51</v>
      </c>
      <c r="C13049" t="s">
        <v>52</v>
      </c>
      <c r="D13049" t="s">
        <v>30</v>
      </c>
      <c r="E13049" t="s">
        <v>291</v>
      </c>
      <c r="F13049" s="15">
        <v>45791</v>
      </c>
      <c r="G13049" t="s">
        <v>6212</v>
      </c>
      <c r="H13049" s="16">
        <v>671.55</v>
      </c>
    </row>
    <row r="13050" spans="1:8" x14ac:dyDescent="0.25">
      <c r="A13050" t="s">
        <v>290</v>
      </c>
      <c r="B13050" t="s">
        <v>51</v>
      </c>
      <c r="C13050" t="s">
        <v>52</v>
      </c>
      <c r="D13050" t="s">
        <v>30</v>
      </c>
      <c r="E13050" t="s">
        <v>291</v>
      </c>
      <c r="F13050" s="15">
        <v>45834</v>
      </c>
      <c r="G13050" t="s">
        <v>6917</v>
      </c>
      <c r="H13050" s="16">
        <v>21121.77</v>
      </c>
    </row>
    <row r="13051" spans="1:8" x14ac:dyDescent="0.25">
      <c r="A13051" t="s">
        <v>290</v>
      </c>
      <c r="B13051" t="s">
        <v>51</v>
      </c>
      <c r="C13051" t="s">
        <v>52</v>
      </c>
      <c r="D13051" t="s">
        <v>30</v>
      </c>
      <c r="E13051" t="s">
        <v>291</v>
      </c>
      <c r="F13051" s="15">
        <v>45601</v>
      </c>
      <c r="G13051" t="s">
        <v>3006</v>
      </c>
      <c r="H13051" s="16">
        <v>17451.97</v>
      </c>
    </row>
    <row r="13052" spans="1:8" x14ac:dyDescent="0.25">
      <c r="A13052" t="s">
        <v>290</v>
      </c>
      <c r="B13052" t="s">
        <v>51</v>
      </c>
      <c r="C13052" t="s">
        <v>52</v>
      </c>
      <c r="D13052" t="s">
        <v>30</v>
      </c>
      <c r="E13052" t="s">
        <v>291</v>
      </c>
      <c r="F13052" s="15">
        <v>45601</v>
      </c>
      <c r="G13052" t="s">
        <v>3006</v>
      </c>
      <c r="H13052" s="16">
        <v>27235.87</v>
      </c>
    </row>
    <row r="13053" spans="1:8" x14ac:dyDescent="0.25">
      <c r="A13053" s="17" t="str">
        <f>A13052</f>
        <v>1570</v>
      </c>
      <c r="B13053" s="17" t="s">
        <v>53</v>
      </c>
      <c r="C13053" s="17"/>
      <c r="D13053" s="17"/>
      <c r="E13053" s="17"/>
      <c r="F13053" s="21"/>
      <c r="G13053" s="17"/>
      <c r="H13053" s="20">
        <f>SUBTOTAL(9,H13035:H13052)</f>
        <v>256261.74000000002</v>
      </c>
    </row>
    <row r="13054" spans="1:8" x14ac:dyDescent="0.25">
      <c r="A13054" t="s">
        <v>290</v>
      </c>
      <c r="B13054" t="s">
        <v>54</v>
      </c>
      <c r="C13054" t="s">
        <v>55</v>
      </c>
      <c r="D13054" t="s">
        <v>30</v>
      </c>
      <c r="E13054" t="s">
        <v>291</v>
      </c>
      <c r="F13054" s="15">
        <v>45516</v>
      </c>
      <c r="G13054" t="s">
        <v>1547</v>
      </c>
      <c r="H13054" s="16">
        <v>8973.15</v>
      </c>
    </row>
    <row r="13055" spans="1:8" x14ac:dyDescent="0.25">
      <c r="A13055" t="s">
        <v>290</v>
      </c>
      <c r="B13055" t="s">
        <v>54</v>
      </c>
      <c r="C13055" t="s">
        <v>55</v>
      </c>
      <c r="D13055" t="s">
        <v>30</v>
      </c>
      <c r="E13055" t="s">
        <v>291</v>
      </c>
      <c r="F13055" s="15">
        <v>45516</v>
      </c>
      <c r="G13055" t="s">
        <v>1547</v>
      </c>
      <c r="H13055" s="16">
        <v>922.17</v>
      </c>
    </row>
    <row r="13056" spans="1:8" x14ac:dyDescent="0.25">
      <c r="A13056" t="s">
        <v>290</v>
      </c>
      <c r="B13056" t="s">
        <v>54</v>
      </c>
      <c r="C13056" t="s">
        <v>55</v>
      </c>
      <c r="D13056" t="s">
        <v>30</v>
      </c>
      <c r="E13056" t="s">
        <v>291</v>
      </c>
      <c r="F13056" s="15">
        <v>45548</v>
      </c>
      <c r="G13056" t="s">
        <v>1905</v>
      </c>
      <c r="H13056" s="16">
        <v>3663.65</v>
      </c>
    </row>
    <row r="13057" spans="1:8" x14ac:dyDescent="0.25">
      <c r="A13057" t="s">
        <v>290</v>
      </c>
      <c r="B13057" t="s">
        <v>54</v>
      </c>
      <c r="C13057" t="s">
        <v>55</v>
      </c>
      <c r="D13057" t="s">
        <v>30</v>
      </c>
      <c r="E13057" t="s">
        <v>291</v>
      </c>
      <c r="F13057" s="15">
        <v>45548</v>
      </c>
      <c r="G13057" t="s">
        <v>1905</v>
      </c>
      <c r="H13057" s="16">
        <v>283.47000000000003</v>
      </c>
    </row>
    <row r="13058" spans="1:8" x14ac:dyDescent="0.25">
      <c r="A13058" t="s">
        <v>290</v>
      </c>
      <c r="B13058" t="s">
        <v>54</v>
      </c>
      <c r="C13058" t="s">
        <v>55</v>
      </c>
      <c r="D13058" t="s">
        <v>30</v>
      </c>
      <c r="E13058" t="s">
        <v>291</v>
      </c>
      <c r="F13058" s="15">
        <v>45548</v>
      </c>
      <c r="G13058" t="s">
        <v>1905</v>
      </c>
      <c r="H13058" s="16">
        <v>376.37</v>
      </c>
    </row>
    <row r="13059" spans="1:8" x14ac:dyDescent="0.25">
      <c r="A13059" t="s">
        <v>290</v>
      </c>
      <c r="B13059" t="s">
        <v>54</v>
      </c>
      <c r="C13059" t="s">
        <v>55</v>
      </c>
      <c r="D13059" t="s">
        <v>30</v>
      </c>
      <c r="E13059" t="s">
        <v>291</v>
      </c>
      <c r="F13059" s="15">
        <v>45548</v>
      </c>
      <c r="G13059" t="s">
        <v>1905</v>
      </c>
      <c r="H13059" s="16">
        <v>29.26</v>
      </c>
    </row>
    <row r="13060" spans="1:8" x14ac:dyDescent="0.25">
      <c r="A13060" s="17" t="str">
        <f>A13059</f>
        <v>1570</v>
      </c>
      <c r="B13060" s="17" t="s">
        <v>56</v>
      </c>
      <c r="C13060" s="17"/>
      <c r="D13060" s="17"/>
      <c r="E13060" s="17"/>
      <c r="F13060" s="21"/>
      <c r="G13060" s="17"/>
      <c r="H13060" s="20">
        <f>SUBTOTAL(9,H13054:H13059)</f>
        <v>14248.07</v>
      </c>
    </row>
    <row r="13061" spans="1:8" ht="16.5" thickBot="1" x14ac:dyDescent="0.3">
      <c r="A13061" s="22" t="s">
        <v>979</v>
      </c>
      <c r="B13061" s="22"/>
      <c r="C13061" s="25" t="str">
        <f>E13059&amp;" Total"</f>
        <v>ESTES PARK R-3 Total</v>
      </c>
      <c r="D13061" s="22"/>
      <c r="E13061" s="22"/>
      <c r="F13061" s="23"/>
      <c r="G13061" s="22"/>
      <c r="H13061" s="24">
        <f>SUBTOTAL(9,H12921:H13059)</f>
        <v>2085271.4100000013</v>
      </c>
    </row>
    <row r="13062" spans="1:8" x14ac:dyDescent="0.25">
      <c r="A13062" t="s">
        <v>292</v>
      </c>
      <c r="B13062" t="s">
        <v>15</v>
      </c>
      <c r="C13062" t="s">
        <v>1337</v>
      </c>
      <c r="D13062" t="s">
        <v>12</v>
      </c>
      <c r="E13062" t="s">
        <v>293</v>
      </c>
      <c r="F13062" s="15">
        <v>45531</v>
      </c>
      <c r="G13062" t="s">
        <v>1549</v>
      </c>
      <c r="H13062" s="16">
        <v>966.9</v>
      </c>
    </row>
    <row r="13063" spans="1:8" x14ac:dyDescent="0.25">
      <c r="A13063" s="17" t="str">
        <f>A13062</f>
        <v>1580</v>
      </c>
      <c r="B13063" s="17" t="s">
        <v>16</v>
      </c>
      <c r="C13063" s="17"/>
      <c r="D13063" s="17"/>
      <c r="E13063" s="17"/>
      <c r="F13063" s="21"/>
      <c r="G13063" s="17"/>
      <c r="H13063" s="20">
        <f>SUBTOTAL(9,H13062:H13062)</f>
        <v>966.9</v>
      </c>
    </row>
    <row r="13064" spans="1:8" x14ac:dyDescent="0.25">
      <c r="A13064" t="s">
        <v>292</v>
      </c>
      <c r="B13064" t="s">
        <v>2586</v>
      </c>
      <c r="C13064" t="s">
        <v>2587</v>
      </c>
      <c r="D13064" t="s">
        <v>12</v>
      </c>
      <c r="E13064" t="s">
        <v>293</v>
      </c>
      <c r="F13064" s="15">
        <v>45828</v>
      </c>
      <c r="G13064" t="s">
        <v>6920</v>
      </c>
      <c r="H13064" s="16">
        <v>4453.3599999999997</v>
      </c>
    </row>
    <row r="13065" spans="1:8" x14ac:dyDescent="0.25">
      <c r="A13065" t="s">
        <v>292</v>
      </c>
      <c r="B13065" t="s">
        <v>2586</v>
      </c>
      <c r="C13065" t="s">
        <v>2587</v>
      </c>
      <c r="D13065" t="s">
        <v>12</v>
      </c>
      <c r="E13065" t="s">
        <v>293</v>
      </c>
      <c r="F13065" s="15">
        <v>45608</v>
      </c>
      <c r="G13065" t="s">
        <v>3009</v>
      </c>
      <c r="H13065" s="16">
        <v>61546.81</v>
      </c>
    </row>
    <row r="13066" spans="1:8" x14ac:dyDescent="0.25">
      <c r="A13066" s="17" t="str">
        <f>A13065</f>
        <v>1580</v>
      </c>
      <c r="B13066" s="17" t="s">
        <v>2589</v>
      </c>
      <c r="C13066" s="17"/>
      <c r="D13066" s="17"/>
      <c r="E13066" s="17"/>
      <c r="F13066" s="21"/>
      <c r="G13066" s="17"/>
      <c r="H13066" s="20">
        <f>SUBTOTAL(9,H13064:H13065)</f>
        <v>66000.17</v>
      </c>
    </row>
    <row r="13067" spans="1:8" x14ac:dyDescent="0.25">
      <c r="A13067" t="s">
        <v>292</v>
      </c>
      <c r="B13067" t="s">
        <v>2590</v>
      </c>
      <c r="C13067" t="s">
        <v>2591</v>
      </c>
      <c r="D13067" t="s">
        <v>12</v>
      </c>
      <c r="E13067" t="s">
        <v>293</v>
      </c>
      <c r="F13067" s="15">
        <v>45621</v>
      </c>
      <c r="G13067" t="s">
        <v>3010</v>
      </c>
      <c r="H13067" s="16">
        <v>2971.04</v>
      </c>
    </row>
    <row r="13068" spans="1:8" x14ac:dyDescent="0.25">
      <c r="A13068" s="17" t="str">
        <f>A13067</f>
        <v>1580</v>
      </c>
      <c r="B13068" s="17" t="s">
        <v>2593</v>
      </c>
      <c r="C13068" s="17"/>
      <c r="D13068" s="17"/>
      <c r="E13068" s="17"/>
      <c r="F13068" s="21"/>
      <c r="G13068" s="17"/>
      <c r="H13068" s="20">
        <f>SUBTOTAL(9,H13067:H13067)</f>
        <v>2971.04</v>
      </c>
    </row>
    <row r="13069" spans="1:8" x14ac:dyDescent="0.25">
      <c r="A13069" t="s">
        <v>292</v>
      </c>
      <c r="B13069" t="s">
        <v>2113</v>
      </c>
      <c r="C13069" t="s">
        <v>2114</v>
      </c>
      <c r="D13069" t="s">
        <v>12</v>
      </c>
      <c r="E13069" t="s">
        <v>293</v>
      </c>
      <c r="F13069" s="15">
        <v>45574</v>
      </c>
      <c r="G13069" t="s">
        <v>2377</v>
      </c>
      <c r="H13069" s="16">
        <v>45100</v>
      </c>
    </row>
    <row r="13070" spans="1:8" x14ac:dyDescent="0.25">
      <c r="A13070" t="s">
        <v>292</v>
      </c>
      <c r="B13070" t="s">
        <v>2113</v>
      </c>
      <c r="C13070" t="s">
        <v>2114</v>
      </c>
      <c r="D13070" t="s">
        <v>12</v>
      </c>
      <c r="E13070" t="s">
        <v>293</v>
      </c>
      <c r="F13070" s="15">
        <v>45706</v>
      </c>
      <c r="G13070" t="s">
        <v>4618</v>
      </c>
      <c r="H13070" s="16">
        <v>45100</v>
      </c>
    </row>
    <row r="13071" spans="1:8" x14ac:dyDescent="0.25">
      <c r="A13071" s="17" t="str">
        <f>A13070</f>
        <v>1580</v>
      </c>
      <c r="B13071" s="17" t="s">
        <v>2116</v>
      </c>
      <c r="C13071" s="17"/>
      <c r="D13071" s="17"/>
      <c r="E13071" s="17"/>
      <c r="F13071" s="21"/>
      <c r="G13071" s="17"/>
      <c r="H13071" s="20">
        <f>SUBTOTAL(9,H13069:H13070)</f>
        <v>90200</v>
      </c>
    </row>
    <row r="13072" spans="1:8" x14ac:dyDescent="0.25">
      <c r="A13072" t="s">
        <v>292</v>
      </c>
      <c r="B13072" t="s">
        <v>26</v>
      </c>
      <c r="C13072" t="s">
        <v>27</v>
      </c>
      <c r="D13072" t="s">
        <v>12</v>
      </c>
      <c r="E13072" t="s">
        <v>293</v>
      </c>
      <c r="F13072" s="15">
        <v>45498</v>
      </c>
      <c r="G13072" t="s">
        <v>980</v>
      </c>
      <c r="H13072" s="16">
        <v>197291.36</v>
      </c>
    </row>
    <row r="13073" spans="1:8" x14ac:dyDescent="0.25">
      <c r="A13073" t="s">
        <v>292</v>
      </c>
      <c r="B13073" t="s">
        <v>26</v>
      </c>
      <c r="C13073" t="s">
        <v>27</v>
      </c>
      <c r="D13073" t="s">
        <v>12</v>
      </c>
      <c r="E13073" t="s">
        <v>293</v>
      </c>
      <c r="F13073" s="15">
        <v>45513</v>
      </c>
      <c r="G13073" t="s">
        <v>1550</v>
      </c>
      <c r="H13073" s="16">
        <v>1206722.9099999999</v>
      </c>
    </row>
    <row r="13074" spans="1:8" x14ac:dyDescent="0.25">
      <c r="A13074" t="s">
        <v>292</v>
      </c>
      <c r="B13074" t="s">
        <v>26</v>
      </c>
      <c r="C13074" t="s">
        <v>27</v>
      </c>
      <c r="D13074" t="s">
        <v>12</v>
      </c>
      <c r="E13074" t="s">
        <v>293</v>
      </c>
      <c r="F13074" s="15">
        <v>45525</v>
      </c>
      <c r="G13074" t="s">
        <v>1551</v>
      </c>
      <c r="H13074" s="16">
        <v>860544.39</v>
      </c>
    </row>
    <row r="13075" spans="1:8" x14ac:dyDescent="0.25">
      <c r="A13075" t="s">
        <v>292</v>
      </c>
      <c r="B13075" t="s">
        <v>26</v>
      </c>
      <c r="C13075" t="s">
        <v>27</v>
      </c>
      <c r="D13075" t="s">
        <v>12</v>
      </c>
      <c r="E13075" t="s">
        <v>293</v>
      </c>
      <c r="F13075" s="15">
        <v>45568</v>
      </c>
      <c r="G13075" t="s">
        <v>2378</v>
      </c>
      <c r="H13075" s="16">
        <v>1423693.75</v>
      </c>
    </row>
    <row r="13076" spans="1:8" x14ac:dyDescent="0.25">
      <c r="A13076" t="s">
        <v>292</v>
      </c>
      <c r="B13076" t="s">
        <v>26</v>
      </c>
      <c r="C13076" t="s">
        <v>27</v>
      </c>
      <c r="D13076" t="s">
        <v>12</v>
      </c>
      <c r="E13076" t="s">
        <v>293</v>
      </c>
      <c r="F13076" s="15">
        <v>45579</v>
      </c>
      <c r="G13076" t="s">
        <v>2379</v>
      </c>
      <c r="H13076" s="16">
        <v>658860.59</v>
      </c>
    </row>
    <row r="13077" spans="1:8" x14ac:dyDescent="0.25">
      <c r="A13077" t="s">
        <v>292</v>
      </c>
      <c r="B13077" t="s">
        <v>26</v>
      </c>
      <c r="C13077" t="s">
        <v>27</v>
      </c>
      <c r="D13077" t="s">
        <v>12</v>
      </c>
      <c r="E13077" t="s">
        <v>293</v>
      </c>
      <c r="F13077" s="15">
        <v>45632</v>
      </c>
      <c r="G13077" t="s">
        <v>3535</v>
      </c>
      <c r="H13077" s="16">
        <v>275168.87</v>
      </c>
    </row>
    <row r="13078" spans="1:8" x14ac:dyDescent="0.25">
      <c r="A13078" t="s">
        <v>292</v>
      </c>
      <c r="B13078" t="s">
        <v>26</v>
      </c>
      <c r="C13078" t="s">
        <v>27</v>
      </c>
      <c r="D13078" t="s">
        <v>12</v>
      </c>
      <c r="E13078" t="s">
        <v>293</v>
      </c>
      <c r="F13078" s="15">
        <v>45643</v>
      </c>
      <c r="G13078" t="s">
        <v>3536</v>
      </c>
      <c r="H13078" s="16">
        <v>107667.78</v>
      </c>
    </row>
    <row r="13079" spans="1:8" x14ac:dyDescent="0.25">
      <c r="A13079" t="s">
        <v>292</v>
      </c>
      <c r="B13079" t="s">
        <v>26</v>
      </c>
      <c r="C13079" t="s">
        <v>27</v>
      </c>
      <c r="D13079" t="s">
        <v>12</v>
      </c>
      <c r="E13079" t="s">
        <v>293</v>
      </c>
      <c r="F13079" s="15">
        <v>45687</v>
      </c>
      <c r="G13079" t="s">
        <v>4065</v>
      </c>
      <c r="H13079" s="16">
        <v>88488.57</v>
      </c>
    </row>
    <row r="13080" spans="1:8" x14ac:dyDescent="0.25">
      <c r="A13080" t="s">
        <v>292</v>
      </c>
      <c r="B13080" t="s">
        <v>26</v>
      </c>
      <c r="C13080" t="s">
        <v>27</v>
      </c>
      <c r="D13080" t="s">
        <v>12</v>
      </c>
      <c r="E13080" t="s">
        <v>293</v>
      </c>
      <c r="F13080" s="15">
        <v>45751</v>
      </c>
      <c r="G13080" t="s">
        <v>5605</v>
      </c>
      <c r="H13080" s="16">
        <v>28460.49</v>
      </c>
    </row>
    <row r="13081" spans="1:8" x14ac:dyDescent="0.25">
      <c r="A13081" s="17" t="str">
        <f>A13080</f>
        <v>1580</v>
      </c>
      <c r="B13081" s="17" t="s">
        <v>28</v>
      </c>
      <c r="C13081" s="17"/>
      <c r="D13081" s="17"/>
      <c r="E13081" s="17"/>
      <c r="F13081" s="21"/>
      <c r="G13081" s="17"/>
      <c r="H13081" s="20">
        <f>SUBTOTAL(9,H13072:H13080)</f>
        <v>4846898.7100000009</v>
      </c>
    </row>
    <row r="13082" spans="1:8" x14ac:dyDescent="0.25">
      <c r="A13082" t="s">
        <v>292</v>
      </c>
      <c r="B13082" t="s">
        <v>2100</v>
      </c>
      <c r="C13082" t="s">
        <v>2101</v>
      </c>
      <c r="D13082" t="s">
        <v>12</v>
      </c>
      <c r="E13082" t="s">
        <v>293</v>
      </c>
      <c r="F13082" s="15">
        <v>45574</v>
      </c>
      <c r="G13082" t="s">
        <v>2377</v>
      </c>
      <c r="H13082" s="16">
        <v>90000</v>
      </c>
    </row>
    <row r="13083" spans="1:8" x14ac:dyDescent="0.25">
      <c r="A13083" s="17" t="str">
        <f>A13082</f>
        <v>1580</v>
      </c>
      <c r="B13083" s="17" t="s">
        <v>2103</v>
      </c>
      <c r="C13083" s="17"/>
      <c r="D13083" s="17"/>
      <c r="E13083" s="17"/>
      <c r="F13083" s="21"/>
      <c r="G13083" s="17"/>
      <c r="H13083" s="20">
        <f>SUBTOTAL(9,H13082:H13082)</f>
        <v>90000</v>
      </c>
    </row>
    <row r="13084" spans="1:8" x14ac:dyDescent="0.25">
      <c r="A13084" t="s">
        <v>292</v>
      </c>
      <c r="B13084" t="s">
        <v>64</v>
      </c>
      <c r="C13084" t="s">
        <v>65</v>
      </c>
      <c r="D13084" t="s">
        <v>12</v>
      </c>
      <c r="E13084" t="s">
        <v>293</v>
      </c>
      <c r="F13084" s="15">
        <v>45475</v>
      </c>
      <c r="G13084" t="s">
        <v>981</v>
      </c>
      <c r="H13084" s="16">
        <v>4064.84</v>
      </c>
    </row>
    <row r="13085" spans="1:8" x14ac:dyDescent="0.25">
      <c r="A13085" s="17" t="str">
        <f>A13084</f>
        <v>1580</v>
      </c>
      <c r="B13085" s="17" t="s">
        <v>66</v>
      </c>
      <c r="C13085" s="17"/>
      <c r="D13085" s="17"/>
      <c r="E13085" s="17"/>
      <c r="F13085" s="21"/>
      <c r="G13085" s="17"/>
      <c r="H13085" s="20">
        <f>SUBTOTAL(9,H13084:H13084)</f>
        <v>4064.84</v>
      </c>
    </row>
    <row r="13086" spans="1:8" x14ac:dyDescent="0.25">
      <c r="A13086" t="s">
        <v>292</v>
      </c>
      <c r="B13086" t="s">
        <v>5227</v>
      </c>
      <c r="C13086" t="s">
        <v>5228</v>
      </c>
      <c r="D13086" t="s">
        <v>12</v>
      </c>
      <c r="E13086" t="s">
        <v>293</v>
      </c>
      <c r="F13086" s="15">
        <v>45775</v>
      </c>
      <c r="G13086" t="s">
        <v>5606</v>
      </c>
      <c r="H13086" s="16">
        <v>7289.85</v>
      </c>
    </row>
    <row r="13087" spans="1:8" x14ac:dyDescent="0.25">
      <c r="A13087" s="17" t="str">
        <f>A13086</f>
        <v>1580</v>
      </c>
      <c r="B13087" s="17" t="s">
        <v>5230</v>
      </c>
      <c r="C13087" s="17"/>
      <c r="D13087" s="17"/>
      <c r="E13087" s="17"/>
      <c r="F13087" s="21"/>
      <c r="G13087" s="17"/>
      <c r="H13087" s="20">
        <f>SUBTOTAL(9,H13086:H13086)</f>
        <v>7289.85</v>
      </c>
    </row>
    <row r="13088" spans="1:8" x14ac:dyDescent="0.25">
      <c r="A13088" t="s">
        <v>292</v>
      </c>
      <c r="B13088" t="s">
        <v>490</v>
      </c>
      <c r="C13088" t="s">
        <v>491</v>
      </c>
      <c r="D13088" t="s">
        <v>12</v>
      </c>
      <c r="E13088" t="s">
        <v>293</v>
      </c>
      <c r="F13088" s="15">
        <v>45485</v>
      </c>
      <c r="G13088" t="s">
        <v>982</v>
      </c>
      <c r="H13088" s="16">
        <v>12661.65</v>
      </c>
    </row>
    <row r="13089" spans="1:8" x14ac:dyDescent="0.25">
      <c r="A13089" t="s">
        <v>292</v>
      </c>
      <c r="B13089" t="s">
        <v>490</v>
      </c>
      <c r="C13089" t="s">
        <v>491</v>
      </c>
      <c r="D13089" t="s">
        <v>12</v>
      </c>
      <c r="E13089" t="s">
        <v>293</v>
      </c>
      <c r="F13089" s="15">
        <v>45583</v>
      </c>
      <c r="G13089" t="s">
        <v>2380</v>
      </c>
      <c r="H13089" s="16">
        <v>34555.81</v>
      </c>
    </row>
    <row r="13090" spans="1:8" x14ac:dyDescent="0.25">
      <c r="A13090" s="17" t="str">
        <f>A13089</f>
        <v>1580</v>
      </c>
      <c r="B13090" s="17" t="s">
        <v>492</v>
      </c>
      <c r="C13090" s="17"/>
      <c r="D13090" s="17"/>
      <c r="E13090" s="17"/>
      <c r="F13090" s="21"/>
      <c r="G13090" s="17"/>
      <c r="H13090" s="20">
        <f>SUBTOTAL(9,H13088:H13089)</f>
        <v>47217.46</v>
      </c>
    </row>
    <row r="13091" spans="1:8" x14ac:dyDescent="0.25">
      <c r="A13091" t="s">
        <v>292</v>
      </c>
      <c r="B13091" t="s">
        <v>2052</v>
      </c>
      <c r="C13091" t="s">
        <v>2053</v>
      </c>
      <c r="D13091" t="s">
        <v>12</v>
      </c>
      <c r="E13091" t="s">
        <v>293</v>
      </c>
      <c r="F13091" s="15">
        <v>45586</v>
      </c>
      <c r="G13091" t="s">
        <v>2381</v>
      </c>
      <c r="H13091" s="16">
        <v>4230.3</v>
      </c>
    </row>
    <row r="13092" spans="1:8" x14ac:dyDescent="0.25">
      <c r="A13092" s="17" t="str">
        <f>A13091</f>
        <v>1580</v>
      </c>
      <c r="B13092" s="17" t="s">
        <v>2055</v>
      </c>
      <c r="C13092" s="17"/>
      <c r="D13092" s="17"/>
      <c r="E13092" s="17"/>
      <c r="F13092" s="21"/>
      <c r="G13092" s="17"/>
      <c r="H13092" s="20">
        <f>SUBTOTAL(9,H13091:H13091)</f>
        <v>4230.3</v>
      </c>
    </row>
    <row r="13093" spans="1:8" x14ac:dyDescent="0.25">
      <c r="A13093" t="s">
        <v>292</v>
      </c>
      <c r="B13093" t="s">
        <v>2609</v>
      </c>
      <c r="C13093" t="s">
        <v>2610</v>
      </c>
      <c r="D13093" t="s">
        <v>12</v>
      </c>
      <c r="E13093" t="s">
        <v>293</v>
      </c>
      <c r="F13093" s="15">
        <v>45621</v>
      </c>
      <c r="G13093" t="s">
        <v>3010</v>
      </c>
      <c r="H13093" s="16">
        <v>29718.36</v>
      </c>
    </row>
    <row r="13094" spans="1:8" x14ac:dyDescent="0.25">
      <c r="A13094" s="17" t="str">
        <f>A13093</f>
        <v>1580</v>
      </c>
      <c r="B13094" s="17" t="s">
        <v>2611</v>
      </c>
      <c r="C13094" s="17"/>
      <c r="D13094" s="17"/>
      <c r="E13094" s="17"/>
      <c r="F13094" s="21"/>
      <c r="G13094" s="17"/>
      <c r="H13094" s="20">
        <f>SUBTOTAL(9,H13093:H13093)</f>
        <v>29718.36</v>
      </c>
    </row>
    <row r="13095" spans="1:8" x14ac:dyDescent="0.25">
      <c r="A13095" t="s">
        <v>292</v>
      </c>
      <c r="B13095" t="s">
        <v>5945</v>
      </c>
      <c r="C13095" t="s">
        <v>5946</v>
      </c>
      <c r="D13095" t="s">
        <v>30</v>
      </c>
      <c r="E13095" t="s">
        <v>293</v>
      </c>
      <c r="F13095" s="15">
        <v>45800</v>
      </c>
      <c r="G13095" t="s">
        <v>6215</v>
      </c>
      <c r="H13095" s="16">
        <v>625</v>
      </c>
    </row>
    <row r="13096" spans="1:8" x14ac:dyDescent="0.25">
      <c r="A13096" s="17" t="str">
        <f>A13095</f>
        <v>1580</v>
      </c>
      <c r="B13096" s="17" t="s">
        <v>5948</v>
      </c>
      <c r="C13096" s="17"/>
      <c r="D13096" s="17"/>
      <c r="E13096" s="17"/>
      <c r="F13096" s="21"/>
      <c r="G13096" s="17"/>
      <c r="H13096" s="20">
        <f>SUBTOTAL(9,H13095:H13095)</f>
        <v>625</v>
      </c>
    </row>
    <row r="13097" spans="1:8" x14ac:dyDescent="0.25">
      <c r="A13097" t="s">
        <v>292</v>
      </c>
      <c r="B13097" t="s">
        <v>29</v>
      </c>
      <c r="C13097" t="s">
        <v>493</v>
      </c>
      <c r="D13097" t="s">
        <v>30</v>
      </c>
      <c r="E13097" t="s">
        <v>293</v>
      </c>
      <c r="F13097" s="15">
        <v>45498</v>
      </c>
      <c r="G13097" t="s">
        <v>983</v>
      </c>
      <c r="H13097" s="16">
        <v>154190.54999999999</v>
      </c>
    </row>
    <row r="13098" spans="1:8" x14ac:dyDescent="0.25">
      <c r="A13098" t="s">
        <v>292</v>
      </c>
      <c r="B13098" t="s">
        <v>29</v>
      </c>
      <c r="C13098" t="s">
        <v>493</v>
      </c>
      <c r="D13098" t="s">
        <v>30</v>
      </c>
      <c r="E13098" t="s">
        <v>293</v>
      </c>
      <c r="F13098" s="15">
        <v>45642</v>
      </c>
      <c r="G13098" t="s">
        <v>3537</v>
      </c>
      <c r="H13098" s="16">
        <v>134580.21</v>
      </c>
    </row>
    <row r="13099" spans="1:8" x14ac:dyDescent="0.25">
      <c r="A13099" s="17" t="str">
        <f>A13098</f>
        <v>1580</v>
      </c>
      <c r="B13099" s="17" t="s">
        <v>31</v>
      </c>
      <c r="C13099" s="17"/>
      <c r="D13099" s="17"/>
      <c r="E13099" s="17"/>
      <c r="F13099" s="21"/>
      <c r="G13099" s="17"/>
      <c r="H13099" s="20">
        <f>SUBTOTAL(9,H13097:H13098)</f>
        <v>288770.76</v>
      </c>
    </row>
    <row r="13100" spans="1:8" x14ac:dyDescent="0.25">
      <c r="A13100" t="s">
        <v>292</v>
      </c>
      <c r="B13100" t="s">
        <v>38</v>
      </c>
      <c r="C13100" t="s">
        <v>497</v>
      </c>
      <c r="D13100" t="s">
        <v>30</v>
      </c>
      <c r="E13100" t="s">
        <v>293</v>
      </c>
      <c r="F13100" s="15">
        <v>45502</v>
      </c>
      <c r="G13100" t="s">
        <v>984</v>
      </c>
      <c r="H13100" s="16">
        <v>23191.26</v>
      </c>
    </row>
    <row r="13101" spans="1:8" x14ac:dyDescent="0.25">
      <c r="A13101" t="s">
        <v>292</v>
      </c>
      <c r="B13101" t="s">
        <v>38</v>
      </c>
      <c r="C13101" t="s">
        <v>497</v>
      </c>
      <c r="D13101" t="s">
        <v>30</v>
      </c>
      <c r="E13101" t="s">
        <v>293</v>
      </c>
      <c r="F13101" s="15">
        <v>45642</v>
      </c>
      <c r="G13101" t="s">
        <v>3537</v>
      </c>
      <c r="H13101" s="16">
        <v>21494.79</v>
      </c>
    </row>
    <row r="13102" spans="1:8" x14ac:dyDescent="0.25">
      <c r="A13102" s="17" t="str">
        <f>A13101</f>
        <v>1580</v>
      </c>
      <c r="B13102" s="17" t="s">
        <v>39</v>
      </c>
      <c r="C13102" s="17"/>
      <c r="D13102" s="17"/>
      <c r="E13102" s="17"/>
      <c r="F13102" s="21"/>
      <c r="G13102" s="17"/>
      <c r="H13102" s="20">
        <f>SUBTOTAL(9,H13100:H13101)</f>
        <v>44686.05</v>
      </c>
    </row>
    <row r="13103" spans="1:8" x14ac:dyDescent="0.25">
      <c r="A13103" t="s">
        <v>292</v>
      </c>
      <c r="B13103" t="s">
        <v>40</v>
      </c>
      <c r="C13103" t="s">
        <v>498</v>
      </c>
      <c r="D13103" t="s">
        <v>30</v>
      </c>
      <c r="E13103" t="s">
        <v>293</v>
      </c>
      <c r="F13103" s="15">
        <v>45498</v>
      </c>
      <c r="G13103" t="s">
        <v>983</v>
      </c>
      <c r="H13103" s="16">
        <v>708196.2</v>
      </c>
    </row>
    <row r="13104" spans="1:8" x14ac:dyDescent="0.25">
      <c r="A13104" t="s">
        <v>292</v>
      </c>
      <c r="B13104" t="s">
        <v>40</v>
      </c>
      <c r="C13104" t="s">
        <v>498</v>
      </c>
      <c r="D13104" t="s">
        <v>30</v>
      </c>
      <c r="E13104" t="s">
        <v>293</v>
      </c>
      <c r="F13104" s="15">
        <v>45574</v>
      </c>
      <c r="G13104" t="s">
        <v>2377</v>
      </c>
      <c r="H13104" s="16">
        <v>193908.84</v>
      </c>
    </row>
    <row r="13105" spans="1:8" x14ac:dyDescent="0.25">
      <c r="A13105" s="17" t="str">
        <f>A13104</f>
        <v>1580</v>
      </c>
      <c r="B13105" s="17" t="s">
        <v>41</v>
      </c>
      <c r="C13105" s="17"/>
      <c r="D13105" s="17"/>
      <c r="E13105" s="17"/>
      <c r="F13105" s="21"/>
      <c r="G13105" s="17"/>
      <c r="H13105" s="20">
        <f>SUBTOTAL(9,H13103:H13104)</f>
        <v>902105.03999999992</v>
      </c>
    </row>
    <row r="13106" spans="1:8" x14ac:dyDescent="0.25">
      <c r="A13106" t="s">
        <v>292</v>
      </c>
      <c r="B13106" t="s">
        <v>44</v>
      </c>
      <c r="C13106" t="s">
        <v>500</v>
      </c>
      <c r="D13106" t="s">
        <v>30</v>
      </c>
      <c r="E13106" t="s">
        <v>293</v>
      </c>
      <c r="F13106" s="15">
        <v>45642</v>
      </c>
      <c r="G13106" t="s">
        <v>3537</v>
      </c>
      <c r="H13106" s="16">
        <v>15574.43</v>
      </c>
    </row>
    <row r="13107" spans="1:8" x14ac:dyDescent="0.25">
      <c r="A13107" s="17" t="str">
        <f>A13106</f>
        <v>1580</v>
      </c>
      <c r="B13107" s="17" t="s">
        <v>45</v>
      </c>
      <c r="C13107" s="17"/>
      <c r="D13107" s="17"/>
      <c r="E13107" s="17"/>
      <c r="F13107" s="21"/>
      <c r="G13107" s="17"/>
      <c r="H13107" s="20">
        <f>SUBTOTAL(9,H13106:H13106)</f>
        <v>15574.43</v>
      </c>
    </row>
    <row r="13108" spans="1:8" x14ac:dyDescent="0.25">
      <c r="A13108" t="s">
        <v>292</v>
      </c>
      <c r="B13108" t="s">
        <v>48</v>
      </c>
      <c r="C13108" t="s">
        <v>49</v>
      </c>
      <c r="D13108" t="s">
        <v>30</v>
      </c>
      <c r="E13108" t="s">
        <v>293</v>
      </c>
      <c r="F13108" s="15">
        <v>45635</v>
      </c>
      <c r="G13108" t="s">
        <v>3538</v>
      </c>
      <c r="H13108" s="16">
        <v>25809.919999999998</v>
      </c>
    </row>
    <row r="13109" spans="1:8" x14ac:dyDescent="0.25">
      <c r="A13109" t="s">
        <v>292</v>
      </c>
      <c r="B13109" t="s">
        <v>48</v>
      </c>
      <c r="C13109" t="s">
        <v>49</v>
      </c>
      <c r="D13109" t="s">
        <v>30</v>
      </c>
      <c r="E13109" t="s">
        <v>293</v>
      </c>
      <c r="F13109" s="15">
        <v>45665</v>
      </c>
      <c r="G13109" t="s">
        <v>4066</v>
      </c>
      <c r="H13109" s="16">
        <v>15236.6</v>
      </c>
    </row>
    <row r="13110" spans="1:8" x14ac:dyDescent="0.25">
      <c r="A13110" t="s">
        <v>292</v>
      </c>
      <c r="B13110" t="s">
        <v>48</v>
      </c>
      <c r="C13110" t="s">
        <v>49</v>
      </c>
      <c r="D13110" t="s">
        <v>30</v>
      </c>
      <c r="E13110" t="s">
        <v>293</v>
      </c>
      <c r="F13110" s="15">
        <v>45681</v>
      </c>
      <c r="G13110" t="s">
        <v>4067</v>
      </c>
      <c r="H13110" s="16">
        <v>13756.96</v>
      </c>
    </row>
    <row r="13111" spans="1:8" x14ac:dyDescent="0.25">
      <c r="A13111" t="s">
        <v>292</v>
      </c>
      <c r="B13111" t="s">
        <v>48</v>
      </c>
      <c r="C13111" t="s">
        <v>49</v>
      </c>
      <c r="D13111" t="s">
        <v>30</v>
      </c>
      <c r="E13111" t="s">
        <v>293</v>
      </c>
      <c r="F13111" s="15">
        <v>45709</v>
      </c>
      <c r="G13111" t="s">
        <v>4619</v>
      </c>
      <c r="H13111" s="16">
        <v>14432.88</v>
      </c>
    </row>
    <row r="13112" spans="1:8" x14ac:dyDescent="0.25">
      <c r="A13112" t="s">
        <v>292</v>
      </c>
      <c r="B13112" t="s">
        <v>48</v>
      </c>
      <c r="C13112" t="s">
        <v>49</v>
      </c>
      <c r="D13112" t="s">
        <v>30</v>
      </c>
      <c r="E13112" t="s">
        <v>293</v>
      </c>
      <c r="F13112" s="15">
        <v>45742</v>
      </c>
      <c r="G13112" t="s">
        <v>5050</v>
      </c>
      <c r="H13112" s="16">
        <v>18709.919999999998</v>
      </c>
    </row>
    <row r="13113" spans="1:8" x14ac:dyDescent="0.25">
      <c r="A13113" t="s">
        <v>292</v>
      </c>
      <c r="B13113" t="s">
        <v>48</v>
      </c>
      <c r="C13113" t="s">
        <v>49</v>
      </c>
      <c r="D13113" t="s">
        <v>30</v>
      </c>
      <c r="E13113" t="s">
        <v>293</v>
      </c>
      <c r="F13113" s="15">
        <v>45764</v>
      </c>
      <c r="G13113" t="s">
        <v>5607</v>
      </c>
      <c r="H13113" s="16">
        <v>16205.04</v>
      </c>
    </row>
    <row r="13114" spans="1:8" x14ac:dyDescent="0.25">
      <c r="A13114" t="s">
        <v>292</v>
      </c>
      <c r="B13114" t="s">
        <v>48</v>
      </c>
      <c r="C13114" t="s">
        <v>49</v>
      </c>
      <c r="D13114" t="s">
        <v>30</v>
      </c>
      <c r="E13114" t="s">
        <v>293</v>
      </c>
      <c r="F13114" s="15">
        <v>45791</v>
      </c>
      <c r="G13114" t="s">
        <v>6216</v>
      </c>
      <c r="H13114" s="16">
        <v>22433.16</v>
      </c>
    </row>
    <row r="13115" spans="1:8" x14ac:dyDescent="0.25">
      <c r="A13115" t="s">
        <v>292</v>
      </c>
      <c r="B13115" t="s">
        <v>48</v>
      </c>
      <c r="C13115" t="s">
        <v>49</v>
      </c>
      <c r="D13115" t="s">
        <v>30</v>
      </c>
      <c r="E13115" t="s">
        <v>293</v>
      </c>
      <c r="F13115" s="15">
        <v>45834</v>
      </c>
      <c r="G13115" t="s">
        <v>6921</v>
      </c>
      <c r="H13115" s="16">
        <v>15611.48</v>
      </c>
    </row>
    <row r="13116" spans="1:8" x14ac:dyDescent="0.25">
      <c r="A13116" t="s">
        <v>292</v>
      </c>
      <c r="B13116" t="s">
        <v>48</v>
      </c>
      <c r="C13116" t="s">
        <v>49</v>
      </c>
      <c r="D13116" t="s">
        <v>30</v>
      </c>
      <c r="E13116" t="s">
        <v>293</v>
      </c>
      <c r="F13116" s="15">
        <v>45601</v>
      </c>
      <c r="G13116" t="s">
        <v>3011</v>
      </c>
      <c r="H13116" s="16">
        <v>11717.84</v>
      </c>
    </row>
    <row r="13117" spans="1:8" x14ac:dyDescent="0.25">
      <c r="A13117" t="s">
        <v>292</v>
      </c>
      <c r="B13117" t="s">
        <v>48</v>
      </c>
      <c r="C13117" t="s">
        <v>49</v>
      </c>
      <c r="D13117" t="s">
        <v>30</v>
      </c>
      <c r="E13117" t="s">
        <v>293</v>
      </c>
      <c r="F13117" s="15">
        <v>45601</v>
      </c>
      <c r="G13117" t="s">
        <v>3011</v>
      </c>
      <c r="H13117" s="16">
        <v>22041.24</v>
      </c>
    </row>
    <row r="13118" spans="1:8" x14ac:dyDescent="0.25">
      <c r="A13118" s="17" t="str">
        <f>A13117</f>
        <v>1580</v>
      </c>
      <c r="B13118" s="17" t="s">
        <v>50</v>
      </c>
      <c r="C13118" s="17"/>
      <c r="D13118" s="17"/>
      <c r="E13118" s="17"/>
      <c r="F13118" s="21"/>
      <c r="G13118" s="17"/>
      <c r="H13118" s="20">
        <f>SUBTOTAL(9,H13108:H13117)</f>
        <v>175955.04</v>
      </c>
    </row>
    <row r="13119" spans="1:8" x14ac:dyDescent="0.25">
      <c r="A13119" t="s">
        <v>292</v>
      </c>
      <c r="B13119" t="s">
        <v>51</v>
      </c>
      <c r="C13119" t="s">
        <v>52</v>
      </c>
      <c r="D13119" t="s">
        <v>30</v>
      </c>
      <c r="E13119" t="s">
        <v>293</v>
      </c>
      <c r="F13119" s="15">
        <v>45635</v>
      </c>
      <c r="G13119" t="s">
        <v>3538</v>
      </c>
      <c r="H13119" s="16">
        <v>58606.86</v>
      </c>
    </row>
    <row r="13120" spans="1:8" x14ac:dyDescent="0.25">
      <c r="A13120" t="s">
        <v>292</v>
      </c>
      <c r="B13120" t="s">
        <v>51</v>
      </c>
      <c r="C13120" t="s">
        <v>52</v>
      </c>
      <c r="D13120" t="s">
        <v>30</v>
      </c>
      <c r="E13120" t="s">
        <v>293</v>
      </c>
      <c r="F13120" s="15">
        <v>45665</v>
      </c>
      <c r="G13120" t="s">
        <v>4066</v>
      </c>
      <c r="H13120" s="16">
        <v>36283.68</v>
      </c>
    </row>
    <row r="13121" spans="1:8" x14ac:dyDescent="0.25">
      <c r="A13121" t="s">
        <v>292</v>
      </c>
      <c r="B13121" t="s">
        <v>51</v>
      </c>
      <c r="C13121" t="s">
        <v>52</v>
      </c>
      <c r="D13121" t="s">
        <v>30</v>
      </c>
      <c r="E13121" t="s">
        <v>293</v>
      </c>
      <c r="F13121" s="15">
        <v>45665</v>
      </c>
      <c r="G13121" t="s">
        <v>4066</v>
      </c>
      <c r="H13121" s="16">
        <v>131.88999999999999</v>
      </c>
    </row>
    <row r="13122" spans="1:8" x14ac:dyDescent="0.25">
      <c r="A13122" t="s">
        <v>292</v>
      </c>
      <c r="B13122" t="s">
        <v>51</v>
      </c>
      <c r="C13122" t="s">
        <v>52</v>
      </c>
      <c r="D13122" t="s">
        <v>30</v>
      </c>
      <c r="E13122" t="s">
        <v>293</v>
      </c>
      <c r="F13122" s="15">
        <v>45681</v>
      </c>
      <c r="G13122" t="s">
        <v>4067</v>
      </c>
      <c r="H13122" s="16">
        <v>33191.94</v>
      </c>
    </row>
    <row r="13123" spans="1:8" x14ac:dyDescent="0.25">
      <c r="A13123" t="s">
        <v>292</v>
      </c>
      <c r="B13123" t="s">
        <v>51</v>
      </c>
      <c r="C13123" t="s">
        <v>52</v>
      </c>
      <c r="D13123" t="s">
        <v>30</v>
      </c>
      <c r="E13123" t="s">
        <v>293</v>
      </c>
      <c r="F13123" s="15">
        <v>45681</v>
      </c>
      <c r="G13123" t="s">
        <v>4067</v>
      </c>
      <c r="H13123" s="16">
        <v>202.07</v>
      </c>
    </row>
    <row r="13124" spans="1:8" x14ac:dyDescent="0.25">
      <c r="A13124" t="s">
        <v>292</v>
      </c>
      <c r="B13124" t="s">
        <v>51</v>
      </c>
      <c r="C13124" t="s">
        <v>52</v>
      </c>
      <c r="D13124" t="s">
        <v>30</v>
      </c>
      <c r="E13124" t="s">
        <v>293</v>
      </c>
      <c r="F13124" s="15">
        <v>45709</v>
      </c>
      <c r="G13124" t="s">
        <v>4619</v>
      </c>
      <c r="H13124" s="16">
        <v>40070.04</v>
      </c>
    </row>
    <row r="13125" spans="1:8" x14ac:dyDescent="0.25">
      <c r="A13125" t="s">
        <v>292</v>
      </c>
      <c r="B13125" t="s">
        <v>51</v>
      </c>
      <c r="C13125" t="s">
        <v>52</v>
      </c>
      <c r="D13125" t="s">
        <v>30</v>
      </c>
      <c r="E13125" t="s">
        <v>293</v>
      </c>
      <c r="F13125" s="15">
        <v>45709</v>
      </c>
      <c r="G13125" t="s">
        <v>4619</v>
      </c>
      <c r="H13125" s="16">
        <v>183.92</v>
      </c>
    </row>
    <row r="13126" spans="1:8" x14ac:dyDescent="0.25">
      <c r="A13126" t="s">
        <v>292</v>
      </c>
      <c r="B13126" t="s">
        <v>51</v>
      </c>
      <c r="C13126" t="s">
        <v>52</v>
      </c>
      <c r="D13126" t="s">
        <v>30</v>
      </c>
      <c r="E13126" t="s">
        <v>293</v>
      </c>
      <c r="F13126" s="15">
        <v>45742</v>
      </c>
      <c r="G13126" t="s">
        <v>5050</v>
      </c>
      <c r="H13126" s="16">
        <v>42784.959999999999</v>
      </c>
    </row>
    <row r="13127" spans="1:8" x14ac:dyDescent="0.25">
      <c r="A13127" t="s">
        <v>292</v>
      </c>
      <c r="B13127" t="s">
        <v>51</v>
      </c>
      <c r="C13127" t="s">
        <v>52</v>
      </c>
      <c r="D13127" t="s">
        <v>30</v>
      </c>
      <c r="E13127" t="s">
        <v>293</v>
      </c>
      <c r="F13127" s="15">
        <v>45742</v>
      </c>
      <c r="G13127" t="s">
        <v>5050</v>
      </c>
      <c r="H13127" s="16">
        <v>308.55</v>
      </c>
    </row>
    <row r="13128" spans="1:8" x14ac:dyDescent="0.25">
      <c r="A13128" t="s">
        <v>292</v>
      </c>
      <c r="B13128" t="s">
        <v>51</v>
      </c>
      <c r="C13128" t="s">
        <v>52</v>
      </c>
      <c r="D13128" t="s">
        <v>30</v>
      </c>
      <c r="E13128" t="s">
        <v>293</v>
      </c>
      <c r="F13128" s="15">
        <v>45764</v>
      </c>
      <c r="G13128" t="s">
        <v>5607</v>
      </c>
      <c r="H13128" s="16">
        <v>34095.4</v>
      </c>
    </row>
    <row r="13129" spans="1:8" x14ac:dyDescent="0.25">
      <c r="A13129" t="s">
        <v>292</v>
      </c>
      <c r="B13129" t="s">
        <v>51</v>
      </c>
      <c r="C13129" t="s">
        <v>52</v>
      </c>
      <c r="D13129" t="s">
        <v>30</v>
      </c>
      <c r="E13129" t="s">
        <v>293</v>
      </c>
      <c r="F13129" s="15">
        <v>45764</v>
      </c>
      <c r="G13129" t="s">
        <v>5607</v>
      </c>
      <c r="H13129" s="16">
        <v>141.57</v>
      </c>
    </row>
    <row r="13130" spans="1:8" x14ac:dyDescent="0.25">
      <c r="A13130" t="s">
        <v>292</v>
      </c>
      <c r="B13130" t="s">
        <v>51</v>
      </c>
      <c r="C13130" t="s">
        <v>52</v>
      </c>
      <c r="D13130" t="s">
        <v>30</v>
      </c>
      <c r="E13130" t="s">
        <v>293</v>
      </c>
      <c r="F13130" s="15">
        <v>45791</v>
      </c>
      <c r="G13130" t="s">
        <v>6216</v>
      </c>
      <c r="H13130" s="16">
        <v>48518.98</v>
      </c>
    </row>
    <row r="13131" spans="1:8" x14ac:dyDescent="0.25">
      <c r="A13131" t="s">
        <v>292</v>
      </c>
      <c r="B13131" t="s">
        <v>51</v>
      </c>
      <c r="C13131" t="s">
        <v>52</v>
      </c>
      <c r="D13131" t="s">
        <v>30</v>
      </c>
      <c r="E13131" t="s">
        <v>293</v>
      </c>
      <c r="F13131" s="15">
        <v>45791</v>
      </c>
      <c r="G13131" t="s">
        <v>6216</v>
      </c>
      <c r="H13131" s="16">
        <v>211.75</v>
      </c>
    </row>
    <row r="13132" spans="1:8" x14ac:dyDescent="0.25">
      <c r="A13132" t="s">
        <v>292</v>
      </c>
      <c r="B13132" t="s">
        <v>51</v>
      </c>
      <c r="C13132" t="s">
        <v>52</v>
      </c>
      <c r="D13132" t="s">
        <v>30</v>
      </c>
      <c r="E13132" t="s">
        <v>293</v>
      </c>
      <c r="F13132" s="15">
        <v>45834</v>
      </c>
      <c r="G13132" t="s">
        <v>6921</v>
      </c>
      <c r="H13132" s="16">
        <v>31734.6</v>
      </c>
    </row>
    <row r="13133" spans="1:8" x14ac:dyDescent="0.25">
      <c r="A13133" t="s">
        <v>292</v>
      </c>
      <c r="B13133" t="s">
        <v>51</v>
      </c>
      <c r="C13133" t="s">
        <v>52</v>
      </c>
      <c r="D13133" t="s">
        <v>30</v>
      </c>
      <c r="E13133" t="s">
        <v>293</v>
      </c>
      <c r="F13133" s="15">
        <v>45834</v>
      </c>
      <c r="G13133" t="s">
        <v>6921</v>
      </c>
      <c r="H13133" s="16">
        <v>150.04</v>
      </c>
    </row>
    <row r="13134" spans="1:8" x14ac:dyDescent="0.25">
      <c r="A13134" t="s">
        <v>292</v>
      </c>
      <c r="B13134" t="s">
        <v>51</v>
      </c>
      <c r="C13134" t="s">
        <v>52</v>
      </c>
      <c r="D13134" t="s">
        <v>30</v>
      </c>
      <c r="E13134" t="s">
        <v>293</v>
      </c>
      <c r="F13134" s="15">
        <v>45601</v>
      </c>
      <c r="G13134" t="s">
        <v>3011</v>
      </c>
      <c r="H13134" s="16">
        <v>27040.240000000002</v>
      </c>
    </row>
    <row r="13135" spans="1:8" x14ac:dyDescent="0.25">
      <c r="A13135" t="s">
        <v>292</v>
      </c>
      <c r="B13135" t="s">
        <v>51</v>
      </c>
      <c r="C13135" t="s">
        <v>52</v>
      </c>
      <c r="D13135" t="s">
        <v>30</v>
      </c>
      <c r="E13135" t="s">
        <v>293</v>
      </c>
      <c r="F13135" s="15">
        <v>45601</v>
      </c>
      <c r="G13135" t="s">
        <v>3011</v>
      </c>
      <c r="H13135" s="16">
        <v>48854.94</v>
      </c>
    </row>
    <row r="13136" spans="1:8" x14ac:dyDescent="0.25">
      <c r="A13136" s="17" t="str">
        <f>A13135</f>
        <v>1580</v>
      </c>
      <c r="B13136" s="17" t="s">
        <v>53</v>
      </c>
      <c r="C13136" s="17"/>
      <c r="D13136" s="17"/>
      <c r="E13136" s="17"/>
      <c r="F13136" s="21"/>
      <c r="G13136" s="17"/>
      <c r="H13136" s="20">
        <f>SUBTOTAL(9,H13119:H13135)</f>
        <v>402511.42999999993</v>
      </c>
    </row>
    <row r="13137" spans="1:8" x14ac:dyDescent="0.25">
      <c r="A13137" t="s">
        <v>292</v>
      </c>
      <c r="B13137" t="s">
        <v>54</v>
      </c>
      <c r="C13137" t="s">
        <v>55</v>
      </c>
      <c r="D13137" t="s">
        <v>30</v>
      </c>
      <c r="E13137" t="s">
        <v>293</v>
      </c>
      <c r="F13137" s="15">
        <v>45492</v>
      </c>
      <c r="G13137" t="s">
        <v>985</v>
      </c>
      <c r="H13137" s="16">
        <v>7882.4</v>
      </c>
    </row>
    <row r="13138" spans="1:8" x14ac:dyDescent="0.25">
      <c r="A13138" t="s">
        <v>292</v>
      </c>
      <c r="B13138" t="s">
        <v>54</v>
      </c>
      <c r="C13138" t="s">
        <v>55</v>
      </c>
      <c r="D13138" t="s">
        <v>30</v>
      </c>
      <c r="E13138" t="s">
        <v>293</v>
      </c>
      <c r="F13138" s="15">
        <v>45492</v>
      </c>
      <c r="G13138" t="s">
        <v>985</v>
      </c>
      <c r="H13138" s="16">
        <v>822.48</v>
      </c>
    </row>
    <row r="13139" spans="1:8" x14ac:dyDescent="0.25">
      <c r="A13139" t="s">
        <v>292</v>
      </c>
      <c r="B13139" t="s">
        <v>54</v>
      </c>
      <c r="C13139" t="s">
        <v>55</v>
      </c>
      <c r="D13139" t="s">
        <v>30</v>
      </c>
      <c r="E13139" t="s">
        <v>293</v>
      </c>
      <c r="F13139" s="15">
        <v>45539</v>
      </c>
      <c r="G13139" t="s">
        <v>1906</v>
      </c>
      <c r="H13139" s="16">
        <v>5281.68</v>
      </c>
    </row>
    <row r="13140" spans="1:8" x14ac:dyDescent="0.25">
      <c r="A13140" t="s">
        <v>292</v>
      </c>
      <c r="B13140" t="s">
        <v>54</v>
      </c>
      <c r="C13140" t="s">
        <v>55</v>
      </c>
      <c r="D13140" t="s">
        <v>30</v>
      </c>
      <c r="E13140" t="s">
        <v>293</v>
      </c>
      <c r="F13140" s="15">
        <v>45539</v>
      </c>
      <c r="G13140" t="s">
        <v>1906</v>
      </c>
      <c r="H13140" s="16">
        <v>551.11</v>
      </c>
    </row>
    <row r="13141" spans="1:8" x14ac:dyDescent="0.25">
      <c r="A13141" s="17" t="str">
        <f>A13140</f>
        <v>1580</v>
      </c>
      <c r="B13141" s="17" t="s">
        <v>56</v>
      </c>
      <c r="C13141" s="17"/>
      <c r="D13141" s="17"/>
      <c r="E13141" s="17"/>
      <c r="F13141" s="21"/>
      <c r="G13141" s="17"/>
      <c r="H13141" s="20">
        <f>SUBTOTAL(9,H13137:H13140)</f>
        <v>14537.67</v>
      </c>
    </row>
    <row r="13142" spans="1:8" x14ac:dyDescent="0.25">
      <c r="A13142" t="s">
        <v>292</v>
      </c>
      <c r="B13142" t="s">
        <v>2065</v>
      </c>
      <c r="C13142" t="s">
        <v>2066</v>
      </c>
      <c r="D13142" t="s">
        <v>30</v>
      </c>
      <c r="E13142" t="s">
        <v>293</v>
      </c>
      <c r="F13142" s="15">
        <v>45566</v>
      </c>
      <c r="G13142" t="s">
        <v>2382</v>
      </c>
      <c r="H13142" s="16">
        <v>800</v>
      </c>
    </row>
    <row r="13143" spans="1:8" x14ac:dyDescent="0.25">
      <c r="A13143" s="17" t="str">
        <f>A13142</f>
        <v>1580</v>
      </c>
      <c r="B13143" s="17" t="s">
        <v>2068</v>
      </c>
      <c r="C13143" s="17"/>
      <c r="D13143" s="17"/>
      <c r="E13143" s="17"/>
      <c r="F13143" s="21"/>
      <c r="G13143" s="17"/>
      <c r="H13143" s="20">
        <f>SUBTOTAL(9,H13142:H13142)</f>
        <v>800</v>
      </c>
    </row>
    <row r="13144" spans="1:8" x14ac:dyDescent="0.25">
      <c r="A13144" t="s">
        <v>292</v>
      </c>
      <c r="B13144" t="s">
        <v>57</v>
      </c>
      <c r="C13144" t="s">
        <v>502</v>
      </c>
      <c r="D13144" t="s">
        <v>30</v>
      </c>
      <c r="E13144" t="s">
        <v>293</v>
      </c>
      <c r="F13144" s="15">
        <v>45531</v>
      </c>
      <c r="G13144" t="s">
        <v>1549</v>
      </c>
      <c r="H13144" s="16">
        <v>99501.99</v>
      </c>
    </row>
    <row r="13145" spans="1:8" x14ac:dyDescent="0.25">
      <c r="A13145" t="s">
        <v>292</v>
      </c>
      <c r="B13145" t="s">
        <v>57</v>
      </c>
      <c r="C13145" t="s">
        <v>502</v>
      </c>
      <c r="D13145" t="s">
        <v>30</v>
      </c>
      <c r="E13145" t="s">
        <v>293</v>
      </c>
      <c r="F13145" s="15">
        <v>45559</v>
      </c>
      <c r="G13145" t="s">
        <v>1907</v>
      </c>
      <c r="H13145" s="16">
        <v>24015.27</v>
      </c>
    </row>
    <row r="13146" spans="1:8" x14ac:dyDescent="0.25">
      <c r="A13146" s="17" t="str">
        <f>A13145</f>
        <v>1580</v>
      </c>
      <c r="B13146" s="17" t="s">
        <v>58</v>
      </c>
      <c r="C13146" s="17"/>
      <c r="D13146" s="17"/>
      <c r="E13146" s="17"/>
      <c r="F13146" s="21"/>
      <c r="G13146" s="17"/>
      <c r="H13146" s="20">
        <f>SUBTOTAL(9,H13144:H13145)</f>
        <v>123517.26000000001</v>
      </c>
    </row>
    <row r="13147" spans="1:8" x14ac:dyDescent="0.25">
      <c r="A13147" t="s">
        <v>292</v>
      </c>
      <c r="B13147" t="s">
        <v>167</v>
      </c>
      <c r="C13147" t="s">
        <v>483</v>
      </c>
      <c r="D13147" t="s">
        <v>30</v>
      </c>
      <c r="E13147" t="s">
        <v>293</v>
      </c>
      <c r="F13147" s="15">
        <v>45642</v>
      </c>
      <c r="G13147" t="s">
        <v>3537</v>
      </c>
      <c r="H13147" s="16">
        <v>4346.0600000000004</v>
      </c>
    </row>
    <row r="13148" spans="1:8" x14ac:dyDescent="0.25">
      <c r="A13148" s="17" t="str">
        <f>A13147</f>
        <v>1580</v>
      </c>
      <c r="B13148" s="17" t="s">
        <v>168</v>
      </c>
      <c r="C13148" s="17"/>
      <c r="D13148" s="17"/>
      <c r="E13148" s="17"/>
      <c r="F13148" s="21"/>
      <c r="G13148" s="17"/>
      <c r="H13148" s="20">
        <f>SUBTOTAL(9,H13147:H13147)</f>
        <v>4346.0600000000004</v>
      </c>
    </row>
    <row r="13149" spans="1:8" ht="16.5" thickBot="1" x14ac:dyDescent="0.3">
      <c r="A13149" s="22" t="s">
        <v>986</v>
      </c>
      <c r="B13149" s="22"/>
      <c r="C13149" s="25" t="str">
        <f>E13147&amp;" Total"</f>
        <v>TRINIDAD 1 Total</v>
      </c>
      <c r="D13149" s="22"/>
      <c r="E13149" s="22"/>
      <c r="F13149" s="23"/>
      <c r="G13149" s="22"/>
      <c r="H13149" s="24">
        <f>SUBTOTAL(9,H13062:H13147)</f>
        <v>7162986.370000002</v>
      </c>
    </row>
    <row r="13150" spans="1:8" x14ac:dyDescent="0.25">
      <c r="A13150" t="s">
        <v>294</v>
      </c>
      <c r="B13150" t="s">
        <v>2586</v>
      </c>
      <c r="C13150" t="s">
        <v>2587</v>
      </c>
      <c r="D13150" t="s">
        <v>12</v>
      </c>
      <c r="E13150" t="s">
        <v>295</v>
      </c>
      <c r="F13150" s="15">
        <v>45828</v>
      </c>
      <c r="G13150" t="s">
        <v>6922</v>
      </c>
      <c r="H13150" s="16">
        <v>2914.77</v>
      </c>
    </row>
    <row r="13151" spans="1:8" x14ac:dyDescent="0.25">
      <c r="A13151" t="s">
        <v>294</v>
      </c>
      <c r="B13151" t="s">
        <v>2586</v>
      </c>
      <c r="C13151" t="s">
        <v>2587</v>
      </c>
      <c r="D13151" t="s">
        <v>12</v>
      </c>
      <c r="E13151" t="s">
        <v>295</v>
      </c>
      <c r="F13151" s="15">
        <v>45608</v>
      </c>
      <c r="G13151" t="s">
        <v>3012</v>
      </c>
      <c r="H13151" s="16">
        <v>40283.03</v>
      </c>
    </row>
    <row r="13152" spans="1:8" x14ac:dyDescent="0.25">
      <c r="A13152" s="17" t="str">
        <f>A13151</f>
        <v>1590</v>
      </c>
      <c r="B13152" s="17" t="s">
        <v>2589</v>
      </c>
      <c r="C13152" s="17"/>
      <c r="D13152" s="17"/>
      <c r="E13152" s="17"/>
      <c r="F13152" s="21"/>
      <c r="G13152" s="17"/>
      <c r="H13152" s="20">
        <f>SUBTOTAL(9,H13150:H13151)</f>
        <v>43197.799999999996</v>
      </c>
    </row>
    <row r="13153" spans="1:8" x14ac:dyDescent="0.25">
      <c r="A13153" t="s">
        <v>294</v>
      </c>
      <c r="B13153" t="s">
        <v>2590</v>
      </c>
      <c r="C13153" t="s">
        <v>2591</v>
      </c>
      <c r="D13153" t="s">
        <v>12</v>
      </c>
      <c r="E13153" t="s">
        <v>295</v>
      </c>
      <c r="F13153" s="15">
        <v>45621</v>
      </c>
      <c r="G13153" t="s">
        <v>3013</v>
      </c>
      <c r="H13153" s="16">
        <v>901.08</v>
      </c>
    </row>
    <row r="13154" spans="1:8" x14ac:dyDescent="0.25">
      <c r="A13154" s="17" t="str">
        <f>A13153</f>
        <v>1590</v>
      </c>
      <c r="B13154" s="17" t="s">
        <v>2593</v>
      </c>
      <c r="C13154" s="17"/>
      <c r="D13154" s="17"/>
      <c r="E13154" s="17"/>
      <c r="F13154" s="21"/>
      <c r="G13154" s="17"/>
      <c r="H13154" s="20">
        <f>SUBTOTAL(9,H13153:H13153)</f>
        <v>901.08</v>
      </c>
    </row>
    <row r="13155" spans="1:8" x14ac:dyDescent="0.25">
      <c r="A13155" t="s">
        <v>294</v>
      </c>
      <c r="B13155" t="s">
        <v>468</v>
      </c>
      <c r="C13155" t="s">
        <v>469</v>
      </c>
      <c r="D13155" t="s">
        <v>30</v>
      </c>
      <c r="E13155" t="s">
        <v>295</v>
      </c>
      <c r="F13155" s="15">
        <v>45665</v>
      </c>
      <c r="G13155" t="s">
        <v>4068</v>
      </c>
      <c r="H13155" s="16">
        <v>8176.39</v>
      </c>
    </row>
    <row r="13156" spans="1:8" x14ac:dyDescent="0.25">
      <c r="A13156" t="s">
        <v>294</v>
      </c>
      <c r="B13156" t="s">
        <v>468</v>
      </c>
      <c r="C13156" t="s">
        <v>469</v>
      </c>
      <c r="D13156" t="s">
        <v>30</v>
      </c>
      <c r="E13156" t="s">
        <v>295</v>
      </c>
      <c r="F13156" s="15">
        <v>45687</v>
      </c>
      <c r="G13156" t="s">
        <v>4069</v>
      </c>
      <c r="H13156" s="16">
        <v>4298.72</v>
      </c>
    </row>
    <row r="13157" spans="1:8" x14ac:dyDescent="0.25">
      <c r="A13157" t="s">
        <v>294</v>
      </c>
      <c r="B13157" t="s">
        <v>468</v>
      </c>
      <c r="C13157" t="s">
        <v>469</v>
      </c>
      <c r="D13157" t="s">
        <v>30</v>
      </c>
      <c r="E13157" t="s">
        <v>295</v>
      </c>
      <c r="F13157" s="15">
        <v>45695</v>
      </c>
      <c r="G13157" t="s">
        <v>4620</v>
      </c>
      <c r="H13157" s="16">
        <v>5036.5600000000004</v>
      </c>
    </row>
    <row r="13158" spans="1:8" x14ac:dyDescent="0.25">
      <c r="A13158" t="s">
        <v>294</v>
      </c>
      <c r="B13158" t="s">
        <v>468</v>
      </c>
      <c r="C13158" t="s">
        <v>469</v>
      </c>
      <c r="D13158" t="s">
        <v>30</v>
      </c>
      <c r="E13158" t="s">
        <v>295</v>
      </c>
      <c r="F13158" s="15">
        <v>45709</v>
      </c>
      <c r="G13158" t="s">
        <v>4621</v>
      </c>
      <c r="H13158" s="16">
        <v>6107.23</v>
      </c>
    </row>
    <row r="13159" spans="1:8" x14ac:dyDescent="0.25">
      <c r="A13159" t="s">
        <v>294</v>
      </c>
      <c r="B13159" t="s">
        <v>468</v>
      </c>
      <c r="C13159" t="s">
        <v>469</v>
      </c>
      <c r="D13159" t="s">
        <v>30</v>
      </c>
      <c r="E13159" t="s">
        <v>295</v>
      </c>
      <c r="F13159" s="15">
        <v>45751</v>
      </c>
      <c r="G13159" t="s">
        <v>5608</v>
      </c>
      <c r="H13159" s="16">
        <v>6223.52</v>
      </c>
    </row>
    <row r="13160" spans="1:8" x14ac:dyDescent="0.25">
      <c r="A13160" t="s">
        <v>294</v>
      </c>
      <c r="B13160" t="s">
        <v>468</v>
      </c>
      <c r="C13160" t="s">
        <v>469</v>
      </c>
      <c r="D13160" t="s">
        <v>30</v>
      </c>
      <c r="E13160" t="s">
        <v>295</v>
      </c>
      <c r="F13160" s="15">
        <v>45779</v>
      </c>
      <c r="G13160" t="s">
        <v>6217</v>
      </c>
      <c r="H13160" s="16">
        <v>4856.1099999999997</v>
      </c>
    </row>
    <row r="13161" spans="1:8" x14ac:dyDescent="0.25">
      <c r="A13161" t="s">
        <v>294</v>
      </c>
      <c r="B13161" t="s">
        <v>468</v>
      </c>
      <c r="C13161" t="s">
        <v>469</v>
      </c>
      <c r="D13161" t="s">
        <v>30</v>
      </c>
      <c r="E13161" t="s">
        <v>295</v>
      </c>
      <c r="F13161" s="15">
        <v>45817</v>
      </c>
      <c r="G13161" t="s">
        <v>6923</v>
      </c>
      <c r="H13161" s="16">
        <v>6403.97</v>
      </c>
    </row>
    <row r="13162" spans="1:8" x14ac:dyDescent="0.25">
      <c r="A13162" t="s">
        <v>294</v>
      </c>
      <c r="B13162" t="s">
        <v>468</v>
      </c>
      <c r="C13162" t="s">
        <v>469</v>
      </c>
      <c r="D13162" t="s">
        <v>30</v>
      </c>
      <c r="E13162" t="s">
        <v>295</v>
      </c>
      <c r="F13162" s="15">
        <v>45834</v>
      </c>
      <c r="G13162" t="s">
        <v>6924</v>
      </c>
      <c r="H13162" s="16">
        <v>5253.1</v>
      </c>
    </row>
    <row r="13163" spans="1:8" x14ac:dyDescent="0.25">
      <c r="A13163" t="s">
        <v>294</v>
      </c>
      <c r="B13163" t="s">
        <v>468</v>
      </c>
      <c r="C13163" t="s">
        <v>469</v>
      </c>
      <c r="D13163" t="s">
        <v>30</v>
      </c>
      <c r="E13163" t="s">
        <v>295</v>
      </c>
      <c r="F13163" s="15">
        <v>45602</v>
      </c>
      <c r="G13163" t="s">
        <v>3014</v>
      </c>
      <c r="H13163" s="16">
        <v>4455.1099999999997</v>
      </c>
    </row>
    <row r="13164" spans="1:8" x14ac:dyDescent="0.25">
      <c r="A13164" t="s">
        <v>294</v>
      </c>
      <c r="B13164" t="s">
        <v>468</v>
      </c>
      <c r="C13164" t="s">
        <v>469</v>
      </c>
      <c r="D13164" t="s">
        <v>30</v>
      </c>
      <c r="E13164" t="s">
        <v>295</v>
      </c>
      <c r="F13164" s="15">
        <v>45621</v>
      </c>
      <c r="G13164" t="s">
        <v>3013</v>
      </c>
      <c r="H13164" s="16">
        <v>6849.08</v>
      </c>
    </row>
    <row r="13165" spans="1:8" x14ac:dyDescent="0.25">
      <c r="A13165" s="17" t="str">
        <f>A13164</f>
        <v>1590</v>
      </c>
      <c r="B13165" s="17" t="s">
        <v>470</v>
      </c>
      <c r="C13165" s="17"/>
      <c r="D13165" s="17"/>
      <c r="E13165" s="17"/>
      <c r="F13165" s="21"/>
      <c r="G13165" s="17"/>
      <c r="H13165" s="20">
        <f>SUBTOTAL(9,H13155:H13164)</f>
        <v>57659.79</v>
      </c>
    </row>
    <row r="13166" spans="1:8" x14ac:dyDescent="0.25">
      <c r="A13166" t="s">
        <v>294</v>
      </c>
      <c r="B13166" t="s">
        <v>471</v>
      </c>
      <c r="C13166" t="s">
        <v>472</v>
      </c>
      <c r="D13166" t="s">
        <v>30</v>
      </c>
      <c r="E13166" t="s">
        <v>295</v>
      </c>
      <c r="F13166" s="15">
        <v>45665</v>
      </c>
      <c r="G13166" t="s">
        <v>4068</v>
      </c>
      <c r="H13166" s="16">
        <v>2744.28</v>
      </c>
    </row>
    <row r="13167" spans="1:8" x14ac:dyDescent="0.25">
      <c r="A13167" t="s">
        <v>294</v>
      </c>
      <c r="B13167" t="s">
        <v>471</v>
      </c>
      <c r="C13167" t="s">
        <v>472</v>
      </c>
      <c r="D13167" t="s">
        <v>30</v>
      </c>
      <c r="E13167" t="s">
        <v>295</v>
      </c>
      <c r="F13167" s="15">
        <v>45687</v>
      </c>
      <c r="G13167" t="s">
        <v>4069</v>
      </c>
      <c r="H13167" s="16">
        <v>1473.12</v>
      </c>
    </row>
    <row r="13168" spans="1:8" x14ac:dyDescent="0.25">
      <c r="A13168" t="s">
        <v>294</v>
      </c>
      <c r="B13168" t="s">
        <v>471</v>
      </c>
      <c r="C13168" t="s">
        <v>472</v>
      </c>
      <c r="D13168" t="s">
        <v>30</v>
      </c>
      <c r="E13168" t="s">
        <v>295</v>
      </c>
      <c r="F13168" s="15">
        <v>45695</v>
      </c>
      <c r="G13168" t="s">
        <v>4620</v>
      </c>
      <c r="H13168" s="16">
        <v>1437.48</v>
      </c>
    </row>
    <row r="13169" spans="1:8" x14ac:dyDescent="0.25">
      <c r="A13169" t="s">
        <v>294</v>
      </c>
      <c r="B13169" t="s">
        <v>471</v>
      </c>
      <c r="C13169" t="s">
        <v>472</v>
      </c>
      <c r="D13169" t="s">
        <v>30</v>
      </c>
      <c r="E13169" t="s">
        <v>295</v>
      </c>
      <c r="F13169" s="15">
        <v>45709</v>
      </c>
      <c r="G13169" t="s">
        <v>4621</v>
      </c>
      <c r="H13169" s="16">
        <v>1572.12</v>
      </c>
    </row>
    <row r="13170" spans="1:8" x14ac:dyDescent="0.25">
      <c r="A13170" t="s">
        <v>294</v>
      </c>
      <c r="B13170" t="s">
        <v>471</v>
      </c>
      <c r="C13170" t="s">
        <v>472</v>
      </c>
      <c r="D13170" t="s">
        <v>30</v>
      </c>
      <c r="E13170" t="s">
        <v>295</v>
      </c>
      <c r="F13170" s="15">
        <v>45751</v>
      </c>
      <c r="G13170" t="s">
        <v>5608</v>
      </c>
      <c r="H13170" s="16">
        <v>1869.12</v>
      </c>
    </row>
    <row r="13171" spans="1:8" x14ac:dyDescent="0.25">
      <c r="A13171" t="s">
        <v>294</v>
      </c>
      <c r="B13171" t="s">
        <v>471</v>
      </c>
      <c r="C13171" t="s">
        <v>472</v>
      </c>
      <c r="D13171" t="s">
        <v>30</v>
      </c>
      <c r="E13171" t="s">
        <v>295</v>
      </c>
      <c r="F13171" s="15">
        <v>45779</v>
      </c>
      <c r="G13171" t="s">
        <v>6217</v>
      </c>
      <c r="H13171" s="16">
        <v>1344.42</v>
      </c>
    </row>
    <row r="13172" spans="1:8" x14ac:dyDescent="0.25">
      <c r="A13172" t="s">
        <v>294</v>
      </c>
      <c r="B13172" t="s">
        <v>471</v>
      </c>
      <c r="C13172" t="s">
        <v>472</v>
      </c>
      <c r="D13172" t="s">
        <v>30</v>
      </c>
      <c r="E13172" t="s">
        <v>295</v>
      </c>
      <c r="F13172" s="15">
        <v>45817</v>
      </c>
      <c r="G13172" t="s">
        <v>6923</v>
      </c>
      <c r="H13172" s="16">
        <v>1906.74</v>
      </c>
    </row>
    <row r="13173" spans="1:8" x14ac:dyDescent="0.25">
      <c r="A13173" t="s">
        <v>294</v>
      </c>
      <c r="B13173" t="s">
        <v>471</v>
      </c>
      <c r="C13173" t="s">
        <v>472</v>
      </c>
      <c r="D13173" t="s">
        <v>30</v>
      </c>
      <c r="E13173" t="s">
        <v>295</v>
      </c>
      <c r="F13173" s="15">
        <v>45834</v>
      </c>
      <c r="G13173" t="s">
        <v>6924</v>
      </c>
      <c r="H13173" s="16">
        <v>1376.1</v>
      </c>
    </row>
    <row r="13174" spans="1:8" x14ac:dyDescent="0.25">
      <c r="A13174" t="s">
        <v>294</v>
      </c>
      <c r="B13174" t="s">
        <v>471</v>
      </c>
      <c r="C13174" t="s">
        <v>472</v>
      </c>
      <c r="D13174" t="s">
        <v>30</v>
      </c>
      <c r="E13174" t="s">
        <v>295</v>
      </c>
      <c r="F13174" s="15">
        <v>45602</v>
      </c>
      <c r="G13174" t="s">
        <v>3014</v>
      </c>
      <c r="H13174" s="16">
        <v>1395.9</v>
      </c>
    </row>
    <row r="13175" spans="1:8" x14ac:dyDescent="0.25">
      <c r="A13175" t="s">
        <v>294</v>
      </c>
      <c r="B13175" t="s">
        <v>471</v>
      </c>
      <c r="C13175" t="s">
        <v>472</v>
      </c>
      <c r="D13175" t="s">
        <v>30</v>
      </c>
      <c r="E13175" t="s">
        <v>295</v>
      </c>
      <c r="F13175" s="15">
        <v>45621</v>
      </c>
      <c r="G13175" t="s">
        <v>3013</v>
      </c>
      <c r="H13175" s="16">
        <v>1954.26</v>
      </c>
    </row>
    <row r="13176" spans="1:8" x14ac:dyDescent="0.25">
      <c r="A13176" s="17" t="str">
        <f>A13175</f>
        <v>1590</v>
      </c>
      <c r="B13176" s="17" t="s">
        <v>473</v>
      </c>
      <c r="C13176" s="17"/>
      <c r="D13176" s="17"/>
      <c r="E13176" s="17"/>
      <c r="F13176" s="21"/>
      <c r="G13176" s="17"/>
      <c r="H13176" s="20">
        <f>SUBTOTAL(9,H13166:H13175)</f>
        <v>17073.539999999997</v>
      </c>
    </row>
    <row r="13177" spans="1:8" x14ac:dyDescent="0.25">
      <c r="A13177" t="s">
        <v>294</v>
      </c>
      <c r="B13177" t="s">
        <v>20</v>
      </c>
      <c r="C13177" t="s">
        <v>21</v>
      </c>
      <c r="D13177" t="s">
        <v>12</v>
      </c>
      <c r="E13177" t="s">
        <v>295</v>
      </c>
      <c r="F13177" s="15">
        <v>45665</v>
      </c>
      <c r="G13177" t="s">
        <v>4068</v>
      </c>
      <c r="H13177" s="16">
        <v>40.200000000000003</v>
      </c>
    </row>
    <row r="13178" spans="1:8" x14ac:dyDescent="0.25">
      <c r="A13178" t="s">
        <v>294</v>
      </c>
      <c r="B13178" t="s">
        <v>20</v>
      </c>
      <c r="C13178" t="s">
        <v>21</v>
      </c>
      <c r="D13178" t="s">
        <v>12</v>
      </c>
      <c r="E13178" t="s">
        <v>295</v>
      </c>
      <c r="F13178" s="15">
        <v>45687</v>
      </c>
      <c r="G13178" t="s">
        <v>4069</v>
      </c>
      <c r="H13178" s="16">
        <v>21</v>
      </c>
    </row>
    <row r="13179" spans="1:8" x14ac:dyDescent="0.25">
      <c r="A13179" t="s">
        <v>294</v>
      </c>
      <c r="B13179" t="s">
        <v>20</v>
      </c>
      <c r="C13179" t="s">
        <v>21</v>
      </c>
      <c r="D13179" t="s">
        <v>12</v>
      </c>
      <c r="E13179" t="s">
        <v>295</v>
      </c>
      <c r="F13179" s="15">
        <v>45695</v>
      </c>
      <c r="G13179" t="s">
        <v>4620</v>
      </c>
      <c r="H13179" s="16">
        <v>20.7</v>
      </c>
    </row>
    <row r="13180" spans="1:8" x14ac:dyDescent="0.25">
      <c r="A13180" t="s">
        <v>294</v>
      </c>
      <c r="B13180" t="s">
        <v>20</v>
      </c>
      <c r="C13180" t="s">
        <v>21</v>
      </c>
      <c r="D13180" t="s">
        <v>12</v>
      </c>
      <c r="E13180" t="s">
        <v>295</v>
      </c>
      <c r="F13180" s="15">
        <v>45709</v>
      </c>
      <c r="G13180" t="s">
        <v>4621</v>
      </c>
      <c r="H13180" s="16">
        <v>24.3</v>
      </c>
    </row>
    <row r="13181" spans="1:8" x14ac:dyDescent="0.25">
      <c r="A13181" t="s">
        <v>294</v>
      </c>
      <c r="B13181" t="s">
        <v>20</v>
      </c>
      <c r="C13181" t="s">
        <v>21</v>
      </c>
      <c r="D13181" t="s">
        <v>12</v>
      </c>
      <c r="E13181" t="s">
        <v>295</v>
      </c>
      <c r="F13181" s="15">
        <v>45751</v>
      </c>
      <c r="G13181" t="s">
        <v>5608</v>
      </c>
      <c r="H13181" s="16">
        <v>33.9</v>
      </c>
    </row>
    <row r="13182" spans="1:8" x14ac:dyDescent="0.25">
      <c r="A13182" t="s">
        <v>294</v>
      </c>
      <c r="B13182" t="s">
        <v>20</v>
      </c>
      <c r="C13182" t="s">
        <v>21</v>
      </c>
      <c r="D13182" t="s">
        <v>12</v>
      </c>
      <c r="E13182" t="s">
        <v>295</v>
      </c>
      <c r="F13182" s="15">
        <v>45779</v>
      </c>
      <c r="G13182" t="s">
        <v>6217</v>
      </c>
      <c r="H13182" s="16">
        <v>26.7</v>
      </c>
    </row>
    <row r="13183" spans="1:8" x14ac:dyDescent="0.25">
      <c r="A13183" t="s">
        <v>294</v>
      </c>
      <c r="B13183" t="s">
        <v>20</v>
      </c>
      <c r="C13183" t="s">
        <v>21</v>
      </c>
      <c r="D13183" t="s">
        <v>12</v>
      </c>
      <c r="E13183" t="s">
        <v>295</v>
      </c>
      <c r="F13183" s="15">
        <v>45817</v>
      </c>
      <c r="G13183" t="s">
        <v>6923</v>
      </c>
      <c r="H13183" s="16">
        <v>36.6</v>
      </c>
    </row>
    <row r="13184" spans="1:8" x14ac:dyDescent="0.25">
      <c r="A13184" t="s">
        <v>294</v>
      </c>
      <c r="B13184" t="s">
        <v>20</v>
      </c>
      <c r="C13184" t="s">
        <v>21</v>
      </c>
      <c r="D13184" t="s">
        <v>12</v>
      </c>
      <c r="E13184" t="s">
        <v>295</v>
      </c>
      <c r="F13184" s="15">
        <v>45834</v>
      </c>
      <c r="G13184" t="s">
        <v>6924</v>
      </c>
      <c r="H13184" s="16">
        <v>25.2</v>
      </c>
    </row>
    <row r="13185" spans="1:8" x14ac:dyDescent="0.25">
      <c r="A13185" t="s">
        <v>294</v>
      </c>
      <c r="B13185" t="s">
        <v>20</v>
      </c>
      <c r="C13185" t="s">
        <v>21</v>
      </c>
      <c r="D13185" t="s">
        <v>12</v>
      </c>
      <c r="E13185" t="s">
        <v>295</v>
      </c>
      <c r="F13185" s="15">
        <v>45602</v>
      </c>
      <c r="G13185" t="s">
        <v>3014</v>
      </c>
      <c r="H13185" s="16">
        <v>4.8</v>
      </c>
    </row>
    <row r="13186" spans="1:8" x14ac:dyDescent="0.25">
      <c r="A13186" t="s">
        <v>294</v>
      </c>
      <c r="B13186" t="s">
        <v>20</v>
      </c>
      <c r="C13186" t="s">
        <v>21</v>
      </c>
      <c r="D13186" t="s">
        <v>12</v>
      </c>
      <c r="E13186" t="s">
        <v>295</v>
      </c>
      <c r="F13186" s="15">
        <v>45621</v>
      </c>
      <c r="G13186" t="s">
        <v>3013</v>
      </c>
      <c r="H13186" s="16">
        <v>18.899999999999999</v>
      </c>
    </row>
    <row r="13187" spans="1:8" x14ac:dyDescent="0.25">
      <c r="A13187" s="17" t="str">
        <f>A13186</f>
        <v>1590</v>
      </c>
      <c r="B13187" s="17" t="s">
        <v>22</v>
      </c>
      <c r="C13187" s="17"/>
      <c r="D13187" s="17"/>
      <c r="E13187" s="17"/>
      <c r="F13187" s="21"/>
      <c r="G13187" s="17"/>
      <c r="H13187" s="20">
        <f>SUBTOTAL(9,H13177:H13186)</f>
        <v>252.29999999999998</v>
      </c>
    </row>
    <row r="13188" spans="1:8" x14ac:dyDescent="0.25">
      <c r="A13188" t="s">
        <v>294</v>
      </c>
      <c r="B13188" t="s">
        <v>23</v>
      </c>
      <c r="C13188" t="s">
        <v>24</v>
      </c>
      <c r="D13188" t="s">
        <v>12</v>
      </c>
      <c r="E13188" t="s">
        <v>295</v>
      </c>
      <c r="F13188" s="15">
        <v>45665</v>
      </c>
      <c r="G13188" t="s">
        <v>4068</v>
      </c>
      <c r="H13188" s="16">
        <v>59.2</v>
      </c>
    </row>
    <row r="13189" spans="1:8" x14ac:dyDescent="0.25">
      <c r="A13189" t="s">
        <v>294</v>
      </c>
      <c r="B13189" t="s">
        <v>23</v>
      </c>
      <c r="C13189" t="s">
        <v>24</v>
      </c>
      <c r="D13189" t="s">
        <v>12</v>
      </c>
      <c r="E13189" t="s">
        <v>295</v>
      </c>
      <c r="F13189" s="15">
        <v>45687</v>
      </c>
      <c r="G13189" t="s">
        <v>4069</v>
      </c>
      <c r="H13189" s="16">
        <v>32.799999999999997</v>
      </c>
    </row>
    <row r="13190" spans="1:8" x14ac:dyDescent="0.25">
      <c r="A13190" t="s">
        <v>294</v>
      </c>
      <c r="B13190" t="s">
        <v>23</v>
      </c>
      <c r="C13190" t="s">
        <v>24</v>
      </c>
      <c r="D13190" t="s">
        <v>12</v>
      </c>
      <c r="E13190" t="s">
        <v>295</v>
      </c>
      <c r="F13190" s="15">
        <v>45695</v>
      </c>
      <c r="G13190" t="s">
        <v>4620</v>
      </c>
      <c r="H13190" s="16">
        <v>34</v>
      </c>
    </row>
    <row r="13191" spans="1:8" x14ac:dyDescent="0.25">
      <c r="A13191" t="s">
        <v>294</v>
      </c>
      <c r="B13191" t="s">
        <v>23</v>
      </c>
      <c r="C13191" t="s">
        <v>24</v>
      </c>
      <c r="D13191" t="s">
        <v>12</v>
      </c>
      <c r="E13191" t="s">
        <v>295</v>
      </c>
      <c r="F13191" s="15">
        <v>45709</v>
      </c>
      <c r="G13191" t="s">
        <v>4621</v>
      </c>
      <c r="H13191" s="16">
        <v>46.8</v>
      </c>
    </row>
    <row r="13192" spans="1:8" x14ac:dyDescent="0.25">
      <c r="A13192" t="s">
        <v>294</v>
      </c>
      <c r="B13192" t="s">
        <v>23</v>
      </c>
      <c r="C13192" t="s">
        <v>24</v>
      </c>
      <c r="D13192" t="s">
        <v>12</v>
      </c>
      <c r="E13192" t="s">
        <v>295</v>
      </c>
      <c r="F13192" s="15">
        <v>45751</v>
      </c>
      <c r="G13192" t="s">
        <v>5608</v>
      </c>
      <c r="H13192" s="16">
        <v>52.4</v>
      </c>
    </row>
    <row r="13193" spans="1:8" x14ac:dyDescent="0.25">
      <c r="A13193" t="s">
        <v>294</v>
      </c>
      <c r="B13193" t="s">
        <v>23</v>
      </c>
      <c r="C13193" t="s">
        <v>24</v>
      </c>
      <c r="D13193" t="s">
        <v>12</v>
      </c>
      <c r="E13193" t="s">
        <v>295</v>
      </c>
      <c r="F13193" s="15">
        <v>45779</v>
      </c>
      <c r="G13193" t="s">
        <v>6217</v>
      </c>
      <c r="H13193" s="16">
        <v>42</v>
      </c>
    </row>
    <row r="13194" spans="1:8" x14ac:dyDescent="0.25">
      <c r="A13194" t="s">
        <v>294</v>
      </c>
      <c r="B13194" t="s">
        <v>23</v>
      </c>
      <c r="C13194" t="s">
        <v>24</v>
      </c>
      <c r="D13194" t="s">
        <v>12</v>
      </c>
      <c r="E13194" t="s">
        <v>295</v>
      </c>
      <c r="F13194" s="15">
        <v>45817</v>
      </c>
      <c r="G13194" t="s">
        <v>6923</v>
      </c>
      <c r="H13194" s="16">
        <v>58.4</v>
      </c>
    </row>
    <row r="13195" spans="1:8" x14ac:dyDescent="0.25">
      <c r="A13195" t="s">
        <v>294</v>
      </c>
      <c r="B13195" t="s">
        <v>23</v>
      </c>
      <c r="C13195" t="s">
        <v>24</v>
      </c>
      <c r="D13195" t="s">
        <v>12</v>
      </c>
      <c r="E13195" t="s">
        <v>295</v>
      </c>
      <c r="F13195" s="15">
        <v>45834</v>
      </c>
      <c r="G13195" t="s">
        <v>6924</v>
      </c>
      <c r="H13195" s="16">
        <v>42</v>
      </c>
    </row>
    <row r="13196" spans="1:8" x14ac:dyDescent="0.25">
      <c r="A13196" t="s">
        <v>294</v>
      </c>
      <c r="B13196" t="s">
        <v>23</v>
      </c>
      <c r="C13196" t="s">
        <v>24</v>
      </c>
      <c r="D13196" t="s">
        <v>12</v>
      </c>
      <c r="E13196" t="s">
        <v>295</v>
      </c>
      <c r="F13196" s="15">
        <v>45602</v>
      </c>
      <c r="G13196" t="s">
        <v>3014</v>
      </c>
      <c r="H13196" s="16">
        <v>10.8</v>
      </c>
    </row>
    <row r="13197" spans="1:8" x14ac:dyDescent="0.25">
      <c r="A13197" t="s">
        <v>294</v>
      </c>
      <c r="B13197" t="s">
        <v>23</v>
      </c>
      <c r="C13197" t="s">
        <v>24</v>
      </c>
      <c r="D13197" t="s">
        <v>12</v>
      </c>
      <c r="E13197" t="s">
        <v>295</v>
      </c>
      <c r="F13197" s="15">
        <v>45621</v>
      </c>
      <c r="G13197" t="s">
        <v>3013</v>
      </c>
      <c r="H13197" s="16">
        <v>34.4</v>
      </c>
    </row>
    <row r="13198" spans="1:8" x14ac:dyDescent="0.25">
      <c r="A13198" s="17" t="str">
        <f>A13197</f>
        <v>1590</v>
      </c>
      <c r="B13198" s="17" t="s">
        <v>25</v>
      </c>
      <c r="C13198" s="17"/>
      <c r="D13198" s="17"/>
      <c r="E13198" s="17"/>
      <c r="F13198" s="21"/>
      <c r="G13198" s="17"/>
      <c r="H13198" s="20">
        <f>SUBTOTAL(9,H13188:H13197)</f>
        <v>412.8</v>
      </c>
    </row>
    <row r="13199" spans="1:8" x14ac:dyDescent="0.25">
      <c r="A13199" t="s">
        <v>294</v>
      </c>
      <c r="B13199" t="s">
        <v>64</v>
      </c>
      <c r="C13199" t="s">
        <v>65</v>
      </c>
      <c r="D13199" t="s">
        <v>12</v>
      </c>
      <c r="E13199" t="s">
        <v>295</v>
      </c>
      <c r="F13199" s="15">
        <v>45804</v>
      </c>
      <c r="G13199" t="s">
        <v>6218</v>
      </c>
      <c r="H13199" s="16">
        <v>4500</v>
      </c>
    </row>
    <row r="13200" spans="1:8" x14ac:dyDescent="0.25">
      <c r="A13200" s="17" t="str">
        <f>A13199</f>
        <v>1590</v>
      </c>
      <c r="B13200" s="17" t="s">
        <v>66</v>
      </c>
      <c r="C13200" s="17"/>
      <c r="D13200" s="17"/>
      <c r="E13200" s="17"/>
      <c r="F13200" s="21"/>
      <c r="G13200" s="17"/>
      <c r="H13200" s="20">
        <f>SUBTOTAL(9,H13199:H13199)</f>
        <v>4500</v>
      </c>
    </row>
    <row r="13201" spans="1:8" x14ac:dyDescent="0.25">
      <c r="A13201" t="s">
        <v>294</v>
      </c>
      <c r="B13201" t="s">
        <v>5227</v>
      </c>
      <c r="C13201" t="s">
        <v>5228</v>
      </c>
      <c r="D13201" t="s">
        <v>12</v>
      </c>
      <c r="E13201" t="s">
        <v>295</v>
      </c>
      <c r="F13201" s="15">
        <v>45775</v>
      </c>
      <c r="G13201" t="s">
        <v>5609</v>
      </c>
      <c r="H13201" s="16">
        <v>947.23</v>
      </c>
    </row>
    <row r="13202" spans="1:8" x14ac:dyDescent="0.25">
      <c r="A13202" s="17" t="str">
        <f>A13201</f>
        <v>1590</v>
      </c>
      <c r="B13202" s="17" t="s">
        <v>5230</v>
      </c>
      <c r="C13202" s="17"/>
      <c r="D13202" s="17"/>
      <c r="E13202" s="17"/>
      <c r="F13202" s="21"/>
      <c r="G13202" s="17"/>
      <c r="H13202" s="20">
        <f>SUBTOTAL(9,H13201:H13201)</f>
        <v>947.23</v>
      </c>
    </row>
    <row r="13203" spans="1:8" x14ac:dyDescent="0.25">
      <c r="A13203" t="s">
        <v>294</v>
      </c>
      <c r="B13203" t="s">
        <v>2609</v>
      </c>
      <c r="C13203" t="s">
        <v>2610</v>
      </c>
      <c r="D13203" t="s">
        <v>12</v>
      </c>
      <c r="E13203" t="s">
        <v>295</v>
      </c>
      <c r="F13203" s="15">
        <v>45621</v>
      </c>
      <c r="G13203" t="s">
        <v>3013</v>
      </c>
      <c r="H13203" s="16">
        <v>3364.35</v>
      </c>
    </row>
    <row r="13204" spans="1:8" x14ac:dyDescent="0.25">
      <c r="A13204" s="17" t="str">
        <f>A13203</f>
        <v>1590</v>
      </c>
      <c r="B13204" s="17" t="s">
        <v>2611</v>
      </c>
      <c r="C13204" s="17"/>
      <c r="D13204" s="17"/>
      <c r="E13204" s="17"/>
      <c r="F13204" s="21"/>
      <c r="G13204" s="17"/>
      <c r="H13204" s="20">
        <f>SUBTOTAL(9,H13203:H13203)</f>
        <v>3364.35</v>
      </c>
    </row>
    <row r="13205" spans="1:8" x14ac:dyDescent="0.25">
      <c r="A13205" t="s">
        <v>294</v>
      </c>
      <c r="B13205" t="s">
        <v>5945</v>
      </c>
      <c r="C13205" t="s">
        <v>5946</v>
      </c>
      <c r="D13205" t="s">
        <v>30</v>
      </c>
      <c r="E13205" t="s">
        <v>295</v>
      </c>
      <c r="F13205" s="15">
        <v>45800</v>
      </c>
      <c r="G13205" t="s">
        <v>6219</v>
      </c>
      <c r="H13205" s="16">
        <v>625</v>
      </c>
    </row>
    <row r="13206" spans="1:8" x14ac:dyDescent="0.25">
      <c r="A13206" s="17" t="str">
        <f>A13205</f>
        <v>1590</v>
      </c>
      <c r="B13206" s="17" t="s">
        <v>5948</v>
      </c>
      <c r="C13206" s="17"/>
      <c r="D13206" s="17"/>
      <c r="E13206" s="17"/>
      <c r="F13206" s="21"/>
      <c r="G13206" s="17"/>
      <c r="H13206" s="20">
        <f>SUBTOTAL(9,H13205:H13205)</f>
        <v>625</v>
      </c>
    </row>
    <row r="13207" spans="1:8" x14ac:dyDescent="0.25">
      <c r="A13207" t="s">
        <v>294</v>
      </c>
      <c r="B13207" t="s">
        <v>581</v>
      </c>
      <c r="C13207" t="s">
        <v>582</v>
      </c>
      <c r="D13207" t="s">
        <v>12</v>
      </c>
      <c r="E13207" t="s">
        <v>295</v>
      </c>
      <c r="F13207" s="15">
        <v>45483</v>
      </c>
      <c r="G13207" t="s">
        <v>987</v>
      </c>
      <c r="H13207" s="16">
        <v>18523.689999999999</v>
      </c>
    </row>
    <row r="13208" spans="1:8" x14ac:dyDescent="0.25">
      <c r="A13208" s="17" t="str">
        <f>A13207</f>
        <v>1590</v>
      </c>
      <c r="B13208" s="17" t="s">
        <v>584</v>
      </c>
      <c r="C13208" s="17"/>
      <c r="D13208" s="17"/>
      <c r="E13208" s="17"/>
      <c r="F13208" s="21"/>
      <c r="G13208" s="17"/>
      <c r="H13208" s="20">
        <f>SUBTOTAL(9,H13207:H13207)</f>
        <v>18523.689999999999</v>
      </c>
    </row>
    <row r="13209" spans="1:8" x14ac:dyDescent="0.25">
      <c r="A13209" t="s">
        <v>294</v>
      </c>
      <c r="B13209" t="s">
        <v>29</v>
      </c>
      <c r="C13209" t="s">
        <v>493</v>
      </c>
      <c r="D13209" t="s">
        <v>30</v>
      </c>
      <c r="E13209" t="s">
        <v>295</v>
      </c>
      <c r="F13209" s="15">
        <v>45642</v>
      </c>
      <c r="G13209" t="s">
        <v>3539</v>
      </c>
      <c r="H13209" s="16">
        <v>4736.6899999999996</v>
      </c>
    </row>
    <row r="13210" spans="1:8" x14ac:dyDescent="0.25">
      <c r="A13210" t="s">
        <v>294</v>
      </c>
      <c r="B13210" t="s">
        <v>29</v>
      </c>
      <c r="C13210" t="s">
        <v>493</v>
      </c>
      <c r="D13210" t="s">
        <v>30</v>
      </c>
      <c r="E13210" t="s">
        <v>295</v>
      </c>
      <c r="F13210" s="15">
        <v>45791</v>
      </c>
      <c r="G13210" t="s">
        <v>6220</v>
      </c>
      <c r="H13210" s="16">
        <v>20966.349999999999</v>
      </c>
    </row>
    <row r="13211" spans="1:8" x14ac:dyDescent="0.25">
      <c r="A13211" t="s">
        <v>294</v>
      </c>
      <c r="B13211" t="s">
        <v>29</v>
      </c>
      <c r="C13211" t="s">
        <v>493</v>
      </c>
      <c r="D13211" t="s">
        <v>30</v>
      </c>
      <c r="E13211" t="s">
        <v>295</v>
      </c>
      <c r="F13211" s="15">
        <v>45821</v>
      </c>
      <c r="G13211" t="s">
        <v>6925</v>
      </c>
      <c r="H13211" s="16">
        <v>15956.12</v>
      </c>
    </row>
    <row r="13212" spans="1:8" x14ac:dyDescent="0.25">
      <c r="A13212" s="17" t="str">
        <f>A13211</f>
        <v>1590</v>
      </c>
      <c r="B13212" s="17" t="s">
        <v>31</v>
      </c>
      <c r="C13212" s="17"/>
      <c r="D13212" s="17"/>
      <c r="E13212" s="17"/>
      <c r="F13212" s="21"/>
      <c r="G13212" s="17"/>
      <c r="H13212" s="20">
        <f>SUBTOTAL(9,H13209:H13211)</f>
        <v>41659.159999999996</v>
      </c>
    </row>
    <row r="13213" spans="1:8" x14ac:dyDescent="0.25">
      <c r="A13213" t="s">
        <v>294</v>
      </c>
      <c r="B13213" t="s">
        <v>38</v>
      </c>
      <c r="C13213" t="s">
        <v>497</v>
      </c>
      <c r="D13213" t="s">
        <v>30</v>
      </c>
      <c r="E13213" t="s">
        <v>295</v>
      </c>
      <c r="F13213" s="15">
        <v>45642</v>
      </c>
      <c r="G13213" t="s">
        <v>3539</v>
      </c>
      <c r="H13213" s="16">
        <v>1833.49</v>
      </c>
    </row>
    <row r="13214" spans="1:8" x14ac:dyDescent="0.25">
      <c r="A13214" t="s">
        <v>294</v>
      </c>
      <c r="B13214" t="s">
        <v>38</v>
      </c>
      <c r="C13214" t="s">
        <v>497</v>
      </c>
      <c r="D13214" t="s">
        <v>30</v>
      </c>
      <c r="E13214" t="s">
        <v>295</v>
      </c>
      <c r="F13214" s="15">
        <v>45791</v>
      </c>
      <c r="G13214" t="s">
        <v>6220</v>
      </c>
      <c r="H13214" s="16">
        <v>2820.51</v>
      </c>
    </row>
    <row r="13215" spans="1:8" x14ac:dyDescent="0.25">
      <c r="A13215" s="17" t="str">
        <f>A13214</f>
        <v>1590</v>
      </c>
      <c r="B13215" s="17" t="s">
        <v>39</v>
      </c>
      <c r="C13215" s="17"/>
      <c r="D13215" s="17"/>
      <c r="E13215" s="17"/>
      <c r="F13215" s="21"/>
      <c r="G13215" s="17"/>
      <c r="H13215" s="20">
        <f>SUBTOTAL(9,H13213:H13214)</f>
        <v>4654</v>
      </c>
    </row>
    <row r="13216" spans="1:8" x14ac:dyDescent="0.25">
      <c r="A13216" t="s">
        <v>294</v>
      </c>
      <c r="B13216" t="s">
        <v>40</v>
      </c>
      <c r="C13216" t="s">
        <v>498</v>
      </c>
      <c r="D13216" t="s">
        <v>30</v>
      </c>
      <c r="E13216" t="s">
        <v>295</v>
      </c>
      <c r="F13216" s="15">
        <v>45498</v>
      </c>
      <c r="G13216" t="s">
        <v>988</v>
      </c>
      <c r="H13216" s="16">
        <v>17870.5</v>
      </c>
    </row>
    <row r="13217" spans="1:8" x14ac:dyDescent="0.25">
      <c r="A13217" s="17" t="str">
        <f>A13216</f>
        <v>1590</v>
      </c>
      <c r="B13217" s="17" t="s">
        <v>41</v>
      </c>
      <c r="C13217" s="17"/>
      <c r="D13217" s="17"/>
      <c r="E13217" s="17"/>
      <c r="F13217" s="21"/>
      <c r="G13217" s="17"/>
      <c r="H13217" s="20">
        <f>SUBTOTAL(9,H13216:H13216)</f>
        <v>17870.5</v>
      </c>
    </row>
    <row r="13218" spans="1:8" x14ac:dyDescent="0.25">
      <c r="A13218" t="s">
        <v>294</v>
      </c>
      <c r="B13218" t="s">
        <v>44</v>
      </c>
      <c r="C13218" t="s">
        <v>500</v>
      </c>
      <c r="D13218" t="s">
        <v>30</v>
      </c>
      <c r="E13218" t="s">
        <v>295</v>
      </c>
      <c r="F13218" s="15">
        <v>45642</v>
      </c>
      <c r="G13218" t="s">
        <v>3539</v>
      </c>
      <c r="H13218" s="16">
        <v>10000</v>
      </c>
    </row>
    <row r="13219" spans="1:8" x14ac:dyDescent="0.25">
      <c r="A13219" s="17" t="str">
        <f>A13218</f>
        <v>1590</v>
      </c>
      <c r="B13219" s="17" t="s">
        <v>45</v>
      </c>
      <c r="C13219" s="17"/>
      <c r="D13219" s="17"/>
      <c r="E13219" s="17"/>
      <c r="F13219" s="21"/>
      <c r="G13219" s="17"/>
      <c r="H13219" s="20">
        <f>SUBTOTAL(9,H13218:H13218)</f>
        <v>10000</v>
      </c>
    </row>
    <row r="13220" spans="1:8" x14ac:dyDescent="0.25">
      <c r="A13220" t="s">
        <v>294</v>
      </c>
      <c r="B13220" t="s">
        <v>48</v>
      </c>
      <c r="C13220" t="s">
        <v>49</v>
      </c>
      <c r="D13220" t="s">
        <v>30</v>
      </c>
      <c r="E13220" t="s">
        <v>295</v>
      </c>
      <c r="F13220" s="15">
        <v>45665</v>
      </c>
      <c r="G13220" t="s">
        <v>4068</v>
      </c>
      <c r="H13220" s="16">
        <v>2743.94</v>
      </c>
    </row>
    <row r="13221" spans="1:8" x14ac:dyDescent="0.25">
      <c r="A13221" t="s">
        <v>294</v>
      </c>
      <c r="B13221" t="s">
        <v>48</v>
      </c>
      <c r="C13221" t="s">
        <v>49</v>
      </c>
      <c r="D13221" t="s">
        <v>30</v>
      </c>
      <c r="E13221" t="s">
        <v>295</v>
      </c>
      <c r="F13221" s="15">
        <v>45687</v>
      </c>
      <c r="G13221" t="s">
        <v>4069</v>
      </c>
      <c r="H13221" s="16">
        <v>1425.04</v>
      </c>
    </row>
    <row r="13222" spans="1:8" x14ac:dyDescent="0.25">
      <c r="A13222" t="s">
        <v>294</v>
      </c>
      <c r="B13222" t="s">
        <v>48</v>
      </c>
      <c r="C13222" t="s">
        <v>49</v>
      </c>
      <c r="D13222" t="s">
        <v>30</v>
      </c>
      <c r="E13222" t="s">
        <v>295</v>
      </c>
      <c r="F13222" s="15">
        <v>45695</v>
      </c>
      <c r="G13222" t="s">
        <v>4620</v>
      </c>
      <c r="H13222" s="16">
        <v>1443.88</v>
      </c>
    </row>
    <row r="13223" spans="1:8" x14ac:dyDescent="0.25">
      <c r="A13223" t="s">
        <v>294</v>
      </c>
      <c r="B13223" t="s">
        <v>48</v>
      </c>
      <c r="C13223" t="s">
        <v>49</v>
      </c>
      <c r="D13223" t="s">
        <v>30</v>
      </c>
      <c r="E13223" t="s">
        <v>295</v>
      </c>
      <c r="F13223" s="15">
        <v>45709</v>
      </c>
      <c r="G13223" t="s">
        <v>4621</v>
      </c>
      <c r="H13223" s="16">
        <v>1642.88</v>
      </c>
    </row>
    <row r="13224" spans="1:8" x14ac:dyDescent="0.25">
      <c r="A13224" t="s">
        <v>294</v>
      </c>
      <c r="B13224" t="s">
        <v>48</v>
      </c>
      <c r="C13224" t="s">
        <v>49</v>
      </c>
      <c r="D13224" t="s">
        <v>30</v>
      </c>
      <c r="E13224" t="s">
        <v>295</v>
      </c>
      <c r="F13224" s="15">
        <v>45751</v>
      </c>
      <c r="G13224" t="s">
        <v>5608</v>
      </c>
      <c r="H13224" s="16">
        <v>2140.5</v>
      </c>
    </row>
    <row r="13225" spans="1:8" x14ac:dyDescent="0.25">
      <c r="A13225" t="s">
        <v>294</v>
      </c>
      <c r="B13225" t="s">
        <v>48</v>
      </c>
      <c r="C13225" t="s">
        <v>49</v>
      </c>
      <c r="D13225" t="s">
        <v>30</v>
      </c>
      <c r="E13225" t="s">
        <v>295</v>
      </c>
      <c r="F13225" s="15">
        <v>45779</v>
      </c>
      <c r="G13225" t="s">
        <v>6217</v>
      </c>
      <c r="H13225" s="16">
        <v>1692.19</v>
      </c>
    </row>
    <row r="13226" spans="1:8" x14ac:dyDescent="0.25">
      <c r="A13226" t="s">
        <v>294</v>
      </c>
      <c r="B13226" t="s">
        <v>48</v>
      </c>
      <c r="C13226" t="s">
        <v>49</v>
      </c>
      <c r="D13226" t="s">
        <v>30</v>
      </c>
      <c r="E13226" t="s">
        <v>295</v>
      </c>
      <c r="F13226" s="15">
        <v>45817</v>
      </c>
      <c r="G13226" t="s">
        <v>6923</v>
      </c>
      <c r="H13226" s="16">
        <v>2437.73</v>
      </c>
    </row>
    <row r="13227" spans="1:8" x14ac:dyDescent="0.25">
      <c r="A13227" t="s">
        <v>294</v>
      </c>
      <c r="B13227" t="s">
        <v>48</v>
      </c>
      <c r="C13227" t="s">
        <v>49</v>
      </c>
      <c r="D13227" t="s">
        <v>30</v>
      </c>
      <c r="E13227" t="s">
        <v>295</v>
      </c>
      <c r="F13227" s="15">
        <v>45834</v>
      </c>
      <c r="G13227" t="s">
        <v>6924</v>
      </c>
      <c r="H13227" s="16">
        <v>1751.05</v>
      </c>
    </row>
    <row r="13228" spans="1:8" x14ac:dyDescent="0.25">
      <c r="A13228" t="s">
        <v>294</v>
      </c>
      <c r="B13228" t="s">
        <v>48</v>
      </c>
      <c r="C13228" t="s">
        <v>49</v>
      </c>
      <c r="D13228" t="s">
        <v>30</v>
      </c>
      <c r="E13228" t="s">
        <v>295</v>
      </c>
      <c r="F13228" s="15">
        <v>45602</v>
      </c>
      <c r="G13228" t="s">
        <v>3014</v>
      </c>
      <c r="H13228" s="16">
        <v>1374.91</v>
      </c>
    </row>
    <row r="13229" spans="1:8" x14ac:dyDescent="0.25">
      <c r="A13229" t="s">
        <v>294</v>
      </c>
      <c r="B13229" t="s">
        <v>48</v>
      </c>
      <c r="C13229" t="s">
        <v>49</v>
      </c>
      <c r="D13229" t="s">
        <v>30</v>
      </c>
      <c r="E13229" t="s">
        <v>295</v>
      </c>
      <c r="F13229" s="15">
        <v>45621</v>
      </c>
      <c r="G13229" t="s">
        <v>3013</v>
      </c>
      <c r="H13229" s="16">
        <v>2050.15</v>
      </c>
    </row>
    <row r="13230" spans="1:8" x14ac:dyDescent="0.25">
      <c r="A13230" s="17" t="str">
        <f>A13229</f>
        <v>1590</v>
      </c>
      <c r="B13230" s="17" t="s">
        <v>50</v>
      </c>
      <c r="C13230" s="17"/>
      <c r="D13230" s="17"/>
      <c r="E13230" s="17"/>
      <c r="F13230" s="21"/>
      <c r="G13230" s="17"/>
      <c r="H13230" s="20">
        <f>SUBTOTAL(9,H13220:H13229)</f>
        <v>18702.27</v>
      </c>
    </row>
    <row r="13231" spans="1:8" x14ac:dyDescent="0.25">
      <c r="A13231" t="s">
        <v>294</v>
      </c>
      <c r="B13231" t="s">
        <v>51</v>
      </c>
      <c r="C13231" t="s">
        <v>52</v>
      </c>
      <c r="D13231" t="s">
        <v>30</v>
      </c>
      <c r="E13231" t="s">
        <v>295</v>
      </c>
      <c r="F13231" s="15">
        <v>45665</v>
      </c>
      <c r="G13231" t="s">
        <v>4068</v>
      </c>
      <c r="H13231" s="16">
        <v>5432.89</v>
      </c>
    </row>
    <row r="13232" spans="1:8" x14ac:dyDescent="0.25">
      <c r="A13232" t="s">
        <v>294</v>
      </c>
      <c r="B13232" t="s">
        <v>51</v>
      </c>
      <c r="C13232" t="s">
        <v>52</v>
      </c>
      <c r="D13232" t="s">
        <v>30</v>
      </c>
      <c r="E13232" t="s">
        <v>295</v>
      </c>
      <c r="F13232" s="15">
        <v>45687</v>
      </c>
      <c r="G13232" t="s">
        <v>4069</v>
      </c>
      <c r="H13232" s="16">
        <v>2972.8</v>
      </c>
    </row>
    <row r="13233" spans="1:8" x14ac:dyDescent="0.25">
      <c r="A13233" t="s">
        <v>294</v>
      </c>
      <c r="B13233" t="s">
        <v>51</v>
      </c>
      <c r="C13233" t="s">
        <v>52</v>
      </c>
      <c r="D13233" t="s">
        <v>30</v>
      </c>
      <c r="E13233" t="s">
        <v>295</v>
      </c>
      <c r="F13233" s="15">
        <v>45695</v>
      </c>
      <c r="G13233" t="s">
        <v>4620</v>
      </c>
      <c r="H13233" s="16">
        <v>3368.28</v>
      </c>
    </row>
    <row r="13234" spans="1:8" x14ac:dyDescent="0.25">
      <c r="A13234" t="s">
        <v>294</v>
      </c>
      <c r="B13234" t="s">
        <v>51</v>
      </c>
      <c r="C13234" t="s">
        <v>52</v>
      </c>
      <c r="D13234" t="s">
        <v>30</v>
      </c>
      <c r="E13234" t="s">
        <v>295</v>
      </c>
      <c r="F13234" s="15">
        <v>45709</v>
      </c>
      <c r="G13234" t="s">
        <v>4621</v>
      </c>
      <c r="H13234" s="16">
        <v>4440.8500000000004</v>
      </c>
    </row>
    <row r="13235" spans="1:8" x14ac:dyDescent="0.25">
      <c r="A13235" t="s">
        <v>294</v>
      </c>
      <c r="B13235" t="s">
        <v>51</v>
      </c>
      <c r="C13235" t="s">
        <v>52</v>
      </c>
      <c r="D13235" t="s">
        <v>30</v>
      </c>
      <c r="E13235" t="s">
        <v>295</v>
      </c>
      <c r="F13235" s="15">
        <v>45751</v>
      </c>
      <c r="G13235" t="s">
        <v>5608</v>
      </c>
      <c r="H13235" s="16">
        <v>4703.16</v>
      </c>
    </row>
    <row r="13236" spans="1:8" x14ac:dyDescent="0.25">
      <c r="A13236" t="s">
        <v>294</v>
      </c>
      <c r="B13236" t="s">
        <v>51</v>
      </c>
      <c r="C13236" t="s">
        <v>52</v>
      </c>
      <c r="D13236" t="s">
        <v>30</v>
      </c>
      <c r="E13236" t="s">
        <v>295</v>
      </c>
      <c r="F13236" s="15">
        <v>45779</v>
      </c>
      <c r="G13236" t="s">
        <v>6217</v>
      </c>
      <c r="H13236" s="16">
        <v>4277.49</v>
      </c>
    </row>
    <row r="13237" spans="1:8" x14ac:dyDescent="0.25">
      <c r="A13237" t="s">
        <v>294</v>
      </c>
      <c r="B13237" t="s">
        <v>51</v>
      </c>
      <c r="C13237" t="s">
        <v>52</v>
      </c>
      <c r="D13237" t="s">
        <v>30</v>
      </c>
      <c r="E13237" t="s">
        <v>295</v>
      </c>
      <c r="F13237" s="15">
        <v>45817</v>
      </c>
      <c r="G13237" t="s">
        <v>6923</v>
      </c>
      <c r="H13237" s="16">
        <v>5777.79</v>
      </c>
    </row>
    <row r="13238" spans="1:8" x14ac:dyDescent="0.25">
      <c r="A13238" t="s">
        <v>294</v>
      </c>
      <c r="B13238" t="s">
        <v>51</v>
      </c>
      <c r="C13238" t="s">
        <v>52</v>
      </c>
      <c r="D13238" t="s">
        <v>30</v>
      </c>
      <c r="E13238" t="s">
        <v>295</v>
      </c>
      <c r="F13238" s="15">
        <v>45834</v>
      </c>
      <c r="G13238" t="s">
        <v>6924</v>
      </c>
      <c r="H13238" s="16">
        <v>4472.62</v>
      </c>
    </row>
    <row r="13239" spans="1:8" x14ac:dyDescent="0.25">
      <c r="A13239" t="s">
        <v>294</v>
      </c>
      <c r="B13239" t="s">
        <v>51</v>
      </c>
      <c r="C13239" t="s">
        <v>52</v>
      </c>
      <c r="D13239" t="s">
        <v>30</v>
      </c>
      <c r="E13239" t="s">
        <v>295</v>
      </c>
      <c r="F13239" s="15">
        <v>45602</v>
      </c>
      <c r="G13239" t="s">
        <v>3014</v>
      </c>
      <c r="H13239" s="16">
        <v>2915.25</v>
      </c>
    </row>
    <row r="13240" spans="1:8" x14ac:dyDescent="0.25">
      <c r="A13240" t="s">
        <v>294</v>
      </c>
      <c r="B13240" t="s">
        <v>51</v>
      </c>
      <c r="C13240" t="s">
        <v>52</v>
      </c>
      <c r="D13240" t="s">
        <v>30</v>
      </c>
      <c r="E13240" t="s">
        <v>295</v>
      </c>
      <c r="F13240" s="15">
        <v>45621</v>
      </c>
      <c r="G13240" t="s">
        <v>3013</v>
      </c>
      <c r="H13240" s="16">
        <v>4574.72</v>
      </c>
    </row>
    <row r="13241" spans="1:8" x14ac:dyDescent="0.25">
      <c r="A13241" s="17" t="str">
        <f>A13240</f>
        <v>1590</v>
      </c>
      <c r="B13241" s="17" t="s">
        <v>53</v>
      </c>
      <c r="C13241" s="17"/>
      <c r="D13241" s="17"/>
      <c r="E13241" s="17"/>
      <c r="F13241" s="21"/>
      <c r="G13241" s="17"/>
      <c r="H13241" s="20">
        <f>SUBTOTAL(9,H13231:H13240)</f>
        <v>42935.850000000006</v>
      </c>
    </row>
    <row r="13242" spans="1:8" ht="16.5" thickBot="1" x14ac:dyDescent="0.3">
      <c r="A13242" s="22" t="s">
        <v>989</v>
      </c>
      <c r="B13242" s="22"/>
      <c r="C13242" s="25" t="str">
        <f>E13240&amp;" Total"</f>
        <v>PRIMERO REORGANIZED 2 Total</v>
      </c>
      <c r="D13242" s="22"/>
      <c r="E13242" s="22"/>
      <c r="F13242" s="23"/>
      <c r="G13242" s="22"/>
      <c r="H13242" s="24">
        <f>SUBTOTAL(9,H13150:H13240)</f>
        <v>283279.35999999993</v>
      </c>
    </row>
    <row r="13243" spans="1:8" x14ac:dyDescent="0.25">
      <c r="A13243" t="s">
        <v>1552</v>
      </c>
      <c r="B13243" t="s">
        <v>15</v>
      </c>
      <c r="C13243" t="s">
        <v>1337</v>
      </c>
      <c r="D13243" t="s">
        <v>12</v>
      </c>
      <c r="E13243" t="s">
        <v>1553</v>
      </c>
      <c r="F13243" s="15">
        <v>45531</v>
      </c>
      <c r="G13243" t="s">
        <v>1554</v>
      </c>
      <c r="H13243" s="16">
        <v>1450.35</v>
      </c>
    </row>
    <row r="13244" spans="1:8" x14ac:dyDescent="0.25">
      <c r="A13244" s="17" t="str">
        <f>A13243</f>
        <v>1600</v>
      </c>
      <c r="B13244" s="17" t="s">
        <v>16</v>
      </c>
      <c r="C13244" s="17"/>
      <c r="D13244" s="17"/>
      <c r="E13244" s="17"/>
      <c r="F13244" s="21"/>
      <c r="G13244" s="17"/>
      <c r="H13244" s="20">
        <f>SUBTOTAL(9,H13243:H13243)</f>
        <v>1450.35</v>
      </c>
    </row>
    <row r="13245" spans="1:8" x14ac:dyDescent="0.25">
      <c r="A13245" t="s">
        <v>1552</v>
      </c>
      <c r="B13245" t="s">
        <v>2586</v>
      </c>
      <c r="C13245" t="s">
        <v>2587</v>
      </c>
      <c r="D13245" t="s">
        <v>12</v>
      </c>
      <c r="E13245" t="s">
        <v>1553</v>
      </c>
      <c r="F13245" s="15">
        <v>45828</v>
      </c>
      <c r="G13245" t="s">
        <v>6926</v>
      </c>
      <c r="H13245" s="16">
        <v>3055.09</v>
      </c>
    </row>
    <row r="13246" spans="1:8" x14ac:dyDescent="0.25">
      <c r="A13246" t="s">
        <v>1552</v>
      </c>
      <c r="B13246" t="s">
        <v>2586</v>
      </c>
      <c r="C13246" t="s">
        <v>2587</v>
      </c>
      <c r="D13246" t="s">
        <v>12</v>
      </c>
      <c r="E13246" t="s">
        <v>1553</v>
      </c>
      <c r="F13246" s="15">
        <v>45608</v>
      </c>
      <c r="G13246" t="s">
        <v>3015</v>
      </c>
      <c r="H13246" s="16">
        <v>41991.82</v>
      </c>
    </row>
    <row r="13247" spans="1:8" x14ac:dyDescent="0.25">
      <c r="A13247" s="17" t="str">
        <f>A13246</f>
        <v>1600</v>
      </c>
      <c r="B13247" s="17" t="s">
        <v>2589</v>
      </c>
      <c r="C13247" s="17"/>
      <c r="D13247" s="17"/>
      <c r="E13247" s="17"/>
      <c r="F13247" s="21"/>
      <c r="G13247" s="17"/>
      <c r="H13247" s="20">
        <f>SUBTOTAL(9,H13245:H13246)</f>
        <v>45046.91</v>
      </c>
    </row>
    <row r="13248" spans="1:8" x14ac:dyDescent="0.25">
      <c r="A13248" t="s">
        <v>1552</v>
      </c>
      <c r="B13248" t="s">
        <v>2590</v>
      </c>
      <c r="C13248" t="s">
        <v>2591</v>
      </c>
      <c r="D13248" t="s">
        <v>12</v>
      </c>
      <c r="E13248" t="s">
        <v>1553</v>
      </c>
      <c r="F13248" s="15">
        <v>45621</v>
      </c>
      <c r="G13248" t="s">
        <v>3016</v>
      </c>
      <c r="H13248" s="16">
        <v>903.19</v>
      </c>
    </row>
    <row r="13249" spans="1:8" x14ac:dyDescent="0.25">
      <c r="A13249" s="17" t="str">
        <f>A13248</f>
        <v>1600</v>
      </c>
      <c r="B13249" s="17" t="s">
        <v>2593</v>
      </c>
      <c r="C13249" s="17"/>
      <c r="D13249" s="17"/>
      <c r="E13249" s="17"/>
      <c r="F13249" s="21"/>
      <c r="G13249" s="17"/>
      <c r="H13249" s="20">
        <f>SUBTOTAL(9,H13248:H13248)</f>
        <v>903.19</v>
      </c>
    </row>
    <row r="13250" spans="1:8" x14ac:dyDescent="0.25">
      <c r="A13250" t="s">
        <v>1552</v>
      </c>
      <c r="B13250" t="s">
        <v>468</v>
      </c>
      <c r="C13250" t="s">
        <v>469</v>
      </c>
      <c r="D13250" t="s">
        <v>30</v>
      </c>
      <c r="E13250" t="s">
        <v>1553</v>
      </c>
      <c r="F13250" s="15">
        <v>45665</v>
      </c>
      <c r="G13250" t="s">
        <v>4070</v>
      </c>
      <c r="H13250" s="16">
        <v>7370.38</v>
      </c>
    </row>
    <row r="13251" spans="1:8" x14ac:dyDescent="0.25">
      <c r="A13251" t="s">
        <v>1552</v>
      </c>
      <c r="B13251" t="s">
        <v>468</v>
      </c>
      <c r="C13251" t="s">
        <v>469</v>
      </c>
      <c r="D13251" t="s">
        <v>30</v>
      </c>
      <c r="E13251" t="s">
        <v>1553</v>
      </c>
      <c r="F13251" s="15">
        <v>45665</v>
      </c>
      <c r="G13251" t="s">
        <v>4070</v>
      </c>
      <c r="H13251" s="16">
        <v>4350.8500000000004</v>
      </c>
    </row>
    <row r="13252" spans="1:8" x14ac:dyDescent="0.25">
      <c r="A13252" t="s">
        <v>1552</v>
      </c>
      <c r="B13252" t="s">
        <v>468</v>
      </c>
      <c r="C13252" t="s">
        <v>469</v>
      </c>
      <c r="D13252" t="s">
        <v>30</v>
      </c>
      <c r="E13252" t="s">
        <v>1553</v>
      </c>
      <c r="F13252" s="15">
        <v>45709</v>
      </c>
      <c r="G13252" t="s">
        <v>4622</v>
      </c>
      <c r="H13252" s="16">
        <v>5164.88</v>
      </c>
    </row>
    <row r="13253" spans="1:8" x14ac:dyDescent="0.25">
      <c r="A13253" t="s">
        <v>1552</v>
      </c>
      <c r="B13253" t="s">
        <v>468</v>
      </c>
      <c r="C13253" t="s">
        <v>469</v>
      </c>
      <c r="D13253" t="s">
        <v>30</v>
      </c>
      <c r="E13253" t="s">
        <v>1553</v>
      </c>
      <c r="F13253" s="15">
        <v>45751</v>
      </c>
      <c r="G13253" t="s">
        <v>5610</v>
      </c>
      <c r="H13253" s="16">
        <v>6099.21</v>
      </c>
    </row>
    <row r="13254" spans="1:8" x14ac:dyDescent="0.25">
      <c r="A13254" t="s">
        <v>1552</v>
      </c>
      <c r="B13254" t="s">
        <v>468</v>
      </c>
      <c r="C13254" t="s">
        <v>469</v>
      </c>
      <c r="D13254" t="s">
        <v>30</v>
      </c>
      <c r="E13254" t="s">
        <v>1553</v>
      </c>
      <c r="F13254" s="15">
        <v>45751</v>
      </c>
      <c r="G13254" t="s">
        <v>5610</v>
      </c>
      <c r="H13254" s="16">
        <v>6047.08</v>
      </c>
    </row>
    <row r="13255" spans="1:8" x14ac:dyDescent="0.25">
      <c r="A13255" t="s">
        <v>1552</v>
      </c>
      <c r="B13255" t="s">
        <v>468</v>
      </c>
      <c r="C13255" t="s">
        <v>469</v>
      </c>
      <c r="D13255" t="s">
        <v>30</v>
      </c>
      <c r="E13255" t="s">
        <v>1553</v>
      </c>
      <c r="F13255" s="15">
        <v>45791</v>
      </c>
      <c r="G13255" t="s">
        <v>6221</v>
      </c>
      <c r="H13255" s="16">
        <v>3933.81</v>
      </c>
    </row>
    <row r="13256" spans="1:8" x14ac:dyDescent="0.25">
      <c r="A13256" t="s">
        <v>1552</v>
      </c>
      <c r="B13256" t="s">
        <v>468</v>
      </c>
      <c r="C13256" t="s">
        <v>469</v>
      </c>
      <c r="D13256" t="s">
        <v>30</v>
      </c>
      <c r="E13256" t="s">
        <v>1553</v>
      </c>
      <c r="F13256" s="15">
        <v>45791</v>
      </c>
      <c r="G13256" t="s">
        <v>6221</v>
      </c>
      <c r="H13256" s="16">
        <v>7414.49</v>
      </c>
    </row>
    <row r="13257" spans="1:8" x14ac:dyDescent="0.25">
      <c r="A13257" t="s">
        <v>1552</v>
      </c>
      <c r="B13257" t="s">
        <v>468</v>
      </c>
      <c r="C13257" t="s">
        <v>469</v>
      </c>
      <c r="D13257" t="s">
        <v>30</v>
      </c>
      <c r="E13257" t="s">
        <v>1553</v>
      </c>
      <c r="F13257" s="15">
        <v>45602</v>
      </c>
      <c r="G13257" t="s">
        <v>3017</v>
      </c>
      <c r="H13257" s="16">
        <v>7923.76</v>
      </c>
    </row>
    <row r="13258" spans="1:8" x14ac:dyDescent="0.25">
      <c r="A13258" s="17" t="str">
        <f>A13257</f>
        <v>1600</v>
      </c>
      <c r="B13258" s="17" t="s">
        <v>470</v>
      </c>
      <c r="C13258" s="17"/>
      <c r="D13258" s="17"/>
      <c r="E13258" s="17"/>
      <c r="F13258" s="21"/>
      <c r="G13258" s="17"/>
      <c r="H13258" s="20">
        <f>SUBTOTAL(9,H13250:H13257)</f>
        <v>48304.46</v>
      </c>
    </row>
    <row r="13259" spans="1:8" x14ac:dyDescent="0.25">
      <c r="A13259" t="s">
        <v>1552</v>
      </c>
      <c r="B13259" t="s">
        <v>471</v>
      </c>
      <c r="C13259" t="s">
        <v>472</v>
      </c>
      <c r="D13259" t="s">
        <v>30</v>
      </c>
      <c r="E13259" t="s">
        <v>1553</v>
      </c>
      <c r="F13259" s="15">
        <v>45665</v>
      </c>
      <c r="G13259" t="s">
        <v>4070</v>
      </c>
      <c r="H13259" s="16">
        <v>2437.38</v>
      </c>
    </row>
    <row r="13260" spans="1:8" x14ac:dyDescent="0.25">
      <c r="A13260" t="s">
        <v>1552</v>
      </c>
      <c r="B13260" t="s">
        <v>471</v>
      </c>
      <c r="C13260" t="s">
        <v>472</v>
      </c>
      <c r="D13260" t="s">
        <v>30</v>
      </c>
      <c r="E13260" t="s">
        <v>1553</v>
      </c>
      <c r="F13260" s="15">
        <v>45665</v>
      </c>
      <c r="G13260" t="s">
        <v>4070</v>
      </c>
      <c r="H13260" s="16">
        <v>1195.92</v>
      </c>
    </row>
    <row r="13261" spans="1:8" x14ac:dyDescent="0.25">
      <c r="A13261" t="s">
        <v>1552</v>
      </c>
      <c r="B13261" t="s">
        <v>471</v>
      </c>
      <c r="C13261" t="s">
        <v>472</v>
      </c>
      <c r="D13261" t="s">
        <v>30</v>
      </c>
      <c r="E13261" t="s">
        <v>1553</v>
      </c>
      <c r="F13261" s="15">
        <v>45709</v>
      </c>
      <c r="G13261" t="s">
        <v>4622</v>
      </c>
      <c r="H13261" s="16">
        <v>1310.76</v>
      </c>
    </row>
    <row r="13262" spans="1:8" x14ac:dyDescent="0.25">
      <c r="A13262" t="s">
        <v>1552</v>
      </c>
      <c r="B13262" t="s">
        <v>471</v>
      </c>
      <c r="C13262" t="s">
        <v>472</v>
      </c>
      <c r="D13262" t="s">
        <v>30</v>
      </c>
      <c r="E13262" t="s">
        <v>1553</v>
      </c>
      <c r="F13262" s="15">
        <v>45751</v>
      </c>
      <c r="G13262" t="s">
        <v>5610</v>
      </c>
      <c r="H13262" s="16">
        <v>1724.58</v>
      </c>
    </row>
    <row r="13263" spans="1:8" x14ac:dyDescent="0.25">
      <c r="A13263" t="s">
        <v>1552</v>
      </c>
      <c r="B13263" t="s">
        <v>471</v>
      </c>
      <c r="C13263" t="s">
        <v>472</v>
      </c>
      <c r="D13263" t="s">
        <v>30</v>
      </c>
      <c r="E13263" t="s">
        <v>1553</v>
      </c>
      <c r="F13263" s="15">
        <v>45751</v>
      </c>
      <c r="G13263" t="s">
        <v>5610</v>
      </c>
      <c r="H13263" s="16">
        <v>1762.2</v>
      </c>
    </row>
    <row r="13264" spans="1:8" x14ac:dyDescent="0.25">
      <c r="A13264" t="s">
        <v>1552</v>
      </c>
      <c r="B13264" t="s">
        <v>471</v>
      </c>
      <c r="C13264" t="s">
        <v>472</v>
      </c>
      <c r="D13264" t="s">
        <v>30</v>
      </c>
      <c r="E13264" t="s">
        <v>1553</v>
      </c>
      <c r="F13264" s="15">
        <v>45791</v>
      </c>
      <c r="G13264" t="s">
        <v>6221</v>
      </c>
      <c r="H13264" s="16">
        <v>1324.62</v>
      </c>
    </row>
    <row r="13265" spans="1:8" x14ac:dyDescent="0.25">
      <c r="A13265" t="s">
        <v>1552</v>
      </c>
      <c r="B13265" t="s">
        <v>471</v>
      </c>
      <c r="C13265" t="s">
        <v>472</v>
      </c>
      <c r="D13265" t="s">
        <v>30</v>
      </c>
      <c r="E13265" t="s">
        <v>1553</v>
      </c>
      <c r="F13265" s="15">
        <v>45791</v>
      </c>
      <c r="G13265" t="s">
        <v>6221</v>
      </c>
      <c r="H13265" s="16">
        <v>2385.9</v>
      </c>
    </row>
    <row r="13266" spans="1:8" x14ac:dyDescent="0.25">
      <c r="A13266" t="s">
        <v>1552</v>
      </c>
      <c r="B13266" t="s">
        <v>471</v>
      </c>
      <c r="C13266" t="s">
        <v>472</v>
      </c>
      <c r="D13266" t="s">
        <v>30</v>
      </c>
      <c r="E13266" t="s">
        <v>1553</v>
      </c>
      <c r="F13266" s="15">
        <v>45602</v>
      </c>
      <c r="G13266" t="s">
        <v>3017</v>
      </c>
      <c r="H13266" s="16">
        <v>2613.6</v>
      </c>
    </row>
    <row r="13267" spans="1:8" x14ac:dyDescent="0.25">
      <c r="A13267" s="17" t="str">
        <f>A13266</f>
        <v>1600</v>
      </c>
      <c r="B13267" s="17" t="s">
        <v>473</v>
      </c>
      <c r="C13267" s="17"/>
      <c r="D13267" s="17"/>
      <c r="E13267" s="17"/>
      <c r="F13267" s="21"/>
      <c r="G13267" s="17"/>
      <c r="H13267" s="20">
        <f>SUBTOTAL(9,H13259:H13266)</f>
        <v>14754.96</v>
      </c>
    </row>
    <row r="13268" spans="1:8" x14ac:dyDescent="0.25">
      <c r="A13268" t="s">
        <v>1552</v>
      </c>
      <c r="B13268" t="s">
        <v>20</v>
      </c>
      <c r="C13268" t="s">
        <v>21</v>
      </c>
      <c r="D13268" t="s">
        <v>12</v>
      </c>
      <c r="E13268" t="s">
        <v>1553</v>
      </c>
      <c r="F13268" s="15">
        <v>45665</v>
      </c>
      <c r="G13268" t="s">
        <v>4070</v>
      </c>
      <c r="H13268" s="16">
        <v>30</v>
      </c>
    </row>
    <row r="13269" spans="1:8" x14ac:dyDescent="0.25">
      <c r="A13269" t="s">
        <v>1552</v>
      </c>
      <c r="B13269" t="s">
        <v>20</v>
      </c>
      <c r="C13269" t="s">
        <v>21</v>
      </c>
      <c r="D13269" t="s">
        <v>12</v>
      </c>
      <c r="E13269" t="s">
        <v>1553</v>
      </c>
      <c r="F13269" s="15">
        <v>45665</v>
      </c>
      <c r="G13269" t="s">
        <v>4070</v>
      </c>
      <c r="H13269" s="16">
        <v>12.6</v>
      </c>
    </row>
    <row r="13270" spans="1:8" x14ac:dyDescent="0.25">
      <c r="A13270" t="s">
        <v>1552</v>
      </c>
      <c r="B13270" t="s">
        <v>20</v>
      </c>
      <c r="C13270" t="s">
        <v>21</v>
      </c>
      <c r="D13270" t="s">
        <v>12</v>
      </c>
      <c r="E13270" t="s">
        <v>1553</v>
      </c>
      <c r="F13270" s="15">
        <v>45709</v>
      </c>
      <c r="G13270" t="s">
        <v>4622</v>
      </c>
      <c r="H13270" s="16">
        <v>16.5</v>
      </c>
    </row>
    <row r="13271" spans="1:8" x14ac:dyDescent="0.25">
      <c r="A13271" t="s">
        <v>1552</v>
      </c>
      <c r="B13271" t="s">
        <v>20</v>
      </c>
      <c r="C13271" t="s">
        <v>21</v>
      </c>
      <c r="D13271" t="s">
        <v>12</v>
      </c>
      <c r="E13271" t="s">
        <v>1553</v>
      </c>
      <c r="F13271" s="15">
        <v>45751</v>
      </c>
      <c r="G13271" t="s">
        <v>5610</v>
      </c>
      <c r="H13271" s="16">
        <v>26.7</v>
      </c>
    </row>
    <row r="13272" spans="1:8" x14ac:dyDescent="0.25">
      <c r="A13272" t="s">
        <v>1552</v>
      </c>
      <c r="B13272" t="s">
        <v>20</v>
      </c>
      <c r="C13272" t="s">
        <v>21</v>
      </c>
      <c r="D13272" t="s">
        <v>12</v>
      </c>
      <c r="E13272" t="s">
        <v>1553</v>
      </c>
      <c r="F13272" s="15">
        <v>45751</v>
      </c>
      <c r="G13272" t="s">
        <v>5610</v>
      </c>
      <c r="H13272" s="16">
        <v>25.5</v>
      </c>
    </row>
    <row r="13273" spans="1:8" x14ac:dyDescent="0.25">
      <c r="A13273" t="s">
        <v>1552</v>
      </c>
      <c r="B13273" t="s">
        <v>20</v>
      </c>
      <c r="C13273" t="s">
        <v>21</v>
      </c>
      <c r="D13273" t="s">
        <v>12</v>
      </c>
      <c r="E13273" t="s">
        <v>1553</v>
      </c>
      <c r="F13273" s="15">
        <v>45791</v>
      </c>
      <c r="G13273" t="s">
        <v>6221</v>
      </c>
      <c r="H13273" s="16">
        <v>18</v>
      </c>
    </row>
    <row r="13274" spans="1:8" x14ac:dyDescent="0.25">
      <c r="A13274" t="s">
        <v>1552</v>
      </c>
      <c r="B13274" t="s">
        <v>20</v>
      </c>
      <c r="C13274" t="s">
        <v>21</v>
      </c>
      <c r="D13274" t="s">
        <v>12</v>
      </c>
      <c r="E13274" t="s">
        <v>1553</v>
      </c>
      <c r="F13274" s="15">
        <v>45791</v>
      </c>
      <c r="G13274" t="s">
        <v>6221</v>
      </c>
      <c r="H13274" s="16">
        <v>32.700000000000003</v>
      </c>
    </row>
    <row r="13275" spans="1:8" x14ac:dyDescent="0.25">
      <c r="A13275" t="s">
        <v>1552</v>
      </c>
      <c r="B13275" t="s">
        <v>20</v>
      </c>
      <c r="C13275" t="s">
        <v>21</v>
      </c>
      <c r="D13275" t="s">
        <v>12</v>
      </c>
      <c r="E13275" t="s">
        <v>1553</v>
      </c>
      <c r="F13275" s="15">
        <v>45602</v>
      </c>
      <c r="G13275" t="s">
        <v>3017</v>
      </c>
      <c r="H13275" s="16">
        <v>28.8</v>
      </c>
    </row>
    <row r="13276" spans="1:8" x14ac:dyDescent="0.25">
      <c r="A13276" s="17" t="str">
        <f>A13275</f>
        <v>1600</v>
      </c>
      <c r="B13276" s="17" t="s">
        <v>22</v>
      </c>
      <c r="C13276" s="17"/>
      <c r="D13276" s="17"/>
      <c r="E13276" s="17"/>
      <c r="F13276" s="21"/>
      <c r="G13276" s="17"/>
      <c r="H13276" s="20">
        <f>SUBTOTAL(9,H13268:H13275)</f>
        <v>190.8</v>
      </c>
    </row>
    <row r="13277" spans="1:8" x14ac:dyDescent="0.25">
      <c r="A13277" t="s">
        <v>1552</v>
      </c>
      <c r="B13277" t="s">
        <v>23</v>
      </c>
      <c r="C13277" t="s">
        <v>24</v>
      </c>
      <c r="D13277" t="s">
        <v>12</v>
      </c>
      <c r="E13277" t="s">
        <v>1553</v>
      </c>
      <c r="F13277" s="15">
        <v>45665</v>
      </c>
      <c r="G13277" t="s">
        <v>4070</v>
      </c>
      <c r="H13277" s="16">
        <v>54.4</v>
      </c>
    </row>
    <row r="13278" spans="1:8" x14ac:dyDescent="0.25">
      <c r="A13278" t="s">
        <v>1552</v>
      </c>
      <c r="B13278" t="s">
        <v>23</v>
      </c>
      <c r="C13278" t="s">
        <v>24</v>
      </c>
      <c r="D13278" t="s">
        <v>12</v>
      </c>
      <c r="E13278" t="s">
        <v>1553</v>
      </c>
      <c r="F13278" s="15">
        <v>45665</v>
      </c>
      <c r="G13278" t="s">
        <v>4070</v>
      </c>
      <c r="H13278" s="16">
        <v>32.799999999999997</v>
      </c>
    </row>
    <row r="13279" spans="1:8" x14ac:dyDescent="0.25">
      <c r="A13279" t="s">
        <v>1552</v>
      </c>
      <c r="B13279" t="s">
        <v>23</v>
      </c>
      <c r="C13279" t="s">
        <v>24</v>
      </c>
      <c r="D13279" t="s">
        <v>12</v>
      </c>
      <c r="E13279" t="s">
        <v>1553</v>
      </c>
      <c r="F13279" s="15">
        <v>45709</v>
      </c>
      <c r="G13279" t="s">
        <v>4622</v>
      </c>
      <c r="H13279" s="16">
        <v>35.200000000000003</v>
      </c>
    </row>
    <row r="13280" spans="1:8" x14ac:dyDescent="0.25">
      <c r="A13280" t="s">
        <v>1552</v>
      </c>
      <c r="B13280" t="s">
        <v>23</v>
      </c>
      <c r="C13280" t="s">
        <v>24</v>
      </c>
      <c r="D13280" t="s">
        <v>12</v>
      </c>
      <c r="E13280" t="s">
        <v>1553</v>
      </c>
      <c r="F13280" s="15">
        <v>45751</v>
      </c>
      <c r="G13280" t="s">
        <v>5610</v>
      </c>
      <c r="H13280" s="16">
        <v>60.8</v>
      </c>
    </row>
    <row r="13281" spans="1:8" x14ac:dyDescent="0.25">
      <c r="A13281" t="s">
        <v>1552</v>
      </c>
      <c r="B13281" t="s">
        <v>23</v>
      </c>
      <c r="C13281" t="s">
        <v>24</v>
      </c>
      <c r="D13281" t="s">
        <v>12</v>
      </c>
      <c r="E13281" t="s">
        <v>1553</v>
      </c>
      <c r="F13281" s="15">
        <v>45751</v>
      </c>
      <c r="G13281" t="s">
        <v>5610</v>
      </c>
      <c r="H13281" s="16">
        <v>51.6</v>
      </c>
    </row>
    <row r="13282" spans="1:8" x14ac:dyDescent="0.25">
      <c r="A13282" t="s">
        <v>1552</v>
      </c>
      <c r="B13282" t="s">
        <v>23</v>
      </c>
      <c r="C13282" t="s">
        <v>24</v>
      </c>
      <c r="D13282" t="s">
        <v>12</v>
      </c>
      <c r="E13282" t="s">
        <v>1553</v>
      </c>
      <c r="F13282" s="15">
        <v>45791</v>
      </c>
      <c r="G13282" t="s">
        <v>6221</v>
      </c>
      <c r="H13282" s="16">
        <v>34.799999999999997</v>
      </c>
    </row>
    <row r="13283" spans="1:8" x14ac:dyDescent="0.25">
      <c r="A13283" t="s">
        <v>1552</v>
      </c>
      <c r="B13283" t="s">
        <v>23</v>
      </c>
      <c r="C13283" t="s">
        <v>24</v>
      </c>
      <c r="D13283" t="s">
        <v>12</v>
      </c>
      <c r="E13283" t="s">
        <v>1553</v>
      </c>
      <c r="F13283" s="15">
        <v>45791</v>
      </c>
      <c r="G13283" t="s">
        <v>6221</v>
      </c>
      <c r="H13283" s="16">
        <v>66.8</v>
      </c>
    </row>
    <row r="13284" spans="1:8" x14ac:dyDescent="0.25">
      <c r="A13284" t="s">
        <v>1552</v>
      </c>
      <c r="B13284" t="s">
        <v>23</v>
      </c>
      <c r="C13284" t="s">
        <v>24</v>
      </c>
      <c r="D13284" t="s">
        <v>12</v>
      </c>
      <c r="E13284" t="s">
        <v>1553</v>
      </c>
      <c r="F13284" s="15">
        <v>45602</v>
      </c>
      <c r="G13284" t="s">
        <v>3017</v>
      </c>
      <c r="H13284" s="16">
        <v>51.6</v>
      </c>
    </row>
    <row r="13285" spans="1:8" x14ac:dyDescent="0.25">
      <c r="A13285" s="17" t="str">
        <f>A13284</f>
        <v>1600</v>
      </c>
      <c r="B13285" s="17" t="s">
        <v>25</v>
      </c>
      <c r="C13285" s="17"/>
      <c r="D13285" s="17"/>
      <c r="E13285" s="17"/>
      <c r="F13285" s="21"/>
      <c r="G13285" s="17"/>
      <c r="H13285" s="20">
        <f>SUBTOTAL(9,H13277:H13284)</f>
        <v>388</v>
      </c>
    </row>
    <row r="13286" spans="1:8" x14ac:dyDescent="0.25">
      <c r="A13286" t="s">
        <v>1552</v>
      </c>
      <c r="B13286" t="s">
        <v>64</v>
      </c>
      <c r="C13286" t="s">
        <v>65</v>
      </c>
      <c r="D13286" t="s">
        <v>12</v>
      </c>
      <c r="E13286" t="s">
        <v>1553</v>
      </c>
      <c r="F13286" s="15">
        <v>45824</v>
      </c>
      <c r="G13286" t="s">
        <v>6927</v>
      </c>
      <c r="H13286" s="16">
        <v>4343.72</v>
      </c>
    </row>
    <row r="13287" spans="1:8" x14ac:dyDescent="0.25">
      <c r="A13287" s="17" t="str">
        <f>A13286</f>
        <v>1600</v>
      </c>
      <c r="B13287" s="17" t="s">
        <v>66</v>
      </c>
      <c r="C13287" s="17"/>
      <c r="D13287" s="17"/>
      <c r="E13287" s="17"/>
      <c r="F13287" s="21"/>
      <c r="G13287" s="17"/>
      <c r="H13287" s="20">
        <f>SUBTOTAL(9,H13286:H13286)</f>
        <v>4343.72</v>
      </c>
    </row>
    <row r="13288" spans="1:8" x14ac:dyDescent="0.25">
      <c r="A13288" t="s">
        <v>1552</v>
      </c>
      <c r="B13288" t="s">
        <v>5227</v>
      </c>
      <c r="C13288" t="s">
        <v>5228</v>
      </c>
      <c r="D13288" t="s">
        <v>12</v>
      </c>
      <c r="E13288" t="s">
        <v>1553</v>
      </c>
      <c r="F13288" s="15">
        <v>45775</v>
      </c>
      <c r="G13288" t="s">
        <v>5611</v>
      </c>
      <c r="H13288" s="16">
        <v>1381.69</v>
      </c>
    </row>
    <row r="13289" spans="1:8" x14ac:dyDescent="0.25">
      <c r="A13289" s="17" t="str">
        <f>A13288</f>
        <v>1600</v>
      </c>
      <c r="B13289" s="17" t="s">
        <v>5230</v>
      </c>
      <c r="C13289" s="17"/>
      <c r="D13289" s="17"/>
      <c r="E13289" s="17"/>
      <c r="F13289" s="21"/>
      <c r="G13289" s="17"/>
      <c r="H13289" s="20">
        <f>SUBTOTAL(9,H13288:H13288)</f>
        <v>1381.69</v>
      </c>
    </row>
    <row r="13290" spans="1:8" x14ac:dyDescent="0.25">
      <c r="A13290" t="s">
        <v>1552</v>
      </c>
      <c r="B13290" t="s">
        <v>2609</v>
      </c>
      <c r="C13290" t="s">
        <v>2610</v>
      </c>
      <c r="D13290" t="s">
        <v>12</v>
      </c>
      <c r="E13290" t="s">
        <v>1553</v>
      </c>
      <c r="F13290" s="15">
        <v>45664</v>
      </c>
      <c r="G13290" t="s">
        <v>4071</v>
      </c>
      <c r="H13290" s="16">
        <v>6167.97</v>
      </c>
    </row>
    <row r="13291" spans="1:8" x14ac:dyDescent="0.25">
      <c r="A13291" s="17" t="str">
        <f>A13290</f>
        <v>1600</v>
      </c>
      <c r="B13291" s="17" t="s">
        <v>2611</v>
      </c>
      <c r="C13291" s="17"/>
      <c r="D13291" s="17"/>
      <c r="E13291" s="17"/>
      <c r="F13291" s="21"/>
      <c r="G13291" s="17"/>
      <c r="H13291" s="20">
        <f>SUBTOTAL(9,H13290:H13290)</f>
        <v>6167.97</v>
      </c>
    </row>
    <row r="13292" spans="1:8" x14ac:dyDescent="0.25">
      <c r="A13292" t="s">
        <v>1552</v>
      </c>
      <c r="B13292" t="s">
        <v>5945</v>
      </c>
      <c r="C13292" t="s">
        <v>5946</v>
      </c>
      <c r="D13292" t="s">
        <v>30</v>
      </c>
      <c r="E13292" t="s">
        <v>1553</v>
      </c>
      <c r="F13292" s="15">
        <v>45800</v>
      </c>
      <c r="G13292" t="s">
        <v>6222</v>
      </c>
      <c r="H13292" s="16">
        <v>625</v>
      </c>
    </row>
    <row r="13293" spans="1:8" x14ac:dyDescent="0.25">
      <c r="A13293" s="17" t="str">
        <f>A13292</f>
        <v>1600</v>
      </c>
      <c r="B13293" s="17" t="s">
        <v>5948</v>
      </c>
      <c r="C13293" s="17"/>
      <c r="D13293" s="17"/>
      <c r="E13293" s="17"/>
      <c r="F13293" s="21"/>
      <c r="G13293" s="17"/>
      <c r="H13293" s="20">
        <f>SUBTOTAL(9,H13292:H13292)</f>
        <v>625</v>
      </c>
    </row>
    <row r="13294" spans="1:8" x14ac:dyDescent="0.25">
      <c r="A13294" t="s">
        <v>1552</v>
      </c>
      <c r="B13294" t="s">
        <v>29</v>
      </c>
      <c r="C13294" t="s">
        <v>493</v>
      </c>
      <c r="D13294" t="s">
        <v>30</v>
      </c>
      <c r="E13294" t="s">
        <v>1553</v>
      </c>
      <c r="F13294" s="15">
        <v>45821</v>
      </c>
      <c r="G13294" t="s">
        <v>6928</v>
      </c>
      <c r="H13294" s="16">
        <v>84387</v>
      </c>
    </row>
    <row r="13295" spans="1:8" x14ac:dyDescent="0.25">
      <c r="A13295" s="17" t="str">
        <f>A13294</f>
        <v>1600</v>
      </c>
      <c r="B13295" s="17" t="s">
        <v>31</v>
      </c>
      <c r="C13295" s="17"/>
      <c r="D13295" s="17"/>
      <c r="E13295" s="17"/>
      <c r="F13295" s="21"/>
      <c r="G13295" s="17"/>
      <c r="H13295" s="20">
        <f>SUBTOTAL(9,H13294:H13294)</f>
        <v>84387</v>
      </c>
    </row>
    <row r="13296" spans="1:8" x14ac:dyDescent="0.25">
      <c r="A13296" t="s">
        <v>1552</v>
      </c>
      <c r="B13296" t="s">
        <v>38</v>
      </c>
      <c r="C13296" t="s">
        <v>497</v>
      </c>
      <c r="D13296" t="s">
        <v>30</v>
      </c>
      <c r="E13296" t="s">
        <v>1553</v>
      </c>
      <c r="F13296" s="15">
        <v>45821</v>
      </c>
      <c r="G13296" t="s">
        <v>6928</v>
      </c>
      <c r="H13296" s="16">
        <v>41</v>
      </c>
    </row>
    <row r="13297" spans="1:8" x14ac:dyDescent="0.25">
      <c r="A13297" t="s">
        <v>1552</v>
      </c>
      <c r="B13297" t="s">
        <v>38</v>
      </c>
      <c r="C13297" t="s">
        <v>497</v>
      </c>
      <c r="D13297" t="s">
        <v>30</v>
      </c>
      <c r="E13297" t="s">
        <v>1553</v>
      </c>
      <c r="F13297" s="15">
        <v>45821</v>
      </c>
      <c r="G13297" t="s">
        <v>6928</v>
      </c>
      <c r="H13297" s="16">
        <v>12345</v>
      </c>
    </row>
    <row r="13298" spans="1:8" x14ac:dyDescent="0.25">
      <c r="A13298" s="17" t="str">
        <f>A13297</f>
        <v>1600</v>
      </c>
      <c r="B13298" s="17" t="s">
        <v>39</v>
      </c>
      <c r="C13298" s="17"/>
      <c r="D13298" s="17"/>
      <c r="E13298" s="17"/>
      <c r="F13298" s="21"/>
      <c r="G13298" s="17"/>
      <c r="H13298" s="20">
        <f>SUBTOTAL(9,H13296:H13297)</f>
        <v>12386</v>
      </c>
    </row>
    <row r="13299" spans="1:8" x14ac:dyDescent="0.25">
      <c r="A13299" t="s">
        <v>1552</v>
      </c>
      <c r="B13299" t="s">
        <v>40</v>
      </c>
      <c r="C13299" t="s">
        <v>498</v>
      </c>
      <c r="D13299" t="s">
        <v>30</v>
      </c>
      <c r="E13299" t="s">
        <v>1553</v>
      </c>
      <c r="F13299" s="15">
        <v>45574</v>
      </c>
      <c r="G13299" t="s">
        <v>2383</v>
      </c>
      <c r="H13299" s="16">
        <v>92377.9</v>
      </c>
    </row>
    <row r="13300" spans="1:8" x14ac:dyDescent="0.25">
      <c r="A13300" s="17" t="str">
        <f>A13299</f>
        <v>1600</v>
      </c>
      <c r="B13300" s="17" t="s">
        <v>41</v>
      </c>
      <c r="C13300" s="17"/>
      <c r="D13300" s="17"/>
      <c r="E13300" s="17"/>
      <c r="F13300" s="21"/>
      <c r="G13300" s="17"/>
      <c r="H13300" s="20">
        <f>SUBTOTAL(9,H13299:H13299)</f>
        <v>92377.9</v>
      </c>
    </row>
    <row r="13301" spans="1:8" x14ac:dyDescent="0.25">
      <c r="A13301" t="s">
        <v>1552</v>
      </c>
      <c r="B13301" t="s">
        <v>44</v>
      </c>
      <c r="C13301" t="s">
        <v>500</v>
      </c>
      <c r="D13301" t="s">
        <v>30</v>
      </c>
      <c r="E13301" t="s">
        <v>1553</v>
      </c>
      <c r="F13301" s="15">
        <v>45821</v>
      </c>
      <c r="G13301" t="s">
        <v>6928</v>
      </c>
      <c r="H13301" s="16">
        <v>27</v>
      </c>
    </row>
    <row r="13302" spans="1:8" x14ac:dyDescent="0.25">
      <c r="A13302" t="s">
        <v>1552</v>
      </c>
      <c r="B13302" t="s">
        <v>44</v>
      </c>
      <c r="C13302" t="s">
        <v>500</v>
      </c>
      <c r="D13302" t="s">
        <v>30</v>
      </c>
      <c r="E13302" t="s">
        <v>1553</v>
      </c>
      <c r="F13302" s="15">
        <v>45821</v>
      </c>
      <c r="G13302" t="s">
        <v>6928</v>
      </c>
      <c r="H13302" s="16">
        <v>10000</v>
      </c>
    </row>
    <row r="13303" spans="1:8" x14ac:dyDescent="0.25">
      <c r="A13303" s="17" t="str">
        <f>A13302</f>
        <v>1600</v>
      </c>
      <c r="B13303" s="17" t="s">
        <v>45</v>
      </c>
      <c r="C13303" s="17"/>
      <c r="D13303" s="17"/>
      <c r="E13303" s="17"/>
      <c r="F13303" s="21"/>
      <c r="G13303" s="17"/>
      <c r="H13303" s="20">
        <f>SUBTOTAL(9,H13301:H13302)</f>
        <v>10027</v>
      </c>
    </row>
    <row r="13304" spans="1:8" x14ac:dyDescent="0.25">
      <c r="A13304" t="s">
        <v>1552</v>
      </c>
      <c r="B13304" t="s">
        <v>48</v>
      </c>
      <c r="C13304" t="s">
        <v>49</v>
      </c>
      <c r="D13304" t="s">
        <v>30</v>
      </c>
      <c r="E13304" t="s">
        <v>1553</v>
      </c>
      <c r="F13304" s="15">
        <v>45665</v>
      </c>
      <c r="G13304" t="s">
        <v>4070</v>
      </c>
      <c r="H13304" s="16">
        <v>3315.65</v>
      </c>
    </row>
    <row r="13305" spans="1:8" x14ac:dyDescent="0.25">
      <c r="A13305" t="s">
        <v>1552</v>
      </c>
      <c r="B13305" t="s">
        <v>48</v>
      </c>
      <c r="C13305" t="s">
        <v>49</v>
      </c>
      <c r="D13305" t="s">
        <v>30</v>
      </c>
      <c r="E13305" t="s">
        <v>1553</v>
      </c>
      <c r="F13305" s="15">
        <v>45665</v>
      </c>
      <c r="G13305" t="s">
        <v>4070</v>
      </c>
      <c r="H13305" s="16">
        <v>1617.4</v>
      </c>
    </row>
    <row r="13306" spans="1:8" x14ac:dyDescent="0.25">
      <c r="A13306" t="s">
        <v>1552</v>
      </c>
      <c r="B13306" t="s">
        <v>48</v>
      </c>
      <c r="C13306" t="s">
        <v>49</v>
      </c>
      <c r="D13306" t="s">
        <v>30</v>
      </c>
      <c r="E13306" t="s">
        <v>1553</v>
      </c>
      <c r="F13306" s="15">
        <v>45709</v>
      </c>
      <c r="G13306" t="s">
        <v>4622</v>
      </c>
      <c r="H13306" s="16">
        <v>1976.92</v>
      </c>
    </row>
    <row r="13307" spans="1:8" x14ac:dyDescent="0.25">
      <c r="A13307" t="s">
        <v>1552</v>
      </c>
      <c r="B13307" t="s">
        <v>48</v>
      </c>
      <c r="C13307" t="s">
        <v>49</v>
      </c>
      <c r="D13307" t="s">
        <v>30</v>
      </c>
      <c r="E13307" t="s">
        <v>1553</v>
      </c>
      <c r="F13307" s="15">
        <v>45751</v>
      </c>
      <c r="G13307" t="s">
        <v>5610</v>
      </c>
      <c r="H13307" s="16">
        <v>2746.87</v>
      </c>
    </row>
    <row r="13308" spans="1:8" x14ac:dyDescent="0.25">
      <c r="A13308" t="s">
        <v>1552</v>
      </c>
      <c r="B13308" t="s">
        <v>48</v>
      </c>
      <c r="C13308" t="s">
        <v>49</v>
      </c>
      <c r="D13308" t="s">
        <v>30</v>
      </c>
      <c r="E13308" t="s">
        <v>1553</v>
      </c>
      <c r="F13308" s="15">
        <v>45751</v>
      </c>
      <c r="G13308" t="s">
        <v>5610</v>
      </c>
      <c r="H13308" s="16">
        <v>2775.36</v>
      </c>
    </row>
    <row r="13309" spans="1:8" x14ac:dyDescent="0.25">
      <c r="A13309" t="s">
        <v>1552</v>
      </c>
      <c r="B13309" t="s">
        <v>48</v>
      </c>
      <c r="C13309" t="s">
        <v>49</v>
      </c>
      <c r="D13309" t="s">
        <v>30</v>
      </c>
      <c r="E13309" t="s">
        <v>1553</v>
      </c>
      <c r="F13309" s="15">
        <v>45791</v>
      </c>
      <c r="G13309" t="s">
        <v>6221</v>
      </c>
      <c r="H13309" s="16">
        <v>1887.27</v>
      </c>
    </row>
    <row r="13310" spans="1:8" x14ac:dyDescent="0.25">
      <c r="A13310" t="s">
        <v>1552</v>
      </c>
      <c r="B13310" t="s">
        <v>48</v>
      </c>
      <c r="C13310" t="s">
        <v>49</v>
      </c>
      <c r="D13310" t="s">
        <v>30</v>
      </c>
      <c r="E13310" t="s">
        <v>1553</v>
      </c>
      <c r="F13310" s="15">
        <v>45791</v>
      </c>
      <c r="G13310" t="s">
        <v>6221</v>
      </c>
      <c r="H13310" s="16">
        <v>3439.13</v>
      </c>
    </row>
    <row r="13311" spans="1:8" x14ac:dyDescent="0.25">
      <c r="A13311" t="s">
        <v>1552</v>
      </c>
      <c r="B13311" t="s">
        <v>48</v>
      </c>
      <c r="C13311" t="s">
        <v>49</v>
      </c>
      <c r="D13311" t="s">
        <v>30</v>
      </c>
      <c r="E13311" t="s">
        <v>1553</v>
      </c>
      <c r="F13311" s="15">
        <v>45602</v>
      </c>
      <c r="G13311" t="s">
        <v>3017</v>
      </c>
      <c r="H13311" s="16">
        <v>2882.96</v>
      </c>
    </row>
    <row r="13312" spans="1:8" x14ac:dyDescent="0.25">
      <c r="A13312" s="17" t="str">
        <f>A13311</f>
        <v>1600</v>
      </c>
      <c r="B13312" s="17" t="s">
        <v>50</v>
      </c>
      <c r="C13312" s="17"/>
      <c r="D13312" s="17"/>
      <c r="E13312" s="17"/>
      <c r="F13312" s="21"/>
      <c r="G13312" s="17"/>
      <c r="H13312" s="20">
        <f>SUBTOTAL(9,H13304:H13311)</f>
        <v>20641.560000000001</v>
      </c>
    </row>
    <row r="13313" spans="1:8" x14ac:dyDescent="0.25">
      <c r="A13313" t="s">
        <v>1552</v>
      </c>
      <c r="B13313" t="s">
        <v>51</v>
      </c>
      <c r="C13313" t="s">
        <v>52</v>
      </c>
      <c r="D13313" t="s">
        <v>30</v>
      </c>
      <c r="E13313" t="s">
        <v>1553</v>
      </c>
      <c r="F13313" s="15">
        <v>45665</v>
      </c>
      <c r="G13313" t="s">
        <v>4070</v>
      </c>
      <c r="H13313" s="16">
        <v>6645.98</v>
      </c>
    </row>
    <row r="13314" spans="1:8" x14ac:dyDescent="0.25">
      <c r="A13314" t="s">
        <v>1552</v>
      </c>
      <c r="B13314" t="s">
        <v>51</v>
      </c>
      <c r="C13314" t="s">
        <v>52</v>
      </c>
      <c r="D13314" t="s">
        <v>30</v>
      </c>
      <c r="E13314" t="s">
        <v>1553</v>
      </c>
      <c r="F13314" s="15">
        <v>45665</v>
      </c>
      <c r="G13314" t="s">
        <v>4070</v>
      </c>
      <c r="H13314" s="16">
        <v>3743.31</v>
      </c>
    </row>
    <row r="13315" spans="1:8" x14ac:dyDescent="0.25">
      <c r="A13315" t="s">
        <v>1552</v>
      </c>
      <c r="B13315" t="s">
        <v>51</v>
      </c>
      <c r="C13315" t="s">
        <v>52</v>
      </c>
      <c r="D13315" t="s">
        <v>30</v>
      </c>
      <c r="E13315" t="s">
        <v>1553</v>
      </c>
      <c r="F13315" s="15">
        <v>45709</v>
      </c>
      <c r="G13315" t="s">
        <v>4622</v>
      </c>
      <c r="H13315" s="16">
        <v>4156.32</v>
      </c>
    </row>
    <row r="13316" spans="1:8" x14ac:dyDescent="0.25">
      <c r="A13316" t="s">
        <v>1552</v>
      </c>
      <c r="B13316" t="s">
        <v>51</v>
      </c>
      <c r="C13316" t="s">
        <v>52</v>
      </c>
      <c r="D13316" t="s">
        <v>30</v>
      </c>
      <c r="E13316" t="s">
        <v>1553</v>
      </c>
      <c r="F13316" s="15">
        <v>45751</v>
      </c>
      <c r="G13316" t="s">
        <v>5610</v>
      </c>
      <c r="H13316" s="16">
        <v>5849.63</v>
      </c>
    </row>
    <row r="13317" spans="1:8" x14ac:dyDescent="0.25">
      <c r="A13317" t="s">
        <v>1552</v>
      </c>
      <c r="B13317" t="s">
        <v>51</v>
      </c>
      <c r="C13317" t="s">
        <v>52</v>
      </c>
      <c r="D13317" t="s">
        <v>30</v>
      </c>
      <c r="E13317" t="s">
        <v>1553</v>
      </c>
      <c r="F13317" s="15">
        <v>45751</v>
      </c>
      <c r="G13317" t="s">
        <v>5610</v>
      </c>
      <c r="H13317" s="16">
        <v>5757.28</v>
      </c>
    </row>
    <row r="13318" spans="1:8" x14ac:dyDescent="0.25">
      <c r="A13318" t="s">
        <v>1552</v>
      </c>
      <c r="B13318" t="s">
        <v>51</v>
      </c>
      <c r="C13318" t="s">
        <v>52</v>
      </c>
      <c r="D13318" t="s">
        <v>30</v>
      </c>
      <c r="E13318" t="s">
        <v>1553</v>
      </c>
      <c r="F13318" s="15">
        <v>45791</v>
      </c>
      <c r="G13318" t="s">
        <v>6221</v>
      </c>
      <c r="H13318" s="16">
        <v>3855.51</v>
      </c>
    </row>
    <row r="13319" spans="1:8" x14ac:dyDescent="0.25">
      <c r="A13319" t="s">
        <v>1552</v>
      </c>
      <c r="B13319" t="s">
        <v>51</v>
      </c>
      <c r="C13319" t="s">
        <v>52</v>
      </c>
      <c r="D13319" t="s">
        <v>30</v>
      </c>
      <c r="E13319" t="s">
        <v>1553</v>
      </c>
      <c r="F13319" s="15">
        <v>45791</v>
      </c>
      <c r="G13319" t="s">
        <v>6221</v>
      </c>
      <c r="H13319" s="16">
        <v>7027.91</v>
      </c>
    </row>
    <row r="13320" spans="1:8" x14ac:dyDescent="0.25">
      <c r="A13320" t="s">
        <v>1552</v>
      </c>
      <c r="B13320" t="s">
        <v>51</v>
      </c>
      <c r="C13320" t="s">
        <v>52</v>
      </c>
      <c r="D13320" t="s">
        <v>30</v>
      </c>
      <c r="E13320" t="s">
        <v>1553</v>
      </c>
      <c r="F13320" s="15">
        <v>45602</v>
      </c>
      <c r="G13320" t="s">
        <v>3017</v>
      </c>
      <c r="H13320" s="16">
        <v>5688.6</v>
      </c>
    </row>
    <row r="13321" spans="1:8" x14ac:dyDescent="0.25">
      <c r="A13321" s="17" t="str">
        <f>A13320</f>
        <v>1600</v>
      </c>
      <c r="B13321" s="17" t="s">
        <v>53</v>
      </c>
      <c r="C13321" s="17"/>
      <c r="D13321" s="17"/>
      <c r="E13321" s="17"/>
      <c r="F13321" s="21"/>
      <c r="G13321" s="17"/>
      <c r="H13321" s="20">
        <f>SUBTOTAL(9,H13313:H13320)</f>
        <v>42724.54</v>
      </c>
    </row>
    <row r="13322" spans="1:8" ht="16.5" thickBot="1" x14ac:dyDescent="0.3">
      <c r="A13322" s="22" t="s">
        <v>1555</v>
      </c>
      <c r="B13322" s="22"/>
      <c r="C13322" s="25" t="str">
        <f>E13320&amp;" Total"</f>
        <v>HOEHNE REORGANIZED 3 Total</v>
      </c>
      <c r="D13322" s="22"/>
      <c r="E13322" s="22"/>
      <c r="F13322" s="23"/>
      <c r="G13322" s="22"/>
      <c r="H13322" s="24">
        <f>SUBTOTAL(9,H13243:H13320)</f>
        <v>386101.05000000005</v>
      </c>
    </row>
    <row r="13323" spans="1:8" x14ac:dyDescent="0.25">
      <c r="A13323" t="s">
        <v>296</v>
      </c>
      <c r="B13323" t="s">
        <v>15</v>
      </c>
      <c r="C13323" t="s">
        <v>1337</v>
      </c>
      <c r="D13323" t="s">
        <v>12</v>
      </c>
      <c r="E13323" t="s">
        <v>297</v>
      </c>
      <c r="F13323" s="15">
        <v>45531</v>
      </c>
      <c r="G13323" t="s">
        <v>1556</v>
      </c>
      <c r="H13323" s="16">
        <v>483.45</v>
      </c>
    </row>
    <row r="13324" spans="1:8" x14ac:dyDescent="0.25">
      <c r="A13324" s="17" t="str">
        <f>A13323</f>
        <v>1620</v>
      </c>
      <c r="B13324" s="17" t="s">
        <v>16</v>
      </c>
      <c r="C13324" s="17"/>
      <c r="D13324" s="17"/>
      <c r="E13324" s="17"/>
      <c r="F13324" s="21"/>
      <c r="G13324" s="17"/>
      <c r="H13324" s="20">
        <f>SUBTOTAL(9,H13323:H13323)</f>
        <v>483.45</v>
      </c>
    </row>
    <row r="13325" spans="1:8" x14ac:dyDescent="0.25">
      <c r="A13325" t="s">
        <v>296</v>
      </c>
      <c r="B13325" t="s">
        <v>2586</v>
      </c>
      <c r="C13325" t="s">
        <v>2587</v>
      </c>
      <c r="D13325" t="s">
        <v>12</v>
      </c>
      <c r="E13325" t="s">
        <v>297</v>
      </c>
      <c r="F13325" s="15">
        <v>45828</v>
      </c>
      <c r="G13325" t="s">
        <v>6929</v>
      </c>
      <c r="H13325" s="16">
        <v>1386.24</v>
      </c>
    </row>
    <row r="13326" spans="1:8" x14ac:dyDescent="0.25">
      <c r="A13326" t="s">
        <v>296</v>
      </c>
      <c r="B13326" t="s">
        <v>2586</v>
      </c>
      <c r="C13326" t="s">
        <v>2587</v>
      </c>
      <c r="D13326" t="s">
        <v>12</v>
      </c>
      <c r="E13326" t="s">
        <v>297</v>
      </c>
      <c r="F13326" s="15">
        <v>45608</v>
      </c>
      <c r="G13326" t="s">
        <v>3018</v>
      </c>
      <c r="H13326" s="16">
        <v>18936.03</v>
      </c>
    </row>
    <row r="13327" spans="1:8" x14ac:dyDescent="0.25">
      <c r="A13327" s="17" t="str">
        <f>A13326</f>
        <v>1620</v>
      </c>
      <c r="B13327" s="17" t="s">
        <v>2589</v>
      </c>
      <c r="C13327" s="17"/>
      <c r="D13327" s="17"/>
      <c r="E13327" s="17"/>
      <c r="F13327" s="21"/>
      <c r="G13327" s="17"/>
      <c r="H13327" s="20">
        <f>SUBTOTAL(9,H13325:H13326)</f>
        <v>20322.27</v>
      </c>
    </row>
    <row r="13328" spans="1:8" x14ac:dyDescent="0.25">
      <c r="A13328" t="s">
        <v>296</v>
      </c>
      <c r="B13328" t="s">
        <v>2590</v>
      </c>
      <c r="C13328" t="s">
        <v>2591</v>
      </c>
      <c r="D13328" t="s">
        <v>12</v>
      </c>
      <c r="E13328" t="s">
        <v>297</v>
      </c>
      <c r="F13328" s="15">
        <v>45621</v>
      </c>
      <c r="G13328" t="s">
        <v>3019</v>
      </c>
      <c r="H13328" s="16">
        <v>452.09</v>
      </c>
    </row>
    <row r="13329" spans="1:8" x14ac:dyDescent="0.25">
      <c r="A13329" s="17" t="str">
        <f>A13328</f>
        <v>1620</v>
      </c>
      <c r="B13329" s="17" t="s">
        <v>2593</v>
      </c>
      <c r="C13329" s="17"/>
      <c r="D13329" s="17"/>
      <c r="E13329" s="17"/>
      <c r="F13329" s="21"/>
      <c r="G13329" s="17"/>
      <c r="H13329" s="20">
        <f>SUBTOTAL(9,H13328:H13328)</f>
        <v>452.09</v>
      </c>
    </row>
    <row r="13330" spans="1:8" x14ac:dyDescent="0.25">
      <c r="A13330" t="s">
        <v>296</v>
      </c>
      <c r="B13330" t="s">
        <v>468</v>
      </c>
      <c r="C13330" t="s">
        <v>469</v>
      </c>
      <c r="D13330" t="s">
        <v>30</v>
      </c>
      <c r="E13330" t="s">
        <v>297</v>
      </c>
      <c r="F13330" s="15">
        <v>45492</v>
      </c>
      <c r="G13330" t="s">
        <v>990</v>
      </c>
      <c r="H13330" s="16">
        <v>2063.6</v>
      </c>
    </row>
    <row r="13331" spans="1:8" x14ac:dyDescent="0.25">
      <c r="A13331" t="s">
        <v>296</v>
      </c>
      <c r="B13331" t="s">
        <v>468</v>
      </c>
      <c r="C13331" t="s">
        <v>469</v>
      </c>
      <c r="D13331" t="s">
        <v>30</v>
      </c>
      <c r="E13331" t="s">
        <v>297</v>
      </c>
      <c r="F13331" s="15">
        <v>45492</v>
      </c>
      <c r="G13331" t="s">
        <v>990</v>
      </c>
      <c r="H13331" s="16">
        <v>1513.05</v>
      </c>
    </row>
    <row r="13332" spans="1:8" x14ac:dyDescent="0.25">
      <c r="A13332" t="s">
        <v>296</v>
      </c>
      <c r="B13332" t="s">
        <v>468</v>
      </c>
      <c r="C13332" t="s">
        <v>469</v>
      </c>
      <c r="D13332" t="s">
        <v>30</v>
      </c>
      <c r="E13332" t="s">
        <v>297</v>
      </c>
      <c r="F13332" s="15">
        <v>45539</v>
      </c>
      <c r="G13332" t="s">
        <v>1908</v>
      </c>
      <c r="H13332" s="16">
        <v>523.6</v>
      </c>
    </row>
    <row r="13333" spans="1:8" x14ac:dyDescent="0.25">
      <c r="A13333" s="17" t="str">
        <f>A13332</f>
        <v>1620</v>
      </c>
      <c r="B13333" s="17" t="s">
        <v>470</v>
      </c>
      <c r="C13333" s="17"/>
      <c r="D13333" s="17"/>
      <c r="E13333" s="17"/>
      <c r="F13333" s="21"/>
      <c r="G13333" s="17"/>
      <c r="H13333" s="20">
        <f>SUBTOTAL(9,H13330:H13332)</f>
        <v>4100.25</v>
      </c>
    </row>
    <row r="13334" spans="1:8" x14ac:dyDescent="0.25">
      <c r="A13334" t="s">
        <v>296</v>
      </c>
      <c r="B13334" t="s">
        <v>471</v>
      </c>
      <c r="C13334" t="s">
        <v>472</v>
      </c>
      <c r="D13334" t="s">
        <v>30</v>
      </c>
      <c r="E13334" t="s">
        <v>297</v>
      </c>
      <c r="F13334" s="15">
        <v>45492</v>
      </c>
      <c r="G13334" t="s">
        <v>990</v>
      </c>
      <c r="H13334" s="16">
        <v>636.5</v>
      </c>
    </row>
    <row r="13335" spans="1:8" x14ac:dyDescent="0.25">
      <c r="A13335" t="s">
        <v>296</v>
      </c>
      <c r="B13335" t="s">
        <v>471</v>
      </c>
      <c r="C13335" t="s">
        <v>472</v>
      </c>
      <c r="D13335" t="s">
        <v>30</v>
      </c>
      <c r="E13335" t="s">
        <v>297</v>
      </c>
      <c r="F13335" s="15">
        <v>45492</v>
      </c>
      <c r="G13335" t="s">
        <v>990</v>
      </c>
      <c r="H13335" s="16">
        <v>501.6</v>
      </c>
    </row>
    <row r="13336" spans="1:8" x14ac:dyDescent="0.25">
      <c r="A13336" t="s">
        <v>296</v>
      </c>
      <c r="B13336" t="s">
        <v>471</v>
      </c>
      <c r="C13336" t="s">
        <v>472</v>
      </c>
      <c r="D13336" t="s">
        <v>30</v>
      </c>
      <c r="E13336" t="s">
        <v>297</v>
      </c>
      <c r="F13336" s="15">
        <v>45539</v>
      </c>
      <c r="G13336" t="s">
        <v>1908</v>
      </c>
      <c r="H13336" s="16">
        <v>7.6</v>
      </c>
    </row>
    <row r="13337" spans="1:8" x14ac:dyDescent="0.25">
      <c r="A13337" t="s">
        <v>296</v>
      </c>
      <c r="B13337" t="s">
        <v>471</v>
      </c>
      <c r="C13337" t="s">
        <v>472</v>
      </c>
      <c r="D13337" t="s">
        <v>30</v>
      </c>
      <c r="E13337" t="s">
        <v>297</v>
      </c>
      <c r="F13337" s="15">
        <v>45539</v>
      </c>
      <c r="G13337" t="s">
        <v>1908</v>
      </c>
      <c r="H13337" s="16">
        <v>22.8</v>
      </c>
    </row>
    <row r="13338" spans="1:8" x14ac:dyDescent="0.25">
      <c r="A13338" s="17" t="str">
        <f>A13337</f>
        <v>1620</v>
      </c>
      <c r="B13338" s="17" t="s">
        <v>473</v>
      </c>
      <c r="C13338" s="17"/>
      <c r="D13338" s="17"/>
      <c r="E13338" s="17"/>
      <c r="F13338" s="21"/>
      <c r="G13338" s="17"/>
      <c r="H13338" s="20">
        <f>SUBTOTAL(9,H13334:H13337)</f>
        <v>1168.4999999999998</v>
      </c>
    </row>
    <row r="13339" spans="1:8" x14ac:dyDescent="0.25">
      <c r="A13339" t="s">
        <v>296</v>
      </c>
      <c r="B13339" t="s">
        <v>2100</v>
      </c>
      <c r="C13339" t="s">
        <v>2101</v>
      </c>
      <c r="D13339" t="s">
        <v>12</v>
      </c>
      <c r="E13339" t="s">
        <v>297</v>
      </c>
      <c r="F13339" s="15">
        <v>45574</v>
      </c>
      <c r="G13339" t="s">
        <v>2384</v>
      </c>
      <c r="H13339" s="16">
        <v>90000</v>
      </c>
    </row>
    <row r="13340" spans="1:8" x14ac:dyDescent="0.25">
      <c r="A13340" s="17" t="str">
        <f>A13339</f>
        <v>1620</v>
      </c>
      <c r="B13340" s="17" t="s">
        <v>2103</v>
      </c>
      <c r="C13340" s="17"/>
      <c r="D13340" s="17"/>
      <c r="E13340" s="17"/>
      <c r="F13340" s="21"/>
      <c r="G13340" s="17"/>
      <c r="H13340" s="20">
        <f>SUBTOTAL(9,H13339:H13339)</f>
        <v>90000</v>
      </c>
    </row>
    <row r="13341" spans="1:8" x14ac:dyDescent="0.25">
      <c r="A13341" t="s">
        <v>296</v>
      </c>
      <c r="B13341" t="s">
        <v>64</v>
      </c>
      <c r="C13341" t="s">
        <v>65</v>
      </c>
      <c r="D13341" t="s">
        <v>12</v>
      </c>
      <c r="E13341" t="s">
        <v>297</v>
      </c>
      <c r="F13341" s="15">
        <v>45824</v>
      </c>
      <c r="G13341" t="s">
        <v>6930</v>
      </c>
      <c r="H13341" s="16">
        <v>2084.4299999999998</v>
      </c>
    </row>
    <row r="13342" spans="1:8" x14ac:dyDescent="0.25">
      <c r="A13342" s="17" t="str">
        <f>A13341</f>
        <v>1620</v>
      </c>
      <c r="B13342" s="17" t="s">
        <v>66</v>
      </c>
      <c r="C13342" s="17"/>
      <c r="D13342" s="17"/>
      <c r="E13342" s="17"/>
      <c r="F13342" s="21"/>
      <c r="G13342" s="17"/>
      <c r="H13342" s="20">
        <f>SUBTOTAL(9,H13341:H13341)</f>
        <v>2084.4299999999998</v>
      </c>
    </row>
    <row r="13343" spans="1:8" x14ac:dyDescent="0.25">
      <c r="A13343" t="s">
        <v>296</v>
      </c>
      <c r="B13343" t="s">
        <v>474</v>
      </c>
      <c r="C13343" t="s">
        <v>475</v>
      </c>
      <c r="D13343" t="s">
        <v>12</v>
      </c>
      <c r="E13343" t="s">
        <v>297</v>
      </c>
      <c r="F13343" s="15">
        <v>45574</v>
      </c>
      <c r="G13343" t="s">
        <v>2384</v>
      </c>
      <c r="H13343" s="16">
        <v>80000</v>
      </c>
    </row>
    <row r="13344" spans="1:8" x14ac:dyDescent="0.25">
      <c r="A13344" s="17" t="str">
        <f>A13343</f>
        <v>1620</v>
      </c>
      <c r="B13344" s="17" t="s">
        <v>476</v>
      </c>
      <c r="C13344" s="17"/>
      <c r="D13344" s="17"/>
      <c r="E13344" s="17"/>
      <c r="F13344" s="21"/>
      <c r="G13344" s="17"/>
      <c r="H13344" s="20">
        <f>SUBTOTAL(9,H13343:H13343)</f>
        <v>80000</v>
      </c>
    </row>
    <row r="13345" spans="1:8" x14ac:dyDescent="0.25">
      <c r="A13345" t="s">
        <v>296</v>
      </c>
      <c r="B13345" t="s">
        <v>5227</v>
      </c>
      <c r="C13345" t="s">
        <v>5228</v>
      </c>
      <c r="D13345" t="s">
        <v>12</v>
      </c>
      <c r="E13345" t="s">
        <v>297</v>
      </c>
      <c r="F13345" s="15">
        <v>45775</v>
      </c>
      <c r="G13345" t="s">
        <v>5612</v>
      </c>
      <c r="H13345" s="16">
        <v>1174.56</v>
      </c>
    </row>
    <row r="13346" spans="1:8" x14ac:dyDescent="0.25">
      <c r="A13346" s="17" t="str">
        <f>A13345</f>
        <v>1620</v>
      </c>
      <c r="B13346" s="17" t="s">
        <v>5230</v>
      </c>
      <c r="C13346" s="17"/>
      <c r="D13346" s="17"/>
      <c r="E13346" s="17"/>
      <c r="F13346" s="21"/>
      <c r="G13346" s="17"/>
      <c r="H13346" s="20">
        <f>SUBTOTAL(9,H13345:H13345)</f>
        <v>1174.56</v>
      </c>
    </row>
    <row r="13347" spans="1:8" x14ac:dyDescent="0.25">
      <c r="A13347" t="s">
        <v>296</v>
      </c>
      <c r="B13347" t="s">
        <v>2609</v>
      </c>
      <c r="C13347" t="s">
        <v>2610</v>
      </c>
      <c r="D13347" t="s">
        <v>12</v>
      </c>
      <c r="E13347" t="s">
        <v>297</v>
      </c>
      <c r="F13347" s="15">
        <v>45664</v>
      </c>
      <c r="G13347" t="s">
        <v>4072</v>
      </c>
      <c r="H13347" s="16">
        <v>6167.97</v>
      </c>
    </row>
    <row r="13348" spans="1:8" x14ac:dyDescent="0.25">
      <c r="A13348" s="17" t="str">
        <f>A13347</f>
        <v>1620</v>
      </c>
      <c r="B13348" s="17" t="s">
        <v>2611</v>
      </c>
      <c r="C13348" s="17"/>
      <c r="D13348" s="17"/>
      <c r="E13348" s="17"/>
      <c r="F13348" s="21"/>
      <c r="G13348" s="17"/>
      <c r="H13348" s="20">
        <f>SUBTOTAL(9,H13347:H13347)</f>
        <v>6167.97</v>
      </c>
    </row>
    <row r="13349" spans="1:8" x14ac:dyDescent="0.25">
      <c r="A13349" t="s">
        <v>296</v>
      </c>
      <c r="B13349" t="s">
        <v>3698</v>
      </c>
      <c r="C13349" t="s">
        <v>3699</v>
      </c>
      <c r="D13349" t="s">
        <v>12</v>
      </c>
      <c r="E13349" t="s">
        <v>297</v>
      </c>
      <c r="F13349" s="15">
        <v>45667</v>
      </c>
      <c r="G13349" t="s">
        <v>4073</v>
      </c>
      <c r="H13349" s="16">
        <v>4000</v>
      </c>
    </row>
    <row r="13350" spans="1:8" x14ac:dyDescent="0.25">
      <c r="A13350" s="17" t="str">
        <f>A13349</f>
        <v>1620</v>
      </c>
      <c r="B13350" s="17" t="s">
        <v>3701</v>
      </c>
      <c r="C13350" s="17"/>
      <c r="D13350" s="17"/>
      <c r="E13350" s="17"/>
      <c r="F13350" s="21"/>
      <c r="G13350" s="17"/>
      <c r="H13350" s="20">
        <f>SUBTOTAL(9,H13349:H13349)</f>
        <v>4000</v>
      </c>
    </row>
    <row r="13351" spans="1:8" x14ac:dyDescent="0.25">
      <c r="A13351" t="s">
        <v>296</v>
      </c>
      <c r="B13351" t="s">
        <v>5945</v>
      </c>
      <c r="C13351" t="s">
        <v>5946</v>
      </c>
      <c r="D13351" t="s">
        <v>30</v>
      </c>
      <c r="E13351" t="s">
        <v>297</v>
      </c>
      <c r="F13351" s="15">
        <v>45800</v>
      </c>
      <c r="G13351" t="s">
        <v>6223</v>
      </c>
      <c r="H13351" s="16">
        <v>625</v>
      </c>
    </row>
    <row r="13352" spans="1:8" x14ac:dyDescent="0.25">
      <c r="A13352" s="17" t="str">
        <f>A13351</f>
        <v>1620</v>
      </c>
      <c r="B13352" s="17" t="s">
        <v>5948</v>
      </c>
      <c r="C13352" s="17"/>
      <c r="D13352" s="17"/>
      <c r="E13352" s="17"/>
      <c r="F13352" s="21"/>
      <c r="G13352" s="17"/>
      <c r="H13352" s="20">
        <f>SUBTOTAL(9,H13351:H13351)</f>
        <v>625</v>
      </c>
    </row>
    <row r="13353" spans="1:8" x14ac:dyDescent="0.25">
      <c r="A13353" t="s">
        <v>296</v>
      </c>
      <c r="B13353" t="s">
        <v>581</v>
      </c>
      <c r="C13353" t="s">
        <v>582</v>
      </c>
      <c r="D13353" t="s">
        <v>12</v>
      </c>
      <c r="E13353" t="s">
        <v>297</v>
      </c>
      <c r="F13353" s="15">
        <v>45483</v>
      </c>
      <c r="G13353" t="s">
        <v>991</v>
      </c>
      <c r="H13353" s="16">
        <v>9033.68</v>
      </c>
    </row>
    <row r="13354" spans="1:8" x14ac:dyDescent="0.25">
      <c r="A13354" s="17" t="str">
        <f>A13353</f>
        <v>1620</v>
      </c>
      <c r="B13354" s="17" t="s">
        <v>584</v>
      </c>
      <c r="C13354" s="17"/>
      <c r="D13354" s="17"/>
      <c r="E13354" s="17"/>
      <c r="F13354" s="21"/>
      <c r="G13354" s="17"/>
      <c r="H13354" s="20">
        <f>SUBTOTAL(9,H13353:H13353)</f>
        <v>9033.68</v>
      </c>
    </row>
    <row r="13355" spans="1:8" x14ac:dyDescent="0.25">
      <c r="A13355" t="s">
        <v>296</v>
      </c>
      <c r="B13355" t="s">
        <v>29</v>
      </c>
      <c r="C13355" t="s">
        <v>493</v>
      </c>
      <c r="D13355" t="s">
        <v>30</v>
      </c>
      <c r="E13355" t="s">
        <v>297</v>
      </c>
      <c r="F13355" s="15">
        <v>45642</v>
      </c>
      <c r="G13355" t="s">
        <v>3540</v>
      </c>
      <c r="H13355" s="16">
        <v>14595</v>
      </c>
    </row>
    <row r="13356" spans="1:8" x14ac:dyDescent="0.25">
      <c r="A13356" t="s">
        <v>296</v>
      </c>
      <c r="B13356" t="s">
        <v>29</v>
      </c>
      <c r="C13356" t="s">
        <v>493</v>
      </c>
      <c r="D13356" t="s">
        <v>30</v>
      </c>
      <c r="E13356" t="s">
        <v>297</v>
      </c>
      <c r="F13356" s="15">
        <v>45702</v>
      </c>
      <c r="G13356" t="s">
        <v>4623</v>
      </c>
      <c r="H13356" s="16">
        <v>16240.19</v>
      </c>
    </row>
    <row r="13357" spans="1:8" x14ac:dyDescent="0.25">
      <c r="A13357" t="s">
        <v>296</v>
      </c>
      <c r="B13357" t="s">
        <v>29</v>
      </c>
      <c r="C13357" t="s">
        <v>493</v>
      </c>
      <c r="D13357" t="s">
        <v>30</v>
      </c>
      <c r="E13357" t="s">
        <v>297</v>
      </c>
      <c r="F13357" s="15">
        <v>45756</v>
      </c>
      <c r="G13357" t="s">
        <v>5613</v>
      </c>
      <c r="H13357" s="16">
        <v>29189.9</v>
      </c>
    </row>
    <row r="13358" spans="1:8" x14ac:dyDescent="0.25">
      <c r="A13358" t="s">
        <v>296</v>
      </c>
      <c r="B13358" t="s">
        <v>29</v>
      </c>
      <c r="C13358" t="s">
        <v>493</v>
      </c>
      <c r="D13358" t="s">
        <v>30</v>
      </c>
      <c r="E13358" t="s">
        <v>297</v>
      </c>
      <c r="F13358" s="15">
        <v>45791</v>
      </c>
      <c r="G13358" t="s">
        <v>6224</v>
      </c>
      <c r="H13358" s="16">
        <v>14565.27</v>
      </c>
    </row>
    <row r="13359" spans="1:8" x14ac:dyDescent="0.25">
      <c r="A13359" t="s">
        <v>296</v>
      </c>
      <c r="B13359" t="s">
        <v>29</v>
      </c>
      <c r="C13359" t="s">
        <v>493</v>
      </c>
      <c r="D13359" t="s">
        <v>30</v>
      </c>
      <c r="E13359" t="s">
        <v>297</v>
      </c>
      <c r="F13359" s="15">
        <v>45821</v>
      </c>
      <c r="G13359" t="s">
        <v>6931</v>
      </c>
      <c r="H13359" s="16">
        <v>3631.38</v>
      </c>
    </row>
    <row r="13360" spans="1:8" x14ac:dyDescent="0.25">
      <c r="A13360" t="s">
        <v>296</v>
      </c>
      <c r="B13360" t="s">
        <v>29</v>
      </c>
      <c r="C13360" t="s">
        <v>493</v>
      </c>
      <c r="D13360" t="s">
        <v>30</v>
      </c>
      <c r="E13360" t="s">
        <v>297</v>
      </c>
      <c r="F13360" s="15">
        <v>45616</v>
      </c>
      <c r="G13360" t="s">
        <v>3020</v>
      </c>
      <c r="H13360" s="16">
        <v>33319.94</v>
      </c>
    </row>
    <row r="13361" spans="1:8" x14ac:dyDescent="0.25">
      <c r="A13361" t="s">
        <v>296</v>
      </c>
      <c r="B13361" t="s">
        <v>29</v>
      </c>
      <c r="C13361" t="s">
        <v>493</v>
      </c>
      <c r="D13361" t="s">
        <v>30</v>
      </c>
      <c r="E13361" t="s">
        <v>297</v>
      </c>
      <c r="F13361" s="15">
        <v>45616</v>
      </c>
      <c r="G13361" t="s">
        <v>3020</v>
      </c>
      <c r="H13361" s="16">
        <v>4542.26</v>
      </c>
    </row>
    <row r="13362" spans="1:8" x14ac:dyDescent="0.25">
      <c r="A13362" s="17" t="str">
        <f>A13361</f>
        <v>1620</v>
      </c>
      <c r="B13362" s="17" t="s">
        <v>31</v>
      </c>
      <c r="C13362" s="17"/>
      <c r="D13362" s="17"/>
      <c r="E13362" s="17"/>
      <c r="F13362" s="21"/>
      <c r="G13362" s="17"/>
      <c r="H13362" s="20">
        <f>SUBTOTAL(9,H13355:H13361)</f>
        <v>116083.94</v>
      </c>
    </row>
    <row r="13363" spans="1:8" x14ac:dyDescent="0.25">
      <c r="A13363" t="s">
        <v>296</v>
      </c>
      <c r="B13363" t="s">
        <v>38</v>
      </c>
      <c r="C13363" t="s">
        <v>497</v>
      </c>
      <c r="D13363" t="s">
        <v>30</v>
      </c>
      <c r="E13363" t="s">
        <v>297</v>
      </c>
      <c r="F13363" s="15">
        <v>45642</v>
      </c>
      <c r="G13363" t="s">
        <v>3540</v>
      </c>
      <c r="H13363" s="16">
        <v>1130.6199999999999</v>
      </c>
    </row>
    <row r="13364" spans="1:8" x14ac:dyDescent="0.25">
      <c r="A13364" t="s">
        <v>296</v>
      </c>
      <c r="B13364" t="s">
        <v>38</v>
      </c>
      <c r="C13364" t="s">
        <v>497</v>
      </c>
      <c r="D13364" t="s">
        <v>30</v>
      </c>
      <c r="E13364" t="s">
        <v>297</v>
      </c>
      <c r="F13364" s="15">
        <v>45702</v>
      </c>
      <c r="G13364" t="s">
        <v>4623</v>
      </c>
      <c r="H13364" s="16">
        <v>2200.9699999999998</v>
      </c>
    </row>
    <row r="13365" spans="1:8" x14ac:dyDescent="0.25">
      <c r="A13365" t="s">
        <v>296</v>
      </c>
      <c r="B13365" t="s">
        <v>38</v>
      </c>
      <c r="C13365" t="s">
        <v>497</v>
      </c>
      <c r="D13365" t="s">
        <v>30</v>
      </c>
      <c r="E13365" t="s">
        <v>297</v>
      </c>
      <c r="F13365" s="15">
        <v>45756</v>
      </c>
      <c r="G13365" t="s">
        <v>5613</v>
      </c>
      <c r="H13365" s="16">
        <v>2203.17</v>
      </c>
    </row>
    <row r="13366" spans="1:8" x14ac:dyDescent="0.25">
      <c r="A13366" t="s">
        <v>296</v>
      </c>
      <c r="B13366" t="s">
        <v>38</v>
      </c>
      <c r="C13366" t="s">
        <v>497</v>
      </c>
      <c r="D13366" t="s">
        <v>30</v>
      </c>
      <c r="E13366" t="s">
        <v>297</v>
      </c>
      <c r="F13366" s="15">
        <v>45791</v>
      </c>
      <c r="G13366" t="s">
        <v>6224</v>
      </c>
      <c r="H13366" s="16">
        <v>1100.53</v>
      </c>
    </row>
    <row r="13367" spans="1:8" x14ac:dyDescent="0.25">
      <c r="A13367" t="s">
        <v>296</v>
      </c>
      <c r="B13367" t="s">
        <v>38</v>
      </c>
      <c r="C13367" t="s">
        <v>497</v>
      </c>
      <c r="D13367" t="s">
        <v>30</v>
      </c>
      <c r="E13367" t="s">
        <v>297</v>
      </c>
      <c r="F13367" s="15">
        <v>45821</v>
      </c>
      <c r="G13367" t="s">
        <v>6931</v>
      </c>
      <c r="H13367" s="16">
        <v>592.72</v>
      </c>
    </row>
    <row r="13368" spans="1:8" x14ac:dyDescent="0.25">
      <c r="A13368" t="s">
        <v>296</v>
      </c>
      <c r="B13368" t="s">
        <v>38</v>
      </c>
      <c r="C13368" t="s">
        <v>497</v>
      </c>
      <c r="D13368" t="s">
        <v>30</v>
      </c>
      <c r="E13368" t="s">
        <v>297</v>
      </c>
      <c r="F13368" s="15">
        <v>45616</v>
      </c>
      <c r="G13368" t="s">
        <v>3020</v>
      </c>
      <c r="H13368" s="16">
        <v>2499.9899999999998</v>
      </c>
    </row>
    <row r="13369" spans="1:8" x14ac:dyDescent="0.25">
      <c r="A13369" s="17" t="str">
        <f>A13368</f>
        <v>1620</v>
      </c>
      <c r="B13369" s="17" t="s">
        <v>39</v>
      </c>
      <c r="C13369" s="17"/>
      <c r="D13369" s="17"/>
      <c r="E13369" s="17"/>
      <c r="F13369" s="21"/>
      <c r="G13369" s="17"/>
      <c r="H13369" s="20">
        <f>SUBTOTAL(9,H13363:H13368)</f>
        <v>9728</v>
      </c>
    </row>
    <row r="13370" spans="1:8" x14ac:dyDescent="0.25">
      <c r="A13370" t="s">
        <v>296</v>
      </c>
      <c r="B13370" t="s">
        <v>67</v>
      </c>
      <c r="C13370" t="s">
        <v>68</v>
      </c>
      <c r="D13370" t="s">
        <v>30</v>
      </c>
      <c r="E13370" t="s">
        <v>297</v>
      </c>
      <c r="F13370" s="15">
        <v>45621</v>
      </c>
      <c r="G13370" t="s">
        <v>3019</v>
      </c>
      <c r="H13370" s="16">
        <v>115092.95</v>
      </c>
    </row>
    <row r="13371" spans="1:8" x14ac:dyDescent="0.25">
      <c r="A13371" t="s">
        <v>296</v>
      </c>
      <c r="B13371" t="s">
        <v>67</v>
      </c>
      <c r="C13371" t="s">
        <v>68</v>
      </c>
      <c r="D13371" t="s">
        <v>30</v>
      </c>
      <c r="E13371" t="s">
        <v>297</v>
      </c>
      <c r="F13371" s="15">
        <v>45621</v>
      </c>
      <c r="G13371" t="s">
        <v>3019</v>
      </c>
      <c r="H13371" s="16">
        <v>19338</v>
      </c>
    </row>
    <row r="13372" spans="1:8" x14ac:dyDescent="0.25">
      <c r="A13372" s="17" t="str">
        <f>A13371</f>
        <v>1620</v>
      </c>
      <c r="B13372" s="17" t="s">
        <v>69</v>
      </c>
      <c r="C13372" s="17"/>
      <c r="D13372" s="17"/>
      <c r="E13372" s="17"/>
      <c r="F13372" s="21"/>
      <c r="G13372" s="17"/>
      <c r="H13372" s="20">
        <f>SUBTOTAL(9,H13370:H13371)</f>
        <v>134430.95000000001</v>
      </c>
    </row>
    <row r="13373" spans="1:8" x14ac:dyDescent="0.25">
      <c r="A13373" t="s">
        <v>296</v>
      </c>
      <c r="B13373" t="s">
        <v>48</v>
      </c>
      <c r="C13373" t="s">
        <v>49</v>
      </c>
      <c r="D13373" t="s">
        <v>30</v>
      </c>
      <c r="E13373" t="s">
        <v>297</v>
      </c>
      <c r="F13373" s="15">
        <v>45492</v>
      </c>
      <c r="G13373" t="s">
        <v>990</v>
      </c>
      <c r="H13373" s="16">
        <v>2142.04</v>
      </c>
    </row>
    <row r="13374" spans="1:8" x14ac:dyDescent="0.25">
      <c r="A13374" t="s">
        <v>296</v>
      </c>
      <c r="B13374" t="s">
        <v>48</v>
      </c>
      <c r="C13374" t="s">
        <v>49</v>
      </c>
      <c r="D13374" t="s">
        <v>30</v>
      </c>
      <c r="E13374" t="s">
        <v>297</v>
      </c>
      <c r="F13374" s="15">
        <v>45492</v>
      </c>
      <c r="G13374" t="s">
        <v>990</v>
      </c>
      <c r="H13374" s="16">
        <v>1686.45</v>
      </c>
    </row>
    <row r="13375" spans="1:8" x14ac:dyDescent="0.25">
      <c r="A13375" t="s">
        <v>296</v>
      </c>
      <c r="B13375" t="s">
        <v>48</v>
      </c>
      <c r="C13375" t="s">
        <v>49</v>
      </c>
      <c r="D13375" t="s">
        <v>30</v>
      </c>
      <c r="E13375" t="s">
        <v>297</v>
      </c>
      <c r="F13375" s="15">
        <v>45539</v>
      </c>
      <c r="G13375" t="s">
        <v>1908</v>
      </c>
      <c r="H13375" s="16">
        <v>17.899999999999999</v>
      </c>
    </row>
    <row r="13376" spans="1:8" x14ac:dyDescent="0.25">
      <c r="A13376" t="s">
        <v>296</v>
      </c>
      <c r="B13376" t="s">
        <v>48</v>
      </c>
      <c r="C13376" t="s">
        <v>49</v>
      </c>
      <c r="D13376" t="s">
        <v>30</v>
      </c>
      <c r="E13376" t="s">
        <v>297</v>
      </c>
      <c r="F13376" s="15">
        <v>45539</v>
      </c>
      <c r="G13376" t="s">
        <v>1908</v>
      </c>
      <c r="H13376" s="16">
        <v>72.81</v>
      </c>
    </row>
    <row r="13377" spans="1:8" x14ac:dyDescent="0.25">
      <c r="A13377" t="s">
        <v>296</v>
      </c>
      <c r="B13377" t="s">
        <v>48</v>
      </c>
      <c r="C13377" t="s">
        <v>49</v>
      </c>
      <c r="D13377" t="s">
        <v>30</v>
      </c>
      <c r="E13377" t="s">
        <v>297</v>
      </c>
      <c r="F13377" s="15">
        <v>45642</v>
      </c>
      <c r="G13377" t="s">
        <v>3540</v>
      </c>
      <c r="H13377" s="16">
        <v>17.899999999999999</v>
      </c>
    </row>
    <row r="13378" spans="1:8" x14ac:dyDescent="0.25">
      <c r="A13378" t="s">
        <v>296</v>
      </c>
      <c r="B13378" t="s">
        <v>48</v>
      </c>
      <c r="C13378" t="s">
        <v>49</v>
      </c>
      <c r="D13378" t="s">
        <v>30</v>
      </c>
      <c r="E13378" t="s">
        <v>297</v>
      </c>
      <c r="F13378" s="15">
        <v>45642</v>
      </c>
      <c r="G13378" t="s">
        <v>3540</v>
      </c>
      <c r="H13378" s="16">
        <v>72.81</v>
      </c>
    </row>
    <row r="13379" spans="1:8" x14ac:dyDescent="0.25">
      <c r="A13379" t="s">
        <v>296</v>
      </c>
      <c r="B13379" t="s">
        <v>48</v>
      </c>
      <c r="C13379" t="s">
        <v>49</v>
      </c>
      <c r="D13379" t="s">
        <v>30</v>
      </c>
      <c r="E13379" t="s">
        <v>297</v>
      </c>
      <c r="F13379" s="15">
        <v>45642</v>
      </c>
      <c r="G13379" t="s">
        <v>3540</v>
      </c>
      <c r="H13379" s="16">
        <v>-17.899999999999999</v>
      </c>
    </row>
    <row r="13380" spans="1:8" x14ac:dyDescent="0.25">
      <c r="A13380" t="s">
        <v>296</v>
      </c>
      <c r="B13380" t="s">
        <v>48</v>
      </c>
      <c r="C13380" t="s">
        <v>49</v>
      </c>
      <c r="D13380" t="s">
        <v>30</v>
      </c>
      <c r="E13380" t="s">
        <v>297</v>
      </c>
      <c r="F13380" s="15">
        <v>45642</v>
      </c>
      <c r="G13380" t="s">
        <v>3540</v>
      </c>
      <c r="H13380" s="16">
        <v>-72.81</v>
      </c>
    </row>
    <row r="13381" spans="1:8" x14ac:dyDescent="0.25">
      <c r="A13381" t="s">
        <v>296</v>
      </c>
      <c r="B13381" t="s">
        <v>48</v>
      </c>
      <c r="C13381" t="s">
        <v>49</v>
      </c>
      <c r="D13381" t="s">
        <v>30</v>
      </c>
      <c r="E13381" t="s">
        <v>297</v>
      </c>
      <c r="F13381" s="15">
        <v>45642</v>
      </c>
      <c r="G13381" t="s">
        <v>3540</v>
      </c>
      <c r="H13381" s="16">
        <v>3172.28</v>
      </c>
    </row>
    <row r="13382" spans="1:8" x14ac:dyDescent="0.25">
      <c r="A13382" t="s">
        <v>296</v>
      </c>
      <c r="B13382" t="s">
        <v>48</v>
      </c>
      <c r="C13382" t="s">
        <v>49</v>
      </c>
      <c r="D13382" t="s">
        <v>30</v>
      </c>
      <c r="E13382" t="s">
        <v>297</v>
      </c>
      <c r="F13382" s="15">
        <v>45665</v>
      </c>
      <c r="G13382" t="s">
        <v>4074</v>
      </c>
      <c r="H13382" s="16">
        <v>1760.8</v>
      </c>
    </row>
    <row r="13383" spans="1:8" x14ac:dyDescent="0.25">
      <c r="A13383" t="s">
        <v>296</v>
      </c>
      <c r="B13383" t="s">
        <v>48</v>
      </c>
      <c r="C13383" t="s">
        <v>49</v>
      </c>
      <c r="D13383" t="s">
        <v>30</v>
      </c>
      <c r="E13383" t="s">
        <v>297</v>
      </c>
      <c r="F13383" s="15">
        <v>45695</v>
      </c>
      <c r="G13383" t="s">
        <v>4624</v>
      </c>
      <c r="H13383" s="16">
        <v>2419.6799999999998</v>
      </c>
    </row>
    <row r="13384" spans="1:8" x14ac:dyDescent="0.25">
      <c r="A13384" t="s">
        <v>296</v>
      </c>
      <c r="B13384" t="s">
        <v>48</v>
      </c>
      <c r="C13384" t="s">
        <v>49</v>
      </c>
      <c r="D13384" t="s">
        <v>30</v>
      </c>
      <c r="E13384" t="s">
        <v>297</v>
      </c>
      <c r="F13384" s="15">
        <v>45727</v>
      </c>
      <c r="G13384" t="s">
        <v>5051</v>
      </c>
      <c r="H13384" s="16">
        <v>1584.72</v>
      </c>
    </row>
    <row r="13385" spans="1:8" x14ac:dyDescent="0.25">
      <c r="A13385" t="s">
        <v>296</v>
      </c>
      <c r="B13385" t="s">
        <v>48</v>
      </c>
      <c r="C13385" t="s">
        <v>49</v>
      </c>
      <c r="D13385" t="s">
        <v>30</v>
      </c>
      <c r="E13385" t="s">
        <v>297</v>
      </c>
      <c r="F13385" s="15">
        <v>45742</v>
      </c>
      <c r="G13385" t="s">
        <v>5052</v>
      </c>
      <c r="H13385" s="16">
        <v>2433.88</v>
      </c>
    </row>
    <row r="13386" spans="1:8" x14ac:dyDescent="0.25">
      <c r="A13386" t="s">
        <v>296</v>
      </c>
      <c r="B13386" t="s">
        <v>48</v>
      </c>
      <c r="C13386" t="s">
        <v>49</v>
      </c>
      <c r="D13386" t="s">
        <v>30</v>
      </c>
      <c r="E13386" t="s">
        <v>297</v>
      </c>
      <c r="F13386" s="15">
        <v>45779</v>
      </c>
      <c r="G13386" t="s">
        <v>6225</v>
      </c>
      <c r="H13386" s="16">
        <v>1939.72</v>
      </c>
    </row>
    <row r="13387" spans="1:8" x14ac:dyDescent="0.25">
      <c r="A13387" t="s">
        <v>296</v>
      </c>
      <c r="B13387" t="s">
        <v>48</v>
      </c>
      <c r="C13387" t="s">
        <v>49</v>
      </c>
      <c r="D13387" t="s">
        <v>30</v>
      </c>
      <c r="E13387" t="s">
        <v>297</v>
      </c>
      <c r="F13387" s="15">
        <v>45601</v>
      </c>
      <c r="G13387" t="s">
        <v>3021</v>
      </c>
      <c r="H13387" s="16">
        <v>1601.76</v>
      </c>
    </row>
    <row r="13388" spans="1:8" x14ac:dyDescent="0.25">
      <c r="A13388" t="s">
        <v>296</v>
      </c>
      <c r="B13388" t="s">
        <v>48</v>
      </c>
      <c r="C13388" t="s">
        <v>49</v>
      </c>
      <c r="D13388" t="s">
        <v>30</v>
      </c>
      <c r="E13388" t="s">
        <v>297</v>
      </c>
      <c r="F13388" s="15">
        <v>45601</v>
      </c>
      <c r="G13388" t="s">
        <v>3021</v>
      </c>
      <c r="H13388" s="16">
        <v>2663.92</v>
      </c>
    </row>
    <row r="13389" spans="1:8" x14ac:dyDescent="0.25">
      <c r="A13389" s="17" t="str">
        <f>A13388</f>
        <v>1620</v>
      </c>
      <c r="B13389" s="17" t="s">
        <v>50</v>
      </c>
      <c r="C13389" s="17"/>
      <c r="D13389" s="17"/>
      <c r="E13389" s="17"/>
      <c r="F13389" s="21"/>
      <c r="G13389" s="17"/>
      <c r="H13389" s="20">
        <f>SUBTOTAL(9,H13373:H13388)</f>
        <v>21495.96</v>
      </c>
    </row>
    <row r="13390" spans="1:8" x14ac:dyDescent="0.25">
      <c r="A13390" t="s">
        <v>296</v>
      </c>
      <c r="B13390" t="s">
        <v>51</v>
      </c>
      <c r="C13390" t="s">
        <v>52</v>
      </c>
      <c r="D13390" t="s">
        <v>30</v>
      </c>
      <c r="E13390" t="s">
        <v>297</v>
      </c>
      <c r="F13390" s="15">
        <v>45492</v>
      </c>
      <c r="G13390" t="s">
        <v>990</v>
      </c>
      <c r="H13390" s="16">
        <v>5409.7</v>
      </c>
    </row>
    <row r="13391" spans="1:8" x14ac:dyDescent="0.25">
      <c r="A13391" t="s">
        <v>296</v>
      </c>
      <c r="B13391" t="s">
        <v>51</v>
      </c>
      <c r="C13391" t="s">
        <v>52</v>
      </c>
      <c r="D13391" t="s">
        <v>30</v>
      </c>
      <c r="E13391" t="s">
        <v>297</v>
      </c>
      <c r="F13391" s="15">
        <v>45492</v>
      </c>
      <c r="G13391" t="s">
        <v>990</v>
      </c>
      <c r="H13391" s="16">
        <v>3963.6</v>
      </c>
    </row>
    <row r="13392" spans="1:8" x14ac:dyDescent="0.25">
      <c r="A13392" t="s">
        <v>296</v>
      </c>
      <c r="B13392" t="s">
        <v>51</v>
      </c>
      <c r="C13392" t="s">
        <v>52</v>
      </c>
      <c r="D13392" t="s">
        <v>30</v>
      </c>
      <c r="E13392" t="s">
        <v>297</v>
      </c>
      <c r="F13392" s="15">
        <v>45539</v>
      </c>
      <c r="G13392" t="s">
        <v>1908</v>
      </c>
      <c r="H13392" s="16">
        <v>-4.3499999999999996</v>
      </c>
    </row>
    <row r="13393" spans="1:8" x14ac:dyDescent="0.25">
      <c r="A13393" t="s">
        <v>296</v>
      </c>
      <c r="B13393" t="s">
        <v>51</v>
      </c>
      <c r="C13393" t="s">
        <v>52</v>
      </c>
      <c r="D13393" t="s">
        <v>30</v>
      </c>
      <c r="E13393" t="s">
        <v>297</v>
      </c>
      <c r="F13393" s="15">
        <v>45539</v>
      </c>
      <c r="G13393" t="s">
        <v>1908</v>
      </c>
      <c r="H13393" s="16">
        <v>1368.65</v>
      </c>
    </row>
    <row r="13394" spans="1:8" x14ac:dyDescent="0.25">
      <c r="A13394" t="s">
        <v>296</v>
      </c>
      <c r="B13394" t="s">
        <v>51</v>
      </c>
      <c r="C13394" t="s">
        <v>52</v>
      </c>
      <c r="D13394" t="s">
        <v>30</v>
      </c>
      <c r="E13394" t="s">
        <v>297</v>
      </c>
      <c r="F13394" s="15">
        <v>45642</v>
      </c>
      <c r="G13394" t="s">
        <v>3540</v>
      </c>
      <c r="H13394" s="16">
        <v>-4.3499999999999996</v>
      </c>
    </row>
    <row r="13395" spans="1:8" x14ac:dyDescent="0.25">
      <c r="A13395" t="s">
        <v>296</v>
      </c>
      <c r="B13395" t="s">
        <v>51</v>
      </c>
      <c r="C13395" t="s">
        <v>52</v>
      </c>
      <c r="D13395" t="s">
        <v>30</v>
      </c>
      <c r="E13395" t="s">
        <v>297</v>
      </c>
      <c r="F13395" s="15">
        <v>45642</v>
      </c>
      <c r="G13395" t="s">
        <v>3540</v>
      </c>
      <c r="H13395" s="16">
        <v>1368.65</v>
      </c>
    </row>
    <row r="13396" spans="1:8" x14ac:dyDescent="0.25">
      <c r="A13396" t="s">
        <v>296</v>
      </c>
      <c r="B13396" t="s">
        <v>51</v>
      </c>
      <c r="C13396" t="s">
        <v>52</v>
      </c>
      <c r="D13396" t="s">
        <v>30</v>
      </c>
      <c r="E13396" t="s">
        <v>297</v>
      </c>
      <c r="F13396" s="15">
        <v>45642</v>
      </c>
      <c r="G13396" t="s">
        <v>3540</v>
      </c>
      <c r="H13396" s="16">
        <v>4.3499999999999996</v>
      </c>
    </row>
    <row r="13397" spans="1:8" x14ac:dyDescent="0.25">
      <c r="A13397" t="s">
        <v>296</v>
      </c>
      <c r="B13397" t="s">
        <v>51</v>
      </c>
      <c r="C13397" t="s">
        <v>52</v>
      </c>
      <c r="D13397" t="s">
        <v>30</v>
      </c>
      <c r="E13397" t="s">
        <v>297</v>
      </c>
      <c r="F13397" s="15">
        <v>45642</v>
      </c>
      <c r="G13397" t="s">
        <v>3540</v>
      </c>
      <c r="H13397" s="16">
        <v>-1368.65</v>
      </c>
    </row>
    <row r="13398" spans="1:8" x14ac:dyDescent="0.25">
      <c r="A13398" t="s">
        <v>296</v>
      </c>
      <c r="B13398" t="s">
        <v>51</v>
      </c>
      <c r="C13398" t="s">
        <v>52</v>
      </c>
      <c r="D13398" t="s">
        <v>30</v>
      </c>
      <c r="E13398" t="s">
        <v>297</v>
      </c>
      <c r="F13398" s="15">
        <v>45642</v>
      </c>
      <c r="G13398" t="s">
        <v>3540</v>
      </c>
      <c r="H13398" s="16">
        <v>8448.94</v>
      </c>
    </row>
    <row r="13399" spans="1:8" x14ac:dyDescent="0.25">
      <c r="A13399" t="s">
        <v>296</v>
      </c>
      <c r="B13399" t="s">
        <v>51</v>
      </c>
      <c r="C13399" t="s">
        <v>52</v>
      </c>
      <c r="D13399" t="s">
        <v>30</v>
      </c>
      <c r="E13399" t="s">
        <v>297</v>
      </c>
      <c r="F13399" s="15">
        <v>45665</v>
      </c>
      <c r="G13399" t="s">
        <v>4074</v>
      </c>
      <c r="H13399" s="16">
        <v>4503.68</v>
      </c>
    </row>
    <row r="13400" spans="1:8" x14ac:dyDescent="0.25">
      <c r="A13400" t="s">
        <v>296</v>
      </c>
      <c r="B13400" t="s">
        <v>51</v>
      </c>
      <c r="C13400" t="s">
        <v>52</v>
      </c>
      <c r="D13400" t="s">
        <v>30</v>
      </c>
      <c r="E13400" t="s">
        <v>297</v>
      </c>
      <c r="F13400" s="15">
        <v>45695</v>
      </c>
      <c r="G13400" t="s">
        <v>4624</v>
      </c>
      <c r="H13400" s="16">
        <v>4458.28</v>
      </c>
    </row>
    <row r="13401" spans="1:8" x14ac:dyDescent="0.25">
      <c r="A13401" t="s">
        <v>296</v>
      </c>
      <c r="B13401" t="s">
        <v>51</v>
      </c>
      <c r="C13401" t="s">
        <v>52</v>
      </c>
      <c r="D13401" t="s">
        <v>30</v>
      </c>
      <c r="E13401" t="s">
        <v>297</v>
      </c>
      <c r="F13401" s="15">
        <v>45727</v>
      </c>
      <c r="G13401" t="s">
        <v>5051</v>
      </c>
      <c r="H13401" s="16">
        <v>5493.4</v>
      </c>
    </row>
    <row r="13402" spans="1:8" x14ac:dyDescent="0.25">
      <c r="A13402" t="s">
        <v>296</v>
      </c>
      <c r="B13402" t="s">
        <v>51</v>
      </c>
      <c r="C13402" t="s">
        <v>52</v>
      </c>
      <c r="D13402" t="s">
        <v>30</v>
      </c>
      <c r="E13402" t="s">
        <v>297</v>
      </c>
      <c r="F13402" s="15">
        <v>45742</v>
      </c>
      <c r="G13402" t="s">
        <v>5052</v>
      </c>
      <c r="H13402" s="16">
        <v>6637.48</v>
      </c>
    </row>
    <row r="13403" spans="1:8" x14ac:dyDescent="0.25">
      <c r="A13403" t="s">
        <v>296</v>
      </c>
      <c r="B13403" t="s">
        <v>51</v>
      </c>
      <c r="C13403" t="s">
        <v>52</v>
      </c>
      <c r="D13403" t="s">
        <v>30</v>
      </c>
      <c r="E13403" t="s">
        <v>297</v>
      </c>
      <c r="F13403" s="15">
        <v>45779</v>
      </c>
      <c r="G13403" t="s">
        <v>6225</v>
      </c>
      <c r="H13403" s="16">
        <v>5080.26</v>
      </c>
    </row>
    <row r="13404" spans="1:8" x14ac:dyDescent="0.25">
      <c r="A13404" t="s">
        <v>296</v>
      </c>
      <c r="B13404" t="s">
        <v>51</v>
      </c>
      <c r="C13404" t="s">
        <v>52</v>
      </c>
      <c r="D13404" t="s">
        <v>30</v>
      </c>
      <c r="E13404" t="s">
        <v>297</v>
      </c>
      <c r="F13404" s="15">
        <v>45601</v>
      </c>
      <c r="G13404" t="s">
        <v>3021</v>
      </c>
      <c r="H13404" s="16">
        <v>4145.0200000000004</v>
      </c>
    </row>
    <row r="13405" spans="1:8" x14ac:dyDescent="0.25">
      <c r="A13405" t="s">
        <v>296</v>
      </c>
      <c r="B13405" t="s">
        <v>51</v>
      </c>
      <c r="C13405" t="s">
        <v>52</v>
      </c>
      <c r="D13405" t="s">
        <v>30</v>
      </c>
      <c r="E13405" t="s">
        <v>297</v>
      </c>
      <c r="F13405" s="15">
        <v>45601</v>
      </c>
      <c r="G13405" t="s">
        <v>3021</v>
      </c>
      <c r="H13405" s="16">
        <v>6996.14</v>
      </c>
    </row>
    <row r="13406" spans="1:8" x14ac:dyDescent="0.25">
      <c r="A13406" s="17" t="str">
        <f>A13405</f>
        <v>1620</v>
      </c>
      <c r="B13406" s="17" t="s">
        <v>53</v>
      </c>
      <c r="C13406" s="17"/>
      <c r="D13406" s="17"/>
      <c r="E13406" s="17"/>
      <c r="F13406" s="21"/>
      <c r="G13406" s="17"/>
      <c r="H13406" s="20">
        <f>SUBTOTAL(9,H13390:H13405)</f>
        <v>56500.800000000003</v>
      </c>
    </row>
    <row r="13407" spans="1:8" ht="16.5" thickBot="1" x14ac:dyDescent="0.3">
      <c r="A13407" s="22" t="s">
        <v>992</v>
      </c>
      <c r="B13407" s="22"/>
      <c r="C13407" s="25" t="str">
        <f>E13405&amp;" Total"</f>
        <v>AGUILAR REORGANIZED 6 Total</v>
      </c>
      <c r="D13407" s="22"/>
      <c r="E13407" s="22"/>
      <c r="F13407" s="23"/>
      <c r="G13407" s="22"/>
      <c r="H13407" s="24">
        <f>SUBTOTAL(9,H13323:H13405)</f>
        <v>557851.85000000009</v>
      </c>
    </row>
    <row r="13408" spans="1:8" x14ac:dyDescent="0.25">
      <c r="A13408" t="s">
        <v>298</v>
      </c>
      <c r="B13408" t="s">
        <v>15</v>
      </c>
      <c r="C13408" t="s">
        <v>1337</v>
      </c>
      <c r="D13408" t="s">
        <v>12</v>
      </c>
      <c r="E13408" t="s">
        <v>299</v>
      </c>
      <c r="F13408" s="15">
        <v>45531</v>
      </c>
      <c r="G13408" t="s">
        <v>1557</v>
      </c>
      <c r="H13408" s="16">
        <v>1450.35</v>
      </c>
    </row>
    <row r="13409" spans="1:8" x14ac:dyDescent="0.25">
      <c r="A13409" s="17" t="str">
        <f>A13408</f>
        <v>1750</v>
      </c>
      <c r="B13409" s="17" t="s">
        <v>16</v>
      </c>
      <c r="C13409" s="17"/>
      <c r="D13409" s="17"/>
      <c r="E13409" s="17"/>
      <c r="F13409" s="21"/>
      <c r="G13409" s="17"/>
      <c r="H13409" s="20">
        <f>SUBTOTAL(9,H13408:H13408)</f>
        <v>1450.35</v>
      </c>
    </row>
    <row r="13410" spans="1:8" x14ac:dyDescent="0.25">
      <c r="A13410" t="s">
        <v>298</v>
      </c>
      <c r="B13410" t="s">
        <v>2586</v>
      </c>
      <c r="C13410" t="s">
        <v>2587</v>
      </c>
      <c r="D13410" t="s">
        <v>12</v>
      </c>
      <c r="E13410" t="s">
        <v>299</v>
      </c>
      <c r="F13410" s="15">
        <v>45828</v>
      </c>
      <c r="G13410" t="s">
        <v>6932</v>
      </c>
      <c r="H13410" s="16">
        <v>1019.23</v>
      </c>
    </row>
    <row r="13411" spans="1:8" x14ac:dyDescent="0.25">
      <c r="A13411" t="s">
        <v>298</v>
      </c>
      <c r="B13411" t="s">
        <v>2586</v>
      </c>
      <c r="C13411" t="s">
        <v>2587</v>
      </c>
      <c r="D13411" t="s">
        <v>12</v>
      </c>
      <c r="E13411" t="s">
        <v>299</v>
      </c>
      <c r="F13411" s="15">
        <v>45608</v>
      </c>
      <c r="G13411" t="s">
        <v>3022</v>
      </c>
      <c r="H13411" s="16">
        <v>14223.09</v>
      </c>
    </row>
    <row r="13412" spans="1:8" x14ac:dyDescent="0.25">
      <c r="A13412" s="17" t="str">
        <f>A13411</f>
        <v>1750</v>
      </c>
      <c r="B13412" s="17" t="s">
        <v>2589</v>
      </c>
      <c r="C13412" s="17"/>
      <c r="D13412" s="17"/>
      <c r="E13412" s="17"/>
      <c r="F13412" s="21"/>
      <c r="G13412" s="17"/>
      <c r="H13412" s="20">
        <f>SUBTOTAL(9,H13410:H13411)</f>
        <v>15242.32</v>
      </c>
    </row>
    <row r="13413" spans="1:8" x14ac:dyDescent="0.25">
      <c r="A13413" t="s">
        <v>298</v>
      </c>
      <c r="B13413" t="s">
        <v>2590</v>
      </c>
      <c r="C13413" t="s">
        <v>2591</v>
      </c>
      <c r="D13413" t="s">
        <v>12</v>
      </c>
      <c r="E13413" t="s">
        <v>299</v>
      </c>
      <c r="F13413" s="15">
        <v>45621</v>
      </c>
      <c r="G13413" t="s">
        <v>3023</v>
      </c>
      <c r="H13413" s="16">
        <v>325.35000000000002</v>
      </c>
    </row>
    <row r="13414" spans="1:8" x14ac:dyDescent="0.25">
      <c r="A13414" s="17" t="str">
        <f>A13413</f>
        <v>1750</v>
      </c>
      <c r="B13414" s="17" t="s">
        <v>2593</v>
      </c>
      <c r="C13414" s="17"/>
      <c r="D13414" s="17"/>
      <c r="E13414" s="17"/>
      <c r="F13414" s="21"/>
      <c r="G13414" s="17"/>
      <c r="H13414" s="20">
        <f>SUBTOTAL(9,H13413:H13413)</f>
        <v>325.35000000000002</v>
      </c>
    </row>
    <row r="13415" spans="1:8" x14ac:dyDescent="0.25">
      <c r="A13415" t="s">
        <v>298</v>
      </c>
      <c r="B13415" t="s">
        <v>468</v>
      </c>
      <c r="C13415" t="s">
        <v>469</v>
      </c>
      <c r="D13415" t="s">
        <v>30</v>
      </c>
      <c r="E13415" t="s">
        <v>299</v>
      </c>
      <c r="F13415" s="15">
        <v>45642</v>
      </c>
      <c r="G13415" t="s">
        <v>3541</v>
      </c>
      <c r="H13415" s="16">
        <v>1038.5899999999999</v>
      </c>
    </row>
    <row r="13416" spans="1:8" x14ac:dyDescent="0.25">
      <c r="A13416" t="s">
        <v>298</v>
      </c>
      <c r="B13416" t="s">
        <v>468</v>
      </c>
      <c r="C13416" t="s">
        <v>469</v>
      </c>
      <c r="D13416" t="s">
        <v>30</v>
      </c>
      <c r="E13416" t="s">
        <v>299</v>
      </c>
      <c r="F13416" s="15">
        <v>45665</v>
      </c>
      <c r="G13416" t="s">
        <v>4075</v>
      </c>
      <c r="H13416" s="16">
        <v>457.14</v>
      </c>
    </row>
    <row r="13417" spans="1:8" x14ac:dyDescent="0.25">
      <c r="A13417" t="s">
        <v>298</v>
      </c>
      <c r="B13417" t="s">
        <v>468</v>
      </c>
      <c r="C13417" t="s">
        <v>469</v>
      </c>
      <c r="D13417" t="s">
        <v>30</v>
      </c>
      <c r="E13417" t="s">
        <v>299</v>
      </c>
      <c r="F13417" s="15">
        <v>45681</v>
      </c>
      <c r="G13417" t="s">
        <v>4076</v>
      </c>
      <c r="H13417" s="16">
        <v>657.64</v>
      </c>
    </row>
    <row r="13418" spans="1:8" x14ac:dyDescent="0.25">
      <c r="A13418" t="s">
        <v>298</v>
      </c>
      <c r="B13418" t="s">
        <v>468</v>
      </c>
      <c r="C13418" t="s">
        <v>469</v>
      </c>
      <c r="D13418" t="s">
        <v>30</v>
      </c>
      <c r="E13418" t="s">
        <v>299</v>
      </c>
      <c r="F13418" s="15">
        <v>45709</v>
      </c>
      <c r="G13418" t="s">
        <v>4625</v>
      </c>
      <c r="H13418" s="16">
        <v>633.58000000000004</v>
      </c>
    </row>
    <row r="13419" spans="1:8" x14ac:dyDescent="0.25">
      <c r="A13419" t="s">
        <v>298</v>
      </c>
      <c r="B13419" t="s">
        <v>468</v>
      </c>
      <c r="C13419" t="s">
        <v>469</v>
      </c>
      <c r="D13419" t="s">
        <v>30</v>
      </c>
      <c r="E13419" t="s">
        <v>299</v>
      </c>
      <c r="F13419" s="15">
        <v>45742</v>
      </c>
      <c r="G13419" t="s">
        <v>5053</v>
      </c>
      <c r="H13419" s="16">
        <v>922.3</v>
      </c>
    </row>
    <row r="13420" spans="1:8" x14ac:dyDescent="0.25">
      <c r="A13420" t="s">
        <v>298</v>
      </c>
      <c r="B13420" t="s">
        <v>468</v>
      </c>
      <c r="C13420" t="s">
        <v>469</v>
      </c>
      <c r="D13420" t="s">
        <v>30</v>
      </c>
      <c r="E13420" t="s">
        <v>299</v>
      </c>
      <c r="F13420" s="15">
        <v>45764</v>
      </c>
      <c r="G13420" t="s">
        <v>5614</v>
      </c>
      <c r="H13420" s="16">
        <v>617.54</v>
      </c>
    </row>
    <row r="13421" spans="1:8" x14ac:dyDescent="0.25">
      <c r="A13421" t="s">
        <v>298</v>
      </c>
      <c r="B13421" t="s">
        <v>468</v>
      </c>
      <c r="C13421" t="s">
        <v>469</v>
      </c>
      <c r="D13421" t="s">
        <v>30</v>
      </c>
      <c r="E13421" t="s">
        <v>299</v>
      </c>
      <c r="F13421" s="15">
        <v>45791</v>
      </c>
      <c r="G13421" t="s">
        <v>6226</v>
      </c>
      <c r="H13421" s="16">
        <v>1026.56</v>
      </c>
    </row>
    <row r="13422" spans="1:8" x14ac:dyDescent="0.25">
      <c r="A13422" t="s">
        <v>298</v>
      </c>
      <c r="B13422" t="s">
        <v>468</v>
      </c>
      <c r="C13422" t="s">
        <v>469</v>
      </c>
      <c r="D13422" t="s">
        <v>30</v>
      </c>
      <c r="E13422" t="s">
        <v>299</v>
      </c>
      <c r="F13422" s="15">
        <v>45834</v>
      </c>
      <c r="G13422" t="s">
        <v>6933</v>
      </c>
      <c r="H13422" s="16">
        <v>745.86</v>
      </c>
    </row>
    <row r="13423" spans="1:8" x14ac:dyDescent="0.25">
      <c r="A13423" t="s">
        <v>298</v>
      </c>
      <c r="B13423" t="s">
        <v>468</v>
      </c>
      <c r="C13423" t="s">
        <v>469</v>
      </c>
      <c r="D13423" t="s">
        <v>30</v>
      </c>
      <c r="E13423" t="s">
        <v>299</v>
      </c>
      <c r="F13423" s="15">
        <v>45601</v>
      </c>
      <c r="G13423" t="s">
        <v>3024</v>
      </c>
      <c r="H13423" s="16">
        <v>509.27</v>
      </c>
    </row>
    <row r="13424" spans="1:8" x14ac:dyDescent="0.25">
      <c r="A13424" t="s">
        <v>298</v>
      </c>
      <c r="B13424" t="s">
        <v>468</v>
      </c>
      <c r="C13424" t="s">
        <v>469</v>
      </c>
      <c r="D13424" t="s">
        <v>30</v>
      </c>
      <c r="E13424" t="s">
        <v>299</v>
      </c>
      <c r="F13424" s="15">
        <v>45601</v>
      </c>
      <c r="G13424" t="s">
        <v>3024</v>
      </c>
      <c r="H13424" s="16">
        <v>890.22</v>
      </c>
    </row>
    <row r="13425" spans="1:8" x14ac:dyDescent="0.25">
      <c r="A13425" s="17" t="str">
        <f>A13424</f>
        <v>1750</v>
      </c>
      <c r="B13425" s="17" t="s">
        <v>470</v>
      </c>
      <c r="C13425" s="17"/>
      <c r="D13425" s="17"/>
      <c r="E13425" s="17"/>
      <c r="F13425" s="21"/>
      <c r="G13425" s="17"/>
      <c r="H13425" s="20">
        <f>SUBTOTAL(9,H13415:H13424)</f>
        <v>7498.7</v>
      </c>
    </row>
    <row r="13426" spans="1:8" x14ac:dyDescent="0.25">
      <c r="A13426" t="s">
        <v>298</v>
      </c>
      <c r="B13426" t="s">
        <v>471</v>
      </c>
      <c r="C13426" t="s">
        <v>472</v>
      </c>
      <c r="D13426" t="s">
        <v>30</v>
      </c>
      <c r="E13426" t="s">
        <v>299</v>
      </c>
      <c r="F13426" s="15">
        <v>45642</v>
      </c>
      <c r="G13426" t="s">
        <v>3541</v>
      </c>
      <c r="H13426" s="16">
        <v>510.84</v>
      </c>
    </row>
    <row r="13427" spans="1:8" x14ac:dyDescent="0.25">
      <c r="A13427" t="s">
        <v>298</v>
      </c>
      <c r="B13427" t="s">
        <v>471</v>
      </c>
      <c r="C13427" t="s">
        <v>472</v>
      </c>
      <c r="D13427" t="s">
        <v>30</v>
      </c>
      <c r="E13427" t="s">
        <v>299</v>
      </c>
      <c r="F13427" s="15">
        <v>45665</v>
      </c>
      <c r="G13427" t="s">
        <v>4075</v>
      </c>
      <c r="H13427" s="16">
        <v>194.04</v>
      </c>
    </row>
    <row r="13428" spans="1:8" x14ac:dyDescent="0.25">
      <c r="A13428" t="s">
        <v>298</v>
      </c>
      <c r="B13428" t="s">
        <v>471</v>
      </c>
      <c r="C13428" t="s">
        <v>472</v>
      </c>
      <c r="D13428" t="s">
        <v>30</v>
      </c>
      <c r="E13428" t="s">
        <v>299</v>
      </c>
      <c r="F13428" s="15">
        <v>45681</v>
      </c>
      <c r="G13428" t="s">
        <v>4076</v>
      </c>
      <c r="H13428" s="16">
        <v>324.72000000000003</v>
      </c>
    </row>
    <row r="13429" spans="1:8" x14ac:dyDescent="0.25">
      <c r="A13429" t="s">
        <v>298</v>
      </c>
      <c r="B13429" t="s">
        <v>471</v>
      </c>
      <c r="C13429" t="s">
        <v>472</v>
      </c>
      <c r="D13429" t="s">
        <v>30</v>
      </c>
      <c r="E13429" t="s">
        <v>299</v>
      </c>
      <c r="F13429" s="15">
        <v>45709</v>
      </c>
      <c r="G13429" t="s">
        <v>4625</v>
      </c>
      <c r="H13429" s="16">
        <v>316.8</v>
      </c>
    </row>
    <row r="13430" spans="1:8" x14ac:dyDescent="0.25">
      <c r="A13430" t="s">
        <v>298</v>
      </c>
      <c r="B13430" t="s">
        <v>471</v>
      </c>
      <c r="C13430" t="s">
        <v>472</v>
      </c>
      <c r="D13430" t="s">
        <v>30</v>
      </c>
      <c r="E13430" t="s">
        <v>299</v>
      </c>
      <c r="F13430" s="15">
        <v>45742</v>
      </c>
      <c r="G13430" t="s">
        <v>5053</v>
      </c>
      <c r="H13430" s="16">
        <v>453.42</v>
      </c>
    </row>
    <row r="13431" spans="1:8" x14ac:dyDescent="0.25">
      <c r="A13431" t="s">
        <v>298</v>
      </c>
      <c r="B13431" t="s">
        <v>471</v>
      </c>
      <c r="C13431" t="s">
        <v>472</v>
      </c>
      <c r="D13431" t="s">
        <v>30</v>
      </c>
      <c r="E13431" t="s">
        <v>299</v>
      </c>
      <c r="F13431" s="15">
        <v>45764</v>
      </c>
      <c r="G13431" t="s">
        <v>5614</v>
      </c>
      <c r="H13431" s="16">
        <v>314.82</v>
      </c>
    </row>
    <row r="13432" spans="1:8" x14ac:dyDescent="0.25">
      <c r="A13432" t="s">
        <v>298</v>
      </c>
      <c r="B13432" t="s">
        <v>471</v>
      </c>
      <c r="C13432" t="s">
        <v>472</v>
      </c>
      <c r="D13432" t="s">
        <v>30</v>
      </c>
      <c r="E13432" t="s">
        <v>299</v>
      </c>
      <c r="F13432" s="15">
        <v>45791</v>
      </c>
      <c r="G13432" t="s">
        <v>6226</v>
      </c>
      <c r="H13432" s="16">
        <v>504.9</v>
      </c>
    </row>
    <row r="13433" spans="1:8" x14ac:dyDescent="0.25">
      <c r="A13433" t="s">
        <v>298</v>
      </c>
      <c r="B13433" t="s">
        <v>471</v>
      </c>
      <c r="C13433" t="s">
        <v>472</v>
      </c>
      <c r="D13433" t="s">
        <v>30</v>
      </c>
      <c r="E13433" t="s">
        <v>299</v>
      </c>
      <c r="F13433" s="15">
        <v>45834</v>
      </c>
      <c r="G13433" t="s">
        <v>6933</v>
      </c>
      <c r="H13433" s="16">
        <v>366.3</v>
      </c>
    </row>
    <row r="13434" spans="1:8" x14ac:dyDescent="0.25">
      <c r="A13434" t="s">
        <v>298</v>
      </c>
      <c r="B13434" t="s">
        <v>471</v>
      </c>
      <c r="C13434" t="s">
        <v>472</v>
      </c>
      <c r="D13434" t="s">
        <v>30</v>
      </c>
      <c r="E13434" t="s">
        <v>299</v>
      </c>
      <c r="F13434" s="15">
        <v>45601</v>
      </c>
      <c r="G13434" t="s">
        <v>3024</v>
      </c>
      <c r="H13434" s="16">
        <v>251.46</v>
      </c>
    </row>
    <row r="13435" spans="1:8" x14ac:dyDescent="0.25">
      <c r="A13435" t="s">
        <v>298</v>
      </c>
      <c r="B13435" t="s">
        <v>471</v>
      </c>
      <c r="C13435" t="s">
        <v>472</v>
      </c>
      <c r="D13435" t="s">
        <v>30</v>
      </c>
      <c r="E13435" t="s">
        <v>299</v>
      </c>
      <c r="F13435" s="15">
        <v>45601</v>
      </c>
      <c r="G13435" t="s">
        <v>3024</v>
      </c>
      <c r="H13435" s="16">
        <v>435.6</v>
      </c>
    </row>
    <row r="13436" spans="1:8" x14ac:dyDescent="0.25">
      <c r="A13436" s="17" t="str">
        <f>A13435</f>
        <v>1750</v>
      </c>
      <c r="B13436" s="17" t="s">
        <v>473</v>
      </c>
      <c r="C13436" s="17"/>
      <c r="D13436" s="17"/>
      <c r="E13436" s="17"/>
      <c r="F13436" s="21"/>
      <c r="G13436" s="17"/>
      <c r="H13436" s="20">
        <f>SUBTOTAL(9,H13426:H13435)</f>
        <v>3672.9</v>
      </c>
    </row>
    <row r="13437" spans="1:8" x14ac:dyDescent="0.25">
      <c r="A13437" t="s">
        <v>298</v>
      </c>
      <c r="B13437" t="s">
        <v>2100</v>
      </c>
      <c r="C13437" t="s">
        <v>2101</v>
      </c>
      <c r="D13437" t="s">
        <v>12</v>
      </c>
      <c r="E13437" t="s">
        <v>299</v>
      </c>
      <c r="F13437" s="15">
        <v>45597</v>
      </c>
      <c r="G13437" t="s">
        <v>3025</v>
      </c>
      <c r="H13437" s="16">
        <v>40000</v>
      </c>
    </row>
    <row r="13438" spans="1:8" x14ac:dyDescent="0.25">
      <c r="A13438" s="17" t="str">
        <f>A13437</f>
        <v>1750</v>
      </c>
      <c r="B13438" s="17" t="s">
        <v>2103</v>
      </c>
      <c r="C13438" s="17"/>
      <c r="D13438" s="17"/>
      <c r="E13438" s="17"/>
      <c r="F13438" s="21"/>
      <c r="G13438" s="17"/>
      <c r="H13438" s="20">
        <f>SUBTOTAL(9,H13437:H13437)</f>
        <v>40000</v>
      </c>
    </row>
    <row r="13439" spans="1:8" x14ac:dyDescent="0.25">
      <c r="A13439" t="s">
        <v>298</v>
      </c>
      <c r="B13439" t="s">
        <v>64</v>
      </c>
      <c r="C13439" t="s">
        <v>65</v>
      </c>
      <c r="D13439" t="s">
        <v>12</v>
      </c>
      <c r="E13439" t="s">
        <v>299</v>
      </c>
      <c r="F13439" s="15">
        <v>45637</v>
      </c>
      <c r="G13439" t="s">
        <v>3542</v>
      </c>
      <c r="H13439" s="16">
        <v>4500</v>
      </c>
    </row>
    <row r="13440" spans="1:8" x14ac:dyDescent="0.25">
      <c r="A13440" s="17" t="str">
        <f>A13439</f>
        <v>1750</v>
      </c>
      <c r="B13440" s="17" t="s">
        <v>66</v>
      </c>
      <c r="C13440" s="17"/>
      <c r="D13440" s="17"/>
      <c r="E13440" s="17"/>
      <c r="F13440" s="21"/>
      <c r="G13440" s="17"/>
      <c r="H13440" s="20">
        <f>SUBTOTAL(9,H13439:H13439)</f>
        <v>4500</v>
      </c>
    </row>
    <row r="13441" spans="1:8" x14ac:dyDescent="0.25">
      <c r="A13441" t="s">
        <v>298</v>
      </c>
      <c r="B13441" t="s">
        <v>5227</v>
      </c>
      <c r="C13441" t="s">
        <v>5228</v>
      </c>
      <c r="D13441" t="s">
        <v>12</v>
      </c>
      <c r="E13441" t="s">
        <v>299</v>
      </c>
      <c r="F13441" s="15">
        <v>45775</v>
      </c>
      <c r="G13441" t="s">
        <v>5615</v>
      </c>
      <c r="H13441" s="16">
        <v>2635.81</v>
      </c>
    </row>
    <row r="13442" spans="1:8" x14ac:dyDescent="0.25">
      <c r="A13442" s="17" t="str">
        <f>A13441</f>
        <v>1750</v>
      </c>
      <c r="B13442" s="17" t="s">
        <v>5230</v>
      </c>
      <c r="C13442" s="17"/>
      <c r="D13442" s="17"/>
      <c r="E13442" s="17"/>
      <c r="F13442" s="21"/>
      <c r="G13442" s="17"/>
      <c r="H13442" s="20">
        <f>SUBTOTAL(9,H13441:H13441)</f>
        <v>2635.81</v>
      </c>
    </row>
    <row r="13443" spans="1:8" x14ac:dyDescent="0.25">
      <c r="A13443" t="s">
        <v>298</v>
      </c>
      <c r="B13443" t="s">
        <v>2609</v>
      </c>
      <c r="C13443" t="s">
        <v>2610</v>
      </c>
      <c r="D13443" t="s">
        <v>12</v>
      </c>
      <c r="E13443" t="s">
        <v>299</v>
      </c>
      <c r="F13443" s="15">
        <v>45621</v>
      </c>
      <c r="G13443" t="s">
        <v>3023</v>
      </c>
      <c r="H13443" s="16">
        <v>10653.77</v>
      </c>
    </row>
    <row r="13444" spans="1:8" x14ac:dyDescent="0.25">
      <c r="A13444" s="17" t="str">
        <f>A13443</f>
        <v>1750</v>
      </c>
      <c r="B13444" s="17" t="s">
        <v>2611</v>
      </c>
      <c r="C13444" s="17"/>
      <c r="D13444" s="17"/>
      <c r="E13444" s="17"/>
      <c r="F13444" s="21"/>
      <c r="G13444" s="17"/>
      <c r="H13444" s="20">
        <f>SUBTOTAL(9,H13443:H13443)</f>
        <v>10653.77</v>
      </c>
    </row>
    <row r="13445" spans="1:8" x14ac:dyDescent="0.25">
      <c r="A13445" t="s">
        <v>298</v>
      </c>
      <c r="B13445" t="s">
        <v>5945</v>
      </c>
      <c r="C13445" t="s">
        <v>5946</v>
      </c>
      <c r="D13445" t="s">
        <v>30</v>
      </c>
      <c r="E13445" t="s">
        <v>299</v>
      </c>
      <c r="F13445" s="15">
        <v>45800</v>
      </c>
      <c r="G13445" t="s">
        <v>6227</v>
      </c>
      <c r="H13445" s="16">
        <v>625</v>
      </c>
    </row>
    <row r="13446" spans="1:8" x14ac:dyDescent="0.25">
      <c r="A13446" s="17" t="str">
        <f>A13445</f>
        <v>1750</v>
      </c>
      <c r="B13446" s="17" t="s">
        <v>5948</v>
      </c>
      <c r="C13446" s="17"/>
      <c r="D13446" s="17"/>
      <c r="E13446" s="17"/>
      <c r="F13446" s="21"/>
      <c r="G13446" s="17"/>
      <c r="H13446" s="20">
        <f>SUBTOTAL(9,H13445:H13445)</f>
        <v>625</v>
      </c>
    </row>
    <row r="13447" spans="1:8" x14ac:dyDescent="0.25">
      <c r="A13447" t="s">
        <v>298</v>
      </c>
      <c r="B13447" t="s">
        <v>29</v>
      </c>
      <c r="C13447" t="s">
        <v>493</v>
      </c>
      <c r="D13447" t="s">
        <v>30</v>
      </c>
      <c r="E13447" t="s">
        <v>299</v>
      </c>
      <c r="F13447" s="15">
        <v>45498</v>
      </c>
      <c r="G13447" t="s">
        <v>993</v>
      </c>
      <c r="H13447" s="16">
        <v>12118.03</v>
      </c>
    </row>
    <row r="13448" spans="1:8" x14ac:dyDescent="0.25">
      <c r="A13448" t="s">
        <v>298</v>
      </c>
      <c r="B13448" t="s">
        <v>29</v>
      </c>
      <c r="C13448" t="s">
        <v>493</v>
      </c>
      <c r="D13448" t="s">
        <v>30</v>
      </c>
      <c r="E13448" t="s">
        <v>299</v>
      </c>
      <c r="F13448" s="15">
        <v>45642</v>
      </c>
      <c r="G13448" t="s">
        <v>3541</v>
      </c>
      <c r="H13448" s="16">
        <v>2118.4899999999998</v>
      </c>
    </row>
    <row r="13449" spans="1:8" x14ac:dyDescent="0.25">
      <c r="A13449" t="s">
        <v>298</v>
      </c>
      <c r="B13449" t="s">
        <v>29</v>
      </c>
      <c r="C13449" t="s">
        <v>493</v>
      </c>
      <c r="D13449" t="s">
        <v>30</v>
      </c>
      <c r="E13449" t="s">
        <v>299</v>
      </c>
      <c r="F13449" s="15">
        <v>45642</v>
      </c>
      <c r="G13449" t="s">
        <v>3541</v>
      </c>
      <c r="H13449" s="16">
        <v>2444.7399999999998</v>
      </c>
    </row>
    <row r="13450" spans="1:8" x14ac:dyDescent="0.25">
      <c r="A13450" t="s">
        <v>298</v>
      </c>
      <c r="B13450" t="s">
        <v>29</v>
      </c>
      <c r="C13450" t="s">
        <v>493</v>
      </c>
      <c r="D13450" t="s">
        <v>30</v>
      </c>
      <c r="E13450" t="s">
        <v>299</v>
      </c>
      <c r="F13450" s="15">
        <v>45680</v>
      </c>
      <c r="G13450" t="s">
        <v>4077</v>
      </c>
      <c r="H13450" s="16">
        <v>4563.25</v>
      </c>
    </row>
    <row r="13451" spans="1:8" x14ac:dyDescent="0.25">
      <c r="A13451" t="s">
        <v>298</v>
      </c>
      <c r="B13451" t="s">
        <v>29</v>
      </c>
      <c r="C13451" t="s">
        <v>493</v>
      </c>
      <c r="D13451" t="s">
        <v>30</v>
      </c>
      <c r="E13451" t="s">
        <v>299</v>
      </c>
      <c r="F13451" s="15">
        <v>45702</v>
      </c>
      <c r="G13451" t="s">
        <v>4626</v>
      </c>
      <c r="H13451" s="16">
        <v>4424.63</v>
      </c>
    </row>
    <row r="13452" spans="1:8" x14ac:dyDescent="0.25">
      <c r="A13452" t="s">
        <v>298</v>
      </c>
      <c r="B13452" t="s">
        <v>29</v>
      </c>
      <c r="C13452" t="s">
        <v>493</v>
      </c>
      <c r="D13452" t="s">
        <v>30</v>
      </c>
      <c r="E13452" t="s">
        <v>299</v>
      </c>
      <c r="F13452" s="15">
        <v>45735</v>
      </c>
      <c r="G13452" t="s">
        <v>5054</v>
      </c>
      <c r="H13452" s="16">
        <v>4503.3500000000004</v>
      </c>
    </row>
    <row r="13453" spans="1:8" x14ac:dyDescent="0.25">
      <c r="A13453" t="s">
        <v>298</v>
      </c>
      <c r="B13453" t="s">
        <v>29</v>
      </c>
      <c r="C13453" t="s">
        <v>493</v>
      </c>
      <c r="D13453" t="s">
        <v>30</v>
      </c>
      <c r="E13453" t="s">
        <v>299</v>
      </c>
      <c r="F13453" s="15">
        <v>45756</v>
      </c>
      <c r="G13453" t="s">
        <v>5616</v>
      </c>
      <c r="H13453" s="16">
        <v>4503.3599999999997</v>
      </c>
    </row>
    <row r="13454" spans="1:8" x14ac:dyDescent="0.25">
      <c r="A13454" t="s">
        <v>298</v>
      </c>
      <c r="B13454" t="s">
        <v>29</v>
      </c>
      <c r="C13454" t="s">
        <v>493</v>
      </c>
      <c r="D13454" t="s">
        <v>30</v>
      </c>
      <c r="E13454" t="s">
        <v>299</v>
      </c>
      <c r="F13454" s="15">
        <v>45791</v>
      </c>
      <c r="G13454" t="s">
        <v>6226</v>
      </c>
      <c r="H13454" s="16">
        <v>4503.34</v>
      </c>
    </row>
    <row r="13455" spans="1:8" x14ac:dyDescent="0.25">
      <c r="A13455" t="s">
        <v>298</v>
      </c>
      <c r="B13455" t="s">
        <v>29</v>
      </c>
      <c r="C13455" t="s">
        <v>493</v>
      </c>
      <c r="D13455" t="s">
        <v>30</v>
      </c>
      <c r="E13455" t="s">
        <v>299</v>
      </c>
      <c r="F13455" s="15">
        <v>45821</v>
      </c>
      <c r="G13455" t="s">
        <v>6934</v>
      </c>
      <c r="H13455" s="16">
        <v>18014.34</v>
      </c>
    </row>
    <row r="13456" spans="1:8" x14ac:dyDescent="0.25">
      <c r="A13456" t="s">
        <v>298</v>
      </c>
      <c r="B13456" t="s">
        <v>29</v>
      </c>
      <c r="C13456" t="s">
        <v>493</v>
      </c>
      <c r="D13456" t="s">
        <v>30</v>
      </c>
      <c r="E13456" t="s">
        <v>299</v>
      </c>
      <c r="F13456" s="15">
        <v>45616</v>
      </c>
      <c r="G13456" t="s">
        <v>3026</v>
      </c>
      <c r="H13456" s="16">
        <v>4563.25</v>
      </c>
    </row>
    <row r="13457" spans="1:8" x14ac:dyDescent="0.25">
      <c r="A13457" t="s">
        <v>298</v>
      </c>
      <c r="B13457" t="s">
        <v>29</v>
      </c>
      <c r="C13457" t="s">
        <v>493</v>
      </c>
      <c r="D13457" t="s">
        <v>30</v>
      </c>
      <c r="E13457" t="s">
        <v>299</v>
      </c>
      <c r="F13457" s="15">
        <v>45607</v>
      </c>
      <c r="G13457" t="s">
        <v>3027</v>
      </c>
      <c r="H13457" s="16">
        <v>4563.25</v>
      </c>
    </row>
    <row r="13458" spans="1:8" x14ac:dyDescent="0.25">
      <c r="A13458" s="17" t="str">
        <f>A13457</f>
        <v>1750</v>
      </c>
      <c r="B13458" s="17" t="s">
        <v>31</v>
      </c>
      <c r="C13458" s="17"/>
      <c r="D13458" s="17"/>
      <c r="E13458" s="17"/>
      <c r="F13458" s="21"/>
      <c r="G13458" s="17"/>
      <c r="H13458" s="20">
        <f>SUBTOTAL(9,H13447:H13457)</f>
        <v>66320.03</v>
      </c>
    </row>
    <row r="13459" spans="1:8" x14ac:dyDescent="0.25">
      <c r="A13459" t="s">
        <v>298</v>
      </c>
      <c r="B13459" t="s">
        <v>38</v>
      </c>
      <c r="C13459" t="s">
        <v>497</v>
      </c>
      <c r="D13459" t="s">
        <v>30</v>
      </c>
      <c r="E13459" t="s">
        <v>299</v>
      </c>
      <c r="F13459" s="15">
        <v>45642</v>
      </c>
      <c r="G13459" t="s">
        <v>3541</v>
      </c>
      <c r="H13459" s="16">
        <v>2</v>
      </c>
    </row>
    <row r="13460" spans="1:8" x14ac:dyDescent="0.25">
      <c r="A13460" t="s">
        <v>298</v>
      </c>
      <c r="B13460" t="s">
        <v>38</v>
      </c>
      <c r="C13460" t="s">
        <v>497</v>
      </c>
      <c r="D13460" t="s">
        <v>30</v>
      </c>
      <c r="E13460" t="s">
        <v>299</v>
      </c>
      <c r="F13460" s="15">
        <v>45642</v>
      </c>
      <c r="G13460" t="s">
        <v>3541</v>
      </c>
      <c r="H13460" s="16">
        <v>665.7</v>
      </c>
    </row>
    <row r="13461" spans="1:8" x14ac:dyDescent="0.25">
      <c r="A13461" t="s">
        <v>298</v>
      </c>
      <c r="B13461" t="s">
        <v>38</v>
      </c>
      <c r="C13461" t="s">
        <v>497</v>
      </c>
      <c r="D13461" t="s">
        <v>30</v>
      </c>
      <c r="E13461" t="s">
        <v>299</v>
      </c>
      <c r="F13461" s="15">
        <v>45702</v>
      </c>
      <c r="G13461" t="s">
        <v>4626</v>
      </c>
      <c r="H13461" s="16">
        <v>345.16</v>
      </c>
    </row>
    <row r="13462" spans="1:8" x14ac:dyDescent="0.25">
      <c r="A13462" t="s">
        <v>298</v>
      </c>
      <c r="B13462" t="s">
        <v>38</v>
      </c>
      <c r="C13462" t="s">
        <v>497</v>
      </c>
      <c r="D13462" t="s">
        <v>30</v>
      </c>
      <c r="E13462" t="s">
        <v>299</v>
      </c>
      <c r="F13462" s="15">
        <v>45821</v>
      </c>
      <c r="G13462" t="s">
        <v>6934</v>
      </c>
      <c r="H13462" s="16">
        <v>500</v>
      </c>
    </row>
    <row r="13463" spans="1:8" x14ac:dyDescent="0.25">
      <c r="A13463" s="17" t="str">
        <f>A13462</f>
        <v>1750</v>
      </c>
      <c r="B13463" s="17" t="s">
        <v>39</v>
      </c>
      <c r="C13463" s="17"/>
      <c r="D13463" s="17"/>
      <c r="E13463" s="17"/>
      <c r="F13463" s="21"/>
      <c r="G13463" s="17"/>
      <c r="H13463" s="20">
        <f>SUBTOTAL(9,H13459:H13462)</f>
        <v>1512.8600000000001</v>
      </c>
    </row>
    <row r="13464" spans="1:8" x14ac:dyDescent="0.25">
      <c r="A13464" t="s">
        <v>298</v>
      </c>
      <c r="B13464" t="s">
        <v>44</v>
      </c>
      <c r="C13464" t="s">
        <v>500</v>
      </c>
      <c r="D13464" t="s">
        <v>30</v>
      </c>
      <c r="E13464" t="s">
        <v>299</v>
      </c>
      <c r="F13464" s="15">
        <v>45642</v>
      </c>
      <c r="G13464" t="s">
        <v>3541</v>
      </c>
      <c r="H13464" s="16">
        <v>1630.25</v>
      </c>
    </row>
    <row r="13465" spans="1:8" x14ac:dyDescent="0.25">
      <c r="A13465" t="s">
        <v>298</v>
      </c>
      <c r="B13465" t="s">
        <v>44</v>
      </c>
      <c r="C13465" t="s">
        <v>500</v>
      </c>
      <c r="D13465" t="s">
        <v>30</v>
      </c>
      <c r="E13465" t="s">
        <v>299</v>
      </c>
      <c r="F13465" s="15">
        <v>45680</v>
      </c>
      <c r="G13465" t="s">
        <v>4077</v>
      </c>
      <c r="H13465" s="16">
        <v>829.21</v>
      </c>
    </row>
    <row r="13466" spans="1:8" x14ac:dyDescent="0.25">
      <c r="A13466" t="s">
        <v>298</v>
      </c>
      <c r="B13466" t="s">
        <v>44</v>
      </c>
      <c r="C13466" t="s">
        <v>500</v>
      </c>
      <c r="D13466" t="s">
        <v>30</v>
      </c>
      <c r="E13466" t="s">
        <v>299</v>
      </c>
      <c r="F13466" s="15">
        <v>45702</v>
      </c>
      <c r="G13466" t="s">
        <v>4626</v>
      </c>
      <c r="H13466" s="16">
        <v>819.81</v>
      </c>
    </row>
    <row r="13467" spans="1:8" x14ac:dyDescent="0.25">
      <c r="A13467" t="s">
        <v>298</v>
      </c>
      <c r="B13467" t="s">
        <v>44</v>
      </c>
      <c r="C13467" t="s">
        <v>500</v>
      </c>
      <c r="D13467" t="s">
        <v>30</v>
      </c>
      <c r="E13467" t="s">
        <v>299</v>
      </c>
      <c r="F13467" s="15">
        <v>45735</v>
      </c>
      <c r="G13467" t="s">
        <v>5054</v>
      </c>
      <c r="H13467" s="16">
        <v>819.8</v>
      </c>
    </row>
    <row r="13468" spans="1:8" x14ac:dyDescent="0.25">
      <c r="A13468" t="s">
        <v>298</v>
      </c>
      <c r="B13468" t="s">
        <v>44</v>
      </c>
      <c r="C13468" t="s">
        <v>500</v>
      </c>
      <c r="D13468" t="s">
        <v>30</v>
      </c>
      <c r="E13468" t="s">
        <v>299</v>
      </c>
      <c r="F13468" s="15">
        <v>45756</v>
      </c>
      <c r="G13468" t="s">
        <v>5616</v>
      </c>
      <c r="H13468" s="16">
        <v>819.81</v>
      </c>
    </row>
    <row r="13469" spans="1:8" x14ac:dyDescent="0.25">
      <c r="A13469" t="s">
        <v>298</v>
      </c>
      <c r="B13469" t="s">
        <v>44</v>
      </c>
      <c r="C13469" t="s">
        <v>500</v>
      </c>
      <c r="D13469" t="s">
        <v>30</v>
      </c>
      <c r="E13469" t="s">
        <v>299</v>
      </c>
      <c r="F13469" s="15">
        <v>45791</v>
      </c>
      <c r="G13469" t="s">
        <v>6226</v>
      </c>
      <c r="H13469" s="16">
        <v>819.8</v>
      </c>
    </row>
    <row r="13470" spans="1:8" x14ac:dyDescent="0.25">
      <c r="A13470" t="s">
        <v>298</v>
      </c>
      <c r="B13470" t="s">
        <v>44</v>
      </c>
      <c r="C13470" t="s">
        <v>500</v>
      </c>
      <c r="D13470" t="s">
        <v>30</v>
      </c>
      <c r="E13470" t="s">
        <v>299</v>
      </c>
      <c r="F13470" s="15">
        <v>45821</v>
      </c>
      <c r="G13470" t="s">
        <v>6934</v>
      </c>
      <c r="H13470" s="16">
        <v>3441.51</v>
      </c>
    </row>
    <row r="13471" spans="1:8" x14ac:dyDescent="0.25">
      <c r="A13471" t="s">
        <v>298</v>
      </c>
      <c r="B13471" t="s">
        <v>44</v>
      </c>
      <c r="C13471" t="s">
        <v>500</v>
      </c>
      <c r="D13471" t="s">
        <v>30</v>
      </c>
      <c r="E13471" t="s">
        <v>299</v>
      </c>
      <c r="F13471" s="15">
        <v>45607</v>
      </c>
      <c r="G13471" t="s">
        <v>3027</v>
      </c>
      <c r="H13471" s="16">
        <v>819.81</v>
      </c>
    </row>
    <row r="13472" spans="1:8" x14ac:dyDescent="0.25">
      <c r="A13472" s="17" t="str">
        <f>A13471</f>
        <v>1750</v>
      </c>
      <c r="B13472" s="17" t="s">
        <v>45</v>
      </c>
      <c r="C13472" s="17"/>
      <c r="D13472" s="17"/>
      <c r="E13472" s="17"/>
      <c r="F13472" s="21"/>
      <c r="G13472" s="17"/>
      <c r="H13472" s="20">
        <f>SUBTOTAL(9,H13464:H13471)</f>
        <v>9999.9999999999982</v>
      </c>
    </row>
    <row r="13473" spans="1:8" x14ac:dyDescent="0.25">
      <c r="A13473" t="s">
        <v>298</v>
      </c>
      <c r="B13473" t="s">
        <v>48</v>
      </c>
      <c r="C13473" t="s">
        <v>49</v>
      </c>
      <c r="D13473" t="s">
        <v>30</v>
      </c>
      <c r="E13473" t="s">
        <v>299</v>
      </c>
      <c r="F13473" s="15">
        <v>45642</v>
      </c>
      <c r="G13473" t="s">
        <v>3541</v>
      </c>
      <c r="H13473" s="16">
        <v>2395.34</v>
      </c>
    </row>
    <row r="13474" spans="1:8" x14ac:dyDescent="0.25">
      <c r="A13474" t="s">
        <v>298</v>
      </c>
      <c r="B13474" t="s">
        <v>48</v>
      </c>
      <c r="C13474" t="s">
        <v>49</v>
      </c>
      <c r="D13474" t="s">
        <v>30</v>
      </c>
      <c r="E13474" t="s">
        <v>299</v>
      </c>
      <c r="F13474" s="15">
        <v>45665</v>
      </c>
      <c r="G13474" t="s">
        <v>4075</v>
      </c>
      <c r="H13474" s="16">
        <v>912.94</v>
      </c>
    </row>
    <row r="13475" spans="1:8" x14ac:dyDescent="0.25">
      <c r="A13475" t="s">
        <v>298</v>
      </c>
      <c r="B13475" t="s">
        <v>48</v>
      </c>
      <c r="C13475" t="s">
        <v>49</v>
      </c>
      <c r="D13475" t="s">
        <v>30</v>
      </c>
      <c r="E13475" t="s">
        <v>299</v>
      </c>
      <c r="F13475" s="15">
        <v>45681</v>
      </c>
      <c r="G13475" t="s">
        <v>4076</v>
      </c>
      <c r="H13475" s="16">
        <v>1518.04</v>
      </c>
    </row>
    <row r="13476" spans="1:8" x14ac:dyDescent="0.25">
      <c r="A13476" t="s">
        <v>298</v>
      </c>
      <c r="B13476" t="s">
        <v>48</v>
      </c>
      <c r="C13476" t="s">
        <v>49</v>
      </c>
      <c r="D13476" t="s">
        <v>30</v>
      </c>
      <c r="E13476" t="s">
        <v>299</v>
      </c>
      <c r="F13476" s="15">
        <v>45709</v>
      </c>
      <c r="G13476" t="s">
        <v>4625</v>
      </c>
      <c r="H13476" s="16">
        <v>1488.08</v>
      </c>
    </row>
    <row r="13477" spans="1:8" x14ac:dyDescent="0.25">
      <c r="A13477" t="s">
        <v>298</v>
      </c>
      <c r="B13477" t="s">
        <v>48</v>
      </c>
      <c r="C13477" t="s">
        <v>49</v>
      </c>
      <c r="D13477" t="s">
        <v>30</v>
      </c>
      <c r="E13477" t="s">
        <v>299</v>
      </c>
      <c r="F13477" s="15">
        <v>45742</v>
      </c>
      <c r="G13477" t="s">
        <v>5053</v>
      </c>
      <c r="H13477" s="16">
        <v>2122.75</v>
      </c>
    </row>
    <row r="13478" spans="1:8" x14ac:dyDescent="0.25">
      <c r="A13478" t="s">
        <v>298</v>
      </c>
      <c r="B13478" t="s">
        <v>48</v>
      </c>
      <c r="C13478" t="s">
        <v>49</v>
      </c>
      <c r="D13478" t="s">
        <v>30</v>
      </c>
      <c r="E13478" t="s">
        <v>299</v>
      </c>
      <c r="F13478" s="15">
        <v>45764</v>
      </c>
      <c r="G13478" t="s">
        <v>5614</v>
      </c>
      <c r="H13478" s="16">
        <v>1476.33</v>
      </c>
    </row>
    <row r="13479" spans="1:8" x14ac:dyDescent="0.25">
      <c r="A13479" t="s">
        <v>298</v>
      </c>
      <c r="B13479" t="s">
        <v>48</v>
      </c>
      <c r="C13479" t="s">
        <v>49</v>
      </c>
      <c r="D13479" t="s">
        <v>30</v>
      </c>
      <c r="E13479" t="s">
        <v>299</v>
      </c>
      <c r="F13479" s="15">
        <v>45791</v>
      </c>
      <c r="G13479" t="s">
        <v>6226</v>
      </c>
      <c r="H13479" s="16">
        <v>2368.61</v>
      </c>
    </row>
    <row r="13480" spans="1:8" x14ac:dyDescent="0.25">
      <c r="A13480" t="s">
        <v>298</v>
      </c>
      <c r="B13480" t="s">
        <v>48</v>
      </c>
      <c r="C13480" t="s">
        <v>49</v>
      </c>
      <c r="D13480" t="s">
        <v>30</v>
      </c>
      <c r="E13480" t="s">
        <v>299</v>
      </c>
      <c r="F13480" s="15">
        <v>45834</v>
      </c>
      <c r="G13480" t="s">
        <v>6933</v>
      </c>
      <c r="H13480" s="16">
        <v>1719.35</v>
      </c>
    </row>
    <row r="13481" spans="1:8" x14ac:dyDescent="0.25">
      <c r="A13481" t="s">
        <v>298</v>
      </c>
      <c r="B13481" t="s">
        <v>48</v>
      </c>
      <c r="C13481" t="s">
        <v>49</v>
      </c>
      <c r="D13481" t="s">
        <v>30</v>
      </c>
      <c r="E13481" t="s">
        <v>299</v>
      </c>
      <c r="F13481" s="15">
        <v>45601</v>
      </c>
      <c r="G13481" t="s">
        <v>3024</v>
      </c>
      <c r="H13481" s="16">
        <v>1177.01</v>
      </c>
    </row>
    <row r="13482" spans="1:8" x14ac:dyDescent="0.25">
      <c r="A13482" t="s">
        <v>298</v>
      </c>
      <c r="B13482" t="s">
        <v>48</v>
      </c>
      <c r="C13482" t="s">
        <v>49</v>
      </c>
      <c r="D13482" t="s">
        <v>30</v>
      </c>
      <c r="E13482" t="s">
        <v>299</v>
      </c>
      <c r="F13482" s="15">
        <v>45601</v>
      </c>
      <c r="G13482" t="s">
        <v>3024</v>
      </c>
      <c r="H13482" s="16">
        <v>2036.88</v>
      </c>
    </row>
    <row r="13483" spans="1:8" x14ac:dyDescent="0.25">
      <c r="A13483" s="17" t="str">
        <f>A13482</f>
        <v>1750</v>
      </c>
      <c r="B13483" s="17" t="s">
        <v>50</v>
      </c>
      <c r="C13483" s="17"/>
      <c r="D13483" s="17"/>
      <c r="E13483" s="17"/>
      <c r="F13483" s="21"/>
      <c r="G13483" s="17"/>
      <c r="H13483" s="20">
        <f>SUBTOTAL(9,H13473:H13482)</f>
        <v>17215.330000000002</v>
      </c>
    </row>
    <row r="13484" spans="1:8" x14ac:dyDescent="0.25">
      <c r="A13484" t="s">
        <v>298</v>
      </c>
      <c r="B13484" t="s">
        <v>51</v>
      </c>
      <c r="C13484" t="s">
        <v>52</v>
      </c>
      <c r="D13484" t="s">
        <v>30</v>
      </c>
      <c r="E13484" t="s">
        <v>299</v>
      </c>
      <c r="F13484" s="15">
        <v>45642</v>
      </c>
      <c r="G13484" t="s">
        <v>3541</v>
      </c>
      <c r="H13484" s="16">
        <v>3797.81</v>
      </c>
    </row>
    <row r="13485" spans="1:8" x14ac:dyDescent="0.25">
      <c r="A13485" t="s">
        <v>298</v>
      </c>
      <c r="B13485" t="s">
        <v>51</v>
      </c>
      <c r="C13485" t="s">
        <v>52</v>
      </c>
      <c r="D13485" t="s">
        <v>30</v>
      </c>
      <c r="E13485" t="s">
        <v>299</v>
      </c>
      <c r="F13485" s="15">
        <v>45665</v>
      </c>
      <c r="G13485" t="s">
        <v>4075</v>
      </c>
      <c r="H13485" s="16">
        <v>1676.3</v>
      </c>
    </row>
    <row r="13486" spans="1:8" x14ac:dyDescent="0.25">
      <c r="A13486" t="s">
        <v>298</v>
      </c>
      <c r="B13486" t="s">
        <v>51</v>
      </c>
      <c r="C13486" t="s">
        <v>52</v>
      </c>
      <c r="D13486" t="s">
        <v>30</v>
      </c>
      <c r="E13486" t="s">
        <v>299</v>
      </c>
      <c r="F13486" s="15">
        <v>45681</v>
      </c>
      <c r="G13486" t="s">
        <v>4076</v>
      </c>
      <c r="H13486" s="16">
        <v>2402.4</v>
      </c>
    </row>
    <row r="13487" spans="1:8" x14ac:dyDescent="0.25">
      <c r="A13487" t="s">
        <v>298</v>
      </c>
      <c r="B13487" t="s">
        <v>51</v>
      </c>
      <c r="C13487" t="s">
        <v>52</v>
      </c>
      <c r="D13487" t="s">
        <v>30</v>
      </c>
      <c r="E13487" t="s">
        <v>299</v>
      </c>
      <c r="F13487" s="15">
        <v>45709</v>
      </c>
      <c r="G13487" t="s">
        <v>4625</v>
      </c>
      <c r="H13487" s="16">
        <v>2308.94</v>
      </c>
    </row>
    <row r="13488" spans="1:8" x14ac:dyDescent="0.25">
      <c r="A13488" t="s">
        <v>298</v>
      </c>
      <c r="B13488" t="s">
        <v>51</v>
      </c>
      <c r="C13488" t="s">
        <v>52</v>
      </c>
      <c r="D13488" t="s">
        <v>30</v>
      </c>
      <c r="E13488" t="s">
        <v>299</v>
      </c>
      <c r="F13488" s="15">
        <v>45742</v>
      </c>
      <c r="G13488" t="s">
        <v>5053</v>
      </c>
      <c r="H13488" s="16">
        <v>3371.7</v>
      </c>
    </row>
    <row r="13489" spans="1:8" x14ac:dyDescent="0.25">
      <c r="A13489" t="s">
        <v>298</v>
      </c>
      <c r="B13489" t="s">
        <v>51</v>
      </c>
      <c r="C13489" t="s">
        <v>52</v>
      </c>
      <c r="D13489" t="s">
        <v>30</v>
      </c>
      <c r="E13489" t="s">
        <v>299</v>
      </c>
      <c r="F13489" s="15">
        <v>45764</v>
      </c>
      <c r="G13489" t="s">
        <v>5614</v>
      </c>
      <c r="H13489" s="16">
        <v>2257.1799999999998</v>
      </c>
    </row>
    <row r="13490" spans="1:8" x14ac:dyDescent="0.25">
      <c r="A13490" t="s">
        <v>298</v>
      </c>
      <c r="B13490" t="s">
        <v>51</v>
      </c>
      <c r="C13490" t="s">
        <v>52</v>
      </c>
      <c r="D13490" t="s">
        <v>30</v>
      </c>
      <c r="E13490" t="s">
        <v>299</v>
      </c>
      <c r="F13490" s="15">
        <v>45791</v>
      </c>
      <c r="G13490" t="s">
        <v>6226</v>
      </c>
      <c r="H13490" s="16">
        <v>3746.56</v>
      </c>
    </row>
    <row r="13491" spans="1:8" x14ac:dyDescent="0.25">
      <c r="A13491" t="s">
        <v>298</v>
      </c>
      <c r="B13491" t="s">
        <v>51</v>
      </c>
      <c r="C13491" t="s">
        <v>52</v>
      </c>
      <c r="D13491" t="s">
        <v>30</v>
      </c>
      <c r="E13491" t="s">
        <v>299</v>
      </c>
      <c r="F13491" s="15">
        <v>45834</v>
      </c>
      <c r="G13491" t="s">
        <v>6933</v>
      </c>
      <c r="H13491" s="16">
        <v>2725.5</v>
      </c>
    </row>
    <row r="13492" spans="1:8" x14ac:dyDescent="0.25">
      <c r="A13492" t="s">
        <v>298</v>
      </c>
      <c r="B13492" t="s">
        <v>51</v>
      </c>
      <c r="C13492" t="s">
        <v>52</v>
      </c>
      <c r="D13492" t="s">
        <v>30</v>
      </c>
      <c r="E13492" t="s">
        <v>299</v>
      </c>
      <c r="F13492" s="15">
        <v>45601</v>
      </c>
      <c r="G13492" t="s">
        <v>3024</v>
      </c>
      <c r="H13492" s="16">
        <v>1854.69</v>
      </c>
    </row>
    <row r="13493" spans="1:8" x14ac:dyDescent="0.25">
      <c r="A13493" t="s">
        <v>298</v>
      </c>
      <c r="B13493" t="s">
        <v>51</v>
      </c>
      <c r="C13493" t="s">
        <v>52</v>
      </c>
      <c r="D13493" t="s">
        <v>30</v>
      </c>
      <c r="E13493" t="s">
        <v>299</v>
      </c>
      <c r="F13493" s="15">
        <v>45601</v>
      </c>
      <c r="G13493" t="s">
        <v>3024</v>
      </c>
      <c r="H13493" s="16">
        <v>3250.1</v>
      </c>
    </row>
    <row r="13494" spans="1:8" x14ac:dyDescent="0.25">
      <c r="A13494" s="17" t="str">
        <f>A13493</f>
        <v>1750</v>
      </c>
      <c r="B13494" s="17" t="s">
        <v>53</v>
      </c>
      <c r="C13494" s="17"/>
      <c r="D13494" s="17"/>
      <c r="E13494" s="17"/>
      <c r="F13494" s="21"/>
      <c r="G13494" s="17"/>
      <c r="H13494" s="20">
        <f>SUBTOTAL(9,H13484:H13493)</f>
        <v>27391.18</v>
      </c>
    </row>
    <row r="13495" spans="1:8" x14ac:dyDescent="0.25">
      <c r="A13495" t="s">
        <v>298</v>
      </c>
      <c r="B13495" t="s">
        <v>70</v>
      </c>
      <c r="C13495" t="s">
        <v>71</v>
      </c>
      <c r="D13495" t="s">
        <v>30</v>
      </c>
      <c r="E13495" t="s">
        <v>299</v>
      </c>
      <c r="F13495" s="15">
        <v>45635</v>
      </c>
      <c r="G13495" t="s">
        <v>3543</v>
      </c>
      <c r="H13495" s="16">
        <v>127.62</v>
      </c>
    </row>
    <row r="13496" spans="1:8" x14ac:dyDescent="0.25">
      <c r="A13496" t="s">
        <v>298</v>
      </c>
      <c r="B13496" t="s">
        <v>70</v>
      </c>
      <c r="C13496" t="s">
        <v>71</v>
      </c>
      <c r="D13496" t="s">
        <v>30</v>
      </c>
      <c r="E13496" t="s">
        <v>299</v>
      </c>
      <c r="F13496" s="15">
        <v>45687</v>
      </c>
      <c r="G13496" t="s">
        <v>4078</v>
      </c>
      <c r="H13496" s="16">
        <v>139.31</v>
      </c>
    </row>
    <row r="13497" spans="1:8" x14ac:dyDescent="0.25">
      <c r="A13497" t="s">
        <v>298</v>
      </c>
      <c r="B13497" t="s">
        <v>70</v>
      </c>
      <c r="C13497" t="s">
        <v>71</v>
      </c>
      <c r="D13497" t="s">
        <v>30</v>
      </c>
      <c r="E13497" t="s">
        <v>299</v>
      </c>
      <c r="F13497" s="15">
        <v>45709</v>
      </c>
      <c r="G13497" t="s">
        <v>4625</v>
      </c>
      <c r="H13497" s="16">
        <v>46.27</v>
      </c>
    </row>
    <row r="13498" spans="1:8" x14ac:dyDescent="0.25">
      <c r="A13498" t="s">
        <v>298</v>
      </c>
      <c r="B13498" t="s">
        <v>70</v>
      </c>
      <c r="C13498" t="s">
        <v>71</v>
      </c>
      <c r="D13498" t="s">
        <v>30</v>
      </c>
      <c r="E13498" t="s">
        <v>299</v>
      </c>
      <c r="F13498" s="15">
        <v>45727</v>
      </c>
      <c r="G13498" t="s">
        <v>5055</v>
      </c>
      <c r="H13498" s="16">
        <v>186.62</v>
      </c>
    </row>
    <row r="13499" spans="1:8" x14ac:dyDescent="0.25">
      <c r="A13499" t="s">
        <v>298</v>
      </c>
      <c r="B13499" t="s">
        <v>70</v>
      </c>
      <c r="C13499" t="s">
        <v>71</v>
      </c>
      <c r="D13499" t="s">
        <v>30</v>
      </c>
      <c r="E13499" t="s">
        <v>299</v>
      </c>
      <c r="F13499" s="15">
        <v>45742</v>
      </c>
      <c r="G13499" t="s">
        <v>5053</v>
      </c>
      <c r="H13499" s="16">
        <v>190.99</v>
      </c>
    </row>
    <row r="13500" spans="1:8" x14ac:dyDescent="0.25">
      <c r="A13500" t="s">
        <v>298</v>
      </c>
      <c r="B13500" t="s">
        <v>70</v>
      </c>
      <c r="C13500" t="s">
        <v>71</v>
      </c>
      <c r="D13500" t="s">
        <v>30</v>
      </c>
      <c r="E13500" t="s">
        <v>299</v>
      </c>
      <c r="F13500" s="15">
        <v>45817</v>
      </c>
      <c r="G13500" t="s">
        <v>6935</v>
      </c>
      <c r="H13500" s="16">
        <v>328.12</v>
      </c>
    </row>
    <row r="13501" spans="1:8" x14ac:dyDescent="0.25">
      <c r="A13501" t="s">
        <v>298</v>
      </c>
      <c r="B13501" t="s">
        <v>70</v>
      </c>
      <c r="C13501" t="s">
        <v>71</v>
      </c>
      <c r="D13501" t="s">
        <v>30</v>
      </c>
      <c r="E13501" t="s">
        <v>299</v>
      </c>
      <c r="F13501" s="15">
        <v>45834</v>
      </c>
      <c r="G13501" t="s">
        <v>6933</v>
      </c>
      <c r="H13501" s="16">
        <v>1063</v>
      </c>
    </row>
    <row r="13502" spans="1:8" x14ac:dyDescent="0.25">
      <c r="A13502" t="s">
        <v>298</v>
      </c>
      <c r="B13502" t="s">
        <v>70</v>
      </c>
      <c r="C13502" t="s">
        <v>71</v>
      </c>
      <c r="D13502" t="s">
        <v>30</v>
      </c>
      <c r="E13502" t="s">
        <v>299</v>
      </c>
      <c r="F13502" s="15">
        <v>45597</v>
      </c>
      <c r="G13502" t="s">
        <v>3025</v>
      </c>
      <c r="H13502" s="16">
        <v>423.06</v>
      </c>
    </row>
    <row r="13503" spans="1:8" x14ac:dyDescent="0.25">
      <c r="A13503" t="s">
        <v>298</v>
      </c>
      <c r="B13503" t="s">
        <v>70</v>
      </c>
      <c r="C13503" t="s">
        <v>71</v>
      </c>
      <c r="D13503" t="s">
        <v>30</v>
      </c>
      <c r="E13503" t="s">
        <v>299</v>
      </c>
      <c r="F13503" s="15">
        <v>45621</v>
      </c>
      <c r="G13503" t="s">
        <v>3023</v>
      </c>
      <c r="H13503" s="16">
        <v>19.260000000000002</v>
      </c>
    </row>
    <row r="13504" spans="1:8" x14ac:dyDescent="0.25">
      <c r="A13504" s="17" t="str">
        <f>A13503</f>
        <v>1750</v>
      </c>
      <c r="B13504" s="17" t="s">
        <v>72</v>
      </c>
      <c r="C13504" s="17"/>
      <c r="D13504" s="17"/>
      <c r="E13504" s="17"/>
      <c r="F13504" s="21"/>
      <c r="G13504" s="17"/>
      <c r="H13504" s="20">
        <f>SUBTOTAL(9,H13495:H13503)</f>
        <v>2524.25</v>
      </c>
    </row>
    <row r="13505" spans="1:8" x14ac:dyDescent="0.25">
      <c r="A13505" t="s">
        <v>298</v>
      </c>
      <c r="B13505" t="s">
        <v>2065</v>
      </c>
      <c r="C13505" t="s">
        <v>2066</v>
      </c>
      <c r="D13505" t="s">
        <v>30</v>
      </c>
      <c r="E13505" t="s">
        <v>299</v>
      </c>
      <c r="F13505" s="15">
        <v>45566</v>
      </c>
      <c r="G13505" t="s">
        <v>2385</v>
      </c>
      <c r="H13505" s="16">
        <v>1000</v>
      </c>
    </row>
    <row r="13506" spans="1:8" x14ac:dyDescent="0.25">
      <c r="A13506" s="17" t="str">
        <f>A13505</f>
        <v>1750</v>
      </c>
      <c r="B13506" s="17" t="s">
        <v>2068</v>
      </c>
      <c r="C13506" s="17"/>
      <c r="D13506" s="17"/>
      <c r="E13506" s="17"/>
      <c r="F13506" s="21"/>
      <c r="G13506" s="17"/>
      <c r="H13506" s="20">
        <f>SUBTOTAL(9,H13505:H13505)</f>
        <v>1000</v>
      </c>
    </row>
    <row r="13507" spans="1:8" ht="16.5" thickBot="1" x14ac:dyDescent="0.3">
      <c r="A13507" s="22" t="s">
        <v>994</v>
      </c>
      <c r="B13507" s="22"/>
      <c r="C13507" s="25" t="str">
        <f>E13505&amp;" Total"</f>
        <v>BRANSON REORGANIZED 82 Total</v>
      </c>
      <c r="D13507" s="22"/>
      <c r="E13507" s="22"/>
      <c r="F13507" s="23"/>
      <c r="G13507" s="22"/>
      <c r="H13507" s="24">
        <f>SUBTOTAL(9,H13408:H13505)</f>
        <v>212567.84999999995</v>
      </c>
    </row>
    <row r="13508" spans="1:8" x14ac:dyDescent="0.25">
      <c r="A13508" t="s">
        <v>3028</v>
      </c>
      <c r="B13508" t="s">
        <v>2586</v>
      </c>
      <c r="C13508" t="s">
        <v>2587</v>
      </c>
      <c r="D13508" t="s">
        <v>12</v>
      </c>
      <c r="E13508" t="s">
        <v>3029</v>
      </c>
      <c r="F13508" s="15">
        <v>45828</v>
      </c>
      <c r="G13508" t="s">
        <v>6936</v>
      </c>
      <c r="H13508" s="16">
        <v>1584.29</v>
      </c>
    </row>
    <row r="13509" spans="1:8" x14ac:dyDescent="0.25">
      <c r="A13509" t="s">
        <v>3028</v>
      </c>
      <c r="B13509" t="s">
        <v>2586</v>
      </c>
      <c r="C13509" t="s">
        <v>2587</v>
      </c>
      <c r="D13509" t="s">
        <v>12</v>
      </c>
      <c r="E13509" t="s">
        <v>3029</v>
      </c>
      <c r="F13509" s="15">
        <v>45608</v>
      </c>
      <c r="G13509" t="s">
        <v>3030</v>
      </c>
      <c r="H13509" s="16">
        <v>21895.42</v>
      </c>
    </row>
    <row r="13510" spans="1:8" x14ac:dyDescent="0.25">
      <c r="A13510" s="17" t="str">
        <f>A13509</f>
        <v>1760</v>
      </c>
      <c r="B13510" s="17" t="s">
        <v>2589</v>
      </c>
      <c r="C13510" s="17"/>
      <c r="D13510" s="17"/>
      <c r="E13510" s="17"/>
      <c r="F13510" s="21"/>
      <c r="G13510" s="17"/>
      <c r="H13510" s="20">
        <f>SUBTOTAL(9,H13508:H13509)</f>
        <v>23479.71</v>
      </c>
    </row>
    <row r="13511" spans="1:8" x14ac:dyDescent="0.25">
      <c r="A13511" t="s">
        <v>3028</v>
      </c>
      <c r="B13511" t="s">
        <v>2590</v>
      </c>
      <c r="C13511" t="s">
        <v>2591</v>
      </c>
      <c r="D13511" t="s">
        <v>12</v>
      </c>
      <c r="E13511" t="s">
        <v>3029</v>
      </c>
      <c r="F13511" s="15">
        <v>45621</v>
      </c>
      <c r="G13511" t="s">
        <v>3031</v>
      </c>
      <c r="H13511" s="16">
        <v>91.51</v>
      </c>
    </row>
    <row r="13512" spans="1:8" x14ac:dyDescent="0.25">
      <c r="A13512" s="17" t="str">
        <f>A13511</f>
        <v>1760</v>
      </c>
      <c r="B13512" s="17" t="s">
        <v>2593</v>
      </c>
      <c r="C13512" s="17"/>
      <c r="D13512" s="17"/>
      <c r="E13512" s="17"/>
      <c r="F13512" s="21"/>
      <c r="G13512" s="17"/>
      <c r="H13512" s="20">
        <f>SUBTOTAL(9,H13511:H13511)</f>
        <v>91.51</v>
      </c>
    </row>
    <row r="13513" spans="1:8" x14ac:dyDescent="0.25">
      <c r="A13513" t="s">
        <v>3028</v>
      </c>
      <c r="B13513" t="s">
        <v>468</v>
      </c>
      <c r="C13513" t="s">
        <v>469</v>
      </c>
      <c r="D13513" t="s">
        <v>30</v>
      </c>
      <c r="E13513" t="s">
        <v>3029</v>
      </c>
      <c r="F13513" s="15">
        <v>45635</v>
      </c>
      <c r="G13513" t="s">
        <v>3544</v>
      </c>
      <c r="H13513" s="16">
        <v>669.67</v>
      </c>
    </row>
    <row r="13514" spans="1:8" x14ac:dyDescent="0.25">
      <c r="A13514" t="s">
        <v>3028</v>
      </c>
      <c r="B13514" t="s">
        <v>468</v>
      </c>
      <c r="C13514" t="s">
        <v>469</v>
      </c>
      <c r="D13514" t="s">
        <v>30</v>
      </c>
      <c r="E13514" t="s">
        <v>3029</v>
      </c>
      <c r="F13514" s="15">
        <v>45687</v>
      </c>
      <c r="G13514" t="s">
        <v>4079</v>
      </c>
      <c r="H13514" s="16">
        <v>348.87</v>
      </c>
    </row>
    <row r="13515" spans="1:8" x14ac:dyDescent="0.25">
      <c r="A13515" t="s">
        <v>3028</v>
      </c>
      <c r="B13515" t="s">
        <v>468</v>
      </c>
      <c r="C13515" t="s">
        <v>469</v>
      </c>
      <c r="D13515" t="s">
        <v>30</v>
      </c>
      <c r="E13515" t="s">
        <v>3029</v>
      </c>
      <c r="F13515" s="15">
        <v>45695</v>
      </c>
      <c r="G13515" t="s">
        <v>4627</v>
      </c>
      <c r="H13515" s="16">
        <v>465.16</v>
      </c>
    </row>
    <row r="13516" spans="1:8" x14ac:dyDescent="0.25">
      <c r="A13516" t="s">
        <v>3028</v>
      </c>
      <c r="B13516" t="s">
        <v>468</v>
      </c>
      <c r="C13516" t="s">
        <v>469</v>
      </c>
      <c r="D13516" t="s">
        <v>30</v>
      </c>
      <c r="E13516" t="s">
        <v>3029</v>
      </c>
      <c r="F13516" s="15">
        <v>45709</v>
      </c>
      <c r="G13516" t="s">
        <v>4628</v>
      </c>
      <c r="H13516" s="16">
        <v>405.01</v>
      </c>
    </row>
    <row r="13517" spans="1:8" x14ac:dyDescent="0.25">
      <c r="A13517" t="s">
        <v>3028</v>
      </c>
      <c r="B13517" t="s">
        <v>468</v>
      </c>
      <c r="C13517" t="s">
        <v>469</v>
      </c>
      <c r="D13517" t="s">
        <v>30</v>
      </c>
      <c r="E13517" t="s">
        <v>3029</v>
      </c>
      <c r="F13517" s="15">
        <v>45751</v>
      </c>
      <c r="G13517" t="s">
        <v>5617</v>
      </c>
      <c r="H13517" s="16">
        <v>549.37</v>
      </c>
    </row>
    <row r="13518" spans="1:8" x14ac:dyDescent="0.25">
      <c r="A13518" t="s">
        <v>3028</v>
      </c>
      <c r="B13518" t="s">
        <v>468</v>
      </c>
      <c r="C13518" t="s">
        <v>469</v>
      </c>
      <c r="D13518" t="s">
        <v>30</v>
      </c>
      <c r="E13518" t="s">
        <v>3029</v>
      </c>
      <c r="F13518" s="15">
        <v>45764</v>
      </c>
      <c r="G13518" t="s">
        <v>5618</v>
      </c>
      <c r="H13518" s="16">
        <v>300.75</v>
      </c>
    </row>
    <row r="13519" spans="1:8" x14ac:dyDescent="0.25">
      <c r="A13519" t="s">
        <v>3028</v>
      </c>
      <c r="B13519" t="s">
        <v>468</v>
      </c>
      <c r="C13519" t="s">
        <v>469</v>
      </c>
      <c r="D13519" t="s">
        <v>30</v>
      </c>
      <c r="E13519" t="s">
        <v>3029</v>
      </c>
      <c r="F13519" s="15">
        <v>45791</v>
      </c>
      <c r="G13519" t="s">
        <v>6228</v>
      </c>
      <c r="H13519" s="16">
        <v>529.32000000000005</v>
      </c>
    </row>
    <row r="13520" spans="1:8" x14ac:dyDescent="0.25">
      <c r="A13520" t="s">
        <v>3028</v>
      </c>
      <c r="B13520" t="s">
        <v>468</v>
      </c>
      <c r="C13520" t="s">
        <v>469</v>
      </c>
      <c r="D13520" t="s">
        <v>30</v>
      </c>
      <c r="E13520" t="s">
        <v>3029</v>
      </c>
      <c r="F13520" s="15">
        <v>45834</v>
      </c>
      <c r="G13520" t="s">
        <v>6937</v>
      </c>
      <c r="H13520" s="16">
        <v>164.41</v>
      </c>
    </row>
    <row r="13521" spans="1:8" x14ac:dyDescent="0.25">
      <c r="A13521" t="s">
        <v>3028</v>
      </c>
      <c r="B13521" t="s">
        <v>468</v>
      </c>
      <c r="C13521" t="s">
        <v>469</v>
      </c>
      <c r="D13521" t="s">
        <v>30</v>
      </c>
      <c r="E13521" t="s">
        <v>3029</v>
      </c>
      <c r="F13521" s="15">
        <v>45602</v>
      </c>
      <c r="G13521" t="s">
        <v>3032</v>
      </c>
      <c r="H13521" s="16">
        <v>164.41</v>
      </c>
    </row>
    <row r="13522" spans="1:8" x14ac:dyDescent="0.25">
      <c r="A13522" t="s">
        <v>3028</v>
      </c>
      <c r="B13522" t="s">
        <v>468</v>
      </c>
      <c r="C13522" t="s">
        <v>469</v>
      </c>
      <c r="D13522" t="s">
        <v>30</v>
      </c>
      <c r="E13522" t="s">
        <v>3029</v>
      </c>
      <c r="F13522" s="15">
        <v>45602</v>
      </c>
      <c r="G13522" t="s">
        <v>3032</v>
      </c>
      <c r="H13522" s="16">
        <v>617.54</v>
      </c>
    </row>
    <row r="13523" spans="1:8" x14ac:dyDescent="0.25">
      <c r="A13523" s="17" t="str">
        <f>A13522</f>
        <v>1760</v>
      </c>
      <c r="B13523" s="17" t="s">
        <v>470</v>
      </c>
      <c r="C13523" s="17"/>
      <c r="D13523" s="17"/>
      <c r="E13523" s="17"/>
      <c r="F13523" s="21"/>
      <c r="G13523" s="17"/>
      <c r="H13523" s="20">
        <f>SUBTOTAL(9,H13513:H13522)</f>
        <v>4214.51</v>
      </c>
    </row>
    <row r="13524" spans="1:8" x14ac:dyDescent="0.25">
      <c r="A13524" t="s">
        <v>3028</v>
      </c>
      <c r="B13524" t="s">
        <v>471</v>
      </c>
      <c r="C13524" t="s">
        <v>472</v>
      </c>
      <c r="D13524" t="s">
        <v>30</v>
      </c>
      <c r="E13524" t="s">
        <v>3029</v>
      </c>
      <c r="F13524" s="15">
        <v>45635</v>
      </c>
      <c r="G13524" t="s">
        <v>3544</v>
      </c>
      <c r="H13524" s="16">
        <v>291.06</v>
      </c>
    </row>
    <row r="13525" spans="1:8" x14ac:dyDescent="0.25">
      <c r="A13525" t="s">
        <v>3028</v>
      </c>
      <c r="B13525" t="s">
        <v>471</v>
      </c>
      <c r="C13525" t="s">
        <v>472</v>
      </c>
      <c r="D13525" t="s">
        <v>30</v>
      </c>
      <c r="E13525" t="s">
        <v>3029</v>
      </c>
      <c r="F13525" s="15">
        <v>45687</v>
      </c>
      <c r="G13525" t="s">
        <v>4079</v>
      </c>
      <c r="H13525" s="16">
        <v>162.36000000000001</v>
      </c>
    </row>
    <row r="13526" spans="1:8" x14ac:dyDescent="0.25">
      <c r="A13526" t="s">
        <v>3028</v>
      </c>
      <c r="B13526" t="s">
        <v>471</v>
      </c>
      <c r="C13526" t="s">
        <v>472</v>
      </c>
      <c r="D13526" t="s">
        <v>30</v>
      </c>
      <c r="E13526" t="s">
        <v>3029</v>
      </c>
      <c r="F13526" s="15">
        <v>45695</v>
      </c>
      <c r="G13526" t="s">
        <v>4627</v>
      </c>
      <c r="H13526" s="16">
        <v>178.2</v>
      </c>
    </row>
    <row r="13527" spans="1:8" x14ac:dyDescent="0.25">
      <c r="A13527" t="s">
        <v>3028</v>
      </c>
      <c r="B13527" t="s">
        <v>471</v>
      </c>
      <c r="C13527" t="s">
        <v>472</v>
      </c>
      <c r="D13527" t="s">
        <v>30</v>
      </c>
      <c r="E13527" t="s">
        <v>3029</v>
      </c>
      <c r="F13527" s="15">
        <v>45709</v>
      </c>
      <c r="G13527" t="s">
        <v>4628</v>
      </c>
      <c r="H13527" s="16">
        <v>170.28</v>
      </c>
    </row>
    <row r="13528" spans="1:8" x14ac:dyDescent="0.25">
      <c r="A13528" t="s">
        <v>3028</v>
      </c>
      <c r="B13528" t="s">
        <v>471</v>
      </c>
      <c r="C13528" t="s">
        <v>472</v>
      </c>
      <c r="D13528" t="s">
        <v>30</v>
      </c>
      <c r="E13528" t="s">
        <v>3029</v>
      </c>
      <c r="F13528" s="15">
        <v>45751</v>
      </c>
      <c r="G13528" t="s">
        <v>5617</v>
      </c>
      <c r="H13528" s="16">
        <v>211.86</v>
      </c>
    </row>
    <row r="13529" spans="1:8" x14ac:dyDescent="0.25">
      <c r="A13529" t="s">
        <v>3028</v>
      </c>
      <c r="B13529" t="s">
        <v>471</v>
      </c>
      <c r="C13529" t="s">
        <v>472</v>
      </c>
      <c r="D13529" t="s">
        <v>30</v>
      </c>
      <c r="E13529" t="s">
        <v>3029</v>
      </c>
      <c r="F13529" s="15">
        <v>45764</v>
      </c>
      <c r="G13529" t="s">
        <v>5618</v>
      </c>
      <c r="H13529" s="16">
        <v>160.38</v>
      </c>
    </row>
    <row r="13530" spans="1:8" x14ac:dyDescent="0.25">
      <c r="A13530" t="s">
        <v>3028</v>
      </c>
      <c r="B13530" t="s">
        <v>471</v>
      </c>
      <c r="C13530" t="s">
        <v>472</v>
      </c>
      <c r="D13530" t="s">
        <v>30</v>
      </c>
      <c r="E13530" t="s">
        <v>3029</v>
      </c>
      <c r="F13530" s="15">
        <v>45791</v>
      </c>
      <c r="G13530" t="s">
        <v>6228</v>
      </c>
      <c r="H13530" s="16">
        <v>257.39999999999998</v>
      </c>
    </row>
    <row r="13531" spans="1:8" x14ac:dyDescent="0.25">
      <c r="A13531" t="s">
        <v>3028</v>
      </c>
      <c r="B13531" t="s">
        <v>471</v>
      </c>
      <c r="C13531" t="s">
        <v>472</v>
      </c>
      <c r="D13531" t="s">
        <v>30</v>
      </c>
      <c r="E13531" t="s">
        <v>3029</v>
      </c>
      <c r="F13531" s="15">
        <v>45834</v>
      </c>
      <c r="G13531" t="s">
        <v>6937</v>
      </c>
      <c r="H13531" s="16">
        <v>95.04</v>
      </c>
    </row>
    <row r="13532" spans="1:8" x14ac:dyDescent="0.25">
      <c r="A13532" t="s">
        <v>3028</v>
      </c>
      <c r="B13532" t="s">
        <v>471</v>
      </c>
      <c r="C13532" t="s">
        <v>472</v>
      </c>
      <c r="D13532" t="s">
        <v>30</v>
      </c>
      <c r="E13532" t="s">
        <v>3029</v>
      </c>
      <c r="F13532" s="15">
        <v>45602</v>
      </c>
      <c r="G13532" t="s">
        <v>3032</v>
      </c>
      <c r="H13532" s="16">
        <v>63.36</v>
      </c>
    </row>
    <row r="13533" spans="1:8" x14ac:dyDescent="0.25">
      <c r="A13533" t="s">
        <v>3028</v>
      </c>
      <c r="B13533" t="s">
        <v>471</v>
      </c>
      <c r="C13533" t="s">
        <v>472</v>
      </c>
      <c r="D13533" t="s">
        <v>30</v>
      </c>
      <c r="E13533" t="s">
        <v>3029</v>
      </c>
      <c r="F13533" s="15">
        <v>45602</v>
      </c>
      <c r="G13533" t="s">
        <v>3032</v>
      </c>
      <c r="H13533" s="16">
        <v>265.32</v>
      </c>
    </row>
    <row r="13534" spans="1:8" x14ac:dyDescent="0.25">
      <c r="A13534" s="17" t="str">
        <f>A13533</f>
        <v>1760</v>
      </c>
      <c r="B13534" s="17" t="s">
        <v>473</v>
      </c>
      <c r="C13534" s="17"/>
      <c r="D13534" s="17"/>
      <c r="E13534" s="17"/>
      <c r="F13534" s="21"/>
      <c r="G13534" s="17"/>
      <c r="H13534" s="20">
        <f>SUBTOTAL(9,H13524:H13533)</f>
        <v>1855.2599999999998</v>
      </c>
    </row>
    <row r="13535" spans="1:8" x14ac:dyDescent="0.25">
      <c r="A13535" t="s">
        <v>3028</v>
      </c>
      <c r="B13535" t="s">
        <v>20</v>
      </c>
      <c r="C13535" t="s">
        <v>21</v>
      </c>
      <c r="D13535" t="s">
        <v>12</v>
      </c>
      <c r="E13535" t="s">
        <v>3029</v>
      </c>
      <c r="F13535" s="15">
        <v>45635</v>
      </c>
      <c r="G13535" t="s">
        <v>3544</v>
      </c>
      <c r="H13535" s="16">
        <v>7.5</v>
      </c>
    </row>
    <row r="13536" spans="1:8" x14ac:dyDescent="0.25">
      <c r="A13536" t="s">
        <v>3028</v>
      </c>
      <c r="B13536" t="s">
        <v>20</v>
      </c>
      <c r="C13536" t="s">
        <v>21</v>
      </c>
      <c r="D13536" t="s">
        <v>12</v>
      </c>
      <c r="E13536" t="s">
        <v>3029</v>
      </c>
      <c r="F13536" s="15">
        <v>45687</v>
      </c>
      <c r="G13536" t="s">
        <v>4079</v>
      </c>
      <c r="H13536" s="16">
        <v>4.5</v>
      </c>
    </row>
    <row r="13537" spans="1:8" x14ac:dyDescent="0.25">
      <c r="A13537" t="s">
        <v>3028</v>
      </c>
      <c r="B13537" t="s">
        <v>20</v>
      </c>
      <c r="C13537" t="s">
        <v>21</v>
      </c>
      <c r="D13537" t="s">
        <v>12</v>
      </c>
      <c r="E13537" t="s">
        <v>3029</v>
      </c>
      <c r="F13537" s="15">
        <v>45695</v>
      </c>
      <c r="G13537" t="s">
        <v>4627</v>
      </c>
      <c r="H13537" s="16">
        <v>3.3</v>
      </c>
    </row>
    <row r="13538" spans="1:8" x14ac:dyDescent="0.25">
      <c r="A13538" t="s">
        <v>3028</v>
      </c>
      <c r="B13538" t="s">
        <v>20</v>
      </c>
      <c r="C13538" t="s">
        <v>21</v>
      </c>
      <c r="D13538" t="s">
        <v>12</v>
      </c>
      <c r="E13538" t="s">
        <v>3029</v>
      </c>
      <c r="F13538" s="15">
        <v>45709</v>
      </c>
      <c r="G13538" t="s">
        <v>4628</v>
      </c>
      <c r="H13538" s="16">
        <v>5.0999999999999996</v>
      </c>
    </row>
    <row r="13539" spans="1:8" x14ac:dyDescent="0.25">
      <c r="A13539" t="s">
        <v>3028</v>
      </c>
      <c r="B13539" t="s">
        <v>20</v>
      </c>
      <c r="C13539" t="s">
        <v>21</v>
      </c>
      <c r="D13539" t="s">
        <v>12</v>
      </c>
      <c r="E13539" t="s">
        <v>3029</v>
      </c>
      <c r="F13539" s="15">
        <v>45751</v>
      </c>
      <c r="G13539" t="s">
        <v>5617</v>
      </c>
      <c r="H13539" s="16">
        <v>4.8</v>
      </c>
    </row>
    <row r="13540" spans="1:8" x14ac:dyDescent="0.25">
      <c r="A13540" t="s">
        <v>3028</v>
      </c>
      <c r="B13540" t="s">
        <v>20</v>
      </c>
      <c r="C13540" t="s">
        <v>21</v>
      </c>
      <c r="D13540" t="s">
        <v>12</v>
      </c>
      <c r="E13540" t="s">
        <v>3029</v>
      </c>
      <c r="F13540" s="15">
        <v>45764</v>
      </c>
      <c r="G13540" t="s">
        <v>5618</v>
      </c>
      <c r="H13540" s="16">
        <v>4.8</v>
      </c>
    </row>
    <row r="13541" spans="1:8" x14ac:dyDescent="0.25">
      <c r="A13541" t="s">
        <v>3028</v>
      </c>
      <c r="B13541" t="s">
        <v>20</v>
      </c>
      <c r="C13541" t="s">
        <v>21</v>
      </c>
      <c r="D13541" t="s">
        <v>12</v>
      </c>
      <c r="E13541" t="s">
        <v>3029</v>
      </c>
      <c r="F13541" s="15">
        <v>45791</v>
      </c>
      <c r="G13541" t="s">
        <v>6228</v>
      </c>
      <c r="H13541" s="16">
        <v>5.7</v>
      </c>
    </row>
    <row r="13542" spans="1:8" x14ac:dyDescent="0.25">
      <c r="A13542" t="s">
        <v>3028</v>
      </c>
      <c r="B13542" t="s">
        <v>20</v>
      </c>
      <c r="C13542" t="s">
        <v>21</v>
      </c>
      <c r="D13542" t="s">
        <v>12</v>
      </c>
      <c r="E13542" t="s">
        <v>3029</v>
      </c>
      <c r="F13542" s="15">
        <v>45834</v>
      </c>
      <c r="G13542" t="s">
        <v>6937</v>
      </c>
      <c r="H13542" s="16">
        <v>2.1</v>
      </c>
    </row>
    <row r="13543" spans="1:8" x14ac:dyDescent="0.25">
      <c r="A13543" t="s">
        <v>3028</v>
      </c>
      <c r="B13543" t="s">
        <v>20</v>
      </c>
      <c r="C13543" t="s">
        <v>21</v>
      </c>
      <c r="D13543" t="s">
        <v>12</v>
      </c>
      <c r="E13543" t="s">
        <v>3029</v>
      </c>
      <c r="F13543" s="15">
        <v>45602</v>
      </c>
      <c r="G13543" t="s">
        <v>3032</v>
      </c>
      <c r="H13543" s="16">
        <v>0.9</v>
      </c>
    </row>
    <row r="13544" spans="1:8" x14ac:dyDescent="0.25">
      <c r="A13544" t="s">
        <v>3028</v>
      </c>
      <c r="B13544" t="s">
        <v>20</v>
      </c>
      <c r="C13544" t="s">
        <v>21</v>
      </c>
      <c r="D13544" t="s">
        <v>12</v>
      </c>
      <c r="E13544" t="s">
        <v>3029</v>
      </c>
      <c r="F13544" s="15">
        <v>45602</v>
      </c>
      <c r="G13544" t="s">
        <v>3032</v>
      </c>
      <c r="H13544" s="16">
        <v>3.9</v>
      </c>
    </row>
    <row r="13545" spans="1:8" x14ac:dyDescent="0.25">
      <c r="A13545" s="17" t="str">
        <f>A13544</f>
        <v>1760</v>
      </c>
      <c r="B13545" s="17" t="s">
        <v>22</v>
      </c>
      <c r="C13545" s="17"/>
      <c r="D13545" s="17"/>
      <c r="E13545" s="17"/>
      <c r="F13545" s="21"/>
      <c r="G13545" s="17"/>
      <c r="H13545" s="20">
        <f>SUBTOTAL(9,H13535:H13544)</f>
        <v>42.6</v>
      </c>
    </row>
    <row r="13546" spans="1:8" x14ac:dyDescent="0.25">
      <c r="A13546" t="s">
        <v>3028</v>
      </c>
      <c r="B13546" t="s">
        <v>23</v>
      </c>
      <c r="C13546" t="s">
        <v>24</v>
      </c>
      <c r="D13546" t="s">
        <v>12</v>
      </c>
      <c r="E13546" t="s">
        <v>3029</v>
      </c>
      <c r="F13546" s="15">
        <v>45635</v>
      </c>
      <c r="G13546" t="s">
        <v>3544</v>
      </c>
      <c r="H13546" s="16">
        <v>10.8</v>
      </c>
    </row>
    <row r="13547" spans="1:8" x14ac:dyDescent="0.25">
      <c r="A13547" t="s">
        <v>3028</v>
      </c>
      <c r="B13547" t="s">
        <v>23</v>
      </c>
      <c r="C13547" t="s">
        <v>24</v>
      </c>
      <c r="D13547" t="s">
        <v>12</v>
      </c>
      <c r="E13547" t="s">
        <v>3029</v>
      </c>
      <c r="F13547" s="15">
        <v>45687</v>
      </c>
      <c r="G13547" t="s">
        <v>4079</v>
      </c>
      <c r="H13547" s="16">
        <v>6.8</v>
      </c>
    </row>
    <row r="13548" spans="1:8" x14ac:dyDescent="0.25">
      <c r="A13548" t="s">
        <v>3028</v>
      </c>
      <c r="B13548" t="s">
        <v>23</v>
      </c>
      <c r="C13548" t="s">
        <v>24</v>
      </c>
      <c r="D13548" t="s">
        <v>12</v>
      </c>
      <c r="E13548" t="s">
        <v>3029</v>
      </c>
      <c r="F13548" s="15">
        <v>45695</v>
      </c>
      <c r="G13548" t="s">
        <v>4627</v>
      </c>
      <c r="H13548" s="16">
        <v>6.4</v>
      </c>
    </row>
    <row r="13549" spans="1:8" x14ac:dyDescent="0.25">
      <c r="A13549" t="s">
        <v>3028</v>
      </c>
      <c r="B13549" t="s">
        <v>23</v>
      </c>
      <c r="C13549" t="s">
        <v>24</v>
      </c>
      <c r="D13549" t="s">
        <v>12</v>
      </c>
      <c r="E13549" t="s">
        <v>3029</v>
      </c>
      <c r="F13549" s="15">
        <v>45709</v>
      </c>
      <c r="G13549" t="s">
        <v>4628</v>
      </c>
      <c r="H13549" s="16">
        <v>8</v>
      </c>
    </row>
    <row r="13550" spans="1:8" x14ac:dyDescent="0.25">
      <c r="A13550" t="s">
        <v>3028</v>
      </c>
      <c r="B13550" t="s">
        <v>23</v>
      </c>
      <c r="C13550" t="s">
        <v>24</v>
      </c>
      <c r="D13550" t="s">
        <v>12</v>
      </c>
      <c r="E13550" t="s">
        <v>3029</v>
      </c>
      <c r="F13550" s="15">
        <v>45751</v>
      </c>
      <c r="G13550" t="s">
        <v>5617</v>
      </c>
      <c r="H13550" s="16">
        <v>8.8000000000000007</v>
      </c>
    </row>
    <row r="13551" spans="1:8" x14ac:dyDescent="0.25">
      <c r="A13551" t="s">
        <v>3028</v>
      </c>
      <c r="B13551" t="s">
        <v>23</v>
      </c>
      <c r="C13551" t="s">
        <v>24</v>
      </c>
      <c r="D13551" t="s">
        <v>12</v>
      </c>
      <c r="E13551" t="s">
        <v>3029</v>
      </c>
      <c r="F13551" s="15">
        <v>45764</v>
      </c>
      <c r="G13551" t="s">
        <v>5618</v>
      </c>
      <c r="H13551" s="16">
        <v>5.6</v>
      </c>
    </row>
    <row r="13552" spans="1:8" x14ac:dyDescent="0.25">
      <c r="A13552" t="s">
        <v>3028</v>
      </c>
      <c r="B13552" t="s">
        <v>23</v>
      </c>
      <c r="C13552" t="s">
        <v>24</v>
      </c>
      <c r="D13552" t="s">
        <v>12</v>
      </c>
      <c r="E13552" t="s">
        <v>3029</v>
      </c>
      <c r="F13552" s="15">
        <v>45791</v>
      </c>
      <c r="G13552" t="s">
        <v>6228</v>
      </c>
      <c r="H13552" s="16">
        <v>8.8000000000000007</v>
      </c>
    </row>
    <row r="13553" spans="1:8" x14ac:dyDescent="0.25">
      <c r="A13553" t="s">
        <v>3028</v>
      </c>
      <c r="B13553" t="s">
        <v>23</v>
      </c>
      <c r="C13553" t="s">
        <v>24</v>
      </c>
      <c r="D13553" t="s">
        <v>12</v>
      </c>
      <c r="E13553" t="s">
        <v>3029</v>
      </c>
      <c r="F13553" s="15">
        <v>45834</v>
      </c>
      <c r="G13553" t="s">
        <v>6937</v>
      </c>
      <c r="H13553" s="16">
        <v>3.6</v>
      </c>
    </row>
    <row r="13554" spans="1:8" x14ac:dyDescent="0.25">
      <c r="A13554" t="s">
        <v>3028</v>
      </c>
      <c r="B13554" t="s">
        <v>23</v>
      </c>
      <c r="C13554" t="s">
        <v>24</v>
      </c>
      <c r="D13554" t="s">
        <v>12</v>
      </c>
      <c r="E13554" t="s">
        <v>3029</v>
      </c>
      <c r="F13554" s="15">
        <v>45602</v>
      </c>
      <c r="G13554" t="s">
        <v>3032</v>
      </c>
      <c r="H13554" s="16">
        <v>1.6</v>
      </c>
    </row>
    <row r="13555" spans="1:8" x14ac:dyDescent="0.25">
      <c r="A13555" t="s">
        <v>3028</v>
      </c>
      <c r="B13555" t="s">
        <v>23</v>
      </c>
      <c r="C13555" t="s">
        <v>24</v>
      </c>
      <c r="D13555" t="s">
        <v>12</v>
      </c>
      <c r="E13555" t="s">
        <v>3029</v>
      </c>
      <c r="F13555" s="15">
        <v>45602</v>
      </c>
      <c r="G13555" t="s">
        <v>3032</v>
      </c>
      <c r="H13555" s="16">
        <v>11.2</v>
      </c>
    </row>
    <row r="13556" spans="1:8" x14ac:dyDescent="0.25">
      <c r="A13556" s="17" t="str">
        <f>A13555</f>
        <v>1760</v>
      </c>
      <c r="B13556" s="17" t="s">
        <v>25</v>
      </c>
      <c r="C13556" s="17"/>
      <c r="D13556" s="17"/>
      <c r="E13556" s="17"/>
      <c r="F13556" s="21"/>
      <c r="G13556" s="17"/>
      <c r="H13556" s="20">
        <f>SUBTOTAL(9,H13546:H13555)</f>
        <v>71.600000000000009</v>
      </c>
    </row>
    <row r="13557" spans="1:8" x14ac:dyDescent="0.25">
      <c r="A13557" t="s">
        <v>3028</v>
      </c>
      <c r="B13557" t="s">
        <v>64</v>
      </c>
      <c r="C13557" t="s">
        <v>65</v>
      </c>
      <c r="D13557" t="s">
        <v>12</v>
      </c>
      <c r="E13557" t="s">
        <v>3029</v>
      </c>
      <c r="F13557" s="15">
        <v>45834</v>
      </c>
      <c r="G13557" t="s">
        <v>6937</v>
      </c>
      <c r="H13557" s="16">
        <v>4500</v>
      </c>
    </row>
    <row r="13558" spans="1:8" x14ac:dyDescent="0.25">
      <c r="A13558" s="17" t="str">
        <f>A13557</f>
        <v>1760</v>
      </c>
      <c r="B13558" s="17" t="s">
        <v>66</v>
      </c>
      <c r="C13558" s="17"/>
      <c r="D13558" s="17"/>
      <c r="E13558" s="17"/>
      <c r="F13558" s="21"/>
      <c r="G13558" s="17"/>
      <c r="H13558" s="20">
        <f>SUBTOTAL(9,H13557:H13557)</f>
        <v>4500</v>
      </c>
    </row>
    <row r="13559" spans="1:8" x14ac:dyDescent="0.25">
      <c r="A13559" t="s">
        <v>3028</v>
      </c>
      <c r="B13559" t="s">
        <v>5227</v>
      </c>
      <c r="C13559" t="s">
        <v>5228</v>
      </c>
      <c r="D13559" t="s">
        <v>12</v>
      </c>
      <c r="E13559" t="s">
        <v>3029</v>
      </c>
      <c r="F13559" s="15">
        <v>45775</v>
      </c>
      <c r="G13559" t="s">
        <v>5619</v>
      </c>
      <c r="H13559" s="16">
        <v>104.83</v>
      </c>
    </row>
    <row r="13560" spans="1:8" x14ac:dyDescent="0.25">
      <c r="A13560" s="17" t="str">
        <f>A13559</f>
        <v>1760</v>
      </c>
      <c r="B13560" s="17" t="s">
        <v>5230</v>
      </c>
      <c r="C13560" s="17"/>
      <c r="D13560" s="17"/>
      <c r="E13560" s="17"/>
      <c r="F13560" s="21"/>
      <c r="G13560" s="17"/>
      <c r="H13560" s="20">
        <f>SUBTOTAL(9,H13559:H13559)</f>
        <v>104.83</v>
      </c>
    </row>
    <row r="13561" spans="1:8" x14ac:dyDescent="0.25">
      <c r="A13561" t="s">
        <v>3028</v>
      </c>
      <c r="B13561" t="s">
        <v>5945</v>
      </c>
      <c r="C13561" t="s">
        <v>5946</v>
      </c>
      <c r="D13561" t="s">
        <v>30</v>
      </c>
      <c r="E13561" t="s">
        <v>3029</v>
      </c>
      <c r="F13561" s="15">
        <v>45800</v>
      </c>
      <c r="G13561" t="s">
        <v>6229</v>
      </c>
      <c r="H13561" s="16">
        <v>625</v>
      </c>
    </row>
    <row r="13562" spans="1:8" x14ac:dyDescent="0.25">
      <c r="A13562" s="17" t="str">
        <f>A13561</f>
        <v>1760</v>
      </c>
      <c r="B13562" s="17" t="s">
        <v>5948</v>
      </c>
      <c r="C13562" s="17"/>
      <c r="D13562" s="17"/>
      <c r="E13562" s="17"/>
      <c r="F13562" s="21"/>
      <c r="G13562" s="17"/>
      <c r="H13562" s="20">
        <f>SUBTOTAL(9,H13561:H13561)</f>
        <v>625</v>
      </c>
    </row>
    <row r="13563" spans="1:8" x14ac:dyDescent="0.25">
      <c r="A13563" t="s">
        <v>3028</v>
      </c>
      <c r="B13563" t="s">
        <v>48</v>
      </c>
      <c r="C13563" t="s">
        <v>49</v>
      </c>
      <c r="D13563" t="s">
        <v>30</v>
      </c>
      <c r="E13563" t="s">
        <v>3029</v>
      </c>
      <c r="F13563" s="15">
        <v>45635</v>
      </c>
      <c r="G13563" t="s">
        <v>3544</v>
      </c>
      <c r="H13563" s="16">
        <v>470.8</v>
      </c>
    </row>
    <row r="13564" spans="1:8" x14ac:dyDescent="0.25">
      <c r="A13564" t="s">
        <v>3028</v>
      </c>
      <c r="B13564" t="s">
        <v>48</v>
      </c>
      <c r="C13564" t="s">
        <v>49</v>
      </c>
      <c r="D13564" t="s">
        <v>30</v>
      </c>
      <c r="E13564" t="s">
        <v>3029</v>
      </c>
      <c r="F13564" s="15">
        <v>45687</v>
      </c>
      <c r="G13564" t="s">
        <v>4079</v>
      </c>
      <c r="H13564" s="16">
        <v>296.44</v>
      </c>
    </row>
    <row r="13565" spans="1:8" x14ac:dyDescent="0.25">
      <c r="A13565" t="s">
        <v>3028</v>
      </c>
      <c r="B13565" t="s">
        <v>48</v>
      </c>
      <c r="C13565" t="s">
        <v>49</v>
      </c>
      <c r="D13565" t="s">
        <v>30</v>
      </c>
      <c r="E13565" t="s">
        <v>3029</v>
      </c>
      <c r="F13565" s="15">
        <v>45695</v>
      </c>
      <c r="G13565" t="s">
        <v>4627</v>
      </c>
      <c r="H13565" s="16">
        <v>260.04000000000002</v>
      </c>
    </row>
    <row r="13566" spans="1:8" x14ac:dyDescent="0.25">
      <c r="A13566" t="s">
        <v>3028</v>
      </c>
      <c r="B13566" t="s">
        <v>48</v>
      </c>
      <c r="C13566" t="s">
        <v>49</v>
      </c>
      <c r="D13566" t="s">
        <v>30</v>
      </c>
      <c r="E13566" t="s">
        <v>3029</v>
      </c>
      <c r="F13566" s="15">
        <v>45709</v>
      </c>
      <c r="G13566" t="s">
        <v>4628</v>
      </c>
      <c r="H13566" s="16">
        <v>123.24</v>
      </c>
    </row>
    <row r="13567" spans="1:8" x14ac:dyDescent="0.25">
      <c r="A13567" t="s">
        <v>3028</v>
      </c>
      <c r="B13567" t="s">
        <v>48</v>
      </c>
      <c r="C13567" t="s">
        <v>49</v>
      </c>
      <c r="D13567" t="s">
        <v>30</v>
      </c>
      <c r="E13567" t="s">
        <v>3029</v>
      </c>
      <c r="F13567" s="15">
        <v>45751</v>
      </c>
      <c r="G13567" t="s">
        <v>5617</v>
      </c>
      <c r="H13567" s="16">
        <v>361.75</v>
      </c>
    </row>
    <row r="13568" spans="1:8" x14ac:dyDescent="0.25">
      <c r="A13568" t="s">
        <v>3028</v>
      </c>
      <c r="B13568" t="s">
        <v>48</v>
      </c>
      <c r="C13568" t="s">
        <v>49</v>
      </c>
      <c r="D13568" t="s">
        <v>30</v>
      </c>
      <c r="E13568" t="s">
        <v>3029</v>
      </c>
      <c r="F13568" s="15">
        <v>45764</v>
      </c>
      <c r="G13568" t="s">
        <v>5618</v>
      </c>
      <c r="H13568" s="16">
        <v>288.19</v>
      </c>
    </row>
    <row r="13569" spans="1:8" x14ac:dyDescent="0.25">
      <c r="A13569" t="s">
        <v>3028</v>
      </c>
      <c r="B13569" t="s">
        <v>48</v>
      </c>
      <c r="C13569" t="s">
        <v>49</v>
      </c>
      <c r="D13569" t="s">
        <v>30</v>
      </c>
      <c r="E13569" t="s">
        <v>3029</v>
      </c>
      <c r="F13569" s="15">
        <v>45791</v>
      </c>
      <c r="G13569" t="s">
        <v>6228</v>
      </c>
      <c r="H13569" s="16">
        <v>474.92</v>
      </c>
    </row>
    <row r="13570" spans="1:8" x14ac:dyDescent="0.25">
      <c r="A13570" t="s">
        <v>3028</v>
      </c>
      <c r="B13570" t="s">
        <v>48</v>
      </c>
      <c r="C13570" t="s">
        <v>49</v>
      </c>
      <c r="D13570" t="s">
        <v>30</v>
      </c>
      <c r="E13570" t="s">
        <v>3029</v>
      </c>
      <c r="F13570" s="15">
        <v>45834</v>
      </c>
      <c r="G13570" t="s">
        <v>6937</v>
      </c>
      <c r="H13570" s="16">
        <v>217.38</v>
      </c>
    </row>
    <row r="13571" spans="1:8" x14ac:dyDescent="0.25">
      <c r="A13571" t="s">
        <v>3028</v>
      </c>
      <c r="B13571" t="s">
        <v>48</v>
      </c>
      <c r="C13571" t="s">
        <v>49</v>
      </c>
      <c r="D13571" t="s">
        <v>30</v>
      </c>
      <c r="E13571" t="s">
        <v>3029</v>
      </c>
      <c r="F13571" s="15">
        <v>45602</v>
      </c>
      <c r="G13571" t="s">
        <v>3032</v>
      </c>
      <c r="H13571" s="16">
        <v>97.76</v>
      </c>
    </row>
    <row r="13572" spans="1:8" x14ac:dyDescent="0.25">
      <c r="A13572" t="s">
        <v>3028</v>
      </c>
      <c r="B13572" t="s">
        <v>48</v>
      </c>
      <c r="C13572" t="s">
        <v>49</v>
      </c>
      <c r="D13572" t="s">
        <v>30</v>
      </c>
      <c r="E13572" t="s">
        <v>3029</v>
      </c>
      <c r="F13572" s="15">
        <v>45602</v>
      </c>
      <c r="G13572" t="s">
        <v>3032</v>
      </c>
      <c r="H13572" s="16">
        <v>420.54</v>
      </c>
    </row>
    <row r="13573" spans="1:8" x14ac:dyDescent="0.25">
      <c r="A13573" s="17" t="str">
        <f>A13572</f>
        <v>1760</v>
      </c>
      <c r="B13573" s="17" t="s">
        <v>50</v>
      </c>
      <c r="C13573" s="17"/>
      <c r="D13573" s="17"/>
      <c r="E13573" s="17"/>
      <c r="F13573" s="21"/>
      <c r="G13573" s="17"/>
      <c r="H13573" s="20">
        <f>SUBTOTAL(9,H13563:H13572)</f>
        <v>3011.0600000000004</v>
      </c>
    </row>
    <row r="13574" spans="1:8" x14ac:dyDescent="0.25">
      <c r="A13574" t="s">
        <v>3028</v>
      </c>
      <c r="B13574" t="s">
        <v>51</v>
      </c>
      <c r="C13574" t="s">
        <v>52</v>
      </c>
      <c r="D13574" t="s">
        <v>30</v>
      </c>
      <c r="E13574" t="s">
        <v>3029</v>
      </c>
      <c r="F13574" s="15">
        <v>45635</v>
      </c>
      <c r="G13574" t="s">
        <v>3544</v>
      </c>
      <c r="H13574" s="16">
        <v>860.85</v>
      </c>
    </row>
    <row r="13575" spans="1:8" x14ac:dyDescent="0.25">
      <c r="A13575" t="s">
        <v>3028</v>
      </c>
      <c r="B13575" t="s">
        <v>51</v>
      </c>
      <c r="C13575" t="s">
        <v>52</v>
      </c>
      <c r="D13575" t="s">
        <v>30</v>
      </c>
      <c r="E13575" t="s">
        <v>3029</v>
      </c>
      <c r="F13575" s="15">
        <v>45687</v>
      </c>
      <c r="G13575" t="s">
        <v>4079</v>
      </c>
      <c r="H13575" s="16">
        <v>525.73</v>
      </c>
    </row>
    <row r="13576" spans="1:8" x14ac:dyDescent="0.25">
      <c r="A13576" t="s">
        <v>3028</v>
      </c>
      <c r="B13576" t="s">
        <v>51</v>
      </c>
      <c r="C13576" t="s">
        <v>52</v>
      </c>
      <c r="D13576" t="s">
        <v>30</v>
      </c>
      <c r="E13576" t="s">
        <v>3029</v>
      </c>
      <c r="F13576" s="15">
        <v>45695</v>
      </c>
      <c r="G13576" t="s">
        <v>4627</v>
      </c>
      <c r="H13576" s="16">
        <v>568.04</v>
      </c>
    </row>
    <row r="13577" spans="1:8" x14ac:dyDescent="0.25">
      <c r="A13577" t="s">
        <v>3028</v>
      </c>
      <c r="B13577" t="s">
        <v>51</v>
      </c>
      <c r="C13577" t="s">
        <v>52</v>
      </c>
      <c r="D13577" t="s">
        <v>30</v>
      </c>
      <c r="E13577" t="s">
        <v>3029</v>
      </c>
      <c r="F13577" s="15">
        <v>45709</v>
      </c>
      <c r="G13577" t="s">
        <v>4628</v>
      </c>
      <c r="H13577" s="16">
        <v>269.51</v>
      </c>
    </row>
    <row r="13578" spans="1:8" x14ac:dyDescent="0.25">
      <c r="A13578" t="s">
        <v>3028</v>
      </c>
      <c r="B13578" t="s">
        <v>51</v>
      </c>
      <c r="C13578" t="s">
        <v>52</v>
      </c>
      <c r="D13578" t="s">
        <v>30</v>
      </c>
      <c r="E13578" t="s">
        <v>3029</v>
      </c>
      <c r="F13578" s="15">
        <v>45751</v>
      </c>
      <c r="G13578" t="s">
        <v>5617</v>
      </c>
      <c r="H13578" s="16">
        <v>748.11</v>
      </c>
    </row>
    <row r="13579" spans="1:8" x14ac:dyDescent="0.25">
      <c r="A13579" t="s">
        <v>3028</v>
      </c>
      <c r="B13579" t="s">
        <v>51</v>
      </c>
      <c r="C13579" t="s">
        <v>52</v>
      </c>
      <c r="D13579" t="s">
        <v>30</v>
      </c>
      <c r="E13579" t="s">
        <v>3029</v>
      </c>
      <c r="F13579" s="15">
        <v>45764</v>
      </c>
      <c r="G13579" t="s">
        <v>5618</v>
      </c>
      <c r="H13579" s="16">
        <v>547.92999999999995</v>
      </c>
    </row>
    <row r="13580" spans="1:8" x14ac:dyDescent="0.25">
      <c r="A13580" t="s">
        <v>3028</v>
      </c>
      <c r="B13580" t="s">
        <v>51</v>
      </c>
      <c r="C13580" t="s">
        <v>52</v>
      </c>
      <c r="D13580" t="s">
        <v>30</v>
      </c>
      <c r="E13580" t="s">
        <v>3029</v>
      </c>
      <c r="F13580" s="15">
        <v>45791</v>
      </c>
      <c r="G13580" t="s">
        <v>6228</v>
      </c>
      <c r="H13580" s="16">
        <v>813.36</v>
      </c>
    </row>
    <row r="13581" spans="1:8" x14ac:dyDescent="0.25">
      <c r="A13581" t="s">
        <v>3028</v>
      </c>
      <c r="B13581" t="s">
        <v>51</v>
      </c>
      <c r="C13581" t="s">
        <v>52</v>
      </c>
      <c r="D13581" t="s">
        <v>30</v>
      </c>
      <c r="E13581" t="s">
        <v>3029</v>
      </c>
      <c r="F13581" s="15">
        <v>45834</v>
      </c>
      <c r="G13581" t="s">
        <v>6937</v>
      </c>
      <c r="H13581" s="16">
        <v>329.19</v>
      </c>
    </row>
    <row r="13582" spans="1:8" x14ac:dyDescent="0.25">
      <c r="A13582" t="s">
        <v>3028</v>
      </c>
      <c r="B13582" t="s">
        <v>51</v>
      </c>
      <c r="C13582" t="s">
        <v>52</v>
      </c>
      <c r="D13582" t="s">
        <v>30</v>
      </c>
      <c r="E13582" t="s">
        <v>3029</v>
      </c>
      <c r="F13582" s="15">
        <v>45602</v>
      </c>
      <c r="G13582" t="s">
        <v>3032</v>
      </c>
      <c r="H13582" s="16">
        <v>172.99</v>
      </c>
    </row>
    <row r="13583" spans="1:8" x14ac:dyDescent="0.25">
      <c r="A13583" t="s">
        <v>3028</v>
      </c>
      <c r="B13583" t="s">
        <v>51</v>
      </c>
      <c r="C13583" t="s">
        <v>52</v>
      </c>
      <c r="D13583" t="s">
        <v>30</v>
      </c>
      <c r="E13583" t="s">
        <v>3029</v>
      </c>
      <c r="F13583" s="15">
        <v>45602</v>
      </c>
      <c r="G13583" t="s">
        <v>3032</v>
      </c>
      <c r="H13583" s="16">
        <v>772.46</v>
      </c>
    </row>
    <row r="13584" spans="1:8" x14ac:dyDescent="0.25">
      <c r="A13584" s="17" t="str">
        <f>A13583</f>
        <v>1760</v>
      </c>
      <c r="B13584" s="17" t="s">
        <v>53</v>
      </c>
      <c r="C13584" s="17"/>
      <c r="D13584" s="17"/>
      <c r="E13584" s="17"/>
      <c r="F13584" s="21"/>
      <c r="G13584" s="17"/>
      <c r="H13584" s="20">
        <f>SUBTOTAL(9,H13574:H13583)</f>
        <v>5608.1699999999992</v>
      </c>
    </row>
    <row r="13585" spans="1:8" ht="16.5" thickBot="1" x14ac:dyDescent="0.3">
      <c r="A13585" s="22" t="s">
        <v>3033</v>
      </c>
      <c r="B13585" s="22"/>
      <c r="C13585" s="25" t="str">
        <f>E13583&amp;" Total"</f>
        <v>KIM REORGANIZED 88 Total</v>
      </c>
      <c r="D13585" s="22"/>
      <c r="E13585" s="22"/>
      <c r="F13585" s="23"/>
      <c r="G13585" s="22"/>
      <c r="H13585" s="24">
        <f>SUBTOTAL(9,H13508:H13583)</f>
        <v>43604.25</v>
      </c>
    </row>
    <row r="13586" spans="1:8" x14ac:dyDescent="0.25">
      <c r="A13586" t="s">
        <v>1558</v>
      </c>
      <c r="B13586" t="s">
        <v>2586</v>
      </c>
      <c r="C13586" t="s">
        <v>2587</v>
      </c>
      <c r="D13586" t="s">
        <v>12</v>
      </c>
      <c r="E13586" t="s">
        <v>1559</v>
      </c>
      <c r="F13586" s="15">
        <v>45828</v>
      </c>
      <c r="G13586" t="s">
        <v>6938</v>
      </c>
      <c r="H13586" s="16">
        <v>2850.01</v>
      </c>
    </row>
    <row r="13587" spans="1:8" x14ac:dyDescent="0.25">
      <c r="A13587" t="s">
        <v>1558</v>
      </c>
      <c r="B13587" t="s">
        <v>2586</v>
      </c>
      <c r="C13587" t="s">
        <v>2587</v>
      </c>
      <c r="D13587" t="s">
        <v>12</v>
      </c>
      <c r="E13587" t="s">
        <v>1559</v>
      </c>
      <c r="F13587" s="15">
        <v>45608</v>
      </c>
      <c r="G13587" t="s">
        <v>3034</v>
      </c>
      <c r="H13587" s="16">
        <v>39162.43</v>
      </c>
    </row>
    <row r="13588" spans="1:8" x14ac:dyDescent="0.25">
      <c r="A13588" s="17" t="str">
        <f>A13587</f>
        <v>1780</v>
      </c>
      <c r="B13588" s="17" t="s">
        <v>2589</v>
      </c>
      <c r="C13588" s="17"/>
      <c r="D13588" s="17"/>
      <c r="E13588" s="17"/>
      <c r="F13588" s="21"/>
      <c r="G13588" s="17"/>
      <c r="H13588" s="20">
        <f>SUBTOTAL(9,H13586:H13587)</f>
        <v>42012.44</v>
      </c>
    </row>
    <row r="13589" spans="1:8" x14ac:dyDescent="0.25">
      <c r="A13589" t="s">
        <v>1558</v>
      </c>
      <c r="B13589" t="s">
        <v>2590</v>
      </c>
      <c r="C13589" t="s">
        <v>2591</v>
      </c>
      <c r="D13589" t="s">
        <v>12</v>
      </c>
      <c r="E13589" t="s">
        <v>1559</v>
      </c>
      <c r="F13589" s="15">
        <v>45621</v>
      </c>
      <c r="G13589" t="s">
        <v>3035</v>
      </c>
      <c r="H13589" s="16">
        <v>734.91</v>
      </c>
    </row>
    <row r="13590" spans="1:8" x14ac:dyDescent="0.25">
      <c r="A13590" s="17" t="str">
        <f>A13589</f>
        <v>1780</v>
      </c>
      <c r="B13590" s="17" t="s">
        <v>2593</v>
      </c>
      <c r="C13590" s="17"/>
      <c r="D13590" s="17"/>
      <c r="E13590" s="17"/>
      <c r="F13590" s="21"/>
      <c r="G13590" s="17"/>
      <c r="H13590" s="20">
        <f>SUBTOTAL(9,H13589:H13589)</f>
        <v>734.91</v>
      </c>
    </row>
    <row r="13591" spans="1:8" x14ac:dyDescent="0.25">
      <c r="A13591" t="s">
        <v>1558</v>
      </c>
      <c r="B13591" t="s">
        <v>468</v>
      </c>
      <c r="C13591" t="s">
        <v>469</v>
      </c>
      <c r="D13591" t="s">
        <v>30</v>
      </c>
      <c r="E13591" t="s">
        <v>1559</v>
      </c>
      <c r="F13591" s="15">
        <v>45642</v>
      </c>
      <c r="G13591" t="s">
        <v>3545</v>
      </c>
      <c r="H13591" s="16">
        <v>3216.02</v>
      </c>
    </row>
    <row r="13592" spans="1:8" x14ac:dyDescent="0.25">
      <c r="A13592" t="s">
        <v>1558</v>
      </c>
      <c r="B13592" t="s">
        <v>468</v>
      </c>
      <c r="C13592" t="s">
        <v>469</v>
      </c>
      <c r="D13592" t="s">
        <v>30</v>
      </c>
      <c r="E13592" t="s">
        <v>1559</v>
      </c>
      <c r="F13592" s="15">
        <v>45665</v>
      </c>
      <c r="G13592" t="s">
        <v>4080</v>
      </c>
      <c r="H13592" s="16">
        <v>2133.3200000000002</v>
      </c>
    </row>
    <row r="13593" spans="1:8" x14ac:dyDescent="0.25">
      <c r="A13593" t="s">
        <v>1558</v>
      </c>
      <c r="B13593" t="s">
        <v>468</v>
      </c>
      <c r="C13593" t="s">
        <v>469</v>
      </c>
      <c r="D13593" t="s">
        <v>30</v>
      </c>
      <c r="E13593" t="s">
        <v>1559</v>
      </c>
      <c r="F13593" s="15">
        <v>45681</v>
      </c>
      <c r="G13593" t="s">
        <v>4081</v>
      </c>
      <c r="H13593" s="16">
        <v>2185.4499999999998</v>
      </c>
    </row>
    <row r="13594" spans="1:8" x14ac:dyDescent="0.25">
      <c r="A13594" t="s">
        <v>1558</v>
      </c>
      <c r="B13594" t="s">
        <v>468</v>
      </c>
      <c r="C13594" t="s">
        <v>469</v>
      </c>
      <c r="D13594" t="s">
        <v>30</v>
      </c>
      <c r="E13594" t="s">
        <v>1559</v>
      </c>
      <c r="F13594" s="15">
        <v>45709</v>
      </c>
      <c r="G13594" t="s">
        <v>4629</v>
      </c>
      <c r="H13594" s="16">
        <v>2554.37</v>
      </c>
    </row>
    <row r="13595" spans="1:8" x14ac:dyDescent="0.25">
      <c r="A13595" t="s">
        <v>1558</v>
      </c>
      <c r="B13595" t="s">
        <v>468</v>
      </c>
      <c r="C13595" t="s">
        <v>469</v>
      </c>
      <c r="D13595" t="s">
        <v>30</v>
      </c>
      <c r="E13595" t="s">
        <v>1559</v>
      </c>
      <c r="F13595" s="15">
        <v>45742</v>
      </c>
      <c r="G13595" t="s">
        <v>5056</v>
      </c>
      <c r="H13595" s="16">
        <v>2678.68</v>
      </c>
    </row>
    <row r="13596" spans="1:8" x14ac:dyDescent="0.25">
      <c r="A13596" t="s">
        <v>1558</v>
      </c>
      <c r="B13596" t="s">
        <v>468</v>
      </c>
      <c r="C13596" t="s">
        <v>469</v>
      </c>
      <c r="D13596" t="s">
        <v>30</v>
      </c>
      <c r="E13596" t="s">
        <v>1559</v>
      </c>
      <c r="F13596" s="15">
        <v>45764</v>
      </c>
      <c r="G13596" t="s">
        <v>5620</v>
      </c>
      <c r="H13596" s="16">
        <v>2101.2399999999998</v>
      </c>
    </row>
    <row r="13597" spans="1:8" x14ac:dyDescent="0.25">
      <c r="A13597" t="s">
        <v>1558</v>
      </c>
      <c r="B13597" t="s">
        <v>468</v>
      </c>
      <c r="C13597" t="s">
        <v>469</v>
      </c>
      <c r="D13597" t="s">
        <v>30</v>
      </c>
      <c r="E13597" t="s">
        <v>1559</v>
      </c>
      <c r="F13597" s="15">
        <v>45791</v>
      </c>
      <c r="G13597" t="s">
        <v>6230</v>
      </c>
      <c r="H13597" s="16">
        <v>3195.97</v>
      </c>
    </row>
    <row r="13598" spans="1:8" x14ac:dyDescent="0.25">
      <c r="A13598" t="s">
        <v>1558</v>
      </c>
      <c r="B13598" t="s">
        <v>468</v>
      </c>
      <c r="C13598" t="s">
        <v>469</v>
      </c>
      <c r="D13598" t="s">
        <v>30</v>
      </c>
      <c r="E13598" t="s">
        <v>1559</v>
      </c>
      <c r="F13598" s="15">
        <v>45817</v>
      </c>
      <c r="G13598" t="s">
        <v>6939</v>
      </c>
      <c r="H13598" s="16">
        <v>1190.97</v>
      </c>
    </row>
    <row r="13599" spans="1:8" x14ac:dyDescent="0.25">
      <c r="A13599" t="s">
        <v>1558</v>
      </c>
      <c r="B13599" t="s">
        <v>468</v>
      </c>
      <c r="C13599" t="s">
        <v>469</v>
      </c>
      <c r="D13599" t="s">
        <v>30</v>
      </c>
      <c r="E13599" t="s">
        <v>1559</v>
      </c>
      <c r="F13599" s="15">
        <v>45601</v>
      </c>
      <c r="G13599" t="s">
        <v>3036</v>
      </c>
      <c r="H13599" s="16">
        <v>1487.71</v>
      </c>
    </row>
    <row r="13600" spans="1:8" x14ac:dyDescent="0.25">
      <c r="A13600" t="s">
        <v>1558</v>
      </c>
      <c r="B13600" t="s">
        <v>468</v>
      </c>
      <c r="C13600" t="s">
        <v>469</v>
      </c>
      <c r="D13600" t="s">
        <v>30</v>
      </c>
      <c r="E13600" t="s">
        <v>1559</v>
      </c>
      <c r="F13600" s="15">
        <v>45601</v>
      </c>
      <c r="G13600" t="s">
        <v>3036</v>
      </c>
      <c r="H13600" s="16">
        <v>2726.8</v>
      </c>
    </row>
    <row r="13601" spans="1:8" x14ac:dyDescent="0.25">
      <c r="A13601" s="17" t="str">
        <f>A13600</f>
        <v>1780</v>
      </c>
      <c r="B13601" s="17" t="s">
        <v>470</v>
      </c>
      <c r="C13601" s="17"/>
      <c r="D13601" s="17"/>
      <c r="E13601" s="17"/>
      <c r="F13601" s="21"/>
      <c r="G13601" s="17"/>
      <c r="H13601" s="20">
        <f>SUBTOTAL(9,H13591:H13600)</f>
        <v>23470.53</v>
      </c>
    </row>
    <row r="13602" spans="1:8" x14ac:dyDescent="0.25">
      <c r="A13602" t="s">
        <v>1558</v>
      </c>
      <c r="B13602" t="s">
        <v>471</v>
      </c>
      <c r="C13602" t="s">
        <v>472</v>
      </c>
      <c r="D13602" t="s">
        <v>30</v>
      </c>
      <c r="E13602" t="s">
        <v>1559</v>
      </c>
      <c r="F13602" s="15">
        <v>45642</v>
      </c>
      <c r="G13602" t="s">
        <v>3545</v>
      </c>
      <c r="H13602" s="16">
        <v>944.46</v>
      </c>
    </row>
    <row r="13603" spans="1:8" x14ac:dyDescent="0.25">
      <c r="A13603" t="s">
        <v>1558</v>
      </c>
      <c r="B13603" t="s">
        <v>471</v>
      </c>
      <c r="C13603" t="s">
        <v>472</v>
      </c>
      <c r="D13603" t="s">
        <v>30</v>
      </c>
      <c r="E13603" t="s">
        <v>1559</v>
      </c>
      <c r="F13603" s="15">
        <v>45665</v>
      </c>
      <c r="G13603" t="s">
        <v>4080</v>
      </c>
      <c r="H13603" s="16">
        <v>601.91999999999996</v>
      </c>
    </row>
    <row r="13604" spans="1:8" x14ac:dyDescent="0.25">
      <c r="A13604" t="s">
        <v>1558</v>
      </c>
      <c r="B13604" t="s">
        <v>471</v>
      </c>
      <c r="C13604" t="s">
        <v>472</v>
      </c>
      <c r="D13604" t="s">
        <v>30</v>
      </c>
      <c r="E13604" t="s">
        <v>1559</v>
      </c>
      <c r="F13604" s="15">
        <v>45681</v>
      </c>
      <c r="G13604" t="s">
        <v>4081</v>
      </c>
      <c r="H13604" s="16">
        <v>570.24</v>
      </c>
    </row>
    <row r="13605" spans="1:8" x14ac:dyDescent="0.25">
      <c r="A13605" t="s">
        <v>1558</v>
      </c>
      <c r="B13605" t="s">
        <v>471</v>
      </c>
      <c r="C13605" t="s">
        <v>472</v>
      </c>
      <c r="D13605" t="s">
        <v>30</v>
      </c>
      <c r="E13605" t="s">
        <v>1559</v>
      </c>
      <c r="F13605" s="15">
        <v>45709</v>
      </c>
      <c r="G13605" t="s">
        <v>4629</v>
      </c>
      <c r="H13605" s="16">
        <v>588.05999999999995</v>
      </c>
    </row>
    <row r="13606" spans="1:8" x14ac:dyDescent="0.25">
      <c r="A13606" t="s">
        <v>1558</v>
      </c>
      <c r="B13606" t="s">
        <v>471</v>
      </c>
      <c r="C13606" t="s">
        <v>472</v>
      </c>
      <c r="D13606" t="s">
        <v>30</v>
      </c>
      <c r="E13606" t="s">
        <v>1559</v>
      </c>
      <c r="F13606" s="15">
        <v>45742</v>
      </c>
      <c r="G13606" t="s">
        <v>5056</v>
      </c>
      <c r="H13606" s="16">
        <v>712.8</v>
      </c>
    </row>
    <row r="13607" spans="1:8" x14ac:dyDescent="0.25">
      <c r="A13607" t="s">
        <v>1558</v>
      </c>
      <c r="B13607" t="s">
        <v>471</v>
      </c>
      <c r="C13607" t="s">
        <v>472</v>
      </c>
      <c r="D13607" t="s">
        <v>30</v>
      </c>
      <c r="E13607" t="s">
        <v>1559</v>
      </c>
      <c r="F13607" s="15">
        <v>45764</v>
      </c>
      <c r="G13607" t="s">
        <v>5620</v>
      </c>
      <c r="H13607" s="16">
        <v>562.32000000000005</v>
      </c>
    </row>
    <row r="13608" spans="1:8" x14ac:dyDescent="0.25">
      <c r="A13608" t="s">
        <v>1558</v>
      </c>
      <c r="B13608" t="s">
        <v>471</v>
      </c>
      <c r="C13608" t="s">
        <v>472</v>
      </c>
      <c r="D13608" t="s">
        <v>30</v>
      </c>
      <c r="E13608" t="s">
        <v>1559</v>
      </c>
      <c r="F13608" s="15">
        <v>45791</v>
      </c>
      <c r="G13608" t="s">
        <v>6230</v>
      </c>
      <c r="H13608" s="16">
        <v>900.9</v>
      </c>
    </row>
    <row r="13609" spans="1:8" x14ac:dyDescent="0.25">
      <c r="A13609" t="s">
        <v>1558</v>
      </c>
      <c r="B13609" t="s">
        <v>471</v>
      </c>
      <c r="C13609" t="s">
        <v>472</v>
      </c>
      <c r="D13609" t="s">
        <v>30</v>
      </c>
      <c r="E13609" t="s">
        <v>1559</v>
      </c>
      <c r="F13609" s="15">
        <v>45817</v>
      </c>
      <c r="G13609" t="s">
        <v>6939</v>
      </c>
      <c r="H13609" s="16">
        <v>372.24</v>
      </c>
    </row>
    <row r="13610" spans="1:8" x14ac:dyDescent="0.25">
      <c r="A13610" t="s">
        <v>1558</v>
      </c>
      <c r="B13610" t="s">
        <v>471</v>
      </c>
      <c r="C13610" t="s">
        <v>472</v>
      </c>
      <c r="D13610" t="s">
        <v>30</v>
      </c>
      <c r="E13610" t="s">
        <v>1559</v>
      </c>
      <c r="F13610" s="15">
        <v>45601</v>
      </c>
      <c r="G13610" t="s">
        <v>3036</v>
      </c>
      <c r="H13610" s="16">
        <v>489.06</v>
      </c>
    </row>
    <row r="13611" spans="1:8" x14ac:dyDescent="0.25">
      <c r="A13611" t="s">
        <v>1558</v>
      </c>
      <c r="B13611" t="s">
        <v>471</v>
      </c>
      <c r="C13611" t="s">
        <v>472</v>
      </c>
      <c r="D13611" t="s">
        <v>30</v>
      </c>
      <c r="E13611" t="s">
        <v>1559</v>
      </c>
      <c r="F13611" s="15">
        <v>45601</v>
      </c>
      <c r="G13611" t="s">
        <v>3036</v>
      </c>
      <c r="H13611" s="16">
        <v>813.78</v>
      </c>
    </row>
    <row r="13612" spans="1:8" x14ac:dyDescent="0.25">
      <c r="A13612" s="17" t="str">
        <f>A13611</f>
        <v>1780</v>
      </c>
      <c r="B13612" s="17" t="s">
        <v>473</v>
      </c>
      <c r="C13612" s="17"/>
      <c r="D13612" s="17"/>
      <c r="E13612" s="17"/>
      <c r="F13612" s="21"/>
      <c r="G13612" s="17"/>
      <c r="H13612" s="20">
        <f>SUBTOTAL(9,H13602:H13611)</f>
        <v>6555.78</v>
      </c>
    </row>
    <row r="13613" spans="1:8" x14ac:dyDescent="0.25">
      <c r="A13613" t="s">
        <v>1558</v>
      </c>
      <c r="B13613" t="s">
        <v>2100</v>
      </c>
      <c r="C13613" t="s">
        <v>2101</v>
      </c>
      <c r="D13613" t="s">
        <v>12</v>
      </c>
      <c r="E13613" t="s">
        <v>1559</v>
      </c>
      <c r="F13613" s="15">
        <v>45574</v>
      </c>
      <c r="G13613" t="s">
        <v>2386</v>
      </c>
      <c r="H13613" s="16">
        <v>90000</v>
      </c>
    </row>
    <row r="13614" spans="1:8" x14ac:dyDescent="0.25">
      <c r="A13614" s="17" t="str">
        <f>A13613</f>
        <v>1780</v>
      </c>
      <c r="B13614" s="17" t="s">
        <v>2103</v>
      </c>
      <c r="C13614" s="17"/>
      <c r="D13614" s="17"/>
      <c r="E13614" s="17"/>
      <c r="F13614" s="21"/>
      <c r="G13614" s="17"/>
      <c r="H13614" s="20">
        <f>SUBTOTAL(9,H13613:H13613)</f>
        <v>90000</v>
      </c>
    </row>
    <row r="13615" spans="1:8" x14ac:dyDescent="0.25">
      <c r="A13615" t="s">
        <v>1558</v>
      </c>
      <c r="B13615" t="s">
        <v>64</v>
      </c>
      <c r="C13615" t="s">
        <v>65</v>
      </c>
      <c r="D13615" t="s">
        <v>12</v>
      </c>
      <c r="E13615" t="s">
        <v>1559</v>
      </c>
      <c r="F13615" s="15">
        <v>45775</v>
      </c>
      <c r="G13615" t="s">
        <v>5621</v>
      </c>
      <c r="H13615" s="16">
        <v>4500</v>
      </c>
    </row>
    <row r="13616" spans="1:8" x14ac:dyDescent="0.25">
      <c r="A13616" s="17" t="str">
        <f>A13615</f>
        <v>1780</v>
      </c>
      <c r="B13616" s="17" t="s">
        <v>66</v>
      </c>
      <c r="C13616" s="17"/>
      <c r="D13616" s="17"/>
      <c r="E13616" s="17"/>
      <c r="F13616" s="21"/>
      <c r="G13616" s="17"/>
      <c r="H13616" s="20">
        <f>SUBTOTAL(9,H13615:H13615)</f>
        <v>4500</v>
      </c>
    </row>
    <row r="13617" spans="1:8" x14ac:dyDescent="0.25">
      <c r="A13617" t="s">
        <v>1558</v>
      </c>
      <c r="B13617" t="s">
        <v>5227</v>
      </c>
      <c r="C13617" t="s">
        <v>5228</v>
      </c>
      <c r="D13617" t="s">
        <v>12</v>
      </c>
      <c r="E13617" t="s">
        <v>1559</v>
      </c>
      <c r="F13617" s="15">
        <v>45775</v>
      </c>
      <c r="G13617" t="s">
        <v>5622</v>
      </c>
      <c r="H13617" s="16">
        <v>1448.62</v>
      </c>
    </row>
    <row r="13618" spans="1:8" x14ac:dyDescent="0.25">
      <c r="A13618" s="17" t="str">
        <f>A13617</f>
        <v>1780</v>
      </c>
      <c r="B13618" s="17" t="s">
        <v>5230</v>
      </c>
      <c r="C13618" s="17"/>
      <c r="D13618" s="17"/>
      <c r="E13618" s="17"/>
      <c r="F13618" s="21"/>
      <c r="G13618" s="17"/>
      <c r="H13618" s="20">
        <f>SUBTOTAL(9,H13617:H13617)</f>
        <v>1448.62</v>
      </c>
    </row>
    <row r="13619" spans="1:8" x14ac:dyDescent="0.25">
      <c r="A13619" t="s">
        <v>1558</v>
      </c>
      <c r="B13619" t="s">
        <v>2609</v>
      </c>
      <c r="C13619" t="s">
        <v>2610</v>
      </c>
      <c r="D13619" t="s">
        <v>12</v>
      </c>
      <c r="E13619" t="s">
        <v>1559</v>
      </c>
      <c r="F13619" s="15">
        <v>45664</v>
      </c>
      <c r="G13619" t="s">
        <v>4082</v>
      </c>
      <c r="H13619" s="16">
        <v>7850.15</v>
      </c>
    </row>
    <row r="13620" spans="1:8" x14ac:dyDescent="0.25">
      <c r="A13620" s="17" t="str">
        <f>A13619</f>
        <v>1780</v>
      </c>
      <c r="B13620" s="17" t="s">
        <v>2611</v>
      </c>
      <c r="C13620" s="17"/>
      <c r="D13620" s="17"/>
      <c r="E13620" s="17"/>
      <c r="F13620" s="21"/>
      <c r="G13620" s="17"/>
      <c r="H13620" s="20">
        <f>SUBTOTAL(9,H13619:H13619)</f>
        <v>7850.15</v>
      </c>
    </row>
    <row r="13621" spans="1:8" x14ac:dyDescent="0.25">
      <c r="A13621" t="s">
        <v>1558</v>
      </c>
      <c r="B13621" t="s">
        <v>5945</v>
      </c>
      <c r="C13621" t="s">
        <v>5946</v>
      </c>
      <c r="D13621" t="s">
        <v>30</v>
      </c>
      <c r="E13621" t="s">
        <v>1559</v>
      </c>
      <c r="F13621" s="15">
        <v>45800</v>
      </c>
      <c r="G13621" t="s">
        <v>6231</v>
      </c>
      <c r="H13621" s="16">
        <v>625</v>
      </c>
    </row>
    <row r="13622" spans="1:8" x14ac:dyDescent="0.25">
      <c r="A13622" s="17" t="str">
        <f>A13621</f>
        <v>1780</v>
      </c>
      <c r="B13622" s="17" t="s">
        <v>5948</v>
      </c>
      <c r="C13622" s="17"/>
      <c r="D13622" s="17"/>
      <c r="E13622" s="17"/>
      <c r="F13622" s="21"/>
      <c r="G13622" s="17"/>
      <c r="H13622" s="20">
        <f>SUBTOTAL(9,H13621:H13621)</f>
        <v>625</v>
      </c>
    </row>
    <row r="13623" spans="1:8" x14ac:dyDescent="0.25">
      <c r="A13623" t="s">
        <v>1558</v>
      </c>
      <c r="B13623" t="s">
        <v>48</v>
      </c>
      <c r="C13623" t="s">
        <v>49</v>
      </c>
      <c r="D13623" t="s">
        <v>30</v>
      </c>
      <c r="E13623" t="s">
        <v>1559</v>
      </c>
      <c r="F13623" s="15">
        <v>45642</v>
      </c>
      <c r="G13623" t="s">
        <v>3545</v>
      </c>
      <c r="H13623" s="16">
        <v>3931.99</v>
      </c>
    </row>
    <row r="13624" spans="1:8" x14ac:dyDescent="0.25">
      <c r="A13624" t="s">
        <v>1558</v>
      </c>
      <c r="B13624" t="s">
        <v>48</v>
      </c>
      <c r="C13624" t="s">
        <v>49</v>
      </c>
      <c r="D13624" t="s">
        <v>30</v>
      </c>
      <c r="E13624" t="s">
        <v>1559</v>
      </c>
      <c r="F13624" s="15">
        <v>45665</v>
      </c>
      <c r="G13624" t="s">
        <v>4080</v>
      </c>
      <c r="H13624" s="16">
        <v>2498.48</v>
      </c>
    </row>
    <row r="13625" spans="1:8" x14ac:dyDescent="0.25">
      <c r="A13625" t="s">
        <v>1558</v>
      </c>
      <c r="B13625" t="s">
        <v>48</v>
      </c>
      <c r="C13625" t="s">
        <v>49</v>
      </c>
      <c r="D13625" t="s">
        <v>30</v>
      </c>
      <c r="E13625" t="s">
        <v>1559</v>
      </c>
      <c r="F13625" s="15">
        <v>45681</v>
      </c>
      <c r="G13625" t="s">
        <v>4081</v>
      </c>
      <c r="H13625" s="16">
        <v>2372.96</v>
      </c>
    </row>
    <row r="13626" spans="1:8" x14ac:dyDescent="0.25">
      <c r="A13626" t="s">
        <v>1558</v>
      </c>
      <c r="B13626" t="s">
        <v>48</v>
      </c>
      <c r="C13626" t="s">
        <v>49</v>
      </c>
      <c r="D13626" t="s">
        <v>30</v>
      </c>
      <c r="E13626" t="s">
        <v>1559</v>
      </c>
      <c r="F13626" s="15">
        <v>45709</v>
      </c>
      <c r="G13626" t="s">
        <v>4629</v>
      </c>
      <c r="H13626" s="16">
        <v>2444.63</v>
      </c>
    </row>
    <row r="13627" spans="1:8" x14ac:dyDescent="0.25">
      <c r="A13627" t="s">
        <v>1558</v>
      </c>
      <c r="B13627" t="s">
        <v>48</v>
      </c>
      <c r="C13627" t="s">
        <v>49</v>
      </c>
      <c r="D13627" t="s">
        <v>30</v>
      </c>
      <c r="E13627" t="s">
        <v>1559</v>
      </c>
      <c r="F13627" s="15">
        <v>45742</v>
      </c>
      <c r="G13627" t="s">
        <v>5056</v>
      </c>
      <c r="H13627" s="16">
        <v>2963.36</v>
      </c>
    </row>
    <row r="13628" spans="1:8" x14ac:dyDescent="0.25">
      <c r="A13628" t="s">
        <v>1558</v>
      </c>
      <c r="B13628" t="s">
        <v>48</v>
      </c>
      <c r="C13628" t="s">
        <v>49</v>
      </c>
      <c r="D13628" t="s">
        <v>30</v>
      </c>
      <c r="E13628" t="s">
        <v>1559</v>
      </c>
      <c r="F13628" s="15">
        <v>45764</v>
      </c>
      <c r="G13628" t="s">
        <v>5620</v>
      </c>
      <c r="H13628" s="16">
        <v>2337.3200000000002</v>
      </c>
    </row>
    <row r="13629" spans="1:8" x14ac:dyDescent="0.25">
      <c r="A13629" t="s">
        <v>1558</v>
      </c>
      <c r="B13629" t="s">
        <v>48</v>
      </c>
      <c r="C13629" t="s">
        <v>49</v>
      </c>
      <c r="D13629" t="s">
        <v>30</v>
      </c>
      <c r="E13629" t="s">
        <v>1559</v>
      </c>
      <c r="F13629" s="15">
        <v>45791</v>
      </c>
      <c r="G13629" t="s">
        <v>6230</v>
      </c>
      <c r="H13629" s="16">
        <v>3741.65</v>
      </c>
    </row>
    <row r="13630" spans="1:8" x14ac:dyDescent="0.25">
      <c r="A13630" t="s">
        <v>1558</v>
      </c>
      <c r="B13630" t="s">
        <v>48</v>
      </c>
      <c r="C13630" t="s">
        <v>49</v>
      </c>
      <c r="D13630" t="s">
        <v>30</v>
      </c>
      <c r="E13630" t="s">
        <v>1559</v>
      </c>
      <c r="F13630" s="15">
        <v>45817</v>
      </c>
      <c r="G13630" t="s">
        <v>6939</v>
      </c>
      <c r="H13630" s="16">
        <v>1552.96</v>
      </c>
    </row>
    <row r="13631" spans="1:8" x14ac:dyDescent="0.25">
      <c r="A13631" t="s">
        <v>1558</v>
      </c>
      <c r="B13631" t="s">
        <v>48</v>
      </c>
      <c r="C13631" t="s">
        <v>49</v>
      </c>
      <c r="D13631" t="s">
        <v>30</v>
      </c>
      <c r="E13631" t="s">
        <v>1559</v>
      </c>
      <c r="F13631" s="15">
        <v>45601</v>
      </c>
      <c r="G13631" t="s">
        <v>3036</v>
      </c>
      <c r="H13631" s="16">
        <v>2036.05</v>
      </c>
    </row>
    <row r="13632" spans="1:8" x14ac:dyDescent="0.25">
      <c r="A13632" t="s">
        <v>1558</v>
      </c>
      <c r="B13632" t="s">
        <v>48</v>
      </c>
      <c r="C13632" t="s">
        <v>49</v>
      </c>
      <c r="D13632" t="s">
        <v>30</v>
      </c>
      <c r="E13632" t="s">
        <v>1559</v>
      </c>
      <c r="F13632" s="15">
        <v>45601</v>
      </c>
      <c r="G13632" t="s">
        <v>3036</v>
      </c>
      <c r="H13632" s="16">
        <v>3386.53</v>
      </c>
    </row>
    <row r="13633" spans="1:8" x14ac:dyDescent="0.25">
      <c r="A13633" s="17" t="str">
        <f>A13632</f>
        <v>1780</v>
      </c>
      <c r="B13633" s="17" t="s">
        <v>50</v>
      </c>
      <c r="C13633" s="17"/>
      <c r="D13633" s="17"/>
      <c r="E13633" s="17"/>
      <c r="F13633" s="21"/>
      <c r="G13633" s="17"/>
      <c r="H13633" s="20">
        <f>SUBTOTAL(9,H13623:H13632)</f>
        <v>27265.93</v>
      </c>
    </row>
    <row r="13634" spans="1:8" x14ac:dyDescent="0.25">
      <c r="A13634" t="s">
        <v>1558</v>
      </c>
      <c r="B13634" t="s">
        <v>51</v>
      </c>
      <c r="C13634" t="s">
        <v>52</v>
      </c>
      <c r="D13634" t="s">
        <v>30</v>
      </c>
      <c r="E13634" t="s">
        <v>1559</v>
      </c>
      <c r="F13634" s="15">
        <v>45642</v>
      </c>
      <c r="G13634" t="s">
        <v>3545</v>
      </c>
      <c r="H13634" s="16">
        <v>10420.82</v>
      </c>
    </row>
    <row r="13635" spans="1:8" x14ac:dyDescent="0.25">
      <c r="A13635" t="s">
        <v>1558</v>
      </c>
      <c r="B13635" t="s">
        <v>51</v>
      </c>
      <c r="C13635" t="s">
        <v>52</v>
      </c>
      <c r="D13635" t="s">
        <v>30</v>
      </c>
      <c r="E13635" t="s">
        <v>1559</v>
      </c>
      <c r="F13635" s="15">
        <v>45665</v>
      </c>
      <c r="G13635" t="s">
        <v>4080</v>
      </c>
      <c r="H13635" s="16">
        <v>6920.24</v>
      </c>
    </row>
    <row r="13636" spans="1:8" x14ac:dyDescent="0.25">
      <c r="A13636" t="s">
        <v>1558</v>
      </c>
      <c r="B13636" t="s">
        <v>51</v>
      </c>
      <c r="C13636" t="s">
        <v>52</v>
      </c>
      <c r="D13636" t="s">
        <v>30</v>
      </c>
      <c r="E13636" t="s">
        <v>1559</v>
      </c>
      <c r="F13636" s="15">
        <v>45681</v>
      </c>
      <c r="G13636" t="s">
        <v>4081</v>
      </c>
      <c r="H13636" s="16">
        <v>7080.55</v>
      </c>
    </row>
    <row r="13637" spans="1:8" x14ac:dyDescent="0.25">
      <c r="A13637" t="s">
        <v>1558</v>
      </c>
      <c r="B13637" t="s">
        <v>51</v>
      </c>
      <c r="C13637" t="s">
        <v>52</v>
      </c>
      <c r="D13637" t="s">
        <v>30</v>
      </c>
      <c r="E13637" t="s">
        <v>1559</v>
      </c>
      <c r="F13637" s="15">
        <v>45709</v>
      </c>
      <c r="G13637" t="s">
        <v>4629</v>
      </c>
      <c r="H13637" s="16">
        <v>8280.07</v>
      </c>
    </row>
    <row r="13638" spans="1:8" x14ac:dyDescent="0.25">
      <c r="A13638" t="s">
        <v>1558</v>
      </c>
      <c r="B13638" t="s">
        <v>51</v>
      </c>
      <c r="C13638" t="s">
        <v>52</v>
      </c>
      <c r="D13638" t="s">
        <v>30</v>
      </c>
      <c r="E13638" t="s">
        <v>1559</v>
      </c>
      <c r="F13638" s="15">
        <v>45742</v>
      </c>
      <c r="G13638" t="s">
        <v>5056</v>
      </c>
      <c r="H13638" s="16">
        <v>8689.1200000000008</v>
      </c>
    </row>
    <row r="13639" spans="1:8" x14ac:dyDescent="0.25">
      <c r="A13639" t="s">
        <v>1558</v>
      </c>
      <c r="B13639" t="s">
        <v>51</v>
      </c>
      <c r="C13639" t="s">
        <v>52</v>
      </c>
      <c r="D13639" t="s">
        <v>30</v>
      </c>
      <c r="E13639" t="s">
        <v>1559</v>
      </c>
      <c r="F13639" s="15">
        <v>45764</v>
      </c>
      <c r="G13639" t="s">
        <v>5620</v>
      </c>
      <c r="H13639" s="16">
        <v>6803.16</v>
      </c>
    </row>
    <row r="13640" spans="1:8" x14ac:dyDescent="0.25">
      <c r="A13640" t="s">
        <v>1558</v>
      </c>
      <c r="B13640" t="s">
        <v>51</v>
      </c>
      <c r="C13640" t="s">
        <v>52</v>
      </c>
      <c r="D13640" t="s">
        <v>30</v>
      </c>
      <c r="E13640" t="s">
        <v>1559</v>
      </c>
      <c r="F13640" s="15">
        <v>45791</v>
      </c>
      <c r="G13640" t="s">
        <v>6230</v>
      </c>
      <c r="H13640" s="16">
        <v>10350.469999999999</v>
      </c>
    </row>
    <row r="13641" spans="1:8" x14ac:dyDescent="0.25">
      <c r="A13641" t="s">
        <v>1558</v>
      </c>
      <c r="B13641" t="s">
        <v>51</v>
      </c>
      <c r="C13641" t="s">
        <v>52</v>
      </c>
      <c r="D13641" t="s">
        <v>30</v>
      </c>
      <c r="E13641" t="s">
        <v>1559</v>
      </c>
      <c r="F13641" s="15">
        <v>45817</v>
      </c>
      <c r="G13641" t="s">
        <v>6939</v>
      </c>
      <c r="H13641" s="16">
        <v>3853.35</v>
      </c>
    </row>
    <row r="13642" spans="1:8" x14ac:dyDescent="0.25">
      <c r="A13642" t="s">
        <v>1558</v>
      </c>
      <c r="B13642" t="s">
        <v>51</v>
      </c>
      <c r="C13642" t="s">
        <v>52</v>
      </c>
      <c r="D13642" t="s">
        <v>30</v>
      </c>
      <c r="E13642" t="s">
        <v>1559</v>
      </c>
      <c r="F13642" s="15">
        <v>45601</v>
      </c>
      <c r="G13642" t="s">
        <v>3036</v>
      </c>
      <c r="H13642" s="16">
        <v>4822.21</v>
      </c>
    </row>
    <row r="13643" spans="1:8" x14ac:dyDescent="0.25">
      <c r="A13643" t="s">
        <v>1558</v>
      </c>
      <c r="B13643" t="s">
        <v>51</v>
      </c>
      <c r="C13643" t="s">
        <v>52</v>
      </c>
      <c r="D13643" t="s">
        <v>30</v>
      </c>
      <c r="E13643" t="s">
        <v>1559</v>
      </c>
      <c r="F13643" s="15">
        <v>45601</v>
      </c>
      <c r="G13643" t="s">
        <v>3036</v>
      </c>
      <c r="H13643" s="16">
        <v>8830.84</v>
      </c>
    </row>
    <row r="13644" spans="1:8" x14ac:dyDescent="0.25">
      <c r="A13644" s="17" t="str">
        <f>A13643</f>
        <v>1780</v>
      </c>
      <c r="B13644" s="17" t="s">
        <v>53</v>
      </c>
      <c r="C13644" s="17"/>
      <c r="D13644" s="17"/>
      <c r="E13644" s="17"/>
      <c r="F13644" s="21"/>
      <c r="G13644" s="17"/>
      <c r="H13644" s="20">
        <f>SUBTOTAL(9,H13634:H13643)</f>
        <v>76050.829999999987</v>
      </c>
    </row>
    <row r="13645" spans="1:8" x14ac:dyDescent="0.25">
      <c r="A13645" t="s">
        <v>1558</v>
      </c>
      <c r="B13645" t="s">
        <v>2065</v>
      </c>
      <c r="C13645" t="s">
        <v>2066</v>
      </c>
      <c r="D13645" t="s">
        <v>30</v>
      </c>
      <c r="E13645" t="s">
        <v>1559</v>
      </c>
      <c r="F13645" s="15">
        <v>45566</v>
      </c>
      <c r="G13645" t="s">
        <v>2387</v>
      </c>
      <c r="H13645" s="16">
        <v>1000</v>
      </c>
    </row>
    <row r="13646" spans="1:8" x14ac:dyDescent="0.25">
      <c r="A13646" s="17" t="str">
        <f>A13645</f>
        <v>1780</v>
      </c>
      <c r="B13646" s="17" t="s">
        <v>2068</v>
      </c>
      <c r="C13646" s="17"/>
      <c r="D13646" s="17"/>
      <c r="E13646" s="17"/>
      <c r="F13646" s="21"/>
      <c r="G13646" s="17"/>
      <c r="H13646" s="20">
        <f>SUBTOTAL(9,H13645:H13645)</f>
        <v>1000</v>
      </c>
    </row>
    <row r="13647" spans="1:8" x14ac:dyDescent="0.25">
      <c r="A13647" t="s">
        <v>1558</v>
      </c>
      <c r="B13647" t="s">
        <v>57</v>
      </c>
      <c r="C13647" t="s">
        <v>502</v>
      </c>
      <c r="D13647" t="s">
        <v>30</v>
      </c>
      <c r="E13647" t="s">
        <v>1559</v>
      </c>
      <c r="F13647" s="15">
        <v>45531</v>
      </c>
      <c r="G13647" t="s">
        <v>1560</v>
      </c>
      <c r="H13647" s="16">
        <v>27000</v>
      </c>
    </row>
    <row r="13648" spans="1:8" x14ac:dyDescent="0.25">
      <c r="A13648" t="s">
        <v>1558</v>
      </c>
      <c r="B13648" t="s">
        <v>57</v>
      </c>
      <c r="C13648" t="s">
        <v>502</v>
      </c>
      <c r="D13648" t="s">
        <v>30</v>
      </c>
      <c r="E13648" t="s">
        <v>1559</v>
      </c>
      <c r="F13648" s="15">
        <v>45531</v>
      </c>
      <c r="G13648" t="s">
        <v>1560</v>
      </c>
      <c r="H13648" s="16">
        <v>10000</v>
      </c>
    </row>
    <row r="13649" spans="1:8" x14ac:dyDescent="0.25">
      <c r="A13649" t="s">
        <v>1558</v>
      </c>
      <c r="B13649" t="s">
        <v>57</v>
      </c>
      <c r="C13649" t="s">
        <v>502</v>
      </c>
      <c r="D13649" t="s">
        <v>30</v>
      </c>
      <c r="E13649" t="s">
        <v>1559</v>
      </c>
      <c r="F13649" s="15">
        <v>45607</v>
      </c>
      <c r="G13649" t="s">
        <v>3037</v>
      </c>
      <c r="H13649" s="16">
        <v>30741.54</v>
      </c>
    </row>
    <row r="13650" spans="1:8" x14ac:dyDescent="0.25">
      <c r="A13650" s="17" t="str">
        <f>A13649</f>
        <v>1780</v>
      </c>
      <c r="B13650" s="17" t="s">
        <v>58</v>
      </c>
      <c r="C13650" s="17"/>
      <c r="D13650" s="17"/>
      <c r="E13650" s="17"/>
      <c r="F13650" s="21"/>
      <c r="G13650" s="17"/>
      <c r="H13650" s="20">
        <f>SUBTOTAL(9,H13647:H13649)</f>
        <v>67741.540000000008</v>
      </c>
    </row>
    <row r="13651" spans="1:8" ht="16.5" thickBot="1" x14ac:dyDescent="0.3">
      <c r="A13651" s="22" t="s">
        <v>1561</v>
      </c>
      <c r="B13651" s="22"/>
      <c r="C13651" s="25" t="str">
        <f>E13649&amp;" Total"</f>
        <v>GENOA-HUGO C113 Total</v>
      </c>
      <c r="D13651" s="22"/>
      <c r="E13651" s="22"/>
      <c r="F13651" s="23"/>
      <c r="G13651" s="22"/>
      <c r="H13651" s="24">
        <f>SUBTOTAL(9,H13586:H13649)</f>
        <v>349255.73</v>
      </c>
    </row>
    <row r="13652" spans="1:8" x14ac:dyDescent="0.25">
      <c r="A13652" t="s">
        <v>1562</v>
      </c>
      <c r="B13652" t="s">
        <v>15</v>
      </c>
      <c r="C13652" t="s">
        <v>1337</v>
      </c>
      <c r="D13652" t="s">
        <v>12</v>
      </c>
      <c r="E13652" t="s">
        <v>1563</v>
      </c>
      <c r="F13652" s="15">
        <v>45531</v>
      </c>
      <c r="G13652" t="s">
        <v>1564</v>
      </c>
      <c r="H13652" s="16">
        <v>10152.370000000001</v>
      </c>
    </row>
    <row r="13653" spans="1:8" x14ac:dyDescent="0.25">
      <c r="A13653" s="17" t="str">
        <f>A13652</f>
        <v>1790</v>
      </c>
      <c r="B13653" s="17" t="s">
        <v>16</v>
      </c>
      <c r="C13653" s="17"/>
      <c r="D13653" s="17"/>
      <c r="E13653" s="17"/>
      <c r="F13653" s="21"/>
      <c r="G13653" s="17"/>
      <c r="H13653" s="20">
        <f>SUBTOTAL(9,H13652:H13652)</f>
        <v>10152.370000000001</v>
      </c>
    </row>
    <row r="13654" spans="1:8" x14ac:dyDescent="0.25">
      <c r="A13654" t="s">
        <v>1562</v>
      </c>
      <c r="B13654" t="s">
        <v>2586</v>
      </c>
      <c r="C13654" t="s">
        <v>2587</v>
      </c>
      <c r="D13654" t="s">
        <v>12</v>
      </c>
      <c r="E13654" t="s">
        <v>1563</v>
      </c>
      <c r="F13654" s="15">
        <v>45828</v>
      </c>
      <c r="G13654" t="s">
        <v>6940</v>
      </c>
      <c r="H13654" s="16">
        <v>3205.86</v>
      </c>
    </row>
    <row r="13655" spans="1:8" x14ac:dyDescent="0.25">
      <c r="A13655" t="s">
        <v>1562</v>
      </c>
      <c r="B13655" t="s">
        <v>2586</v>
      </c>
      <c r="C13655" t="s">
        <v>2587</v>
      </c>
      <c r="D13655" t="s">
        <v>12</v>
      </c>
      <c r="E13655" t="s">
        <v>1563</v>
      </c>
      <c r="F13655" s="15">
        <v>45608</v>
      </c>
      <c r="G13655" t="s">
        <v>3038</v>
      </c>
      <c r="H13655" s="16">
        <v>45903.19</v>
      </c>
    </row>
    <row r="13656" spans="1:8" x14ac:dyDescent="0.25">
      <c r="A13656" s="17" t="str">
        <f>A13655</f>
        <v>1790</v>
      </c>
      <c r="B13656" s="17" t="s">
        <v>2589</v>
      </c>
      <c r="C13656" s="17"/>
      <c r="D13656" s="17"/>
      <c r="E13656" s="17"/>
      <c r="F13656" s="21"/>
      <c r="G13656" s="17"/>
      <c r="H13656" s="20">
        <f>SUBTOTAL(9,H13654:H13655)</f>
        <v>49109.05</v>
      </c>
    </row>
    <row r="13657" spans="1:8" x14ac:dyDescent="0.25">
      <c r="A13657" t="s">
        <v>1562</v>
      </c>
      <c r="B13657" t="s">
        <v>2590</v>
      </c>
      <c r="C13657" t="s">
        <v>2591</v>
      </c>
      <c r="D13657" t="s">
        <v>12</v>
      </c>
      <c r="E13657" t="s">
        <v>1563</v>
      </c>
      <c r="F13657" s="15">
        <v>45621</v>
      </c>
      <c r="G13657" t="s">
        <v>3039</v>
      </c>
      <c r="H13657" s="16">
        <v>1259.94</v>
      </c>
    </row>
    <row r="13658" spans="1:8" x14ac:dyDescent="0.25">
      <c r="A13658" s="17" t="str">
        <f>A13657</f>
        <v>1790</v>
      </c>
      <c r="B13658" s="17" t="s">
        <v>2593</v>
      </c>
      <c r="C13658" s="17"/>
      <c r="D13658" s="17"/>
      <c r="E13658" s="17"/>
      <c r="F13658" s="21"/>
      <c r="G13658" s="17"/>
      <c r="H13658" s="20">
        <f>SUBTOTAL(9,H13657:H13657)</f>
        <v>1259.94</v>
      </c>
    </row>
    <row r="13659" spans="1:8" x14ac:dyDescent="0.25">
      <c r="A13659" t="s">
        <v>1562</v>
      </c>
      <c r="B13659" t="s">
        <v>468</v>
      </c>
      <c r="C13659" t="s">
        <v>469</v>
      </c>
      <c r="D13659" t="s">
        <v>30</v>
      </c>
      <c r="E13659" t="s">
        <v>1563</v>
      </c>
      <c r="F13659" s="15">
        <v>45642</v>
      </c>
      <c r="G13659" t="s">
        <v>3546</v>
      </c>
      <c r="H13659" s="16">
        <v>6243.57</v>
      </c>
    </row>
    <row r="13660" spans="1:8" x14ac:dyDescent="0.25">
      <c r="A13660" t="s">
        <v>1562</v>
      </c>
      <c r="B13660" t="s">
        <v>468</v>
      </c>
      <c r="C13660" t="s">
        <v>469</v>
      </c>
      <c r="D13660" t="s">
        <v>30</v>
      </c>
      <c r="E13660" t="s">
        <v>1563</v>
      </c>
      <c r="F13660" s="15">
        <v>45665</v>
      </c>
      <c r="G13660" t="s">
        <v>4083</v>
      </c>
      <c r="H13660" s="16">
        <v>3424.54</v>
      </c>
    </row>
    <row r="13661" spans="1:8" x14ac:dyDescent="0.25">
      <c r="A13661" t="s">
        <v>1562</v>
      </c>
      <c r="B13661" t="s">
        <v>468</v>
      </c>
      <c r="C13661" t="s">
        <v>469</v>
      </c>
      <c r="D13661" t="s">
        <v>30</v>
      </c>
      <c r="E13661" t="s">
        <v>1563</v>
      </c>
      <c r="F13661" s="15">
        <v>45681</v>
      </c>
      <c r="G13661" t="s">
        <v>4084</v>
      </c>
      <c r="H13661" s="16">
        <v>3685.19</v>
      </c>
    </row>
    <row r="13662" spans="1:8" x14ac:dyDescent="0.25">
      <c r="A13662" t="s">
        <v>1562</v>
      </c>
      <c r="B13662" t="s">
        <v>468</v>
      </c>
      <c r="C13662" t="s">
        <v>469</v>
      </c>
      <c r="D13662" t="s">
        <v>30</v>
      </c>
      <c r="E13662" t="s">
        <v>1563</v>
      </c>
      <c r="F13662" s="15">
        <v>45709</v>
      </c>
      <c r="G13662" t="s">
        <v>4630</v>
      </c>
      <c r="H13662" s="16">
        <v>4058.12</v>
      </c>
    </row>
    <row r="13663" spans="1:8" x14ac:dyDescent="0.25">
      <c r="A13663" t="s">
        <v>1562</v>
      </c>
      <c r="B13663" t="s">
        <v>468</v>
      </c>
      <c r="C13663" t="s">
        <v>469</v>
      </c>
      <c r="D13663" t="s">
        <v>30</v>
      </c>
      <c r="E13663" t="s">
        <v>1563</v>
      </c>
      <c r="F13663" s="15">
        <v>45742</v>
      </c>
      <c r="G13663" t="s">
        <v>5057</v>
      </c>
      <c r="H13663" s="16">
        <v>4828.04</v>
      </c>
    </row>
    <row r="13664" spans="1:8" x14ac:dyDescent="0.25">
      <c r="A13664" t="s">
        <v>1562</v>
      </c>
      <c r="B13664" t="s">
        <v>468</v>
      </c>
      <c r="C13664" t="s">
        <v>469</v>
      </c>
      <c r="D13664" t="s">
        <v>30</v>
      </c>
      <c r="E13664" t="s">
        <v>1563</v>
      </c>
      <c r="F13664" s="15">
        <v>45764</v>
      </c>
      <c r="G13664" t="s">
        <v>5623</v>
      </c>
      <c r="H13664" s="16">
        <v>3885.69</v>
      </c>
    </row>
    <row r="13665" spans="1:8" x14ac:dyDescent="0.25">
      <c r="A13665" t="s">
        <v>1562</v>
      </c>
      <c r="B13665" t="s">
        <v>468</v>
      </c>
      <c r="C13665" t="s">
        <v>469</v>
      </c>
      <c r="D13665" t="s">
        <v>30</v>
      </c>
      <c r="E13665" t="s">
        <v>1563</v>
      </c>
      <c r="F13665" s="15">
        <v>45791</v>
      </c>
      <c r="G13665" t="s">
        <v>6232</v>
      </c>
      <c r="H13665" s="16">
        <v>5369.39</v>
      </c>
    </row>
    <row r="13666" spans="1:8" x14ac:dyDescent="0.25">
      <c r="A13666" t="s">
        <v>1562</v>
      </c>
      <c r="B13666" t="s">
        <v>468</v>
      </c>
      <c r="C13666" t="s">
        <v>469</v>
      </c>
      <c r="D13666" t="s">
        <v>30</v>
      </c>
      <c r="E13666" t="s">
        <v>1563</v>
      </c>
      <c r="F13666" s="15">
        <v>45834</v>
      </c>
      <c r="G13666" t="s">
        <v>6941</v>
      </c>
      <c r="H13666" s="16">
        <v>3544.84</v>
      </c>
    </row>
    <row r="13667" spans="1:8" x14ac:dyDescent="0.25">
      <c r="A13667" t="s">
        <v>1562</v>
      </c>
      <c r="B13667" t="s">
        <v>468</v>
      </c>
      <c r="C13667" t="s">
        <v>469</v>
      </c>
      <c r="D13667" t="s">
        <v>30</v>
      </c>
      <c r="E13667" t="s">
        <v>1563</v>
      </c>
      <c r="F13667" s="15">
        <v>45601</v>
      </c>
      <c r="G13667" t="s">
        <v>3040</v>
      </c>
      <c r="H13667" s="16">
        <v>3264.14</v>
      </c>
    </row>
    <row r="13668" spans="1:8" x14ac:dyDescent="0.25">
      <c r="A13668" t="s">
        <v>1562</v>
      </c>
      <c r="B13668" t="s">
        <v>468</v>
      </c>
      <c r="C13668" t="s">
        <v>469</v>
      </c>
      <c r="D13668" t="s">
        <v>30</v>
      </c>
      <c r="E13668" t="s">
        <v>1563</v>
      </c>
      <c r="F13668" s="15">
        <v>45601</v>
      </c>
      <c r="G13668" t="s">
        <v>3040</v>
      </c>
      <c r="H13668" s="16">
        <v>5321.27</v>
      </c>
    </row>
    <row r="13669" spans="1:8" x14ac:dyDescent="0.25">
      <c r="A13669" s="17" t="str">
        <f>A13668</f>
        <v>1790</v>
      </c>
      <c r="B13669" s="17" t="s">
        <v>470</v>
      </c>
      <c r="C13669" s="17"/>
      <c r="D13669" s="17"/>
      <c r="E13669" s="17"/>
      <c r="F13669" s="21"/>
      <c r="G13669" s="17"/>
      <c r="H13669" s="20">
        <f>SUBTOTAL(9,H13659:H13668)</f>
        <v>43624.790000000008</v>
      </c>
    </row>
    <row r="13670" spans="1:8" x14ac:dyDescent="0.25">
      <c r="A13670" t="s">
        <v>1562</v>
      </c>
      <c r="B13670" t="s">
        <v>471</v>
      </c>
      <c r="C13670" t="s">
        <v>472</v>
      </c>
      <c r="D13670" t="s">
        <v>30</v>
      </c>
      <c r="E13670" t="s">
        <v>1563</v>
      </c>
      <c r="F13670" s="15">
        <v>45642</v>
      </c>
      <c r="G13670" t="s">
        <v>3546</v>
      </c>
      <c r="H13670" s="16">
        <v>817.74</v>
      </c>
    </row>
    <row r="13671" spans="1:8" x14ac:dyDescent="0.25">
      <c r="A13671" t="s">
        <v>1562</v>
      </c>
      <c r="B13671" t="s">
        <v>471</v>
      </c>
      <c r="C13671" t="s">
        <v>472</v>
      </c>
      <c r="D13671" t="s">
        <v>30</v>
      </c>
      <c r="E13671" t="s">
        <v>1563</v>
      </c>
      <c r="F13671" s="15">
        <v>45665</v>
      </c>
      <c r="G13671" t="s">
        <v>4083</v>
      </c>
      <c r="H13671" s="16">
        <v>380.16</v>
      </c>
    </row>
    <row r="13672" spans="1:8" x14ac:dyDescent="0.25">
      <c r="A13672" t="s">
        <v>1562</v>
      </c>
      <c r="B13672" t="s">
        <v>471</v>
      </c>
      <c r="C13672" t="s">
        <v>472</v>
      </c>
      <c r="D13672" t="s">
        <v>30</v>
      </c>
      <c r="E13672" t="s">
        <v>1563</v>
      </c>
      <c r="F13672" s="15">
        <v>45681</v>
      </c>
      <c r="G13672" t="s">
        <v>4084</v>
      </c>
      <c r="H13672" s="16">
        <v>388.08</v>
      </c>
    </row>
    <row r="13673" spans="1:8" x14ac:dyDescent="0.25">
      <c r="A13673" t="s">
        <v>1562</v>
      </c>
      <c r="B13673" t="s">
        <v>471</v>
      </c>
      <c r="C13673" t="s">
        <v>472</v>
      </c>
      <c r="D13673" t="s">
        <v>30</v>
      </c>
      <c r="E13673" t="s">
        <v>1563</v>
      </c>
      <c r="F13673" s="15">
        <v>45709</v>
      </c>
      <c r="G13673" t="s">
        <v>4630</v>
      </c>
      <c r="H13673" s="16">
        <v>399.96</v>
      </c>
    </row>
    <row r="13674" spans="1:8" x14ac:dyDescent="0.25">
      <c r="A13674" t="s">
        <v>1562</v>
      </c>
      <c r="B13674" t="s">
        <v>471</v>
      </c>
      <c r="C13674" t="s">
        <v>472</v>
      </c>
      <c r="D13674" t="s">
        <v>30</v>
      </c>
      <c r="E13674" t="s">
        <v>1563</v>
      </c>
      <c r="F13674" s="15">
        <v>45742</v>
      </c>
      <c r="G13674" t="s">
        <v>5057</v>
      </c>
      <c r="H13674" s="16">
        <v>496.98</v>
      </c>
    </row>
    <row r="13675" spans="1:8" x14ac:dyDescent="0.25">
      <c r="A13675" t="s">
        <v>1562</v>
      </c>
      <c r="B13675" t="s">
        <v>471</v>
      </c>
      <c r="C13675" t="s">
        <v>472</v>
      </c>
      <c r="D13675" t="s">
        <v>30</v>
      </c>
      <c r="E13675" t="s">
        <v>1563</v>
      </c>
      <c r="F13675" s="15">
        <v>45764</v>
      </c>
      <c r="G13675" t="s">
        <v>5623</v>
      </c>
      <c r="H13675" s="16">
        <v>392.04</v>
      </c>
    </row>
    <row r="13676" spans="1:8" x14ac:dyDescent="0.25">
      <c r="A13676" t="s">
        <v>1562</v>
      </c>
      <c r="B13676" t="s">
        <v>471</v>
      </c>
      <c r="C13676" t="s">
        <v>472</v>
      </c>
      <c r="D13676" t="s">
        <v>30</v>
      </c>
      <c r="E13676" t="s">
        <v>1563</v>
      </c>
      <c r="F13676" s="15">
        <v>45791</v>
      </c>
      <c r="G13676" t="s">
        <v>6232</v>
      </c>
      <c r="H13676" s="16">
        <v>613.79999999999995</v>
      </c>
    </row>
    <row r="13677" spans="1:8" x14ac:dyDescent="0.25">
      <c r="A13677" t="s">
        <v>1562</v>
      </c>
      <c r="B13677" t="s">
        <v>471</v>
      </c>
      <c r="C13677" t="s">
        <v>472</v>
      </c>
      <c r="D13677" t="s">
        <v>30</v>
      </c>
      <c r="E13677" t="s">
        <v>1563</v>
      </c>
      <c r="F13677" s="15">
        <v>45834</v>
      </c>
      <c r="G13677" t="s">
        <v>6941</v>
      </c>
      <c r="H13677" s="16">
        <v>419.76</v>
      </c>
    </row>
    <row r="13678" spans="1:8" x14ac:dyDescent="0.25">
      <c r="A13678" t="s">
        <v>1562</v>
      </c>
      <c r="B13678" t="s">
        <v>471</v>
      </c>
      <c r="C13678" t="s">
        <v>472</v>
      </c>
      <c r="D13678" t="s">
        <v>30</v>
      </c>
      <c r="E13678" t="s">
        <v>1563</v>
      </c>
      <c r="F13678" s="15">
        <v>45601</v>
      </c>
      <c r="G13678" t="s">
        <v>3040</v>
      </c>
      <c r="H13678" s="16">
        <v>366.3</v>
      </c>
    </row>
    <row r="13679" spans="1:8" x14ac:dyDescent="0.25">
      <c r="A13679" t="s">
        <v>1562</v>
      </c>
      <c r="B13679" t="s">
        <v>471</v>
      </c>
      <c r="C13679" t="s">
        <v>472</v>
      </c>
      <c r="D13679" t="s">
        <v>30</v>
      </c>
      <c r="E13679" t="s">
        <v>1563</v>
      </c>
      <c r="F13679" s="15">
        <v>45601</v>
      </c>
      <c r="G13679" t="s">
        <v>3040</v>
      </c>
      <c r="H13679" s="16">
        <v>669.24</v>
      </c>
    </row>
    <row r="13680" spans="1:8" x14ac:dyDescent="0.25">
      <c r="A13680" s="17" t="str">
        <f>A13679</f>
        <v>1790</v>
      </c>
      <c r="B13680" s="17" t="s">
        <v>473</v>
      </c>
      <c r="C13680" s="17"/>
      <c r="D13680" s="17"/>
      <c r="E13680" s="17"/>
      <c r="F13680" s="21"/>
      <c r="G13680" s="17"/>
      <c r="H13680" s="20">
        <f>SUBTOTAL(9,H13670:H13679)</f>
        <v>4944.0600000000004</v>
      </c>
    </row>
    <row r="13681" spans="1:8" x14ac:dyDescent="0.25">
      <c r="A13681" t="s">
        <v>1562</v>
      </c>
      <c r="B13681" t="s">
        <v>2100</v>
      </c>
      <c r="C13681" t="s">
        <v>2101</v>
      </c>
      <c r="D13681" t="s">
        <v>12</v>
      </c>
      <c r="E13681" t="s">
        <v>1563</v>
      </c>
      <c r="F13681" s="15">
        <v>45597</v>
      </c>
      <c r="G13681" t="s">
        <v>3041</v>
      </c>
      <c r="H13681" s="16">
        <v>40000</v>
      </c>
    </row>
    <row r="13682" spans="1:8" x14ac:dyDescent="0.25">
      <c r="A13682" s="17" t="str">
        <f>A13681</f>
        <v>1790</v>
      </c>
      <c r="B13682" s="17" t="s">
        <v>2103</v>
      </c>
      <c r="C13682" s="17"/>
      <c r="D13682" s="17"/>
      <c r="E13682" s="17"/>
      <c r="F13682" s="21"/>
      <c r="G13682" s="17"/>
      <c r="H13682" s="20">
        <f>SUBTOTAL(9,H13681:H13681)</f>
        <v>40000</v>
      </c>
    </row>
    <row r="13683" spans="1:8" x14ac:dyDescent="0.25">
      <c r="A13683" t="s">
        <v>1562</v>
      </c>
      <c r="B13683" t="s">
        <v>5227</v>
      </c>
      <c r="C13683" t="s">
        <v>5228</v>
      </c>
      <c r="D13683" t="s">
        <v>12</v>
      </c>
      <c r="E13683" t="s">
        <v>1563</v>
      </c>
      <c r="F13683" s="15">
        <v>45775</v>
      </c>
      <c r="G13683" t="s">
        <v>5624</v>
      </c>
      <c r="H13683" s="16">
        <v>2878.3</v>
      </c>
    </row>
    <row r="13684" spans="1:8" x14ac:dyDescent="0.25">
      <c r="A13684" s="17" t="str">
        <f>A13683</f>
        <v>1790</v>
      </c>
      <c r="B13684" s="17" t="s">
        <v>5230</v>
      </c>
      <c r="C13684" s="17"/>
      <c r="D13684" s="17"/>
      <c r="E13684" s="17"/>
      <c r="F13684" s="21"/>
      <c r="G13684" s="17"/>
      <c r="H13684" s="20">
        <f>SUBTOTAL(9,H13683:H13683)</f>
        <v>2878.3</v>
      </c>
    </row>
    <row r="13685" spans="1:8" x14ac:dyDescent="0.25">
      <c r="A13685" t="s">
        <v>1562</v>
      </c>
      <c r="B13685" t="s">
        <v>490</v>
      </c>
      <c r="C13685" t="s">
        <v>491</v>
      </c>
      <c r="D13685" t="s">
        <v>12</v>
      </c>
      <c r="E13685" t="s">
        <v>1563</v>
      </c>
      <c r="F13685" s="15">
        <v>45583</v>
      </c>
      <c r="G13685" t="s">
        <v>2388</v>
      </c>
      <c r="H13685" s="16">
        <v>6089.12</v>
      </c>
    </row>
    <row r="13686" spans="1:8" x14ac:dyDescent="0.25">
      <c r="A13686" s="17" t="str">
        <f>A13685</f>
        <v>1790</v>
      </c>
      <c r="B13686" s="17" t="s">
        <v>492</v>
      </c>
      <c r="C13686" s="17"/>
      <c r="D13686" s="17"/>
      <c r="E13686" s="17"/>
      <c r="F13686" s="21"/>
      <c r="G13686" s="17"/>
      <c r="H13686" s="20">
        <f>SUBTOTAL(9,H13685:H13685)</f>
        <v>6089.12</v>
      </c>
    </row>
    <row r="13687" spans="1:8" x14ac:dyDescent="0.25">
      <c r="A13687" t="s">
        <v>1562</v>
      </c>
      <c r="B13687" t="s">
        <v>2609</v>
      </c>
      <c r="C13687" t="s">
        <v>2610</v>
      </c>
      <c r="D13687" t="s">
        <v>12</v>
      </c>
      <c r="E13687" t="s">
        <v>1563</v>
      </c>
      <c r="F13687" s="15">
        <v>45664</v>
      </c>
      <c r="G13687" t="s">
        <v>4085</v>
      </c>
      <c r="H13687" s="16">
        <v>7289.42</v>
      </c>
    </row>
    <row r="13688" spans="1:8" x14ac:dyDescent="0.25">
      <c r="A13688" s="17" t="str">
        <f>A13687</f>
        <v>1790</v>
      </c>
      <c r="B13688" s="17" t="s">
        <v>2611</v>
      </c>
      <c r="C13688" s="17"/>
      <c r="D13688" s="17"/>
      <c r="E13688" s="17"/>
      <c r="F13688" s="21"/>
      <c r="G13688" s="17"/>
      <c r="H13688" s="20">
        <f>SUBTOTAL(9,H13687:H13687)</f>
        <v>7289.42</v>
      </c>
    </row>
    <row r="13689" spans="1:8" x14ac:dyDescent="0.25">
      <c r="A13689" t="s">
        <v>1562</v>
      </c>
      <c r="B13689" t="s">
        <v>5945</v>
      </c>
      <c r="C13689" t="s">
        <v>5946</v>
      </c>
      <c r="D13689" t="s">
        <v>30</v>
      </c>
      <c r="E13689" t="s">
        <v>1563</v>
      </c>
      <c r="F13689" s="15">
        <v>45800</v>
      </c>
      <c r="G13689" t="s">
        <v>6233</v>
      </c>
      <c r="H13689" s="16">
        <v>625</v>
      </c>
    </row>
    <row r="13690" spans="1:8" x14ac:dyDescent="0.25">
      <c r="A13690" s="17" t="str">
        <f>A13689</f>
        <v>1790</v>
      </c>
      <c r="B13690" s="17" t="s">
        <v>5948</v>
      </c>
      <c r="C13690" s="17"/>
      <c r="D13690" s="17"/>
      <c r="E13690" s="17"/>
      <c r="F13690" s="21"/>
      <c r="G13690" s="17"/>
      <c r="H13690" s="20">
        <f>SUBTOTAL(9,H13689:H13689)</f>
        <v>625</v>
      </c>
    </row>
    <row r="13691" spans="1:8" x14ac:dyDescent="0.25">
      <c r="A13691" t="s">
        <v>1562</v>
      </c>
      <c r="B13691" t="s">
        <v>40</v>
      </c>
      <c r="C13691" t="s">
        <v>498</v>
      </c>
      <c r="D13691" t="s">
        <v>30</v>
      </c>
      <c r="E13691" t="s">
        <v>1563</v>
      </c>
      <c r="F13691" s="15">
        <v>45524</v>
      </c>
      <c r="G13691" t="s">
        <v>1565</v>
      </c>
      <c r="H13691" s="16">
        <v>20000</v>
      </c>
    </row>
    <row r="13692" spans="1:8" x14ac:dyDescent="0.25">
      <c r="A13692" t="s">
        <v>1562</v>
      </c>
      <c r="B13692" t="s">
        <v>40</v>
      </c>
      <c r="C13692" t="s">
        <v>498</v>
      </c>
      <c r="D13692" t="s">
        <v>30</v>
      </c>
      <c r="E13692" t="s">
        <v>1563</v>
      </c>
      <c r="F13692" s="15">
        <v>45524</v>
      </c>
      <c r="G13692" t="s">
        <v>1565</v>
      </c>
      <c r="H13692" s="16">
        <v>24770.9</v>
      </c>
    </row>
    <row r="13693" spans="1:8" x14ac:dyDescent="0.25">
      <c r="A13693" t="s">
        <v>1562</v>
      </c>
      <c r="B13693" t="s">
        <v>40</v>
      </c>
      <c r="C13693" t="s">
        <v>498</v>
      </c>
      <c r="D13693" t="s">
        <v>30</v>
      </c>
      <c r="E13693" t="s">
        <v>1563</v>
      </c>
      <c r="F13693" s="15">
        <v>45524</v>
      </c>
      <c r="G13693" t="s">
        <v>1565</v>
      </c>
      <c r="H13693" s="16">
        <v>388692.32</v>
      </c>
    </row>
    <row r="13694" spans="1:8" x14ac:dyDescent="0.25">
      <c r="A13694" t="s">
        <v>1562</v>
      </c>
      <c r="B13694" t="s">
        <v>40</v>
      </c>
      <c r="C13694" t="s">
        <v>498</v>
      </c>
      <c r="D13694" t="s">
        <v>30</v>
      </c>
      <c r="E13694" t="s">
        <v>1563</v>
      </c>
      <c r="F13694" s="15">
        <v>45559</v>
      </c>
      <c r="G13694" t="s">
        <v>1909</v>
      </c>
      <c r="H13694" s="16">
        <v>10013.780000000001</v>
      </c>
    </row>
    <row r="13695" spans="1:8" x14ac:dyDescent="0.25">
      <c r="A13695" s="17" t="str">
        <f>A13694</f>
        <v>1790</v>
      </c>
      <c r="B13695" s="17" t="s">
        <v>41</v>
      </c>
      <c r="C13695" s="17"/>
      <c r="D13695" s="17"/>
      <c r="E13695" s="17"/>
      <c r="F13695" s="21"/>
      <c r="G13695" s="17"/>
      <c r="H13695" s="20">
        <f>SUBTOTAL(9,H13691:H13694)</f>
        <v>443477.00000000006</v>
      </c>
    </row>
    <row r="13696" spans="1:8" x14ac:dyDescent="0.25">
      <c r="A13696" t="s">
        <v>1562</v>
      </c>
      <c r="B13696" t="s">
        <v>48</v>
      </c>
      <c r="C13696" t="s">
        <v>49</v>
      </c>
      <c r="D13696" t="s">
        <v>30</v>
      </c>
      <c r="E13696" t="s">
        <v>1563</v>
      </c>
      <c r="F13696" s="15">
        <v>45642</v>
      </c>
      <c r="G13696" t="s">
        <v>3546</v>
      </c>
      <c r="H13696" s="16">
        <v>3018.11</v>
      </c>
    </row>
    <row r="13697" spans="1:8" x14ac:dyDescent="0.25">
      <c r="A13697" t="s">
        <v>1562</v>
      </c>
      <c r="B13697" t="s">
        <v>48</v>
      </c>
      <c r="C13697" t="s">
        <v>49</v>
      </c>
      <c r="D13697" t="s">
        <v>30</v>
      </c>
      <c r="E13697" t="s">
        <v>1563</v>
      </c>
      <c r="F13697" s="15">
        <v>45665</v>
      </c>
      <c r="G13697" t="s">
        <v>4083</v>
      </c>
      <c r="H13697" s="16">
        <v>1386.96</v>
      </c>
    </row>
    <row r="13698" spans="1:8" x14ac:dyDescent="0.25">
      <c r="A13698" t="s">
        <v>1562</v>
      </c>
      <c r="B13698" t="s">
        <v>48</v>
      </c>
      <c r="C13698" t="s">
        <v>49</v>
      </c>
      <c r="D13698" t="s">
        <v>30</v>
      </c>
      <c r="E13698" t="s">
        <v>1563</v>
      </c>
      <c r="F13698" s="15">
        <v>45681</v>
      </c>
      <c r="G13698" t="s">
        <v>4084</v>
      </c>
      <c r="H13698" s="16">
        <v>1448.16</v>
      </c>
    </row>
    <row r="13699" spans="1:8" x14ac:dyDescent="0.25">
      <c r="A13699" t="s">
        <v>1562</v>
      </c>
      <c r="B13699" t="s">
        <v>48</v>
      </c>
      <c r="C13699" t="s">
        <v>49</v>
      </c>
      <c r="D13699" t="s">
        <v>30</v>
      </c>
      <c r="E13699" t="s">
        <v>1563</v>
      </c>
      <c r="F13699" s="15">
        <v>45709</v>
      </c>
      <c r="G13699" t="s">
        <v>4630</v>
      </c>
      <c r="H13699" s="16">
        <v>1552.74</v>
      </c>
    </row>
    <row r="13700" spans="1:8" x14ac:dyDescent="0.25">
      <c r="A13700" t="s">
        <v>1562</v>
      </c>
      <c r="B13700" t="s">
        <v>48</v>
      </c>
      <c r="C13700" t="s">
        <v>49</v>
      </c>
      <c r="D13700" t="s">
        <v>30</v>
      </c>
      <c r="E13700" t="s">
        <v>1563</v>
      </c>
      <c r="F13700" s="15">
        <v>45742</v>
      </c>
      <c r="G13700" t="s">
        <v>5057</v>
      </c>
      <c r="H13700" s="16">
        <v>1915.49</v>
      </c>
    </row>
    <row r="13701" spans="1:8" x14ac:dyDescent="0.25">
      <c r="A13701" t="s">
        <v>1562</v>
      </c>
      <c r="B13701" t="s">
        <v>48</v>
      </c>
      <c r="C13701" t="s">
        <v>49</v>
      </c>
      <c r="D13701" t="s">
        <v>30</v>
      </c>
      <c r="E13701" t="s">
        <v>1563</v>
      </c>
      <c r="F13701" s="15">
        <v>45764</v>
      </c>
      <c r="G13701" t="s">
        <v>5623</v>
      </c>
      <c r="H13701" s="16">
        <v>1497.22</v>
      </c>
    </row>
    <row r="13702" spans="1:8" x14ac:dyDescent="0.25">
      <c r="A13702" t="s">
        <v>1562</v>
      </c>
      <c r="B13702" t="s">
        <v>48</v>
      </c>
      <c r="C13702" t="s">
        <v>49</v>
      </c>
      <c r="D13702" t="s">
        <v>30</v>
      </c>
      <c r="E13702" t="s">
        <v>1563</v>
      </c>
      <c r="F13702" s="15">
        <v>45791</v>
      </c>
      <c r="G13702" t="s">
        <v>6232</v>
      </c>
      <c r="H13702" s="16">
        <v>2347.46</v>
      </c>
    </row>
    <row r="13703" spans="1:8" x14ac:dyDescent="0.25">
      <c r="A13703" t="s">
        <v>1562</v>
      </c>
      <c r="B13703" t="s">
        <v>48</v>
      </c>
      <c r="C13703" t="s">
        <v>49</v>
      </c>
      <c r="D13703" t="s">
        <v>30</v>
      </c>
      <c r="E13703" t="s">
        <v>1563</v>
      </c>
      <c r="F13703" s="15">
        <v>45834</v>
      </c>
      <c r="G13703" t="s">
        <v>6941</v>
      </c>
      <c r="H13703" s="16">
        <v>1556.64</v>
      </c>
    </row>
    <row r="13704" spans="1:8" x14ac:dyDescent="0.25">
      <c r="A13704" t="s">
        <v>1562</v>
      </c>
      <c r="B13704" t="s">
        <v>48</v>
      </c>
      <c r="C13704" t="s">
        <v>49</v>
      </c>
      <c r="D13704" t="s">
        <v>30</v>
      </c>
      <c r="E13704" t="s">
        <v>1563</v>
      </c>
      <c r="F13704" s="15">
        <v>45601</v>
      </c>
      <c r="G13704" t="s">
        <v>3040</v>
      </c>
      <c r="H13704" s="16">
        <v>1367.19</v>
      </c>
    </row>
    <row r="13705" spans="1:8" x14ac:dyDescent="0.25">
      <c r="A13705" t="s">
        <v>1562</v>
      </c>
      <c r="B13705" t="s">
        <v>48</v>
      </c>
      <c r="C13705" t="s">
        <v>49</v>
      </c>
      <c r="D13705" t="s">
        <v>30</v>
      </c>
      <c r="E13705" t="s">
        <v>1563</v>
      </c>
      <c r="F13705" s="15">
        <v>45601</v>
      </c>
      <c r="G13705" t="s">
        <v>3040</v>
      </c>
      <c r="H13705" s="16">
        <v>2420.86</v>
      </c>
    </row>
    <row r="13706" spans="1:8" x14ac:dyDescent="0.25">
      <c r="A13706" s="17" t="str">
        <f>A13705</f>
        <v>1790</v>
      </c>
      <c r="B13706" s="17" t="s">
        <v>50</v>
      </c>
      <c r="C13706" s="17"/>
      <c r="D13706" s="17"/>
      <c r="E13706" s="17"/>
      <c r="F13706" s="21"/>
      <c r="G13706" s="17"/>
      <c r="H13706" s="20">
        <f>SUBTOTAL(9,H13696:H13705)</f>
        <v>18510.829999999998</v>
      </c>
    </row>
    <row r="13707" spans="1:8" x14ac:dyDescent="0.25">
      <c r="A13707" t="s">
        <v>1562</v>
      </c>
      <c r="B13707" t="s">
        <v>51</v>
      </c>
      <c r="C13707" t="s">
        <v>52</v>
      </c>
      <c r="D13707" t="s">
        <v>30</v>
      </c>
      <c r="E13707" t="s">
        <v>1563</v>
      </c>
      <c r="F13707" s="15">
        <v>45642</v>
      </c>
      <c r="G13707" t="s">
        <v>3546</v>
      </c>
      <c r="H13707" s="16">
        <v>17292.07</v>
      </c>
    </row>
    <row r="13708" spans="1:8" x14ac:dyDescent="0.25">
      <c r="A13708" t="s">
        <v>1562</v>
      </c>
      <c r="B13708" t="s">
        <v>51</v>
      </c>
      <c r="C13708" t="s">
        <v>52</v>
      </c>
      <c r="D13708" t="s">
        <v>30</v>
      </c>
      <c r="E13708" t="s">
        <v>1563</v>
      </c>
      <c r="F13708" s="15">
        <v>45665</v>
      </c>
      <c r="G13708" t="s">
        <v>4083</v>
      </c>
      <c r="H13708" s="16">
        <v>9394.18</v>
      </c>
    </row>
    <row r="13709" spans="1:8" x14ac:dyDescent="0.25">
      <c r="A13709" t="s">
        <v>1562</v>
      </c>
      <c r="B13709" t="s">
        <v>51</v>
      </c>
      <c r="C13709" t="s">
        <v>52</v>
      </c>
      <c r="D13709" t="s">
        <v>30</v>
      </c>
      <c r="E13709" t="s">
        <v>1563</v>
      </c>
      <c r="F13709" s="15">
        <v>45681</v>
      </c>
      <c r="G13709" t="s">
        <v>4084</v>
      </c>
      <c r="H13709" s="16">
        <v>10114.370000000001</v>
      </c>
    </row>
    <row r="13710" spans="1:8" x14ac:dyDescent="0.25">
      <c r="A13710" t="s">
        <v>1562</v>
      </c>
      <c r="B13710" t="s">
        <v>51</v>
      </c>
      <c r="C13710" t="s">
        <v>52</v>
      </c>
      <c r="D13710" t="s">
        <v>30</v>
      </c>
      <c r="E13710" t="s">
        <v>1563</v>
      </c>
      <c r="F13710" s="15">
        <v>45709</v>
      </c>
      <c r="G13710" t="s">
        <v>4630</v>
      </c>
      <c r="H13710" s="16">
        <v>11273.72</v>
      </c>
    </row>
    <row r="13711" spans="1:8" x14ac:dyDescent="0.25">
      <c r="A13711" t="s">
        <v>1562</v>
      </c>
      <c r="B13711" t="s">
        <v>51</v>
      </c>
      <c r="C13711" t="s">
        <v>52</v>
      </c>
      <c r="D13711" t="s">
        <v>30</v>
      </c>
      <c r="E13711" t="s">
        <v>1563</v>
      </c>
      <c r="F13711" s="15">
        <v>45742</v>
      </c>
      <c r="G13711" t="s">
        <v>5057</v>
      </c>
      <c r="H13711" s="16">
        <v>13274.56</v>
      </c>
    </row>
    <row r="13712" spans="1:8" x14ac:dyDescent="0.25">
      <c r="A13712" t="s">
        <v>1562</v>
      </c>
      <c r="B13712" t="s">
        <v>51</v>
      </c>
      <c r="C13712" t="s">
        <v>52</v>
      </c>
      <c r="D13712" t="s">
        <v>30</v>
      </c>
      <c r="E13712" t="s">
        <v>1563</v>
      </c>
      <c r="F13712" s="15">
        <v>45764</v>
      </c>
      <c r="G13712" t="s">
        <v>5623</v>
      </c>
      <c r="H13712" s="16">
        <v>10646.11</v>
      </c>
    </row>
    <row r="13713" spans="1:8" x14ac:dyDescent="0.25">
      <c r="A13713" t="s">
        <v>1562</v>
      </c>
      <c r="B13713" t="s">
        <v>51</v>
      </c>
      <c r="C13713" t="s">
        <v>52</v>
      </c>
      <c r="D13713" t="s">
        <v>30</v>
      </c>
      <c r="E13713" t="s">
        <v>1563</v>
      </c>
      <c r="F13713" s="15">
        <v>45791</v>
      </c>
      <c r="G13713" t="s">
        <v>6232</v>
      </c>
      <c r="H13713" s="16">
        <v>14925.41</v>
      </c>
    </row>
    <row r="13714" spans="1:8" x14ac:dyDescent="0.25">
      <c r="A13714" t="s">
        <v>1562</v>
      </c>
      <c r="B13714" t="s">
        <v>51</v>
      </c>
      <c r="C13714" t="s">
        <v>52</v>
      </c>
      <c r="D13714" t="s">
        <v>30</v>
      </c>
      <c r="E13714" t="s">
        <v>1563</v>
      </c>
      <c r="F13714" s="15">
        <v>45834</v>
      </c>
      <c r="G13714" t="s">
        <v>6941</v>
      </c>
      <c r="H13714" s="16">
        <v>9838.8799999999992</v>
      </c>
    </row>
    <row r="13715" spans="1:8" x14ac:dyDescent="0.25">
      <c r="A13715" t="s">
        <v>1562</v>
      </c>
      <c r="B13715" t="s">
        <v>51</v>
      </c>
      <c r="C13715" t="s">
        <v>52</v>
      </c>
      <c r="D13715" t="s">
        <v>30</v>
      </c>
      <c r="E13715" t="s">
        <v>1563</v>
      </c>
      <c r="F13715" s="15">
        <v>45601</v>
      </c>
      <c r="G13715" t="s">
        <v>3040</v>
      </c>
      <c r="H13715" s="16">
        <v>8953.42</v>
      </c>
    </row>
    <row r="13716" spans="1:8" x14ac:dyDescent="0.25">
      <c r="A13716" t="s">
        <v>1562</v>
      </c>
      <c r="B13716" t="s">
        <v>51</v>
      </c>
      <c r="C13716" t="s">
        <v>52</v>
      </c>
      <c r="D13716" t="s">
        <v>30</v>
      </c>
      <c r="E13716" t="s">
        <v>1563</v>
      </c>
      <c r="F13716" s="15">
        <v>45601</v>
      </c>
      <c r="G13716" t="s">
        <v>3040</v>
      </c>
      <c r="H13716" s="16">
        <v>14643.57</v>
      </c>
    </row>
    <row r="13717" spans="1:8" x14ac:dyDescent="0.25">
      <c r="A13717" s="17" t="str">
        <f>A13716</f>
        <v>1790</v>
      </c>
      <c r="B13717" s="17" t="s">
        <v>53</v>
      </c>
      <c r="C13717" s="17"/>
      <c r="D13717" s="17"/>
      <c r="E13717" s="17"/>
      <c r="F13717" s="21"/>
      <c r="G13717" s="17"/>
      <c r="H13717" s="20">
        <f>SUBTOTAL(9,H13707:H13716)</f>
        <v>120356.29000000001</v>
      </c>
    </row>
    <row r="13718" spans="1:8" ht="16.5" thickBot="1" x14ac:dyDescent="0.3">
      <c r="A13718" s="22" t="s">
        <v>1566</v>
      </c>
      <c r="B13718" s="22"/>
      <c r="C13718" s="25" t="str">
        <f>E13716&amp;" Total"</f>
        <v>LIMON RE-4J Total</v>
      </c>
      <c r="D13718" s="22"/>
      <c r="E13718" s="22"/>
      <c r="F13718" s="23"/>
      <c r="G13718" s="22"/>
      <c r="H13718" s="24">
        <f>SUBTOTAL(9,H13652:H13716)</f>
        <v>748316.16999999993</v>
      </c>
    </row>
    <row r="13719" spans="1:8" x14ac:dyDescent="0.25">
      <c r="A13719" t="s">
        <v>300</v>
      </c>
      <c r="B13719" t="s">
        <v>2586</v>
      </c>
      <c r="C13719" t="s">
        <v>2587</v>
      </c>
      <c r="D13719" t="s">
        <v>12</v>
      </c>
      <c r="E13719" t="s">
        <v>301</v>
      </c>
      <c r="F13719" s="15">
        <v>45828</v>
      </c>
      <c r="G13719" t="s">
        <v>6942</v>
      </c>
      <c r="H13719" s="16">
        <v>1122.02</v>
      </c>
    </row>
    <row r="13720" spans="1:8" x14ac:dyDescent="0.25">
      <c r="A13720" t="s">
        <v>300</v>
      </c>
      <c r="B13720" t="s">
        <v>2586</v>
      </c>
      <c r="C13720" t="s">
        <v>2587</v>
      </c>
      <c r="D13720" t="s">
        <v>12</v>
      </c>
      <c r="E13720" t="s">
        <v>301</v>
      </c>
      <c r="F13720" s="15">
        <v>45608</v>
      </c>
      <c r="G13720" t="s">
        <v>3042</v>
      </c>
      <c r="H13720" s="16">
        <v>15539.43</v>
      </c>
    </row>
    <row r="13721" spans="1:8" x14ac:dyDescent="0.25">
      <c r="A13721" s="17" t="str">
        <f>A13720</f>
        <v>1810</v>
      </c>
      <c r="B13721" s="17" t="s">
        <v>2589</v>
      </c>
      <c r="C13721" s="17"/>
      <c r="D13721" s="17"/>
      <c r="E13721" s="17"/>
      <c r="F13721" s="21"/>
      <c r="G13721" s="17"/>
      <c r="H13721" s="20">
        <f>SUBTOTAL(9,H13719:H13720)</f>
        <v>16661.45</v>
      </c>
    </row>
    <row r="13722" spans="1:8" x14ac:dyDescent="0.25">
      <c r="A13722" t="s">
        <v>300</v>
      </c>
      <c r="B13722" t="s">
        <v>2590</v>
      </c>
      <c r="C13722" t="s">
        <v>2591</v>
      </c>
      <c r="D13722" t="s">
        <v>12</v>
      </c>
      <c r="E13722" t="s">
        <v>301</v>
      </c>
      <c r="F13722" s="15">
        <v>45621</v>
      </c>
      <c r="G13722" t="s">
        <v>3043</v>
      </c>
      <c r="H13722" s="16">
        <v>146.82</v>
      </c>
    </row>
    <row r="13723" spans="1:8" x14ac:dyDescent="0.25">
      <c r="A13723" s="17" t="str">
        <f>A13722</f>
        <v>1810</v>
      </c>
      <c r="B13723" s="17" t="s">
        <v>2593</v>
      </c>
      <c r="C13723" s="17"/>
      <c r="D13723" s="17"/>
      <c r="E13723" s="17"/>
      <c r="F13723" s="21"/>
      <c r="G13723" s="17"/>
      <c r="H13723" s="20">
        <f>SUBTOTAL(9,H13722:H13722)</f>
        <v>146.82</v>
      </c>
    </row>
    <row r="13724" spans="1:8" x14ac:dyDescent="0.25">
      <c r="A13724" t="s">
        <v>300</v>
      </c>
      <c r="B13724" t="s">
        <v>468</v>
      </c>
      <c r="C13724" t="s">
        <v>469</v>
      </c>
      <c r="D13724" t="s">
        <v>30</v>
      </c>
      <c r="E13724" t="s">
        <v>301</v>
      </c>
      <c r="F13724" s="15">
        <v>45665</v>
      </c>
      <c r="G13724" t="s">
        <v>4086</v>
      </c>
      <c r="H13724" s="16">
        <v>850.12</v>
      </c>
    </row>
    <row r="13725" spans="1:8" x14ac:dyDescent="0.25">
      <c r="A13725" t="s">
        <v>300</v>
      </c>
      <c r="B13725" t="s">
        <v>468</v>
      </c>
      <c r="C13725" t="s">
        <v>469</v>
      </c>
      <c r="D13725" t="s">
        <v>30</v>
      </c>
      <c r="E13725" t="s">
        <v>301</v>
      </c>
      <c r="F13725" s="15">
        <v>45681</v>
      </c>
      <c r="G13725" t="s">
        <v>4087</v>
      </c>
      <c r="H13725" s="16">
        <v>473.18</v>
      </c>
    </row>
    <row r="13726" spans="1:8" x14ac:dyDescent="0.25">
      <c r="A13726" t="s">
        <v>300</v>
      </c>
      <c r="B13726" t="s">
        <v>468</v>
      </c>
      <c r="C13726" t="s">
        <v>469</v>
      </c>
      <c r="D13726" t="s">
        <v>30</v>
      </c>
      <c r="E13726" t="s">
        <v>301</v>
      </c>
      <c r="F13726" s="15">
        <v>45709</v>
      </c>
      <c r="G13726" t="s">
        <v>4631</v>
      </c>
      <c r="H13726" s="16">
        <v>561.4</v>
      </c>
    </row>
    <row r="13727" spans="1:8" x14ac:dyDescent="0.25">
      <c r="A13727" t="s">
        <v>300</v>
      </c>
      <c r="B13727" t="s">
        <v>468</v>
      </c>
      <c r="C13727" t="s">
        <v>469</v>
      </c>
      <c r="D13727" t="s">
        <v>30</v>
      </c>
      <c r="E13727" t="s">
        <v>301</v>
      </c>
      <c r="F13727" s="15">
        <v>45742</v>
      </c>
      <c r="G13727" t="s">
        <v>5058</v>
      </c>
      <c r="H13727" s="16">
        <v>609.52</v>
      </c>
    </row>
    <row r="13728" spans="1:8" x14ac:dyDescent="0.25">
      <c r="A13728" t="s">
        <v>300</v>
      </c>
      <c r="B13728" t="s">
        <v>468</v>
      </c>
      <c r="C13728" t="s">
        <v>469</v>
      </c>
      <c r="D13728" t="s">
        <v>30</v>
      </c>
      <c r="E13728" t="s">
        <v>301</v>
      </c>
      <c r="F13728" s="15">
        <v>45751</v>
      </c>
      <c r="G13728" t="s">
        <v>5625</v>
      </c>
      <c r="H13728" s="16">
        <v>797.99</v>
      </c>
    </row>
    <row r="13729" spans="1:8" x14ac:dyDescent="0.25">
      <c r="A13729" t="s">
        <v>300</v>
      </c>
      <c r="B13729" t="s">
        <v>468</v>
      </c>
      <c r="C13729" t="s">
        <v>469</v>
      </c>
      <c r="D13729" t="s">
        <v>30</v>
      </c>
      <c r="E13729" t="s">
        <v>301</v>
      </c>
      <c r="F13729" s="15">
        <v>45791</v>
      </c>
      <c r="G13729" t="s">
        <v>6234</v>
      </c>
      <c r="H13729" s="16">
        <v>617.54</v>
      </c>
    </row>
    <row r="13730" spans="1:8" x14ac:dyDescent="0.25">
      <c r="A13730" t="s">
        <v>300</v>
      </c>
      <c r="B13730" t="s">
        <v>468</v>
      </c>
      <c r="C13730" t="s">
        <v>469</v>
      </c>
      <c r="D13730" t="s">
        <v>30</v>
      </c>
      <c r="E13730" t="s">
        <v>301</v>
      </c>
      <c r="F13730" s="15">
        <v>45834</v>
      </c>
      <c r="G13730" t="s">
        <v>6943</v>
      </c>
      <c r="H13730" s="16">
        <v>970.42</v>
      </c>
    </row>
    <row r="13731" spans="1:8" x14ac:dyDescent="0.25">
      <c r="A13731" t="s">
        <v>300</v>
      </c>
      <c r="B13731" t="s">
        <v>468</v>
      </c>
      <c r="C13731" t="s">
        <v>469</v>
      </c>
      <c r="D13731" t="s">
        <v>30</v>
      </c>
      <c r="E13731" t="s">
        <v>301</v>
      </c>
      <c r="F13731" s="15">
        <v>45602</v>
      </c>
      <c r="G13731" t="s">
        <v>3044</v>
      </c>
      <c r="H13731" s="16">
        <v>509.27</v>
      </c>
    </row>
    <row r="13732" spans="1:8" x14ac:dyDescent="0.25">
      <c r="A13732" t="s">
        <v>300</v>
      </c>
      <c r="B13732" t="s">
        <v>468</v>
      </c>
      <c r="C13732" t="s">
        <v>469</v>
      </c>
      <c r="D13732" t="s">
        <v>30</v>
      </c>
      <c r="E13732" t="s">
        <v>301</v>
      </c>
      <c r="F13732" s="15">
        <v>45621</v>
      </c>
      <c r="G13732" t="s">
        <v>3043</v>
      </c>
      <c r="H13732" s="16">
        <v>709.77</v>
      </c>
    </row>
    <row r="13733" spans="1:8" x14ac:dyDescent="0.25">
      <c r="A13733" s="17" t="str">
        <f>A13732</f>
        <v>1810</v>
      </c>
      <c r="B13733" s="17" t="s">
        <v>470</v>
      </c>
      <c r="C13733" s="17"/>
      <c r="D13733" s="17"/>
      <c r="E13733" s="17"/>
      <c r="F13733" s="21"/>
      <c r="G13733" s="17"/>
      <c r="H13733" s="20">
        <f>SUBTOTAL(9,H13724:H13732)</f>
        <v>6099.2100000000009</v>
      </c>
    </row>
    <row r="13734" spans="1:8" x14ac:dyDescent="0.25">
      <c r="A13734" t="s">
        <v>300</v>
      </c>
      <c r="B13734" t="s">
        <v>23</v>
      </c>
      <c r="C13734" t="s">
        <v>24</v>
      </c>
      <c r="D13734" t="s">
        <v>12</v>
      </c>
      <c r="E13734" t="s">
        <v>301</v>
      </c>
      <c r="F13734" s="15">
        <v>45665</v>
      </c>
      <c r="G13734" t="s">
        <v>4086</v>
      </c>
      <c r="H13734" s="16">
        <v>14.8</v>
      </c>
    </row>
    <row r="13735" spans="1:8" x14ac:dyDescent="0.25">
      <c r="A13735" t="s">
        <v>300</v>
      </c>
      <c r="B13735" t="s">
        <v>23</v>
      </c>
      <c r="C13735" t="s">
        <v>24</v>
      </c>
      <c r="D13735" t="s">
        <v>12</v>
      </c>
      <c r="E13735" t="s">
        <v>301</v>
      </c>
      <c r="F13735" s="15">
        <v>45681</v>
      </c>
      <c r="G13735" t="s">
        <v>4087</v>
      </c>
      <c r="H13735" s="16">
        <v>7.2</v>
      </c>
    </row>
    <row r="13736" spans="1:8" x14ac:dyDescent="0.25">
      <c r="A13736" t="s">
        <v>300</v>
      </c>
      <c r="B13736" t="s">
        <v>23</v>
      </c>
      <c r="C13736" t="s">
        <v>24</v>
      </c>
      <c r="D13736" t="s">
        <v>12</v>
      </c>
      <c r="E13736" t="s">
        <v>301</v>
      </c>
      <c r="F13736" s="15">
        <v>45709</v>
      </c>
      <c r="G13736" t="s">
        <v>4631</v>
      </c>
      <c r="H13736" s="16">
        <v>7.6</v>
      </c>
    </row>
    <row r="13737" spans="1:8" x14ac:dyDescent="0.25">
      <c r="A13737" t="s">
        <v>300</v>
      </c>
      <c r="B13737" t="s">
        <v>23</v>
      </c>
      <c r="C13737" t="s">
        <v>24</v>
      </c>
      <c r="D13737" t="s">
        <v>12</v>
      </c>
      <c r="E13737" t="s">
        <v>301</v>
      </c>
      <c r="F13737" s="15">
        <v>45742</v>
      </c>
      <c r="G13737" t="s">
        <v>5058</v>
      </c>
      <c r="H13737" s="16">
        <v>9.1999999999999993</v>
      </c>
    </row>
    <row r="13738" spans="1:8" x14ac:dyDescent="0.25">
      <c r="A13738" t="s">
        <v>300</v>
      </c>
      <c r="B13738" t="s">
        <v>23</v>
      </c>
      <c r="C13738" t="s">
        <v>24</v>
      </c>
      <c r="D13738" t="s">
        <v>12</v>
      </c>
      <c r="E13738" t="s">
        <v>301</v>
      </c>
      <c r="F13738" s="15">
        <v>45751</v>
      </c>
      <c r="G13738" t="s">
        <v>5625</v>
      </c>
      <c r="H13738" s="16">
        <v>32.799999999999997</v>
      </c>
    </row>
    <row r="13739" spans="1:8" x14ac:dyDescent="0.25">
      <c r="A13739" t="s">
        <v>300</v>
      </c>
      <c r="B13739" t="s">
        <v>23</v>
      </c>
      <c r="C13739" t="s">
        <v>24</v>
      </c>
      <c r="D13739" t="s">
        <v>12</v>
      </c>
      <c r="E13739" t="s">
        <v>301</v>
      </c>
      <c r="F13739" s="15">
        <v>45791</v>
      </c>
      <c r="G13739" t="s">
        <v>6234</v>
      </c>
      <c r="H13739" s="16">
        <v>22</v>
      </c>
    </row>
    <row r="13740" spans="1:8" x14ac:dyDescent="0.25">
      <c r="A13740" t="s">
        <v>300</v>
      </c>
      <c r="B13740" t="s">
        <v>23</v>
      </c>
      <c r="C13740" t="s">
        <v>24</v>
      </c>
      <c r="D13740" t="s">
        <v>12</v>
      </c>
      <c r="E13740" t="s">
        <v>301</v>
      </c>
      <c r="F13740" s="15">
        <v>45834</v>
      </c>
      <c r="G13740" t="s">
        <v>6943</v>
      </c>
      <c r="H13740" s="16">
        <v>34.4</v>
      </c>
    </row>
    <row r="13741" spans="1:8" x14ac:dyDescent="0.25">
      <c r="A13741" t="s">
        <v>300</v>
      </c>
      <c r="B13741" t="s">
        <v>23</v>
      </c>
      <c r="C13741" t="s">
        <v>24</v>
      </c>
      <c r="D13741" t="s">
        <v>12</v>
      </c>
      <c r="E13741" t="s">
        <v>301</v>
      </c>
      <c r="F13741" s="15">
        <v>45602</v>
      </c>
      <c r="G13741" t="s">
        <v>3044</v>
      </c>
      <c r="H13741" s="16">
        <v>20</v>
      </c>
    </row>
    <row r="13742" spans="1:8" x14ac:dyDescent="0.25">
      <c r="A13742" t="s">
        <v>300</v>
      </c>
      <c r="B13742" t="s">
        <v>23</v>
      </c>
      <c r="C13742" t="s">
        <v>24</v>
      </c>
      <c r="D13742" t="s">
        <v>12</v>
      </c>
      <c r="E13742" t="s">
        <v>301</v>
      </c>
      <c r="F13742" s="15">
        <v>45621</v>
      </c>
      <c r="G13742" t="s">
        <v>3043</v>
      </c>
      <c r="H13742" s="16">
        <v>16.8</v>
      </c>
    </row>
    <row r="13743" spans="1:8" x14ac:dyDescent="0.25">
      <c r="A13743" s="17" t="str">
        <f>A13742</f>
        <v>1810</v>
      </c>
      <c r="B13743" s="17" t="s">
        <v>25</v>
      </c>
      <c r="C13743" s="17"/>
      <c r="D13743" s="17"/>
      <c r="E13743" s="17"/>
      <c r="F13743" s="21"/>
      <c r="G13743" s="17"/>
      <c r="H13743" s="20">
        <f>SUBTOTAL(9,H13734:H13742)</f>
        <v>164.8</v>
      </c>
    </row>
    <row r="13744" spans="1:8" x14ac:dyDescent="0.25">
      <c r="A13744" t="s">
        <v>300</v>
      </c>
      <c r="B13744" t="s">
        <v>64</v>
      </c>
      <c r="C13744" t="s">
        <v>65</v>
      </c>
      <c r="D13744" t="s">
        <v>12</v>
      </c>
      <c r="E13744" t="s">
        <v>301</v>
      </c>
      <c r="F13744" s="15">
        <v>45475</v>
      </c>
      <c r="G13744" t="s">
        <v>995</v>
      </c>
      <c r="H13744" s="16">
        <v>3295.94</v>
      </c>
    </row>
    <row r="13745" spans="1:8" x14ac:dyDescent="0.25">
      <c r="A13745" s="17" t="str">
        <f>A13744</f>
        <v>1810</v>
      </c>
      <c r="B13745" s="17" t="s">
        <v>66</v>
      </c>
      <c r="C13745" s="17"/>
      <c r="D13745" s="17"/>
      <c r="E13745" s="17"/>
      <c r="F13745" s="21"/>
      <c r="G13745" s="17"/>
      <c r="H13745" s="20">
        <f>SUBTOTAL(9,H13744:H13744)</f>
        <v>3295.94</v>
      </c>
    </row>
    <row r="13746" spans="1:8" x14ac:dyDescent="0.25">
      <c r="A13746" t="s">
        <v>300</v>
      </c>
      <c r="B13746" t="s">
        <v>5227</v>
      </c>
      <c r="C13746" t="s">
        <v>5228</v>
      </c>
      <c r="D13746" t="s">
        <v>12</v>
      </c>
      <c r="E13746" t="s">
        <v>301</v>
      </c>
      <c r="F13746" s="15">
        <v>45775</v>
      </c>
      <c r="G13746" t="s">
        <v>5626</v>
      </c>
      <c r="H13746" s="16">
        <v>176.82</v>
      </c>
    </row>
    <row r="13747" spans="1:8" x14ac:dyDescent="0.25">
      <c r="A13747" s="17" t="str">
        <f>A13746</f>
        <v>1810</v>
      </c>
      <c r="B13747" s="17" t="s">
        <v>5230</v>
      </c>
      <c r="C13747" s="17"/>
      <c r="D13747" s="17"/>
      <c r="E13747" s="17"/>
      <c r="F13747" s="21"/>
      <c r="G13747" s="17"/>
      <c r="H13747" s="20">
        <f>SUBTOTAL(9,H13746:H13746)</f>
        <v>176.82</v>
      </c>
    </row>
    <row r="13748" spans="1:8" x14ac:dyDescent="0.25">
      <c r="A13748" t="s">
        <v>300</v>
      </c>
      <c r="B13748" t="s">
        <v>2609</v>
      </c>
      <c r="C13748" t="s">
        <v>2610</v>
      </c>
      <c r="D13748" t="s">
        <v>12</v>
      </c>
      <c r="E13748" t="s">
        <v>301</v>
      </c>
      <c r="F13748" s="15">
        <v>45664</v>
      </c>
      <c r="G13748" t="s">
        <v>4088</v>
      </c>
      <c r="H13748" s="16">
        <v>1682.17</v>
      </c>
    </row>
    <row r="13749" spans="1:8" x14ac:dyDescent="0.25">
      <c r="A13749" s="17" t="str">
        <f>A13748</f>
        <v>1810</v>
      </c>
      <c r="B13749" s="17" t="s">
        <v>2611</v>
      </c>
      <c r="C13749" s="17"/>
      <c r="D13749" s="17"/>
      <c r="E13749" s="17"/>
      <c r="F13749" s="21"/>
      <c r="G13749" s="17"/>
      <c r="H13749" s="20">
        <f>SUBTOTAL(9,H13748:H13748)</f>
        <v>1682.17</v>
      </c>
    </row>
    <row r="13750" spans="1:8" x14ac:dyDescent="0.25">
      <c r="A13750" t="s">
        <v>300</v>
      </c>
      <c r="B13750" t="s">
        <v>5945</v>
      </c>
      <c r="C13750" t="s">
        <v>5946</v>
      </c>
      <c r="D13750" t="s">
        <v>30</v>
      </c>
      <c r="E13750" t="s">
        <v>301</v>
      </c>
      <c r="F13750" s="15">
        <v>45800</v>
      </c>
      <c r="G13750" t="s">
        <v>6235</v>
      </c>
      <c r="H13750" s="16">
        <v>625</v>
      </c>
    </row>
    <row r="13751" spans="1:8" x14ac:dyDescent="0.25">
      <c r="A13751" s="17" t="str">
        <f>A13750</f>
        <v>1810</v>
      </c>
      <c r="B13751" s="17" t="s">
        <v>5948</v>
      </c>
      <c r="C13751" s="17"/>
      <c r="D13751" s="17"/>
      <c r="E13751" s="17"/>
      <c r="F13751" s="21"/>
      <c r="G13751" s="17"/>
      <c r="H13751" s="20">
        <f>SUBTOTAL(9,H13750:H13750)</f>
        <v>625</v>
      </c>
    </row>
    <row r="13752" spans="1:8" x14ac:dyDescent="0.25">
      <c r="A13752" t="s">
        <v>300</v>
      </c>
      <c r="B13752" t="s">
        <v>40</v>
      </c>
      <c r="C13752" t="s">
        <v>498</v>
      </c>
      <c r="D13752" t="s">
        <v>30</v>
      </c>
      <c r="E13752" t="s">
        <v>301</v>
      </c>
      <c r="F13752" s="15">
        <v>45628</v>
      </c>
      <c r="G13752" t="s">
        <v>3547</v>
      </c>
      <c r="H13752" s="16">
        <v>78221.66</v>
      </c>
    </row>
    <row r="13753" spans="1:8" x14ac:dyDescent="0.25">
      <c r="A13753" s="17" t="str">
        <f>A13752</f>
        <v>1810</v>
      </c>
      <c r="B13753" s="17" t="s">
        <v>41</v>
      </c>
      <c r="C13753" s="17"/>
      <c r="D13753" s="17"/>
      <c r="E13753" s="17"/>
      <c r="F13753" s="21"/>
      <c r="G13753" s="17"/>
      <c r="H13753" s="20">
        <f>SUBTOTAL(9,H13752:H13752)</f>
        <v>78221.66</v>
      </c>
    </row>
    <row r="13754" spans="1:8" x14ac:dyDescent="0.25">
      <c r="A13754" t="s">
        <v>300</v>
      </c>
      <c r="B13754" t="s">
        <v>51</v>
      </c>
      <c r="C13754" t="s">
        <v>52</v>
      </c>
      <c r="D13754" t="s">
        <v>30</v>
      </c>
      <c r="E13754" t="s">
        <v>301</v>
      </c>
      <c r="F13754" s="15">
        <v>45665</v>
      </c>
      <c r="G13754" t="s">
        <v>4086</v>
      </c>
      <c r="H13754" s="16">
        <v>1182.6400000000001</v>
      </c>
    </row>
    <row r="13755" spans="1:8" x14ac:dyDescent="0.25">
      <c r="A13755" t="s">
        <v>300</v>
      </c>
      <c r="B13755" t="s">
        <v>51</v>
      </c>
      <c r="C13755" t="s">
        <v>52</v>
      </c>
      <c r="D13755" t="s">
        <v>30</v>
      </c>
      <c r="E13755" t="s">
        <v>301</v>
      </c>
      <c r="F13755" s="15">
        <v>45681</v>
      </c>
      <c r="G13755" t="s">
        <v>4087</v>
      </c>
      <c r="H13755" s="16">
        <v>617.98</v>
      </c>
    </row>
    <row r="13756" spans="1:8" x14ac:dyDescent="0.25">
      <c r="A13756" t="s">
        <v>300</v>
      </c>
      <c r="B13756" t="s">
        <v>51</v>
      </c>
      <c r="C13756" t="s">
        <v>52</v>
      </c>
      <c r="D13756" t="s">
        <v>30</v>
      </c>
      <c r="E13756" t="s">
        <v>301</v>
      </c>
      <c r="F13756" s="15">
        <v>45709</v>
      </c>
      <c r="G13756" t="s">
        <v>4631</v>
      </c>
      <c r="H13756" s="16">
        <v>687.56</v>
      </c>
    </row>
    <row r="13757" spans="1:8" x14ac:dyDescent="0.25">
      <c r="A13757" t="s">
        <v>300</v>
      </c>
      <c r="B13757" t="s">
        <v>51</v>
      </c>
      <c r="C13757" t="s">
        <v>52</v>
      </c>
      <c r="D13757" t="s">
        <v>30</v>
      </c>
      <c r="E13757" t="s">
        <v>301</v>
      </c>
      <c r="F13757" s="15">
        <v>45742</v>
      </c>
      <c r="G13757" t="s">
        <v>5058</v>
      </c>
      <c r="H13757" s="16">
        <v>827.68</v>
      </c>
    </row>
    <row r="13758" spans="1:8" x14ac:dyDescent="0.25">
      <c r="A13758" t="s">
        <v>300</v>
      </c>
      <c r="B13758" t="s">
        <v>51</v>
      </c>
      <c r="C13758" t="s">
        <v>52</v>
      </c>
      <c r="D13758" t="s">
        <v>30</v>
      </c>
      <c r="E13758" t="s">
        <v>301</v>
      </c>
      <c r="F13758" s="15">
        <v>45751</v>
      </c>
      <c r="G13758" t="s">
        <v>5625</v>
      </c>
      <c r="H13758" s="16">
        <v>950.09</v>
      </c>
    </row>
    <row r="13759" spans="1:8" x14ac:dyDescent="0.25">
      <c r="A13759" t="s">
        <v>300</v>
      </c>
      <c r="B13759" t="s">
        <v>51</v>
      </c>
      <c r="C13759" t="s">
        <v>52</v>
      </c>
      <c r="D13759" t="s">
        <v>30</v>
      </c>
      <c r="E13759" t="s">
        <v>301</v>
      </c>
      <c r="F13759" s="15">
        <v>45791</v>
      </c>
      <c r="G13759" t="s">
        <v>6234</v>
      </c>
      <c r="H13759" s="16">
        <v>666.74</v>
      </c>
    </row>
    <row r="13760" spans="1:8" x14ac:dyDescent="0.25">
      <c r="A13760" t="s">
        <v>300</v>
      </c>
      <c r="B13760" t="s">
        <v>51</v>
      </c>
      <c r="C13760" t="s">
        <v>52</v>
      </c>
      <c r="D13760" t="s">
        <v>30</v>
      </c>
      <c r="E13760" t="s">
        <v>301</v>
      </c>
      <c r="F13760" s="15">
        <v>45834</v>
      </c>
      <c r="G13760" t="s">
        <v>6943</v>
      </c>
      <c r="H13760" s="16">
        <v>1124.0999999999999</v>
      </c>
    </row>
    <row r="13761" spans="1:8" x14ac:dyDescent="0.25">
      <c r="A13761" t="s">
        <v>300</v>
      </c>
      <c r="B13761" t="s">
        <v>51</v>
      </c>
      <c r="C13761" t="s">
        <v>52</v>
      </c>
      <c r="D13761" t="s">
        <v>30</v>
      </c>
      <c r="E13761" t="s">
        <v>301</v>
      </c>
      <c r="F13761" s="15">
        <v>45602</v>
      </c>
      <c r="G13761" t="s">
        <v>3044</v>
      </c>
      <c r="H13761" s="16">
        <v>664.01</v>
      </c>
    </row>
    <row r="13762" spans="1:8" x14ac:dyDescent="0.25">
      <c r="A13762" t="s">
        <v>300</v>
      </c>
      <c r="B13762" t="s">
        <v>51</v>
      </c>
      <c r="C13762" t="s">
        <v>52</v>
      </c>
      <c r="D13762" t="s">
        <v>30</v>
      </c>
      <c r="E13762" t="s">
        <v>301</v>
      </c>
      <c r="F13762" s="15">
        <v>45621</v>
      </c>
      <c r="G13762" t="s">
        <v>3043</v>
      </c>
      <c r="H13762" s="16">
        <v>1058.83</v>
      </c>
    </row>
    <row r="13763" spans="1:8" x14ac:dyDescent="0.25">
      <c r="A13763" s="17" t="str">
        <f>A13762</f>
        <v>1810</v>
      </c>
      <c r="B13763" s="17" t="s">
        <v>53</v>
      </c>
      <c r="C13763" s="17"/>
      <c r="D13763" s="17"/>
      <c r="E13763" s="17"/>
      <c r="F13763" s="21"/>
      <c r="G13763" s="17"/>
      <c r="H13763" s="20">
        <f>SUBTOTAL(9,H13754:H13762)</f>
        <v>7779.6299999999992</v>
      </c>
    </row>
    <row r="13764" spans="1:8" x14ac:dyDescent="0.25">
      <c r="A13764" t="s">
        <v>300</v>
      </c>
      <c r="B13764" t="s">
        <v>115</v>
      </c>
      <c r="C13764" t="s">
        <v>524</v>
      </c>
      <c r="D13764" t="s">
        <v>30</v>
      </c>
      <c r="E13764" t="s">
        <v>301</v>
      </c>
      <c r="F13764" s="15">
        <v>45642</v>
      </c>
      <c r="G13764" t="s">
        <v>3548</v>
      </c>
      <c r="H13764" s="16">
        <v>2728.09</v>
      </c>
    </row>
    <row r="13765" spans="1:8" x14ac:dyDescent="0.25">
      <c r="A13765" s="17" t="str">
        <f>A13764</f>
        <v>1810</v>
      </c>
      <c r="B13765" s="17" t="s">
        <v>116</v>
      </c>
      <c r="C13765" s="17"/>
      <c r="D13765" s="17"/>
      <c r="E13765" s="17"/>
      <c r="F13765" s="21"/>
      <c r="G13765" s="17"/>
      <c r="H13765" s="20">
        <f>SUBTOTAL(9,H13764:H13764)</f>
        <v>2728.09</v>
      </c>
    </row>
    <row r="13766" spans="1:8" ht="16.5" thickBot="1" x14ac:dyDescent="0.3">
      <c r="A13766" s="22" t="s">
        <v>996</v>
      </c>
      <c r="B13766" s="22"/>
      <c r="C13766" s="25" t="str">
        <f>E13764&amp;" Total"</f>
        <v>KARVAL RE-23 Total</v>
      </c>
      <c r="D13766" s="22"/>
      <c r="E13766" s="22"/>
      <c r="F13766" s="23"/>
      <c r="G13766" s="22"/>
      <c r="H13766" s="24">
        <f>SUBTOTAL(9,H13719:H13764)</f>
        <v>117581.58999999998</v>
      </c>
    </row>
    <row r="13767" spans="1:8" x14ac:dyDescent="0.25">
      <c r="A13767" t="s">
        <v>302</v>
      </c>
      <c r="B13767" t="s">
        <v>10</v>
      </c>
      <c r="C13767" t="s">
        <v>11</v>
      </c>
      <c r="D13767" t="s">
        <v>12</v>
      </c>
      <c r="E13767" t="s">
        <v>303</v>
      </c>
      <c r="F13767" s="15">
        <v>45496</v>
      </c>
      <c r="G13767" t="s">
        <v>997</v>
      </c>
      <c r="H13767" s="16">
        <v>1204966.22</v>
      </c>
    </row>
    <row r="13768" spans="1:8" x14ac:dyDescent="0.25">
      <c r="A13768" t="s">
        <v>302</v>
      </c>
      <c r="B13768" t="s">
        <v>10</v>
      </c>
      <c r="C13768" t="s">
        <v>11</v>
      </c>
      <c r="D13768" t="s">
        <v>12</v>
      </c>
      <c r="E13768" t="s">
        <v>303</v>
      </c>
      <c r="F13768" s="15">
        <v>45755</v>
      </c>
      <c r="G13768" t="s">
        <v>5627</v>
      </c>
      <c r="H13768" s="16">
        <v>466.88</v>
      </c>
    </row>
    <row r="13769" spans="1:8" x14ac:dyDescent="0.25">
      <c r="A13769" t="s">
        <v>302</v>
      </c>
      <c r="B13769" t="s">
        <v>10</v>
      </c>
      <c r="C13769" t="s">
        <v>11</v>
      </c>
      <c r="D13769" t="s">
        <v>12</v>
      </c>
      <c r="E13769" t="s">
        <v>303</v>
      </c>
      <c r="F13769" s="15">
        <v>45828</v>
      </c>
      <c r="G13769" t="s">
        <v>6944</v>
      </c>
      <c r="H13769" s="16">
        <v>1593.9</v>
      </c>
    </row>
    <row r="13770" spans="1:8" x14ac:dyDescent="0.25">
      <c r="A13770" s="17" t="str">
        <f>A13769</f>
        <v>1828</v>
      </c>
      <c r="B13770" s="17" t="s">
        <v>14</v>
      </c>
      <c r="C13770" s="17"/>
      <c r="D13770" s="17"/>
      <c r="E13770" s="17"/>
      <c r="F13770" s="21"/>
      <c r="G13770" s="17"/>
      <c r="H13770" s="20">
        <f>SUBTOTAL(9,H13767:H13769)</f>
        <v>1207026.9999999998</v>
      </c>
    </row>
    <row r="13771" spans="1:8" x14ac:dyDescent="0.25">
      <c r="A13771" t="s">
        <v>302</v>
      </c>
      <c r="B13771" t="s">
        <v>15</v>
      </c>
      <c r="C13771" t="s">
        <v>1337</v>
      </c>
      <c r="D13771" t="s">
        <v>12</v>
      </c>
      <c r="E13771" t="s">
        <v>303</v>
      </c>
      <c r="F13771" s="15">
        <v>45531</v>
      </c>
      <c r="G13771" t="s">
        <v>1567</v>
      </c>
      <c r="H13771" s="16">
        <v>16920.59</v>
      </c>
    </row>
    <row r="13772" spans="1:8" x14ac:dyDescent="0.25">
      <c r="A13772" s="17" t="str">
        <f>A13771</f>
        <v>1828</v>
      </c>
      <c r="B13772" s="17" t="s">
        <v>16</v>
      </c>
      <c r="C13772" s="17"/>
      <c r="D13772" s="17"/>
      <c r="E13772" s="17"/>
      <c r="F13772" s="21"/>
      <c r="G13772" s="17"/>
      <c r="H13772" s="20">
        <f>SUBTOTAL(9,H13771:H13771)</f>
        <v>16920.59</v>
      </c>
    </row>
    <row r="13773" spans="1:8" x14ac:dyDescent="0.25">
      <c r="A13773" t="s">
        <v>302</v>
      </c>
      <c r="B13773" t="s">
        <v>17</v>
      </c>
      <c r="C13773" t="s">
        <v>18</v>
      </c>
      <c r="D13773" t="s">
        <v>12</v>
      </c>
      <c r="E13773" t="s">
        <v>303</v>
      </c>
      <c r="F13773" s="15">
        <v>45496</v>
      </c>
      <c r="G13773" t="s">
        <v>997</v>
      </c>
      <c r="H13773" s="16">
        <v>38013.18</v>
      </c>
    </row>
    <row r="13774" spans="1:8" x14ac:dyDescent="0.25">
      <c r="A13774" s="17" t="str">
        <f>A13773</f>
        <v>1828</v>
      </c>
      <c r="B13774" s="17" t="s">
        <v>19</v>
      </c>
      <c r="C13774" s="17"/>
      <c r="D13774" s="17"/>
      <c r="E13774" s="17"/>
      <c r="F13774" s="21"/>
      <c r="G13774" s="17"/>
      <c r="H13774" s="20">
        <f>SUBTOTAL(9,H13773:H13773)</f>
        <v>38013.18</v>
      </c>
    </row>
    <row r="13775" spans="1:8" x14ac:dyDescent="0.25">
      <c r="A13775" t="s">
        <v>302</v>
      </c>
      <c r="B13775" t="s">
        <v>2586</v>
      </c>
      <c r="C13775" t="s">
        <v>2587</v>
      </c>
      <c r="D13775" t="s">
        <v>12</v>
      </c>
      <c r="E13775" t="s">
        <v>303</v>
      </c>
      <c r="F13775" s="15">
        <v>45828</v>
      </c>
      <c r="G13775" t="s">
        <v>6945</v>
      </c>
      <c r="H13775" s="16">
        <v>6483.16</v>
      </c>
    </row>
    <row r="13776" spans="1:8" x14ac:dyDescent="0.25">
      <c r="A13776" t="s">
        <v>302</v>
      </c>
      <c r="B13776" t="s">
        <v>2586</v>
      </c>
      <c r="C13776" t="s">
        <v>2587</v>
      </c>
      <c r="D13776" t="s">
        <v>12</v>
      </c>
      <c r="E13776" t="s">
        <v>303</v>
      </c>
      <c r="F13776" s="15">
        <v>45608</v>
      </c>
      <c r="G13776" t="s">
        <v>3045</v>
      </c>
      <c r="H13776" s="16">
        <v>89733.13</v>
      </c>
    </row>
    <row r="13777" spans="1:8" x14ac:dyDescent="0.25">
      <c r="A13777" s="17" t="str">
        <f>A13776</f>
        <v>1828</v>
      </c>
      <c r="B13777" s="17" t="s">
        <v>2589</v>
      </c>
      <c r="C13777" s="17"/>
      <c r="D13777" s="17"/>
      <c r="E13777" s="17"/>
      <c r="F13777" s="21"/>
      <c r="G13777" s="17"/>
      <c r="H13777" s="20">
        <f>SUBTOTAL(9,H13775:H13776)</f>
        <v>96216.290000000008</v>
      </c>
    </row>
    <row r="13778" spans="1:8" x14ac:dyDescent="0.25">
      <c r="A13778" t="s">
        <v>302</v>
      </c>
      <c r="B13778" t="s">
        <v>2590</v>
      </c>
      <c r="C13778" t="s">
        <v>2591</v>
      </c>
      <c r="D13778" t="s">
        <v>12</v>
      </c>
      <c r="E13778" t="s">
        <v>303</v>
      </c>
      <c r="F13778" s="15">
        <v>45621</v>
      </c>
      <c r="G13778" t="s">
        <v>3046</v>
      </c>
      <c r="H13778" s="16">
        <v>5998.45</v>
      </c>
    </row>
    <row r="13779" spans="1:8" x14ac:dyDescent="0.25">
      <c r="A13779" s="17" t="str">
        <f>A13778</f>
        <v>1828</v>
      </c>
      <c r="B13779" s="17" t="s">
        <v>2593</v>
      </c>
      <c r="C13779" s="17"/>
      <c r="D13779" s="17"/>
      <c r="E13779" s="17"/>
      <c r="F13779" s="21"/>
      <c r="G13779" s="17"/>
      <c r="H13779" s="20">
        <f>SUBTOTAL(9,H13778:H13778)</f>
        <v>5998.45</v>
      </c>
    </row>
    <row r="13780" spans="1:8" x14ac:dyDescent="0.25">
      <c r="A13780" t="s">
        <v>302</v>
      </c>
      <c r="B13780" t="s">
        <v>468</v>
      </c>
      <c r="C13780" t="s">
        <v>469</v>
      </c>
      <c r="D13780" t="s">
        <v>30</v>
      </c>
      <c r="E13780" t="s">
        <v>303</v>
      </c>
      <c r="F13780" s="15">
        <v>45635</v>
      </c>
      <c r="G13780" t="s">
        <v>3549</v>
      </c>
      <c r="H13780" s="16">
        <v>17652.02</v>
      </c>
    </row>
    <row r="13781" spans="1:8" x14ac:dyDescent="0.25">
      <c r="A13781" t="s">
        <v>302</v>
      </c>
      <c r="B13781" t="s">
        <v>468</v>
      </c>
      <c r="C13781" t="s">
        <v>469</v>
      </c>
      <c r="D13781" t="s">
        <v>30</v>
      </c>
      <c r="E13781" t="s">
        <v>303</v>
      </c>
      <c r="F13781" s="15">
        <v>45665</v>
      </c>
      <c r="G13781" t="s">
        <v>4089</v>
      </c>
      <c r="H13781" s="16">
        <v>296.74</v>
      </c>
    </row>
    <row r="13782" spans="1:8" x14ac:dyDescent="0.25">
      <c r="A13782" t="s">
        <v>302</v>
      </c>
      <c r="B13782" t="s">
        <v>468</v>
      </c>
      <c r="C13782" t="s">
        <v>469</v>
      </c>
      <c r="D13782" t="s">
        <v>30</v>
      </c>
      <c r="E13782" t="s">
        <v>303</v>
      </c>
      <c r="F13782" s="15">
        <v>45665</v>
      </c>
      <c r="G13782" t="s">
        <v>4089</v>
      </c>
      <c r="H13782" s="16">
        <v>14383.87</v>
      </c>
    </row>
    <row r="13783" spans="1:8" x14ac:dyDescent="0.25">
      <c r="A13783" t="s">
        <v>302</v>
      </c>
      <c r="B13783" t="s">
        <v>468</v>
      </c>
      <c r="C13783" t="s">
        <v>469</v>
      </c>
      <c r="D13783" t="s">
        <v>30</v>
      </c>
      <c r="E13783" t="s">
        <v>303</v>
      </c>
      <c r="F13783" s="15">
        <v>45681</v>
      </c>
      <c r="G13783" t="s">
        <v>4090</v>
      </c>
      <c r="H13783" s="16">
        <v>10430.01</v>
      </c>
    </row>
    <row r="13784" spans="1:8" x14ac:dyDescent="0.25">
      <c r="A13784" t="s">
        <v>302</v>
      </c>
      <c r="B13784" t="s">
        <v>468</v>
      </c>
      <c r="C13784" t="s">
        <v>469</v>
      </c>
      <c r="D13784" t="s">
        <v>30</v>
      </c>
      <c r="E13784" t="s">
        <v>303</v>
      </c>
      <c r="F13784" s="15">
        <v>45687</v>
      </c>
      <c r="G13784" t="s">
        <v>4091</v>
      </c>
      <c r="H13784" s="16">
        <v>260.64999999999998</v>
      </c>
    </row>
    <row r="13785" spans="1:8" x14ac:dyDescent="0.25">
      <c r="A13785" t="s">
        <v>302</v>
      </c>
      <c r="B13785" t="s">
        <v>468</v>
      </c>
      <c r="C13785" t="s">
        <v>469</v>
      </c>
      <c r="D13785" t="s">
        <v>30</v>
      </c>
      <c r="E13785" t="s">
        <v>303</v>
      </c>
      <c r="F13785" s="15">
        <v>45709</v>
      </c>
      <c r="G13785" t="s">
        <v>4632</v>
      </c>
      <c r="H13785" s="16">
        <v>14456.05</v>
      </c>
    </row>
    <row r="13786" spans="1:8" x14ac:dyDescent="0.25">
      <c r="A13786" t="s">
        <v>302</v>
      </c>
      <c r="B13786" t="s">
        <v>468</v>
      </c>
      <c r="C13786" t="s">
        <v>469</v>
      </c>
      <c r="D13786" t="s">
        <v>30</v>
      </c>
      <c r="E13786" t="s">
        <v>303</v>
      </c>
      <c r="F13786" s="15">
        <v>45742</v>
      </c>
      <c r="G13786" t="s">
        <v>5059</v>
      </c>
      <c r="H13786" s="16">
        <v>12539.27</v>
      </c>
    </row>
    <row r="13787" spans="1:8" x14ac:dyDescent="0.25">
      <c r="A13787" t="s">
        <v>302</v>
      </c>
      <c r="B13787" t="s">
        <v>468</v>
      </c>
      <c r="C13787" t="s">
        <v>469</v>
      </c>
      <c r="D13787" t="s">
        <v>30</v>
      </c>
      <c r="E13787" t="s">
        <v>303</v>
      </c>
      <c r="F13787" s="15">
        <v>45764</v>
      </c>
      <c r="G13787" t="s">
        <v>5628</v>
      </c>
      <c r="H13787" s="16">
        <v>10742.79</v>
      </c>
    </row>
    <row r="13788" spans="1:8" x14ac:dyDescent="0.25">
      <c r="A13788" t="s">
        <v>302</v>
      </c>
      <c r="B13788" t="s">
        <v>468</v>
      </c>
      <c r="C13788" t="s">
        <v>469</v>
      </c>
      <c r="D13788" t="s">
        <v>30</v>
      </c>
      <c r="E13788" t="s">
        <v>303</v>
      </c>
      <c r="F13788" s="15">
        <v>45791</v>
      </c>
      <c r="G13788" t="s">
        <v>6236</v>
      </c>
      <c r="H13788" s="16">
        <v>16477.09</v>
      </c>
    </row>
    <row r="13789" spans="1:8" x14ac:dyDescent="0.25">
      <c r="A13789" t="s">
        <v>302</v>
      </c>
      <c r="B13789" t="s">
        <v>468</v>
      </c>
      <c r="C13789" t="s">
        <v>469</v>
      </c>
      <c r="D13789" t="s">
        <v>30</v>
      </c>
      <c r="E13789" t="s">
        <v>303</v>
      </c>
      <c r="F13789" s="15">
        <v>45834</v>
      </c>
      <c r="G13789" t="s">
        <v>6946</v>
      </c>
      <c r="H13789" s="16">
        <v>11296.17</v>
      </c>
    </row>
    <row r="13790" spans="1:8" x14ac:dyDescent="0.25">
      <c r="A13790" t="s">
        <v>302</v>
      </c>
      <c r="B13790" t="s">
        <v>468</v>
      </c>
      <c r="C13790" t="s">
        <v>469</v>
      </c>
      <c r="D13790" t="s">
        <v>30</v>
      </c>
      <c r="E13790" t="s">
        <v>303</v>
      </c>
      <c r="F13790" s="15">
        <v>45601</v>
      </c>
      <c r="G13790" t="s">
        <v>3047</v>
      </c>
      <c r="H13790" s="16">
        <v>9964.85</v>
      </c>
    </row>
    <row r="13791" spans="1:8" x14ac:dyDescent="0.25">
      <c r="A13791" t="s">
        <v>302</v>
      </c>
      <c r="B13791" t="s">
        <v>468</v>
      </c>
      <c r="C13791" t="s">
        <v>469</v>
      </c>
      <c r="D13791" t="s">
        <v>30</v>
      </c>
      <c r="E13791" t="s">
        <v>303</v>
      </c>
      <c r="F13791" s="15">
        <v>45601</v>
      </c>
      <c r="G13791" t="s">
        <v>3047</v>
      </c>
      <c r="H13791" s="16">
        <v>14768.83</v>
      </c>
    </row>
    <row r="13792" spans="1:8" x14ac:dyDescent="0.25">
      <c r="A13792" s="17" t="str">
        <f>A13791</f>
        <v>1828</v>
      </c>
      <c r="B13792" s="17" t="s">
        <v>470</v>
      </c>
      <c r="C13792" s="17"/>
      <c r="D13792" s="17"/>
      <c r="E13792" s="17"/>
      <c r="F13792" s="21"/>
      <c r="G13792" s="17"/>
      <c r="H13792" s="20">
        <f>SUBTOTAL(9,H13780:H13791)</f>
        <v>133268.34000000003</v>
      </c>
    </row>
    <row r="13793" spans="1:8" x14ac:dyDescent="0.25">
      <c r="A13793" t="s">
        <v>302</v>
      </c>
      <c r="B13793" t="s">
        <v>471</v>
      </c>
      <c r="C13793" t="s">
        <v>472</v>
      </c>
      <c r="D13793" t="s">
        <v>30</v>
      </c>
      <c r="E13793" t="s">
        <v>303</v>
      </c>
      <c r="F13793" s="15">
        <v>45635</v>
      </c>
      <c r="G13793" t="s">
        <v>3549</v>
      </c>
      <c r="H13793" s="16">
        <v>3057.12</v>
      </c>
    </row>
    <row r="13794" spans="1:8" x14ac:dyDescent="0.25">
      <c r="A13794" t="s">
        <v>302</v>
      </c>
      <c r="B13794" t="s">
        <v>471</v>
      </c>
      <c r="C13794" t="s">
        <v>472</v>
      </c>
      <c r="D13794" t="s">
        <v>30</v>
      </c>
      <c r="E13794" t="s">
        <v>303</v>
      </c>
      <c r="F13794" s="15">
        <v>45665</v>
      </c>
      <c r="G13794" t="s">
        <v>4089</v>
      </c>
      <c r="H13794" s="16">
        <v>336.6</v>
      </c>
    </row>
    <row r="13795" spans="1:8" x14ac:dyDescent="0.25">
      <c r="A13795" t="s">
        <v>302</v>
      </c>
      <c r="B13795" t="s">
        <v>471</v>
      </c>
      <c r="C13795" t="s">
        <v>472</v>
      </c>
      <c r="D13795" t="s">
        <v>30</v>
      </c>
      <c r="E13795" t="s">
        <v>303</v>
      </c>
      <c r="F13795" s="15">
        <v>45665</v>
      </c>
      <c r="G13795" t="s">
        <v>4089</v>
      </c>
      <c r="H13795" s="16">
        <v>2956.14</v>
      </c>
    </row>
    <row r="13796" spans="1:8" x14ac:dyDescent="0.25">
      <c r="A13796" t="s">
        <v>302</v>
      </c>
      <c r="B13796" t="s">
        <v>471</v>
      </c>
      <c r="C13796" t="s">
        <v>472</v>
      </c>
      <c r="D13796" t="s">
        <v>30</v>
      </c>
      <c r="E13796" t="s">
        <v>303</v>
      </c>
      <c r="F13796" s="15">
        <v>45681</v>
      </c>
      <c r="G13796" t="s">
        <v>4090</v>
      </c>
      <c r="H13796" s="16">
        <v>2128.5</v>
      </c>
    </row>
    <row r="13797" spans="1:8" x14ac:dyDescent="0.25">
      <c r="A13797" t="s">
        <v>302</v>
      </c>
      <c r="B13797" t="s">
        <v>471</v>
      </c>
      <c r="C13797" t="s">
        <v>472</v>
      </c>
      <c r="D13797" t="s">
        <v>30</v>
      </c>
      <c r="E13797" t="s">
        <v>303</v>
      </c>
      <c r="F13797" s="15">
        <v>45687</v>
      </c>
      <c r="G13797" t="s">
        <v>4091</v>
      </c>
      <c r="H13797" s="16">
        <v>283.14</v>
      </c>
    </row>
    <row r="13798" spans="1:8" x14ac:dyDescent="0.25">
      <c r="A13798" t="s">
        <v>302</v>
      </c>
      <c r="B13798" t="s">
        <v>471</v>
      </c>
      <c r="C13798" t="s">
        <v>472</v>
      </c>
      <c r="D13798" t="s">
        <v>30</v>
      </c>
      <c r="E13798" t="s">
        <v>303</v>
      </c>
      <c r="F13798" s="15">
        <v>45709</v>
      </c>
      <c r="G13798" t="s">
        <v>4632</v>
      </c>
      <c r="H13798" s="16">
        <v>2611.62</v>
      </c>
    </row>
    <row r="13799" spans="1:8" x14ac:dyDescent="0.25">
      <c r="A13799" t="s">
        <v>302</v>
      </c>
      <c r="B13799" t="s">
        <v>471</v>
      </c>
      <c r="C13799" t="s">
        <v>472</v>
      </c>
      <c r="D13799" t="s">
        <v>30</v>
      </c>
      <c r="E13799" t="s">
        <v>303</v>
      </c>
      <c r="F13799" s="15">
        <v>45742</v>
      </c>
      <c r="G13799" t="s">
        <v>5059</v>
      </c>
      <c r="H13799" s="16">
        <v>2025.54</v>
      </c>
    </row>
    <row r="13800" spans="1:8" x14ac:dyDescent="0.25">
      <c r="A13800" t="s">
        <v>302</v>
      </c>
      <c r="B13800" t="s">
        <v>471</v>
      </c>
      <c r="C13800" t="s">
        <v>472</v>
      </c>
      <c r="D13800" t="s">
        <v>30</v>
      </c>
      <c r="E13800" t="s">
        <v>303</v>
      </c>
      <c r="F13800" s="15">
        <v>45764</v>
      </c>
      <c r="G13800" t="s">
        <v>5628</v>
      </c>
      <c r="H13800" s="16">
        <v>1922.58</v>
      </c>
    </row>
    <row r="13801" spans="1:8" x14ac:dyDescent="0.25">
      <c r="A13801" t="s">
        <v>302</v>
      </c>
      <c r="B13801" t="s">
        <v>471</v>
      </c>
      <c r="C13801" t="s">
        <v>472</v>
      </c>
      <c r="D13801" t="s">
        <v>30</v>
      </c>
      <c r="E13801" t="s">
        <v>303</v>
      </c>
      <c r="F13801" s="15">
        <v>45791</v>
      </c>
      <c r="G13801" t="s">
        <v>6236</v>
      </c>
      <c r="H13801" s="16">
        <v>3146.22</v>
      </c>
    </row>
    <row r="13802" spans="1:8" x14ac:dyDescent="0.25">
      <c r="A13802" t="s">
        <v>302</v>
      </c>
      <c r="B13802" t="s">
        <v>471</v>
      </c>
      <c r="C13802" t="s">
        <v>472</v>
      </c>
      <c r="D13802" t="s">
        <v>30</v>
      </c>
      <c r="E13802" t="s">
        <v>303</v>
      </c>
      <c r="F13802" s="15">
        <v>45834</v>
      </c>
      <c r="G13802" t="s">
        <v>6946</v>
      </c>
      <c r="H13802" s="16">
        <v>2174.04</v>
      </c>
    </row>
    <row r="13803" spans="1:8" x14ac:dyDescent="0.25">
      <c r="A13803" t="s">
        <v>302</v>
      </c>
      <c r="B13803" t="s">
        <v>471</v>
      </c>
      <c r="C13803" t="s">
        <v>472</v>
      </c>
      <c r="D13803" t="s">
        <v>30</v>
      </c>
      <c r="E13803" t="s">
        <v>303</v>
      </c>
      <c r="F13803" s="15">
        <v>45601</v>
      </c>
      <c r="G13803" t="s">
        <v>3047</v>
      </c>
      <c r="H13803" s="16">
        <v>1184.04</v>
      </c>
    </row>
    <row r="13804" spans="1:8" x14ac:dyDescent="0.25">
      <c r="A13804" t="s">
        <v>302</v>
      </c>
      <c r="B13804" t="s">
        <v>471</v>
      </c>
      <c r="C13804" t="s">
        <v>472</v>
      </c>
      <c r="D13804" t="s">
        <v>30</v>
      </c>
      <c r="E13804" t="s">
        <v>303</v>
      </c>
      <c r="F13804" s="15">
        <v>45601</v>
      </c>
      <c r="G13804" t="s">
        <v>3047</v>
      </c>
      <c r="H13804" s="16">
        <v>2191.86</v>
      </c>
    </row>
    <row r="13805" spans="1:8" x14ac:dyDescent="0.25">
      <c r="A13805" s="17" t="str">
        <f>A13804</f>
        <v>1828</v>
      </c>
      <c r="B13805" s="17" t="s">
        <v>473</v>
      </c>
      <c r="C13805" s="17"/>
      <c r="D13805" s="17"/>
      <c r="E13805" s="17"/>
      <c r="F13805" s="21"/>
      <c r="G13805" s="17"/>
      <c r="H13805" s="20">
        <f>SUBTOTAL(9,H13793:H13804)</f>
        <v>24017.4</v>
      </c>
    </row>
    <row r="13806" spans="1:8" x14ac:dyDescent="0.25">
      <c r="A13806" t="s">
        <v>302</v>
      </c>
      <c r="B13806" t="s">
        <v>4566</v>
      </c>
      <c r="C13806" t="s">
        <v>4567</v>
      </c>
      <c r="D13806" t="s">
        <v>12</v>
      </c>
      <c r="E13806" t="s">
        <v>303</v>
      </c>
      <c r="F13806" s="15">
        <v>45712</v>
      </c>
      <c r="G13806" t="s">
        <v>4633</v>
      </c>
      <c r="H13806" s="16">
        <v>91328.43</v>
      </c>
    </row>
    <row r="13807" spans="1:8" x14ac:dyDescent="0.25">
      <c r="A13807" t="s">
        <v>302</v>
      </c>
      <c r="B13807" t="s">
        <v>4566</v>
      </c>
      <c r="C13807" t="s">
        <v>4567</v>
      </c>
      <c r="D13807" t="s">
        <v>12</v>
      </c>
      <c r="E13807" t="s">
        <v>303</v>
      </c>
      <c r="F13807" s="15">
        <v>45712</v>
      </c>
      <c r="G13807" t="s">
        <v>4634</v>
      </c>
      <c r="H13807" s="16">
        <v>245636.89</v>
      </c>
    </row>
    <row r="13808" spans="1:8" x14ac:dyDescent="0.25">
      <c r="A13808" s="17" t="str">
        <f>A13807</f>
        <v>1828</v>
      </c>
      <c r="B13808" s="17" t="s">
        <v>4569</v>
      </c>
      <c r="C13808" s="17"/>
      <c r="D13808" s="17"/>
      <c r="E13808" s="17"/>
      <c r="F13808" s="21"/>
      <c r="G13808" s="17"/>
      <c r="H13808" s="20">
        <f>SUBTOTAL(9,H13806:H13807)</f>
        <v>336965.32</v>
      </c>
    </row>
    <row r="13809" spans="1:8" x14ac:dyDescent="0.25">
      <c r="A13809" t="s">
        <v>302</v>
      </c>
      <c r="B13809" t="s">
        <v>2113</v>
      </c>
      <c r="C13809" t="s">
        <v>2114</v>
      </c>
      <c r="D13809" t="s">
        <v>12</v>
      </c>
      <c r="E13809" t="s">
        <v>303</v>
      </c>
      <c r="F13809" s="15">
        <v>45574</v>
      </c>
      <c r="G13809" t="s">
        <v>2389</v>
      </c>
      <c r="H13809" s="16">
        <v>126950</v>
      </c>
    </row>
    <row r="13810" spans="1:8" x14ac:dyDescent="0.25">
      <c r="A13810" s="17" t="str">
        <f>A13809</f>
        <v>1828</v>
      </c>
      <c r="B13810" s="17" t="s">
        <v>2116</v>
      </c>
      <c r="C13810" s="17"/>
      <c r="D13810" s="17"/>
      <c r="E13810" s="17"/>
      <c r="F13810" s="21"/>
      <c r="G13810" s="17"/>
      <c r="H13810" s="20">
        <f>SUBTOTAL(9,H13809:H13809)</f>
        <v>126950</v>
      </c>
    </row>
    <row r="13811" spans="1:8" x14ac:dyDescent="0.25">
      <c r="A13811" t="s">
        <v>302</v>
      </c>
      <c r="B13811" t="s">
        <v>64</v>
      </c>
      <c r="C13811" t="s">
        <v>65</v>
      </c>
      <c r="D13811" t="s">
        <v>12</v>
      </c>
      <c r="E13811" t="s">
        <v>303</v>
      </c>
      <c r="F13811" s="15">
        <v>45475</v>
      </c>
      <c r="G13811" t="s">
        <v>998</v>
      </c>
      <c r="H13811" s="16">
        <v>496.71</v>
      </c>
    </row>
    <row r="13812" spans="1:8" x14ac:dyDescent="0.25">
      <c r="A13812" s="17" t="str">
        <f>A13811</f>
        <v>1828</v>
      </c>
      <c r="B13812" s="17" t="s">
        <v>66</v>
      </c>
      <c r="C13812" s="17"/>
      <c r="D13812" s="17"/>
      <c r="E13812" s="17"/>
      <c r="F13812" s="21"/>
      <c r="G13812" s="17"/>
      <c r="H13812" s="20">
        <f>SUBTOTAL(9,H13811:H13811)</f>
        <v>496.71</v>
      </c>
    </row>
    <row r="13813" spans="1:8" x14ac:dyDescent="0.25">
      <c r="A13813" t="s">
        <v>302</v>
      </c>
      <c r="B13813" t="s">
        <v>512</v>
      </c>
      <c r="C13813" t="s">
        <v>513</v>
      </c>
      <c r="D13813" t="s">
        <v>12</v>
      </c>
      <c r="E13813" t="s">
        <v>303</v>
      </c>
      <c r="F13813" s="15">
        <v>45496</v>
      </c>
      <c r="G13813" t="s">
        <v>997</v>
      </c>
      <c r="H13813" s="16">
        <v>37653.74</v>
      </c>
    </row>
    <row r="13814" spans="1:8" x14ac:dyDescent="0.25">
      <c r="A13814" s="17" t="str">
        <f>A13813</f>
        <v>1828</v>
      </c>
      <c r="B13814" s="17" t="s">
        <v>514</v>
      </c>
      <c r="C13814" s="17"/>
      <c r="D13814" s="17"/>
      <c r="E13814" s="17"/>
      <c r="F13814" s="21"/>
      <c r="G13814" s="17"/>
      <c r="H13814" s="20">
        <f>SUBTOTAL(9,H13813:H13813)</f>
        <v>37653.74</v>
      </c>
    </row>
    <row r="13815" spans="1:8" x14ac:dyDescent="0.25">
      <c r="A13815" t="s">
        <v>302</v>
      </c>
      <c r="B13815" t="s">
        <v>5227</v>
      </c>
      <c r="C13815" t="s">
        <v>5228</v>
      </c>
      <c r="D13815" t="s">
        <v>12</v>
      </c>
      <c r="E13815" t="s">
        <v>303</v>
      </c>
      <c r="F13815" s="15">
        <v>45775</v>
      </c>
      <c r="G13815" t="s">
        <v>5629</v>
      </c>
      <c r="H13815" s="16">
        <v>12706.71</v>
      </c>
    </row>
    <row r="13816" spans="1:8" x14ac:dyDescent="0.25">
      <c r="A13816" s="17" t="str">
        <f>A13815</f>
        <v>1828</v>
      </c>
      <c r="B13816" s="17" t="s">
        <v>5230</v>
      </c>
      <c r="C13816" s="17"/>
      <c r="D13816" s="17"/>
      <c r="E13816" s="17"/>
      <c r="F13816" s="21"/>
      <c r="G13816" s="17"/>
      <c r="H13816" s="20">
        <f>SUBTOTAL(9,H13815:H13815)</f>
        <v>12706.71</v>
      </c>
    </row>
    <row r="13817" spans="1:8" x14ac:dyDescent="0.25">
      <c r="A13817" t="s">
        <v>302</v>
      </c>
      <c r="B13817" t="s">
        <v>2609</v>
      </c>
      <c r="C13817" t="s">
        <v>2610</v>
      </c>
      <c r="D13817" t="s">
        <v>12</v>
      </c>
      <c r="E13817" t="s">
        <v>303</v>
      </c>
      <c r="F13817" s="15">
        <v>45621</v>
      </c>
      <c r="G13817" t="s">
        <v>3046</v>
      </c>
      <c r="H13817" s="16">
        <v>58876.12</v>
      </c>
    </row>
    <row r="13818" spans="1:8" x14ac:dyDescent="0.25">
      <c r="A13818" s="17" t="str">
        <f>A13817</f>
        <v>1828</v>
      </c>
      <c r="B13818" s="17" t="s">
        <v>2611</v>
      </c>
      <c r="C13818" s="17"/>
      <c r="D13818" s="17"/>
      <c r="E13818" s="17"/>
      <c r="F13818" s="21"/>
      <c r="G13818" s="17"/>
      <c r="H13818" s="20">
        <f>SUBTOTAL(9,H13817:H13817)</f>
        <v>58876.12</v>
      </c>
    </row>
    <row r="13819" spans="1:8" x14ac:dyDescent="0.25">
      <c r="A13819" t="s">
        <v>302</v>
      </c>
      <c r="B13819" t="s">
        <v>6482</v>
      </c>
      <c r="C13819" t="s">
        <v>6483</v>
      </c>
      <c r="D13819" t="s">
        <v>12</v>
      </c>
      <c r="E13819" t="s">
        <v>303</v>
      </c>
      <c r="F13819" s="15">
        <v>45833</v>
      </c>
      <c r="G13819" t="s">
        <v>6947</v>
      </c>
      <c r="H13819" s="16">
        <v>17256</v>
      </c>
    </row>
    <row r="13820" spans="1:8" x14ac:dyDescent="0.25">
      <c r="A13820" s="17" t="str">
        <f>A13819</f>
        <v>1828</v>
      </c>
      <c r="B13820" s="17" t="s">
        <v>6485</v>
      </c>
      <c r="C13820" s="17"/>
      <c r="D13820" s="17"/>
      <c r="E13820" s="17"/>
      <c r="F13820" s="21"/>
      <c r="G13820" s="17"/>
      <c r="H13820" s="20">
        <f>SUBTOTAL(9,H13819:H13819)</f>
        <v>17256</v>
      </c>
    </row>
    <row r="13821" spans="1:8" x14ac:dyDescent="0.25">
      <c r="A13821" t="s">
        <v>302</v>
      </c>
      <c r="B13821" t="s">
        <v>5945</v>
      </c>
      <c r="C13821" t="s">
        <v>5946</v>
      </c>
      <c r="D13821" t="s">
        <v>30</v>
      </c>
      <c r="E13821" t="s">
        <v>303</v>
      </c>
      <c r="F13821" s="15">
        <v>45800</v>
      </c>
      <c r="G13821" t="s">
        <v>6237</v>
      </c>
      <c r="H13821" s="16">
        <v>1475</v>
      </c>
    </row>
    <row r="13822" spans="1:8" x14ac:dyDescent="0.25">
      <c r="A13822" s="17" t="str">
        <f>A13821</f>
        <v>1828</v>
      </c>
      <c r="B13822" s="17" t="s">
        <v>5948</v>
      </c>
      <c r="C13822" s="17"/>
      <c r="D13822" s="17"/>
      <c r="E13822" s="17"/>
      <c r="F13822" s="21"/>
      <c r="G13822" s="17"/>
      <c r="H13822" s="20">
        <f>SUBTOTAL(9,H13821:H13821)</f>
        <v>1475</v>
      </c>
    </row>
    <row r="13823" spans="1:8" x14ac:dyDescent="0.25">
      <c r="A13823" t="s">
        <v>302</v>
      </c>
      <c r="B13823" t="s">
        <v>581</v>
      </c>
      <c r="C13823" t="s">
        <v>582</v>
      </c>
      <c r="D13823" t="s">
        <v>12</v>
      </c>
      <c r="E13823" t="s">
        <v>303</v>
      </c>
      <c r="F13823" s="15">
        <v>45483</v>
      </c>
      <c r="G13823" t="s">
        <v>999</v>
      </c>
      <c r="H13823" s="16">
        <v>62935.51</v>
      </c>
    </row>
    <row r="13824" spans="1:8" x14ac:dyDescent="0.25">
      <c r="A13824" s="17" t="str">
        <f>A13823</f>
        <v>1828</v>
      </c>
      <c r="B13824" s="17" t="s">
        <v>584</v>
      </c>
      <c r="C13824" s="17"/>
      <c r="D13824" s="17"/>
      <c r="E13824" s="17"/>
      <c r="F13824" s="21"/>
      <c r="G13824" s="17"/>
      <c r="H13824" s="20">
        <f>SUBTOTAL(9,H13823:H13823)</f>
        <v>62935.51</v>
      </c>
    </row>
    <row r="13825" spans="1:8" x14ac:dyDescent="0.25">
      <c r="A13825" t="s">
        <v>302</v>
      </c>
      <c r="B13825" t="s">
        <v>32</v>
      </c>
      <c r="C13825" t="s">
        <v>494</v>
      </c>
      <c r="D13825" t="s">
        <v>30</v>
      </c>
      <c r="E13825" t="s">
        <v>303</v>
      </c>
      <c r="F13825" s="15">
        <v>45524</v>
      </c>
      <c r="G13825" t="s">
        <v>1568</v>
      </c>
      <c r="H13825" s="16">
        <v>43591.12</v>
      </c>
    </row>
    <row r="13826" spans="1:8" x14ac:dyDescent="0.25">
      <c r="A13826" t="s">
        <v>302</v>
      </c>
      <c r="B13826" t="s">
        <v>32</v>
      </c>
      <c r="C13826" t="s">
        <v>494</v>
      </c>
      <c r="D13826" t="s">
        <v>30</v>
      </c>
      <c r="E13826" t="s">
        <v>303</v>
      </c>
      <c r="F13826" s="15">
        <v>45579</v>
      </c>
      <c r="G13826" t="s">
        <v>2390</v>
      </c>
      <c r="H13826" s="16">
        <v>109564.16</v>
      </c>
    </row>
    <row r="13827" spans="1:8" x14ac:dyDescent="0.25">
      <c r="A13827" t="s">
        <v>302</v>
      </c>
      <c r="B13827" t="s">
        <v>32</v>
      </c>
      <c r="C13827" t="s">
        <v>494</v>
      </c>
      <c r="D13827" t="s">
        <v>30</v>
      </c>
      <c r="E13827" t="s">
        <v>303</v>
      </c>
      <c r="F13827" s="15">
        <v>45712</v>
      </c>
      <c r="G13827" t="s">
        <v>4635</v>
      </c>
      <c r="H13827" s="16">
        <v>126813.99</v>
      </c>
    </row>
    <row r="13828" spans="1:8" x14ac:dyDescent="0.25">
      <c r="A13828" t="s">
        <v>302</v>
      </c>
      <c r="B13828" t="s">
        <v>32</v>
      </c>
      <c r="C13828" t="s">
        <v>494</v>
      </c>
      <c r="D13828" t="s">
        <v>30</v>
      </c>
      <c r="E13828" t="s">
        <v>303</v>
      </c>
      <c r="F13828" s="15">
        <v>45735</v>
      </c>
      <c r="G13828" t="s">
        <v>5060</v>
      </c>
      <c r="H13828" s="16">
        <v>158377.26</v>
      </c>
    </row>
    <row r="13829" spans="1:8" x14ac:dyDescent="0.25">
      <c r="A13829" t="s">
        <v>302</v>
      </c>
      <c r="B13829" t="s">
        <v>32</v>
      </c>
      <c r="C13829" t="s">
        <v>494</v>
      </c>
      <c r="D13829" t="s">
        <v>30</v>
      </c>
      <c r="E13829" t="s">
        <v>303</v>
      </c>
      <c r="F13829" s="15">
        <v>45796</v>
      </c>
      <c r="G13829" t="s">
        <v>6238</v>
      </c>
      <c r="H13829" s="16">
        <v>82618.19</v>
      </c>
    </row>
    <row r="13830" spans="1:8" x14ac:dyDescent="0.25">
      <c r="A13830" t="s">
        <v>302</v>
      </c>
      <c r="B13830" t="s">
        <v>32</v>
      </c>
      <c r="C13830" t="s">
        <v>494</v>
      </c>
      <c r="D13830" t="s">
        <v>30</v>
      </c>
      <c r="E13830" t="s">
        <v>303</v>
      </c>
      <c r="F13830" s="15">
        <v>45616</v>
      </c>
      <c r="G13830" t="s">
        <v>3048</v>
      </c>
      <c r="H13830" s="16">
        <v>23110.85</v>
      </c>
    </row>
    <row r="13831" spans="1:8" x14ac:dyDescent="0.25">
      <c r="A13831" t="s">
        <v>302</v>
      </c>
      <c r="B13831" t="s">
        <v>32</v>
      </c>
      <c r="C13831" t="s">
        <v>494</v>
      </c>
      <c r="D13831" t="s">
        <v>30</v>
      </c>
      <c r="E13831" t="s">
        <v>303</v>
      </c>
      <c r="F13831" s="15">
        <v>45616</v>
      </c>
      <c r="G13831" t="s">
        <v>3048</v>
      </c>
      <c r="H13831" s="16">
        <v>30783.29</v>
      </c>
    </row>
    <row r="13832" spans="1:8" x14ac:dyDescent="0.25">
      <c r="A13832" s="17" t="str">
        <f>A13831</f>
        <v>1828</v>
      </c>
      <c r="B13832" s="17" t="s">
        <v>33</v>
      </c>
      <c r="C13832" s="17"/>
      <c r="D13832" s="17"/>
      <c r="E13832" s="17"/>
      <c r="F13832" s="21"/>
      <c r="G13832" s="17"/>
      <c r="H13832" s="20">
        <f>SUBTOTAL(9,H13825:H13831)</f>
        <v>574858.8600000001</v>
      </c>
    </row>
    <row r="13833" spans="1:8" x14ac:dyDescent="0.25">
      <c r="A13833" t="s">
        <v>302</v>
      </c>
      <c r="B13833" t="s">
        <v>34</v>
      </c>
      <c r="C13833" t="s">
        <v>495</v>
      </c>
      <c r="D13833" t="s">
        <v>30</v>
      </c>
      <c r="E13833" t="s">
        <v>303</v>
      </c>
      <c r="F13833" s="15">
        <v>45712</v>
      </c>
      <c r="G13833" t="s">
        <v>4635</v>
      </c>
      <c r="H13833" s="16">
        <v>28024.95</v>
      </c>
    </row>
    <row r="13834" spans="1:8" x14ac:dyDescent="0.25">
      <c r="A13834" t="s">
        <v>302</v>
      </c>
      <c r="B13834" t="s">
        <v>34</v>
      </c>
      <c r="C13834" t="s">
        <v>495</v>
      </c>
      <c r="D13834" t="s">
        <v>30</v>
      </c>
      <c r="E13834" t="s">
        <v>303</v>
      </c>
      <c r="F13834" s="15">
        <v>45712</v>
      </c>
      <c r="G13834" t="s">
        <v>4635</v>
      </c>
      <c r="H13834" s="16">
        <v>2475.48</v>
      </c>
    </row>
    <row r="13835" spans="1:8" x14ac:dyDescent="0.25">
      <c r="A13835" t="s">
        <v>302</v>
      </c>
      <c r="B13835" t="s">
        <v>34</v>
      </c>
      <c r="C13835" t="s">
        <v>495</v>
      </c>
      <c r="D13835" t="s">
        <v>30</v>
      </c>
      <c r="E13835" t="s">
        <v>303</v>
      </c>
      <c r="F13835" s="15">
        <v>45735</v>
      </c>
      <c r="G13835" t="s">
        <v>5060</v>
      </c>
      <c r="H13835" s="16">
        <v>17630.919999999998</v>
      </c>
    </row>
    <row r="13836" spans="1:8" x14ac:dyDescent="0.25">
      <c r="A13836" t="s">
        <v>302</v>
      </c>
      <c r="B13836" t="s">
        <v>34</v>
      </c>
      <c r="C13836" t="s">
        <v>495</v>
      </c>
      <c r="D13836" t="s">
        <v>30</v>
      </c>
      <c r="E13836" t="s">
        <v>303</v>
      </c>
      <c r="F13836" s="15">
        <v>45796</v>
      </c>
      <c r="G13836" t="s">
        <v>6238</v>
      </c>
      <c r="H13836" s="16">
        <v>15124.6</v>
      </c>
    </row>
    <row r="13837" spans="1:8" x14ac:dyDescent="0.25">
      <c r="A13837" t="s">
        <v>302</v>
      </c>
      <c r="B13837" t="s">
        <v>34</v>
      </c>
      <c r="C13837" t="s">
        <v>495</v>
      </c>
      <c r="D13837" t="s">
        <v>30</v>
      </c>
      <c r="E13837" t="s">
        <v>303</v>
      </c>
      <c r="F13837" s="15">
        <v>45616</v>
      </c>
      <c r="G13837" t="s">
        <v>3048</v>
      </c>
      <c r="H13837" s="16">
        <v>8815.4599999999991</v>
      </c>
    </row>
    <row r="13838" spans="1:8" x14ac:dyDescent="0.25">
      <c r="A13838" s="17" t="str">
        <f>A13837</f>
        <v>1828</v>
      </c>
      <c r="B13838" s="17" t="s">
        <v>35</v>
      </c>
      <c r="C13838" s="17"/>
      <c r="D13838" s="17"/>
      <c r="E13838" s="17"/>
      <c r="F13838" s="21"/>
      <c r="G13838" s="17"/>
      <c r="H13838" s="20">
        <f>SUBTOTAL(9,H13833:H13837)</f>
        <v>72071.41</v>
      </c>
    </row>
    <row r="13839" spans="1:8" x14ac:dyDescent="0.25">
      <c r="A13839" t="s">
        <v>302</v>
      </c>
      <c r="B13839" t="s">
        <v>40</v>
      </c>
      <c r="C13839" t="s">
        <v>498</v>
      </c>
      <c r="D13839" t="s">
        <v>30</v>
      </c>
      <c r="E13839" t="s">
        <v>303</v>
      </c>
      <c r="F13839" s="15">
        <v>45524</v>
      </c>
      <c r="G13839" t="s">
        <v>1568</v>
      </c>
      <c r="H13839" s="16">
        <v>809457.01</v>
      </c>
    </row>
    <row r="13840" spans="1:8" x14ac:dyDescent="0.25">
      <c r="A13840" t="s">
        <v>302</v>
      </c>
      <c r="B13840" t="s">
        <v>40</v>
      </c>
      <c r="C13840" t="s">
        <v>498</v>
      </c>
      <c r="D13840" t="s">
        <v>30</v>
      </c>
      <c r="E13840" t="s">
        <v>303</v>
      </c>
      <c r="F13840" s="15">
        <v>45610</v>
      </c>
      <c r="G13840" t="s">
        <v>3049</v>
      </c>
      <c r="H13840" s="16">
        <v>46789.34</v>
      </c>
    </row>
    <row r="13841" spans="1:8" x14ac:dyDescent="0.25">
      <c r="A13841" s="17" t="str">
        <f>A13840</f>
        <v>1828</v>
      </c>
      <c r="B13841" s="17" t="s">
        <v>41</v>
      </c>
      <c r="C13841" s="17"/>
      <c r="D13841" s="17"/>
      <c r="E13841" s="17"/>
      <c r="F13841" s="21"/>
      <c r="G13841" s="17"/>
      <c r="H13841" s="20">
        <f>SUBTOTAL(9,H13839:H13840)</f>
        <v>856246.35</v>
      </c>
    </row>
    <row r="13842" spans="1:8" x14ac:dyDescent="0.25">
      <c r="A13842" t="s">
        <v>302</v>
      </c>
      <c r="B13842" t="s">
        <v>42</v>
      </c>
      <c r="C13842" t="s">
        <v>499</v>
      </c>
      <c r="D13842" t="s">
        <v>30</v>
      </c>
      <c r="E13842" t="s">
        <v>303</v>
      </c>
      <c r="F13842" s="15">
        <v>45610</v>
      </c>
      <c r="G13842" t="s">
        <v>3049</v>
      </c>
      <c r="H13842" s="16">
        <v>21894.49</v>
      </c>
    </row>
    <row r="13843" spans="1:8" x14ac:dyDescent="0.25">
      <c r="A13843" s="17" t="str">
        <f>A13842</f>
        <v>1828</v>
      </c>
      <c r="B13843" s="17" t="s">
        <v>43</v>
      </c>
      <c r="C13843" s="17"/>
      <c r="D13843" s="17"/>
      <c r="E13843" s="17"/>
      <c r="F13843" s="21"/>
      <c r="G13843" s="17"/>
      <c r="H13843" s="20">
        <f>SUBTOTAL(9,H13842:H13842)</f>
        <v>21894.49</v>
      </c>
    </row>
    <row r="13844" spans="1:8" x14ac:dyDescent="0.25">
      <c r="A13844" t="s">
        <v>302</v>
      </c>
      <c r="B13844" t="s">
        <v>48</v>
      </c>
      <c r="C13844" t="s">
        <v>49</v>
      </c>
      <c r="D13844" t="s">
        <v>30</v>
      </c>
      <c r="E13844" t="s">
        <v>303</v>
      </c>
      <c r="F13844" s="15">
        <v>45635</v>
      </c>
      <c r="G13844" t="s">
        <v>3549</v>
      </c>
      <c r="H13844" s="16">
        <v>15107.72</v>
      </c>
    </row>
    <row r="13845" spans="1:8" x14ac:dyDescent="0.25">
      <c r="A13845" t="s">
        <v>302</v>
      </c>
      <c r="B13845" t="s">
        <v>48</v>
      </c>
      <c r="C13845" t="s">
        <v>49</v>
      </c>
      <c r="D13845" t="s">
        <v>30</v>
      </c>
      <c r="E13845" t="s">
        <v>303</v>
      </c>
      <c r="F13845" s="15">
        <v>45681</v>
      </c>
      <c r="G13845" t="s">
        <v>4090</v>
      </c>
      <c r="H13845" s="16">
        <v>107.16</v>
      </c>
    </row>
    <row r="13846" spans="1:8" x14ac:dyDescent="0.25">
      <c r="A13846" t="s">
        <v>302</v>
      </c>
      <c r="B13846" t="s">
        <v>48</v>
      </c>
      <c r="C13846" t="s">
        <v>49</v>
      </c>
      <c r="D13846" t="s">
        <v>30</v>
      </c>
      <c r="E13846" t="s">
        <v>303</v>
      </c>
      <c r="F13846" s="15">
        <v>45681</v>
      </c>
      <c r="G13846" t="s">
        <v>4090</v>
      </c>
      <c r="H13846" s="16">
        <v>415.01</v>
      </c>
    </row>
    <row r="13847" spans="1:8" x14ac:dyDescent="0.25">
      <c r="A13847" t="s">
        <v>302</v>
      </c>
      <c r="B13847" t="s">
        <v>48</v>
      </c>
      <c r="C13847" t="s">
        <v>49</v>
      </c>
      <c r="D13847" t="s">
        <v>30</v>
      </c>
      <c r="E13847" t="s">
        <v>303</v>
      </c>
      <c r="F13847" s="15">
        <v>45687</v>
      </c>
      <c r="G13847" t="s">
        <v>4091</v>
      </c>
      <c r="H13847" s="16">
        <v>1634.19</v>
      </c>
    </row>
    <row r="13848" spans="1:8" x14ac:dyDescent="0.25">
      <c r="A13848" t="s">
        <v>302</v>
      </c>
      <c r="B13848" t="s">
        <v>48</v>
      </c>
      <c r="C13848" t="s">
        <v>49</v>
      </c>
      <c r="D13848" t="s">
        <v>30</v>
      </c>
      <c r="E13848" t="s">
        <v>303</v>
      </c>
      <c r="F13848" s="15">
        <v>45665</v>
      </c>
      <c r="G13848" t="s">
        <v>4089</v>
      </c>
      <c r="H13848" s="16">
        <v>1945.71</v>
      </c>
    </row>
    <row r="13849" spans="1:8" x14ac:dyDescent="0.25">
      <c r="A13849" t="s">
        <v>302</v>
      </c>
      <c r="B13849" t="s">
        <v>48</v>
      </c>
      <c r="C13849" t="s">
        <v>49</v>
      </c>
      <c r="D13849" t="s">
        <v>30</v>
      </c>
      <c r="E13849" t="s">
        <v>303</v>
      </c>
      <c r="F13849" s="15">
        <v>45665</v>
      </c>
      <c r="G13849" t="s">
        <v>4089</v>
      </c>
      <c r="H13849" s="16">
        <v>14582.46</v>
      </c>
    </row>
    <row r="13850" spans="1:8" x14ac:dyDescent="0.25">
      <c r="A13850" t="s">
        <v>302</v>
      </c>
      <c r="B13850" t="s">
        <v>48</v>
      </c>
      <c r="C13850" t="s">
        <v>49</v>
      </c>
      <c r="D13850" t="s">
        <v>30</v>
      </c>
      <c r="E13850" t="s">
        <v>303</v>
      </c>
      <c r="F13850" s="15">
        <v>45681</v>
      </c>
      <c r="G13850" t="s">
        <v>4090</v>
      </c>
      <c r="H13850" s="16">
        <v>509.01</v>
      </c>
    </row>
    <row r="13851" spans="1:8" x14ac:dyDescent="0.25">
      <c r="A13851" t="s">
        <v>302</v>
      </c>
      <c r="B13851" t="s">
        <v>48</v>
      </c>
      <c r="C13851" t="s">
        <v>49</v>
      </c>
      <c r="D13851" t="s">
        <v>30</v>
      </c>
      <c r="E13851" t="s">
        <v>303</v>
      </c>
      <c r="F13851" s="15">
        <v>45681</v>
      </c>
      <c r="G13851" t="s">
        <v>4090</v>
      </c>
      <c r="H13851" s="16">
        <v>365.19</v>
      </c>
    </row>
    <row r="13852" spans="1:8" x14ac:dyDescent="0.25">
      <c r="A13852" t="s">
        <v>302</v>
      </c>
      <c r="B13852" t="s">
        <v>48</v>
      </c>
      <c r="C13852" t="s">
        <v>49</v>
      </c>
      <c r="D13852" t="s">
        <v>30</v>
      </c>
      <c r="E13852" t="s">
        <v>303</v>
      </c>
      <c r="F13852" s="15">
        <v>45681</v>
      </c>
      <c r="G13852" t="s">
        <v>4090</v>
      </c>
      <c r="H13852" s="16">
        <v>10924.93</v>
      </c>
    </row>
    <row r="13853" spans="1:8" x14ac:dyDescent="0.25">
      <c r="A13853" t="s">
        <v>302</v>
      </c>
      <c r="B13853" t="s">
        <v>48</v>
      </c>
      <c r="C13853" t="s">
        <v>49</v>
      </c>
      <c r="D13853" t="s">
        <v>30</v>
      </c>
      <c r="E13853" t="s">
        <v>303</v>
      </c>
      <c r="F13853" s="15">
        <v>45709</v>
      </c>
      <c r="G13853" t="s">
        <v>4632</v>
      </c>
      <c r="H13853" s="16">
        <v>13444.06</v>
      </c>
    </row>
    <row r="13854" spans="1:8" x14ac:dyDescent="0.25">
      <c r="A13854" t="s">
        <v>302</v>
      </c>
      <c r="B13854" t="s">
        <v>48</v>
      </c>
      <c r="C13854" t="s">
        <v>49</v>
      </c>
      <c r="D13854" t="s">
        <v>30</v>
      </c>
      <c r="E13854" t="s">
        <v>303</v>
      </c>
      <c r="F13854" s="15">
        <v>45742</v>
      </c>
      <c r="G13854" t="s">
        <v>5059</v>
      </c>
      <c r="H13854" s="16">
        <v>9819.73</v>
      </c>
    </row>
    <row r="13855" spans="1:8" x14ac:dyDescent="0.25">
      <c r="A13855" t="s">
        <v>302</v>
      </c>
      <c r="B13855" t="s">
        <v>48</v>
      </c>
      <c r="C13855" t="s">
        <v>49</v>
      </c>
      <c r="D13855" t="s">
        <v>30</v>
      </c>
      <c r="E13855" t="s">
        <v>303</v>
      </c>
      <c r="F13855" s="15">
        <v>45764</v>
      </c>
      <c r="G13855" t="s">
        <v>5628</v>
      </c>
      <c r="H13855" s="16">
        <v>9429.25</v>
      </c>
    </row>
    <row r="13856" spans="1:8" x14ac:dyDescent="0.25">
      <c r="A13856" t="s">
        <v>302</v>
      </c>
      <c r="B13856" t="s">
        <v>48</v>
      </c>
      <c r="C13856" t="s">
        <v>49</v>
      </c>
      <c r="D13856" t="s">
        <v>30</v>
      </c>
      <c r="E13856" t="s">
        <v>303</v>
      </c>
      <c r="F13856" s="15">
        <v>45791</v>
      </c>
      <c r="G13856" t="s">
        <v>6236</v>
      </c>
      <c r="H13856" s="16">
        <v>16381.41</v>
      </c>
    </row>
    <row r="13857" spans="1:8" x14ac:dyDescent="0.25">
      <c r="A13857" t="s">
        <v>302</v>
      </c>
      <c r="B13857" t="s">
        <v>48</v>
      </c>
      <c r="C13857" t="s">
        <v>49</v>
      </c>
      <c r="D13857" t="s">
        <v>30</v>
      </c>
      <c r="E13857" t="s">
        <v>303</v>
      </c>
      <c r="F13857" s="15">
        <v>45834</v>
      </c>
      <c r="G13857" t="s">
        <v>6946</v>
      </c>
      <c r="H13857" s="16">
        <v>10553.89</v>
      </c>
    </row>
    <row r="13858" spans="1:8" x14ac:dyDescent="0.25">
      <c r="A13858" t="s">
        <v>302</v>
      </c>
      <c r="B13858" t="s">
        <v>48</v>
      </c>
      <c r="C13858" t="s">
        <v>49</v>
      </c>
      <c r="D13858" t="s">
        <v>30</v>
      </c>
      <c r="E13858" t="s">
        <v>303</v>
      </c>
      <c r="F13858" s="15">
        <v>45601</v>
      </c>
      <c r="G13858" t="s">
        <v>3047</v>
      </c>
      <c r="H13858" s="16">
        <v>6308.55</v>
      </c>
    </row>
    <row r="13859" spans="1:8" x14ac:dyDescent="0.25">
      <c r="A13859" t="s">
        <v>302</v>
      </c>
      <c r="B13859" t="s">
        <v>48</v>
      </c>
      <c r="C13859" t="s">
        <v>49</v>
      </c>
      <c r="D13859" t="s">
        <v>30</v>
      </c>
      <c r="E13859" t="s">
        <v>303</v>
      </c>
      <c r="F13859" s="15">
        <v>45601</v>
      </c>
      <c r="G13859" t="s">
        <v>3047</v>
      </c>
      <c r="H13859" s="16">
        <v>11056.12</v>
      </c>
    </row>
    <row r="13860" spans="1:8" x14ac:dyDescent="0.25">
      <c r="A13860" s="17" t="str">
        <f>A13859</f>
        <v>1828</v>
      </c>
      <c r="B13860" s="17" t="s">
        <v>50</v>
      </c>
      <c r="C13860" s="17"/>
      <c r="D13860" s="17"/>
      <c r="E13860" s="17"/>
      <c r="F13860" s="21"/>
      <c r="G13860" s="17"/>
      <c r="H13860" s="20">
        <f>SUBTOTAL(9,H13844:H13859)</f>
        <v>122584.39</v>
      </c>
    </row>
    <row r="13861" spans="1:8" x14ac:dyDescent="0.25">
      <c r="A13861" t="s">
        <v>302</v>
      </c>
      <c r="B13861" t="s">
        <v>51</v>
      </c>
      <c r="C13861" t="s">
        <v>52</v>
      </c>
      <c r="D13861" t="s">
        <v>30</v>
      </c>
      <c r="E13861" t="s">
        <v>303</v>
      </c>
      <c r="F13861" s="15">
        <v>45635</v>
      </c>
      <c r="G13861" t="s">
        <v>3549</v>
      </c>
      <c r="H13861" s="16">
        <v>84679.58</v>
      </c>
    </row>
    <row r="13862" spans="1:8" x14ac:dyDescent="0.25">
      <c r="A13862" t="s">
        <v>302</v>
      </c>
      <c r="B13862" t="s">
        <v>51</v>
      </c>
      <c r="C13862" t="s">
        <v>52</v>
      </c>
      <c r="D13862" t="s">
        <v>30</v>
      </c>
      <c r="E13862" t="s">
        <v>303</v>
      </c>
      <c r="F13862" s="15">
        <v>45687</v>
      </c>
      <c r="G13862" t="s">
        <v>4091</v>
      </c>
      <c r="H13862" s="16">
        <v>1414.61</v>
      </c>
    </row>
    <row r="13863" spans="1:8" x14ac:dyDescent="0.25">
      <c r="A13863" t="s">
        <v>302</v>
      </c>
      <c r="B13863" t="s">
        <v>51</v>
      </c>
      <c r="C13863" t="s">
        <v>52</v>
      </c>
      <c r="D13863" t="s">
        <v>30</v>
      </c>
      <c r="E13863" t="s">
        <v>303</v>
      </c>
      <c r="F13863" s="15">
        <v>45665</v>
      </c>
      <c r="G13863" t="s">
        <v>4089</v>
      </c>
      <c r="H13863" s="16">
        <v>1600.98</v>
      </c>
    </row>
    <row r="13864" spans="1:8" x14ac:dyDescent="0.25">
      <c r="A13864" t="s">
        <v>302</v>
      </c>
      <c r="B13864" t="s">
        <v>51</v>
      </c>
      <c r="C13864" t="s">
        <v>52</v>
      </c>
      <c r="D13864" t="s">
        <v>30</v>
      </c>
      <c r="E13864" t="s">
        <v>303</v>
      </c>
      <c r="F13864" s="15">
        <v>45665</v>
      </c>
      <c r="G13864" t="s">
        <v>4089</v>
      </c>
      <c r="H13864" s="16">
        <v>68403.03</v>
      </c>
    </row>
    <row r="13865" spans="1:8" x14ac:dyDescent="0.25">
      <c r="A13865" t="s">
        <v>302</v>
      </c>
      <c r="B13865" t="s">
        <v>51</v>
      </c>
      <c r="C13865" t="s">
        <v>52</v>
      </c>
      <c r="D13865" t="s">
        <v>30</v>
      </c>
      <c r="E13865" t="s">
        <v>303</v>
      </c>
      <c r="F13865" s="15">
        <v>45681</v>
      </c>
      <c r="G13865" t="s">
        <v>4090</v>
      </c>
      <c r="H13865" s="16">
        <v>50410.53</v>
      </c>
    </row>
    <row r="13866" spans="1:8" x14ac:dyDescent="0.25">
      <c r="A13866" t="s">
        <v>302</v>
      </c>
      <c r="B13866" t="s">
        <v>51</v>
      </c>
      <c r="C13866" t="s">
        <v>52</v>
      </c>
      <c r="D13866" t="s">
        <v>30</v>
      </c>
      <c r="E13866" t="s">
        <v>303</v>
      </c>
      <c r="F13866" s="15">
        <v>45709</v>
      </c>
      <c r="G13866" t="s">
        <v>4632</v>
      </c>
      <c r="H13866" s="16">
        <v>69933.47</v>
      </c>
    </row>
    <row r="13867" spans="1:8" x14ac:dyDescent="0.25">
      <c r="A13867" t="s">
        <v>302</v>
      </c>
      <c r="B13867" t="s">
        <v>51</v>
      </c>
      <c r="C13867" t="s">
        <v>52</v>
      </c>
      <c r="D13867" t="s">
        <v>30</v>
      </c>
      <c r="E13867" t="s">
        <v>303</v>
      </c>
      <c r="F13867" s="15">
        <v>45742</v>
      </c>
      <c r="G13867" t="s">
        <v>5059</v>
      </c>
      <c r="H13867" s="16">
        <v>61217.57</v>
      </c>
    </row>
    <row r="13868" spans="1:8" x14ac:dyDescent="0.25">
      <c r="A13868" t="s">
        <v>302</v>
      </c>
      <c r="B13868" t="s">
        <v>51</v>
      </c>
      <c r="C13868" t="s">
        <v>52</v>
      </c>
      <c r="D13868" t="s">
        <v>30</v>
      </c>
      <c r="E13868" t="s">
        <v>303</v>
      </c>
      <c r="F13868" s="15">
        <v>45764</v>
      </c>
      <c r="G13868" t="s">
        <v>5628</v>
      </c>
      <c r="H13868" s="16">
        <v>52503.95</v>
      </c>
    </row>
    <row r="13869" spans="1:8" x14ac:dyDescent="0.25">
      <c r="A13869" t="s">
        <v>302</v>
      </c>
      <c r="B13869" t="s">
        <v>51</v>
      </c>
      <c r="C13869" t="s">
        <v>52</v>
      </c>
      <c r="D13869" t="s">
        <v>30</v>
      </c>
      <c r="E13869" t="s">
        <v>303</v>
      </c>
      <c r="F13869" s="15">
        <v>45791</v>
      </c>
      <c r="G13869" t="s">
        <v>6236</v>
      </c>
      <c r="H13869" s="16">
        <v>81487.03</v>
      </c>
    </row>
    <row r="13870" spans="1:8" x14ac:dyDescent="0.25">
      <c r="A13870" t="s">
        <v>302</v>
      </c>
      <c r="B13870" t="s">
        <v>51</v>
      </c>
      <c r="C13870" t="s">
        <v>52</v>
      </c>
      <c r="D13870" t="s">
        <v>30</v>
      </c>
      <c r="E13870" t="s">
        <v>303</v>
      </c>
      <c r="F13870" s="15">
        <v>45834</v>
      </c>
      <c r="G13870" t="s">
        <v>6946</v>
      </c>
      <c r="H13870" s="16">
        <v>54978.75</v>
      </c>
    </row>
    <row r="13871" spans="1:8" x14ac:dyDescent="0.25">
      <c r="A13871" t="s">
        <v>302</v>
      </c>
      <c r="B13871" t="s">
        <v>51</v>
      </c>
      <c r="C13871" t="s">
        <v>52</v>
      </c>
      <c r="D13871" t="s">
        <v>30</v>
      </c>
      <c r="E13871" t="s">
        <v>303</v>
      </c>
      <c r="F13871" s="15">
        <v>45601</v>
      </c>
      <c r="G13871" t="s">
        <v>3047</v>
      </c>
      <c r="H13871" s="16">
        <v>48038.19</v>
      </c>
    </row>
    <row r="13872" spans="1:8" x14ac:dyDescent="0.25">
      <c r="A13872" t="s">
        <v>302</v>
      </c>
      <c r="B13872" t="s">
        <v>51</v>
      </c>
      <c r="C13872" t="s">
        <v>52</v>
      </c>
      <c r="D13872" t="s">
        <v>30</v>
      </c>
      <c r="E13872" t="s">
        <v>303</v>
      </c>
      <c r="F13872" s="15">
        <v>45601</v>
      </c>
      <c r="G13872" t="s">
        <v>3047</v>
      </c>
      <c r="H13872" s="16">
        <v>71078.03</v>
      </c>
    </row>
    <row r="13873" spans="1:8" x14ac:dyDescent="0.25">
      <c r="A13873" s="17" t="str">
        <f>A13872</f>
        <v>1828</v>
      </c>
      <c r="B13873" s="17" t="s">
        <v>53</v>
      </c>
      <c r="C13873" s="17"/>
      <c r="D13873" s="17"/>
      <c r="E13873" s="17"/>
      <c r="F13873" s="21"/>
      <c r="G13873" s="17"/>
      <c r="H13873" s="20">
        <f>SUBTOTAL(9,H13861:H13872)</f>
        <v>645745.72</v>
      </c>
    </row>
    <row r="13874" spans="1:8" x14ac:dyDescent="0.25">
      <c r="A13874" t="s">
        <v>302</v>
      </c>
      <c r="B13874" t="s">
        <v>54</v>
      </c>
      <c r="C13874" t="s">
        <v>55</v>
      </c>
      <c r="D13874" t="s">
        <v>30</v>
      </c>
      <c r="E13874" t="s">
        <v>303</v>
      </c>
      <c r="F13874" s="15">
        <v>45492</v>
      </c>
      <c r="G13874" t="s">
        <v>1000</v>
      </c>
      <c r="H13874" s="16">
        <v>16581.36</v>
      </c>
    </row>
    <row r="13875" spans="1:8" x14ac:dyDescent="0.25">
      <c r="A13875" t="s">
        <v>302</v>
      </c>
      <c r="B13875" t="s">
        <v>54</v>
      </c>
      <c r="C13875" t="s">
        <v>55</v>
      </c>
      <c r="D13875" t="s">
        <v>30</v>
      </c>
      <c r="E13875" t="s">
        <v>303</v>
      </c>
      <c r="F13875" s="15">
        <v>45492</v>
      </c>
      <c r="G13875" t="s">
        <v>1000</v>
      </c>
      <c r="H13875" s="16">
        <v>1730.15</v>
      </c>
    </row>
    <row r="13876" spans="1:8" x14ac:dyDescent="0.25">
      <c r="A13876" t="s">
        <v>302</v>
      </c>
      <c r="B13876" t="s">
        <v>54</v>
      </c>
      <c r="C13876" t="s">
        <v>55</v>
      </c>
      <c r="D13876" t="s">
        <v>30</v>
      </c>
      <c r="E13876" t="s">
        <v>303</v>
      </c>
      <c r="F13876" s="15">
        <v>45539</v>
      </c>
      <c r="G13876" t="s">
        <v>1910</v>
      </c>
      <c r="H13876" s="16">
        <v>19139.060000000001</v>
      </c>
    </row>
    <row r="13877" spans="1:8" x14ac:dyDescent="0.25">
      <c r="A13877" t="s">
        <v>302</v>
      </c>
      <c r="B13877" t="s">
        <v>54</v>
      </c>
      <c r="C13877" t="s">
        <v>55</v>
      </c>
      <c r="D13877" t="s">
        <v>30</v>
      </c>
      <c r="E13877" t="s">
        <v>303</v>
      </c>
      <c r="F13877" s="15">
        <v>45539</v>
      </c>
      <c r="G13877" t="s">
        <v>1910</v>
      </c>
      <c r="H13877" s="16">
        <v>2007.61</v>
      </c>
    </row>
    <row r="13878" spans="1:8" x14ac:dyDescent="0.25">
      <c r="A13878" s="17" t="str">
        <f>A13877</f>
        <v>1828</v>
      </c>
      <c r="B13878" s="17" t="s">
        <v>56</v>
      </c>
      <c r="C13878" s="17"/>
      <c r="D13878" s="17"/>
      <c r="E13878" s="17"/>
      <c r="F13878" s="21"/>
      <c r="G13878" s="17"/>
      <c r="H13878" s="20">
        <f>SUBTOTAL(9,H13874:H13877)</f>
        <v>39458.180000000008</v>
      </c>
    </row>
    <row r="13879" spans="1:8" x14ac:dyDescent="0.25">
      <c r="A13879" t="s">
        <v>302</v>
      </c>
      <c r="B13879" t="s">
        <v>57</v>
      </c>
      <c r="C13879" t="s">
        <v>502</v>
      </c>
      <c r="D13879" t="s">
        <v>30</v>
      </c>
      <c r="E13879" t="s">
        <v>303</v>
      </c>
      <c r="F13879" s="15">
        <v>45503</v>
      </c>
      <c r="G13879" t="s">
        <v>1001</v>
      </c>
      <c r="H13879" s="16">
        <v>3533.16</v>
      </c>
    </row>
    <row r="13880" spans="1:8" x14ac:dyDescent="0.25">
      <c r="A13880" t="s">
        <v>302</v>
      </c>
      <c r="B13880" t="s">
        <v>57</v>
      </c>
      <c r="C13880" t="s">
        <v>502</v>
      </c>
      <c r="D13880" t="s">
        <v>30</v>
      </c>
      <c r="E13880" t="s">
        <v>303</v>
      </c>
      <c r="F13880" s="15">
        <v>45559</v>
      </c>
      <c r="G13880" t="s">
        <v>1911</v>
      </c>
      <c r="H13880" s="16">
        <v>5582.8</v>
      </c>
    </row>
    <row r="13881" spans="1:8" x14ac:dyDescent="0.25">
      <c r="A13881" t="s">
        <v>302</v>
      </c>
      <c r="B13881" t="s">
        <v>57</v>
      </c>
      <c r="C13881" t="s">
        <v>502</v>
      </c>
      <c r="D13881" t="s">
        <v>30</v>
      </c>
      <c r="E13881" t="s">
        <v>303</v>
      </c>
      <c r="F13881" s="15">
        <v>45594</v>
      </c>
      <c r="G13881" t="s">
        <v>2391</v>
      </c>
      <c r="H13881" s="16">
        <v>7641.52</v>
      </c>
    </row>
    <row r="13882" spans="1:8" x14ac:dyDescent="0.25">
      <c r="A13882" s="17" t="str">
        <f>A13881</f>
        <v>1828</v>
      </c>
      <c r="B13882" s="17" t="s">
        <v>58</v>
      </c>
      <c r="C13882" s="17"/>
      <c r="D13882" s="17"/>
      <c r="E13882" s="17"/>
      <c r="F13882" s="21"/>
      <c r="G13882" s="17"/>
      <c r="H13882" s="20">
        <f>SUBTOTAL(9,H13879:H13881)</f>
        <v>16757.48</v>
      </c>
    </row>
    <row r="13883" spans="1:8" x14ac:dyDescent="0.25">
      <c r="A13883" t="s">
        <v>302</v>
      </c>
      <c r="B13883" t="s">
        <v>73</v>
      </c>
      <c r="C13883" t="s">
        <v>477</v>
      </c>
      <c r="D13883" t="s">
        <v>30</v>
      </c>
      <c r="E13883" t="s">
        <v>303</v>
      </c>
      <c r="F13883" s="15">
        <v>45771</v>
      </c>
      <c r="G13883" t="s">
        <v>5630</v>
      </c>
      <c r="H13883" s="16">
        <v>1999.19</v>
      </c>
    </row>
    <row r="13884" spans="1:8" x14ac:dyDescent="0.25">
      <c r="A13884" s="17" t="str">
        <f>A13883</f>
        <v>1828</v>
      </c>
      <c r="B13884" s="17" t="s">
        <v>74</v>
      </c>
      <c r="C13884" s="17"/>
      <c r="D13884" s="17"/>
      <c r="E13884" s="17"/>
      <c r="F13884" s="21"/>
      <c r="G13884" s="17"/>
      <c r="H13884" s="20">
        <f>SUBTOTAL(9,H13883:H13883)</f>
        <v>1999.19</v>
      </c>
    </row>
    <row r="13885" spans="1:8" ht="16.5" thickBot="1" x14ac:dyDescent="0.3">
      <c r="A13885" s="22" t="s">
        <v>1002</v>
      </c>
      <c r="B13885" s="22"/>
      <c r="C13885" s="25" t="str">
        <f>E13883&amp;" Total"</f>
        <v>VALLEY RE-1 Total</v>
      </c>
      <c r="D13885" s="22"/>
      <c r="E13885" s="22"/>
      <c r="F13885" s="23"/>
      <c r="G13885" s="22"/>
      <c r="H13885" s="24">
        <f>SUBTOTAL(9,H13767:H13883)</f>
        <v>4528392.4300000016</v>
      </c>
    </row>
    <row r="13886" spans="1:8" x14ac:dyDescent="0.25">
      <c r="A13886" t="s">
        <v>304</v>
      </c>
      <c r="B13886" t="s">
        <v>2586</v>
      </c>
      <c r="C13886" t="s">
        <v>2587</v>
      </c>
      <c r="D13886" t="s">
        <v>12</v>
      </c>
      <c r="E13886" t="s">
        <v>305</v>
      </c>
      <c r="F13886" s="15">
        <v>45828</v>
      </c>
      <c r="G13886" t="s">
        <v>6948</v>
      </c>
      <c r="H13886" s="16">
        <v>2270.2600000000002</v>
      </c>
    </row>
    <row r="13887" spans="1:8" x14ac:dyDescent="0.25">
      <c r="A13887" t="s">
        <v>304</v>
      </c>
      <c r="B13887" t="s">
        <v>2586</v>
      </c>
      <c r="C13887" t="s">
        <v>2587</v>
      </c>
      <c r="D13887" t="s">
        <v>12</v>
      </c>
      <c r="E13887" t="s">
        <v>305</v>
      </c>
      <c r="F13887" s="15">
        <v>45608</v>
      </c>
      <c r="G13887" t="s">
        <v>3050</v>
      </c>
      <c r="H13887" s="16">
        <v>31044.81</v>
      </c>
    </row>
    <row r="13888" spans="1:8" x14ac:dyDescent="0.25">
      <c r="A13888" s="17" t="str">
        <f>A13887</f>
        <v>1850</v>
      </c>
      <c r="B13888" s="17" t="s">
        <v>2589</v>
      </c>
      <c r="C13888" s="17"/>
      <c r="D13888" s="17"/>
      <c r="E13888" s="17"/>
      <c r="F13888" s="21"/>
      <c r="G13888" s="17"/>
      <c r="H13888" s="20">
        <f>SUBTOTAL(9,H13886:H13887)</f>
        <v>33315.07</v>
      </c>
    </row>
    <row r="13889" spans="1:8" x14ac:dyDescent="0.25">
      <c r="A13889" t="s">
        <v>304</v>
      </c>
      <c r="B13889" t="s">
        <v>2590</v>
      </c>
      <c r="C13889" t="s">
        <v>2591</v>
      </c>
      <c r="D13889" t="s">
        <v>12</v>
      </c>
      <c r="E13889" t="s">
        <v>305</v>
      </c>
      <c r="F13889" s="15">
        <v>45621</v>
      </c>
      <c r="G13889" t="s">
        <v>3051</v>
      </c>
      <c r="H13889" s="16">
        <v>753.21</v>
      </c>
    </row>
    <row r="13890" spans="1:8" x14ac:dyDescent="0.25">
      <c r="A13890" s="17" t="str">
        <f>A13889</f>
        <v>1850</v>
      </c>
      <c r="B13890" s="17" t="s">
        <v>2593</v>
      </c>
      <c r="C13890" s="17"/>
      <c r="D13890" s="17"/>
      <c r="E13890" s="17"/>
      <c r="F13890" s="21"/>
      <c r="G13890" s="17"/>
      <c r="H13890" s="20">
        <f>SUBTOTAL(9,H13889:H13889)</f>
        <v>753.21</v>
      </c>
    </row>
    <row r="13891" spans="1:8" x14ac:dyDescent="0.25">
      <c r="A13891" t="s">
        <v>304</v>
      </c>
      <c r="B13891" t="s">
        <v>468</v>
      </c>
      <c r="C13891" t="s">
        <v>469</v>
      </c>
      <c r="D13891" t="s">
        <v>30</v>
      </c>
      <c r="E13891" t="s">
        <v>305</v>
      </c>
      <c r="F13891" s="15">
        <v>45642</v>
      </c>
      <c r="G13891" t="s">
        <v>3550</v>
      </c>
      <c r="H13891" s="16">
        <v>9271.1200000000008</v>
      </c>
    </row>
    <row r="13892" spans="1:8" x14ac:dyDescent="0.25">
      <c r="A13892" t="s">
        <v>304</v>
      </c>
      <c r="B13892" t="s">
        <v>468</v>
      </c>
      <c r="C13892" t="s">
        <v>469</v>
      </c>
      <c r="D13892" t="s">
        <v>30</v>
      </c>
      <c r="E13892" t="s">
        <v>305</v>
      </c>
      <c r="F13892" s="15">
        <v>45665</v>
      </c>
      <c r="G13892" t="s">
        <v>4092</v>
      </c>
      <c r="H13892" s="16">
        <v>6612.49</v>
      </c>
    </row>
    <row r="13893" spans="1:8" x14ac:dyDescent="0.25">
      <c r="A13893" t="s">
        <v>304</v>
      </c>
      <c r="B13893" t="s">
        <v>468</v>
      </c>
      <c r="C13893" t="s">
        <v>469</v>
      </c>
      <c r="D13893" t="s">
        <v>30</v>
      </c>
      <c r="E13893" t="s">
        <v>305</v>
      </c>
      <c r="F13893" s="15">
        <v>45695</v>
      </c>
      <c r="G13893" t="s">
        <v>4636</v>
      </c>
      <c r="H13893" s="16">
        <v>5894.7</v>
      </c>
    </row>
    <row r="13894" spans="1:8" x14ac:dyDescent="0.25">
      <c r="A13894" t="s">
        <v>304</v>
      </c>
      <c r="B13894" t="s">
        <v>468</v>
      </c>
      <c r="C13894" t="s">
        <v>469</v>
      </c>
      <c r="D13894" t="s">
        <v>30</v>
      </c>
      <c r="E13894" t="s">
        <v>305</v>
      </c>
      <c r="F13894" s="15">
        <v>45727</v>
      </c>
      <c r="G13894" t="s">
        <v>5061</v>
      </c>
      <c r="H13894" s="16">
        <v>6516.25</v>
      </c>
    </row>
    <row r="13895" spans="1:8" x14ac:dyDescent="0.25">
      <c r="A13895" t="s">
        <v>304</v>
      </c>
      <c r="B13895" t="s">
        <v>468</v>
      </c>
      <c r="C13895" t="s">
        <v>469</v>
      </c>
      <c r="D13895" t="s">
        <v>30</v>
      </c>
      <c r="E13895" t="s">
        <v>305</v>
      </c>
      <c r="F13895" s="15">
        <v>45751</v>
      </c>
      <c r="G13895" t="s">
        <v>5631</v>
      </c>
      <c r="H13895" s="16">
        <v>5942.82</v>
      </c>
    </row>
    <row r="13896" spans="1:8" x14ac:dyDescent="0.25">
      <c r="A13896" t="s">
        <v>304</v>
      </c>
      <c r="B13896" t="s">
        <v>468</v>
      </c>
      <c r="C13896" t="s">
        <v>469</v>
      </c>
      <c r="D13896" t="s">
        <v>30</v>
      </c>
      <c r="E13896" t="s">
        <v>305</v>
      </c>
      <c r="F13896" s="15">
        <v>45764</v>
      </c>
      <c r="G13896" t="s">
        <v>5632</v>
      </c>
      <c r="H13896" s="16">
        <v>4803.9799999999996</v>
      </c>
    </row>
    <row r="13897" spans="1:8" x14ac:dyDescent="0.25">
      <c r="A13897" t="s">
        <v>304</v>
      </c>
      <c r="B13897" t="s">
        <v>468</v>
      </c>
      <c r="C13897" t="s">
        <v>469</v>
      </c>
      <c r="D13897" t="s">
        <v>30</v>
      </c>
      <c r="E13897" t="s">
        <v>305</v>
      </c>
      <c r="F13897" s="15">
        <v>45791</v>
      </c>
      <c r="G13897" t="s">
        <v>6239</v>
      </c>
      <c r="H13897" s="16">
        <v>7803.46</v>
      </c>
    </row>
    <row r="13898" spans="1:8" x14ac:dyDescent="0.25">
      <c r="A13898" t="s">
        <v>304</v>
      </c>
      <c r="B13898" t="s">
        <v>468</v>
      </c>
      <c r="C13898" t="s">
        <v>469</v>
      </c>
      <c r="D13898" t="s">
        <v>30</v>
      </c>
      <c r="E13898" t="s">
        <v>305</v>
      </c>
      <c r="F13898" s="15">
        <v>45834</v>
      </c>
      <c r="G13898" t="s">
        <v>6949</v>
      </c>
      <c r="H13898" s="16">
        <v>5369.39</v>
      </c>
    </row>
    <row r="13899" spans="1:8" x14ac:dyDescent="0.25">
      <c r="A13899" t="s">
        <v>304</v>
      </c>
      <c r="B13899" t="s">
        <v>468</v>
      </c>
      <c r="C13899" t="s">
        <v>469</v>
      </c>
      <c r="D13899" t="s">
        <v>30</v>
      </c>
      <c r="E13899" t="s">
        <v>305</v>
      </c>
      <c r="F13899" s="15">
        <v>45602</v>
      </c>
      <c r="G13899" t="s">
        <v>3052</v>
      </c>
      <c r="H13899" s="16">
        <v>4531.3</v>
      </c>
    </row>
    <row r="13900" spans="1:8" x14ac:dyDescent="0.25">
      <c r="A13900" t="s">
        <v>304</v>
      </c>
      <c r="B13900" t="s">
        <v>468</v>
      </c>
      <c r="C13900" t="s">
        <v>469</v>
      </c>
      <c r="D13900" t="s">
        <v>30</v>
      </c>
      <c r="E13900" t="s">
        <v>305</v>
      </c>
      <c r="F13900" s="15">
        <v>45621</v>
      </c>
      <c r="G13900" t="s">
        <v>3051</v>
      </c>
      <c r="H13900" s="16">
        <v>7258.1</v>
      </c>
    </row>
    <row r="13901" spans="1:8" x14ac:dyDescent="0.25">
      <c r="A13901" s="17" t="str">
        <f>A13900</f>
        <v>1850</v>
      </c>
      <c r="B13901" s="17" t="s">
        <v>470</v>
      </c>
      <c r="C13901" s="17"/>
      <c r="D13901" s="17"/>
      <c r="E13901" s="17"/>
      <c r="F13901" s="21"/>
      <c r="G13901" s="17"/>
      <c r="H13901" s="20">
        <f>SUBTOTAL(9,H13891:H13900)</f>
        <v>64003.61</v>
      </c>
    </row>
    <row r="13902" spans="1:8" x14ac:dyDescent="0.25">
      <c r="A13902" t="s">
        <v>304</v>
      </c>
      <c r="B13902" t="s">
        <v>471</v>
      </c>
      <c r="C13902" t="s">
        <v>472</v>
      </c>
      <c r="D13902" t="s">
        <v>30</v>
      </c>
      <c r="E13902" t="s">
        <v>305</v>
      </c>
      <c r="F13902" s="15">
        <v>45642</v>
      </c>
      <c r="G13902" t="s">
        <v>3550</v>
      </c>
      <c r="H13902" s="16">
        <v>5256.9</v>
      </c>
    </row>
    <row r="13903" spans="1:8" x14ac:dyDescent="0.25">
      <c r="A13903" t="s">
        <v>304</v>
      </c>
      <c r="B13903" t="s">
        <v>471</v>
      </c>
      <c r="C13903" t="s">
        <v>472</v>
      </c>
      <c r="D13903" t="s">
        <v>30</v>
      </c>
      <c r="E13903" t="s">
        <v>305</v>
      </c>
      <c r="F13903" s="15">
        <v>45665</v>
      </c>
      <c r="G13903" t="s">
        <v>4092</v>
      </c>
      <c r="H13903" s="16">
        <v>3314.52</v>
      </c>
    </row>
    <row r="13904" spans="1:8" x14ac:dyDescent="0.25">
      <c r="A13904" t="s">
        <v>304</v>
      </c>
      <c r="B13904" t="s">
        <v>471</v>
      </c>
      <c r="C13904" t="s">
        <v>472</v>
      </c>
      <c r="D13904" t="s">
        <v>30</v>
      </c>
      <c r="E13904" t="s">
        <v>305</v>
      </c>
      <c r="F13904" s="15">
        <v>45695</v>
      </c>
      <c r="G13904" t="s">
        <v>4636</v>
      </c>
      <c r="H13904" s="16">
        <v>3110.58</v>
      </c>
    </row>
    <row r="13905" spans="1:8" x14ac:dyDescent="0.25">
      <c r="A13905" t="s">
        <v>304</v>
      </c>
      <c r="B13905" t="s">
        <v>471</v>
      </c>
      <c r="C13905" t="s">
        <v>472</v>
      </c>
      <c r="D13905" t="s">
        <v>30</v>
      </c>
      <c r="E13905" t="s">
        <v>305</v>
      </c>
      <c r="F13905" s="15">
        <v>45727</v>
      </c>
      <c r="G13905" t="s">
        <v>5061</v>
      </c>
      <c r="H13905" s="16">
        <v>3564</v>
      </c>
    </row>
    <row r="13906" spans="1:8" x14ac:dyDescent="0.25">
      <c r="A13906" t="s">
        <v>304</v>
      </c>
      <c r="B13906" t="s">
        <v>471</v>
      </c>
      <c r="C13906" t="s">
        <v>472</v>
      </c>
      <c r="D13906" t="s">
        <v>30</v>
      </c>
      <c r="E13906" t="s">
        <v>305</v>
      </c>
      <c r="F13906" s="15">
        <v>45751</v>
      </c>
      <c r="G13906" t="s">
        <v>5631</v>
      </c>
      <c r="H13906" s="16">
        <v>2936.34</v>
      </c>
    </row>
    <row r="13907" spans="1:8" x14ac:dyDescent="0.25">
      <c r="A13907" t="s">
        <v>304</v>
      </c>
      <c r="B13907" t="s">
        <v>471</v>
      </c>
      <c r="C13907" t="s">
        <v>472</v>
      </c>
      <c r="D13907" t="s">
        <v>30</v>
      </c>
      <c r="E13907" t="s">
        <v>305</v>
      </c>
      <c r="F13907" s="15">
        <v>45764</v>
      </c>
      <c r="G13907" t="s">
        <v>5632</v>
      </c>
      <c r="H13907" s="16">
        <v>2728.44</v>
      </c>
    </row>
    <row r="13908" spans="1:8" x14ac:dyDescent="0.25">
      <c r="A13908" t="s">
        <v>304</v>
      </c>
      <c r="B13908" t="s">
        <v>471</v>
      </c>
      <c r="C13908" t="s">
        <v>472</v>
      </c>
      <c r="D13908" t="s">
        <v>30</v>
      </c>
      <c r="E13908" t="s">
        <v>305</v>
      </c>
      <c r="F13908" s="15">
        <v>45791</v>
      </c>
      <c r="G13908" t="s">
        <v>6239</v>
      </c>
      <c r="H13908" s="16">
        <v>4453.0200000000004</v>
      </c>
    </row>
    <row r="13909" spans="1:8" x14ac:dyDescent="0.25">
      <c r="A13909" t="s">
        <v>304</v>
      </c>
      <c r="B13909" t="s">
        <v>471</v>
      </c>
      <c r="C13909" t="s">
        <v>472</v>
      </c>
      <c r="D13909" t="s">
        <v>30</v>
      </c>
      <c r="E13909" t="s">
        <v>305</v>
      </c>
      <c r="F13909" s="15">
        <v>45834</v>
      </c>
      <c r="G13909" t="s">
        <v>6949</v>
      </c>
      <c r="H13909" s="16">
        <v>3051.18</v>
      </c>
    </row>
    <row r="13910" spans="1:8" x14ac:dyDescent="0.25">
      <c r="A13910" t="s">
        <v>304</v>
      </c>
      <c r="B13910" t="s">
        <v>471</v>
      </c>
      <c r="C13910" t="s">
        <v>472</v>
      </c>
      <c r="D13910" t="s">
        <v>30</v>
      </c>
      <c r="E13910" t="s">
        <v>305</v>
      </c>
      <c r="F13910" s="15">
        <v>45602</v>
      </c>
      <c r="G13910" t="s">
        <v>3052</v>
      </c>
      <c r="H13910" s="16">
        <v>2718.54</v>
      </c>
    </row>
    <row r="13911" spans="1:8" x14ac:dyDescent="0.25">
      <c r="A13911" t="s">
        <v>304</v>
      </c>
      <c r="B13911" t="s">
        <v>471</v>
      </c>
      <c r="C13911" t="s">
        <v>472</v>
      </c>
      <c r="D13911" t="s">
        <v>30</v>
      </c>
      <c r="E13911" t="s">
        <v>305</v>
      </c>
      <c r="F13911" s="15">
        <v>45621</v>
      </c>
      <c r="G13911" t="s">
        <v>3051</v>
      </c>
      <c r="H13911" s="16">
        <v>4120.38</v>
      </c>
    </row>
    <row r="13912" spans="1:8" x14ac:dyDescent="0.25">
      <c r="A13912" s="17" t="str">
        <f>A13911</f>
        <v>1850</v>
      </c>
      <c r="B13912" s="17" t="s">
        <v>473</v>
      </c>
      <c r="C13912" s="17"/>
      <c r="D13912" s="17"/>
      <c r="E13912" s="17"/>
      <c r="F13912" s="21"/>
      <c r="G13912" s="17"/>
      <c r="H13912" s="20">
        <f>SUBTOTAL(9,H13902:H13911)</f>
        <v>35253.9</v>
      </c>
    </row>
    <row r="13913" spans="1:8" x14ac:dyDescent="0.25">
      <c r="A13913" t="s">
        <v>304</v>
      </c>
      <c r="B13913" t="s">
        <v>20</v>
      </c>
      <c r="C13913" t="s">
        <v>21</v>
      </c>
      <c r="D13913" t="s">
        <v>12</v>
      </c>
      <c r="E13913" t="s">
        <v>305</v>
      </c>
      <c r="F13913" s="15">
        <v>45642</v>
      </c>
      <c r="G13913" t="s">
        <v>3550</v>
      </c>
      <c r="H13913" s="16">
        <v>31.8</v>
      </c>
    </row>
    <row r="13914" spans="1:8" x14ac:dyDescent="0.25">
      <c r="A13914" t="s">
        <v>304</v>
      </c>
      <c r="B13914" t="s">
        <v>20</v>
      </c>
      <c r="C13914" t="s">
        <v>21</v>
      </c>
      <c r="D13914" t="s">
        <v>12</v>
      </c>
      <c r="E13914" t="s">
        <v>305</v>
      </c>
      <c r="F13914" s="15">
        <v>45665</v>
      </c>
      <c r="G13914" t="s">
        <v>4092</v>
      </c>
      <c r="H13914" s="16">
        <v>18.3</v>
      </c>
    </row>
    <row r="13915" spans="1:8" x14ac:dyDescent="0.25">
      <c r="A13915" t="s">
        <v>304</v>
      </c>
      <c r="B13915" t="s">
        <v>20</v>
      </c>
      <c r="C13915" t="s">
        <v>21</v>
      </c>
      <c r="D13915" t="s">
        <v>12</v>
      </c>
      <c r="E13915" t="s">
        <v>305</v>
      </c>
      <c r="F13915" s="15">
        <v>45695</v>
      </c>
      <c r="G13915" t="s">
        <v>4636</v>
      </c>
      <c r="H13915" s="16">
        <v>16.5</v>
      </c>
    </row>
    <row r="13916" spans="1:8" x14ac:dyDescent="0.25">
      <c r="A13916" t="s">
        <v>304</v>
      </c>
      <c r="B13916" t="s">
        <v>20</v>
      </c>
      <c r="C13916" t="s">
        <v>21</v>
      </c>
      <c r="D13916" t="s">
        <v>12</v>
      </c>
      <c r="E13916" t="s">
        <v>305</v>
      </c>
      <c r="F13916" s="15">
        <v>45727</v>
      </c>
      <c r="G13916" t="s">
        <v>5061</v>
      </c>
      <c r="H13916" s="16">
        <v>18</v>
      </c>
    </row>
    <row r="13917" spans="1:8" x14ac:dyDescent="0.25">
      <c r="A13917" t="s">
        <v>304</v>
      </c>
      <c r="B13917" t="s">
        <v>20</v>
      </c>
      <c r="C13917" t="s">
        <v>21</v>
      </c>
      <c r="D13917" t="s">
        <v>12</v>
      </c>
      <c r="E13917" t="s">
        <v>305</v>
      </c>
      <c r="F13917" s="15">
        <v>45751</v>
      </c>
      <c r="G13917" t="s">
        <v>5631</v>
      </c>
      <c r="H13917" s="16">
        <v>13.8</v>
      </c>
    </row>
    <row r="13918" spans="1:8" x14ac:dyDescent="0.25">
      <c r="A13918" t="s">
        <v>304</v>
      </c>
      <c r="B13918" t="s">
        <v>20</v>
      </c>
      <c r="C13918" t="s">
        <v>21</v>
      </c>
      <c r="D13918" t="s">
        <v>12</v>
      </c>
      <c r="E13918" t="s">
        <v>305</v>
      </c>
      <c r="F13918" s="15">
        <v>45764</v>
      </c>
      <c r="G13918" t="s">
        <v>5632</v>
      </c>
      <c r="H13918" s="16">
        <v>12.3</v>
      </c>
    </row>
    <row r="13919" spans="1:8" x14ac:dyDescent="0.25">
      <c r="A13919" t="s">
        <v>304</v>
      </c>
      <c r="B13919" t="s">
        <v>20</v>
      </c>
      <c r="C13919" t="s">
        <v>21</v>
      </c>
      <c r="D13919" t="s">
        <v>12</v>
      </c>
      <c r="E13919" t="s">
        <v>305</v>
      </c>
      <c r="F13919" s="15">
        <v>45791</v>
      </c>
      <c r="G13919" t="s">
        <v>6239</v>
      </c>
      <c r="H13919" s="16">
        <v>18.600000000000001</v>
      </c>
    </row>
    <row r="13920" spans="1:8" x14ac:dyDescent="0.25">
      <c r="A13920" t="s">
        <v>304</v>
      </c>
      <c r="B13920" t="s">
        <v>20</v>
      </c>
      <c r="C13920" t="s">
        <v>21</v>
      </c>
      <c r="D13920" t="s">
        <v>12</v>
      </c>
      <c r="E13920" t="s">
        <v>305</v>
      </c>
      <c r="F13920" s="15">
        <v>45834</v>
      </c>
      <c r="G13920" t="s">
        <v>6949</v>
      </c>
      <c r="H13920" s="16">
        <v>14.7</v>
      </c>
    </row>
    <row r="13921" spans="1:8" x14ac:dyDescent="0.25">
      <c r="A13921" t="s">
        <v>304</v>
      </c>
      <c r="B13921" t="s">
        <v>20</v>
      </c>
      <c r="C13921" t="s">
        <v>21</v>
      </c>
      <c r="D13921" t="s">
        <v>12</v>
      </c>
      <c r="E13921" t="s">
        <v>305</v>
      </c>
      <c r="F13921" s="15">
        <v>45602</v>
      </c>
      <c r="G13921" t="s">
        <v>3052</v>
      </c>
      <c r="H13921" s="16">
        <v>35.1</v>
      </c>
    </row>
    <row r="13922" spans="1:8" x14ac:dyDescent="0.25">
      <c r="A13922" t="s">
        <v>304</v>
      </c>
      <c r="B13922" t="s">
        <v>20</v>
      </c>
      <c r="C13922" t="s">
        <v>21</v>
      </c>
      <c r="D13922" t="s">
        <v>12</v>
      </c>
      <c r="E13922" t="s">
        <v>305</v>
      </c>
      <c r="F13922" s="15">
        <v>45621</v>
      </c>
      <c r="G13922" t="s">
        <v>3051</v>
      </c>
      <c r="H13922" s="16">
        <v>57.9</v>
      </c>
    </row>
    <row r="13923" spans="1:8" x14ac:dyDescent="0.25">
      <c r="A13923" s="17" t="str">
        <f>A13922</f>
        <v>1850</v>
      </c>
      <c r="B13923" s="17" t="s">
        <v>22</v>
      </c>
      <c r="C13923" s="17"/>
      <c r="D13923" s="17"/>
      <c r="E13923" s="17"/>
      <c r="F13923" s="21"/>
      <c r="G13923" s="17"/>
      <c r="H13923" s="20">
        <f>SUBTOTAL(9,H13913:H13922)</f>
        <v>236.99999999999997</v>
      </c>
    </row>
    <row r="13924" spans="1:8" x14ac:dyDescent="0.25">
      <c r="A13924" t="s">
        <v>304</v>
      </c>
      <c r="B13924" t="s">
        <v>23</v>
      </c>
      <c r="C13924" t="s">
        <v>24</v>
      </c>
      <c r="D13924" t="s">
        <v>12</v>
      </c>
      <c r="E13924" t="s">
        <v>305</v>
      </c>
      <c r="F13924" s="15">
        <v>45642</v>
      </c>
      <c r="G13924" t="s">
        <v>3550</v>
      </c>
      <c r="H13924" s="16">
        <v>30.4</v>
      </c>
    </row>
    <row r="13925" spans="1:8" x14ac:dyDescent="0.25">
      <c r="A13925" t="s">
        <v>304</v>
      </c>
      <c r="B13925" t="s">
        <v>23</v>
      </c>
      <c r="C13925" t="s">
        <v>24</v>
      </c>
      <c r="D13925" t="s">
        <v>12</v>
      </c>
      <c r="E13925" t="s">
        <v>305</v>
      </c>
      <c r="F13925" s="15">
        <v>45665</v>
      </c>
      <c r="G13925" t="s">
        <v>4092</v>
      </c>
      <c r="H13925" s="16">
        <v>20.8</v>
      </c>
    </row>
    <row r="13926" spans="1:8" x14ac:dyDescent="0.25">
      <c r="A13926" t="s">
        <v>304</v>
      </c>
      <c r="B13926" t="s">
        <v>23</v>
      </c>
      <c r="C13926" t="s">
        <v>24</v>
      </c>
      <c r="D13926" t="s">
        <v>12</v>
      </c>
      <c r="E13926" t="s">
        <v>305</v>
      </c>
      <c r="F13926" s="15">
        <v>45695</v>
      </c>
      <c r="G13926" t="s">
        <v>4636</v>
      </c>
      <c r="H13926" s="16">
        <v>18.8</v>
      </c>
    </row>
    <row r="13927" spans="1:8" x14ac:dyDescent="0.25">
      <c r="A13927" t="s">
        <v>304</v>
      </c>
      <c r="B13927" t="s">
        <v>23</v>
      </c>
      <c r="C13927" t="s">
        <v>24</v>
      </c>
      <c r="D13927" t="s">
        <v>12</v>
      </c>
      <c r="E13927" t="s">
        <v>305</v>
      </c>
      <c r="F13927" s="15">
        <v>45727</v>
      </c>
      <c r="G13927" t="s">
        <v>5061</v>
      </c>
      <c r="H13927" s="16">
        <v>21.6</v>
      </c>
    </row>
    <row r="13928" spans="1:8" x14ac:dyDescent="0.25">
      <c r="A13928" t="s">
        <v>304</v>
      </c>
      <c r="B13928" t="s">
        <v>23</v>
      </c>
      <c r="C13928" t="s">
        <v>24</v>
      </c>
      <c r="D13928" t="s">
        <v>12</v>
      </c>
      <c r="E13928" t="s">
        <v>305</v>
      </c>
      <c r="F13928" s="15">
        <v>45751</v>
      </c>
      <c r="G13928" t="s">
        <v>5631</v>
      </c>
      <c r="H13928" s="16">
        <v>10.8</v>
      </c>
    </row>
    <row r="13929" spans="1:8" x14ac:dyDescent="0.25">
      <c r="A13929" t="s">
        <v>304</v>
      </c>
      <c r="B13929" t="s">
        <v>23</v>
      </c>
      <c r="C13929" t="s">
        <v>24</v>
      </c>
      <c r="D13929" t="s">
        <v>12</v>
      </c>
      <c r="E13929" t="s">
        <v>305</v>
      </c>
      <c r="F13929" s="15">
        <v>45764</v>
      </c>
      <c r="G13929" t="s">
        <v>5632</v>
      </c>
      <c r="H13929" s="16">
        <v>8.8000000000000007</v>
      </c>
    </row>
    <row r="13930" spans="1:8" x14ac:dyDescent="0.25">
      <c r="A13930" t="s">
        <v>304</v>
      </c>
      <c r="B13930" t="s">
        <v>23</v>
      </c>
      <c r="C13930" t="s">
        <v>24</v>
      </c>
      <c r="D13930" t="s">
        <v>12</v>
      </c>
      <c r="E13930" t="s">
        <v>305</v>
      </c>
      <c r="F13930" s="15">
        <v>45791</v>
      </c>
      <c r="G13930" t="s">
        <v>6239</v>
      </c>
      <c r="H13930" s="16">
        <v>12.8</v>
      </c>
    </row>
    <row r="13931" spans="1:8" x14ac:dyDescent="0.25">
      <c r="A13931" t="s">
        <v>304</v>
      </c>
      <c r="B13931" t="s">
        <v>23</v>
      </c>
      <c r="C13931" t="s">
        <v>24</v>
      </c>
      <c r="D13931" t="s">
        <v>12</v>
      </c>
      <c r="E13931" t="s">
        <v>305</v>
      </c>
      <c r="F13931" s="15">
        <v>45834</v>
      </c>
      <c r="G13931" t="s">
        <v>6949</v>
      </c>
      <c r="H13931" s="16">
        <v>13.2</v>
      </c>
    </row>
    <row r="13932" spans="1:8" x14ac:dyDescent="0.25">
      <c r="A13932" t="s">
        <v>304</v>
      </c>
      <c r="B13932" t="s">
        <v>23</v>
      </c>
      <c r="C13932" t="s">
        <v>24</v>
      </c>
      <c r="D13932" t="s">
        <v>12</v>
      </c>
      <c r="E13932" t="s">
        <v>305</v>
      </c>
      <c r="F13932" s="15">
        <v>45602</v>
      </c>
      <c r="G13932" t="s">
        <v>3052</v>
      </c>
      <c r="H13932" s="16">
        <v>43.6</v>
      </c>
    </row>
    <row r="13933" spans="1:8" x14ac:dyDescent="0.25">
      <c r="A13933" t="s">
        <v>304</v>
      </c>
      <c r="B13933" t="s">
        <v>23</v>
      </c>
      <c r="C13933" t="s">
        <v>24</v>
      </c>
      <c r="D13933" t="s">
        <v>12</v>
      </c>
      <c r="E13933" t="s">
        <v>305</v>
      </c>
      <c r="F13933" s="15">
        <v>45621</v>
      </c>
      <c r="G13933" t="s">
        <v>3051</v>
      </c>
      <c r="H13933" s="16">
        <v>69.2</v>
      </c>
    </row>
    <row r="13934" spans="1:8" x14ac:dyDescent="0.25">
      <c r="A13934" s="17" t="str">
        <f>A13933</f>
        <v>1850</v>
      </c>
      <c r="B13934" s="17" t="s">
        <v>25</v>
      </c>
      <c r="C13934" s="17"/>
      <c r="D13934" s="17"/>
      <c r="E13934" s="17"/>
      <c r="F13934" s="21"/>
      <c r="G13934" s="17"/>
      <c r="H13934" s="20">
        <f>SUBTOTAL(9,H13924:H13933)</f>
        <v>250</v>
      </c>
    </row>
    <row r="13935" spans="1:8" x14ac:dyDescent="0.25">
      <c r="A13935" t="s">
        <v>304</v>
      </c>
      <c r="B13935" t="s">
        <v>64</v>
      </c>
      <c r="C13935" t="s">
        <v>65</v>
      </c>
      <c r="D13935" t="s">
        <v>12</v>
      </c>
      <c r="E13935" t="s">
        <v>305</v>
      </c>
      <c r="F13935" s="15">
        <v>45834</v>
      </c>
      <c r="G13935" t="s">
        <v>6949</v>
      </c>
      <c r="H13935" s="16">
        <v>4500</v>
      </c>
    </row>
    <row r="13936" spans="1:8" x14ac:dyDescent="0.25">
      <c r="A13936" t="s">
        <v>304</v>
      </c>
      <c r="B13936" t="s">
        <v>64</v>
      </c>
      <c r="C13936" t="s">
        <v>65</v>
      </c>
      <c r="D13936" t="s">
        <v>12</v>
      </c>
      <c r="E13936" t="s">
        <v>305</v>
      </c>
      <c r="F13936" s="15">
        <v>45834</v>
      </c>
      <c r="G13936" t="s">
        <v>6949</v>
      </c>
      <c r="H13936" s="16">
        <v>5000</v>
      </c>
    </row>
    <row r="13937" spans="1:8" x14ac:dyDescent="0.25">
      <c r="A13937" s="17" t="str">
        <f>A13936</f>
        <v>1850</v>
      </c>
      <c r="B13937" s="17" t="s">
        <v>66</v>
      </c>
      <c r="C13937" s="17"/>
      <c r="D13937" s="17"/>
      <c r="E13937" s="17"/>
      <c r="F13937" s="21"/>
      <c r="G13937" s="17"/>
      <c r="H13937" s="20">
        <f>SUBTOTAL(9,H13935:H13936)</f>
        <v>9500</v>
      </c>
    </row>
    <row r="13938" spans="1:8" x14ac:dyDescent="0.25">
      <c r="A13938" t="s">
        <v>304</v>
      </c>
      <c r="B13938" t="s">
        <v>5227</v>
      </c>
      <c r="C13938" t="s">
        <v>5228</v>
      </c>
      <c r="D13938" t="s">
        <v>12</v>
      </c>
      <c r="E13938" t="s">
        <v>305</v>
      </c>
      <c r="F13938" s="15">
        <v>45775</v>
      </c>
      <c r="G13938" t="s">
        <v>5633</v>
      </c>
      <c r="H13938" s="16">
        <v>618.85</v>
      </c>
    </row>
    <row r="13939" spans="1:8" x14ac:dyDescent="0.25">
      <c r="A13939" s="17" t="str">
        <f>A13938</f>
        <v>1850</v>
      </c>
      <c r="B13939" s="17" t="s">
        <v>5230</v>
      </c>
      <c r="C13939" s="17"/>
      <c r="D13939" s="17"/>
      <c r="E13939" s="17"/>
      <c r="F13939" s="21"/>
      <c r="G13939" s="17"/>
      <c r="H13939" s="20">
        <f>SUBTOTAL(9,H13938:H13938)</f>
        <v>618.85</v>
      </c>
    </row>
    <row r="13940" spans="1:8" x14ac:dyDescent="0.25">
      <c r="A13940" t="s">
        <v>304</v>
      </c>
      <c r="B13940" t="s">
        <v>2052</v>
      </c>
      <c r="C13940" t="s">
        <v>2053</v>
      </c>
      <c r="D13940" t="s">
        <v>12</v>
      </c>
      <c r="E13940" t="s">
        <v>305</v>
      </c>
      <c r="F13940" s="15">
        <v>45586</v>
      </c>
      <c r="G13940" t="s">
        <v>2392</v>
      </c>
      <c r="H13940" s="16">
        <v>1072.45</v>
      </c>
    </row>
    <row r="13941" spans="1:8" x14ac:dyDescent="0.25">
      <c r="A13941" s="17" t="str">
        <f>A13940</f>
        <v>1850</v>
      </c>
      <c r="B13941" s="17" t="s">
        <v>2055</v>
      </c>
      <c r="C13941" s="17"/>
      <c r="D13941" s="17"/>
      <c r="E13941" s="17"/>
      <c r="F13941" s="21"/>
      <c r="G13941" s="17"/>
      <c r="H13941" s="20">
        <f>SUBTOTAL(9,H13940:H13940)</f>
        <v>1072.45</v>
      </c>
    </row>
    <row r="13942" spans="1:8" x14ac:dyDescent="0.25">
      <c r="A13942" t="s">
        <v>304</v>
      </c>
      <c r="B13942" t="s">
        <v>2609</v>
      </c>
      <c r="C13942" t="s">
        <v>2610</v>
      </c>
      <c r="D13942" t="s">
        <v>12</v>
      </c>
      <c r="E13942" t="s">
        <v>305</v>
      </c>
      <c r="F13942" s="15">
        <v>45664</v>
      </c>
      <c r="G13942" t="s">
        <v>4093</v>
      </c>
      <c r="H13942" s="16">
        <v>7289.42</v>
      </c>
    </row>
    <row r="13943" spans="1:8" x14ac:dyDescent="0.25">
      <c r="A13943" s="17" t="str">
        <f>A13942</f>
        <v>1850</v>
      </c>
      <c r="B13943" s="17" t="s">
        <v>2611</v>
      </c>
      <c r="C13943" s="17"/>
      <c r="D13943" s="17"/>
      <c r="E13943" s="17"/>
      <c r="F13943" s="21"/>
      <c r="G13943" s="17"/>
      <c r="H13943" s="20">
        <f>SUBTOTAL(9,H13942:H13942)</f>
        <v>7289.42</v>
      </c>
    </row>
    <row r="13944" spans="1:8" x14ac:dyDescent="0.25">
      <c r="A13944" t="s">
        <v>304</v>
      </c>
      <c r="B13944" t="s">
        <v>6482</v>
      </c>
      <c r="C13944" t="s">
        <v>6483</v>
      </c>
      <c r="D13944" t="s">
        <v>12</v>
      </c>
      <c r="E13944" t="s">
        <v>305</v>
      </c>
      <c r="F13944" s="15">
        <v>45833</v>
      </c>
      <c r="G13944" t="s">
        <v>6950</v>
      </c>
      <c r="H13944" s="16">
        <v>1408</v>
      </c>
    </row>
    <row r="13945" spans="1:8" x14ac:dyDescent="0.25">
      <c r="A13945" s="17" t="str">
        <f>A13944</f>
        <v>1850</v>
      </c>
      <c r="B13945" s="17" t="s">
        <v>6485</v>
      </c>
      <c r="C13945" s="17"/>
      <c r="D13945" s="17"/>
      <c r="E13945" s="17"/>
      <c r="F13945" s="21"/>
      <c r="G13945" s="17"/>
      <c r="H13945" s="20">
        <f>SUBTOTAL(9,H13944:H13944)</f>
        <v>1408</v>
      </c>
    </row>
    <row r="13946" spans="1:8" x14ac:dyDescent="0.25">
      <c r="A13946" t="s">
        <v>304</v>
      </c>
      <c r="B13946" t="s">
        <v>5945</v>
      </c>
      <c r="C13946" t="s">
        <v>5946</v>
      </c>
      <c r="D13946" t="s">
        <v>30</v>
      </c>
      <c r="E13946" t="s">
        <v>305</v>
      </c>
      <c r="F13946" s="15">
        <v>45800</v>
      </c>
      <c r="G13946" t="s">
        <v>6240</v>
      </c>
      <c r="H13946" s="16">
        <v>625</v>
      </c>
    </row>
    <row r="13947" spans="1:8" x14ac:dyDescent="0.25">
      <c r="A13947" s="17" t="str">
        <f>A13946</f>
        <v>1850</v>
      </c>
      <c r="B13947" s="17" t="s">
        <v>5948</v>
      </c>
      <c r="C13947" s="17"/>
      <c r="D13947" s="17"/>
      <c r="E13947" s="17"/>
      <c r="F13947" s="21"/>
      <c r="G13947" s="17"/>
      <c r="H13947" s="20">
        <f>SUBTOTAL(9,H13946:H13946)</f>
        <v>625</v>
      </c>
    </row>
    <row r="13948" spans="1:8" x14ac:dyDescent="0.25">
      <c r="A13948" t="s">
        <v>304</v>
      </c>
      <c r="B13948" t="s">
        <v>581</v>
      </c>
      <c r="C13948" t="s">
        <v>582</v>
      </c>
      <c r="D13948" t="s">
        <v>12</v>
      </c>
      <c r="E13948" t="s">
        <v>305</v>
      </c>
      <c r="F13948" s="15">
        <v>45483</v>
      </c>
      <c r="G13948" t="s">
        <v>1003</v>
      </c>
      <c r="H13948" s="16">
        <v>36717.199999999997</v>
      </c>
    </row>
    <row r="13949" spans="1:8" x14ac:dyDescent="0.25">
      <c r="A13949" s="17" t="str">
        <f>A13948</f>
        <v>1850</v>
      </c>
      <c r="B13949" s="17" t="s">
        <v>584</v>
      </c>
      <c r="C13949" s="17"/>
      <c r="D13949" s="17"/>
      <c r="E13949" s="17"/>
      <c r="F13949" s="21"/>
      <c r="G13949" s="17"/>
      <c r="H13949" s="20">
        <f>SUBTOTAL(9,H13948:H13948)</f>
        <v>36717.199999999997</v>
      </c>
    </row>
    <row r="13950" spans="1:8" x14ac:dyDescent="0.25">
      <c r="A13950" t="s">
        <v>304</v>
      </c>
      <c r="B13950" t="s">
        <v>40</v>
      </c>
      <c r="C13950" t="s">
        <v>498</v>
      </c>
      <c r="D13950" t="s">
        <v>30</v>
      </c>
      <c r="E13950" t="s">
        <v>305</v>
      </c>
      <c r="F13950" s="15">
        <v>45574</v>
      </c>
      <c r="G13950" t="s">
        <v>2393</v>
      </c>
      <c r="H13950" s="16">
        <v>38578</v>
      </c>
    </row>
    <row r="13951" spans="1:8" x14ac:dyDescent="0.25">
      <c r="A13951" s="17" t="str">
        <f>A13950</f>
        <v>1850</v>
      </c>
      <c r="B13951" s="17" t="s">
        <v>41</v>
      </c>
      <c r="C13951" s="17"/>
      <c r="D13951" s="17"/>
      <c r="E13951" s="17"/>
      <c r="F13951" s="21"/>
      <c r="G13951" s="17"/>
      <c r="H13951" s="20">
        <f>SUBTOTAL(9,H13950:H13950)</f>
        <v>38578</v>
      </c>
    </row>
    <row r="13952" spans="1:8" x14ac:dyDescent="0.25">
      <c r="A13952" t="s">
        <v>304</v>
      </c>
      <c r="B13952" t="s">
        <v>48</v>
      </c>
      <c r="C13952" t="s">
        <v>49</v>
      </c>
      <c r="D13952" t="s">
        <v>30</v>
      </c>
      <c r="E13952" t="s">
        <v>305</v>
      </c>
      <c r="F13952" s="15">
        <v>45642</v>
      </c>
      <c r="G13952" t="s">
        <v>3550</v>
      </c>
      <c r="H13952" s="16">
        <v>2179.17</v>
      </c>
    </row>
    <row r="13953" spans="1:8" x14ac:dyDescent="0.25">
      <c r="A13953" t="s">
        <v>304</v>
      </c>
      <c r="B13953" t="s">
        <v>48</v>
      </c>
      <c r="C13953" t="s">
        <v>49</v>
      </c>
      <c r="D13953" t="s">
        <v>30</v>
      </c>
      <c r="E13953" t="s">
        <v>305</v>
      </c>
      <c r="F13953" s="15">
        <v>45665</v>
      </c>
      <c r="G13953" t="s">
        <v>4092</v>
      </c>
      <c r="H13953" s="16">
        <v>1331.34</v>
      </c>
    </row>
    <row r="13954" spans="1:8" x14ac:dyDescent="0.25">
      <c r="A13954" t="s">
        <v>304</v>
      </c>
      <c r="B13954" t="s">
        <v>48</v>
      </c>
      <c r="C13954" t="s">
        <v>49</v>
      </c>
      <c r="D13954" t="s">
        <v>30</v>
      </c>
      <c r="E13954" t="s">
        <v>305</v>
      </c>
      <c r="F13954" s="15">
        <v>45695</v>
      </c>
      <c r="G13954" t="s">
        <v>4636</v>
      </c>
      <c r="H13954" s="16">
        <v>1278.75</v>
      </c>
    </row>
    <row r="13955" spans="1:8" x14ac:dyDescent="0.25">
      <c r="A13955" t="s">
        <v>304</v>
      </c>
      <c r="B13955" t="s">
        <v>48</v>
      </c>
      <c r="C13955" t="s">
        <v>49</v>
      </c>
      <c r="D13955" t="s">
        <v>30</v>
      </c>
      <c r="E13955" t="s">
        <v>305</v>
      </c>
      <c r="F13955" s="15">
        <v>45727</v>
      </c>
      <c r="G13955" t="s">
        <v>5061</v>
      </c>
      <c r="H13955" s="16">
        <v>1447.14</v>
      </c>
    </row>
    <row r="13956" spans="1:8" x14ac:dyDescent="0.25">
      <c r="A13956" t="s">
        <v>304</v>
      </c>
      <c r="B13956" t="s">
        <v>48</v>
      </c>
      <c r="C13956" t="s">
        <v>49</v>
      </c>
      <c r="D13956" t="s">
        <v>30</v>
      </c>
      <c r="E13956" t="s">
        <v>305</v>
      </c>
      <c r="F13956" s="15">
        <v>45751</v>
      </c>
      <c r="G13956" t="s">
        <v>5631</v>
      </c>
      <c r="H13956" s="16">
        <v>1455.69</v>
      </c>
    </row>
    <row r="13957" spans="1:8" x14ac:dyDescent="0.25">
      <c r="A13957" t="s">
        <v>304</v>
      </c>
      <c r="B13957" t="s">
        <v>48</v>
      </c>
      <c r="C13957" t="s">
        <v>49</v>
      </c>
      <c r="D13957" t="s">
        <v>30</v>
      </c>
      <c r="E13957" t="s">
        <v>305</v>
      </c>
      <c r="F13957" s="15">
        <v>45764</v>
      </c>
      <c r="G13957" t="s">
        <v>5632</v>
      </c>
      <c r="H13957" s="16">
        <v>1368.84</v>
      </c>
    </row>
    <row r="13958" spans="1:8" x14ac:dyDescent="0.25">
      <c r="A13958" t="s">
        <v>304</v>
      </c>
      <c r="B13958" t="s">
        <v>48</v>
      </c>
      <c r="C13958" t="s">
        <v>49</v>
      </c>
      <c r="D13958" t="s">
        <v>30</v>
      </c>
      <c r="E13958" t="s">
        <v>305</v>
      </c>
      <c r="F13958" s="15">
        <v>45791</v>
      </c>
      <c r="G13958" t="s">
        <v>6239</v>
      </c>
      <c r="H13958" s="16">
        <v>2304.21</v>
      </c>
    </row>
    <row r="13959" spans="1:8" x14ac:dyDescent="0.25">
      <c r="A13959" t="s">
        <v>304</v>
      </c>
      <c r="B13959" t="s">
        <v>48</v>
      </c>
      <c r="C13959" t="s">
        <v>49</v>
      </c>
      <c r="D13959" t="s">
        <v>30</v>
      </c>
      <c r="E13959" t="s">
        <v>305</v>
      </c>
      <c r="F13959" s="15">
        <v>45834</v>
      </c>
      <c r="G13959" t="s">
        <v>6949</v>
      </c>
      <c r="H13959" s="16">
        <v>1586.43</v>
      </c>
    </row>
    <row r="13960" spans="1:8" x14ac:dyDescent="0.25">
      <c r="A13960" t="s">
        <v>304</v>
      </c>
      <c r="B13960" t="s">
        <v>48</v>
      </c>
      <c r="C13960" t="s">
        <v>49</v>
      </c>
      <c r="D13960" t="s">
        <v>30</v>
      </c>
      <c r="E13960" t="s">
        <v>305</v>
      </c>
      <c r="F13960" s="15">
        <v>45602</v>
      </c>
      <c r="G13960" t="s">
        <v>3052</v>
      </c>
      <c r="H13960" s="16">
        <v>1450.74</v>
      </c>
    </row>
    <row r="13961" spans="1:8" x14ac:dyDescent="0.25">
      <c r="A13961" t="s">
        <v>304</v>
      </c>
      <c r="B13961" t="s">
        <v>48</v>
      </c>
      <c r="C13961" t="s">
        <v>49</v>
      </c>
      <c r="D13961" t="s">
        <v>30</v>
      </c>
      <c r="E13961" t="s">
        <v>305</v>
      </c>
      <c r="F13961" s="15">
        <v>45621</v>
      </c>
      <c r="G13961" t="s">
        <v>3051</v>
      </c>
      <c r="H13961" s="16">
        <v>2220.7199999999998</v>
      </c>
    </row>
    <row r="13962" spans="1:8" x14ac:dyDescent="0.25">
      <c r="A13962" s="17" t="str">
        <f>A13961</f>
        <v>1850</v>
      </c>
      <c r="B13962" s="17" t="s">
        <v>50</v>
      </c>
      <c r="C13962" s="17"/>
      <c r="D13962" s="17"/>
      <c r="E13962" s="17"/>
      <c r="F13962" s="21"/>
      <c r="G13962" s="17"/>
      <c r="H13962" s="20">
        <f>SUBTOTAL(9,H13952:H13961)</f>
        <v>16623.03</v>
      </c>
    </row>
    <row r="13963" spans="1:8" x14ac:dyDescent="0.25">
      <c r="A13963" t="s">
        <v>304</v>
      </c>
      <c r="B13963" t="s">
        <v>51</v>
      </c>
      <c r="C13963" t="s">
        <v>52</v>
      </c>
      <c r="D13963" t="s">
        <v>30</v>
      </c>
      <c r="E13963" t="s">
        <v>305</v>
      </c>
      <c r="F13963" s="15">
        <v>45642</v>
      </c>
      <c r="G13963" t="s">
        <v>3550</v>
      </c>
      <c r="H13963" s="16">
        <v>3318.32</v>
      </c>
    </row>
    <row r="13964" spans="1:8" x14ac:dyDescent="0.25">
      <c r="A13964" t="s">
        <v>304</v>
      </c>
      <c r="B13964" t="s">
        <v>51</v>
      </c>
      <c r="C13964" t="s">
        <v>52</v>
      </c>
      <c r="D13964" t="s">
        <v>30</v>
      </c>
      <c r="E13964" t="s">
        <v>305</v>
      </c>
      <c r="F13964" s="15">
        <v>45665</v>
      </c>
      <c r="G13964" t="s">
        <v>4092</v>
      </c>
      <c r="H13964" s="16">
        <v>2298.23</v>
      </c>
    </row>
    <row r="13965" spans="1:8" x14ac:dyDescent="0.25">
      <c r="A13965" t="s">
        <v>304</v>
      </c>
      <c r="B13965" t="s">
        <v>51</v>
      </c>
      <c r="C13965" t="s">
        <v>52</v>
      </c>
      <c r="D13965" t="s">
        <v>30</v>
      </c>
      <c r="E13965" t="s">
        <v>305</v>
      </c>
      <c r="F13965" s="15">
        <v>45695</v>
      </c>
      <c r="G13965" t="s">
        <v>4636</v>
      </c>
      <c r="H13965" s="16">
        <v>2163.7399999999998</v>
      </c>
    </row>
    <row r="13966" spans="1:8" x14ac:dyDescent="0.25">
      <c r="A13966" t="s">
        <v>304</v>
      </c>
      <c r="B13966" t="s">
        <v>51</v>
      </c>
      <c r="C13966" t="s">
        <v>52</v>
      </c>
      <c r="D13966" t="s">
        <v>30</v>
      </c>
      <c r="E13966" t="s">
        <v>305</v>
      </c>
      <c r="F13966" s="15">
        <v>45727</v>
      </c>
      <c r="G13966" t="s">
        <v>5061</v>
      </c>
      <c r="H13966" s="16">
        <v>2398.19</v>
      </c>
    </row>
    <row r="13967" spans="1:8" x14ac:dyDescent="0.25">
      <c r="A13967" t="s">
        <v>304</v>
      </c>
      <c r="B13967" t="s">
        <v>51</v>
      </c>
      <c r="C13967" t="s">
        <v>52</v>
      </c>
      <c r="D13967" t="s">
        <v>30</v>
      </c>
      <c r="E13967" t="s">
        <v>305</v>
      </c>
      <c r="F13967" s="15">
        <v>45751</v>
      </c>
      <c r="G13967" t="s">
        <v>5631</v>
      </c>
      <c r="H13967" s="16">
        <v>2376.7399999999998</v>
      </c>
    </row>
    <row r="13968" spans="1:8" x14ac:dyDescent="0.25">
      <c r="A13968" t="s">
        <v>304</v>
      </c>
      <c r="B13968" t="s">
        <v>51</v>
      </c>
      <c r="C13968" t="s">
        <v>52</v>
      </c>
      <c r="D13968" t="s">
        <v>30</v>
      </c>
      <c r="E13968" t="s">
        <v>305</v>
      </c>
      <c r="F13968" s="15">
        <v>45764</v>
      </c>
      <c r="G13968" t="s">
        <v>5632</v>
      </c>
      <c r="H13968" s="16">
        <v>2025.98</v>
      </c>
    </row>
    <row r="13969" spans="1:8" x14ac:dyDescent="0.25">
      <c r="A13969" t="s">
        <v>304</v>
      </c>
      <c r="B13969" t="s">
        <v>51</v>
      </c>
      <c r="C13969" t="s">
        <v>52</v>
      </c>
      <c r="D13969" t="s">
        <v>30</v>
      </c>
      <c r="E13969" t="s">
        <v>305</v>
      </c>
      <c r="F13969" s="15">
        <v>45791</v>
      </c>
      <c r="G13969" t="s">
        <v>6239</v>
      </c>
      <c r="H13969" s="16">
        <v>3434.02</v>
      </c>
    </row>
    <row r="13970" spans="1:8" x14ac:dyDescent="0.25">
      <c r="A13970" t="s">
        <v>304</v>
      </c>
      <c r="B13970" t="s">
        <v>51</v>
      </c>
      <c r="C13970" t="s">
        <v>52</v>
      </c>
      <c r="D13970" t="s">
        <v>30</v>
      </c>
      <c r="E13970" t="s">
        <v>305</v>
      </c>
      <c r="F13970" s="15">
        <v>45834</v>
      </c>
      <c r="G13970" t="s">
        <v>6949</v>
      </c>
      <c r="H13970" s="16">
        <v>2405.37</v>
      </c>
    </row>
    <row r="13971" spans="1:8" x14ac:dyDescent="0.25">
      <c r="A13971" t="s">
        <v>304</v>
      </c>
      <c r="B13971" t="s">
        <v>51</v>
      </c>
      <c r="C13971" t="s">
        <v>52</v>
      </c>
      <c r="D13971" t="s">
        <v>30</v>
      </c>
      <c r="E13971" t="s">
        <v>305</v>
      </c>
      <c r="F13971" s="15">
        <v>45602</v>
      </c>
      <c r="G13971" t="s">
        <v>3052</v>
      </c>
      <c r="H13971" s="16">
        <v>2435.62</v>
      </c>
    </row>
    <row r="13972" spans="1:8" x14ac:dyDescent="0.25">
      <c r="A13972" t="s">
        <v>304</v>
      </c>
      <c r="B13972" t="s">
        <v>51</v>
      </c>
      <c r="C13972" t="s">
        <v>52</v>
      </c>
      <c r="D13972" t="s">
        <v>30</v>
      </c>
      <c r="E13972" t="s">
        <v>305</v>
      </c>
      <c r="F13972" s="15">
        <v>45621</v>
      </c>
      <c r="G13972" t="s">
        <v>3051</v>
      </c>
      <c r="H13972" s="16">
        <v>3701.5</v>
      </c>
    </row>
    <row r="13973" spans="1:8" x14ac:dyDescent="0.25">
      <c r="A13973" s="17" t="str">
        <f>A13972</f>
        <v>1850</v>
      </c>
      <c r="B13973" s="17" t="s">
        <v>53</v>
      </c>
      <c r="C13973" s="17"/>
      <c r="D13973" s="17"/>
      <c r="E13973" s="17"/>
      <c r="F13973" s="21"/>
      <c r="G13973" s="17"/>
      <c r="H13973" s="20">
        <f>SUBTOTAL(9,H13963:H13972)</f>
        <v>26557.709999999995</v>
      </c>
    </row>
    <row r="13974" spans="1:8" x14ac:dyDescent="0.25">
      <c r="A13974" t="s">
        <v>304</v>
      </c>
      <c r="B13974" t="s">
        <v>2065</v>
      </c>
      <c r="C13974" t="s">
        <v>2066</v>
      </c>
      <c r="D13974" t="s">
        <v>30</v>
      </c>
      <c r="E13974" t="s">
        <v>305</v>
      </c>
      <c r="F13974" s="15">
        <v>45566</v>
      </c>
      <c r="G13974" t="s">
        <v>2394</v>
      </c>
      <c r="H13974" s="16">
        <v>300</v>
      </c>
    </row>
    <row r="13975" spans="1:8" x14ac:dyDescent="0.25">
      <c r="A13975" s="17" t="str">
        <f>A13974</f>
        <v>1850</v>
      </c>
      <c r="B13975" s="17" t="s">
        <v>2068</v>
      </c>
      <c r="C13975" s="17"/>
      <c r="D13975" s="17"/>
      <c r="E13975" s="17"/>
      <c r="F13975" s="21"/>
      <c r="G13975" s="17"/>
      <c r="H13975" s="20">
        <f>SUBTOTAL(9,H13974:H13974)</f>
        <v>300</v>
      </c>
    </row>
    <row r="13976" spans="1:8" ht="16.5" thickBot="1" x14ac:dyDescent="0.3">
      <c r="A13976" s="22" t="s">
        <v>1004</v>
      </c>
      <c r="B13976" s="22"/>
      <c r="C13976" s="25" t="str">
        <f>E13974&amp;" Total"</f>
        <v>FRENCHMAN RE-3 Total</v>
      </c>
      <c r="D13976" s="22"/>
      <c r="E13976" s="22"/>
      <c r="F13976" s="23"/>
      <c r="G13976" s="22"/>
      <c r="H13976" s="24">
        <f>SUBTOTAL(9,H13886:H13974)</f>
        <v>273102.44999999995</v>
      </c>
    </row>
    <row r="13977" spans="1:8" x14ac:dyDescent="0.25">
      <c r="A13977" t="s">
        <v>306</v>
      </c>
      <c r="B13977" t="s">
        <v>15</v>
      </c>
      <c r="C13977" t="s">
        <v>1337</v>
      </c>
      <c r="D13977" t="s">
        <v>12</v>
      </c>
      <c r="E13977" t="s">
        <v>307</v>
      </c>
      <c r="F13977" s="15">
        <v>45531</v>
      </c>
      <c r="G13977" t="s">
        <v>1569</v>
      </c>
      <c r="H13977" s="16">
        <v>3384.11</v>
      </c>
    </row>
    <row r="13978" spans="1:8" x14ac:dyDescent="0.25">
      <c r="A13978" s="17" t="str">
        <f>A13977</f>
        <v>1860</v>
      </c>
      <c r="B13978" s="17" t="s">
        <v>16</v>
      </c>
      <c r="C13978" s="17"/>
      <c r="D13978" s="17"/>
      <c r="E13978" s="17"/>
      <c r="F13978" s="21"/>
      <c r="G13978" s="17"/>
      <c r="H13978" s="20">
        <f>SUBTOTAL(9,H13977:H13977)</f>
        <v>3384.11</v>
      </c>
    </row>
    <row r="13979" spans="1:8" x14ac:dyDescent="0.25">
      <c r="A13979" t="s">
        <v>306</v>
      </c>
      <c r="B13979" t="s">
        <v>2586</v>
      </c>
      <c r="C13979" t="s">
        <v>2587</v>
      </c>
      <c r="D13979" t="s">
        <v>12</v>
      </c>
      <c r="E13979" t="s">
        <v>307</v>
      </c>
      <c r="F13979" s="15">
        <v>45828</v>
      </c>
      <c r="G13979" t="s">
        <v>6951</v>
      </c>
      <c r="H13979" s="16">
        <v>2694.47</v>
      </c>
    </row>
    <row r="13980" spans="1:8" x14ac:dyDescent="0.25">
      <c r="A13980" t="s">
        <v>306</v>
      </c>
      <c r="B13980" t="s">
        <v>2586</v>
      </c>
      <c r="C13980" t="s">
        <v>2587</v>
      </c>
      <c r="D13980" t="s">
        <v>12</v>
      </c>
      <c r="E13980" t="s">
        <v>307</v>
      </c>
      <c r="F13980" s="15">
        <v>45608</v>
      </c>
      <c r="G13980" t="s">
        <v>3053</v>
      </c>
      <c r="H13980" s="16">
        <v>37238.339999999997</v>
      </c>
    </row>
    <row r="13981" spans="1:8" x14ac:dyDescent="0.25">
      <c r="A13981" s="17" t="str">
        <f>A13980</f>
        <v>1860</v>
      </c>
      <c r="B13981" s="17" t="s">
        <v>2589</v>
      </c>
      <c r="C13981" s="17"/>
      <c r="D13981" s="17"/>
      <c r="E13981" s="17"/>
      <c r="F13981" s="21"/>
      <c r="G13981" s="17"/>
      <c r="H13981" s="20">
        <f>SUBTOTAL(9,H13979:H13980)</f>
        <v>39932.81</v>
      </c>
    </row>
    <row r="13982" spans="1:8" x14ac:dyDescent="0.25">
      <c r="A13982" t="s">
        <v>306</v>
      </c>
      <c r="B13982" t="s">
        <v>2590</v>
      </c>
      <c r="C13982" t="s">
        <v>2591</v>
      </c>
      <c r="D13982" t="s">
        <v>12</v>
      </c>
      <c r="E13982" t="s">
        <v>307</v>
      </c>
      <c r="F13982" s="15">
        <v>45621</v>
      </c>
      <c r="G13982" t="s">
        <v>3054</v>
      </c>
      <c r="H13982" s="16">
        <v>1191.95</v>
      </c>
    </row>
    <row r="13983" spans="1:8" x14ac:dyDescent="0.25">
      <c r="A13983" s="17" t="str">
        <f>A13982</f>
        <v>1860</v>
      </c>
      <c r="B13983" s="17" t="s">
        <v>2593</v>
      </c>
      <c r="C13983" s="17"/>
      <c r="D13983" s="17"/>
      <c r="E13983" s="17"/>
      <c r="F13983" s="21"/>
      <c r="G13983" s="17"/>
      <c r="H13983" s="20">
        <f>SUBTOTAL(9,H13982:H13982)</f>
        <v>1191.95</v>
      </c>
    </row>
    <row r="13984" spans="1:8" x14ac:dyDescent="0.25">
      <c r="A13984" t="s">
        <v>306</v>
      </c>
      <c r="B13984" t="s">
        <v>468</v>
      </c>
      <c r="C13984" t="s">
        <v>469</v>
      </c>
      <c r="D13984" t="s">
        <v>30</v>
      </c>
      <c r="E13984" t="s">
        <v>307</v>
      </c>
      <c r="F13984" s="15">
        <v>45635</v>
      </c>
      <c r="G13984" t="s">
        <v>3551</v>
      </c>
      <c r="H13984" s="16">
        <v>11861.58</v>
      </c>
    </row>
    <row r="13985" spans="1:8" x14ac:dyDescent="0.25">
      <c r="A13985" t="s">
        <v>306</v>
      </c>
      <c r="B13985" t="s">
        <v>468</v>
      </c>
      <c r="C13985" t="s">
        <v>469</v>
      </c>
      <c r="D13985" t="s">
        <v>30</v>
      </c>
      <c r="E13985" t="s">
        <v>307</v>
      </c>
      <c r="F13985" s="15">
        <v>45665</v>
      </c>
      <c r="G13985" t="s">
        <v>4094</v>
      </c>
      <c r="H13985" s="16">
        <v>8180.4</v>
      </c>
    </row>
    <row r="13986" spans="1:8" x14ac:dyDescent="0.25">
      <c r="A13986" t="s">
        <v>306</v>
      </c>
      <c r="B13986" t="s">
        <v>468</v>
      </c>
      <c r="C13986" t="s">
        <v>469</v>
      </c>
      <c r="D13986" t="s">
        <v>30</v>
      </c>
      <c r="E13986" t="s">
        <v>307</v>
      </c>
      <c r="F13986" s="15">
        <v>45681</v>
      </c>
      <c r="G13986" t="s">
        <v>4095</v>
      </c>
      <c r="H13986" s="16">
        <v>8372.8799999999992</v>
      </c>
    </row>
    <row r="13987" spans="1:8" x14ac:dyDescent="0.25">
      <c r="A13987" t="s">
        <v>306</v>
      </c>
      <c r="B13987" t="s">
        <v>468</v>
      </c>
      <c r="C13987" t="s">
        <v>469</v>
      </c>
      <c r="D13987" t="s">
        <v>30</v>
      </c>
      <c r="E13987" t="s">
        <v>307</v>
      </c>
      <c r="F13987" s="15">
        <v>45709</v>
      </c>
      <c r="G13987" t="s">
        <v>4637</v>
      </c>
      <c r="H13987" s="16">
        <v>9166.86</v>
      </c>
    </row>
    <row r="13988" spans="1:8" x14ac:dyDescent="0.25">
      <c r="A13988" t="s">
        <v>306</v>
      </c>
      <c r="B13988" t="s">
        <v>468</v>
      </c>
      <c r="C13988" t="s">
        <v>469</v>
      </c>
      <c r="D13988" t="s">
        <v>30</v>
      </c>
      <c r="E13988" t="s">
        <v>307</v>
      </c>
      <c r="F13988" s="15">
        <v>45742</v>
      </c>
      <c r="G13988" t="s">
        <v>5062</v>
      </c>
      <c r="H13988" s="16">
        <v>7743.31</v>
      </c>
    </row>
    <row r="13989" spans="1:8" x14ac:dyDescent="0.25">
      <c r="A13989" t="s">
        <v>306</v>
      </c>
      <c r="B13989" t="s">
        <v>468</v>
      </c>
      <c r="C13989" t="s">
        <v>469</v>
      </c>
      <c r="D13989" t="s">
        <v>30</v>
      </c>
      <c r="E13989" t="s">
        <v>307</v>
      </c>
      <c r="F13989" s="15">
        <v>45764</v>
      </c>
      <c r="G13989" t="s">
        <v>5634</v>
      </c>
      <c r="H13989" s="16">
        <v>8220.5</v>
      </c>
    </row>
    <row r="13990" spans="1:8" x14ac:dyDescent="0.25">
      <c r="A13990" t="s">
        <v>306</v>
      </c>
      <c r="B13990" t="s">
        <v>468</v>
      </c>
      <c r="C13990" t="s">
        <v>469</v>
      </c>
      <c r="D13990" t="s">
        <v>30</v>
      </c>
      <c r="E13990" t="s">
        <v>307</v>
      </c>
      <c r="F13990" s="15">
        <v>45791</v>
      </c>
      <c r="G13990" t="s">
        <v>6241</v>
      </c>
      <c r="H13990" s="16">
        <v>10221.49</v>
      </c>
    </row>
    <row r="13991" spans="1:8" x14ac:dyDescent="0.25">
      <c r="A13991" t="s">
        <v>306</v>
      </c>
      <c r="B13991" t="s">
        <v>468</v>
      </c>
      <c r="C13991" t="s">
        <v>469</v>
      </c>
      <c r="D13991" t="s">
        <v>30</v>
      </c>
      <c r="E13991" t="s">
        <v>307</v>
      </c>
      <c r="F13991" s="15">
        <v>45817</v>
      </c>
      <c r="G13991" t="s">
        <v>6952</v>
      </c>
      <c r="H13991" s="16">
        <v>5245.08</v>
      </c>
    </row>
    <row r="13992" spans="1:8" x14ac:dyDescent="0.25">
      <c r="A13992" t="s">
        <v>306</v>
      </c>
      <c r="B13992" t="s">
        <v>468</v>
      </c>
      <c r="C13992" t="s">
        <v>469</v>
      </c>
      <c r="D13992" t="s">
        <v>30</v>
      </c>
      <c r="E13992" t="s">
        <v>307</v>
      </c>
      <c r="F13992" s="15">
        <v>45601</v>
      </c>
      <c r="G13992" t="s">
        <v>3055</v>
      </c>
      <c r="H13992" s="16">
        <v>6203.47</v>
      </c>
    </row>
    <row r="13993" spans="1:8" x14ac:dyDescent="0.25">
      <c r="A13993" t="s">
        <v>306</v>
      </c>
      <c r="B13993" t="s">
        <v>468</v>
      </c>
      <c r="C13993" t="s">
        <v>469</v>
      </c>
      <c r="D13993" t="s">
        <v>30</v>
      </c>
      <c r="E13993" t="s">
        <v>307</v>
      </c>
      <c r="F13993" s="15">
        <v>45601</v>
      </c>
      <c r="G13993" t="s">
        <v>3055</v>
      </c>
      <c r="H13993" s="16">
        <v>11095.67</v>
      </c>
    </row>
    <row r="13994" spans="1:8" x14ac:dyDescent="0.25">
      <c r="A13994" s="17" t="str">
        <f>A13993</f>
        <v>1860</v>
      </c>
      <c r="B13994" s="17" t="s">
        <v>470</v>
      </c>
      <c r="C13994" s="17"/>
      <c r="D13994" s="17"/>
      <c r="E13994" s="17"/>
      <c r="F13994" s="21"/>
      <c r="G13994" s="17"/>
      <c r="H13994" s="20">
        <f>SUBTOTAL(9,H13984:H13993)</f>
        <v>86311.239999999991</v>
      </c>
    </row>
    <row r="13995" spans="1:8" x14ac:dyDescent="0.25">
      <c r="A13995" t="s">
        <v>306</v>
      </c>
      <c r="B13995" t="s">
        <v>471</v>
      </c>
      <c r="C13995" t="s">
        <v>472</v>
      </c>
      <c r="D13995" t="s">
        <v>30</v>
      </c>
      <c r="E13995" t="s">
        <v>307</v>
      </c>
      <c r="F13995" s="15">
        <v>45635</v>
      </c>
      <c r="G13995" t="s">
        <v>3551</v>
      </c>
      <c r="H13995" s="16">
        <v>6660.72</v>
      </c>
    </row>
    <row r="13996" spans="1:8" x14ac:dyDescent="0.25">
      <c r="A13996" t="s">
        <v>306</v>
      </c>
      <c r="B13996" t="s">
        <v>471</v>
      </c>
      <c r="C13996" t="s">
        <v>472</v>
      </c>
      <c r="D13996" t="s">
        <v>30</v>
      </c>
      <c r="E13996" t="s">
        <v>307</v>
      </c>
      <c r="F13996" s="15">
        <v>45665</v>
      </c>
      <c r="G13996" t="s">
        <v>4094</v>
      </c>
      <c r="H13996" s="16">
        <v>4411.4399999999996</v>
      </c>
    </row>
    <row r="13997" spans="1:8" x14ac:dyDescent="0.25">
      <c r="A13997" t="s">
        <v>306</v>
      </c>
      <c r="B13997" t="s">
        <v>471</v>
      </c>
      <c r="C13997" t="s">
        <v>472</v>
      </c>
      <c r="D13997" t="s">
        <v>30</v>
      </c>
      <c r="E13997" t="s">
        <v>307</v>
      </c>
      <c r="F13997" s="15">
        <v>45681</v>
      </c>
      <c r="G13997" t="s">
        <v>4095</v>
      </c>
      <c r="H13997" s="16">
        <v>4488.66</v>
      </c>
    </row>
    <row r="13998" spans="1:8" x14ac:dyDescent="0.25">
      <c r="A13998" t="s">
        <v>306</v>
      </c>
      <c r="B13998" t="s">
        <v>471</v>
      </c>
      <c r="C13998" t="s">
        <v>472</v>
      </c>
      <c r="D13998" t="s">
        <v>30</v>
      </c>
      <c r="E13998" t="s">
        <v>307</v>
      </c>
      <c r="F13998" s="15">
        <v>45709</v>
      </c>
      <c r="G13998" t="s">
        <v>4637</v>
      </c>
      <c r="H13998" s="16">
        <v>4651.0200000000004</v>
      </c>
    </row>
    <row r="13999" spans="1:8" x14ac:dyDescent="0.25">
      <c r="A13999" t="s">
        <v>306</v>
      </c>
      <c r="B13999" t="s">
        <v>471</v>
      </c>
      <c r="C13999" t="s">
        <v>472</v>
      </c>
      <c r="D13999" t="s">
        <v>30</v>
      </c>
      <c r="E13999" t="s">
        <v>307</v>
      </c>
      <c r="F13999" s="15">
        <v>45742</v>
      </c>
      <c r="G13999" t="s">
        <v>5062</v>
      </c>
      <c r="H13999" s="16">
        <v>3989.7</v>
      </c>
    </row>
    <row r="14000" spans="1:8" x14ac:dyDescent="0.25">
      <c r="A14000" t="s">
        <v>306</v>
      </c>
      <c r="B14000" t="s">
        <v>471</v>
      </c>
      <c r="C14000" t="s">
        <v>472</v>
      </c>
      <c r="D14000" t="s">
        <v>30</v>
      </c>
      <c r="E14000" t="s">
        <v>307</v>
      </c>
      <c r="F14000" s="15">
        <v>45764</v>
      </c>
      <c r="G14000" t="s">
        <v>5634</v>
      </c>
      <c r="H14000" s="16">
        <v>4302.54</v>
      </c>
    </row>
    <row r="14001" spans="1:8" x14ac:dyDescent="0.25">
      <c r="A14001" t="s">
        <v>306</v>
      </c>
      <c r="B14001" t="s">
        <v>471</v>
      </c>
      <c r="C14001" t="s">
        <v>472</v>
      </c>
      <c r="D14001" t="s">
        <v>30</v>
      </c>
      <c r="E14001" t="s">
        <v>307</v>
      </c>
      <c r="F14001" s="15">
        <v>45791</v>
      </c>
      <c r="G14001" t="s">
        <v>6241</v>
      </c>
      <c r="H14001" s="16">
        <v>5227.2</v>
      </c>
    </row>
    <row r="14002" spans="1:8" x14ac:dyDescent="0.25">
      <c r="A14002" t="s">
        <v>306</v>
      </c>
      <c r="B14002" t="s">
        <v>471</v>
      </c>
      <c r="C14002" t="s">
        <v>472</v>
      </c>
      <c r="D14002" t="s">
        <v>30</v>
      </c>
      <c r="E14002" t="s">
        <v>307</v>
      </c>
      <c r="F14002" s="15">
        <v>45817</v>
      </c>
      <c r="G14002" t="s">
        <v>6952</v>
      </c>
      <c r="H14002" s="16">
        <v>2678.94</v>
      </c>
    </row>
    <row r="14003" spans="1:8" x14ac:dyDescent="0.25">
      <c r="A14003" t="s">
        <v>306</v>
      </c>
      <c r="B14003" t="s">
        <v>471</v>
      </c>
      <c r="C14003" t="s">
        <v>472</v>
      </c>
      <c r="D14003" t="s">
        <v>30</v>
      </c>
      <c r="E14003" t="s">
        <v>307</v>
      </c>
      <c r="F14003" s="15">
        <v>45601</v>
      </c>
      <c r="G14003" t="s">
        <v>3055</v>
      </c>
      <c r="H14003" s="16">
        <v>3332.34</v>
      </c>
    </row>
    <row r="14004" spans="1:8" x14ac:dyDescent="0.25">
      <c r="A14004" t="s">
        <v>306</v>
      </c>
      <c r="B14004" t="s">
        <v>471</v>
      </c>
      <c r="C14004" t="s">
        <v>472</v>
      </c>
      <c r="D14004" t="s">
        <v>30</v>
      </c>
      <c r="E14004" t="s">
        <v>307</v>
      </c>
      <c r="F14004" s="15">
        <v>45601</v>
      </c>
      <c r="G14004" t="s">
        <v>3055</v>
      </c>
      <c r="H14004" s="16">
        <v>6042.96</v>
      </c>
    </row>
    <row r="14005" spans="1:8" x14ac:dyDescent="0.25">
      <c r="A14005" s="17" t="str">
        <f>A14004</f>
        <v>1860</v>
      </c>
      <c r="B14005" s="17" t="s">
        <v>473</v>
      </c>
      <c r="C14005" s="17"/>
      <c r="D14005" s="17"/>
      <c r="E14005" s="17"/>
      <c r="F14005" s="21"/>
      <c r="G14005" s="17"/>
      <c r="H14005" s="20">
        <f>SUBTOTAL(9,H13995:H14004)</f>
        <v>45785.52</v>
      </c>
    </row>
    <row r="14006" spans="1:8" x14ac:dyDescent="0.25">
      <c r="A14006" t="s">
        <v>306</v>
      </c>
      <c r="B14006" t="s">
        <v>20</v>
      </c>
      <c r="C14006" t="s">
        <v>21</v>
      </c>
      <c r="D14006" t="s">
        <v>12</v>
      </c>
      <c r="E14006" t="s">
        <v>307</v>
      </c>
      <c r="F14006" s="15">
        <v>45635</v>
      </c>
      <c r="G14006" t="s">
        <v>3551</v>
      </c>
      <c r="H14006" s="16">
        <v>7.8</v>
      </c>
    </row>
    <row r="14007" spans="1:8" x14ac:dyDescent="0.25">
      <c r="A14007" t="s">
        <v>306</v>
      </c>
      <c r="B14007" t="s">
        <v>20</v>
      </c>
      <c r="C14007" t="s">
        <v>21</v>
      </c>
      <c r="D14007" t="s">
        <v>12</v>
      </c>
      <c r="E14007" t="s">
        <v>307</v>
      </c>
      <c r="F14007" s="15">
        <v>45665</v>
      </c>
      <c r="G14007" t="s">
        <v>4094</v>
      </c>
      <c r="H14007" s="16">
        <v>4.8</v>
      </c>
    </row>
    <row r="14008" spans="1:8" x14ac:dyDescent="0.25">
      <c r="A14008" t="s">
        <v>306</v>
      </c>
      <c r="B14008" t="s">
        <v>20</v>
      </c>
      <c r="C14008" t="s">
        <v>21</v>
      </c>
      <c r="D14008" t="s">
        <v>12</v>
      </c>
      <c r="E14008" t="s">
        <v>307</v>
      </c>
      <c r="F14008" s="15">
        <v>45681</v>
      </c>
      <c r="G14008" t="s">
        <v>4095</v>
      </c>
      <c r="H14008" s="16">
        <v>6</v>
      </c>
    </row>
    <row r="14009" spans="1:8" x14ac:dyDescent="0.25">
      <c r="A14009" t="s">
        <v>306</v>
      </c>
      <c r="B14009" t="s">
        <v>20</v>
      </c>
      <c r="C14009" t="s">
        <v>21</v>
      </c>
      <c r="D14009" t="s">
        <v>12</v>
      </c>
      <c r="E14009" t="s">
        <v>307</v>
      </c>
      <c r="F14009" s="15">
        <v>45709</v>
      </c>
      <c r="G14009" t="s">
        <v>4637</v>
      </c>
      <c r="H14009" s="16">
        <v>5.7</v>
      </c>
    </row>
    <row r="14010" spans="1:8" x14ac:dyDescent="0.25">
      <c r="A14010" t="s">
        <v>306</v>
      </c>
      <c r="B14010" t="s">
        <v>20</v>
      </c>
      <c r="C14010" t="s">
        <v>21</v>
      </c>
      <c r="D14010" t="s">
        <v>12</v>
      </c>
      <c r="E14010" t="s">
        <v>307</v>
      </c>
      <c r="F14010" s="15">
        <v>45742</v>
      </c>
      <c r="G14010" t="s">
        <v>5062</v>
      </c>
      <c r="H14010" s="16">
        <v>4.2</v>
      </c>
    </row>
    <row r="14011" spans="1:8" x14ac:dyDescent="0.25">
      <c r="A14011" t="s">
        <v>306</v>
      </c>
      <c r="B14011" t="s">
        <v>20</v>
      </c>
      <c r="C14011" t="s">
        <v>21</v>
      </c>
      <c r="D14011" t="s">
        <v>12</v>
      </c>
      <c r="E14011" t="s">
        <v>307</v>
      </c>
      <c r="F14011" s="15">
        <v>45764</v>
      </c>
      <c r="G14011" t="s">
        <v>5634</v>
      </c>
      <c r="H14011" s="16">
        <v>4.8</v>
      </c>
    </row>
    <row r="14012" spans="1:8" x14ac:dyDescent="0.25">
      <c r="A14012" t="s">
        <v>306</v>
      </c>
      <c r="B14012" t="s">
        <v>20</v>
      </c>
      <c r="C14012" t="s">
        <v>21</v>
      </c>
      <c r="D14012" t="s">
        <v>12</v>
      </c>
      <c r="E14012" t="s">
        <v>307</v>
      </c>
      <c r="F14012" s="15">
        <v>45791</v>
      </c>
      <c r="G14012" t="s">
        <v>6241</v>
      </c>
      <c r="H14012" s="16">
        <v>6.9</v>
      </c>
    </row>
    <row r="14013" spans="1:8" x14ac:dyDescent="0.25">
      <c r="A14013" t="s">
        <v>306</v>
      </c>
      <c r="B14013" t="s">
        <v>20</v>
      </c>
      <c r="C14013" t="s">
        <v>21</v>
      </c>
      <c r="D14013" t="s">
        <v>12</v>
      </c>
      <c r="E14013" t="s">
        <v>307</v>
      </c>
      <c r="F14013" s="15">
        <v>45817</v>
      </c>
      <c r="G14013" t="s">
        <v>6952</v>
      </c>
      <c r="H14013" s="16">
        <v>4.2</v>
      </c>
    </row>
    <row r="14014" spans="1:8" x14ac:dyDescent="0.25">
      <c r="A14014" s="17" t="str">
        <f>A14013</f>
        <v>1860</v>
      </c>
      <c r="B14014" s="17" t="s">
        <v>22</v>
      </c>
      <c r="C14014" s="17"/>
      <c r="D14014" s="17"/>
      <c r="E14014" s="17"/>
      <c r="F14014" s="21"/>
      <c r="G14014" s="17"/>
      <c r="H14014" s="20">
        <f>SUBTOTAL(9,H14006:H14013)</f>
        <v>44.4</v>
      </c>
    </row>
    <row r="14015" spans="1:8" x14ac:dyDescent="0.25">
      <c r="A14015" t="s">
        <v>306</v>
      </c>
      <c r="B14015" t="s">
        <v>23</v>
      </c>
      <c r="C14015" t="s">
        <v>24</v>
      </c>
      <c r="D14015" t="s">
        <v>12</v>
      </c>
      <c r="E14015" t="s">
        <v>307</v>
      </c>
      <c r="F14015" s="15">
        <v>45635</v>
      </c>
      <c r="G14015" t="s">
        <v>3551</v>
      </c>
      <c r="H14015" s="16">
        <v>10.4</v>
      </c>
    </row>
    <row r="14016" spans="1:8" x14ac:dyDescent="0.25">
      <c r="A14016" t="s">
        <v>306</v>
      </c>
      <c r="B14016" t="s">
        <v>23</v>
      </c>
      <c r="C14016" t="s">
        <v>24</v>
      </c>
      <c r="D14016" t="s">
        <v>12</v>
      </c>
      <c r="E14016" t="s">
        <v>307</v>
      </c>
      <c r="F14016" s="15">
        <v>45665</v>
      </c>
      <c r="G14016" t="s">
        <v>4094</v>
      </c>
      <c r="H14016" s="16">
        <v>6.4</v>
      </c>
    </row>
    <row r="14017" spans="1:8" x14ac:dyDescent="0.25">
      <c r="A14017" t="s">
        <v>306</v>
      </c>
      <c r="B14017" t="s">
        <v>23</v>
      </c>
      <c r="C14017" t="s">
        <v>24</v>
      </c>
      <c r="D14017" t="s">
        <v>12</v>
      </c>
      <c r="E14017" t="s">
        <v>307</v>
      </c>
      <c r="F14017" s="15">
        <v>45681</v>
      </c>
      <c r="G14017" t="s">
        <v>4095</v>
      </c>
      <c r="H14017" s="16">
        <v>8</v>
      </c>
    </row>
    <row r="14018" spans="1:8" x14ac:dyDescent="0.25">
      <c r="A14018" t="s">
        <v>306</v>
      </c>
      <c r="B14018" t="s">
        <v>23</v>
      </c>
      <c r="C14018" t="s">
        <v>24</v>
      </c>
      <c r="D14018" t="s">
        <v>12</v>
      </c>
      <c r="E14018" t="s">
        <v>307</v>
      </c>
      <c r="F14018" s="15">
        <v>45709</v>
      </c>
      <c r="G14018" t="s">
        <v>4637</v>
      </c>
      <c r="H14018" s="16">
        <v>7.6</v>
      </c>
    </row>
    <row r="14019" spans="1:8" x14ac:dyDescent="0.25">
      <c r="A14019" t="s">
        <v>306</v>
      </c>
      <c r="B14019" t="s">
        <v>23</v>
      </c>
      <c r="C14019" t="s">
        <v>24</v>
      </c>
      <c r="D14019" t="s">
        <v>12</v>
      </c>
      <c r="E14019" t="s">
        <v>307</v>
      </c>
      <c r="F14019" s="15">
        <v>45742</v>
      </c>
      <c r="G14019" t="s">
        <v>5062</v>
      </c>
      <c r="H14019" s="16">
        <v>5.6</v>
      </c>
    </row>
    <row r="14020" spans="1:8" x14ac:dyDescent="0.25">
      <c r="A14020" t="s">
        <v>306</v>
      </c>
      <c r="B14020" t="s">
        <v>23</v>
      </c>
      <c r="C14020" t="s">
        <v>24</v>
      </c>
      <c r="D14020" t="s">
        <v>12</v>
      </c>
      <c r="E14020" t="s">
        <v>307</v>
      </c>
      <c r="F14020" s="15">
        <v>45764</v>
      </c>
      <c r="G14020" t="s">
        <v>5634</v>
      </c>
      <c r="H14020" s="16">
        <v>6.4</v>
      </c>
    </row>
    <row r="14021" spans="1:8" x14ac:dyDescent="0.25">
      <c r="A14021" t="s">
        <v>306</v>
      </c>
      <c r="B14021" t="s">
        <v>23</v>
      </c>
      <c r="C14021" t="s">
        <v>24</v>
      </c>
      <c r="D14021" t="s">
        <v>12</v>
      </c>
      <c r="E14021" t="s">
        <v>307</v>
      </c>
      <c r="F14021" s="15">
        <v>45791</v>
      </c>
      <c r="G14021" t="s">
        <v>6241</v>
      </c>
      <c r="H14021" s="16">
        <v>9.1999999999999993</v>
      </c>
    </row>
    <row r="14022" spans="1:8" x14ac:dyDescent="0.25">
      <c r="A14022" t="s">
        <v>306</v>
      </c>
      <c r="B14022" t="s">
        <v>23</v>
      </c>
      <c r="C14022" t="s">
        <v>24</v>
      </c>
      <c r="D14022" t="s">
        <v>12</v>
      </c>
      <c r="E14022" t="s">
        <v>307</v>
      </c>
      <c r="F14022" s="15">
        <v>45817</v>
      </c>
      <c r="G14022" t="s">
        <v>6952</v>
      </c>
      <c r="H14022" s="16">
        <v>5.6</v>
      </c>
    </row>
    <row r="14023" spans="1:8" x14ac:dyDescent="0.25">
      <c r="A14023" s="17" t="str">
        <f>A14022</f>
        <v>1860</v>
      </c>
      <c r="B14023" s="17" t="s">
        <v>25</v>
      </c>
      <c r="C14023" s="17"/>
      <c r="D14023" s="17"/>
      <c r="E14023" s="17"/>
      <c r="F14023" s="21"/>
      <c r="G14023" s="17"/>
      <c r="H14023" s="20">
        <f>SUBTOTAL(9,H14015:H14022)</f>
        <v>59.199999999999996</v>
      </c>
    </row>
    <row r="14024" spans="1:8" x14ac:dyDescent="0.25">
      <c r="A14024" t="s">
        <v>306</v>
      </c>
      <c r="B14024" t="s">
        <v>64</v>
      </c>
      <c r="C14024" t="s">
        <v>65</v>
      </c>
      <c r="D14024" t="s">
        <v>12</v>
      </c>
      <c r="E14024" t="s">
        <v>307</v>
      </c>
      <c r="F14024" s="15">
        <v>45804</v>
      </c>
      <c r="G14024" t="s">
        <v>6242</v>
      </c>
      <c r="H14024" s="16">
        <v>4500</v>
      </c>
    </row>
    <row r="14025" spans="1:8" x14ac:dyDescent="0.25">
      <c r="A14025" s="17" t="str">
        <f>A14024</f>
        <v>1860</v>
      </c>
      <c r="B14025" s="17" t="s">
        <v>66</v>
      </c>
      <c r="C14025" s="17"/>
      <c r="D14025" s="17"/>
      <c r="E14025" s="17"/>
      <c r="F14025" s="21"/>
      <c r="G14025" s="17"/>
      <c r="H14025" s="20">
        <f>SUBTOTAL(9,H14024:H14024)</f>
        <v>4500</v>
      </c>
    </row>
    <row r="14026" spans="1:8" x14ac:dyDescent="0.25">
      <c r="A14026" t="s">
        <v>306</v>
      </c>
      <c r="B14026" t="s">
        <v>5227</v>
      </c>
      <c r="C14026" t="s">
        <v>5228</v>
      </c>
      <c r="D14026" t="s">
        <v>12</v>
      </c>
      <c r="E14026" t="s">
        <v>307</v>
      </c>
      <c r="F14026" s="15">
        <v>45775</v>
      </c>
      <c r="G14026" t="s">
        <v>5635</v>
      </c>
      <c r="H14026" s="16">
        <v>1161.93</v>
      </c>
    </row>
    <row r="14027" spans="1:8" x14ac:dyDescent="0.25">
      <c r="A14027" s="17" t="str">
        <f>A14026</f>
        <v>1860</v>
      </c>
      <c r="B14027" s="17" t="s">
        <v>5230</v>
      </c>
      <c r="C14027" s="17"/>
      <c r="D14027" s="17"/>
      <c r="E14027" s="17"/>
      <c r="F14027" s="21"/>
      <c r="G14027" s="17"/>
      <c r="H14027" s="20">
        <f>SUBTOTAL(9,H14026:H14026)</f>
        <v>1161.93</v>
      </c>
    </row>
    <row r="14028" spans="1:8" x14ac:dyDescent="0.25">
      <c r="A14028" t="s">
        <v>306</v>
      </c>
      <c r="B14028" t="s">
        <v>490</v>
      </c>
      <c r="C14028" t="s">
        <v>491</v>
      </c>
      <c r="D14028" t="s">
        <v>12</v>
      </c>
      <c r="E14028" t="s">
        <v>307</v>
      </c>
      <c r="F14028" s="15">
        <v>45485</v>
      </c>
      <c r="G14028" t="s">
        <v>1005</v>
      </c>
      <c r="H14028" s="16">
        <v>1875.8</v>
      </c>
    </row>
    <row r="14029" spans="1:8" x14ac:dyDescent="0.25">
      <c r="A14029" t="s">
        <v>306</v>
      </c>
      <c r="B14029" t="s">
        <v>490</v>
      </c>
      <c r="C14029" t="s">
        <v>491</v>
      </c>
      <c r="D14029" t="s">
        <v>12</v>
      </c>
      <c r="E14029" t="s">
        <v>307</v>
      </c>
      <c r="F14029" s="15">
        <v>45583</v>
      </c>
      <c r="G14029" t="s">
        <v>2395</v>
      </c>
      <c r="H14029" s="16">
        <v>5632.44</v>
      </c>
    </row>
    <row r="14030" spans="1:8" x14ac:dyDescent="0.25">
      <c r="A14030" s="17" t="str">
        <f>A14029</f>
        <v>1860</v>
      </c>
      <c r="B14030" s="17" t="s">
        <v>492</v>
      </c>
      <c r="C14030" s="17"/>
      <c r="D14030" s="17"/>
      <c r="E14030" s="17"/>
      <c r="F14030" s="21"/>
      <c r="G14030" s="17"/>
      <c r="H14030" s="20">
        <f>SUBTOTAL(9,H14028:H14029)</f>
        <v>7508.24</v>
      </c>
    </row>
    <row r="14031" spans="1:8" x14ac:dyDescent="0.25">
      <c r="A14031" t="s">
        <v>306</v>
      </c>
      <c r="B14031" t="s">
        <v>2609</v>
      </c>
      <c r="C14031" t="s">
        <v>2610</v>
      </c>
      <c r="D14031" t="s">
        <v>12</v>
      </c>
      <c r="E14031" t="s">
        <v>307</v>
      </c>
      <c r="F14031" s="15">
        <v>45621</v>
      </c>
      <c r="G14031" t="s">
        <v>3054</v>
      </c>
      <c r="H14031" s="16">
        <v>7289.42</v>
      </c>
    </row>
    <row r="14032" spans="1:8" x14ac:dyDescent="0.25">
      <c r="A14032" s="17" t="str">
        <f>A14031</f>
        <v>1860</v>
      </c>
      <c r="B14032" s="17" t="s">
        <v>2611</v>
      </c>
      <c r="C14032" s="17"/>
      <c r="D14032" s="17"/>
      <c r="E14032" s="17"/>
      <c r="F14032" s="21"/>
      <c r="G14032" s="17"/>
      <c r="H14032" s="20">
        <f>SUBTOTAL(9,H14031:H14031)</f>
        <v>7289.42</v>
      </c>
    </row>
    <row r="14033" spans="1:8" x14ac:dyDescent="0.25">
      <c r="A14033" t="s">
        <v>306</v>
      </c>
      <c r="B14033" t="s">
        <v>5945</v>
      </c>
      <c r="C14033" t="s">
        <v>5946</v>
      </c>
      <c r="D14033" t="s">
        <v>30</v>
      </c>
      <c r="E14033" t="s">
        <v>307</v>
      </c>
      <c r="F14033" s="15">
        <v>45800</v>
      </c>
      <c r="G14033" t="s">
        <v>6243</v>
      </c>
      <c r="H14033" s="16">
        <v>625</v>
      </c>
    </row>
    <row r="14034" spans="1:8" x14ac:dyDescent="0.25">
      <c r="A14034" s="17" t="str">
        <f>A14033</f>
        <v>1860</v>
      </c>
      <c r="B14034" s="17" t="s">
        <v>5948</v>
      </c>
      <c r="C14034" s="17"/>
      <c r="D14034" s="17"/>
      <c r="E14034" s="17"/>
      <c r="F14034" s="21"/>
      <c r="G14034" s="17"/>
      <c r="H14034" s="20">
        <f>SUBTOTAL(9,H14033:H14033)</f>
        <v>625</v>
      </c>
    </row>
    <row r="14035" spans="1:8" x14ac:dyDescent="0.25">
      <c r="A14035" t="s">
        <v>306</v>
      </c>
      <c r="B14035" t="s">
        <v>581</v>
      </c>
      <c r="C14035" t="s">
        <v>582</v>
      </c>
      <c r="D14035" t="s">
        <v>12</v>
      </c>
      <c r="E14035" t="s">
        <v>307</v>
      </c>
      <c r="F14035" s="15">
        <v>45483</v>
      </c>
      <c r="G14035" t="s">
        <v>1006</v>
      </c>
      <c r="H14035" s="16">
        <v>6221.47</v>
      </c>
    </row>
    <row r="14036" spans="1:8" x14ac:dyDescent="0.25">
      <c r="A14036" s="17" t="str">
        <f>A14035</f>
        <v>1860</v>
      </c>
      <c r="B14036" s="17" t="s">
        <v>584</v>
      </c>
      <c r="C14036" s="17"/>
      <c r="D14036" s="17"/>
      <c r="E14036" s="17"/>
      <c r="F14036" s="21"/>
      <c r="G14036" s="17"/>
      <c r="H14036" s="20">
        <f>SUBTOTAL(9,H14035:H14035)</f>
        <v>6221.47</v>
      </c>
    </row>
    <row r="14037" spans="1:8" x14ac:dyDescent="0.25">
      <c r="A14037" t="s">
        <v>306</v>
      </c>
      <c r="B14037" t="s">
        <v>38</v>
      </c>
      <c r="C14037" t="s">
        <v>497</v>
      </c>
      <c r="D14037" t="s">
        <v>30</v>
      </c>
      <c r="E14037" t="s">
        <v>307</v>
      </c>
      <c r="F14037" s="15">
        <v>45791</v>
      </c>
      <c r="G14037" t="s">
        <v>6241</v>
      </c>
      <c r="H14037" s="16">
        <v>2000</v>
      </c>
    </row>
    <row r="14038" spans="1:8" x14ac:dyDescent="0.25">
      <c r="A14038" s="17" t="str">
        <f>A14037</f>
        <v>1860</v>
      </c>
      <c r="B14038" s="17" t="s">
        <v>39</v>
      </c>
      <c r="C14038" s="17"/>
      <c r="D14038" s="17"/>
      <c r="E14038" s="17"/>
      <c r="F14038" s="21"/>
      <c r="G14038" s="17"/>
      <c r="H14038" s="20">
        <f>SUBTOTAL(9,H14037:H14037)</f>
        <v>2000</v>
      </c>
    </row>
    <row r="14039" spans="1:8" x14ac:dyDescent="0.25">
      <c r="A14039" t="s">
        <v>306</v>
      </c>
      <c r="B14039" t="s">
        <v>48</v>
      </c>
      <c r="C14039" t="s">
        <v>49</v>
      </c>
      <c r="D14039" t="s">
        <v>30</v>
      </c>
      <c r="E14039" t="s">
        <v>307</v>
      </c>
      <c r="F14039" s="15">
        <v>45635</v>
      </c>
      <c r="G14039" t="s">
        <v>3551</v>
      </c>
      <c r="H14039" s="16">
        <v>6634.29</v>
      </c>
    </row>
    <row r="14040" spans="1:8" x14ac:dyDescent="0.25">
      <c r="A14040" t="s">
        <v>306</v>
      </c>
      <c r="B14040" t="s">
        <v>48</v>
      </c>
      <c r="C14040" t="s">
        <v>49</v>
      </c>
      <c r="D14040" t="s">
        <v>30</v>
      </c>
      <c r="E14040" t="s">
        <v>307</v>
      </c>
      <c r="F14040" s="15">
        <v>45665</v>
      </c>
      <c r="G14040" t="s">
        <v>4094</v>
      </c>
      <c r="H14040" s="16">
        <v>4383.57</v>
      </c>
    </row>
    <row r="14041" spans="1:8" x14ac:dyDescent="0.25">
      <c r="A14041" t="s">
        <v>306</v>
      </c>
      <c r="B14041" t="s">
        <v>48</v>
      </c>
      <c r="C14041" t="s">
        <v>49</v>
      </c>
      <c r="D14041" t="s">
        <v>30</v>
      </c>
      <c r="E14041" t="s">
        <v>307</v>
      </c>
      <c r="F14041" s="15">
        <v>45681</v>
      </c>
      <c r="G14041" t="s">
        <v>4095</v>
      </c>
      <c r="H14041" s="16">
        <v>4468.68</v>
      </c>
    </row>
    <row r="14042" spans="1:8" x14ac:dyDescent="0.25">
      <c r="A14042" t="s">
        <v>306</v>
      </c>
      <c r="B14042" t="s">
        <v>48</v>
      </c>
      <c r="C14042" t="s">
        <v>49</v>
      </c>
      <c r="D14042" t="s">
        <v>30</v>
      </c>
      <c r="E14042" t="s">
        <v>307</v>
      </c>
      <c r="F14042" s="15">
        <v>45709</v>
      </c>
      <c r="G14042" t="s">
        <v>4637</v>
      </c>
      <c r="H14042" s="16">
        <v>4659.75</v>
      </c>
    </row>
    <row r="14043" spans="1:8" x14ac:dyDescent="0.25">
      <c r="A14043" t="s">
        <v>306</v>
      </c>
      <c r="B14043" t="s">
        <v>48</v>
      </c>
      <c r="C14043" t="s">
        <v>49</v>
      </c>
      <c r="D14043" t="s">
        <v>30</v>
      </c>
      <c r="E14043" t="s">
        <v>307</v>
      </c>
      <c r="F14043" s="15">
        <v>45742</v>
      </c>
      <c r="G14043" t="s">
        <v>5062</v>
      </c>
      <c r="H14043" s="16">
        <v>3955.08</v>
      </c>
    </row>
    <row r="14044" spans="1:8" x14ac:dyDescent="0.25">
      <c r="A14044" t="s">
        <v>306</v>
      </c>
      <c r="B14044" t="s">
        <v>48</v>
      </c>
      <c r="C14044" t="s">
        <v>49</v>
      </c>
      <c r="D14044" t="s">
        <v>30</v>
      </c>
      <c r="E14044" t="s">
        <v>307</v>
      </c>
      <c r="F14044" s="15">
        <v>45764</v>
      </c>
      <c r="G14044" t="s">
        <v>5634</v>
      </c>
      <c r="H14044" s="16">
        <v>4262.58</v>
      </c>
    </row>
    <row r="14045" spans="1:8" x14ac:dyDescent="0.25">
      <c r="A14045" t="s">
        <v>306</v>
      </c>
      <c r="B14045" t="s">
        <v>48</v>
      </c>
      <c r="C14045" t="s">
        <v>49</v>
      </c>
      <c r="D14045" t="s">
        <v>30</v>
      </c>
      <c r="E14045" t="s">
        <v>307</v>
      </c>
      <c r="F14045" s="15">
        <v>45791</v>
      </c>
      <c r="G14045" t="s">
        <v>6241</v>
      </c>
      <c r="H14045" s="16">
        <v>5182.05</v>
      </c>
    </row>
    <row r="14046" spans="1:8" x14ac:dyDescent="0.25">
      <c r="A14046" t="s">
        <v>306</v>
      </c>
      <c r="B14046" t="s">
        <v>48</v>
      </c>
      <c r="C14046" t="s">
        <v>49</v>
      </c>
      <c r="D14046" t="s">
        <v>30</v>
      </c>
      <c r="E14046" t="s">
        <v>307</v>
      </c>
      <c r="F14046" s="15">
        <v>45817</v>
      </c>
      <c r="G14046" t="s">
        <v>6952</v>
      </c>
      <c r="H14046" s="16">
        <v>2658.84</v>
      </c>
    </row>
    <row r="14047" spans="1:8" x14ac:dyDescent="0.25">
      <c r="A14047" t="s">
        <v>306</v>
      </c>
      <c r="B14047" t="s">
        <v>48</v>
      </c>
      <c r="C14047" t="s">
        <v>49</v>
      </c>
      <c r="D14047" t="s">
        <v>30</v>
      </c>
      <c r="E14047" t="s">
        <v>307</v>
      </c>
      <c r="F14047" s="15">
        <v>45601</v>
      </c>
      <c r="G14047" t="s">
        <v>3055</v>
      </c>
      <c r="H14047" s="16">
        <v>3415.05</v>
      </c>
    </row>
    <row r="14048" spans="1:8" x14ac:dyDescent="0.25">
      <c r="A14048" t="s">
        <v>306</v>
      </c>
      <c r="B14048" t="s">
        <v>48</v>
      </c>
      <c r="C14048" t="s">
        <v>49</v>
      </c>
      <c r="D14048" t="s">
        <v>30</v>
      </c>
      <c r="E14048" t="s">
        <v>307</v>
      </c>
      <c r="F14048" s="15">
        <v>45601</v>
      </c>
      <c r="G14048" t="s">
        <v>3055</v>
      </c>
      <c r="H14048" s="16">
        <v>5861.55</v>
      </c>
    </row>
    <row r="14049" spans="1:8" x14ac:dyDescent="0.25">
      <c r="A14049" s="17" t="str">
        <f>A14048</f>
        <v>1860</v>
      </c>
      <c r="B14049" s="17" t="s">
        <v>50</v>
      </c>
      <c r="C14049" s="17"/>
      <c r="D14049" s="17"/>
      <c r="E14049" s="17"/>
      <c r="F14049" s="21"/>
      <c r="G14049" s="17"/>
      <c r="H14049" s="20">
        <f>SUBTOTAL(9,H14039:H14048)</f>
        <v>45481.440000000017</v>
      </c>
    </row>
    <row r="14050" spans="1:8" x14ac:dyDescent="0.25">
      <c r="A14050" t="s">
        <v>306</v>
      </c>
      <c r="B14050" t="s">
        <v>51</v>
      </c>
      <c r="C14050" t="s">
        <v>52</v>
      </c>
      <c r="D14050" t="s">
        <v>30</v>
      </c>
      <c r="E14050" t="s">
        <v>307</v>
      </c>
      <c r="F14050" s="15">
        <v>45635</v>
      </c>
      <c r="G14050" t="s">
        <v>3551</v>
      </c>
      <c r="H14050" s="16">
        <v>10398.06</v>
      </c>
    </row>
    <row r="14051" spans="1:8" x14ac:dyDescent="0.25">
      <c r="A14051" t="s">
        <v>306</v>
      </c>
      <c r="B14051" t="s">
        <v>51</v>
      </c>
      <c r="C14051" t="s">
        <v>52</v>
      </c>
      <c r="D14051" t="s">
        <v>30</v>
      </c>
      <c r="E14051" t="s">
        <v>307</v>
      </c>
      <c r="F14051" s="15">
        <v>45665</v>
      </c>
      <c r="G14051" t="s">
        <v>4094</v>
      </c>
      <c r="H14051" s="16">
        <v>7158.6</v>
      </c>
    </row>
    <row r="14052" spans="1:8" x14ac:dyDescent="0.25">
      <c r="A14052" t="s">
        <v>306</v>
      </c>
      <c r="B14052" t="s">
        <v>51</v>
      </c>
      <c r="C14052" t="s">
        <v>52</v>
      </c>
      <c r="D14052" t="s">
        <v>30</v>
      </c>
      <c r="E14052" t="s">
        <v>307</v>
      </c>
      <c r="F14052" s="15">
        <v>45681</v>
      </c>
      <c r="G14052" t="s">
        <v>4095</v>
      </c>
      <c r="H14052" s="16">
        <v>7344.2</v>
      </c>
    </row>
    <row r="14053" spans="1:8" x14ac:dyDescent="0.25">
      <c r="A14053" t="s">
        <v>306</v>
      </c>
      <c r="B14053" t="s">
        <v>51</v>
      </c>
      <c r="C14053" t="s">
        <v>52</v>
      </c>
      <c r="D14053" t="s">
        <v>30</v>
      </c>
      <c r="E14053" t="s">
        <v>307</v>
      </c>
      <c r="F14053" s="15">
        <v>45709</v>
      </c>
      <c r="G14053" t="s">
        <v>4637</v>
      </c>
      <c r="H14053" s="16">
        <v>8110.02</v>
      </c>
    </row>
    <row r="14054" spans="1:8" x14ac:dyDescent="0.25">
      <c r="A14054" t="s">
        <v>306</v>
      </c>
      <c r="B14054" t="s">
        <v>51</v>
      </c>
      <c r="C14054" t="s">
        <v>52</v>
      </c>
      <c r="D14054" t="s">
        <v>30</v>
      </c>
      <c r="E14054" t="s">
        <v>307</v>
      </c>
      <c r="F14054" s="15">
        <v>45742</v>
      </c>
      <c r="G14054" t="s">
        <v>5062</v>
      </c>
      <c r="H14054" s="16">
        <v>6764.81</v>
      </c>
    </row>
    <row r="14055" spans="1:8" x14ac:dyDescent="0.25">
      <c r="A14055" t="s">
        <v>306</v>
      </c>
      <c r="B14055" t="s">
        <v>51</v>
      </c>
      <c r="C14055" t="s">
        <v>52</v>
      </c>
      <c r="D14055" t="s">
        <v>30</v>
      </c>
      <c r="E14055" t="s">
        <v>307</v>
      </c>
      <c r="F14055" s="15">
        <v>45764</v>
      </c>
      <c r="G14055" t="s">
        <v>5634</v>
      </c>
      <c r="H14055" s="16">
        <v>7177.26</v>
      </c>
    </row>
    <row r="14056" spans="1:8" x14ac:dyDescent="0.25">
      <c r="A14056" t="s">
        <v>306</v>
      </c>
      <c r="B14056" t="s">
        <v>51</v>
      </c>
      <c r="C14056" t="s">
        <v>52</v>
      </c>
      <c r="D14056" t="s">
        <v>30</v>
      </c>
      <c r="E14056" t="s">
        <v>307</v>
      </c>
      <c r="F14056" s="15">
        <v>45791</v>
      </c>
      <c r="G14056" t="s">
        <v>6241</v>
      </c>
      <c r="H14056" s="16">
        <v>8934.11</v>
      </c>
    </row>
    <row r="14057" spans="1:8" x14ac:dyDescent="0.25">
      <c r="A14057" t="s">
        <v>306</v>
      </c>
      <c r="B14057" t="s">
        <v>51</v>
      </c>
      <c r="C14057" t="s">
        <v>52</v>
      </c>
      <c r="D14057" t="s">
        <v>30</v>
      </c>
      <c r="E14057" t="s">
        <v>307</v>
      </c>
      <c r="F14057" s="15">
        <v>45817</v>
      </c>
      <c r="G14057" t="s">
        <v>6952</v>
      </c>
      <c r="H14057" s="16">
        <v>4679.76</v>
      </c>
    </row>
    <row r="14058" spans="1:8" x14ac:dyDescent="0.25">
      <c r="A14058" t="s">
        <v>306</v>
      </c>
      <c r="B14058" t="s">
        <v>51</v>
      </c>
      <c r="C14058" t="s">
        <v>52</v>
      </c>
      <c r="D14058" t="s">
        <v>30</v>
      </c>
      <c r="E14058" t="s">
        <v>307</v>
      </c>
      <c r="F14058" s="15">
        <v>45601</v>
      </c>
      <c r="G14058" t="s">
        <v>3055</v>
      </c>
      <c r="H14058" s="16">
        <v>5625.37</v>
      </c>
    </row>
    <row r="14059" spans="1:8" x14ac:dyDescent="0.25">
      <c r="A14059" t="s">
        <v>306</v>
      </c>
      <c r="B14059" t="s">
        <v>51</v>
      </c>
      <c r="C14059" t="s">
        <v>52</v>
      </c>
      <c r="D14059" t="s">
        <v>30</v>
      </c>
      <c r="E14059" t="s">
        <v>307</v>
      </c>
      <c r="F14059" s="15">
        <v>45601</v>
      </c>
      <c r="G14059" t="s">
        <v>3055</v>
      </c>
      <c r="H14059" s="16">
        <v>9429.65</v>
      </c>
    </row>
    <row r="14060" spans="1:8" x14ac:dyDescent="0.25">
      <c r="A14060" s="17" t="str">
        <f>A14059</f>
        <v>1860</v>
      </c>
      <c r="B14060" s="17" t="s">
        <v>53</v>
      </c>
      <c r="C14060" s="17"/>
      <c r="D14060" s="17"/>
      <c r="E14060" s="17"/>
      <c r="F14060" s="21"/>
      <c r="G14060" s="17"/>
      <c r="H14060" s="20">
        <f>SUBTOTAL(9,H14050:H14059)</f>
        <v>75621.84</v>
      </c>
    </row>
    <row r="14061" spans="1:8" ht="16.5" thickBot="1" x14ac:dyDescent="0.3">
      <c r="A14061" s="22" t="s">
        <v>1007</v>
      </c>
      <c r="B14061" s="22"/>
      <c r="C14061" s="25" t="str">
        <f>E14059&amp;" Total"</f>
        <v>BUFFALO RE-4J Total</v>
      </c>
      <c r="D14061" s="22"/>
      <c r="E14061" s="22"/>
      <c r="F14061" s="23"/>
      <c r="G14061" s="22"/>
      <c r="H14061" s="24">
        <f>SUBTOTAL(9,H13977:H14059)</f>
        <v>327118.57</v>
      </c>
    </row>
    <row r="14062" spans="1:8" x14ac:dyDescent="0.25">
      <c r="A14062" t="s">
        <v>308</v>
      </c>
      <c r="B14062" t="s">
        <v>2586</v>
      </c>
      <c r="C14062" t="s">
        <v>2587</v>
      </c>
      <c r="D14062" t="s">
        <v>12</v>
      </c>
      <c r="E14062" t="s">
        <v>309</v>
      </c>
      <c r="F14062" s="15">
        <v>45828</v>
      </c>
      <c r="G14062" t="s">
        <v>6953</v>
      </c>
      <c r="H14062" s="16">
        <v>3207.97</v>
      </c>
    </row>
    <row r="14063" spans="1:8" x14ac:dyDescent="0.25">
      <c r="A14063" t="s">
        <v>308</v>
      </c>
      <c r="B14063" t="s">
        <v>2586</v>
      </c>
      <c r="C14063" t="s">
        <v>2587</v>
      </c>
      <c r="D14063" t="s">
        <v>12</v>
      </c>
      <c r="E14063" t="s">
        <v>309</v>
      </c>
      <c r="F14063" s="15">
        <v>45608</v>
      </c>
      <c r="G14063" t="s">
        <v>3056</v>
      </c>
      <c r="H14063" s="16">
        <v>44335.3</v>
      </c>
    </row>
    <row r="14064" spans="1:8" x14ac:dyDescent="0.25">
      <c r="A14064" s="17" t="str">
        <f>A14063</f>
        <v>1870</v>
      </c>
      <c r="B14064" s="17" t="s">
        <v>2589</v>
      </c>
      <c r="C14064" s="17"/>
      <c r="D14064" s="17"/>
      <c r="E14064" s="17"/>
      <c r="F14064" s="21"/>
      <c r="G14064" s="17"/>
      <c r="H14064" s="20">
        <f>SUBTOTAL(9,H14062:H14063)</f>
        <v>47543.270000000004</v>
      </c>
    </row>
    <row r="14065" spans="1:8" x14ac:dyDescent="0.25">
      <c r="A14065" t="s">
        <v>308</v>
      </c>
      <c r="B14065" t="s">
        <v>2590</v>
      </c>
      <c r="C14065" t="s">
        <v>2591</v>
      </c>
      <c r="D14065" t="s">
        <v>12</v>
      </c>
      <c r="E14065" t="s">
        <v>309</v>
      </c>
      <c r="F14065" s="15">
        <v>45621</v>
      </c>
      <c r="G14065" t="s">
        <v>3057</v>
      </c>
      <c r="H14065" s="16">
        <v>855.54</v>
      </c>
    </row>
    <row r="14066" spans="1:8" x14ac:dyDescent="0.25">
      <c r="A14066" s="17" t="str">
        <f>A14065</f>
        <v>1870</v>
      </c>
      <c r="B14066" s="17" t="s">
        <v>2593</v>
      </c>
      <c r="C14066" s="17"/>
      <c r="D14066" s="17"/>
      <c r="E14066" s="17"/>
      <c r="F14066" s="21"/>
      <c r="G14066" s="17"/>
      <c r="H14066" s="20">
        <f>SUBTOTAL(9,H14065:H14065)</f>
        <v>855.54</v>
      </c>
    </row>
    <row r="14067" spans="1:8" x14ac:dyDescent="0.25">
      <c r="A14067" t="s">
        <v>308</v>
      </c>
      <c r="B14067" t="s">
        <v>468</v>
      </c>
      <c r="C14067" t="s">
        <v>469</v>
      </c>
      <c r="D14067" t="s">
        <v>30</v>
      </c>
      <c r="E14067" t="s">
        <v>309</v>
      </c>
      <c r="F14067" s="15">
        <v>45665</v>
      </c>
      <c r="G14067" t="s">
        <v>4096</v>
      </c>
      <c r="H14067" s="16">
        <v>11151.81</v>
      </c>
    </row>
    <row r="14068" spans="1:8" x14ac:dyDescent="0.25">
      <c r="A14068" t="s">
        <v>308</v>
      </c>
      <c r="B14068" t="s">
        <v>468</v>
      </c>
      <c r="C14068" t="s">
        <v>469</v>
      </c>
      <c r="D14068" t="s">
        <v>30</v>
      </c>
      <c r="E14068" t="s">
        <v>309</v>
      </c>
      <c r="F14068" s="15">
        <v>45681</v>
      </c>
      <c r="G14068" t="s">
        <v>4097</v>
      </c>
      <c r="H14068" s="16">
        <v>7927.77</v>
      </c>
    </row>
    <row r="14069" spans="1:8" x14ac:dyDescent="0.25">
      <c r="A14069" t="s">
        <v>308</v>
      </c>
      <c r="B14069" t="s">
        <v>468</v>
      </c>
      <c r="C14069" t="s">
        <v>469</v>
      </c>
      <c r="D14069" t="s">
        <v>30</v>
      </c>
      <c r="E14069" t="s">
        <v>309</v>
      </c>
      <c r="F14069" s="15">
        <v>45681</v>
      </c>
      <c r="G14069" t="s">
        <v>4097</v>
      </c>
      <c r="H14069" s="16">
        <v>7057.6</v>
      </c>
    </row>
    <row r="14070" spans="1:8" x14ac:dyDescent="0.25">
      <c r="A14070" t="s">
        <v>308</v>
      </c>
      <c r="B14070" t="s">
        <v>468</v>
      </c>
      <c r="C14070" t="s">
        <v>469</v>
      </c>
      <c r="D14070" t="s">
        <v>30</v>
      </c>
      <c r="E14070" t="s">
        <v>309</v>
      </c>
      <c r="F14070" s="15">
        <v>45709</v>
      </c>
      <c r="G14070" t="s">
        <v>4638</v>
      </c>
      <c r="H14070" s="16">
        <v>9182.9</v>
      </c>
    </row>
    <row r="14071" spans="1:8" x14ac:dyDescent="0.25">
      <c r="A14071" t="s">
        <v>308</v>
      </c>
      <c r="B14071" t="s">
        <v>468</v>
      </c>
      <c r="C14071" t="s">
        <v>469</v>
      </c>
      <c r="D14071" t="s">
        <v>30</v>
      </c>
      <c r="E14071" t="s">
        <v>309</v>
      </c>
      <c r="F14071" s="15">
        <v>45751</v>
      </c>
      <c r="G14071" t="s">
        <v>5636</v>
      </c>
      <c r="H14071" s="16">
        <v>8324.76</v>
      </c>
    </row>
    <row r="14072" spans="1:8" x14ac:dyDescent="0.25">
      <c r="A14072" t="s">
        <v>308</v>
      </c>
      <c r="B14072" t="s">
        <v>468</v>
      </c>
      <c r="C14072" t="s">
        <v>469</v>
      </c>
      <c r="D14072" t="s">
        <v>30</v>
      </c>
      <c r="E14072" t="s">
        <v>309</v>
      </c>
      <c r="F14072" s="15">
        <v>45791</v>
      </c>
      <c r="G14072" t="s">
        <v>6244</v>
      </c>
      <c r="H14072" s="16">
        <v>7667.12</v>
      </c>
    </row>
    <row r="14073" spans="1:8" x14ac:dyDescent="0.25">
      <c r="A14073" t="s">
        <v>308</v>
      </c>
      <c r="B14073" t="s">
        <v>468</v>
      </c>
      <c r="C14073" t="s">
        <v>469</v>
      </c>
      <c r="D14073" t="s">
        <v>30</v>
      </c>
      <c r="E14073" t="s">
        <v>309</v>
      </c>
      <c r="F14073" s="15">
        <v>45791</v>
      </c>
      <c r="G14073" t="s">
        <v>6244</v>
      </c>
      <c r="H14073" s="16">
        <v>8914.23</v>
      </c>
    </row>
    <row r="14074" spans="1:8" x14ac:dyDescent="0.25">
      <c r="A14074" t="s">
        <v>308</v>
      </c>
      <c r="B14074" t="s">
        <v>468</v>
      </c>
      <c r="C14074" t="s">
        <v>469</v>
      </c>
      <c r="D14074" t="s">
        <v>30</v>
      </c>
      <c r="E14074" t="s">
        <v>309</v>
      </c>
      <c r="F14074" s="15">
        <v>45834</v>
      </c>
      <c r="G14074" t="s">
        <v>6954</v>
      </c>
      <c r="H14074" s="16">
        <v>6620.51</v>
      </c>
    </row>
    <row r="14075" spans="1:8" x14ac:dyDescent="0.25">
      <c r="A14075" t="s">
        <v>308</v>
      </c>
      <c r="B14075" t="s">
        <v>468</v>
      </c>
      <c r="C14075" t="s">
        <v>469</v>
      </c>
      <c r="D14075" t="s">
        <v>30</v>
      </c>
      <c r="E14075" t="s">
        <v>309</v>
      </c>
      <c r="F14075" s="15">
        <v>45621</v>
      </c>
      <c r="G14075" t="s">
        <v>3057</v>
      </c>
      <c r="H14075" s="16">
        <v>8328.77</v>
      </c>
    </row>
    <row r="14076" spans="1:8" x14ac:dyDescent="0.25">
      <c r="A14076" s="17" t="str">
        <f>A14075</f>
        <v>1870</v>
      </c>
      <c r="B14076" s="17" t="s">
        <v>470</v>
      </c>
      <c r="C14076" s="17"/>
      <c r="D14076" s="17"/>
      <c r="E14076" s="17"/>
      <c r="F14076" s="21"/>
      <c r="G14076" s="17"/>
      <c r="H14076" s="20">
        <f>SUBTOTAL(9,H14067:H14075)</f>
        <v>75175.47</v>
      </c>
    </row>
    <row r="14077" spans="1:8" x14ac:dyDescent="0.25">
      <c r="A14077" t="s">
        <v>308</v>
      </c>
      <c r="B14077" t="s">
        <v>23</v>
      </c>
      <c r="C14077" t="s">
        <v>24</v>
      </c>
      <c r="D14077" t="s">
        <v>12</v>
      </c>
      <c r="E14077" t="s">
        <v>309</v>
      </c>
      <c r="F14077" s="15">
        <v>45665</v>
      </c>
      <c r="G14077" t="s">
        <v>4096</v>
      </c>
      <c r="H14077" s="16">
        <v>77.2</v>
      </c>
    </row>
    <row r="14078" spans="1:8" x14ac:dyDescent="0.25">
      <c r="A14078" t="s">
        <v>308</v>
      </c>
      <c r="B14078" t="s">
        <v>23</v>
      </c>
      <c r="C14078" t="s">
        <v>24</v>
      </c>
      <c r="D14078" t="s">
        <v>12</v>
      </c>
      <c r="E14078" t="s">
        <v>309</v>
      </c>
      <c r="F14078" s="15">
        <v>45681</v>
      </c>
      <c r="G14078" t="s">
        <v>4097</v>
      </c>
      <c r="H14078" s="16">
        <v>44.4</v>
      </c>
    </row>
    <row r="14079" spans="1:8" x14ac:dyDescent="0.25">
      <c r="A14079" t="s">
        <v>308</v>
      </c>
      <c r="B14079" t="s">
        <v>23</v>
      </c>
      <c r="C14079" t="s">
        <v>24</v>
      </c>
      <c r="D14079" t="s">
        <v>12</v>
      </c>
      <c r="E14079" t="s">
        <v>309</v>
      </c>
      <c r="F14079" s="15">
        <v>45681</v>
      </c>
      <c r="G14079" t="s">
        <v>4097</v>
      </c>
      <c r="H14079" s="16">
        <v>40.799999999999997</v>
      </c>
    </row>
    <row r="14080" spans="1:8" x14ac:dyDescent="0.25">
      <c r="A14080" t="s">
        <v>308</v>
      </c>
      <c r="B14080" t="s">
        <v>23</v>
      </c>
      <c r="C14080" t="s">
        <v>24</v>
      </c>
      <c r="D14080" t="s">
        <v>12</v>
      </c>
      <c r="E14080" t="s">
        <v>309</v>
      </c>
      <c r="F14080" s="15">
        <v>45709</v>
      </c>
      <c r="G14080" t="s">
        <v>4638</v>
      </c>
      <c r="H14080" s="16">
        <v>57.6</v>
      </c>
    </row>
    <row r="14081" spans="1:8" x14ac:dyDescent="0.25">
      <c r="A14081" t="s">
        <v>308</v>
      </c>
      <c r="B14081" t="s">
        <v>23</v>
      </c>
      <c r="C14081" t="s">
        <v>24</v>
      </c>
      <c r="D14081" t="s">
        <v>12</v>
      </c>
      <c r="E14081" t="s">
        <v>309</v>
      </c>
      <c r="F14081" s="15">
        <v>45751</v>
      </c>
      <c r="G14081" t="s">
        <v>5636</v>
      </c>
      <c r="H14081" s="16">
        <v>59.2</v>
      </c>
    </row>
    <row r="14082" spans="1:8" x14ac:dyDescent="0.25">
      <c r="A14082" t="s">
        <v>308</v>
      </c>
      <c r="B14082" t="s">
        <v>23</v>
      </c>
      <c r="C14082" t="s">
        <v>24</v>
      </c>
      <c r="D14082" t="s">
        <v>12</v>
      </c>
      <c r="E14082" t="s">
        <v>309</v>
      </c>
      <c r="F14082" s="15">
        <v>45791</v>
      </c>
      <c r="G14082" t="s">
        <v>6244</v>
      </c>
      <c r="H14082" s="16">
        <v>52.4</v>
      </c>
    </row>
    <row r="14083" spans="1:8" x14ac:dyDescent="0.25">
      <c r="A14083" t="s">
        <v>308</v>
      </c>
      <c r="B14083" t="s">
        <v>23</v>
      </c>
      <c r="C14083" t="s">
        <v>24</v>
      </c>
      <c r="D14083" t="s">
        <v>12</v>
      </c>
      <c r="E14083" t="s">
        <v>309</v>
      </c>
      <c r="F14083" s="15">
        <v>45791</v>
      </c>
      <c r="G14083" t="s">
        <v>6244</v>
      </c>
      <c r="H14083" s="16">
        <v>59.2</v>
      </c>
    </row>
    <row r="14084" spans="1:8" x14ac:dyDescent="0.25">
      <c r="A14084" t="s">
        <v>308</v>
      </c>
      <c r="B14084" t="s">
        <v>23</v>
      </c>
      <c r="C14084" t="s">
        <v>24</v>
      </c>
      <c r="D14084" t="s">
        <v>12</v>
      </c>
      <c r="E14084" t="s">
        <v>309</v>
      </c>
      <c r="F14084" s="15">
        <v>45834</v>
      </c>
      <c r="G14084" t="s">
        <v>6954</v>
      </c>
      <c r="H14084" s="16">
        <v>41.2</v>
      </c>
    </row>
    <row r="14085" spans="1:8" x14ac:dyDescent="0.25">
      <c r="A14085" t="s">
        <v>308</v>
      </c>
      <c r="B14085" t="s">
        <v>23</v>
      </c>
      <c r="C14085" t="s">
        <v>24</v>
      </c>
      <c r="D14085" t="s">
        <v>12</v>
      </c>
      <c r="E14085" t="s">
        <v>309</v>
      </c>
      <c r="F14085" s="15">
        <v>45621</v>
      </c>
      <c r="G14085" t="s">
        <v>3057</v>
      </c>
      <c r="H14085" s="16">
        <v>65.599999999999994</v>
      </c>
    </row>
    <row r="14086" spans="1:8" x14ac:dyDescent="0.25">
      <c r="A14086" s="17" t="str">
        <f>A14085</f>
        <v>1870</v>
      </c>
      <c r="B14086" s="17" t="s">
        <v>25</v>
      </c>
      <c r="C14086" s="17"/>
      <c r="D14086" s="17"/>
      <c r="E14086" s="17"/>
      <c r="F14086" s="21"/>
      <c r="G14086" s="17"/>
      <c r="H14086" s="20">
        <f>SUBTOTAL(9,H14077:H14085)</f>
        <v>497.59999999999991</v>
      </c>
    </row>
    <row r="14087" spans="1:8" x14ac:dyDescent="0.25">
      <c r="A14087" t="s">
        <v>308</v>
      </c>
      <c r="B14087" t="s">
        <v>26</v>
      </c>
      <c r="C14087" t="s">
        <v>27</v>
      </c>
      <c r="D14087" t="s">
        <v>12</v>
      </c>
      <c r="E14087" t="s">
        <v>309</v>
      </c>
      <c r="F14087" s="15">
        <v>45498</v>
      </c>
      <c r="G14087" t="s">
        <v>1008</v>
      </c>
      <c r="H14087" s="16">
        <v>1071956.49</v>
      </c>
    </row>
    <row r="14088" spans="1:8" x14ac:dyDescent="0.25">
      <c r="A14088" t="s">
        <v>308</v>
      </c>
      <c r="B14088" t="s">
        <v>26</v>
      </c>
      <c r="C14088" t="s">
        <v>27</v>
      </c>
      <c r="D14088" t="s">
        <v>12</v>
      </c>
      <c r="E14088" t="s">
        <v>309</v>
      </c>
      <c r="F14088" s="15">
        <v>45526</v>
      </c>
      <c r="G14088" t="s">
        <v>1570</v>
      </c>
      <c r="H14088" s="16">
        <v>1492331.36</v>
      </c>
    </row>
    <row r="14089" spans="1:8" x14ac:dyDescent="0.25">
      <c r="A14089" t="s">
        <v>308</v>
      </c>
      <c r="B14089" t="s">
        <v>26</v>
      </c>
      <c r="C14089" t="s">
        <v>27</v>
      </c>
      <c r="D14089" t="s">
        <v>12</v>
      </c>
      <c r="E14089" t="s">
        <v>309</v>
      </c>
      <c r="F14089" s="15">
        <v>45555</v>
      </c>
      <c r="G14089" t="s">
        <v>1912</v>
      </c>
      <c r="H14089" s="16">
        <v>1004339.61</v>
      </c>
    </row>
    <row r="14090" spans="1:8" x14ac:dyDescent="0.25">
      <c r="A14090" t="s">
        <v>308</v>
      </c>
      <c r="B14090" t="s">
        <v>26</v>
      </c>
      <c r="C14090" t="s">
        <v>27</v>
      </c>
      <c r="D14090" t="s">
        <v>12</v>
      </c>
      <c r="E14090" t="s">
        <v>309</v>
      </c>
      <c r="F14090" s="15">
        <v>45579</v>
      </c>
      <c r="G14090" t="s">
        <v>2396</v>
      </c>
      <c r="H14090" s="16">
        <v>873744.59</v>
      </c>
    </row>
    <row r="14091" spans="1:8" x14ac:dyDescent="0.25">
      <c r="A14091" t="s">
        <v>308</v>
      </c>
      <c r="B14091" t="s">
        <v>26</v>
      </c>
      <c r="C14091" t="s">
        <v>27</v>
      </c>
      <c r="D14091" t="s">
        <v>12</v>
      </c>
      <c r="E14091" t="s">
        <v>309</v>
      </c>
      <c r="F14091" s="15">
        <v>45660</v>
      </c>
      <c r="G14091" t="s">
        <v>4098</v>
      </c>
      <c r="H14091" s="16">
        <v>1080957</v>
      </c>
    </row>
    <row r="14092" spans="1:8" x14ac:dyDescent="0.25">
      <c r="A14092" t="s">
        <v>308</v>
      </c>
      <c r="B14092" t="s">
        <v>26</v>
      </c>
      <c r="C14092" t="s">
        <v>27</v>
      </c>
      <c r="D14092" t="s">
        <v>12</v>
      </c>
      <c r="E14092" t="s">
        <v>309</v>
      </c>
      <c r="F14092" s="15">
        <v>45678</v>
      </c>
      <c r="G14092" t="s">
        <v>4099</v>
      </c>
      <c r="H14092" s="16">
        <v>527576.97</v>
      </c>
    </row>
    <row r="14093" spans="1:8" x14ac:dyDescent="0.25">
      <c r="A14093" t="s">
        <v>308</v>
      </c>
      <c r="B14093" t="s">
        <v>26</v>
      </c>
      <c r="C14093" t="s">
        <v>27</v>
      </c>
      <c r="D14093" t="s">
        <v>12</v>
      </c>
      <c r="E14093" t="s">
        <v>309</v>
      </c>
      <c r="F14093" s="15">
        <v>45699</v>
      </c>
      <c r="G14093" t="s">
        <v>4639</v>
      </c>
      <c r="H14093" s="16">
        <v>401359.18</v>
      </c>
    </row>
    <row r="14094" spans="1:8" x14ac:dyDescent="0.25">
      <c r="A14094" t="s">
        <v>308</v>
      </c>
      <c r="B14094" t="s">
        <v>26</v>
      </c>
      <c r="C14094" t="s">
        <v>27</v>
      </c>
      <c r="D14094" t="s">
        <v>12</v>
      </c>
      <c r="E14094" t="s">
        <v>309</v>
      </c>
      <c r="F14094" s="15">
        <v>45722</v>
      </c>
      <c r="G14094" t="s">
        <v>5063</v>
      </c>
      <c r="H14094" s="16">
        <v>387168.64</v>
      </c>
    </row>
    <row r="14095" spans="1:8" x14ac:dyDescent="0.25">
      <c r="A14095" t="s">
        <v>308</v>
      </c>
      <c r="B14095" t="s">
        <v>26</v>
      </c>
      <c r="C14095" t="s">
        <v>27</v>
      </c>
      <c r="D14095" t="s">
        <v>12</v>
      </c>
      <c r="E14095" t="s">
        <v>309</v>
      </c>
      <c r="F14095" s="15">
        <v>45789</v>
      </c>
      <c r="G14095" t="s">
        <v>6245</v>
      </c>
      <c r="H14095" s="16">
        <v>390964.27</v>
      </c>
    </row>
    <row r="14096" spans="1:8" x14ac:dyDescent="0.25">
      <c r="A14096" t="s">
        <v>308</v>
      </c>
      <c r="B14096" t="s">
        <v>26</v>
      </c>
      <c r="C14096" t="s">
        <v>27</v>
      </c>
      <c r="D14096" t="s">
        <v>12</v>
      </c>
      <c r="E14096" t="s">
        <v>309</v>
      </c>
      <c r="F14096" s="15">
        <v>45789</v>
      </c>
      <c r="G14096" t="s">
        <v>6245</v>
      </c>
      <c r="H14096" s="16">
        <v>604038.68000000005</v>
      </c>
    </row>
    <row r="14097" spans="1:8" x14ac:dyDescent="0.25">
      <c r="A14097" t="s">
        <v>308</v>
      </c>
      <c r="B14097" t="s">
        <v>26</v>
      </c>
      <c r="C14097" t="s">
        <v>27</v>
      </c>
      <c r="D14097" t="s">
        <v>12</v>
      </c>
      <c r="E14097" t="s">
        <v>309</v>
      </c>
      <c r="F14097" s="15">
        <v>45820</v>
      </c>
      <c r="G14097" t="s">
        <v>6955</v>
      </c>
      <c r="H14097" s="16">
        <v>789566.57</v>
      </c>
    </row>
    <row r="14098" spans="1:8" x14ac:dyDescent="0.25">
      <c r="A14098" s="17" t="str">
        <f>A14097</f>
        <v>1870</v>
      </c>
      <c r="B14098" s="17" t="s">
        <v>28</v>
      </c>
      <c r="C14098" s="17"/>
      <c r="D14098" s="17"/>
      <c r="E14098" s="17"/>
      <c r="F14098" s="21"/>
      <c r="G14098" s="17"/>
      <c r="H14098" s="20">
        <f>SUBTOTAL(9,H14087:H14097)</f>
        <v>8624003.3599999994</v>
      </c>
    </row>
    <row r="14099" spans="1:8" x14ac:dyDescent="0.25">
      <c r="A14099" t="s">
        <v>308</v>
      </c>
      <c r="B14099" t="s">
        <v>64</v>
      </c>
      <c r="C14099" t="s">
        <v>65</v>
      </c>
      <c r="D14099" t="s">
        <v>12</v>
      </c>
      <c r="E14099" t="s">
        <v>309</v>
      </c>
      <c r="F14099" s="15">
        <v>45804</v>
      </c>
      <c r="G14099" t="s">
        <v>6246</v>
      </c>
      <c r="H14099" s="16">
        <v>4500</v>
      </c>
    </row>
    <row r="14100" spans="1:8" x14ac:dyDescent="0.25">
      <c r="A14100" s="17" t="str">
        <f>A14099</f>
        <v>1870</v>
      </c>
      <c r="B14100" s="17" t="s">
        <v>66</v>
      </c>
      <c r="C14100" s="17"/>
      <c r="D14100" s="17"/>
      <c r="E14100" s="17"/>
      <c r="F14100" s="21"/>
      <c r="G14100" s="17"/>
      <c r="H14100" s="20">
        <f>SUBTOTAL(9,H14099:H14099)</f>
        <v>4500</v>
      </c>
    </row>
    <row r="14101" spans="1:8" x14ac:dyDescent="0.25">
      <c r="A14101" t="s">
        <v>308</v>
      </c>
      <c r="B14101" t="s">
        <v>5227</v>
      </c>
      <c r="C14101" t="s">
        <v>5228</v>
      </c>
      <c r="D14101" t="s">
        <v>12</v>
      </c>
      <c r="E14101" t="s">
        <v>309</v>
      </c>
      <c r="F14101" s="15">
        <v>45775</v>
      </c>
      <c r="G14101" t="s">
        <v>5637</v>
      </c>
      <c r="H14101" s="16">
        <v>606.22</v>
      </c>
    </row>
    <row r="14102" spans="1:8" x14ac:dyDescent="0.25">
      <c r="A14102" s="17" t="str">
        <f>A14101</f>
        <v>1870</v>
      </c>
      <c r="B14102" s="17" t="s">
        <v>5230</v>
      </c>
      <c r="C14102" s="17"/>
      <c r="D14102" s="17"/>
      <c r="E14102" s="17"/>
      <c r="F14102" s="21"/>
      <c r="G14102" s="17"/>
      <c r="H14102" s="20">
        <f>SUBTOTAL(9,H14101:H14101)</f>
        <v>606.22</v>
      </c>
    </row>
    <row r="14103" spans="1:8" x14ac:dyDescent="0.25">
      <c r="A14103" t="s">
        <v>308</v>
      </c>
      <c r="B14103" t="s">
        <v>2609</v>
      </c>
      <c r="C14103" t="s">
        <v>2610</v>
      </c>
      <c r="D14103" t="s">
        <v>12</v>
      </c>
      <c r="E14103" t="s">
        <v>309</v>
      </c>
      <c r="F14103" s="15">
        <v>45664</v>
      </c>
      <c r="G14103" t="s">
        <v>4100</v>
      </c>
      <c r="H14103" s="16">
        <v>560.72</v>
      </c>
    </row>
    <row r="14104" spans="1:8" x14ac:dyDescent="0.25">
      <c r="A14104" s="17" t="str">
        <f>A14103</f>
        <v>1870</v>
      </c>
      <c r="B14104" s="17" t="s">
        <v>2611</v>
      </c>
      <c r="C14104" s="17"/>
      <c r="D14104" s="17"/>
      <c r="E14104" s="17"/>
      <c r="F14104" s="21"/>
      <c r="G14104" s="17"/>
      <c r="H14104" s="20">
        <f>SUBTOTAL(9,H14103:H14103)</f>
        <v>560.72</v>
      </c>
    </row>
    <row r="14105" spans="1:8" x14ac:dyDescent="0.25">
      <c r="A14105" t="s">
        <v>308</v>
      </c>
      <c r="B14105" t="s">
        <v>5945</v>
      </c>
      <c r="C14105" t="s">
        <v>5946</v>
      </c>
      <c r="D14105" t="s">
        <v>30</v>
      </c>
      <c r="E14105" t="s">
        <v>309</v>
      </c>
      <c r="F14105" s="15">
        <v>45800</v>
      </c>
      <c r="G14105" t="s">
        <v>6247</v>
      </c>
      <c r="H14105" s="16">
        <v>625</v>
      </c>
    </row>
    <row r="14106" spans="1:8" x14ac:dyDescent="0.25">
      <c r="A14106" s="17" t="str">
        <f>A14105</f>
        <v>1870</v>
      </c>
      <c r="B14106" s="17" t="s">
        <v>5948</v>
      </c>
      <c r="C14106" s="17"/>
      <c r="D14106" s="17"/>
      <c r="E14106" s="17"/>
      <c r="F14106" s="21"/>
      <c r="G14106" s="17"/>
      <c r="H14106" s="20">
        <f>SUBTOTAL(9,H14105:H14105)</f>
        <v>625</v>
      </c>
    </row>
    <row r="14107" spans="1:8" x14ac:dyDescent="0.25">
      <c r="A14107" t="s">
        <v>308</v>
      </c>
      <c r="B14107" t="s">
        <v>51</v>
      </c>
      <c r="C14107" t="s">
        <v>52</v>
      </c>
      <c r="D14107" t="s">
        <v>30</v>
      </c>
      <c r="E14107" t="s">
        <v>309</v>
      </c>
      <c r="F14107" s="15">
        <v>45665</v>
      </c>
      <c r="G14107" t="s">
        <v>4096</v>
      </c>
      <c r="H14107" s="16">
        <v>5237.3500000000004</v>
      </c>
    </row>
    <row r="14108" spans="1:8" x14ac:dyDescent="0.25">
      <c r="A14108" t="s">
        <v>308</v>
      </c>
      <c r="B14108" t="s">
        <v>51</v>
      </c>
      <c r="C14108" t="s">
        <v>52</v>
      </c>
      <c r="D14108" t="s">
        <v>30</v>
      </c>
      <c r="E14108" t="s">
        <v>309</v>
      </c>
      <c r="F14108" s="15">
        <v>45681</v>
      </c>
      <c r="G14108" t="s">
        <v>4097</v>
      </c>
      <c r="H14108" s="16">
        <v>3345.91</v>
      </c>
    </row>
    <row r="14109" spans="1:8" x14ac:dyDescent="0.25">
      <c r="A14109" t="s">
        <v>308</v>
      </c>
      <c r="B14109" t="s">
        <v>51</v>
      </c>
      <c r="C14109" t="s">
        <v>52</v>
      </c>
      <c r="D14109" t="s">
        <v>30</v>
      </c>
      <c r="E14109" t="s">
        <v>309</v>
      </c>
      <c r="F14109" s="15">
        <v>45681</v>
      </c>
      <c r="G14109" t="s">
        <v>4097</v>
      </c>
      <c r="H14109" s="16">
        <v>3157.48</v>
      </c>
    </row>
    <row r="14110" spans="1:8" x14ac:dyDescent="0.25">
      <c r="A14110" t="s">
        <v>308</v>
      </c>
      <c r="B14110" t="s">
        <v>51</v>
      </c>
      <c r="C14110" t="s">
        <v>52</v>
      </c>
      <c r="D14110" t="s">
        <v>30</v>
      </c>
      <c r="E14110" t="s">
        <v>309</v>
      </c>
      <c r="F14110" s="15">
        <v>45709</v>
      </c>
      <c r="G14110" t="s">
        <v>4638</v>
      </c>
      <c r="H14110" s="16">
        <v>4328.54</v>
      </c>
    </row>
    <row r="14111" spans="1:8" x14ac:dyDescent="0.25">
      <c r="A14111" t="s">
        <v>308</v>
      </c>
      <c r="B14111" t="s">
        <v>51</v>
      </c>
      <c r="C14111" t="s">
        <v>52</v>
      </c>
      <c r="D14111" t="s">
        <v>30</v>
      </c>
      <c r="E14111" t="s">
        <v>309</v>
      </c>
      <c r="F14111" s="15">
        <v>45751</v>
      </c>
      <c r="G14111" t="s">
        <v>5636</v>
      </c>
      <c r="H14111" s="16">
        <v>4041.52</v>
      </c>
    </row>
    <row r="14112" spans="1:8" x14ac:dyDescent="0.25">
      <c r="A14112" t="s">
        <v>308</v>
      </c>
      <c r="B14112" t="s">
        <v>51</v>
      </c>
      <c r="C14112" t="s">
        <v>52</v>
      </c>
      <c r="D14112" t="s">
        <v>30</v>
      </c>
      <c r="E14112" t="s">
        <v>309</v>
      </c>
      <c r="F14112" s="15">
        <v>45791</v>
      </c>
      <c r="G14112" t="s">
        <v>6244</v>
      </c>
      <c r="H14112" s="16">
        <v>3743.2</v>
      </c>
    </row>
    <row r="14113" spans="1:8" x14ac:dyDescent="0.25">
      <c r="A14113" t="s">
        <v>308</v>
      </c>
      <c r="B14113" t="s">
        <v>51</v>
      </c>
      <c r="C14113" t="s">
        <v>52</v>
      </c>
      <c r="D14113" t="s">
        <v>30</v>
      </c>
      <c r="E14113" t="s">
        <v>309</v>
      </c>
      <c r="F14113" s="15">
        <v>45791</v>
      </c>
      <c r="G14113" t="s">
        <v>6244</v>
      </c>
      <c r="H14113" s="16">
        <v>4383.17</v>
      </c>
    </row>
    <row r="14114" spans="1:8" x14ac:dyDescent="0.25">
      <c r="A14114" t="s">
        <v>308</v>
      </c>
      <c r="B14114" t="s">
        <v>51</v>
      </c>
      <c r="C14114" t="s">
        <v>52</v>
      </c>
      <c r="D14114" t="s">
        <v>30</v>
      </c>
      <c r="E14114" t="s">
        <v>309</v>
      </c>
      <c r="F14114" s="15">
        <v>45834</v>
      </c>
      <c r="G14114" t="s">
        <v>6954</v>
      </c>
      <c r="H14114" s="16">
        <v>3214.49</v>
      </c>
    </row>
    <row r="14115" spans="1:8" x14ac:dyDescent="0.25">
      <c r="A14115" t="s">
        <v>308</v>
      </c>
      <c r="B14115" t="s">
        <v>51</v>
      </c>
      <c r="C14115" t="s">
        <v>52</v>
      </c>
      <c r="D14115" t="s">
        <v>30</v>
      </c>
      <c r="E14115" t="s">
        <v>309</v>
      </c>
      <c r="F14115" s="15">
        <v>45621</v>
      </c>
      <c r="G14115" t="s">
        <v>3057</v>
      </c>
      <c r="H14115" s="16">
        <v>4478.59</v>
      </c>
    </row>
    <row r="14116" spans="1:8" x14ac:dyDescent="0.25">
      <c r="A14116" s="17" t="str">
        <f>A14115</f>
        <v>1870</v>
      </c>
      <c r="B14116" s="17" t="s">
        <v>53</v>
      </c>
      <c r="C14116" s="17"/>
      <c r="D14116" s="17"/>
      <c r="E14116" s="17"/>
      <c r="F14116" s="21"/>
      <c r="G14116" s="17"/>
      <c r="H14116" s="20">
        <f>SUBTOTAL(9,H14107:H14115)</f>
        <v>35930.25</v>
      </c>
    </row>
    <row r="14117" spans="1:8" ht="16.5" thickBot="1" x14ac:dyDescent="0.3">
      <c r="A14117" s="22" t="s">
        <v>1009</v>
      </c>
      <c r="B14117" s="22"/>
      <c r="C14117" s="25" t="str">
        <f>E14115&amp;" Total"</f>
        <v>PLATEAU RE-5 Total</v>
      </c>
      <c r="D14117" s="22"/>
      <c r="E14117" s="22"/>
      <c r="F14117" s="23"/>
      <c r="G14117" s="22"/>
      <c r="H14117" s="24">
        <f>SUBTOTAL(9,H14062:H14115)</f>
        <v>8790297.4299999978</v>
      </c>
    </row>
    <row r="14118" spans="1:8" x14ac:dyDescent="0.25">
      <c r="A14118" t="s">
        <v>310</v>
      </c>
      <c r="B14118" t="s">
        <v>15</v>
      </c>
      <c r="C14118" t="s">
        <v>1337</v>
      </c>
      <c r="D14118" t="s">
        <v>12</v>
      </c>
      <c r="E14118" t="s">
        <v>311</v>
      </c>
      <c r="F14118" s="15">
        <v>45531</v>
      </c>
      <c r="G14118" t="s">
        <v>1571</v>
      </c>
      <c r="H14118" s="16">
        <v>1933.8</v>
      </c>
    </row>
    <row r="14119" spans="1:8" x14ac:dyDescent="0.25">
      <c r="A14119" s="17" t="str">
        <f>A14118</f>
        <v>1980</v>
      </c>
      <c r="B14119" s="17" t="s">
        <v>16</v>
      </c>
      <c r="C14119" s="17"/>
      <c r="D14119" s="17"/>
      <c r="E14119" s="17"/>
      <c r="F14119" s="21"/>
      <c r="G14119" s="17"/>
      <c r="H14119" s="20">
        <f>SUBTOTAL(9,H14118:H14118)</f>
        <v>1933.8</v>
      </c>
    </row>
    <row r="14120" spans="1:8" x14ac:dyDescent="0.25">
      <c r="A14120" t="s">
        <v>310</v>
      </c>
      <c r="B14120" t="s">
        <v>2586</v>
      </c>
      <c r="C14120" t="s">
        <v>2587</v>
      </c>
      <c r="D14120" t="s">
        <v>12</v>
      </c>
      <c r="E14120" t="s">
        <v>311</v>
      </c>
      <c r="F14120" s="15">
        <v>45828</v>
      </c>
      <c r="G14120" t="s">
        <v>6956</v>
      </c>
      <c r="H14120" s="16">
        <v>576.28</v>
      </c>
    </row>
    <row r="14121" spans="1:8" x14ac:dyDescent="0.25">
      <c r="A14121" t="s">
        <v>310</v>
      </c>
      <c r="B14121" t="s">
        <v>2586</v>
      </c>
      <c r="C14121" t="s">
        <v>2587</v>
      </c>
      <c r="D14121" t="s">
        <v>12</v>
      </c>
      <c r="E14121" t="s">
        <v>311</v>
      </c>
      <c r="F14121" s="15">
        <v>45608</v>
      </c>
      <c r="G14121" t="s">
        <v>3058</v>
      </c>
      <c r="H14121" s="16">
        <v>7915.31</v>
      </c>
    </row>
    <row r="14122" spans="1:8" x14ac:dyDescent="0.25">
      <c r="A14122" s="17" t="str">
        <f>A14121</f>
        <v>1980</v>
      </c>
      <c r="B14122" s="17" t="s">
        <v>2589</v>
      </c>
      <c r="C14122" s="17"/>
      <c r="D14122" s="17"/>
      <c r="E14122" s="17"/>
      <c r="F14122" s="21"/>
      <c r="G14122" s="17"/>
      <c r="H14122" s="20">
        <f>SUBTOTAL(9,H14120:H14121)</f>
        <v>8491.59</v>
      </c>
    </row>
    <row r="14123" spans="1:8" x14ac:dyDescent="0.25">
      <c r="A14123" t="s">
        <v>310</v>
      </c>
      <c r="B14123" t="s">
        <v>2590</v>
      </c>
      <c r="C14123" t="s">
        <v>2591</v>
      </c>
      <c r="D14123" t="s">
        <v>12</v>
      </c>
      <c r="E14123" t="s">
        <v>311</v>
      </c>
      <c r="F14123" s="15">
        <v>45621</v>
      </c>
      <c r="G14123" t="s">
        <v>3059</v>
      </c>
      <c r="H14123" s="16">
        <v>578.22</v>
      </c>
    </row>
    <row r="14124" spans="1:8" x14ac:dyDescent="0.25">
      <c r="A14124" s="17" t="str">
        <f>A14123</f>
        <v>1980</v>
      </c>
      <c r="B14124" s="17" t="s">
        <v>2593</v>
      </c>
      <c r="C14124" s="17"/>
      <c r="D14124" s="17"/>
      <c r="E14124" s="17"/>
      <c r="F14124" s="21"/>
      <c r="G14124" s="17"/>
      <c r="H14124" s="20">
        <f>SUBTOTAL(9,H14123:H14123)</f>
        <v>578.22</v>
      </c>
    </row>
    <row r="14125" spans="1:8" x14ac:dyDescent="0.25">
      <c r="A14125" t="s">
        <v>310</v>
      </c>
      <c r="B14125" t="s">
        <v>468</v>
      </c>
      <c r="C14125" t="s">
        <v>469</v>
      </c>
      <c r="D14125" t="s">
        <v>30</v>
      </c>
      <c r="E14125" t="s">
        <v>311</v>
      </c>
      <c r="F14125" s="15">
        <v>45635</v>
      </c>
      <c r="G14125" t="s">
        <v>3552</v>
      </c>
      <c r="H14125" s="16">
        <v>681.7</v>
      </c>
    </row>
    <row r="14126" spans="1:8" x14ac:dyDescent="0.25">
      <c r="A14126" t="s">
        <v>310</v>
      </c>
      <c r="B14126" t="s">
        <v>468</v>
      </c>
      <c r="C14126" t="s">
        <v>469</v>
      </c>
      <c r="D14126" t="s">
        <v>30</v>
      </c>
      <c r="E14126" t="s">
        <v>311</v>
      </c>
      <c r="F14126" s="15">
        <v>45642</v>
      </c>
      <c r="G14126" t="s">
        <v>3553</v>
      </c>
      <c r="H14126" s="16">
        <v>753.88</v>
      </c>
    </row>
    <row r="14127" spans="1:8" x14ac:dyDescent="0.25">
      <c r="A14127" t="s">
        <v>310</v>
      </c>
      <c r="B14127" t="s">
        <v>468</v>
      </c>
      <c r="C14127" t="s">
        <v>469</v>
      </c>
      <c r="D14127" t="s">
        <v>30</v>
      </c>
      <c r="E14127" t="s">
        <v>311</v>
      </c>
      <c r="F14127" s="15">
        <v>45687</v>
      </c>
      <c r="G14127" t="s">
        <v>4101</v>
      </c>
      <c r="H14127" s="16">
        <v>910.27</v>
      </c>
    </row>
    <row r="14128" spans="1:8" x14ac:dyDescent="0.25">
      <c r="A14128" t="s">
        <v>310</v>
      </c>
      <c r="B14128" t="s">
        <v>468</v>
      </c>
      <c r="C14128" t="s">
        <v>469</v>
      </c>
      <c r="D14128" t="s">
        <v>30</v>
      </c>
      <c r="E14128" t="s">
        <v>311</v>
      </c>
      <c r="F14128" s="15">
        <v>45695</v>
      </c>
      <c r="G14128" t="s">
        <v>4640</v>
      </c>
      <c r="H14128" s="16">
        <v>577.44000000000005</v>
      </c>
    </row>
    <row r="14129" spans="1:8" x14ac:dyDescent="0.25">
      <c r="A14129" t="s">
        <v>310</v>
      </c>
      <c r="B14129" t="s">
        <v>468</v>
      </c>
      <c r="C14129" t="s">
        <v>469</v>
      </c>
      <c r="D14129" t="s">
        <v>30</v>
      </c>
      <c r="E14129" t="s">
        <v>311</v>
      </c>
      <c r="F14129" s="15">
        <v>45727</v>
      </c>
      <c r="G14129" t="s">
        <v>5064</v>
      </c>
      <c r="H14129" s="16">
        <v>601.5</v>
      </c>
    </row>
    <row r="14130" spans="1:8" x14ac:dyDescent="0.25">
      <c r="A14130" t="s">
        <v>310</v>
      </c>
      <c r="B14130" t="s">
        <v>468</v>
      </c>
      <c r="C14130" t="s">
        <v>469</v>
      </c>
      <c r="D14130" t="s">
        <v>30</v>
      </c>
      <c r="E14130" t="s">
        <v>311</v>
      </c>
      <c r="F14130" s="15">
        <v>45764</v>
      </c>
      <c r="G14130" t="s">
        <v>5638</v>
      </c>
      <c r="H14130" s="16">
        <v>769.92</v>
      </c>
    </row>
    <row r="14131" spans="1:8" x14ac:dyDescent="0.25">
      <c r="A14131" t="s">
        <v>310</v>
      </c>
      <c r="B14131" t="s">
        <v>468</v>
      </c>
      <c r="C14131" t="s">
        <v>469</v>
      </c>
      <c r="D14131" t="s">
        <v>30</v>
      </c>
      <c r="E14131" t="s">
        <v>311</v>
      </c>
      <c r="F14131" s="15">
        <v>45779</v>
      </c>
      <c r="G14131" t="s">
        <v>6248</v>
      </c>
      <c r="H14131" s="16">
        <v>733.83</v>
      </c>
    </row>
    <row r="14132" spans="1:8" x14ac:dyDescent="0.25">
      <c r="A14132" t="s">
        <v>310</v>
      </c>
      <c r="B14132" t="s">
        <v>468</v>
      </c>
      <c r="C14132" t="s">
        <v>469</v>
      </c>
      <c r="D14132" t="s">
        <v>30</v>
      </c>
      <c r="E14132" t="s">
        <v>311</v>
      </c>
      <c r="F14132" s="15">
        <v>45791</v>
      </c>
      <c r="G14132" t="s">
        <v>6249</v>
      </c>
      <c r="H14132" s="16">
        <v>657.64</v>
      </c>
    </row>
    <row r="14133" spans="1:8" x14ac:dyDescent="0.25">
      <c r="A14133" t="s">
        <v>310</v>
      </c>
      <c r="B14133" t="s">
        <v>468</v>
      </c>
      <c r="C14133" t="s">
        <v>469</v>
      </c>
      <c r="D14133" t="s">
        <v>30</v>
      </c>
      <c r="E14133" t="s">
        <v>311</v>
      </c>
      <c r="F14133" s="15">
        <v>45791</v>
      </c>
      <c r="G14133" t="s">
        <v>6249</v>
      </c>
      <c r="H14133" s="16">
        <v>902.25</v>
      </c>
    </row>
    <row r="14134" spans="1:8" x14ac:dyDescent="0.25">
      <c r="A14134" t="s">
        <v>310</v>
      </c>
      <c r="B14134" t="s">
        <v>468</v>
      </c>
      <c r="C14134" t="s">
        <v>469</v>
      </c>
      <c r="D14134" t="s">
        <v>30</v>
      </c>
      <c r="E14134" t="s">
        <v>311</v>
      </c>
      <c r="F14134" s="15">
        <v>45834</v>
      </c>
      <c r="G14134" t="s">
        <v>6957</v>
      </c>
      <c r="H14134" s="16">
        <v>621.54999999999995</v>
      </c>
    </row>
    <row r="14135" spans="1:8" x14ac:dyDescent="0.25">
      <c r="A14135" s="17" t="str">
        <f>A14134</f>
        <v>1980</v>
      </c>
      <c r="B14135" s="17" t="s">
        <v>470</v>
      </c>
      <c r="C14135" s="17"/>
      <c r="D14135" s="17"/>
      <c r="E14135" s="17"/>
      <c r="F14135" s="21"/>
      <c r="G14135" s="17"/>
      <c r="H14135" s="20">
        <f>SUBTOTAL(9,H14125:H14134)</f>
        <v>7209.9800000000005</v>
      </c>
    </row>
    <row r="14136" spans="1:8" x14ac:dyDescent="0.25">
      <c r="A14136" t="s">
        <v>310</v>
      </c>
      <c r="B14136" t="s">
        <v>471</v>
      </c>
      <c r="C14136" t="s">
        <v>472</v>
      </c>
      <c r="D14136" t="s">
        <v>30</v>
      </c>
      <c r="E14136" t="s">
        <v>311</v>
      </c>
      <c r="F14136" s="15">
        <v>45635</v>
      </c>
      <c r="G14136" t="s">
        <v>3552</v>
      </c>
      <c r="H14136" s="16">
        <v>17.82</v>
      </c>
    </row>
    <row r="14137" spans="1:8" x14ac:dyDescent="0.25">
      <c r="A14137" t="s">
        <v>310</v>
      </c>
      <c r="B14137" t="s">
        <v>471</v>
      </c>
      <c r="C14137" t="s">
        <v>472</v>
      </c>
      <c r="D14137" t="s">
        <v>30</v>
      </c>
      <c r="E14137" t="s">
        <v>311</v>
      </c>
      <c r="F14137" s="15">
        <v>45642</v>
      </c>
      <c r="G14137" t="s">
        <v>3553</v>
      </c>
      <c r="H14137" s="16">
        <v>114.84</v>
      </c>
    </row>
    <row r="14138" spans="1:8" x14ac:dyDescent="0.25">
      <c r="A14138" t="s">
        <v>310</v>
      </c>
      <c r="B14138" t="s">
        <v>471</v>
      </c>
      <c r="C14138" t="s">
        <v>472</v>
      </c>
      <c r="D14138" t="s">
        <v>30</v>
      </c>
      <c r="E14138" t="s">
        <v>311</v>
      </c>
      <c r="F14138" s="15">
        <v>45687</v>
      </c>
      <c r="G14138" t="s">
        <v>4101</v>
      </c>
      <c r="H14138" s="16">
        <v>150.47999999999999</v>
      </c>
    </row>
    <row r="14139" spans="1:8" x14ac:dyDescent="0.25">
      <c r="A14139" t="s">
        <v>310</v>
      </c>
      <c r="B14139" t="s">
        <v>471</v>
      </c>
      <c r="C14139" t="s">
        <v>472</v>
      </c>
      <c r="D14139" t="s">
        <v>30</v>
      </c>
      <c r="E14139" t="s">
        <v>311</v>
      </c>
      <c r="F14139" s="15">
        <v>45695</v>
      </c>
      <c r="G14139" t="s">
        <v>4640</v>
      </c>
      <c r="H14139" s="16">
        <v>108.9</v>
      </c>
    </row>
    <row r="14140" spans="1:8" x14ac:dyDescent="0.25">
      <c r="A14140" t="s">
        <v>310</v>
      </c>
      <c r="B14140" t="s">
        <v>471</v>
      </c>
      <c r="C14140" t="s">
        <v>472</v>
      </c>
      <c r="D14140" t="s">
        <v>30</v>
      </c>
      <c r="E14140" t="s">
        <v>311</v>
      </c>
      <c r="F14140" s="15">
        <v>45727</v>
      </c>
      <c r="G14140" t="s">
        <v>5064</v>
      </c>
      <c r="H14140" s="16">
        <v>104.94</v>
      </c>
    </row>
    <row r="14141" spans="1:8" x14ac:dyDescent="0.25">
      <c r="A14141" t="s">
        <v>310</v>
      </c>
      <c r="B14141" t="s">
        <v>471</v>
      </c>
      <c r="C14141" t="s">
        <v>472</v>
      </c>
      <c r="D14141" t="s">
        <v>30</v>
      </c>
      <c r="E14141" t="s">
        <v>311</v>
      </c>
      <c r="F14141" s="15">
        <v>45764</v>
      </c>
      <c r="G14141" t="s">
        <v>5638</v>
      </c>
      <c r="H14141" s="16">
        <v>132.66</v>
      </c>
    </row>
    <row r="14142" spans="1:8" x14ac:dyDescent="0.25">
      <c r="A14142" t="s">
        <v>310</v>
      </c>
      <c r="B14142" t="s">
        <v>471</v>
      </c>
      <c r="C14142" t="s">
        <v>472</v>
      </c>
      <c r="D14142" t="s">
        <v>30</v>
      </c>
      <c r="E14142" t="s">
        <v>311</v>
      </c>
      <c r="F14142" s="15">
        <v>45779</v>
      </c>
      <c r="G14142" t="s">
        <v>6248</v>
      </c>
      <c r="H14142" s="16">
        <v>154.44</v>
      </c>
    </row>
    <row r="14143" spans="1:8" x14ac:dyDescent="0.25">
      <c r="A14143" t="s">
        <v>310</v>
      </c>
      <c r="B14143" t="s">
        <v>471</v>
      </c>
      <c r="C14143" t="s">
        <v>472</v>
      </c>
      <c r="D14143" t="s">
        <v>30</v>
      </c>
      <c r="E14143" t="s">
        <v>311</v>
      </c>
      <c r="F14143" s="15">
        <v>45791</v>
      </c>
      <c r="G14143" t="s">
        <v>6249</v>
      </c>
      <c r="H14143" s="16">
        <v>126.72</v>
      </c>
    </row>
    <row r="14144" spans="1:8" x14ac:dyDescent="0.25">
      <c r="A14144" t="s">
        <v>310</v>
      </c>
      <c r="B14144" t="s">
        <v>471</v>
      </c>
      <c r="C14144" t="s">
        <v>472</v>
      </c>
      <c r="D14144" t="s">
        <v>30</v>
      </c>
      <c r="E14144" t="s">
        <v>311</v>
      </c>
      <c r="F14144" s="15">
        <v>45791</v>
      </c>
      <c r="G14144" t="s">
        <v>6249</v>
      </c>
      <c r="H14144" s="16">
        <v>203.94</v>
      </c>
    </row>
    <row r="14145" spans="1:8" x14ac:dyDescent="0.25">
      <c r="A14145" t="s">
        <v>310</v>
      </c>
      <c r="B14145" t="s">
        <v>471</v>
      </c>
      <c r="C14145" t="s">
        <v>472</v>
      </c>
      <c r="D14145" t="s">
        <v>30</v>
      </c>
      <c r="E14145" t="s">
        <v>311</v>
      </c>
      <c r="F14145" s="15">
        <v>45834</v>
      </c>
      <c r="G14145" t="s">
        <v>6957</v>
      </c>
      <c r="H14145" s="16">
        <v>136.62</v>
      </c>
    </row>
    <row r="14146" spans="1:8" x14ac:dyDescent="0.25">
      <c r="A14146" s="17" t="str">
        <f>A14145</f>
        <v>1980</v>
      </c>
      <c r="B14146" s="17" t="s">
        <v>473</v>
      </c>
      <c r="C14146" s="17"/>
      <c r="D14146" s="17"/>
      <c r="E14146" s="17"/>
      <c r="F14146" s="21"/>
      <c r="G14146" s="17"/>
      <c r="H14146" s="20">
        <f>SUBTOTAL(9,H14136:H14145)</f>
        <v>1251.3600000000001</v>
      </c>
    </row>
    <row r="14147" spans="1:8" x14ac:dyDescent="0.25">
      <c r="A14147" t="s">
        <v>310</v>
      </c>
      <c r="B14147" t="s">
        <v>5227</v>
      </c>
      <c r="C14147" t="s">
        <v>5228</v>
      </c>
      <c r="D14147" t="s">
        <v>12</v>
      </c>
      <c r="E14147" t="s">
        <v>311</v>
      </c>
      <c r="F14147" s="15">
        <v>45775</v>
      </c>
      <c r="G14147" t="s">
        <v>5639</v>
      </c>
      <c r="H14147" s="16">
        <v>1351.37</v>
      </c>
    </row>
    <row r="14148" spans="1:8" x14ac:dyDescent="0.25">
      <c r="A14148" s="17" t="str">
        <f>A14147</f>
        <v>1980</v>
      </c>
      <c r="B14148" s="17" t="s">
        <v>5230</v>
      </c>
      <c r="C14148" s="17"/>
      <c r="D14148" s="17"/>
      <c r="E14148" s="17"/>
      <c r="F14148" s="21"/>
      <c r="G14148" s="17"/>
      <c r="H14148" s="20">
        <f>SUBTOTAL(9,H14147:H14147)</f>
        <v>1351.37</v>
      </c>
    </row>
    <row r="14149" spans="1:8" x14ac:dyDescent="0.25">
      <c r="A14149" t="s">
        <v>310</v>
      </c>
      <c r="B14149" t="s">
        <v>2609</v>
      </c>
      <c r="C14149" t="s">
        <v>2610</v>
      </c>
      <c r="D14149" t="s">
        <v>12</v>
      </c>
      <c r="E14149" t="s">
        <v>311</v>
      </c>
      <c r="F14149" s="15">
        <v>45621</v>
      </c>
      <c r="G14149" t="s">
        <v>3059</v>
      </c>
      <c r="H14149" s="16">
        <v>3925.07</v>
      </c>
    </row>
    <row r="14150" spans="1:8" x14ac:dyDescent="0.25">
      <c r="A14150" s="17" t="str">
        <f>A14149</f>
        <v>1980</v>
      </c>
      <c r="B14150" s="17" t="s">
        <v>2611</v>
      </c>
      <c r="C14150" s="17"/>
      <c r="D14150" s="17"/>
      <c r="E14150" s="17"/>
      <c r="F14150" s="21"/>
      <c r="G14150" s="17"/>
      <c r="H14150" s="20">
        <f>SUBTOTAL(9,H14149:H14149)</f>
        <v>3925.07</v>
      </c>
    </row>
    <row r="14151" spans="1:8" x14ac:dyDescent="0.25">
      <c r="A14151" t="s">
        <v>310</v>
      </c>
      <c r="B14151" t="s">
        <v>5945</v>
      </c>
      <c r="C14151" t="s">
        <v>5946</v>
      </c>
      <c r="D14151" t="s">
        <v>30</v>
      </c>
      <c r="E14151" t="s">
        <v>311</v>
      </c>
      <c r="F14151" s="15">
        <v>45800</v>
      </c>
      <c r="G14151" t="s">
        <v>6250</v>
      </c>
      <c r="H14151" s="16">
        <v>625</v>
      </c>
    </row>
    <row r="14152" spans="1:8" x14ac:dyDescent="0.25">
      <c r="A14152" s="17" t="str">
        <f>A14151</f>
        <v>1980</v>
      </c>
      <c r="B14152" s="17" t="s">
        <v>5948</v>
      </c>
      <c r="C14152" s="17"/>
      <c r="D14152" s="17"/>
      <c r="E14152" s="17"/>
      <c r="F14152" s="21"/>
      <c r="G14152" s="17"/>
      <c r="H14152" s="20">
        <f>SUBTOTAL(9,H14151:H14151)</f>
        <v>625</v>
      </c>
    </row>
    <row r="14153" spans="1:8" x14ac:dyDescent="0.25">
      <c r="A14153" t="s">
        <v>310</v>
      </c>
      <c r="B14153" t="s">
        <v>581</v>
      </c>
      <c r="C14153" t="s">
        <v>582</v>
      </c>
      <c r="D14153" t="s">
        <v>12</v>
      </c>
      <c r="E14153" t="s">
        <v>311</v>
      </c>
      <c r="F14153" s="15">
        <v>45483</v>
      </c>
      <c r="G14153" t="s">
        <v>1010</v>
      </c>
      <c r="H14153" s="16">
        <v>33094.68</v>
      </c>
    </row>
    <row r="14154" spans="1:8" x14ac:dyDescent="0.25">
      <c r="A14154" s="17" t="str">
        <f>A14153</f>
        <v>1980</v>
      </c>
      <c r="B14154" s="17" t="s">
        <v>584</v>
      </c>
      <c r="C14154" s="17"/>
      <c r="D14154" s="17"/>
      <c r="E14154" s="17"/>
      <c r="F14154" s="21"/>
      <c r="G14154" s="17"/>
      <c r="H14154" s="20">
        <f>SUBTOTAL(9,H14153:H14153)</f>
        <v>33094.68</v>
      </c>
    </row>
    <row r="14155" spans="1:8" x14ac:dyDescent="0.25">
      <c r="A14155" t="s">
        <v>310</v>
      </c>
      <c r="B14155" t="s">
        <v>29</v>
      </c>
      <c r="C14155" t="s">
        <v>493</v>
      </c>
      <c r="D14155" t="s">
        <v>30</v>
      </c>
      <c r="E14155" t="s">
        <v>311</v>
      </c>
      <c r="F14155" s="15">
        <v>45821</v>
      </c>
      <c r="G14155" t="s">
        <v>6958</v>
      </c>
      <c r="H14155" s="16">
        <v>91597</v>
      </c>
    </row>
    <row r="14156" spans="1:8" x14ac:dyDescent="0.25">
      <c r="A14156" s="17" t="str">
        <f>A14155</f>
        <v>1980</v>
      </c>
      <c r="B14156" s="17" t="s">
        <v>31</v>
      </c>
      <c r="C14156" s="17"/>
      <c r="D14156" s="17"/>
      <c r="E14156" s="17"/>
      <c r="F14156" s="21"/>
      <c r="G14156" s="17"/>
      <c r="H14156" s="20">
        <f>SUBTOTAL(9,H14155:H14155)</f>
        <v>91597</v>
      </c>
    </row>
    <row r="14157" spans="1:8" x14ac:dyDescent="0.25">
      <c r="A14157" t="s">
        <v>310</v>
      </c>
      <c r="B14157" t="s">
        <v>38</v>
      </c>
      <c r="C14157" t="s">
        <v>497</v>
      </c>
      <c r="D14157" t="s">
        <v>30</v>
      </c>
      <c r="E14157" t="s">
        <v>311</v>
      </c>
      <c r="F14157" s="15">
        <v>45821</v>
      </c>
      <c r="G14157" t="s">
        <v>6958</v>
      </c>
      <c r="H14157" s="16">
        <v>12287</v>
      </c>
    </row>
    <row r="14158" spans="1:8" x14ac:dyDescent="0.25">
      <c r="A14158" s="17" t="str">
        <f>A14157</f>
        <v>1980</v>
      </c>
      <c r="B14158" s="17" t="s">
        <v>39</v>
      </c>
      <c r="C14158" s="17"/>
      <c r="D14158" s="17"/>
      <c r="E14158" s="17"/>
      <c r="F14158" s="21"/>
      <c r="G14158" s="17"/>
      <c r="H14158" s="20">
        <f>SUBTOTAL(9,H14157:H14157)</f>
        <v>12287</v>
      </c>
    </row>
    <row r="14159" spans="1:8" x14ac:dyDescent="0.25">
      <c r="A14159" t="s">
        <v>310</v>
      </c>
      <c r="B14159" t="s">
        <v>44</v>
      </c>
      <c r="C14159" t="s">
        <v>500</v>
      </c>
      <c r="D14159" t="s">
        <v>30</v>
      </c>
      <c r="E14159" t="s">
        <v>311</v>
      </c>
      <c r="F14159" s="15">
        <v>45821</v>
      </c>
      <c r="G14159" t="s">
        <v>6958</v>
      </c>
      <c r="H14159" s="16">
        <v>10000</v>
      </c>
    </row>
    <row r="14160" spans="1:8" x14ac:dyDescent="0.25">
      <c r="A14160" s="17" t="str">
        <f>A14159</f>
        <v>1980</v>
      </c>
      <c r="B14160" s="17" t="s">
        <v>45</v>
      </c>
      <c r="C14160" s="17"/>
      <c r="D14160" s="17"/>
      <c r="E14160" s="17"/>
      <c r="F14160" s="21"/>
      <c r="G14160" s="17"/>
      <c r="H14160" s="20">
        <f>SUBTOTAL(9,H14159:H14159)</f>
        <v>10000</v>
      </c>
    </row>
    <row r="14161" spans="1:8" x14ac:dyDescent="0.25">
      <c r="A14161" t="s">
        <v>310</v>
      </c>
      <c r="B14161" t="s">
        <v>48</v>
      </c>
      <c r="C14161" t="s">
        <v>49</v>
      </c>
      <c r="D14161" t="s">
        <v>30</v>
      </c>
      <c r="E14161" t="s">
        <v>311</v>
      </c>
      <c r="F14161" s="15">
        <v>45635</v>
      </c>
      <c r="G14161" t="s">
        <v>3552</v>
      </c>
      <c r="H14161" s="16">
        <v>250.59</v>
      </c>
    </row>
    <row r="14162" spans="1:8" x14ac:dyDescent="0.25">
      <c r="A14162" t="s">
        <v>310</v>
      </c>
      <c r="B14162" t="s">
        <v>48</v>
      </c>
      <c r="C14162" t="s">
        <v>49</v>
      </c>
      <c r="D14162" t="s">
        <v>30</v>
      </c>
      <c r="E14162" t="s">
        <v>311</v>
      </c>
      <c r="F14162" s="15">
        <v>45642</v>
      </c>
      <c r="G14162" t="s">
        <v>3553</v>
      </c>
      <c r="H14162" s="16">
        <v>1641.42</v>
      </c>
    </row>
    <row r="14163" spans="1:8" x14ac:dyDescent="0.25">
      <c r="A14163" t="s">
        <v>310</v>
      </c>
      <c r="B14163" t="s">
        <v>48</v>
      </c>
      <c r="C14163" t="s">
        <v>49</v>
      </c>
      <c r="D14163" t="s">
        <v>30</v>
      </c>
      <c r="E14163" t="s">
        <v>311</v>
      </c>
      <c r="F14163" s="15">
        <v>45687</v>
      </c>
      <c r="G14163" t="s">
        <v>4101</v>
      </c>
      <c r="H14163" s="16">
        <v>2159.64</v>
      </c>
    </row>
    <row r="14164" spans="1:8" x14ac:dyDescent="0.25">
      <c r="A14164" t="s">
        <v>310</v>
      </c>
      <c r="B14164" t="s">
        <v>48</v>
      </c>
      <c r="C14164" t="s">
        <v>49</v>
      </c>
      <c r="D14164" t="s">
        <v>30</v>
      </c>
      <c r="E14164" t="s">
        <v>311</v>
      </c>
      <c r="F14164" s="15">
        <v>45695</v>
      </c>
      <c r="G14164" t="s">
        <v>4640</v>
      </c>
      <c r="H14164" s="16">
        <v>1540.85</v>
      </c>
    </row>
    <row r="14165" spans="1:8" x14ac:dyDescent="0.25">
      <c r="A14165" t="s">
        <v>310</v>
      </c>
      <c r="B14165" t="s">
        <v>48</v>
      </c>
      <c r="C14165" t="s">
        <v>49</v>
      </c>
      <c r="D14165" t="s">
        <v>30</v>
      </c>
      <c r="E14165" t="s">
        <v>311</v>
      </c>
      <c r="F14165" s="15">
        <v>45727</v>
      </c>
      <c r="G14165" t="s">
        <v>5064</v>
      </c>
      <c r="H14165" s="16">
        <v>1488.95</v>
      </c>
    </row>
    <row r="14166" spans="1:8" x14ac:dyDescent="0.25">
      <c r="A14166" t="s">
        <v>310</v>
      </c>
      <c r="B14166" t="s">
        <v>48</v>
      </c>
      <c r="C14166" t="s">
        <v>49</v>
      </c>
      <c r="D14166" t="s">
        <v>30</v>
      </c>
      <c r="E14166" t="s">
        <v>311</v>
      </c>
      <c r="F14166" s="15">
        <v>45764</v>
      </c>
      <c r="G14166" t="s">
        <v>5638</v>
      </c>
      <c r="H14166" s="16">
        <v>1894.85</v>
      </c>
    </row>
    <row r="14167" spans="1:8" x14ac:dyDescent="0.25">
      <c r="A14167" t="s">
        <v>310</v>
      </c>
      <c r="B14167" t="s">
        <v>48</v>
      </c>
      <c r="C14167" t="s">
        <v>49</v>
      </c>
      <c r="D14167" t="s">
        <v>30</v>
      </c>
      <c r="E14167" t="s">
        <v>311</v>
      </c>
      <c r="F14167" s="15">
        <v>45779</v>
      </c>
      <c r="G14167" t="s">
        <v>6248</v>
      </c>
      <c r="H14167" s="16">
        <v>2188.8200000000002</v>
      </c>
    </row>
    <row r="14168" spans="1:8" x14ac:dyDescent="0.25">
      <c r="A14168" t="s">
        <v>310</v>
      </c>
      <c r="B14168" t="s">
        <v>48</v>
      </c>
      <c r="C14168" t="s">
        <v>49</v>
      </c>
      <c r="D14168" t="s">
        <v>30</v>
      </c>
      <c r="E14168" t="s">
        <v>311</v>
      </c>
      <c r="F14168" s="15">
        <v>45791</v>
      </c>
      <c r="G14168" t="s">
        <v>6249</v>
      </c>
      <c r="H14168" s="16">
        <v>1808.48</v>
      </c>
    </row>
    <row r="14169" spans="1:8" x14ac:dyDescent="0.25">
      <c r="A14169" t="s">
        <v>310</v>
      </c>
      <c r="B14169" t="s">
        <v>48</v>
      </c>
      <c r="C14169" t="s">
        <v>49</v>
      </c>
      <c r="D14169" t="s">
        <v>30</v>
      </c>
      <c r="E14169" t="s">
        <v>311</v>
      </c>
      <c r="F14169" s="15">
        <v>45791</v>
      </c>
      <c r="G14169" t="s">
        <v>6249</v>
      </c>
      <c r="H14169" s="16">
        <v>2902.89</v>
      </c>
    </row>
    <row r="14170" spans="1:8" x14ac:dyDescent="0.25">
      <c r="A14170" t="s">
        <v>310</v>
      </c>
      <c r="B14170" t="s">
        <v>48</v>
      </c>
      <c r="C14170" t="s">
        <v>49</v>
      </c>
      <c r="D14170" t="s">
        <v>30</v>
      </c>
      <c r="E14170" t="s">
        <v>311</v>
      </c>
      <c r="F14170" s="15">
        <v>45834</v>
      </c>
      <c r="G14170" t="s">
        <v>6957</v>
      </c>
      <c r="H14170" s="16">
        <v>1960.95</v>
      </c>
    </row>
    <row r="14171" spans="1:8" x14ac:dyDescent="0.25">
      <c r="A14171" s="17" t="str">
        <f>A14170</f>
        <v>1980</v>
      </c>
      <c r="B14171" s="17" t="s">
        <v>50</v>
      </c>
      <c r="C14171" s="17"/>
      <c r="D14171" s="17"/>
      <c r="E14171" s="17"/>
      <c r="F14171" s="21"/>
      <c r="G14171" s="17"/>
      <c r="H14171" s="20">
        <f>SUBTOTAL(9,H14161:H14170)</f>
        <v>17837.439999999999</v>
      </c>
    </row>
    <row r="14172" spans="1:8" x14ac:dyDescent="0.25">
      <c r="A14172" t="s">
        <v>310</v>
      </c>
      <c r="B14172" t="s">
        <v>51</v>
      </c>
      <c r="C14172" t="s">
        <v>52</v>
      </c>
      <c r="D14172" t="s">
        <v>30</v>
      </c>
      <c r="E14172" t="s">
        <v>311</v>
      </c>
      <c r="F14172" s="15">
        <v>45635</v>
      </c>
      <c r="G14172" t="s">
        <v>3552</v>
      </c>
      <c r="H14172" s="16">
        <v>7630.58</v>
      </c>
    </row>
    <row r="14173" spans="1:8" x14ac:dyDescent="0.25">
      <c r="A14173" t="s">
        <v>310</v>
      </c>
      <c r="B14173" t="s">
        <v>51</v>
      </c>
      <c r="C14173" t="s">
        <v>52</v>
      </c>
      <c r="D14173" t="s">
        <v>30</v>
      </c>
      <c r="E14173" t="s">
        <v>311</v>
      </c>
      <c r="F14173" s="15">
        <v>45642</v>
      </c>
      <c r="G14173" t="s">
        <v>3553</v>
      </c>
      <c r="H14173" s="16">
        <v>8421.7199999999993</v>
      </c>
    </row>
    <row r="14174" spans="1:8" x14ac:dyDescent="0.25">
      <c r="A14174" t="s">
        <v>310</v>
      </c>
      <c r="B14174" t="s">
        <v>51</v>
      </c>
      <c r="C14174" t="s">
        <v>52</v>
      </c>
      <c r="D14174" t="s">
        <v>30</v>
      </c>
      <c r="E14174" t="s">
        <v>311</v>
      </c>
      <c r="F14174" s="15">
        <v>45687</v>
      </c>
      <c r="G14174" t="s">
        <v>4101</v>
      </c>
      <c r="H14174" s="16">
        <v>10159.209999999999</v>
      </c>
    </row>
    <row r="14175" spans="1:8" x14ac:dyDescent="0.25">
      <c r="A14175" t="s">
        <v>310</v>
      </c>
      <c r="B14175" t="s">
        <v>51</v>
      </c>
      <c r="C14175" t="s">
        <v>52</v>
      </c>
      <c r="D14175" t="s">
        <v>30</v>
      </c>
      <c r="E14175" t="s">
        <v>311</v>
      </c>
      <c r="F14175" s="15">
        <v>45695</v>
      </c>
      <c r="G14175" t="s">
        <v>4640</v>
      </c>
      <c r="H14175" s="16">
        <v>6473.76</v>
      </c>
    </row>
    <row r="14176" spans="1:8" x14ac:dyDescent="0.25">
      <c r="A14176" t="s">
        <v>310</v>
      </c>
      <c r="B14176" t="s">
        <v>51</v>
      </c>
      <c r="C14176" t="s">
        <v>52</v>
      </c>
      <c r="D14176" t="s">
        <v>30</v>
      </c>
      <c r="E14176" t="s">
        <v>311</v>
      </c>
      <c r="F14176" s="15">
        <v>45727</v>
      </c>
      <c r="G14176" t="s">
        <v>5064</v>
      </c>
      <c r="H14176" s="16">
        <v>6734.46</v>
      </c>
    </row>
    <row r="14177" spans="1:8" x14ac:dyDescent="0.25">
      <c r="A14177" t="s">
        <v>310</v>
      </c>
      <c r="B14177" t="s">
        <v>51</v>
      </c>
      <c r="C14177" t="s">
        <v>52</v>
      </c>
      <c r="D14177" t="s">
        <v>30</v>
      </c>
      <c r="E14177" t="s">
        <v>311</v>
      </c>
      <c r="F14177" s="15">
        <v>45764</v>
      </c>
      <c r="G14177" t="s">
        <v>5638</v>
      </c>
      <c r="H14177" s="16">
        <v>8581.9599999999991</v>
      </c>
    </row>
    <row r="14178" spans="1:8" x14ac:dyDescent="0.25">
      <c r="A14178" t="s">
        <v>310</v>
      </c>
      <c r="B14178" t="s">
        <v>51</v>
      </c>
      <c r="C14178" t="s">
        <v>52</v>
      </c>
      <c r="D14178" t="s">
        <v>30</v>
      </c>
      <c r="E14178" t="s">
        <v>311</v>
      </c>
      <c r="F14178" s="15">
        <v>45779</v>
      </c>
      <c r="G14178" t="s">
        <v>6248</v>
      </c>
      <c r="H14178" s="16">
        <v>8193.17</v>
      </c>
    </row>
    <row r="14179" spans="1:8" x14ac:dyDescent="0.25">
      <c r="A14179" t="s">
        <v>310</v>
      </c>
      <c r="B14179" t="s">
        <v>51</v>
      </c>
      <c r="C14179" t="s">
        <v>52</v>
      </c>
      <c r="D14179" t="s">
        <v>30</v>
      </c>
      <c r="E14179" t="s">
        <v>311</v>
      </c>
      <c r="F14179" s="15">
        <v>45791</v>
      </c>
      <c r="G14179" t="s">
        <v>6249</v>
      </c>
      <c r="H14179" s="16">
        <v>7347.28</v>
      </c>
    </row>
    <row r="14180" spans="1:8" x14ac:dyDescent="0.25">
      <c r="A14180" t="s">
        <v>310</v>
      </c>
      <c r="B14180" t="s">
        <v>51</v>
      </c>
      <c r="C14180" t="s">
        <v>52</v>
      </c>
      <c r="D14180" t="s">
        <v>30</v>
      </c>
      <c r="E14180" t="s">
        <v>311</v>
      </c>
      <c r="F14180" s="15">
        <v>45791</v>
      </c>
      <c r="G14180" t="s">
        <v>6249</v>
      </c>
      <c r="H14180" s="16">
        <v>10072.31</v>
      </c>
    </row>
    <row r="14181" spans="1:8" x14ac:dyDescent="0.25">
      <c r="A14181" t="s">
        <v>310</v>
      </c>
      <c r="B14181" t="s">
        <v>51</v>
      </c>
      <c r="C14181" t="s">
        <v>52</v>
      </c>
      <c r="D14181" t="s">
        <v>30</v>
      </c>
      <c r="E14181" t="s">
        <v>311</v>
      </c>
      <c r="F14181" s="15">
        <v>45834</v>
      </c>
      <c r="G14181" t="s">
        <v>6957</v>
      </c>
      <c r="H14181" s="16">
        <v>6931.37</v>
      </c>
    </row>
    <row r="14182" spans="1:8" x14ac:dyDescent="0.25">
      <c r="A14182" s="17" t="str">
        <f>A14181</f>
        <v>1980</v>
      </c>
      <c r="B14182" s="17" t="s">
        <v>53</v>
      </c>
      <c r="C14182" s="17"/>
      <c r="D14182" s="17"/>
      <c r="E14182" s="17"/>
      <c r="F14182" s="21"/>
      <c r="G14182" s="17"/>
      <c r="H14182" s="20">
        <f>SUBTOTAL(9,H14172:H14181)</f>
        <v>80545.819999999992</v>
      </c>
    </row>
    <row r="14183" spans="1:8" ht="16.5" thickBot="1" x14ac:dyDescent="0.3">
      <c r="A14183" s="22" t="s">
        <v>1011</v>
      </c>
      <c r="B14183" s="22"/>
      <c r="C14183" s="25" t="str">
        <f>E14181&amp;" Total"</f>
        <v>DE BEQUE 49JT Total</v>
      </c>
      <c r="D14183" s="22"/>
      <c r="E14183" s="22"/>
      <c r="F14183" s="23"/>
      <c r="G14183" s="22"/>
      <c r="H14183" s="24">
        <f>SUBTOTAL(9,H14118:H14181)</f>
        <v>270728.33000000007</v>
      </c>
    </row>
    <row r="14184" spans="1:8" x14ac:dyDescent="0.25">
      <c r="A14184" t="s">
        <v>312</v>
      </c>
      <c r="B14184" t="s">
        <v>15</v>
      </c>
      <c r="C14184" t="s">
        <v>1337</v>
      </c>
      <c r="D14184" t="s">
        <v>12</v>
      </c>
      <c r="E14184" t="s">
        <v>313</v>
      </c>
      <c r="F14184" s="15">
        <v>45531</v>
      </c>
      <c r="G14184" t="s">
        <v>1572</v>
      </c>
      <c r="H14184" s="16">
        <v>483.45</v>
      </c>
    </row>
    <row r="14185" spans="1:8" x14ac:dyDescent="0.25">
      <c r="A14185" s="17" t="str">
        <f>A14184</f>
        <v>1990</v>
      </c>
      <c r="B14185" s="17" t="s">
        <v>16</v>
      </c>
      <c r="C14185" s="17"/>
      <c r="D14185" s="17"/>
      <c r="E14185" s="17"/>
      <c r="F14185" s="21"/>
      <c r="G14185" s="17"/>
      <c r="H14185" s="20">
        <f>SUBTOTAL(9,H14184:H14184)</f>
        <v>483.45</v>
      </c>
    </row>
    <row r="14186" spans="1:8" x14ac:dyDescent="0.25">
      <c r="A14186" t="s">
        <v>312</v>
      </c>
      <c r="B14186" t="s">
        <v>2586</v>
      </c>
      <c r="C14186" t="s">
        <v>2587</v>
      </c>
      <c r="D14186" t="s">
        <v>12</v>
      </c>
      <c r="E14186" t="s">
        <v>313</v>
      </c>
      <c r="F14186" s="15">
        <v>45828</v>
      </c>
      <c r="G14186" t="s">
        <v>6959</v>
      </c>
      <c r="H14186" s="16">
        <v>1886.89</v>
      </c>
    </row>
    <row r="14187" spans="1:8" x14ac:dyDescent="0.25">
      <c r="A14187" t="s">
        <v>312</v>
      </c>
      <c r="B14187" t="s">
        <v>2586</v>
      </c>
      <c r="C14187" t="s">
        <v>2587</v>
      </c>
      <c r="D14187" t="s">
        <v>12</v>
      </c>
      <c r="E14187" t="s">
        <v>313</v>
      </c>
      <c r="F14187" s="15">
        <v>45608</v>
      </c>
      <c r="G14187" t="s">
        <v>3060</v>
      </c>
      <c r="H14187" s="16">
        <v>26024.33</v>
      </c>
    </row>
    <row r="14188" spans="1:8" x14ac:dyDescent="0.25">
      <c r="A14188" s="17" t="str">
        <f>A14187</f>
        <v>1990</v>
      </c>
      <c r="B14188" s="17" t="s">
        <v>2589</v>
      </c>
      <c r="C14188" s="17"/>
      <c r="D14188" s="17"/>
      <c r="E14188" s="17"/>
      <c r="F14188" s="21"/>
      <c r="G14188" s="17"/>
      <c r="H14188" s="20">
        <f>SUBTOTAL(9,H14186:H14187)</f>
        <v>27911.22</v>
      </c>
    </row>
    <row r="14189" spans="1:8" x14ac:dyDescent="0.25">
      <c r="A14189" t="s">
        <v>312</v>
      </c>
      <c r="B14189" t="s">
        <v>2590</v>
      </c>
      <c r="C14189" t="s">
        <v>2591</v>
      </c>
      <c r="D14189" t="s">
        <v>12</v>
      </c>
      <c r="E14189" t="s">
        <v>313</v>
      </c>
      <c r="F14189" s="15">
        <v>45621</v>
      </c>
      <c r="G14189" t="s">
        <v>3061</v>
      </c>
      <c r="H14189" s="16">
        <v>967.7</v>
      </c>
    </row>
    <row r="14190" spans="1:8" x14ac:dyDescent="0.25">
      <c r="A14190" s="17" t="str">
        <f>A14189</f>
        <v>1990</v>
      </c>
      <c r="B14190" s="17" t="s">
        <v>2593</v>
      </c>
      <c r="C14190" s="17"/>
      <c r="D14190" s="17"/>
      <c r="E14190" s="17"/>
      <c r="F14190" s="21"/>
      <c r="G14190" s="17"/>
      <c r="H14190" s="20">
        <f>SUBTOTAL(9,H14189:H14189)</f>
        <v>967.7</v>
      </c>
    </row>
    <row r="14191" spans="1:8" x14ac:dyDescent="0.25">
      <c r="A14191" t="s">
        <v>312</v>
      </c>
      <c r="B14191" t="s">
        <v>468</v>
      </c>
      <c r="C14191" t="s">
        <v>469</v>
      </c>
      <c r="D14191" t="s">
        <v>30</v>
      </c>
      <c r="E14191" t="s">
        <v>313</v>
      </c>
      <c r="F14191" s="15">
        <v>45492</v>
      </c>
      <c r="G14191" t="s">
        <v>1012</v>
      </c>
      <c r="H14191" s="16">
        <v>5174.3999999999996</v>
      </c>
    </row>
    <row r="14192" spans="1:8" x14ac:dyDescent="0.25">
      <c r="A14192" t="s">
        <v>312</v>
      </c>
      <c r="B14192" t="s">
        <v>468</v>
      </c>
      <c r="C14192" t="s">
        <v>469</v>
      </c>
      <c r="D14192" t="s">
        <v>30</v>
      </c>
      <c r="E14192" t="s">
        <v>313</v>
      </c>
      <c r="F14192" s="15">
        <v>45635</v>
      </c>
      <c r="G14192" t="s">
        <v>3554</v>
      </c>
      <c r="H14192" s="16">
        <v>3384.44</v>
      </c>
    </row>
    <row r="14193" spans="1:8" x14ac:dyDescent="0.25">
      <c r="A14193" t="s">
        <v>312</v>
      </c>
      <c r="B14193" t="s">
        <v>468</v>
      </c>
      <c r="C14193" t="s">
        <v>469</v>
      </c>
      <c r="D14193" t="s">
        <v>30</v>
      </c>
      <c r="E14193" t="s">
        <v>313</v>
      </c>
      <c r="F14193" s="15">
        <v>45665</v>
      </c>
      <c r="G14193" t="s">
        <v>4102</v>
      </c>
      <c r="H14193" s="16">
        <v>5188.9399999999996</v>
      </c>
    </row>
    <row r="14194" spans="1:8" x14ac:dyDescent="0.25">
      <c r="A14194" t="s">
        <v>312</v>
      </c>
      <c r="B14194" t="s">
        <v>468</v>
      </c>
      <c r="C14194" t="s">
        <v>469</v>
      </c>
      <c r="D14194" t="s">
        <v>30</v>
      </c>
      <c r="E14194" t="s">
        <v>313</v>
      </c>
      <c r="F14194" s="15">
        <v>45665</v>
      </c>
      <c r="G14194" t="s">
        <v>4102</v>
      </c>
      <c r="H14194" s="16">
        <v>6119.26</v>
      </c>
    </row>
    <row r="14195" spans="1:8" x14ac:dyDescent="0.25">
      <c r="A14195" t="s">
        <v>312</v>
      </c>
      <c r="B14195" t="s">
        <v>468</v>
      </c>
      <c r="C14195" t="s">
        <v>469</v>
      </c>
      <c r="D14195" t="s">
        <v>30</v>
      </c>
      <c r="E14195" t="s">
        <v>313</v>
      </c>
      <c r="F14195" s="15">
        <v>45665</v>
      </c>
      <c r="G14195" t="s">
        <v>4102</v>
      </c>
      <c r="H14195" s="16">
        <v>3825.54</v>
      </c>
    </row>
    <row r="14196" spans="1:8" x14ac:dyDescent="0.25">
      <c r="A14196" t="s">
        <v>312</v>
      </c>
      <c r="B14196" t="s">
        <v>468</v>
      </c>
      <c r="C14196" t="s">
        <v>469</v>
      </c>
      <c r="D14196" t="s">
        <v>30</v>
      </c>
      <c r="E14196" t="s">
        <v>313</v>
      </c>
      <c r="F14196" s="15">
        <v>45681</v>
      </c>
      <c r="G14196" t="s">
        <v>4103</v>
      </c>
      <c r="H14196" s="16">
        <v>3757.37</v>
      </c>
    </row>
    <row r="14197" spans="1:8" x14ac:dyDescent="0.25">
      <c r="A14197" t="s">
        <v>312</v>
      </c>
      <c r="B14197" t="s">
        <v>468</v>
      </c>
      <c r="C14197" t="s">
        <v>469</v>
      </c>
      <c r="D14197" t="s">
        <v>30</v>
      </c>
      <c r="E14197" t="s">
        <v>313</v>
      </c>
      <c r="F14197" s="15">
        <v>45742</v>
      </c>
      <c r="G14197" t="s">
        <v>5065</v>
      </c>
      <c r="H14197" s="16">
        <v>4595.46</v>
      </c>
    </row>
    <row r="14198" spans="1:8" x14ac:dyDescent="0.25">
      <c r="A14198" t="s">
        <v>312</v>
      </c>
      <c r="B14198" t="s">
        <v>468</v>
      </c>
      <c r="C14198" t="s">
        <v>469</v>
      </c>
      <c r="D14198" t="s">
        <v>30</v>
      </c>
      <c r="E14198" t="s">
        <v>313</v>
      </c>
      <c r="F14198" s="15">
        <v>45764</v>
      </c>
      <c r="G14198" t="s">
        <v>5640</v>
      </c>
      <c r="H14198" s="16">
        <v>4908.24</v>
      </c>
    </row>
    <row r="14199" spans="1:8" x14ac:dyDescent="0.25">
      <c r="A14199" t="s">
        <v>312</v>
      </c>
      <c r="B14199" t="s">
        <v>468</v>
      </c>
      <c r="C14199" t="s">
        <v>469</v>
      </c>
      <c r="D14199" t="s">
        <v>30</v>
      </c>
      <c r="E14199" t="s">
        <v>313</v>
      </c>
      <c r="F14199" s="15">
        <v>45779</v>
      </c>
      <c r="G14199" t="s">
        <v>6251</v>
      </c>
      <c r="H14199" s="16">
        <v>4010</v>
      </c>
    </row>
    <row r="14200" spans="1:8" x14ac:dyDescent="0.25">
      <c r="A14200" t="s">
        <v>312</v>
      </c>
      <c r="B14200" t="s">
        <v>468</v>
      </c>
      <c r="C14200" t="s">
        <v>469</v>
      </c>
      <c r="D14200" t="s">
        <v>30</v>
      </c>
      <c r="E14200" t="s">
        <v>313</v>
      </c>
      <c r="F14200" s="15">
        <v>45834</v>
      </c>
      <c r="G14200" t="s">
        <v>6960</v>
      </c>
      <c r="H14200" s="16">
        <v>5473.65</v>
      </c>
    </row>
    <row r="14201" spans="1:8" x14ac:dyDescent="0.25">
      <c r="A14201" t="s">
        <v>312</v>
      </c>
      <c r="B14201" t="s">
        <v>468</v>
      </c>
      <c r="C14201" t="s">
        <v>469</v>
      </c>
      <c r="D14201" t="s">
        <v>30</v>
      </c>
      <c r="E14201" t="s">
        <v>313</v>
      </c>
      <c r="F14201" s="15">
        <v>45834</v>
      </c>
      <c r="G14201" t="s">
        <v>6960</v>
      </c>
      <c r="H14201" s="16">
        <v>3260.13</v>
      </c>
    </row>
    <row r="14202" spans="1:8" x14ac:dyDescent="0.25">
      <c r="A14202" s="17" t="str">
        <f>A14201</f>
        <v>1990</v>
      </c>
      <c r="B14202" s="17" t="s">
        <v>470</v>
      </c>
      <c r="C14202" s="17"/>
      <c r="D14202" s="17"/>
      <c r="E14202" s="17"/>
      <c r="F14202" s="21"/>
      <c r="G14202" s="17"/>
      <c r="H14202" s="20">
        <f>SUBTOTAL(9,H14191:H14201)</f>
        <v>49697.43</v>
      </c>
    </row>
    <row r="14203" spans="1:8" x14ac:dyDescent="0.25">
      <c r="A14203" t="s">
        <v>312</v>
      </c>
      <c r="B14203" t="s">
        <v>471</v>
      </c>
      <c r="C14203" t="s">
        <v>472</v>
      </c>
      <c r="D14203" t="s">
        <v>30</v>
      </c>
      <c r="E14203" t="s">
        <v>313</v>
      </c>
      <c r="F14203" s="15">
        <v>45492</v>
      </c>
      <c r="G14203" t="s">
        <v>1012</v>
      </c>
      <c r="H14203" s="16">
        <v>894.9</v>
      </c>
    </row>
    <row r="14204" spans="1:8" x14ac:dyDescent="0.25">
      <c r="A14204" t="s">
        <v>312</v>
      </c>
      <c r="B14204" t="s">
        <v>471</v>
      </c>
      <c r="C14204" t="s">
        <v>472</v>
      </c>
      <c r="D14204" t="s">
        <v>30</v>
      </c>
      <c r="E14204" t="s">
        <v>313</v>
      </c>
      <c r="F14204" s="15">
        <v>45635</v>
      </c>
      <c r="G14204" t="s">
        <v>3554</v>
      </c>
      <c r="H14204" s="16">
        <v>679.14</v>
      </c>
    </row>
    <row r="14205" spans="1:8" x14ac:dyDescent="0.25">
      <c r="A14205" t="s">
        <v>312</v>
      </c>
      <c r="B14205" t="s">
        <v>471</v>
      </c>
      <c r="C14205" t="s">
        <v>472</v>
      </c>
      <c r="D14205" t="s">
        <v>30</v>
      </c>
      <c r="E14205" t="s">
        <v>313</v>
      </c>
      <c r="F14205" s="15">
        <v>45665</v>
      </c>
      <c r="G14205" t="s">
        <v>4102</v>
      </c>
      <c r="H14205" s="16">
        <v>997.92</v>
      </c>
    </row>
    <row r="14206" spans="1:8" x14ac:dyDescent="0.25">
      <c r="A14206" t="s">
        <v>312</v>
      </c>
      <c r="B14206" t="s">
        <v>471</v>
      </c>
      <c r="C14206" t="s">
        <v>472</v>
      </c>
      <c r="D14206" t="s">
        <v>30</v>
      </c>
      <c r="E14206" t="s">
        <v>313</v>
      </c>
      <c r="F14206" s="15">
        <v>45665</v>
      </c>
      <c r="G14206" t="s">
        <v>4102</v>
      </c>
      <c r="H14206" s="16">
        <v>1201.8599999999999</v>
      </c>
    </row>
    <row r="14207" spans="1:8" x14ac:dyDescent="0.25">
      <c r="A14207" t="s">
        <v>312</v>
      </c>
      <c r="B14207" t="s">
        <v>471</v>
      </c>
      <c r="C14207" t="s">
        <v>472</v>
      </c>
      <c r="D14207" t="s">
        <v>30</v>
      </c>
      <c r="E14207" t="s">
        <v>313</v>
      </c>
      <c r="F14207" s="15">
        <v>45665</v>
      </c>
      <c r="G14207" t="s">
        <v>4102</v>
      </c>
      <c r="H14207" s="16">
        <v>790.02</v>
      </c>
    </row>
    <row r="14208" spans="1:8" x14ac:dyDescent="0.25">
      <c r="A14208" t="s">
        <v>312</v>
      </c>
      <c r="B14208" t="s">
        <v>471</v>
      </c>
      <c r="C14208" t="s">
        <v>472</v>
      </c>
      <c r="D14208" t="s">
        <v>30</v>
      </c>
      <c r="E14208" t="s">
        <v>313</v>
      </c>
      <c r="F14208" s="15">
        <v>45681</v>
      </c>
      <c r="G14208" t="s">
        <v>4103</v>
      </c>
      <c r="H14208" s="16">
        <v>696.96</v>
      </c>
    </row>
    <row r="14209" spans="1:8" x14ac:dyDescent="0.25">
      <c r="A14209" t="s">
        <v>312</v>
      </c>
      <c r="B14209" t="s">
        <v>471</v>
      </c>
      <c r="C14209" t="s">
        <v>472</v>
      </c>
      <c r="D14209" t="s">
        <v>30</v>
      </c>
      <c r="E14209" t="s">
        <v>313</v>
      </c>
      <c r="F14209" s="15">
        <v>45742</v>
      </c>
      <c r="G14209" t="s">
        <v>5065</v>
      </c>
      <c r="H14209" s="16">
        <v>839.52</v>
      </c>
    </row>
    <row r="14210" spans="1:8" x14ac:dyDescent="0.25">
      <c r="A14210" t="s">
        <v>312</v>
      </c>
      <c r="B14210" t="s">
        <v>471</v>
      </c>
      <c r="C14210" t="s">
        <v>472</v>
      </c>
      <c r="D14210" t="s">
        <v>30</v>
      </c>
      <c r="E14210" t="s">
        <v>313</v>
      </c>
      <c r="F14210" s="15">
        <v>45764</v>
      </c>
      <c r="G14210" t="s">
        <v>5640</v>
      </c>
      <c r="H14210" s="16">
        <v>974.16</v>
      </c>
    </row>
    <row r="14211" spans="1:8" x14ac:dyDescent="0.25">
      <c r="A14211" t="s">
        <v>312</v>
      </c>
      <c r="B14211" t="s">
        <v>471</v>
      </c>
      <c r="C14211" t="s">
        <v>472</v>
      </c>
      <c r="D14211" t="s">
        <v>30</v>
      </c>
      <c r="E14211" t="s">
        <v>313</v>
      </c>
      <c r="F14211" s="15">
        <v>45779</v>
      </c>
      <c r="G14211" t="s">
        <v>6251</v>
      </c>
      <c r="H14211" s="16">
        <v>889.02</v>
      </c>
    </row>
    <row r="14212" spans="1:8" x14ac:dyDescent="0.25">
      <c r="A14212" t="s">
        <v>312</v>
      </c>
      <c r="B14212" t="s">
        <v>471</v>
      </c>
      <c r="C14212" t="s">
        <v>472</v>
      </c>
      <c r="D14212" t="s">
        <v>30</v>
      </c>
      <c r="E14212" t="s">
        <v>313</v>
      </c>
      <c r="F14212" s="15">
        <v>45834</v>
      </c>
      <c r="G14212" t="s">
        <v>6960</v>
      </c>
      <c r="H14212" s="16">
        <v>1261.26</v>
      </c>
    </row>
    <row r="14213" spans="1:8" x14ac:dyDescent="0.25">
      <c r="A14213" t="s">
        <v>312</v>
      </c>
      <c r="B14213" t="s">
        <v>471</v>
      </c>
      <c r="C14213" t="s">
        <v>472</v>
      </c>
      <c r="D14213" t="s">
        <v>30</v>
      </c>
      <c r="E14213" t="s">
        <v>313</v>
      </c>
      <c r="F14213" s="15">
        <v>45834</v>
      </c>
      <c r="G14213" t="s">
        <v>6960</v>
      </c>
      <c r="H14213" s="16">
        <v>629.64</v>
      </c>
    </row>
    <row r="14214" spans="1:8" x14ac:dyDescent="0.25">
      <c r="A14214" s="17" t="str">
        <f>A14213</f>
        <v>1990</v>
      </c>
      <c r="B14214" s="17" t="s">
        <v>473</v>
      </c>
      <c r="C14214" s="17"/>
      <c r="D14214" s="17"/>
      <c r="E14214" s="17"/>
      <c r="F14214" s="21"/>
      <c r="G14214" s="17"/>
      <c r="H14214" s="20">
        <f>SUBTOTAL(9,H14203:H14213)</f>
        <v>9854.4</v>
      </c>
    </row>
    <row r="14215" spans="1:8" x14ac:dyDescent="0.25">
      <c r="A14215" t="s">
        <v>312</v>
      </c>
      <c r="B14215" t="s">
        <v>26</v>
      </c>
      <c r="C14215" t="s">
        <v>27</v>
      </c>
      <c r="D14215" t="s">
        <v>12</v>
      </c>
      <c r="E14215" t="s">
        <v>313</v>
      </c>
      <c r="F14215" s="15">
        <v>45476</v>
      </c>
      <c r="G14215" t="s">
        <v>1013</v>
      </c>
      <c r="H14215" s="16">
        <v>185347.72</v>
      </c>
    </row>
    <row r="14216" spans="1:8" x14ac:dyDescent="0.25">
      <c r="A14216" t="s">
        <v>312</v>
      </c>
      <c r="B14216" t="s">
        <v>26</v>
      </c>
      <c r="C14216" t="s">
        <v>27</v>
      </c>
      <c r="D14216" t="s">
        <v>12</v>
      </c>
      <c r="E14216" t="s">
        <v>313</v>
      </c>
      <c r="F14216" s="15">
        <v>45504</v>
      </c>
      <c r="G14216" t="s">
        <v>1014</v>
      </c>
      <c r="H14216" s="16">
        <v>256274.18</v>
      </c>
    </row>
    <row r="14217" spans="1:8" x14ac:dyDescent="0.25">
      <c r="A14217" t="s">
        <v>312</v>
      </c>
      <c r="B14217" t="s">
        <v>26</v>
      </c>
      <c r="C14217" t="s">
        <v>27</v>
      </c>
      <c r="D14217" t="s">
        <v>12</v>
      </c>
      <c r="E14217" t="s">
        <v>313</v>
      </c>
      <c r="F14217" s="15">
        <v>45569</v>
      </c>
      <c r="G14217" t="s">
        <v>2397</v>
      </c>
      <c r="H14217" s="16">
        <v>405784.03</v>
      </c>
    </row>
    <row r="14218" spans="1:8" x14ac:dyDescent="0.25">
      <c r="A14218" t="s">
        <v>312</v>
      </c>
      <c r="B14218" t="s">
        <v>26</v>
      </c>
      <c r="C14218" t="s">
        <v>27</v>
      </c>
      <c r="D14218" t="s">
        <v>12</v>
      </c>
      <c r="E14218" t="s">
        <v>313</v>
      </c>
      <c r="F14218" s="15">
        <v>45579</v>
      </c>
      <c r="G14218" t="s">
        <v>2398</v>
      </c>
      <c r="H14218" s="16">
        <v>291982.68</v>
      </c>
    </row>
    <row r="14219" spans="1:8" x14ac:dyDescent="0.25">
      <c r="A14219" t="s">
        <v>312</v>
      </c>
      <c r="B14219" t="s">
        <v>26</v>
      </c>
      <c r="C14219" t="s">
        <v>27</v>
      </c>
      <c r="D14219" t="s">
        <v>12</v>
      </c>
      <c r="E14219" t="s">
        <v>313</v>
      </c>
      <c r="F14219" s="15">
        <v>45632</v>
      </c>
      <c r="G14219" t="s">
        <v>3555</v>
      </c>
      <c r="H14219" s="16">
        <v>554797</v>
      </c>
    </row>
    <row r="14220" spans="1:8" x14ac:dyDescent="0.25">
      <c r="A14220" t="s">
        <v>312</v>
      </c>
      <c r="B14220" t="s">
        <v>26</v>
      </c>
      <c r="C14220" t="s">
        <v>27</v>
      </c>
      <c r="D14220" t="s">
        <v>12</v>
      </c>
      <c r="E14220" t="s">
        <v>313</v>
      </c>
      <c r="F14220" s="15">
        <v>45687</v>
      </c>
      <c r="G14220" t="s">
        <v>4104</v>
      </c>
      <c r="H14220" s="16">
        <v>1530834.53</v>
      </c>
    </row>
    <row r="14221" spans="1:8" x14ac:dyDescent="0.25">
      <c r="A14221" t="s">
        <v>312</v>
      </c>
      <c r="B14221" t="s">
        <v>26</v>
      </c>
      <c r="C14221" t="s">
        <v>27</v>
      </c>
      <c r="D14221" t="s">
        <v>12</v>
      </c>
      <c r="E14221" t="s">
        <v>313</v>
      </c>
      <c r="F14221" s="15">
        <v>45772</v>
      </c>
      <c r="G14221" t="s">
        <v>5641</v>
      </c>
      <c r="H14221" s="16">
        <v>3185493.93</v>
      </c>
    </row>
    <row r="14222" spans="1:8" x14ac:dyDescent="0.25">
      <c r="A14222" s="17" t="str">
        <f>A14221</f>
        <v>1990</v>
      </c>
      <c r="B14222" s="17" t="s">
        <v>28</v>
      </c>
      <c r="C14222" s="17"/>
      <c r="D14222" s="17"/>
      <c r="E14222" s="17"/>
      <c r="F14222" s="21"/>
      <c r="G14222" s="17"/>
      <c r="H14222" s="20">
        <f>SUBTOTAL(9,H14215:H14221)</f>
        <v>6410514.0700000003</v>
      </c>
    </row>
    <row r="14223" spans="1:8" x14ac:dyDescent="0.25">
      <c r="A14223" t="s">
        <v>312</v>
      </c>
      <c r="B14223" t="s">
        <v>64</v>
      </c>
      <c r="C14223" t="s">
        <v>65</v>
      </c>
      <c r="D14223" t="s">
        <v>12</v>
      </c>
      <c r="E14223" t="s">
        <v>313</v>
      </c>
      <c r="F14223" s="15">
        <v>45775</v>
      </c>
      <c r="G14223" t="s">
        <v>5642</v>
      </c>
      <c r="H14223" s="16">
        <v>3103.58</v>
      </c>
    </row>
    <row r="14224" spans="1:8" x14ac:dyDescent="0.25">
      <c r="A14224" s="17" t="str">
        <f>A14223</f>
        <v>1990</v>
      </c>
      <c r="B14224" s="17" t="s">
        <v>66</v>
      </c>
      <c r="C14224" s="17"/>
      <c r="D14224" s="17"/>
      <c r="E14224" s="17"/>
      <c r="F14224" s="21"/>
      <c r="G14224" s="17"/>
      <c r="H14224" s="20">
        <f>SUBTOTAL(9,H14223:H14223)</f>
        <v>3103.58</v>
      </c>
    </row>
    <row r="14225" spans="1:8" x14ac:dyDescent="0.25">
      <c r="A14225" t="s">
        <v>312</v>
      </c>
      <c r="B14225" t="s">
        <v>5227</v>
      </c>
      <c r="C14225" t="s">
        <v>5228</v>
      </c>
      <c r="D14225" t="s">
        <v>12</v>
      </c>
      <c r="E14225" t="s">
        <v>313</v>
      </c>
      <c r="F14225" s="15">
        <v>45775</v>
      </c>
      <c r="G14225" t="s">
        <v>5643</v>
      </c>
      <c r="H14225" s="16">
        <v>1641.86</v>
      </c>
    </row>
    <row r="14226" spans="1:8" x14ac:dyDescent="0.25">
      <c r="A14226" s="17" t="str">
        <f>A14225</f>
        <v>1990</v>
      </c>
      <c r="B14226" s="17" t="s">
        <v>5230</v>
      </c>
      <c r="C14226" s="17"/>
      <c r="D14226" s="17"/>
      <c r="E14226" s="17"/>
      <c r="F14226" s="21"/>
      <c r="G14226" s="17"/>
      <c r="H14226" s="20">
        <f>SUBTOTAL(9,H14225:H14225)</f>
        <v>1641.86</v>
      </c>
    </row>
    <row r="14227" spans="1:8" x14ac:dyDescent="0.25">
      <c r="A14227" t="s">
        <v>312</v>
      </c>
      <c r="B14227" t="s">
        <v>490</v>
      </c>
      <c r="C14227" t="s">
        <v>491</v>
      </c>
      <c r="D14227" t="s">
        <v>12</v>
      </c>
      <c r="E14227" t="s">
        <v>313</v>
      </c>
      <c r="F14227" s="15">
        <v>45583</v>
      </c>
      <c r="G14227" t="s">
        <v>2399</v>
      </c>
      <c r="H14227" s="16">
        <v>4719.07</v>
      </c>
    </row>
    <row r="14228" spans="1:8" x14ac:dyDescent="0.25">
      <c r="A14228" s="17" t="str">
        <f>A14227</f>
        <v>1990</v>
      </c>
      <c r="B14228" s="17" t="s">
        <v>492</v>
      </c>
      <c r="C14228" s="17"/>
      <c r="D14228" s="17"/>
      <c r="E14228" s="17"/>
      <c r="F14228" s="21"/>
      <c r="G14228" s="17"/>
      <c r="H14228" s="20">
        <f>SUBTOTAL(9,H14227:H14227)</f>
        <v>4719.07</v>
      </c>
    </row>
    <row r="14229" spans="1:8" x14ac:dyDescent="0.25">
      <c r="A14229" t="s">
        <v>312</v>
      </c>
      <c r="B14229" t="s">
        <v>2609</v>
      </c>
      <c r="C14229" t="s">
        <v>2610</v>
      </c>
      <c r="D14229" t="s">
        <v>12</v>
      </c>
      <c r="E14229" t="s">
        <v>313</v>
      </c>
      <c r="F14229" s="15">
        <v>45664</v>
      </c>
      <c r="G14229" t="s">
        <v>4105</v>
      </c>
      <c r="H14229" s="16">
        <v>9532.32</v>
      </c>
    </row>
    <row r="14230" spans="1:8" x14ac:dyDescent="0.25">
      <c r="A14230" s="17" t="str">
        <f>A14229</f>
        <v>1990</v>
      </c>
      <c r="B14230" s="17" t="s">
        <v>2611</v>
      </c>
      <c r="C14230" s="17"/>
      <c r="D14230" s="17"/>
      <c r="E14230" s="17"/>
      <c r="F14230" s="21"/>
      <c r="G14230" s="17"/>
      <c r="H14230" s="20">
        <f>SUBTOTAL(9,H14229:H14229)</f>
        <v>9532.32</v>
      </c>
    </row>
    <row r="14231" spans="1:8" x14ac:dyDescent="0.25">
      <c r="A14231" t="s">
        <v>312</v>
      </c>
      <c r="B14231" t="s">
        <v>5945</v>
      </c>
      <c r="C14231" t="s">
        <v>5946</v>
      </c>
      <c r="D14231" t="s">
        <v>30</v>
      </c>
      <c r="E14231" t="s">
        <v>313</v>
      </c>
      <c r="F14231" s="15">
        <v>45800</v>
      </c>
      <c r="G14231" t="s">
        <v>6252</v>
      </c>
      <c r="H14231" s="16">
        <v>625</v>
      </c>
    </row>
    <row r="14232" spans="1:8" x14ac:dyDescent="0.25">
      <c r="A14232" s="17" t="str">
        <f>A14231</f>
        <v>1990</v>
      </c>
      <c r="B14232" s="17" t="s">
        <v>5948</v>
      </c>
      <c r="C14232" s="17"/>
      <c r="D14232" s="17"/>
      <c r="E14232" s="17"/>
      <c r="F14232" s="21"/>
      <c r="G14232" s="17"/>
      <c r="H14232" s="20">
        <f>SUBTOTAL(9,H14231:H14231)</f>
        <v>625</v>
      </c>
    </row>
    <row r="14233" spans="1:8" x14ac:dyDescent="0.25">
      <c r="A14233" t="s">
        <v>312</v>
      </c>
      <c r="B14233" t="s">
        <v>29</v>
      </c>
      <c r="C14233" t="s">
        <v>493</v>
      </c>
      <c r="D14233" t="s">
        <v>30</v>
      </c>
      <c r="E14233" t="s">
        <v>313</v>
      </c>
      <c r="F14233" s="15">
        <v>45791</v>
      </c>
      <c r="G14233" t="s">
        <v>6253</v>
      </c>
      <c r="H14233" s="16">
        <v>429</v>
      </c>
    </row>
    <row r="14234" spans="1:8" x14ac:dyDescent="0.25">
      <c r="A14234" t="s">
        <v>312</v>
      </c>
      <c r="B14234" t="s">
        <v>29</v>
      </c>
      <c r="C14234" t="s">
        <v>493</v>
      </c>
      <c r="D14234" t="s">
        <v>30</v>
      </c>
      <c r="E14234" t="s">
        <v>313</v>
      </c>
      <c r="F14234" s="15">
        <v>45791</v>
      </c>
      <c r="G14234" t="s">
        <v>6253</v>
      </c>
      <c r="H14234" s="16">
        <v>111298.09</v>
      </c>
    </row>
    <row r="14235" spans="1:8" x14ac:dyDescent="0.25">
      <c r="A14235" s="17" t="str">
        <f>A14234</f>
        <v>1990</v>
      </c>
      <c r="B14235" s="17" t="s">
        <v>31</v>
      </c>
      <c r="C14235" s="17"/>
      <c r="D14235" s="17"/>
      <c r="E14235" s="17"/>
      <c r="F14235" s="21"/>
      <c r="G14235" s="17"/>
      <c r="H14235" s="20">
        <f>SUBTOTAL(9,H14233:H14234)</f>
        <v>111727.09</v>
      </c>
    </row>
    <row r="14236" spans="1:8" x14ac:dyDescent="0.25">
      <c r="A14236" t="s">
        <v>312</v>
      </c>
      <c r="B14236" t="s">
        <v>44</v>
      </c>
      <c r="C14236" t="s">
        <v>500</v>
      </c>
      <c r="D14236" t="s">
        <v>30</v>
      </c>
      <c r="E14236" t="s">
        <v>313</v>
      </c>
      <c r="F14236" s="15">
        <v>45791</v>
      </c>
      <c r="G14236" t="s">
        <v>6253</v>
      </c>
      <c r="H14236" s="16">
        <v>1</v>
      </c>
    </row>
    <row r="14237" spans="1:8" x14ac:dyDescent="0.25">
      <c r="A14237" t="s">
        <v>312</v>
      </c>
      <c r="B14237" t="s">
        <v>44</v>
      </c>
      <c r="C14237" t="s">
        <v>500</v>
      </c>
      <c r="D14237" t="s">
        <v>30</v>
      </c>
      <c r="E14237" t="s">
        <v>313</v>
      </c>
      <c r="F14237" s="15">
        <v>45791</v>
      </c>
      <c r="G14237" t="s">
        <v>6253</v>
      </c>
      <c r="H14237" s="16">
        <v>2733.48</v>
      </c>
    </row>
    <row r="14238" spans="1:8" x14ac:dyDescent="0.25">
      <c r="A14238" s="17" t="str">
        <f>A14237</f>
        <v>1990</v>
      </c>
      <c r="B14238" s="17" t="s">
        <v>45</v>
      </c>
      <c r="C14238" s="17"/>
      <c r="D14238" s="17"/>
      <c r="E14238" s="17"/>
      <c r="F14238" s="21"/>
      <c r="G14238" s="17"/>
      <c r="H14238" s="20">
        <f>SUBTOTAL(9,H14236:H14237)</f>
        <v>2734.48</v>
      </c>
    </row>
    <row r="14239" spans="1:8" x14ac:dyDescent="0.25">
      <c r="A14239" t="s">
        <v>312</v>
      </c>
      <c r="B14239" t="s">
        <v>48</v>
      </c>
      <c r="C14239" t="s">
        <v>49</v>
      </c>
      <c r="D14239" t="s">
        <v>30</v>
      </c>
      <c r="E14239" t="s">
        <v>313</v>
      </c>
      <c r="F14239" s="15">
        <v>45492</v>
      </c>
      <c r="G14239" t="s">
        <v>1012</v>
      </c>
      <c r="H14239" s="16">
        <v>1252.8599999999999</v>
      </c>
    </row>
    <row r="14240" spans="1:8" x14ac:dyDescent="0.25">
      <c r="A14240" t="s">
        <v>312</v>
      </c>
      <c r="B14240" t="s">
        <v>48</v>
      </c>
      <c r="C14240" t="s">
        <v>49</v>
      </c>
      <c r="D14240" t="s">
        <v>30</v>
      </c>
      <c r="E14240" t="s">
        <v>313</v>
      </c>
      <c r="F14240" s="15">
        <v>45635</v>
      </c>
      <c r="G14240" t="s">
        <v>3554</v>
      </c>
      <c r="H14240" s="16">
        <v>1302.18</v>
      </c>
    </row>
    <row r="14241" spans="1:8" x14ac:dyDescent="0.25">
      <c r="A14241" t="s">
        <v>312</v>
      </c>
      <c r="B14241" t="s">
        <v>48</v>
      </c>
      <c r="C14241" t="s">
        <v>49</v>
      </c>
      <c r="D14241" t="s">
        <v>30</v>
      </c>
      <c r="E14241" t="s">
        <v>313</v>
      </c>
      <c r="F14241" s="15">
        <v>45665</v>
      </c>
      <c r="G14241" t="s">
        <v>4102</v>
      </c>
      <c r="H14241" s="16">
        <v>1955.1</v>
      </c>
    </row>
    <row r="14242" spans="1:8" x14ac:dyDescent="0.25">
      <c r="A14242" t="s">
        <v>312</v>
      </c>
      <c r="B14242" t="s">
        <v>48</v>
      </c>
      <c r="C14242" t="s">
        <v>49</v>
      </c>
      <c r="D14242" t="s">
        <v>30</v>
      </c>
      <c r="E14242" t="s">
        <v>313</v>
      </c>
      <c r="F14242" s="15">
        <v>45665</v>
      </c>
      <c r="G14242" t="s">
        <v>4102</v>
      </c>
      <c r="H14242" s="16">
        <v>2341.29</v>
      </c>
    </row>
    <row r="14243" spans="1:8" x14ac:dyDescent="0.25">
      <c r="A14243" t="s">
        <v>312</v>
      </c>
      <c r="B14243" t="s">
        <v>48</v>
      </c>
      <c r="C14243" t="s">
        <v>49</v>
      </c>
      <c r="D14243" t="s">
        <v>30</v>
      </c>
      <c r="E14243" t="s">
        <v>313</v>
      </c>
      <c r="F14243" s="15">
        <v>45665</v>
      </c>
      <c r="G14243" t="s">
        <v>4102</v>
      </c>
      <c r="H14243" s="16">
        <v>1539.69</v>
      </c>
    </row>
    <row r="14244" spans="1:8" x14ac:dyDescent="0.25">
      <c r="A14244" t="s">
        <v>312</v>
      </c>
      <c r="B14244" t="s">
        <v>48</v>
      </c>
      <c r="C14244" t="s">
        <v>49</v>
      </c>
      <c r="D14244" t="s">
        <v>30</v>
      </c>
      <c r="E14244" t="s">
        <v>313</v>
      </c>
      <c r="F14244" s="15">
        <v>45681</v>
      </c>
      <c r="G14244" t="s">
        <v>4103</v>
      </c>
      <c r="H14244" s="16">
        <v>1355.46</v>
      </c>
    </row>
    <row r="14245" spans="1:8" x14ac:dyDescent="0.25">
      <c r="A14245" t="s">
        <v>312</v>
      </c>
      <c r="B14245" t="s">
        <v>48</v>
      </c>
      <c r="C14245" t="s">
        <v>49</v>
      </c>
      <c r="D14245" t="s">
        <v>30</v>
      </c>
      <c r="E14245" t="s">
        <v>313</v>
      </c>
      <c r="F14245" s="15">
        <v>45742</v>
      </c>
      <c r="G14245" t="s">
        <v>5065</v>
      </c>
      <c r="H14245" s="16">
        <v>1627.65</v>
      </c>
    </row>
    <row r="14246" spans="1:8" x14ac:dyDescent="0.25">
      <c r="A14246" t="s">
        <v>312</v>
      </c>
      <c r="B14246" t="s">
        <v>48</v>
      </c>
      <c r="C14246" t="s">
        <v>49</v>
      </c>
      <c r="D14246" t="s">
        <v>30</v>
      </c>
      <c r="E14246" t="s">
        <v>313</v>
      </c>
      <c r="F14246" s="15">
        <v>45764</v>
      </c>
      <c r="G14246" t="s">
        <v>5640</v>
      </c>
      <c r="H14246" s="16">
        <v>1895.91</v>
      </c>
    </row>
    <row r="14247" spans="1:8" x14ac:dyDescent="0.25">
      <c r="A14247" t="s">
        <v>312</v>
      </c>
      <c r="B14247" t="s">
        <v>48</v>
      </c>
      <c r="C14247" t="s">
        <v>49</v>
      </c>
      <c r="D14247" t="s">
        <v>30</v>
      </c>
      <c r="E14247" t="s">
        <v>313</v>
      </c>
      <c r="F14247" s="15">
        <v>45779</v>
      </c>
      <c r="G14247" t="s">
        <v>6251</v>
      </c>
      <c r="H14247" s="16">
        <v>1732.2</v>
      </c>
    </row>
    <row r="14248" spans="1:8" x14ac:dyDescent="0.25">
      <c r="A14248" t="s">
        <v>312</v>
      </c>
      <c r="B14248" t="s">
        <v>48</v>
      </c>
      <c r="C14248" t="s">
        <v>49</v>
      </c>
      <c r="D14248" t="s">
        <v>30</v>
      </c>
      <c r="E14248" t="s">
        <v>313</v>
      </c>
      <c r="F14248" s="15">
        <v>45834</v>
      </c>
      <c r="G14248" t="s">
        <v>6960</v>
      </c>
      <c r="H14248" s="16">
        <v>2445.42</v>
      </c>
    </row>
    <row r="14249" spans="1:8" x14ac:dyDescent="0.25">
      <c r="A14249" t="s">
        <v>312</v>
      </c>
      <c r="B14249" t="s">
        <v>48</v>
      </c>
      <c r="C14249" t="s">
        <v>49</v>
      </c>
      <c r="D14249" t="s">
        <v>30</v>
      </c>
      <c r="E14249" t="s">
        <v>313</v>
      </c>
      <c r="F14249" s="15">
        <v>45834</v>
      </c>
      <c r="G14249" t="s">
        <v>6960</v>
      </c>
      <c r="H14249" s="16">
        <v>1226.07</v>
      </c>
    </row>
    <row r="14250" spans="1:8" x14ac:dyDescent="0.25">
      <c r="A14250" s="17" t="str">
        <f>A14249</f>
        <v>1990</v>
      </c>
      <c r="B14250" s="17" t="s">
        <v>50</v>
      </c>
      <c r="C14250" s="17"/>
      <c r="D14250" s="17"/>
      <c r="E14250" s="17"/>
      <c r="F14250" s="21"/>
      <c r="G14250" s="17"/>
      <c r="H14250" s="20">
        <f>SUBTOTAL(9,H14239:H14249)</f>
        <v>18673.829999999998</v>
      </c>
    </row>
    <row r="14251" spans="1:8" x14ac:dyDescent="0.25">
      <c r="A14251" t="s">
        <v>312</v>
      </c>
      <c r="B14251" t="s">
        <v>51</v>
      </c>
      <c r="C14251" t="s">
        <v>52</v>
      </c>
      <c r="D14251" t="s">
        <v>30</v>
      </c>
      <c r="E14251" t="s">
        <v>313</v>
      </c>
      <c r="F14251" s="15">
        <v>45492</v>
      </c>
      <c r="G14251" t="s">
        <v>1012</v>
      </c>
      <c r="H14251" s="16">
        <v>4823.57</v>
      </c>
    </row>
    <row r="14252" spans="1:8" x14ac:dyDescent="0.25">
      <c r="A14252" t="s">
        <v>312</v>
      </c>
      <c r="B14252" t="s">
        <v>51</v>
      </c>
      <c r="C14252" t="s">
        <v>52</v>
      </c>
      <c r="D14252" t="s">
        <v>30</v>
      </c>
      <c r="E14252" t="s">
        <v>313</v>
      </c>
      <c r="F14252" s="15">
        <v>45635</v>
      </c>
      <c r="G14252" t="s">
        <v>3554</v>
      </c>
      <c r="H14252" s="16">
        <v>5895.12</v>
      </c>
    </row>
    <row r="14253" spans="1:8" x14ac:dyDescent="0.25">
      <c r="A14253" t="s">
        <v>312</v>
      </c>
      <c r="B14253" t="s">
        <v>51</v>
      </c>
      <c r="C14253" t="s">
        <v>52</v>
      </c>
      <c r="D14253" t="s">
        <v>30</v>
      </c>
      <c r="E14253" t="s">
        <v>313</v>
      </c>
      <c r="F14253" s="15">
        <v>45665</v>
      </c>
      <c r="G14253" t="s">
        <v>4102</v>
      </c>
      <c r="H14253" s="16">
        <v>8972.2199999999993</v>
      </c>
    </row>
    <row r="14254" spans="1:8" x14ac:dyDescent="0.25">
      <c r="A14254" t="s">
        <v>312</v>
      </c>
      <c r="B14254" t="s">
        <v>51</v>
      </c>
      <c r="C14254" t="s">
        <v>52</v>
      </c>
      <c r="D14254" t="s">
        <v>30</v>
      </c>
      <c r="E14254" t="s">
        <v>313</v>
      </c>
      <c r="F14254" s="15">
        <v>45665</v>
      </c>
      <c r="G14254" t="s">
        <v>4102</v>
      </c>
      <c r="H14254" s="16">
        <v>10591.18</v>
      </c>
    </row>
    <row r="14255" spans="1:8" x14ac:dyDescent="0.25">
      <c r="A14255" t="s">
        <v>312</v>
      </c>
      <c r="B14255" t="s">
        <v>51</v>
      </c>
      <c r="C14255" t="s">
        <v>52</v>
      </c>
      <c r="D14255" t="s">
        <v>30</v>
      </c>
      <c r="E14255" t="s">
        <v>313</v>
      </c>
      <c r="F14255" s="15">
        <v>45665</v>
      </c>
      <c r="G14255" t="s">
        <v>4102</v>
      </c>
      <c r="H14255" s="16">
        <v>6620.18</v>
      </c>
    </row>
    <row r="14256" spans="1:8" x14ac:dyDescent="0.25">
      <c r="A14256" t="s">
        <v>312</v>
      </c>
      <c r="B14256" t="s">
        <v>51</v>
      </c>
      <c r="C14256" t="s">
        <v>52</v>
      </c>
      <c r="D14256" t="s">
        <v>30</v>
      </c>
      <c r="E14256" t="s">
        <v>313</v>
      </c>
      <c r="F14256" s="15">
        <v>45681</v>
      </c>
      <c r="G14256" t="s">
        <v>4103</v>
      </c>
      <c r="H14256" s="16">
        <v>6480.43</v>
      </c>
    </row>
    <row r="14257" spans="1:8" x14ac:dyDescent="0.25">
      <c r="A14257" t="s">
        <v>312</v>
      </c>
      <c r="B14257" t="s">
        <v>51</v>
      </c>
      <c r="C14257" t="s">
        <v>52</v>
      </c>
      <c r="D14257" t="s">
        <v>30</v>
      </c>
      <c r="E14257" t="s">
        <v>313</v>
      </c>
      <c r="F14257" s="15">
        <v>45742</v>
      </c>
      <c r="G14257" t="s">
        <v>5065</v>
      </c>
      <c r="H14257" s="16">
        <v>7929.46</v>
      </c>
    </row>
    <row r="14258" spans="1:8" x14ac:dyDescent="0.25">
      <c r="A14258" t="s">
        <v>312</v>
      </c>
      <c r="B14258" t="s">
        <v>51</v>
      </c>
      <c r="C14258" t="s">
        <v>52</v>
      </c>
      <c r="D14258" t="s">
        <v>30</v>
      </c>
      <c r="E14258" t="s">
        <v>313</v>
      </c>
      <c r="F14258" s="15">
        <v>45764</v>
      </c>
      <c r="G14258" t="s">
        <v>5640</v>
      </c>
      <c r="H14258" s="16">
        <v>8507.1200000000008</v>
      </c>
    </row>
    <row r="14259" spans="1:8" x14ac:dyDescent="0.25">
      <c r="A14259" t="s">
        <v>312</v>
      </c>
      <c r="B14259" t="s">
        <v>51</v>
      </c>
      <c r="C14259" t="s">
        <v>52</v>
      </c>
      <c r="D14259" t="s">
        <v>30</v>
      </c>
      <c r="E14259" t="s">
        <v>313</v>
      </c>
      <c r="F14259" s="15">
        <v>45779</v>
      </c>
      <c r="G14259" t="s">
        <v>6251</v>
      </c>
      <c r="H14259" s="16">
        <v>6969.08</v>
      </c>
    </row>
    <row r="14260" spans="1:8" x14ac:dyDescent="0.25">
      <c r="A14260" t="s">
        <v>312</v>
      </c>
      <c r="B14260" t="s">
        <v>51</v>
      </c>
      <c r="C14260" t="s">
        <v>52</v>
      </c>
      <c r="D14260" t="s">
        <v>30</v>
      </c>
      <c r="E14260" t="s">
        <v>313</v>
      </c>
      <c r="F14260" s="15">
        <v>45834</v>
      </c>
      <c r="G14260" t="s">
        <v>6960</v>
      </c>
      <c r="H14260" s="16">
        <v>9501.11</v>
      </c>
    </row>
    <row r="14261" spans="1:8" x14ac:dyDescent="0.25">
      <c r="A14261" t="s">
        <v>312</v>
      </c>
      <c r="B14261" t="s">
        <v>51</v>
      </c>
      <c r="C14261" t="s">
        <v>52</v>
      </c>
      <c r="D14261" t="s">
        <v>30</v>
      </c>
      <c r="E14261" t="s">
        <v>313</v>
      </c>
      <c r="F14261" s="15">
        <v>45834</v>
      </c>
      <c r="G14261" t="s">
        <v>6960</v>
      </c>
      <c r="H14261" s="16">
        <v>5666.87</v>
      </c>
    </row>
    <row r="14262" spans="1:8" x14ac:dyDescent="0.25">
      <c r="A14262" s="17" t="str">
        <f>A14261</f>
        <v>1990</v>
      </c>
      <c r="B14262" s="17" t="s">
        <v>53</v>
      </c>
      <c r="C14262" s="17"/>
      <c r="D14262" s="17"/>
      <c r="E14262" s="17"/>
      <c r="F14262" s="21"/>
      <c r="G14262" s="17"/>
      <c r="H14262" s="20">
        <f>SUBTOTAL(9,H14251:H14261)</f>
        <v>81956.34</v>
      </c>
    </row>
    <row r="14263" spans="1:8" x14ac:dyDescent="0.25">
      <c r="A14263" t="s">
        <v>312</v>
      </c>
      <c r="B14263" t="s">
        <v>57</v>
      </c>
      <c r="C14263" t="s">
        <v>502</v>
      </c>
      <c r="D14263" t="s">
        <v>30</v>
      </c>
      <c r="E14263" t="s">
        <v>313</v>
      </c>
      <c r="F14263" s="15">
        <v>45667</v>
      </c>
      <c r="G14263" t="s">
        <v>4106</v>
      </c>
      <c r="H14263" s="16">
        <v>19717.580000000002</v>
      </c>
    </row>
    <row r="14264" spans="1:8" x14ac:dyDescent="0.25">
      <c r="A14264" t="s">
        <v>312</v>
      </c>
      <c r="B14264" t="s">
        <v>57</v>
      </c>
      <c r="C14264" t="s">
        <v>502</v>
      </c>
      <c r="D14264" t="s">
        <v>30</v>
      </c>
      <c r="E14264" t="s">
        <v>313</v>
      </c>
      <c r="F14264" s="15">
        <v>45667</v>
      </c>
      <c r="G14264" t="s">
        <v>4106</v>
      </c>
      <c r="H14264" s="16">
        <v>162.97</v>
      </c>
    </row>
    <row r="14265" spans="1:8" x14ac:dyDescent="0.25">
      <c r="A14265" t="s">
        <v>312</v>
      </c>
      <c r="B14265" t="s">
        <v>57</v>
      </c>
      <c r="C14265" t="s">
        <v>502</v>
      </c>
      <c r="D14265" t="s">
        <v>30</v>
      </c>
      <c r="E14265" t="s">
        <v>313</v>
      </c>
      <c r="F14265" s="15">
        <v>45769</v>
      </c>
      <c r="G14265" t="s">
        <v>5644</v>
      </c>
      <c r="H14265" s="16">
        <v>21439.19</v>
      </c>
    </row>
    <row r="14266" spans="1:8" x14ac:dyDescent="0.25">
      <c r="A14266" s="17" t="str">
        <f>A14265</f>
        <v>1990</v>
      </c>
      <c r="B14266" s="17" t="s">
        <v>58</v>
      </c>
      <c r="C14266" s="17"/>
      <c r="D14266" s="17"/>
      <c r="E14266" s="17"/>
      <c r="F14266" s="21"/>
      <c r="G14266" s="17"/>
      <c r="H14266" s="20">
        <f>SUBTOTAL(9,H14263:H14265)</f>
        <v>41319.740000000005</v>
      </c>
    </row>
    <row r="14267" spans="1:8" ht="16.5" thickBot="1" x14ac:dyDescent="0.3">
      <c r="A14267" s="22" t="s">
        <v>1015</v>
      </c>
      <c r="B14267" s="22"/>
      <c r="C14267" s="25" t="str">
        <f>E14265&amp;" Total"</f>
        <v>PLATEAU VALLEY 50 Total</v>
      </c>
      <c r="D14267" s="22"/>
      <c r="E14267" s="22"/>
      <c r="F14267" s="23"/>
      <c r="G14267" s="22"/>
      <c r="H14267" s="24">
        <f>SUBTOTAL(9,H14184:H14265)</f>
        <v>6775461.5800000019</v>
      </c>
    </row>
    <row r="14268" spans="1:8" x14ac:dyDescent="0.25">
      <c r="A14268" t="s">
        <v>314</v>
      </c>
      <c r="B14268" t="s">
        <v>60</v>
      </c>
      <c r="C14268" t="s">
        <v>61</v>
      </c>
      <c r="D14268" t="s">
        <v>12</v>
      </c>
      <c r="E14268" t="s">
        <v>315</v>
      </c>
      <c r="F14268" s="15">
        <v>45485</v>
      </c>
      <c r="G14268" t="s">
        <v>1016</v>
      </c>
      <c r="H14268" s="16">
        <v>36779.99</v>
      </c>
    </row>
    <row r="14269" spans="1:8" x14ac:dyDescent="0.25">
      <c r="A14269" t="s">
        <v>314</v>
      </c>
      <c r="B14269" t="s">
        <v>60</v>
      </c>
      <c r="C14269" t="s">
        <v>61</v>
      </c>
      <c r="D14269" t="s">
        <v>12</v>
      </c>
      <c r="E14269" t="s">
        <v>315</v>
      </c>
      <c r="F14269" s="15">
        <v>45502</v>
      </c>
      <c r="G14269" t="s">
        <v>1017</v>
      </c>
      <c r="H14269" s="16">
        <v>32679.98</v>
      </c>
    </row>
    <row r="14270" spans="1:8" x14ac:dyDescent="0.25">
      <c r="A14270" t="s">
        <v>314</v>
      </c>
      <c r="B14270" t="s">
        <v>60</v>
      </c>
      <c r="C14270" t="s">
        <v>61</v>
      </c>
      <c r="D14270" t="s">
        <v>12</v>
      </c>
      <c r="E14270" t="s">
        <v>315</v>
      </c>
      <c r="F14270" s="15">
        <v>45531</v>
      </c>
      <c r="G14270" t="s">
        <v>1573</v>
      </c>
      <c r="H14270" s="16">
        <v>32696.25</v>
      </c>
    </row>
    <row r="14271" spans="1:8" x14ac:dyDescent="0.25">
      <c r="A14271" t="s">
        <v>314</v>
      </c>
      <c r="B14271" t="s">
        <v>60</v>
      </c>
      <c r="C14271" t="s">
        <v>61</v>
      </c>
      <c r="D14271" t="s">
        <v>12</v>
      </c>
      <c r="E14271" t="s">
        <v>315</v>
      </c>
      <c r="F14271" s="15">
        <v>45559</v>
      </c>
      <c r="G14271" t="s">
        <v>1913</v>
      </c>
      <c r="H14271" s="16">
        <v>32696.25</v>
      </c>
    </row>
    <row r="14272" spans="1:8" x14ac:dyDescent="0.25">
      <c r="A14272" t="s">
        <v>314</v>
      </c>
      <c r="B14272" t="s">
        <v>60</v>
      </c>
      <c r="C14272" t="s">
        <v>61</v>
      </c>
      <c r="D14272" t="s">
        <v>12</v>
      </c>
      <c r="E14272" t="s">
        <v>315</v>
      </c>
      <c r="F14272" s="15">
        <v>45594</v>
      </c>
      <c r="G14272" t="s">
        <v>2400</v>
      </c>
      <c r="H14272" s="16">
        <v>32696.25</v>
      </c>
    </row>
    <row r="14273" spans="1:8" x14ac:dyDescent="0.25">
      <c r="A14273" t="s">
        <v>314</v>
      </c>
      <c r="B14273" t="s">
        <v>60</v>
      </c>
      <c r="C14273" t="s">
        <v>61</v>
      </c>
      <c r="D14273" t="s">
        <v>12</v>
      </c>
      <c r="E14273" t="s">
        <v>315</v>
      </c>
      <c r="F14273" s="15">
        <v>45664</v>
      </c>
      <c r="G14273" t="s">
        <v>4107</v>
      </c>
      <c r="H14273" s="16">
        <v>32696.25</v>
      </c>
    </row>
    <row r="14274" spans="1:8" x14ac:dyDescent="0.25">
      <c r="A14274" t="s">
        <v>314</v>
      </c>
      <c r="B14274" t="s">
        <v>60</v>
      </c>
      <c r="C14274" t="s">
        <v>61</v>
      </c>
      <c r="D14274" t="s">
        <v>12</v>
      </c>
      <c r="E14274" t="s">
        <v>315</v>
      </c>
      <c r="F14274" s="15">
        <v>45681</v>
      </c>
      <c r="G14274" t="s">
        <v>4108</v>
      </c>
      <c r="H14274" s="16">
        <v>32475.51</v>
      </c>
    </row>
    <row r="14275" spans="1:8" x14ac:dyDescent="0.25">
      <c r="A14275" t="s">
        <v>314</v>
      </c>
      <c r="B14275" t="s">
        <v>60</v>
      </c>
      <c r="C14275" t="s">
        <v>61</v>
      </c>
      <c r="D14275" t="s">
        <v>12</v>
      </c>
      <c r="E14275" t="s">
        <v>315</v>
      </c>
      <c r="F14275" s="15">
        <v>45712</v>
      </c>
      <c r="G14275" t="s">
        <v>4641</v>
      </c>
      <c r="H14275" s="16">
        <v>32475.5</v>
      </c>
    </row>
    <row r="14276" spans="1:8" x14ac:dyDescent="0.25">
      <c r="A14276" t="s">
        <v>314</v>
      </c>
      <c r="B14276" t="s">
        <v>60</v>
      </c>
      <c r="C14276" t="s">
        <v>61</v>
      </c>
      <c r="D14276" t="s">
        <v>12</v>
      </c>
      <c r="E14276" t="s">
        <v>315</v>
      </c>
      <c r="F14276" s="15">
        <v>45735</v>
      </c>
      <c r="G14276" t="s">
        <v>5066</v>
      </c>
      <c r="H14276" s="16">
        <v>32475.51</v>
      </c>
    </row>
    <row r="14277" spans="1:8" x14ac:dyDescent="0.25">
      <c r="A14277" t="s">
        <v>314</v>
      </c>
      <c r="B14277" t="s">
        <v>60</v>
      </c>
      <c r="C14277" t="s">
        <v>61</v>
      </c>
      <c r="D14277" t="s">
        <v>12</v>
      </c>
      <c r="E14277" t="s">
        <v>315</v>
      </c>
      <c r="F14277" s="15">
        <v>45764</v>
      </c>
      <c r="G14277" t="s">
        <v>5645</v>
      </c>
      <c r="H14277" s="16">
        <v>32475.5</v>
      </c>
    </row>
    <row r="14278" spans="1:8" x14ac:dyDescent="0.25">
      <c r="A14278" t="s">
        <v>314</v>
      </c>
      <c r="B14278" t="s">
        <v>60</v>
      </c>
      <c r="C14278" t="s">
        <v>61</v>
      </c>
      <c r="D14278" t="s">
        <v>12</v>
      </c>
      <c r="E14278" t="s">
        <v>315</v>
      </c>
      <c r="F14278" s="15">
        <v>45804</v>
      </c>
      <c r="G14278" t="s">
        <v>6254</v>
      </c>
      <c r="H14278" s="16">
        <v>32475.51</v>
      </c>
    </row>
    <row r="14279" spans="1:8" x14ac:dyDescent="0.25">
      <c r="A14279" t="s">
        <v>314</v>
      </c>
      <c r="B14279" t="s">
        <v>60</v>
      </c>
      <c r="C14279" t="s">
        <v>61</v>
      </c>
      <c r="D14279" t="s">
        <v>12</v>
      </c>
      <c r="E14279" t="s">
        <v>315</v>
      </c>
      <c r="F14279" s="15">
        <v>45835</v>
      </c>
      <c r="G14279" t="s">
        <v>6961</v>
      </c>
      <c r="H14279" s="16">
        <v>32475.5</v>
      </c>
    </row>
    <row r="14280" spans="1:8" x14ac:dyDescent="0.25">
      <c r="A14280" t="s">
        <v>314</v>
      </c>
      <c r="B14280" t="s">
        <v>60</v>
      </c>
      <c r="C14280" t="s">
        <v>61</v>
      </c>
      <c r="D14280" t="s">
        <v>12</v>
      </c>
      <c r="E14280" t="s">
        <v>315</v>
      </c>
      <c r="F14280" s="15">
        <v>45616</v>
      </c>
      <c r="G14280" t="s">
        <v>3062</v>
      </c>
      <c r="H14280" s="16">
        <v>32696.27</v>
      </c>
    </row>
    <row r="14281" spans="1:8" x14ac:dyDescent="0.25">
      <c r="A14281" s="17" t="str">
        <f>A14280</f>
        <v>2000</v>
      </c>
      <c r="B14281" s="17" t="s">
        <v>63</v>
      </c>
      <c r="C14281" s="17"/>
      <c r="D14281" s="17"/>
      <c r="E14281" s="17"/>
      <c r="F14281" s="21"/>
      <c r="G14281" s="17"/>
      <c r="H14281" s="20">
        <f>SUBTOTAL(9,H14268:H14280)</f>
        <v>427794.27</v>
      </c>
    </row>
    <row r="14282" spans="1:8" x14ac:dyDescent="0.25">
      <c r="A14282" t="s">
        <v>314</v>
      </c>
      <c r="B14282" t="s">
        <v>10</v>
      </c>
      <c r="C14282" t="s">
        <v>11</v>
      </c>
      <c r="D14282" t="s">
        <v>12</v>
      </c>
      <c r="E14282" t="s">
        <v>315</v>
      </c>
      <c r="F14282" s="15">
        <v>45496</v>
      </c>
      <c r="G14282" t="s">
        <v>1018</v>
      </c>
      <c r="H14282" s="16">
        <v>11228985.539999999</v>
      </c>
    </row>
    <row r="14283" spans="1:8" x14ac:dyDescent="0.25">
      <c r="A14283" t="s">
        <v>314</v>
      </c>
      <c r="B14283" t="s">
        <v>10</v>
      </c>
      <c r="C14283" t="s">
        <v>11</v>
      </c>
      <c r="D14283" t="s">
        <v>12</v>
      </c>
      <c r="E14283" t="s">
        <v>315</v>
      </c>
      <c r="F14283" s="15">
        <v>45755</v>
      </c>
      <c r="G14283" t="s">
        <v>5646</v>
      </c>
      <c r="H14283" s="16">
        <v>4009.67</v>
      </c>
    </row>
    <row r="14284" spans="1:8" x14ac:dyDescent="0.25">
      <c r="A14284" t="s">
        <v>314</v>
      </c>
      <c r="B14284" t="s">
        <v>10</v>
      </c>
      <c r="C14284" t="s">
        <v>11</v>
      </c>
      <c r="D14284" t="s">
        <v>12</v>
      </c>
      <c r="E14284" t="s">
        <v>315</v>
      </c>
      <c r="F14284" s="15">
        <v>45828</v>
      </c>
      <c r="G14284" t="s">
        <v>6962</v>
      </c>
      <c r="H14284" s="16">
        <v>12912.24</v>
      </c>
    </row>
    <row r="14285" spans="1:8" x14ac:dyDescent="0.25">
      <c r="A14285" s="17" t="str">
        <f>A14284</f>
        <v>2000</v>
      </c>
      <c r="B14285" s="17" t="s">
        <v>14</v>
      </c>
      <c r="C14285" s="17"/>
      <c r="D14285" s="17"/>
      <c r="E14285" s="17"/>
      <c r="F14285" s="21"/>
      <c r="G14285" s="17"/>
      <c r="H14285" s="20">
        <f>SUBTOTAL(9,H14282:H14284)</f>
        <v>11245907.449999999</v>
      </c>
    </row>
    <row r="14286" spans="1:8" x14ac:dyDescent="0.25">
      <c r="A14286" t="s">
        <v>314</v>
      </c>
      <c r="B14286" t="s">
        <v>15</v>
      </c>
      <c r="C14286" t="s">
        <v>1337</v>
      </c>
      <c r="D14286" t="s">
        <v>12</v>
      </c>
      <c r="E14286" t="s">
        <v>315</v>
      </c>
      <c r="F14286" s="15">
        <v>45531</v>
      </c>
      <c r="G14286" t="s">
        <v>1573</v>
      </c>
      <c r="H14286" s="16">
        <v>297319.15000000002</v>
      </c>
    </row>
    <row r="14287" spans="1:8" x14ac:dyDescent="0.25">
      <c r="A14287" s="17" t="str">
        <f>A14286</f>
        <v>2000</v>
      </c>
      <c r="B14287" s="17" t="s">
        <v>16</v>
      </c>
      <c r="C14287" s="17"/>
      <c r="D14287" s="17"/>
      <c r="E14287" s="17"/>
      <c r="F14287" s="21"/>
      <c r="G14287" s="17"/>
      <c r="H14287" s="20">
        <f>SUBTOTAL(9,H14286:H14286)</f>
        <v>297319.15000000002</v>
      </c>
    </row>
    <row r="14288" spans="1:8" x14ac:dyDescent="0.25">
      <c r="A14288" t="s">
        <v>314</v>
      </c>
      <c r="B14288" t="s">
        <v>17</v>
      </c>
      <c r="C14288" t="s">
        <v>18</v>
      </c>
      <c r="D14288" t="s">
        <v>12</v>
      </c>
      <c r="E14288" t="s">
        <v>315</v>
      </c>
      <c r="F14288" s="15">
        <v>45496</v>
      </c>
      <c r="G14288" t="s">
        <v>1018</v>
      </c>
      <c r="H14288" s="16">
        <v>215085</v>
      </c>
    </row>
    <row r="14289" spans="1:8" x14ac:dyDescent="0.25">
      <c r="A14289" t="s">
        <v>314</v>
      </c>
      <c r="B14289" t="s">
        <v>17</v>
      </c>
      <c r="C14289" t="s">
        <v>18</v>
      </c>
      <c r="D14289" t="s">
        <v>12</v>
      </c>
      <c r="E14289" t="s">
        <v>315</v>
      </c>
      <c r="F14289" s="15">
        <v>45496</v>
      </c>
      <c r="G14289" t="s">
        <v>1018</v>
      </c>
      <c r="H14289" s="16">
        <v>68213.25</v>
      </c>
    </row>
    <row r="14290" spans="1:8" x14ac:dyDescent="0.25">
      <c r="A14290" s="17" t="str">
        <f>A14289</f>
        <v>2000</v>
      </c>
      <c r="B14290" s="17" t="s">
        <v>19</v>
      </c>
      <c r="C14290" s="17"/>
      <c r="D14290" s="17"/>
      <c r="E14290" s="17"/>
      <c r="F14290" s="21"/>
      <c r="G14290" s="17"/>
      <c r="H14290" s="20">
        <f>SUBTOTAL(9,H14288:H14289)</f>
        <v>283298.25</v>
      </c>
    </row>
    <row r="14291" spans="1:8" x14ac:dyDescent="0.25">
      <c r="A14291" t="s">
        <v>314</v>
      </c>
      <c r="B14291" t="s">
        <v>2586</v>
      </c>
      <c r="C14291" t="s">
        <v>2587</v>
      </c>
      <c r="D14291" t="s">
        <v>12</v>
      </c>
      <c r="E14291" t="s">
        <v>315</v>
      </c>
      <c r="F14291" s="15">
        <v>45828</v>
      </c>
      <c r="G14291" t="s">
        <v>6963</v>
      </c>
      <c r="H14291" s="16">
        <v>115871.97</v>
      </c>
    </row>
    <row r="14292" spans="1:8" x14ac:dyDescent="0.25">
      <c r="A14292" t="s">
        <v>314</v>
      </c>
      <c r="B14292" t="s">
        <v>2586</v>
      </c>
      <c r="C14292" t="s">
        <v>2587</v>
      </c>
      <c r="D14292" t="s">
        <v>12</v>
      </c>
      <c r="E14292" t="s">
        <v>315</v>
      </c>
      <c r="F14292" s="15">
        <v>45608</v>
      </c>
      <c r="G14292" t="s">
        <v>3063</v>
      </c>
      <c r="H14292" s="16">
        <v>1600082.58</v>
      </c>
    </row>
    <row r="14293" spans="1:8" x14ac:dyDescent="0.25">
      <c r="A14293" s="17" t="str">
        <f>A14292</f>
        <v>2000</v>
      </c>
      <c r="B14293" s="17" t="s">
        <v>2589</v>
      </c>
      <c r="C14293" s="17"/>
      <c r="D14293" s="17"/>
      <c r="E14293" s="17"/>
      <c r="F14293" s="21"/>
      <c r="G14293" s="17"/>
      <c r="H14293" s="20">
        <f>SUBTOTAL(9,H14291:H14292)</f>
        <v>1715954.55</v>
      </c>
    </row>
    <row r="14294" spans="1:8" x14ac:dyDescent="0.25">
      <c r="A14294" t="s">
        <v>314</v>
      </c>
      <c r="B14294" t="s">
        <v>2590</v>
      </c>
      <c r="C14294" t="s">
        <v>2591</v>
      </c>
      <c r="D14294" t="s">
        <v>12</v>
      </c>
      <c r="E14294" t="s">
        <v>315</v>
      </c>
      <c r="F14294" s="15">
        <v>45621</v>
      </c>
      <c r="G14294" t="s">
        <v>3064</v>
      </c>
      <c r="H14294" s="16">
        <v>57216.13</v>
      </c>
    </row>
    <row r="14295" spans="1:8" x14ac:dyDescent="0.25">
      <c r="A14295" s="17" t="str">
        <f>A14294</f>
        <v>2000</v>
      </c>
      <c r="B14295" s="17" t="s">
        <v>2593</v>
      </c>
      <c r="C14295" s="17"/>
      <c r="D14295" s="17"/>
      <c r="E14295" s="17"/>
      <c r="F14295" s="21"/>
      <c r="G14295" s="17"/>
      <c r="H14295" s="20">
        <f>SUBTOTAL(9,H14294:H14294)</f>
        <v>57216.13</v>
      </c>
    </row>
    <row r="14296" spans="1:8" x14ac:dyDescent="0.25">
      <c r="A14296" t="s">
        <v>314</v>
      </c>
      <c r="B14296" t="s">
        <v>468</v>
      </c>
      <c r="C14296" t="s">
        <v>469</v>
      </c>
      <c r="D14296" t="s">
        <v>30</v>
      </c>
      <c r="E14296" t="s">
        <v>315</v>
      </c>
      <c r="F14296" s="15">
        <v>45492</v>
      </c>
      <c r="G14296" t="s">
        <v>1019</v>
      </c>
      <c r="H14296" s="16">
        <v>131003.95</v>
      </c>
    </row>
    <row r="14297" spans="1:8" x14ac:dyDescent="0.25">
      <c r="A14297" t="s">
        <v>314</v>
      </c>
      <c r="B14297" t="s">
        <v>468</v>
      </c>
      <c r="C14297" t="s">
        <v>469</v>
      </c>
      <c r="D14297" t="s">
        <v>30</v>
      </c>
      <c r="E14297" t="s">
        <v>315</v>
      </c>
      <c r="F14297" s="15">
        <v>45642</v>
      </c>
      <c r="G14297" t="s">
        <v>3556</v>
      </c>
      <c r="H14297" s="16">
        <v>192812.83</v>
      </c>
    </row>
    <row r="14298" spans="1:8" x14ac:dyDescent="0.25">
      <c r="A14298" t="s">
        <v>314</v>
      </c>
      <c r="B14298" t="s">
        <v>468</v>
      </c>
      <c r="C14298" t="s">
        <v>469</v>
      </c>
      <c r="D14298" t="s">
        <v>30</v>
      </c>
      <c r="E14298" t="s">
        <v>315</v>
      </c>
      <c r="F14298" s="15">
        <v>45681</v>
      </c>
      <c r="G14298" t="s">
        <v>4108</v>
      </c>
      <c r="H14298" s="16">
        <v>143537.95000000001</v>
      </c>
    </row>
    <row r="14299" spans="1:8" x14ac:dyDescent="0.25">
      <c r="A14299" t="s">
        <v>314</v>
      </c>
      <c r="B14299" t="s">
        <v>468</v>
      </c>
      <c r="C14299" t="s">
        <v>469</v>
      </c>
      <c r="D14299" t="s">
        <v>30</v>
      </c>
      <c r="E14299" t="s">
        <v>315</v>
      </c>
      <c r="F14299" s="15">
        <v>45687</v>
      </c>
      <c r="G14299" t="s">
        <v>4109</v>
      </c>
      <c r="H14299" s="16">
        <v>150940.41</v>
      </c>
    </row>
    <row r="14300" spans="1:8" x14ac:dyDescent="0.25">
      <c r="A14300" t="s">
        <v>314</v>
      </c>
      <c r="B14300" t="s">
        <v>468</v>
      </c>
      <c r="C14300" t="s">
        <v>469</v>
      </c>
      <c r="D14300" t="s">
        <v>30</v>
      </c>
      <c r="E14300" t="s">
        <v>315</v>
      </c>
      <c r="F14300" s="15">
        <v>45727</v>
      </c>
      <c r="G14300" t="s">
        <v>5067</v>
      </c>
      <c r="H14300" s="16">
        <v>156859.17000000001</v>
      </c>
    </row>
    <row r="14301" spans="1:8" x14ac:dyDescent="0.25">
      <c r="A14301" t="s">
        <v>314</v>
      </c>
      <c r="B14301" t="s">
        <v>468</v>
      </c>
      <c r="C14301" t="s">
        <v>469</v>
      </c>
      <c r="D14301" t="s">
        <v>30</v>
      </c>
      <c r="E14301" t="s">
        <v>315</v>
      </c>
      <c r="F14301" s="15">
        <v>45751</v>
      </c>
      <c r="G14301" t="s">
        <v>5647</v>
      </c>
      <c r="H14301" s="16">
        <v>177626.96</v>
      </c>
    </row>
    <row r="14302" spans="1:8" x14ac:dyDescent="0.25">
      <c r="A14302" t="s">
        <v>314</v>
      </c>
      <c r="B14302" t="s">
        <v>468</v>
      </c>
      <c r="C14302" t="s">
        <v>469</v>
      </c>
      <c r="D14302" t="s">
        <v>30</v>
      </c>
      <c r="E14302" t="s">
        <v>315</v>
      </c>
      <c r="F14302" s="15">
        <v>45779</v>
      </c>
      <c r="G14302" t="s">
        <v>6255</v>
      </c>
      <c r="H14302" s="16">
        <v>130782.14</v>
      </c>
    </row>
    <row r="14303" spans="1:8" x14ac:dyDescent="0.25">
      <c r="A14303" t="s">
        <v>314</v>
      </c>
      <c r="B14303" t="s">
        <v>468</v>
      </c>
      <c r="C14303" t="s">
        <v>469</v>
      </c>
      <c r="D14303" t="s">
        <v>30</v>
      </c>
      <c r="E14303" t="s">
        <v>315</v>
      </c>
      <c r="F14303" s="15">
        <v>45817</v>
      </c>
      <c r="G14303" t="s">
        <v>6964</v>
      </c>
      <c r="H14303" s="16">
        <v>181813.4</v>
      </c>
    </row>
    <row r="14304" spans="1:8" x14ac:dyDescent="0.25">
      <c r="A14304" t="s">
        <v>314</v>
      </c>
      <c r="B14304" t="s">
        <v>468</v>
      </c>
      <c r="C14304" t="s">
        <v>469</v>
      </c>
      <c r="D14304" t="s">
        <v>30</v>
      </c>
      <c r="E14304" t="s">
        <v>315</v>
      </c>
      <c r="F14304" s="15">
        <v>45602</v>
      </c>
      <c r="G14304" t="s">
        <v>3065</v>
      </c>
      <c r="H14304" s="16">
        <v>146060.24</v>
      </c>
    </row>
    <row r="14305" spans="1:8" x14ac:dyDescent="0.25">
      <c r="A14305" t="s">
        <v>314</v>
      </c>
      <c r="B14305" t="s">
        <v>468</v>
      </c>
      <c r="C14305" t="s">
        <v>469</v>
      </c>
      <c r="D14305" t="s">
        <v>30</v>
      </c>
      <c r="E14305" t="s">
        <v>315</v>
      </c>
      <c r="F14305" s="15">
        <v>45621</v>
      </c>
      <c r="G14305" t="s">
        <v>3064</v>
      </c>
      <c r="H14305" s="16">
        <v>127305.47</v>
      </c>
    </row>
    <row r="14306" spans="1:8" x14ac:dyDescent="0.25">
      <c r="A14306" s="17" t="str">
        <f>A14305</f>
        <v>2000</v>
      </c>
      <c r="B14306" s="17" t="s">
        <v>470</v>
      </c>
      <c r="C14306" s="17"/>
      <c r="D14306" s="17"/>
      <c r="E14306" s="17"/>
      <c r="F14306" s="21"/>
      <c r="G14306" s="17"/>
      <c r="H14306" s="20">
        <f>SUBTOTAL(9,H14296:H14305)</f>
        <v>1538742.5199999998</v>
      </c>
    </row>
    <row r="14307" spans="1:8" x14ac:dyDescent="0.25">
      <c r="A14307" t="s">
        <v>314</v>
      </c>
      <c r="B14307" t="s">
        <v>471</v>
      </c>
      <c r="C14307" t="s">
        <v>472</v>
      </c>
      <c r="D14307" t="s">
        <v>30</v>
      </c>
      <c r="E14307" t="s">
        <v>315</v>
      </c>
      <c r="F14307" s="15">
        <v>45492</v>
      </c>
      <c r="G14307" t="s">
        <v>1019</v>
      </c>
      <c r="H14307" s="16">
        <v>23552.400000000001</v>
      </c>
    </row>
    <row r="14308" spans="1:8" x14ac:dyDescent="0.25">
      <c r="A14308" t="s">
        <v>314</v>
      </c>
      <c r="B14308" t="s">
        <v>471</v>
      </c>
      <c r="C14308" t="s">
        <v>472</v>
      </c>
      <c r="D14308" t="s">
        <v>30</v>
      </c>
      <c r="E14308" t="s">
        <v>315</v>
      </c>
      <c r="F14308" s="15">
        <v>45642</v>
      </c>
      <c r="G14308" t="s">
        <v>3556</v>
      </c>
      <c r="H14308" s="16">
        <v>37022.04</v>
      </c>
    </row>
    <row r="14309" spans="1:8" x14ac:dyDescent="0.25">
      <c r="A14309" t="s">
        <v>314</v>
      </c>
      <c r="B14309" t="s">
        <v>471</v>
      </c>
      <c r="C14309" t="s">
        <v>472</v>
      </c>
      <c r="D14309" t="s">
        <v>30</v>
      </c>
      <c r="E14309" t="s">
        <v>315</v>
      </c>
      <c r="F14309" s="15">
        <v>45681</v>
      </c>
      <c r="G14309" t="s">
        <v>4108</v>
      </c>
      <c r="H14309" s="16">
        <v>29856.42</v>
      </c>
    </row>
    <row r="14310" spans="1:8" x14ac:dyDescent="0.25">
      <c r="A14310" t="s">
        <v>314</v>
      </c>
      <c r="B14310" t="s">
        <v>471</v>
      </c>
      <c r="C14310" t="s">
        <v>472</v>
      </c>
      <c r="D14310" t="s">
        <v>30</v>
      </c>
      <c r="E14310" t="s">
        <v>315</v>
      </c>
      <c r="F14310" s="15">
        <v>45687</v>
      </c>
      <c r="G14310" t="s">
        <v>4109</v>
      </c>
      <c r="H14310" s="16">
        <v>32024.52</v>
      </c>
    </row>
    <row r="14311" spans="1:8" x14ac:dyDescent="0.25">
      <c r="A14311" t="s">
        <v>314</v>
      </c>
      <c r="B14311" t="s">
        <v>471</v>
      </c>
      <c r="C14311" t="s">
        <v>472</v>
      </c>
      <c r="D14311" t="s">
        <v>30</v>
      </c>
      <c r="E14311" t="s">
        <v>315</v>
      </c>
      <c r="F14311" s="15">
        <v>45727</v>
      </c>
      <c r="G14311" t="s">
        <v>5067</v>
      </c>
      <c r="H14311" s="16">
        <v>30654.36</v>
      </c>
    </row>
    <row r="14312" spans="1:8" x14ac:dyDescent="0.25">
      <c r="A14312" t="s">
        <v>314</v>
      </c>
      <c r="B14312" t="s">
        <v>471</v>
      </c>
      <c r="C14312" t="s">
        <v>472</v>
      </c>
      <c r="D14312" t="s">
        <v>30</v>
      </c>
      <c r="E14312" t="s">
        <v>315</v>
      </c>
      <c r="F14312" s="15">
        <v>45751</v>
      </c>
      <c r="G14312" t="s">
        <v>5647</v>
      </c>
      <c r="H14312" s="16">
        <v>38752.559999999998</v>
      </c>
    </row>
    <row r="14313" spans="1:8" x14ac:dyDescent="0.25">
      <c r="A14313" t="s">
        <v>314</v>
      </c>
      <c r="B14313" t="s">
        <v>471</v>
      </c>
      <c r="C14313" t="s">
        <v>472</v>
      </c>
      <c r="D14313" t="s">
        <v>30</v>
      </c>
      <c r="E14313" t="s">
        <v>315</v>
      </c>
      <c r="F14313" s="15">
        <v>45779</v>
      </c>
      <c r="G14313" t="s">
        <v>6255</v>
      </c>
      <c r="H14313" s="16">
        <v>27375.48</v>
      </c>
    </row>
    <row r="14314" spans="1:8" x14ac:dyDescent="0.25">
      <c r="A14314" t="s">
        <v>314</v>
      </c>
      <c r="B14314" t="s">
        <v>471</v>
      </c>
      <c r="C14314" t="s">
        <v>472</v>
      </c>
      <c r="D14314" t="s">
        <v>30</v>
      </c>
      <c r="E14314" t="s">
        <v>315</v>
      </c>
      <c r="F14314" s="15">
        <v>45817</v>
      </c>
      <c r="G14314" t="s">
        <v>6964</v>
      </c>
      <c r="H14314" s="16">
        <v>39021.839999999997</v>
      </c>
    </row>
    <row r="14315" spans="1:8" x14ac:dyDescent="0.25">
      <c r="A14315" t="s">
        <v>314</v>
      </c>
      <c r="B14315" t="s">
        <v>471</v>
      </c>
      <c r="C14315" t="s">
        <v>472</v>
      </c>
      <c r="D14315" t="s">
        <v>30</v>
      </c>
      <c r="E14315" t="s">
        <v>315</v>
      </c>
      <c r="F14315" s="15">
        <v>45602</v>
      </c>
      <c r="G14315" t="s">
        <v>3065</v>
      </c>
      <c r="H14315" s="16">
        <v>27900.18</v>
      </c>
    </row>
    <row r="14316" spans="1:8" x14ac:dyDescent="0.25">
      <c r="A14316" t="s">
        <v>314</v>
      </c>
      <c r="B14316" t="s">
        <v>471</v>
      </c>
      <c r="C14316" t="s">
        <v>472</v>
      </c>
      <c r="D14316" t="s">
        <v>30</v>
      </c>
      <c r="E14316" t="s">
        <v>315</v>
      </c>
      <c r="F14316" s="15">
        <v>45621</v>
      </c>
      <c r="G14316" t="s">
        <v>3064</v>
      </c>
      <c r="H14316" s="16">
        <v>20196</v>
      </c>
    </row>
    <row r="14317" spans="1:8" x14ac:dyDescent="0.25">
      <c r="A14317" s="17" t="str">
        <f>A14316</f>
        <v>2000</v>
      </c>
      <c r="B14317" s="17" t="s">
        <v>473</v>
      </c>
      <c r="C14317" s="17"/>
      <c r="D14317" s="17"/>
      <c r="E14317" s="17"/>
      <c r="F14317" s="21"/>
      <c r="G14317" s="17"/>
      <c r="H14317" s="20">
        <f>SUBTOTAL(9,H14307:H14316)</f>
        <v>306355.8</v>
      </c>
    </row>
    <row r="14318" spans="1:8" x14ac:dyDescent="0.25">
      <c r="A14318" t="s">
        <v>314</v>
      </c>
      <c r="B14318" t="s">
        <v>20</v>
      </c>
      <c r="C14318" t="s">
        <v>21</v>
      </c>
      <c r="D14318" t="s">
        <v>12</v>
      </c>
      <c r="E14318" t="s">
        <v>315</v>
      </c>
      <c r="F14318" s="15">
        <v>45642</v>
      </c>
      <c r="G14318" t="s">
        <v>3556</v>
      </c>
      <c r="H14318" s="16">
        <v>85.2</v>
      </c>
    </row>
    <row r="14319" spans="1:8" x14ac:dyDescent="0.25">
      <c r="A14319" t="s">
        <v>314</v>
      </c>
      <c r="B14319" t="s">
        <v>20</v>
      </c>
      <c r="C14319" t="s">
        <v>21</v>
      </c>
      <c r="D14319" t="s">
        <v>12</v>
      </c>
      <c r="E14319" t="s">
        <v>315</v>
      </c>
      <c r="F14319" s="15">
        <v>45681</v>
      </c>
      <c r="G14319" t="s">
        <v>4108</v>
      </c>
      <c r="H14319" s="16">
        <v>74.400000000000006</v>
      </c>
    </row>
    <row r="14320" spans="1:8" x14ac:dyDescent="0.25">
      <c r="A14320" t="s">
        <v>314</v>
      </c>
      <c r="B14320" t="s">
        <v>20</v>
      </c>
      <c r="C14320" t="s">
        <v>21</v>
      </c>
      <c r="D14320" t="s">
        <v>12</v>
      </c>
      <c r="E14320" t="s">
        <v>315</v>
      </c>
      <c r="F14320" s="15">
        <v>45687</v>
      </c>
      <c r="G14320" t="s">
        <v>4109</v>
      </c>
      <c r="H14320" s="16">
        <v>79.2</v>
      </c>
    </row>
    <row r="14321" spans="1:8" x14ac:dyDescent="0.25">
      <c r="A14321" t="s">
        <v>314</v>
      </c>
      <c r="B14321" t="s">
        <v>20</v>
      </c>
      <c r="C14321" t="s">
        <v>21</v>
      </c>
      <c r="D14321" t="s">
        <v>12</v>
      </c>
      <c r="E14321" t="s">
        <v>315</v>
      </c>
      <c r="F14321" s="15">
        <v>45727</v>
      </c>
      <c r="G14321" t="s">
        <v>5067</v>
      </c>
      <c r="H14321" s="16">
        <v>70.8</v>
      </c>
    </row>
    <row r="14322" spans="1:8" x14ac:dyDescent="0.25">
      <c r="A14322" t="s">
        <v>314</v>
      </c>
      <c r="B14322" t="s">
        <v>20</v>
      </c>
      <c r="C14322" t="s">
        <v>21</v>
      </c>
      <c r="D14322" t="s">
        <v>12</v>
      </c>
      <c r="E14322" t="s">
        <v>315</v>
      </c>
      <c r="F14322" s="15">
        <v>45751</v>
      </c>
      <c r="G14322" t="s">
        <v>5647</v>
      </c>
      <c r="H14322" s="16">
        <v>109.5</v>
      </c>
    </row>
    <row r="14323" spans="1:8" x14ac:dyDescent="0.25">
      <c r="A14323" t="s">
        <v>314</v>
      </c>
      <c r="B14323" t="s">
        <v>20</v>
      </c>
      <c r="C14323" t="s">
        <v>21</v>
      </c>
      <c r="D14323" t="s">
        <v>12</v>
      </c>
      <c r="E14323" t="s">
        <v>315</v>
      </c>
      <c r="F14323" s="15">
        <v>45779</v>
      </c>
      <c r="G14323" t="s">
        <v>6255</v>
      </c>
      <c r="H14323" s="16">
        <v>74.400000000000006</v>
      </c>
    </row>
    <row r="14324" spans="1:8" x14ac:dyDescent="0.25">
      <c r="A14324" t="s">
        <v>314</v>
      </c>
      <c r="B14324" t="s">
        <v>20</v>
      </c>
      <c r="C14324" t="s">
        <v>21</v>
      </c>
      <c r="D14324" t="s">
        <v>12</v>
      </c>
      <c r="E14324" t="s">
        <v>315</v>
      </c>
      <c r="F14324" s="15">
        <v>45817</v>
      </c>
      <c r="G14324" t="s">
        <v>6964</v>
      </c>
      <c r="H14324" s="16">
        <v>105.3</v>
      </c>
    </row>
    <row r="14325" spans="1:8" x14ac:dyDescent="0.25">
      <c r="A14325" t="s">
        <v>314</v>
      </c>
      <c r="B14325" t="s">
        <v>20</v>
      </c>
      <c r="C14325" t="s">
        <v>21</v>
      </c>
      <c r="D14325" t="s">
        <v>12</v>
      </c>
      <c r="E14325" t="s">
        <v>315</v>
      </c>
      <c r="F14325" s="15">
        <v>45602</v>
      </c>
      <c r="G14325" t="s">
        <v>3065</v>
      </c>
      <c r="H14325" s="16">
        <v>57</v>
      </c>
    </row>
    <row r="14326" spans="1:8" x14ac:dyDescent="0.25">
      <c r="A14326" t="s">
        <v>314</v>
      </c>
      <c r="B14326" t="s">
        <v>20</v>
      </c>
      <c r="C14326" t="s">
        <v>21</v>
      </c>
      <c r="D14326" t="s">
        <v>12</v>
      </c>
      <c r="E14326" t="s">
        <v>315</v>
      </c>
      <c r="F14326" s="15">
        <v>45621</v>
      </c>
      <c r="G14326" t="s">
        <v>3064</v>
      </c>
      <c r="H14326" s="16">
        <v>22.8</v>
      </c>
    </row>
    <row r="14327" spans="1:8" x14ac:dyDescent="0.25">
      <c r="A14327" s="17" t="str">
        <f>A14326</f>
        <v>2000</v>
      </c>
      <c r="B14327" s="17" t="s">
        <v>22</v>
      </c>
      <c r="C14327" s="17"/>
      <c r="D14327" s="17"/>
      <c r="E14327" s="17"/>
      <c r="F14327" s="21"/>
      <c r="G14327" s="17"/>
      <c r="H14327" s="20">
        <f>SUBTOTAL(9,H14318:H14326)</f>
        <v>678.59999999999991</v>
      </c>
    </row>
    <row r="14328" spans="1:8" x14ac:dyDescent="0.25">
      <c r="A14328" t="s">
        <v>314</v>
      </c>
      <c r="B14328" t="s">
        <v>23</v>
      </c>
      <c r="C14328" t="s">
        <v>24</v>
      </c>
      <c r="D14328" t="s">
        <v>12</v>
      </c>
      <c r="E14328" t="s">
        <v>315</v>
      </c>
      <c r="F14328" s="15">
        <v>45642</v>
      </c>
      <c r="G14328" t="s">
        <v>3556</v>
      </c>
      <c r="H14328" s="16">
        <v>337.2</v>
      </c>
    </row>
    <row r="14329" spans="1:8" x14ac:dyDescent="0.25">
      <c r="A14329" t="s">
        <v>314</v>
      </c>
      <c r="B14329" t="s">
        <v>23</v>
      </c>
      <c r="C14329" t="s">
        <v>24</v>
      </c>
      <c r="D14329" t="s">
        <v>12</v>
      </c>
      <c r="E14329" t="s">
        <v>315</v>
      </c>
      <c r="F14329" s="15">
        <v>45681</v>
      </c>
      <c r="G14329" t="s">
        <v>4108</v>
      </c>
      <c r="H14329" s="16">
        <v>272.39999999999998</v>
      </c>
    </row>
    <row r="14330" spans="1:8" x14ac:dyDescent="0.25">
      <c r="A14330" t="s">
        <v>314</v>
      </c>
      <c r="B14330" t="s">
        <v>23</v>
      </c>
      <c r="C14330" t="s">
        <v>24</v>
      </c>
      <c r="D14330" t="s">
        <v>12</v>
      </c>
      <c r="E14330" t="s">
        <v>315</v>
      </c>
      <c r="F14330" s="15">
        <v>45687</v>
      </c>
      <c r="G14330" t="s">
        <v>4109</v>
      </c>
      <c r="H14330" s="16">
        <v>283.60000000000002</v>
      </c>
    </row>
    <row r="14331" spans="1:8" x14ac:dyDescent="0.25">
      <c r="A14331" t="s">
        <v>314</v>
      </c>
      <c r="B14331" t="s">
        <v>23</v>
      </c>
      <c r="C14331" t="s">
        <v>24</v>
      </c>
      <c r="D14331" t="s">
        <v>12</v>
      </c>
      <c r="E14331" t="s">
        <v>315</v>
      </c>
      <c r="F14331" s="15">
        <v>45727</v>
      </c>
      <c r="G14331" t="s">
        <v>5067</v>
      </c>
      <c r="H14331" s="16">
        <v>289.2</v>
      </c>
    </row>
    <row r="14332" spans="1:8" x14ac:dyDescent="0.25">
      <c r="A14332" t="s">
        <v>314</v>
      </c>
      <c r="B14332" t="s">
        <v>23</v>
      </c>
      <c r="C14332" t="s">
        <v>24</v>
      </c>
      <c r="D14332" t="s">
        <v>12</v>
      </c>
      <c r="E14332" t="s">
        <v>315</v>
      </c>
      <c r="F14332" s="15">
        <v>45751</v>
      </c>
      <c r="G14332" t="s">
        <v>5647</v>
      </c>
      <c r="H14332" s="16">
        <v>333.6</v>
      </c>
    </row>
    <row r="14333" spans="1:8" x14ac:dyDescent="0.25">
      <c r="A14333" t="s">
        <v>314</v>
      </c>
      <c r="B14333" t="s">
        <v>23</v>
      </c>
      <c r="C14333" t="s">
        <v>24</v>
      </c>
      <c r="D14333" t="s">
        <v>12</v>
      </c>
      <c r="E14333" t="s">
        <v>315</v>
      </c>
      <c r="F14333" s="15">
        <v>45779</v>
      </c>
      <c r="G14333" t="s">
        <v>6255</v>
      </c>
      <c r="H14333" s="16">
        <v>272</v>
      </c>
    </row>
    <row r="14334" spans="1:8" x14ac:dyDescent="0.25">
      <c r="A14334" t="s">
        <v>314</v>
      </c>
      <c r="B14334" t="s">
        <v>23</v>
      </c>
      <c r="C14334" t="s">
        <v>24</v>
      </c>
      <c r="D14334" t="s">
        <v>12</v>
      </c>
      <c r="E14334" t="s">
        <v>315</v>
      </c>
      <c r="F14334" s="15">
        <v>45817</v>
      </c>
      <c r="G14334" t="s">
        <v>6964</v>
      </c>
      <c r="H14334" s="16">
        <v>399.6</v>
      </c>
    </row>
    <row r="14335" spans="1:8" x14ac:dyDescent="0.25">
      <c r="A14335" t="s">
        <v>314</v>
      </c>
      <c r="B14335" t="s">
        <v>23</v>
      </c>
      <c r="C14335" t="s">
        <v>24</v>
      </c>
      <c r="D14335" t="s">
        <v>12</v>
      </c>
      <c r="E14335" t="s">
        <v>315</v>
      </c>
      <c r="F14335" s="15">
        <v>45602</v>
      </c>
      <c r="G14335" t="s">
        <v>3065</v>
      </c>
      <c r="H14335" s="16">
        <v>188</v>
      </c>
    </row>
    <row r="14336" spans="1:8" x14ac:dyDescent="0.25">
      <c r="A14336" t="s">
        <v>314</v>
      </c>
      <c r="B14336" t="s">
        <v>23</v>
      </c>
      <c r="C14336" t="s">
        <v>24</v>
      </c>
      <c r="D14336" t="s">
        <v>12</v>
      </c>
      <c r="E14336" t="s">
        <v>315</v>
      </c>
      <c r="F14336" s="15">
        <v>45621</v>
      </c>
      <c r="G14336" t="s">
        <v>3064</v>
      </c>
      <c r="H14336" s="16">
        <v>116.4</v>
      </c>
    </row>
    <row r="14337" spans="1:8" x14ac:dyDescent="0.25">
      <c r="A14337" s="17" t="str">
        <f>A14336</f>
        <v>2000</v>
      </c>
      <c r="B14337" s="17" t="s">
        <v>25</v>
      </c>
      <c r="C14337" s="17"/>
      <c r="D14337" s="17"/>
      <c r="E14337" s="17"/>
      <c r="F14337" s="21"/>
      <c r="G14337" s="17"/>
      <c r="H14337" s="20">
        <f>SUBTOTAL(9,H14328:H14336)</f>
        <v>2492</v>
      </c>
    </row>
    <row r="14338" spans="1:8" x14ac:dyDescent="0.25">
      <c r="A14338" t="s">
        <v>314</v>
      </c>
      <c r="B14338" t="s">
        <v>4566</v>
      </c>
      <c r="C14338" t="s">
        <v>4567</v>
      </c>
      <c r="D14338" t="s">
        <v>12</v>
      </c>
      <c r="E14338" t="s">
        <v>315</v>
      </c>
      <c r="F14338" s="15">
        <v>45712</v>
      </c>
      <c r="G14338" t="s">
        <v>4642</v>
      </c>
      <c r="H14338" s="16">
        <v>51853.27</v>
      </c>
    </row>
    <row r="14339" spans="1:8" x14ac:dyDescent="0.25">
      <c r="A14339" s="17" t="str">
        <f>A14338</f>
        <v>2000</v>
      </c>
      <c r="B14339" s="17" t="s">
        <v>4569</v>
      </c>
      <c r="C14339" s="17"/>
      <c r="D14339" s="17"/>
      <c r="E14339" s="17"/>
      <c r="F14339" s="21"/>
      <c r="G14339" s="17"/>
      <c r="H14339" s="20">
        <f>SUBTOTAL(9,H14338:H14338)</f>
        <v>51853.27</v>
      </c>
    </row>
    <row r="14340" spans="1:8" x14ac:dyDescent="0.25">
      <c r="A14340" t="s">
        <v>314</v>
      </c>
      <c r="B14340" t="s">
        <v>2113</v>
      </c>
      <c r="C14340" t="s">
        <v>2114</v>
      </c>
      <c r="D14340" t="s">
        <v>12</v>
      </c>
      <c r="E14340" t="s">
        <v>315</v>
      </c>
      <c r="F14340" s="15">
        <v>45574</v>
      </c>
      <c r="G14340" t="s">
        <v>2401</v>
      </c>
      <c r="H14340" s="16">
        <v>150000</v>
      </c>
    </row>
    <row r="14341" spans="1:8" x14ac:dyDescent="0.25">
      <c r="A14341" t="s">
        <v>314</v>
      </c>
      <c r="B14341" t="s">
        <v>2113</v>
      </c>
      <c r="C14341" t="s">
        <v>2114</v>
      </c>
      <c r="D14341" t="s">
        <v>12</v>
      </c>
      <c r="E14341" t="s">
        <v>315</v>
      </c>
      <c r="F14341" s="15">
        <v>45706</v>
      </c>
      <c r="G14341" t="s">
        <v>4643</v>
      </c>
      <c r="H14341" s="16">
        <v>121370</v>
      </c>
    </row>
    <row r="14342" spans="1:8" x14ac:dyDescent="0.25">
      <c r="A14342" s="17" t="str">
        <f>A14341</f>
        <v>2000</v>
      </c>
      <c r="B14342" s="17" t="s">
        <v>2116</v>
      </c>
      <c r="C14342" s="17"/>
      <c r="D14342" s="17"/>
      <c r="E14342" s="17"/>
      <c r="F14342" s="21"/>
      <c r="G14342" s="17"/>
      <c r="H14342" s="20">
        <f>SUBTOTAL(9,H14340:H14341)</f>
        <v>271370</v>
      </c>
    </row>
    <row r="14343" spans="1:8" x14ac:dyDescent="0.25">
      <c r="A14343" t="s">
        <v>314</v>
      </c>
      <c r="B14343" t="s">
        <v>64</v>
      </c>
      <c r="C14343" t="s">
        <v>65</v>
      </c>
      <c r="D14343" t="s">
        <v>12</v>
      </c>
      <c r="E14343" t="s">
        <v>315</v>
      </c>
      <c r="F14343" s="15">
        <v>45722</v>
      </c>
      <c r="G14343" t="s">
        <v>5068</v>
      </c>
      <c r="H14343" s="16">
        <v>7792</v>
      </c>
    </row>
    <row r="14344" spans="1:8" x14ac:dyDescent="0.25">
      <c r="A14344" s="17" t="str">
        <f>A14343</f>
        <v>2000</v>
      </c>
      <c r="B14344" s="17" t="s">
        <v>66</v>
      </c>
      <c r="C14344" s="17"/>
      <c r="D14344" s="17"/>
      <c r="E14344" s="17"/>
      <c r="F14344" s="21"/>
      <c r="G14344" s="17"/>
      <c r="H14344" s="20">
        <f>SUBTOTAL(9,H14343:H14343)</f>
        <v>7792</v>
      </c>
    </row>
    <row r="14345" spans="1:8" x14ac:dyDescent="0.25">
      <c r="A14345" t="s">
        <v>314</v>
      </c>
      <c r="B14345" t="s">
        <v>474</v>
      </c>
      <c r="C14345" t="s">
        <v>475</v>
      </c>
      <c r="D14345" t="s">
        <v>12</v>
      </c>
      <c r="E14345" t="s">
        <v>315</v>
      </c>
      <c r="F14345" s="15">
        <v>45574</v>
      </c>
      <c r="G14345" t="s">
        <v>2401</v>
      </c>
      <c r="H14345" s="16">
        <v>30000</v>
      </c>
    </row>
    <row r="14346" spans="1:8" x14ac:dyDescent="0.25">
      <c r="A14346" t="s">
        <v>314</v>
      </c>
      <c r="B14346" t="s">
        <v>474</v>
      </c>
      <c r="C14346" t="s">
        <v>475</v>
      </c>
      <c r="D14346" t="s">
        <v>12</v>
      </c>
      <c r="E14346" t="s">
        <v>315</v>
      </c>
      <c r="F14346" s="15">
        <v>45574</v>
      </c>
      <c r="G14346" t="s">
        <v>2401</v>
      </c>
      <c r="H14346" s="16">
        <v>150000</v>
      </c>
    </row>
    <row r="14347" spans="1:8" x14ac:dyDescent="0.25">
      <c r="A14347" t="s">
        <v>314</v>
      </c>
      <c r="B14347" t="s">
        <v>474</v>
      </c>
      <c r="C14347" t="s">
        <v>475</v>
      </c>
      <c r="D14347" t="s">
        <v>12</v>
      </c>
      <c r="E14347" t="s">
        <v>315</v>
      </c>
      <c r="F14347" s="15">
        <v>45574</v>
      </c>
      <c r="G14347" t="s">
        <v>2401</v>
      </c>
      <c r="H14347" s="16">
        <v>160000</v>
      </c>
    </row>
    <row r="14348" spans="1:8" x14ac:dyDescent="0.25">
      <c r="A14348" t="s">
        <v>314</v>
      </c>
      <c r="B14348" t="s">
        <v>474</v>
      </c>
      <c r="C14348" t="s">
        <v>475</v>
      </c>
      <c r="D14348" t="s">
        <v>12</v>
      </c>
      <c r="E14348" t="s">
        <v>315</v>
      </c>
      <c r="F14348" s="15">
        <v>45695</v>
      </c>
      <c r="G14348" t="s">
        <v>4644</v>
      </c>
      <c r="H14348" s="16">
        <v>100000</v>
      </c>
    </row>
    <row r="14349" spans="1:8" x14ac:dyDescent="0.25">
      <c r="A14349" t="s">
        <v>314</v>
      </c>
      <c r="B14349" t="s">
        <v>474</v>
      </c>
      <c r="C14349" t="s">
        <v>475</v>
      </c>
      <c r="D14349" t="s">
        <v>12</v>
      </c>
      <c r="E14349" t="s">
        <v>315</v>
      </c>
      <c r="F14349" s="15">
        <v>45784</v>
      </c>
      <c r="G14349" t="s">
        <v>6256</v>
      </c>
      <c r="H14349" s="16">
        <v>20000</v>
      </c>
    </row>
    <row r="14350" spans="1:8" x14ac:dyDescent="0.25">
      <c r="A14350" s="17" t="str">
        <f>A14349</f>
        <v>2000</v>
      </c>
      <c r="B14350" s="17" t="s">
        <v>476</v>
      </c>
      <c r="C14350" s="17"/>
      <c r="D14350" s="17"/>
      <c r="E14350" s="17"/>
      <c r="F14350" s="21"/>
      <c r="G14350" s="17"/>
      <c r="H14350" s="20">
        <f>SUBTOTAL(9,H14345:H14349)</f>
        <v>460000</v>
      </c>
    </row>
    <row r="14351" spans="1:8" x14ac:dyDescent="0.25">
      <c r="A14351" t="s">
        <v>314</v>
      </c>
      <c r="B14351" t="s">
        <v>512</v>
      </c>
      <c r="C14351" t="s">
        <v>513</v>
      </c>
      <c r="D14351" t="s">
        <v>12</v>
      </c>
      <c r="E14351" t="s">
        <v>315</v>
      </c>
      <c r="F14351" s="15">
        <v>45496</v>
      </c>
      <c r="G14351" t="s">
        <v>1018</v>
      </c>
      <c r="H14351" s="16">
        <v>100933.72</v>
      </c>
    </row>
    <row r="14352" spans="1:8" x14ac:dyDescent="0.25">
      <c r="A14352" s="17" t="str">
        <f>A14351</f>
        <v>2000</v>
      </c>
      <c r="B14352" s="17" t="s">
        <v>514</v>
      </c>
      <c r="C14352" s="17"/>
      <c r="D14352" s="17"/>
      <c r="E14352" s="17"/>
      <c r="F14352" s="21"/>
      <c r="G14352" s="17"/>
      <c r="H14352" s="20">
        <f>SUBTOTAL(9,H14351:H14351)</f>
        <v>100933.72</v>
      </c>
    </row>
    <row r="14353" spans="1:8" x14ac:dyDescent="0.25">
      <c r="A14353" t="s">
        <v>314</v>
      </c>
      <c r="B14353" t="s">
        <v>5227</v>
      </c>
      <c r="C14353" t="s">
        <v>5228</v>
      </c>
      <c r="D14353" t="s">
        <v>12</v>
      </c>
      <c r="E14353" t="s">
        <v>315</v>
      </c>
      <c r="F14353" s="15">
        <v>45775</v>
      </c>
      <c r="G14353" t="s">
        <v>5648</v>
      </c>
      <c r="H14353" s="16">
        <v>145007.56</v>
      </c>
    </row>
    <row r="14354" spans="1:8" x14ac:dyDescent="0.25">
      <c r="A14354" s="17" t="str">
        <f>A14353</f>
        <v>2000</v>
      </c>
      <c r="B14354" s="17" t="s">
        <v>5230</v>
      </c>
      <c r="C14354" s="17"/>
      <c r="D14354" s="17"/>
      <c r="E14354" s="17"/>
      <c r="F14354" s="21"/>
      <c r="G14354" s="17"/>
      <c r="H14354" s="20">
        <f>SUBTOTAL(9,H14353:H14353)</f>
        <v>145007.56</v>
      </c>
    </row>
    <row r="14355" spans="1:8" x14ac:dyDescent="0.25">
      <c r="A14355" t="s">
        <v>314</v>
      </c>
      <c r="B14355" t="s">
        <v>490</v>
      </c>
      <c r="C14355" t="s">
        <v>491</v>
      </c>
      <c r="D14355" t="s">
        <v>12</v>
      </c>
      <c r="E14355" t="s">
        <v>315</v>
      </c>
      <c r="F14355" s="15">
        <v>45485</v>
      </c>
      <c r="G14355" t="s">
        <v>1020</v>
      </c>
      <c r="H14355" s="16">
        <v>96603.7</v>
      </c>
    </row>
    <row r="14356" spans="1:8" x14ac:dyDescent="0.25">
      <c r="A14356" t="s">
        <v>314</v>
      </c>
      <c r="B14356" t="s">
        <v>490</v>
      </c>
      <c r="C14356" t="s">
        <v>491</v>
      </c>
      <c r="D14356" t="s">
        <v>12</v>
      </c>
      <c r="E14356" t="s">
        <v>315</v>
      </c>
      <c r="F14356" s="15">
        <v>45583</v>
      </c>
      <c r="G14356" t="s">
        <v>2402</v>
      </c>
      <c r="H14356" s="16">
        <v>178715.87</v>
      </c>
    </row>
    <row r="14357" spans="1:8" x14ac:dyDescent="0.25">
      <c r="A14357" s="17" t="str">
        <f>A14356</f>
        <v>2000</v>
      </c>
      <c r="B14357" s="17" t="s">
        <v>492</v>
      </c>
      <c r="C14357" s="17"/>
      <c r="D14357" s="17"/>
      <c r="E14357" s="17"/>
      <c r="F14357" s="21"/>
      <c r="G14357" s="17"/>
      <c r="H14357" s="20">
        <f>SUBTOTAL(9,H14355:H14356)</f>
        <v>275319.57</v>
      </c>
    </row>
    <row r="14358" spans="1:8" x14ac:dyDescent="0.25">
      <c r="A14358" t="s">
        <v>314</v>
      </c>
      <c r="B14358" t="s">
        <v>2056</v>
      </c>
      <c r="C14358" t="s">
        <v>2057</v>
      </c>
      <c r="D14358" t="s">
        <v>12</v>
      </c>
      <c r="E14358" t="s">
        <v>315</v>
      </c>
      <c r="F14358" s="15">
        <v>45574</v>
      </c>
      <c r="G14358" t="s">
        <v>2401</v>
      </c>
      <c r="H14358" s="16">
        <v>35699</v>
      </c>
    </row>
    <row r="14359" spans="1:8" x14ac:dyDescent="0.25">
      <c r="A14359" s="17" t="str">
        <f>A14358</f>
        <v>2000</v>
      </c>
      <c r="B14359" s="17" t="s">
        <v>2059</v>
      </c>
      <c r="C14359" s="17"/>
      <c r="D14359" s="17"/>
      <c r="E14359" s="17"/>
      <c r="F14359" s="21"/>
      <c r="G14359" s="17"/>
      <c r="H14359" s="20">
        <f>SUBTOTAL(9,H14358:H14358)</f>
        <v>35699</v>
      </c>
    </row>
    <row r="14360" spans="1:8" x14ac:dyDescent="0.25">
      <c r="A14360" t="s">
        <v>314</v>
      </c>
      <c r="B14360" t="s">
        <v>2609</v>
      </c>
      <c r="C14360" t="s">
        <v>2610</v>
      </c>
      <c r="D14360" t="s">
        <v>12</v>
      </c>
      <c r="E14360" t="s">
        <v>315</v>
      </c>
      <c r="F14360" s="15">
        <v>45621</v>
      </c>
      <c r="G14360" t="s">
        <v>3064</v>
      </c>
      <c r="H14360" s="16">
        <v>575864.48</v>
      </c>
    </row>
    <row r="14361" spans="1:8" x14ac:dyDescent="0.25">
      <c r="A14361" s="17" t="str">
        <f>A14360</f>
        <v>2000</v>
      </c>
      <c r="B14361" s="17" t="s">
        <v>2611</v>
      </c>
      <c r="C14361" s="17"/>
      <c r="D14361" s="17"/>
      <c r="E14361" s="17"/>
      <c r="F14361" s="21"/>
      <c r="G14361" s="17"/>
      <c r="H14361" s="20">
        <f>SUBTOTAL(9,H14360:H14360)</f>
        <v>575864.48</v>
      </c>
    </row>
    <row r="14362" spans="1:8" x14ac:dyDescent="0.25">
      <c r="A14362" t="s">
        <v>314</v>
      </c>
      <c r="B14362" t="s">
        <v>185</v>
      </c>
      <c r="C14362" t="s">
        <v>510</v>
      </c>
      <c r="D14362" t="s">
        <v>12</v>
      </c>
      <c r="E14362" t="s">
        <v>315</v>
      </c>
      <c r="F14362" s="15">
        <v>45474</v>
      </c>
      <c r="G14362" t="s">
        <v>1021</v>
      </c>
      <c r="H14362" s="16">
        <v>13063.6</v>
      </c>
    </row>
    <row r="14363" spans="1:8" x14ac:dyDescent="0.25">
      <c r="A14363" t="s">
        <v>314</v>
      </c>
      <c r="B14363" t="s">
        <v>185</v>
      </c>
      <c r="C14363" t="s">
        <v>510</v>
      </c>
      <c r="D14363" t="s">
        <v>12</v>
      </c>
      <c r="E14363" t="s">
        <v>315</v>
      </c>
      <c r="F14363" s="15">
        <v>45834</v>
      </c>
      <c r="G14363" t="s">
        <v>6965</v>
      </c>
      <c r="H14363" s="16">
        <v>12727.92</v>
      </c>
    </row>
    <row r="14364" spans="1:8" x14ac:dyDescent="0.25">
      <c r="A14364" s="17" t="str">
        <f>A14363</f>
        <v>2000</v>
      </c>
      <c r="B14364" s="17" t="s">
        <v>186</v>
      </c>
      <c r="C14364" s="17"/>
      <c r="D14364" s="17"/>
      <c r="E14364" s="17"/>
      <c r="F14364" s="21"/>
      <c r="G14364" s="17"/>
      <c r="H14364" s="20">
        <f>SUBTOTAL(9,H14362:H14363)</f>
        <v>25791.52</v>
      </c>
    </row>
    <row r="14365" spans="1:8" x14ac:dyDescent="0.25">
      <c r="A14365" t="s">
        <v>314</v>
      </c>
      <c r="B14365" t="s">
        <v>1759</v>
      </c>
      <c r="C14365" t="s">
        <v>1760</v>
      </c>
      <c r="D14365" t="s">
        <v>12</v>
      </c>
      <c r="E14365" t="s">
        <v>315</v>
      </c>
      <c r="F14365" s="15">
        <v>45539</v>
      </c>
      <c r="G14365" t="s">
        <v>1914</v>
      </c>
      <c r="H14365" s="16">
        <v>50000</v>
      </c>
    </row>
    <row r="14366" spans="1:8" x14ac:dyDescent="0.25">
      <c r="A14366" s="17" t="str">
        <f>A14365</f>
        <v>2000</v>
      </c>
      <c r="B14366" s="17" t="s">
        <v>1762</v>
      </c>
      <c r="C14366" s="17"/>
      <c r="D14366" s="17"/>
      <c r="E14366" s="17"/>
      <c r="F14366" s="21"/>
      <c r="G14366" s="17"/>
      <c r="H14366" s="20">
        <f>SUBTOTAL(9,H14365:H14365)</f>
        <v>50000</v>
      </c>
    </row>
    <row r="14367" spans="1:8" x14ac:dyDescent="0.25">
      <c r="A14367" t="s">
        <v>314</v>
      </c>
      <c r="B14367" t="s">
        <v>332</v>
      </c>
      <c r="C14367" t="s">
        <v>511</v>
      </c>
      <c r="D14367" t="s">
        <v>12</v>
      </c>
      <c r="E14367" t="s">
        <v>315</v>
      </c>
      <c r="F14367" s="15">
        <v>45735</v>
      </c>
      <c r="G14367" t="s">
        <v>5066</v>
      </c>
      <c r="H14367" s="16">
        <v>44498.62</v>
      </c>
    </row>
    <row r="14368" spans="1:8" x14ac:dyDescent="0.25">
      <c r="A14368" s="17" t="str">
        <f>A14367</f>
        <v>2000</v>
      </c>
      <c r="B14368" s="17" t="s">
        <v>333</v>
      </c>
      <c r="C14368" s="17"/>
      <c r="D14368" s="17"/>
      <c r="E14368" s="17"/>
      <c r="F14368" s="21"/>
      <c r="G14368" s="17"/>
      <c r="H14368" s="20">
        <f>SUBTOTAL(9,H14367:H14367)</f>
        <v>44498.62</v>
      </c>
    </row>
    <row r="14369" spans="1:8" x14ac:dyDescent="0.25">
      <c r="A14369" t="s">
        <v>314</v>
      </c>
      <c r="B14369" t="s">
        <v>538</v>
      </c>
      <c r="C14369" t="s">
        <v>542</v>
      </c>
      <c r="D14369" t="s">
        <v>12</v>
      </c>
      <c r="E14369" t="s">
        <v>315</v>
      </c>
      <c r="F14369" s="15">
        <v>45485</v>
      </c>
      <c r="G14369" t="s">
        <v>1016</v>
      </c>
      <c r="H14369" s="16">
        <v>717840</v>
      </c>
    </row>
    <row r="14370" spans="1:8" x14ac:dyDescent="0.25">
      <c r="A14370" s="17" t="str">
        <f>A14369</f>
        <v>2000</v>
      </c>
      <c r="B14370" s="17" t="s">
        <v>539</v>
      </c>
      <c r="C14370" s="17"/>
      <c r="D14370" s="17"/>
      <c r="E14370" s="17"/>
      <c r="F14370" s="21"/>
      <c r="G14370" s="17"/>
      <c r="H14370" s="20">
        <f>SUBTOTAL(9,H14369:H14369)</f>
        <v>717840</v>
      </c>
    </row>
    <row r="14371" spans="1:8" x14ac:dyDescent="0.25">
      <c r="A14371" t="s">
        <v>314</v>
      </c>
      <c r="B14371" t="s">
        <v>540</v>
      </c>
      <c r="C14371" t="s">
        <v>543</v>
      </c>
      <c r="D14371" t="s">
        <v>12</v>
      </c>
      <c r="E14371" t="s">
        <v>315</v>
      </c>
      <c r="F14371" s="15">
        <v>45548</v>
      </c>
      <c r="G14371" t="s">
        <v>1915</v>
      </c>
      <c r="H14371" s="16">
        <v>94950</v>
      </c>
    </row>
    <row r="14372" spans="1:8" x14ac:dyDescent="0.25">
      <c r="A14372" t="s">
        <v>314</v>
      </c>
      <c r="B14372" t="s">
        <v>540</v>
      </c>
      <c r="C14372" t="s">
        <v>543</v>
      </c>
      <c r="D14372" t="s">
        <v>12</v>
      </c>
      <c r="E14372" t="s">
        <v>315</v>
      </c>
      <c r="F14372" s="15">
        <v>45735</v>
      </c>
      <c r="G14372" t="s">
        <v>5066</v>
      </c>
      <c r="H14372" s="16">
        <v>101198</v>
      </c>
    </row>
    <row r="14373" spans="1:8" x14ac:dyDescent="0.25">
      <c r="A14373" t="s">
        <v>314</v>
      </c>
      <c r="B14373" t="s">
        <v>540</v>
      </c>
      <c r="C14373" t="s">
        <v>543</v>
      </c>
      <c r="D14373" t="s">
        <v>12</v>
      </c>
      <c r="E14373" t="s">
        <v>315</v>
      </c>
      <c r="F14373" s="15">
        <v>45749</v>
      </c>
      <c r="G14373" t="s">
        <v>5649</v>
      </c>
      <c r="H14373" s="16">
        <v>8234</v>
      </c>
    </row>
    <row r="14374" spans="1:8" x14ac:dyDescent="0.25">
      <c r="A14374" t="s">
        <v>314</v>
      </c>
      <c r="B14374" t="s">
        <v>540</v>
      </c>
      <c r="C14374" t="s">
        <v>543</v>
      </c>
      <c r="D14374" t="s">
        <v>12</v>
      </c>
      <c r="E14374" t="s">
        <v>315</v>
      </c>
      <c r="F14374" s="15">
        <v>45779</v>
      </c>
      <c r="G14374" t="s">
        <v>6255</v>
      </c>
      <c r="H14374" s="16">
        <v>18622</v>
      </c>
    </row>
    <row r="14375" spans="1:8" x14ac:dyDescent="0.25">
      <c r="A14375" t="s">
        <v>314</v>
      </c>
      <c r="B14375" t="s">
        <v>540</v>
      </c>
      <c r="C14375" t="s">
        <v>543</v>
      </c>
      <c r="D14375" t="s">
        <v>12</v>
      </c>
      <c r="E14375" t="s">
        <v>315</v>
      </c>
      <c r="F14375" s="15">
        <v>45807</v>
      </c>
      <c r="G14375" t="s">
        <v>6257</v>
      </c>
      <c r="H14375" s="16">
        <v>20804</v>
      </c>
    </row>
    <row r="14376" spans="1:8" x14ac:dyDescent="0.25">
      <c r="A14376" t="s">
        <v>314</v>
      </c>
      <c r="B14376" t="s">
        <v>540</v>
      </c>
      <c r="C14376" t="s">
        <v>543</v>
      </c>
      <c r="D14376" t="s">
        <v>12</v>
      </c>
      <c r="E14376" t="s">
        <v>315</v>
      </c>
      <c r="F14376" s="15">
        <v>45824</v>
      </c>
      <c r="G14376" t="s">
        <v>6966</v>
      </c>
      <c r="H14376" s="16">
        <v>23804</v>
      </c>
    </row>
    <row r="14377" spans="1:8" x14ac:dyDescent="0.25">
      <c r="A14377" s="17" t="str">
        <f>A14376</f>
        <v>2000</v>
      </c>
      <c r="B14377" s="17" t="s">
        <v>541</v>
      </c>
      <c r="C14377" s="17"/>
      <c r="D14377" s="17"/>
      <c r="E14377" s="17"/>
      <c r="F14377" s="21"/>
      <c r="G14377" s="17"/>
      <c r="H14377" s="20">
        <f>SUBTOTAL(9,H14371:H14376)</f>
        <v>267612</v>
      </c>
    </row>
    <row r="14378" spans="1:8" x14ac:dyDescent="0.25">
      <c r="A14378" t="s">
        <v>314</v>
      </c>
      <c r="B14378" t="s">
        <v>29</v>
      </c>
      <c r="C14378" t="s">
        <v>493</v>
      </c>
      <c r="D14378" t="s">
        <v>30</v>
      </c>
      <c r="E14378" t="s">
        <v>315</v>
      </c>
      <c r="F14378" s="15">
        <v>45516</v>
      </c>
      <c r="G14378" t="s">
        <v>1574</v>
      </c>
      <c r="H14378" s="16">
        <v>970879.1</v>
      </c>
    </row>
    <row r="14379" spans="1:8" x14ac:dyDescent="0.25">
      <c r="A14379" t="s">
        <v>314</v>
      </c>
      <c r="B14379" t="s">
        <v>29</v>
      </c>
      <c r="C14379" t="s">
        <v>493</v>
      </c>
      <c r="D14379" t="s">
        <v>30</v>
      </c>
      <c r="E14379" t="s">
        <v>315</v>
      </c>
      <c r="F14379" s="15">
        <v>45642</v>
      </c>
      <c r="G14379" t="s">
        <v>3556</v>
      </c>
      <c r="H14379" s="16">
        <v>464416.93</v>
      </c>
    </row>
    <row r="14380" spans="1:8" x14ac:dyDescent="0.25">
      <c r="A14380" t="s">
        <v>314</v>
      </c>
      <c r="B14380" t="s">
        <v>29</v>
      </c>
      <c r="C14380" t="s">
        <v>493</v>
      </c>
      <c r="D14380" t="s">
        <v>30</v>
      </c>
      <c r="E14380" t="s">
        <v>315</v>
      </c>
      <c r="F14380" s="15">
        <v>45702</v>
      </c>
      <c r="G14380" t="s">
        <v>4645</v>
      </c>
      <c r="H14380" s="16">
        <v>727224.68</v>
      </c>
    </row>
    <row r="14381" spans="1:8" x14ac:dyDescent="0.25">
      <c r="A14381" t="s">
        <v>314</v>
      </c>
      <c r="B14381" t="s">
        <v>29</v>
      </c>
      <c r="C14381" t="s">
        <v>493</v>
      </c>
      <c r="D14381" t="s">
        <v>30</v>
      </c>
      <c r="E14381" t="s">
        <v>315</v>
      </c>
      <c r="F14381" s="15">
        <v>45735</v>
      </c>
      <c r="G14381" t="s">
        <v>5066</v>
      </c>
      <c r="H14381" s="16">
        <v>350468.51</v>
      </c>
    </row>
    <row r="14382" spans="1:8" x14ac:dyDescent="0.25">
      <c r="A14382" t="s">
        <v>314</v>
      </c>
      <c r="B14382" t="s">
        <v>29</v>
      </c>
      <c r="C14382" t="s">
        <v>493</v>
      </c>
      <c r="D14382" t="s">
        <v>30</v>
      </c>
      <c r="E14382" t="s">
        <v>315</v>
      </c>
      <c r="F14382" s="15">
        <v>45756</v>
      </c>
      <c r="G14382" t="s">
        <v>5650</v>
      </c>
      <c r="H14382" s="16">
        <v>441280.81</v>
      </c>
    </row>
    <row r="14383" spans="1:8" x14ac:dyDescent="0.25">
      <c r="A14383" t="s">
        <v>314</v>
      </c>
      <c r="B14383" t="s">
        <v>29</v>
      </c>
      <c r="C14383" t="s">
        <v>493</v>
      </c>
      <c r="D14383" t="s">
        <v>30</v>
      </c>
      <c r="E14383" t="s">
        <v>315</v>
      </c>
      <c r="F14383" s="15">
        <v>45791</v>
      </c>
      <c r="G14383" t="s">
        <v>6258</v>
      </c>
      <c r="H14383" s="16">
        <v>394215.37</v>
      </c>
    </row>
    <row r="14384" spans="1:8" x14ac:dyDescent="0.25">
      <c r="A14384" t="s">
        <v>314</v>
      </c>
      <c r="B14384" t="s">
        <v>29</v>
      </c>
      <c r="C14384" t="s">
        <v>493</v>
      </c>
      <c r="D14384" t="s">
        <v>30</v>
      </c>
      <c r="E14384" t="s">
        <v>315</v>
      </c>
      <c r="F14384" s="15">
        <v>45821</v>
      </c>
      <c r="G14384" t="s">
        <v>6967</v>
      </c>
      <c r="H14384" s="16">
        <v>413096.5</v>
      </c>
    </row>
    <row r="14385" spans="1:8" x14ac:dyDescent="0.25">
      <c r="A14385" t="s">
        <v>314</v>
      </c>
      <c r="B14385" t="s">
        <v>29</v>
      </c>
      <c r="C14385" t="s">
        <v>493</v>
      </c>
      <c r="D14385" t="s">
        <v>30</v>
      </c>
      <c r="E14385" t="s">
        <v>315</v>
      </c>
      <c r="F14385" s="15">
        <v>45616</v>
      </c>
      <c r="G14385" t="s">
        <v>3062</v>
      </c>
      <c r="H14385" s="16">
        <v>792603.78</v>
      </c>
    </row>
    <row r="14386" spans="1:8" x14ac:dyDescent="0.25">
      <c r="A14386" t="s">
        <v>314</v>
      </c>
      <c r="B14386" t="s">
        <v>29</v>
      </c>
      <c r="C14386" t="s">
        <v>493</v>
      </c>
      <c r="D14386" t="s">
        <v>30</v>
      </c>
      <c r="E14386" t="s">
        <v>315</v>
      </c>
      <c r="F14386" s="15">
        <v>45616</v>
      </c>
      <c r="G14386" t="s">
        <v>3062</v>
      </c>
      <c r="H14386" s="16">
        <v>118445.51</v>
      </c>
    </row>
    <row r="14387" spans="1:8" x14ac:dyDescent="0.25">
      <c r="A14387" s="17" t="str">
        <f>A14386</f>
        <v>2000</v>
      </c>
      <c r="B14387" s="17" t="s">
        <v>31</v>
      </c>
      <c r="C14387" s="17"/>
      <c r="D14387" s="17"/>
      <c r="E14387" s="17"/>
      <c r="F14387" s="21"/>
      <c r="G14387" s="17"/>
      <c r="H14387" s="20">
        <f>SUBTOTAL(9,H14378:H14386)</f>
        <v>4672631.1899999995</v>
      </c>
    </row>
    <row r="14388" spans="1:8" x14ac:dyDescent="0.25">
      <c r="A14388" t="s">
        <v>314</v>
      </c>
      <c r="B14388" t="s">
        <v>129</v>
      </c>
      <c r="C14388" t="s">
        <v>508</v>
      </c>
      <c r="D14388" t="s">
        <v>30</v>
      </c>
      <c r="E14388" t="s">
        <v>315</v>
      </c>
      <c r="F14388" s="15">
        <v>45539</v>
      </c>
      <c r="G14388" t="s">
        <v>1914</v>
      </c>
      <c r="H14388" s="16">
        <v>154609.09</v>
      </c>
    </row>
    <row r="14389" spans="1:8" x14ac:dyDescent="0.25">
      <c r="A14389" t="s">
        <v>314</v>
      </c>
      <c r="B14389" t="s">
        <v>129</v>
      </c>
      <c r="C14389" t="s">
        <v>508</v>
      </c>
      <c r="D14389" t="s">
        <v>30</v>
      </c>
      <c r="E14389" t="s">
        <v>315</v>
      </c>
      <c r="F14389" s="15">
        <v>45594</v>
      </c>
      <c r="G14389" t="s">
        <v>2400</v>
      </c>
      <c r="H14389" s="16">
        <v>196625.74</v>
      </c>
    </row>
    <row r="14390" spans="1:8" x14ac:dyDescent="0.25">
      <c r="A14390" t="s">
        <v>314</v>
      </c>
      <c r="B14390" t="s">
        <v>129</v>
      </c>
      <c r="C14390" t="s">
        <v>508</v>
      </c>
      <c r="D14390" t="s">
        <v>30</v>
      </c>
      <c r="E14390" t="s">
        <v>315</v>
      </c>
      <c r="F14390" s="15">
        <v>45635</v>
      </c>
      <c r="G14390" t="s">
        <v>3557</v>
      </c>
      <c r="H14390" s="16">
        <v>61372.95</v>
      </c>
    </row>
    <row r="14391" spans="1:8" x14ac:dyDescent="0.25">
      <c r="A14391" t="s">
        <v>314</v>
      </c>
      <c r="B14391" t="s">
        <v>129</v>
      </c>
      <c r="C14391" t="s">
        <v>508</v>
      </c>
      <c r="D14391" t="s">
        <v>30</v>
      </c>
      <c r="E14391" t="s">
        <v>315</v>
      </c>
      <c r="F14391" s="15">
        <v>45664</v>
      </c>
      <c r="G14391" t="s">
        <v>4107</v>
      </c>
      <c r="H14391" s="16">
        <v>60199.53</v>
      </c>
    </row>
    <row r="14392" spans="1:8" x14ac:dyDescent="0.25">
      <c r="A14392" t="s">
        <v>314</v>
      </c>
      <c r="B14392" t="s">
        <v>129</v>
      </c>
      <c r="C14392" t="s">
        <v>508</v>
      </c>
      <c r="D14392" t="s">
        <v>30</v>
      </c>
      <c r="E14392" t="s">
        <v>315</v>
      </c>
      <c r="F14392" s="15">
        <v>45685</v>
      </c>
      <c r="G14392" t="s">
        <v>4110</v>
      </c>
      <c r="H14392" s="16">
        <v>64416.5</v>
      </c>
    </row>
    <row r="14393" spans="1:8" x14ac:dyDescent="0.25">
      <c r="A14393" t="s">
        <v>314</v>
      </c>
      <c r="B14393" t="s">
        <v>129</v>
      </c>
      <c r="C14393" t="s">
        <v>508</v>
      </c>
      <c r="D14393" t="s">
        <v>30</v>
      </c>
      <c r="E14393" t="s">
        <v>315</v>
      </c>
      <c r="F14393" s="15">
        <v>45712</v>
      </c>
      <c r="G14393" t="s">
        <v>4641</v>
      </c>
      <c r="H14393" s="16">
        <v>54663.43</v>
      </c>
    </row>
    <row r="14394" spans="1:8" x14ac:dyDescent="0.25">
      <c r="A14394" t="s">
        <v>314</v>
      </c>
      <c r="B14394" t="s">
        <v>129</v>
      </c>
      <c r="C14394" t="s">
        <v>508</v>
      </c>
      <c r="D14394" t="s">
        <v>30</v>
      </c>
      <c r="E14394" t="s">
        <v>315</v>
      </c>
      <c r="F14394" s="15">
        <v>45742</v>
      </c>
      <c r="G14394" t="s">
        <v>5069</v>
      </c>
      <c r="H14394" s="16">
        <v>52992.91</v>
      </c>
    </row>
    <row r="14395" spans="1:8" x14ac:dyDescent="0.25">
      <c r="A14395" t="s">
        <v>314</v>
      </c>
      <c r="B14395" t="s">
        <v>129</v>
      </c>
      <c r="C14395" t="s">
        <v>508</v>
      </c>
      <c r="D14395" t="s">
        <v>30</v>
      </c>
      <c r="E14395" t="s">
        <v>315</v>
      </c>
      <c r="F14395" s="15">
        <v>45769</v>
      </c>
      <c r="G14395" t="s">
        <v>5651</v>
      </c>
      <c r="H14395" s="16">
        <v>55767.09</v>
      </c>
    </row>
    <row r="14396" spans="1:8" x14ac:dyDescent="0.25">
      <c r="A14396" t="s">
        <v>314</v>
      </c>
      <c r="B14396" t="s">
        <v>129</v>
      </c>
      <c r="C14396" t="s">
        <v>508</v>
      </c>
      <c r="D14396" t="s">
        <v>30</v>
      </c>
      <c r="E14396" t="s">
        <v>315</v>
      </c>
      <c r="F14396" s="15">
        <v>45800</v>
      </c>
      <c r="G14396" t="s">
        <v>6259</v>
      </c>
      <c r="H14396" s="16">
        <v>66827.77</v>
      </c>
    </row>
    <row r="14397" spans="1:8" x14ac:dyDescent="0.25">
      <c r="A14397" t="s">
        <v>314</v>
      </c>
      <c r="B14397" t="s">
        <v>129</v>
      </c>
      <c r="C14397" t="s">
        <v>508</v>
      </c>
      <c r="D14397" t="s">
        <v>30</v>
      </c>
      <c r="E14397" t="s">
        <v>315</v>
      </c>
      <c r="F14397" s="15">
        <v>45824</v>
      </c>
      <c r="G14397" t="s">
        <v>6966</v>
      </c>
      <c r="H14397" s="16">
        <v>60961.08</v>
      </c>
    </row>
    <row r="14398" spans="1:8" x14ac:dyDescent="0.25">
      <c r="A14398" s="17" t="str">
        <f>A14397</f>
        <v>2000</v>
      </c>
      <c r="B14398" s="17" t="s">
        <v>130</v>
      </c>
      <c r="C14398" s="17"/>
      <c r="D14398" s="17"/>
      <c r="E14398" s="17"/>
      <c r="F14398" s="21"/>
      <c r="G14398" s="17"/>
      <c r="H14398" s="20">
        <f>SUBTOTAL(9,H14388:H14397)</f>
        <v>828436.09</v>
      </c>
    </row>
    <row r="14399" spans="1:8" x14ac:dyDescent="0.25">
      <c r="A14399" t="s">
        <v>314</v>
      </c>
      <c r="B14399" t="s">
        <v>32</v>
      </c>
      <c r="C14399" t="s">
        <v>494</v>
      </c>
      <c r="D14399" t="s">
        <v>30</v>
      </c>
      <c r="E14399" t="s">
        <v>315</v>
      </c>
      <c r="F14399" s="15">
        <v>45554</v>
      </c>
      <c r="G14399" t="s">
        <v>1916</v>
      </c>
      <c r="H14399" s="16">
        <v>995338.85</v>
      </c>
    </row>
    <row r="14400" spans="1:8" x14ac:dyDescent="0.25">
      <c r="A14400" t="s">
        <v>314</v>
      </c>
      <c r="B14400" t="s">
        <v>32</v>
      </c>
      <c r="C14400" t="s">
        <v>494</v>
      </c>
      <c r="D14400" t="s">
        <v>30</v>
      </c>
      <c r="E14400" t="s">
        <v>315</v>
      </c>
      <c r="F14400" s="15">
        <v>45579</v>
      </c>
      <c r="G14400" t="s">
        <v>2403</v>
      </c>
      <c r="H14400" s="16">
        <v>958169.57</v>
      </c>
    </row>
    <row r="14401" spans="1:8" x14ac:dyDescent="0.25">
      <c r="A14401" t="s">
        <v>314</v>
      </c>
      <c r="B14401" t="s">
        <v>32</v>
      </c>
      <c r="C14401" t="s">
        <v>494</v>
      </c>
      <c r="D14401" t="s">
        <v>30</v>
      </c>
      <c r="E14401" t="s">
        <v>315</v>
      </c>
      <c r="F14401" s="15">
        <v>45680</v>
      </c>
      <c r="G14401" t="s">
        <v>4111</v>
      </c>
      <c r="H14401" s="16">
        <v>227747.26</v>
      </c>
    </row>
    <row r="14402" spans="1:8" x14ac:dyDescent="0.25">
      <c r="A14402" t="s">
        <v>314</v>
      </c>
      <c r="B14402" t="s">
        <v>32</v>
      </c>
      <c r="C14402" t="s">
        <v>494</v>
      </c>
      <c r="D14402" t="s">
        <v>30</v>
      </c>
      <c r="E14402" t="s">
        <v>315</v>
      </c>
      <c r="F14402" s="15">
        <v>45680</v>
      </c>
      <c r="G14402" t="s">
        <v>4111</v>
      </c>
      <c r="H14402" s="16">
        <v>7.0000000000000007E-2</v>
      </c>
    </row>
    <row r="14403" spans="1:8" x14ac:dyDescent="0.25">
      <c r="A14403" t="s">
        <v>314</v>
      </c>
      <c r="B14403" t="s">
        <v>32</v>
      </c>
      <c r="C14403" t="s">
        <v>494</v>
      </c>
      <c r="D14403" t="s">
        <v>30</v>
      </c>
      <c r="E14403" t="s">
        <v>315</v>
      </c>
      <c r="F14403" s="15">
        <v>45680</v>
      </c>
      <c r="G14403" t="s">
        <v>4111</v>
      </c>
      <c r="H14403" s="16">
        <v>584561.02</v>
      </c>
    </row>
    <row r="14404" spans="1:8" x14ac:dyDescent="0.25">
      <c r="A14404" t="s">
        <v>314</v>
      </c>
      <c r="B14404" t="s">
        <v>32</v>
      </c>
      <c r="C14404" t="s">
        <v>494</v>
      </c>
      <c r="D14404" t="s">
        <v>30</v>
      </c>
      <c r="E14404" t="s">
        <v>315</v>
      </c>
      <c r="F14404" s="15">
        <v>45712</v>
      </c>
      <c r="G14404" t="s">
        <v>4641</v>
      </c>
      <c r="H14404" s="16">
        <v>428471.92</v>
      </c>
    </row>
    <row r="14405" spans="1:8" x14ac:dyDescent="0.25">
      <c r="A14405" t="s">
        <v>314</v>
      </c>
      <c r="B14405" t="s">
        <v>32</v>
      </c>
      <c r="C14405" t="s">
        <v>494</v>
      </c>
      <c r="D14405" t="s">
        <v>30</v>
      </c>
      <c r="E14405" t="s">
        <v>315</v>
      </c>
      <c r="F14405" s="15">
        <v>45769</v>
      </c>
      <c r="G14405" t="s">
        <v>5651</v>
      </c>
      <c r="H14405" s="16">
        <v>833527.96</v>
      </c>
    </row>
    <row r="14406" spans="1:8" x14ac:dyDescent="0.25">
      <c r="A14406" t="s">
        <v>314</v>
      </c>
      <c r="B14406" t="s">
        <v>32</v>
      </c>
      <c r="C14406" t="s">
        <v>494</v>
      </c>
      <c r="D14406" t="s">
        <v>30</v>
      </c>
      <c r="E14406" t="s">
        <v>315</v>
      </c>
      <c r="F14406" s="15">
        <v>45824</v>
      </c>
      <c r="G14406" t="s">
        <v>6966</v>
      </c>
      <c r="H14406" s="16">
        <v>848418.29</v>
      </c>
    </row>
    <row r="14407" spans="1:8" x14ac:dyDescent="0.25">
      <c r="A14407" t="s">
        <v>314</v>
      </c>
      <c r="B14407" t="s">
        <v>32</v>
      </c>
      <c r="C14407" t="s">
        <v>494</v>
      </c>
      <c r="D14407" t="s">
        <v>30</v>
      </c>
      <c r="E14407" t="s">
        <v>315</v>
      </c>
      <c r="F14407" s="15">
        <v>45616</v>
      </c>
      <c r="G14407" t="s">
        <v>3062</v>
      </c>
      <c r="H14407" s="16">
        <v>418321.35</v>
      </c>
    </row>
    <row r="14408" spans="1:8" x14ac:dyDescent="0.25">
      <c r="A14408" s="17" t="str">
        <f>A14407</f>
        <v>2000</v>
      </c>
      <c r="B14408" s="17" t="s">
        <v>33</v>
      </c>
      <c r="C14408" s="17"/>
      <c r="D14408" s="17"/>
      <c r="E14408" s="17"/>
      <c r="F14408" s="21"/>
      <c r="G14408" s="17"/>
      <c r="H14408" s="20">
        <f>SUBTOTAL(9,H14399:H14407)</f>
        <v>5294556.2899999991</v>
      </c>
    </row>
    <row r="14409" spans="1:8" x14ac:dyDescent="0.25">
      <c r="A14409" t="s">
        <v>314</v>
      </c>
      <c r="B14409" t="s">
        <v>34</v>
      </c>
      <c r="C14409" t="s">
        <v>495</v>
      </c>
      <c r="D14409" t="s">
        <v>30</v>
      </c>
      <c r="E14409" t="s">
        <v>315</v>
      </c>
      <c r="F14409" s="15">
        <v>45554</v>
      </c>
      <c r="G14409" t="s">
        <v>1916</v>
      </c>
      <c r="H14409" s="16">
        <v>52286.61</v>
      </c>
    </row>
    <row r="14410" spans="1:8" x14ac:dyDescent="0.25">
      <c r="A14410" t="s">
        <v>314</v>
      </c>
      <c r="B14410" t="s">
        <v>34</v>
      </c>
      <c r="C14410" t="s">
        <v>495</v>
      </c>
      <c r="D14410" t="s">
        <v>30</v>
      </c>
      <c r="E14410" t="s">
        <v>315</v>
      </c>
      <c r="F14410" s="15">
        <v>45579</v>
      </c>
      <c r="G14410" t="s">
        <v>2403</v>
      </c>
      <c r="H14410" s="16">
        <v>27189.93</v>
      </c>
    </row>
    <row r="14411" spans="1:8" x14ac:dyDescent="0.25">
      <c r="A14411" t="s">
        <v>314</v>
      </c>
      <c r="B14411" t="s">
        <v>34</v>
      </c>
      <c r="C14411" t="s">
        <v>495</v>
      </c>
      <c r="D14411" t="s">
        <v>30</v>
      </c>
      <c r="E14411" t="s">
        <v>315</v>
      </c>
      <c r="F14411" s="15">
        <v>45680</v>
      </c>
      <c r="G14411" t="s">
        <v>4111</v>
      </c>
      <c r="H14411" s="16">
        <v>31779.23</v>
      </c>
    </row>
    <row r="14412" spans="1:8" x14ac:dyDescent="0.25">
      <c r="A14412" t="s">
        <v>314</v>
      </c>
      <c r="B14412" t="s">
        <v>34</v>
      </c>
      <c r="C14412" t="s">
        <v>495</v>
      </c>
      <c r="D14412" t="s">
        <v>30</v>
      </c>
      <c r="E14412" t="s">
        <v>315</v>
      </c>
      <c r="F14412" s="15">
        <v>45769</v>
      </c>
      <c r="G14412" t="s">
        <v>5651</v>
      </c>
      <c r="H14412" s="16">
        <v>15902.26</v>
      </c>
    </row>
    <row r="14413" spans="1:8" x14ac:dyDescent="0.25">
      <c r="A14413" t="s">
        <v>314</v>
      </c>
      <c r="B14413" t="s">
        <v>34</v>
      </c>
      <c r="C14413" t="s">
        <v>495</v>
      </c>
      <c r="D14413" t="s">
        <v>30</v>
      </c>
      <c r="E14413" t="s">
        <v>315</v>
      </c>
      <c r="F14413" s="15">
        <v>45769</v>
      </c>
      <c r="G14413" t="s">
        <v>5651</v>
      </c>
      <c r="H14413" s="16">
        <v>12345.36</v>
      </c>
    </row>
    <row r="14414" spans="1:8" x14ac:dyDescent="0.25">
      <c r="A14414" t="s">
        <v>314</v>
      </c>
      <c r="B14414" t="s">
        <v>34</v>
      </c>
      <c r="C14414" t="s">
        <v>495</v>
      </c>
      <c r="D14414" t="s">
        <v>30</v>
      </c>
      <c r="E14414" t="s">
        <v>315</v>
      </c>
      <c r="F14414" s="15">
        <v>45769</v>
      </c>
      <c r="G14414" t="s">
        <v>5651</v>
      </c>
      <c r="H14414" s="16">
        <v>19459.16</v>
      </c>
    </row>
    <row r="14415" spans="1:8" x14ac:dyDescent="0.25">
      <c r="A14415" t="s">
        <v>314</v>
      </c>
      <c r="B14415" t="s">
        <v>34</v>
      </c>
      <c r="C14415" t="s">
        <v>495</v>
      </c>
      <c r="D14415" t="s">
        <v>30</v>
      </c>
      <c r="E14415" t="s">
        <v>315</v>
      </c>
      <c r="F14415" s="15">
        <v>45824</v>
      </c>
      <c r="G14415" t="s">
        <v>6966</v>
      </c>
      <c r="H14415" s="16">
        <v>31815.71</v>
      </c>
    </row>
    <row r="14416" spans="1:8" x14ac:dyDescent="0.25">
      <c r="A14416" t="s">
        <v>314</v>
      </c>
      <c r="B14416" t="s">
        <v>34</v>
      </c>
      <c r="C14416" t="s">
        <v>495</v>
      </c>
      <c r="D14416" t="s">
        <v>30</v>
      </c>
      <c r="E14416" t="s">
        <v>315</v>
      </c>
      <c r="F14416" s="15">
        <v>45616</v>
      </c>
      <c r="G14416" t="s">
        <v>3062</v>
      </c>
      <c r="H14416" s="16">
        <v>20123.3</v>
      </c>
    </row>
    <row r="14417" spans="1:8" x14ac:dyDescent="0.25">
      <c r="A14417" s="17" t="str">
        <f>A14416</f>
        <v>2000</v>
      </c>
      <c r="B14417" s="17" t="s">
        <v>35</v>
      </c>
      <c r="C14417" s="17"/>
      <c r="D14417" s="17"/>
      <c r="E14417" s="17"/>
      <c r="F14417" s="21"/>
      <c r="G14417" s="17"/>
      <c r="H14417" s="20">
        <f>SUBTOTAL(9,H14409:H14416)</f>
        <v>210901.56</v>
      </c>
    </row>
    <row r="14418" spans="1:8" x14ac:dyDescent="0.25">
      <c r="A14418" t="s">
        <v>314</v>
      </c>
      <c r="B14418" t="s">
        <v>36</v>
      </c>
      <c r="C14418" t="s">
        <v>496</v>
      </c>
      <c r="D14418" t="s">
        <v>30</v>
      </c>
      <c r="E14418" t="s">
        <v>315</v>
      </c>
      <c r="F14418" s="15">
        <v>45516</v>
      </c>
      <c r="G14418" t="s">
        <v>1574</v>
      </c>
      <c r="H14418" s="16">
        <v>31985.040000000001</v>
      </c>
    </row>
    <row r="14419" spans="1:8" x14ac:dyDescent="0.25">
      <c r="A14419" t="s">
        <v>314</v>
      </c>
      <c r="B14419" t="s">
        <v>36</v>
      </c>
      <c r="C14419" t="s">
        <v>496</v>
      </c>
      <c r="D14419" t="s">
        <v>30</v>
      </c>
      <c r="E14419" t="s">
        <v>315</v>
      </c>
      <c r="F14419" s="15">
        <v>45702</v>
      </c>
      <c r="G14419" t="s">
        <v>4645</v>
      </c>
      <c r="H14419" s="16">
        <v>9053.32</v>
      </c>
    </row>
    <row r="14420" spans="1:8" x14ac:dyDescent="0.25">
      <c r="A14420" t="s">
        <v>314</v>
      </c>
      <c r="B14420" t="s">
        <v>36</v>
      </c>
      <c r="C14420" t="s">
        <v>496</v>
      </c>
      <c r="D14420" t="s">
        <v>30</v>
      </c>
      <c r="E14420" t="s">
        <v>315</v>
      </c>
      <c r="F14420" s="15">
        <v>45702</v>
      </c>
      <c r="G14420" t="s">
        <v>4645</v>
      </c>
      <c r="H14420" s="16">
        <v>18506.22</v>
      </c>
    </row>
    <row r="14421" spans="1:8" x14ac:dyDescent="0.25">
      <c r="A14421" t="s">
        <v>314</v>
      </c>
      <c r="B14421" t="s">
        <v>36</v>
      </c>
      <c r="C14421" t="s">
        <v>496</v>
      </c>
      <c r="D14421" t="s">
        <v>30</v>
      </c>
      <c r="E14421" t="s">
        <v>315</v>
      </c>
      <c r="F14421" s="15">
        <v>45735</v>
      </c>
      <c r="G14421" t="s">
        <v>5066</v>
      </c>
      <c r="H14421" s="16">
        <v>4216.7</v>
      </c>
    </row>
    <row r="14422" spans="1:8" x14ac:dyDescent="0.25">
      <c r="A14422" t="s">
        <v>314</v>
      </c>
      <c r="B14422" t="s">
        <v>36</v>
      </c>
      <c r="C14422" t="s">
        <v>496</v>
      </c>
      <c r="D14422" t="s">
        <v>30</v>
      </c>
      <c r="E14422" t="s">
        <v>315</v>
      </c>
      <c r="F14422" s="15">
        <v>45756</v>
      </c>
      <c r="G14422" t="s">
        <v>5650</v>
      </c>
      <c r="H14422" s="16">
        <v>4354.3100000000004</v>
      </c>
    </row>
    <row r="14423" spans="1:8" x14ac:dyDescent="0.25">
      <c r="A14423" t="s">
        <v>314</v>
      </c>
      <c r="B14423" t="s">
        <v>36</v>
      </c>
      <c r="C14423" t="s">
        <v>496</v>
      </c>
      <c r="D14423" t="s">
        <v>30</v>
      </c>
      <c r="E14423" t="s">
        <v>315</v>
      </c>
      <c r="F14423" s="15">
        <v>45791</v>
      </c>
      <c r="G14423" t="s">
        <v>6258</v>
      </c>
      <c r="H14423" s="16">
        <v>4743.68</v>
      </c>
    </row>
    <row r="14424" spans="1:8" x14ac:dyDescent="0.25">
      <c r="A14424" t="s">
        <v>314</v>
      </c>
      <c r="B14424" t="s">
        <v>36</v>
      </c>
      <c r="C14424" t="s">
        <v>496</v>
      </c>
      <c r="D14424" t="s">
        <v>30</v>
      </c>
      <c r="E14424" t="s">
        <v>315</v>
      </c>
      <c r="F14424" s="15">
        <v>45821</v>
      </c>
      <c r="G14424" t="s">
        <v>6967</v>
      </c>
      <c r="H14424" s="16">
        <v>14368.58</v>
      </c>
    </row>
    <row r="14425" spans="1:8" x14ac:dyDescent="0.25">
      <c r="A14425" t="s">
        <v>314</v>
      </c>
      <c r="B14425" t="s">
        <v>36</v>
      </c>
      <c r="C14425" t="s">
        <v>496</v>
      </c>
      <c r="D14425" t="s">
        <v>30</v>
      </c>
      <c r="E14425" t="s">
        <v>315</v>
      </c>
      <c r="F14425" s="15">
        <v>45616</v>
      </c>
      <c r="G14425" t="s">
        <v>3062</v>
      </c>
      <c r="H14425" s="16">
        <v>12150.09</v>
      </c>
    </row>
    <row r="14426" spans="1:8" x14ac:dyDescent="0.25">
      <c r="A14426" s="17" t="str">
        <f>A14425</f>
        <v>2000</v>
      </c>
      <c r="B14426" s="17" t="s">
        <v>37</v>
      </c>
      <c r="C14426" s="17"/>
      <c r="D14426" s="17"/>
      <c r="E14426" s="17"/>
      <c r="F14426" s="21"/>
      <c r="G14426" s="17"/>
      <c r="H14426" s="20">
        <f>SUBTOTAL(9,H14418:H14425)</f>
        <v>99377.939999999988</v>
      </c>
    </row>
    <row r="14427" spans="1:8" x14ac:dyDescent="0.25">
      <c r="A14427" t="s">
        <v>314</v>
      </c>
      <c r="B14427" t="s">
        <v>38</v>
      </c>
      <c r="C14427" t="s">
        <v>497</v>
      </c>
      <c r="D14427" t="s">
        <v>30</v>
      </c>
      <c r="E14427" t="s">
        <v>315</v>
      </c>
      <c r="F14427" s="15">
        <v>45516</v>
      </c>
      <c r="G14427" t="s">
        <v>1574</v>
      </c>
      <c r="H14427" s="16">
        <v>156630.99</v>
      </c>
    </row>
    <row r="14428" spans="1:8" x14ac:dyDescent="0.25">
      <c r="A14428" t="s">
        <v>314</v>
      </c>
      <c r="B14428" t="s">
        <v>38</v>
      </c>
      <c r="C14428" t="s">
        <v>497</v>
      </c>
      <c r="D14428" t="s">
        <v>30</v>
      </c>
      <c r="E14428" t="s">
        <v>315</v>
      </c>
      <c r="F14428" s="15">
        <v>45702</v>
      </c>
      <c r="G14428" t="s">
        <v>4645</v>
      </c>
      <c r="H14428" s="16">
        <v>35921.68</v>
      </c>
    </row>
    <row r="14429" spans="1:8" x14ac:dyDescent="0.25">
      <c r="A14429" t="s">
        <v>314</v>
      </c>
      <c r="B14429" t="s">
        <v>38</v>
      </c>
      <c r="C14429" t="s">
        <v>497</v>
      </c>
      <c r="D14429" t="s">
        <v>30</v>
      </c>
      <c r="E14429" t="s">
        <v>315</v>
      </c>
      <c r="F14429" s="15">
        <v>45702</v>
      </c>
      <c r="G14429" t="s">
        <v>4645</v>
      </c>
      <c r="H14429" s="16">
        <v>170671.3</v>
      </c>
    </row>
    <row r="14430" spans="1:8" x14ac:dyDescent="0.25">
      <c r="A14430" t="s">
        <v>314</v>
      </c>
      <c r="B14430" t="s">
        <v>38</v>
      </c>
      <c r="C14430" t="s">
        <v>497</v>
      </c>
      <c r="D14430" t="s">
        <v>30</v>
      </c>
      <c r="E14430" t="s">
        <v>315</v>
      </c>
      <c r="F14430" s="15">
        <v>45735</v>
      </c>
      <c r="G14430" t="s">
        <v>5066</v>
      </c>
      <c r="H14430" s="16">
        <v>94693.71</v>
      </c>
    </row>
    <row r="14431" spans="1:8" x14ac:dyDescent="0.25">
      <c r="A14431" t="s">
        <v>314</v>
      </c>
      <c r="B14431" t="s">
        <v>38</v>
      </c>
      <c r="C14431" t="s">
        <v>497</v>
      </c>
      <c r="D14431" t="s">
        <v>30</v>
      </c>
      <c r="E14431" t="s">
        <v>315</v>
      </c>
      <c r="F14431" s="15">
        <v>45756</v>
      </c>
      <c r="G14431" t="s">
        <v>5650</v>
      </c>
      <c r="H14431" s="16">
        <v>56370.559999999998</v>
      </c>
    </row>
    <row r="14432" spans="1:8" x14ac:dyDescent="0.25">
      <c r="A14432" t="s">
        <v>314</v>
      </c>
      <c r="B14432" t="s">
        <v>38</v>
      </c>
      <c r="C14432" t="s">
        <v>497</v>
      </c>
      <c r="D14432" t="s">
        <v>30</v>
      </c>
      <c r="E14432" t="s">
        <v>315</v>
      </c>
      <c r="F14432" s="15">
        <v>45791</v>
      </c>
      <c r="G14432" t="s">
        <v>6258</v>
      </c>
      <c r="H14432" s="16">
        <v>60006.6</v>
      </c>
    </row>
    <row r="14433" spans="1:8" x14ac:dyDescent="0.25">
      <c r="A14433" t="s">
        <v>314</v>
      </c>
      <c r="B14433" t="s">
        <v>38</v>
      </c>
      <c r="C14433" t="s">
        <v>497</v>
      </c>
      <c r="D14433" t="s">
        <v>30</v>
      </c>
      <c r="E14433" t="s">
        <v>315</v>
      </c>
      <c r="F14433" s="15">
        <v>45821</v>
      </c>
      <c r="G14433" t="s">
        <v>6967</v>
      </c>
      <c r="H14433" s="16">
        <v>56152.71</v>
      </c>
    </row>
    <row r="14434" spans="1:8" x14ac:dyDescent="0.25">
      <c r="A14434" t="s">
        <v>314</v>
      </c>
      <c r="B14434" t="s">
        <v>38</v>
      </c>
      <c r="C14434" t="s">
        <v>497</v>
      </c>
      <c r="D14434" t="s">
        <v>30</v>
      </c>
      <c r="E14434" t="s">
        <v>315</v>
      </c>
      <c r="F14434" s="15">
        <v>45616</v>
      </c>
      <c r="G14434" t="s">
        <v>3062</v>
      </c>
      <c r="H14434" s="16">
        <v>203543.79</v>
      </c>
    </row>
    <row r="14435" spans="1:8" x14ac:dyDescent="0.25">
      <c r="A14435" s="17" t="str">
        <f>A14434</f>
        <v>2000</v>
      </c>
      <c r="B14435" s="17" t="s">
        <v>39</v>
      </c>
      <c r="C14435" s="17"/>
      <c r="D14435" s="17"/>
      <c r="E14435" s="17"/>
      <c r="F14435" s="21"/>
      <c r="G14435" s="17"/>
      <c r="H14435" s="20">
        <f>SUBTOTAL(9,H14427:H14434)</f>
        <v>833991.34</v>
      </c>
    </row>
    <row r="14436" spans="1:8" x14ac:dyDescent="0.25">
      <c r="A14436" t="s">
        <v>314</v>
      </c>
      <c r="B14436" t="s">
        <v>40</v>
      </c>
      <c r="C14436" t="s">
        <v>498</v>
      </c>
      <c r="D14436" t="s">
        <v>30</v>
      </c>
      <c r="E14436" t="s">
        <v>315</v>
      </c>
      <c r="F14436" s="15">
        <v>45498</v>
      </c>
      <c r="G14436" t="s">
        <v>1022</v>
      </c>
      <c r="H14436" s="16">
        <v>985040.3</v>
      </c>
    </row>
    <row r="14437" spans="1:8" x14ac:dyDescent="0.25">
      <c r="A14437" t="s">
        <v>314</v>
      </c>
      <c r="B14437" t="s">
        <v>40</v>
      </c>
      <c r="C14437" t="s">
        <v>498</v>
      </c>
      <c r="D14437" t="s">
        <v>30</v>
      </c>
      <c r="E14437" t="s">
        <v>315</v>
      </c>
      <c r="F14437" s="15">
        <v>45524</v>
      </c>
      <c r="G14437" t="s">
        <v>1575</v>
      </c>
      <c r="H14437" s="16">
        <v>1099901.98</v>
      </c>
    </row>
    <row r="14438" spans="1:8" x14ac:dyDescent="0.25">
      <c r="A14438" t="s">
        <v>314</v>
      </c>
      <c r="B14438" t="s">
        <v>40</v>
      </c>
      <c r="C14438" t="s">
        <v>498</v>
      </c>
      <c r="D14438" t="s">
        <v>30</v>
      </c>
      <c r="E14438" t="s">
        <v>315</v>
      </c>
      <c r="F14438" s="15">
        <v>45574</v>
      </c>
      <c r="G14438" t="s">
        <v>2401</v>
      </c>
      <c r="H14438" s="16">
        <v>5939571.1500000004</v>
      </c>
    </row>
    <row r="14439" spans="1:8" x14ac:dyDescent="0.25">
      <c r="A14439" t="s">
        <v>314</v>
      </c>
      <c r="B14439" t="s">
        <v>40</v>
      </c>
      <c r="C14439" t="s">
        <v>498</v>
      </c>
      <c r="D14439" t="s">
        <v>30</v>
      </c>
      <c r="E14439" t="s">
        <v>315</v>
      </c>
      <c r="F14439" s="15">
        <v>45574</v>
      </c>
      <c r="G14439" t="s">
        <v>2401</v>
      </c>
      <c r="H14439" s="16">
        <v>986842.34</v>
      </c>
    </row>
    <row r="14440" spans="1:8" x14ac:dyDescent="0.25">
      <c r="A14440" s="17" t="str">
        <f>A14439</f>
        <v>2000</v>
      </c>
      <c r="B14440" s="17" t="s">
        <v>41</v>
      </c>
      <c r="C14440" s="17"/>
      <c r="D14440" s="17"/>
      <c r="E14440" s="17"/>
      <c r="F14440" s="21"/>
      <c r="G14440" s="17"/>
      <c r="H14440" s="20">
        <f>SUBTOTAL(9,H14436:H14439)</f>
        <v>9011355.7700000014</v>
      </c>
    </row>
    <row r="14441" spans="1:8" x14ac:dyDescent="0.25">
      <c r="A14441" t="s">
        <v>314</v>
      </c>
      <c r="B14441" t="s">
        <v>44</v>
      </c>
      <c r="C14441" t="s">
        <v>500</v>
      </c>
      <c r="D14441" t="s">
        <v>30</v>
      </c>
      <c r="E14441" t="s">
        <v>315</v>
      </c>
      <c r="F14441" s="15">
        <v>45516</v>
      </c>
      <c r="G14441" t="s">
        <v>1574</v>
      </c>
      <c r="H14441" s="16">
        <v>82380.5</v>
      </c>
    </row>
    <row r="14442" spans="1:8" x14ac:dyDescent="0.25">
      <c r="A14442" t="s">
        <v>314</v>
      </c>
      <c r="B14442" t="s">
        <v>44</v>
      </c>
      <c r="C14442" t="s">
        <v>500</v>
      </c>
      <c r="D14442" t="s">
        <v>30</v>
      </c>
      <c r="E14442" t="s">
        <v>315</v>
      </c>
      <c r="F14442" s="15">
        <v>45702</v>
      </c>
      <c r="G14442" t="s">
        <v>4645</v>
      </c>
      <c r="H14442" s="16">
        <v>129745.38</v>
      </c>
    </row>
    <row r="14443" spans="1:8" x14ac:dyDescent="0.25">
      <c r="A14443" t="s">
        <v>314</v>
      </c>
      <c r="B14443" t="s">
        <v>44</v>
      </c>
      <c r="C14443" t="s">
        <v>500</v>
      </c>
      <c r="D14443" t="s">
        <v>30</v>
      </c>
      <c r="E14443" t="s">
        <v>315</v>
      </c>
      <c r="F14443" s="15">
        <v>45735</v>
      </c>
      <c r="G14443" t="s">
        <v>5066</v>
      </c>
      <c r="H14443" s="16">
        <v>48153.54</v>
      </c>
    </row>
    <row r="14444" spans="1:8" x14ac:dyDescent="0.25">
      <c r="A14444" t="s">
        <v>314</v>
      </c>
      <c r="B14444" t="s">
        <v>44</v>
      </c>
      <c r="C14444" t="s">
        <v>500</v>
      </c>
      <c r="D14444" t="s">
        <v>30</v>
      </c>
      <c r="E14444" t="s">
        <v>315</v>
      </c>
      <c r="F14444" s="15">
        <v>45756</v>
      </c>
      <c r="G14444" t="s">
        <v>5650</v>
      </c>
      <c r="H14444" s="16">
        <v>33950.44</v>
      </c>
    </row>
    <row r="14445" spans="1:8" x14ac:dyDescent="0.25">
      <c r="A14445" t="s">
        <v>314</v>
      </c>
      <c r="B14445" t="s">
        <v>44</v>
      </c>
      <c r="C14445" t="s">
        <v>500</v>
      </c>
      <c r="D14445" t="s">
        <v>30</v>
      </c>
      <c r="E14445" t="s">
        <v>315</v>
      </c>
      <c r="F14445" s="15">
        <v>45791</v>
      </c>
      <c r="G14445" t="s">
        <v>6258</v>
      </c>
      <c r="H14445" s="16">
        <v>31400.21</v>
      </c>
    </row>
    <row r="14446" spans="1:8" x14ac:dyDescent="0.25">
      <c r="A14446" t="s">
        <v>314</v>
      </c>
      <c r="B14446" t="s">
        <v>44</v>
      </c>
      <c r="C14446" t="s">
        <v>500</v>
      </c>
      <c r="D14446" t="s">
        <v>30</v>
      </c>
      <c r="E14446" t="s">
        <v>315</v>
      </c>
      <c r="F14446" s="15">
        <v>45821</v>
      </c>
      <c r="G14446" t="s">
        <v>6967</v>
      </c>
      <c r="H14446" s="16">
        <v>50256.42</v>
      </c>
    </row>
    <row r="14447" spans="1:8" x14ac:dyDescent="0.25">
      <c r="A14447" t="s">
        <v>314</v>
      </c>
      <c r="B14447" t="s">
        <v>44</v>
      </c>
      <c r="C14447" t="s">
        <v>500</v>
      </c>
      <c r="D14447" t="s">
        <v>30</v>
      </c>
      <c r="E14447" t="s">
        <v>315</v>
      </c>
      <c r="F14447" s="15">
        <v>45616</v>
      </c>
      <c r="G14447" t="s">
        <v>3062</v>
      </c>
      <c r="H14447" s="16">
        <v>88227.04</v>
      </c>
    </row>
    <row r="14448" spans="1:8" x14ac:dyDescent="0.25">
      <c r="A14448" t="s">
        <v>314</v>
      </c>
      <c r="B14448" t="s">
        <v>44</v>
      </c>
      <c r="C14448" t="s">
        <v>500</v>
      </c>
      <c r="D14448" t="s">
        <v>30</v>
      </c>
      <c r="E14448" t="s">
        <v>315</v>
      </c>
      <c r="F14448" s="15">
        <v>45616</v>
      </c>
      <c r="G14448" t="s">
        <v>3062</v>
      </c>
      <c r="H14448" s="16">
        <v>2078.6999999999998</v>
      </c>
    </row>
    <row r="14449" spans="1:8" x14ac:dyDescent="0.25">
      <c r="A14449" s="17" t="str">
        <f>A14448</f>
        <v>2000</v>
      </c>
      <c r="B14449" s="17" t="s">
        <v>45</v>
      </c>
      <c r="C14449" s="17"/>
      <c r="D14449" s="17"/>
      <c r="E14449" s="17"/>
      <c r="F14449" s="21"/>
      <c r="G14449" s="17"/>
      <c r="H14449" s="20">
        <f>SUBTOTAL(9,H14441:H14448)</f>
        <v>466192.23</v>
      </c>
    </row>
    <row r="14450" spans="1:8" x14ac:dyDescent="0.25">
      <c r="A14450" t="s">
        <v>314</v>
      </c>
      <c r="B14450" t="s">
        <v>67</v>
      </c>
      <c r="C14450" t="s">
        <v>68</v>
      </c>
      <c r="D14450" t="s">
        <v>30</v>
      </c>
      <c r="E14450" t="s">
        <v>315</v>
      </c>
      <c r="F14450" s="15">
        <v>45531</v>
      </c>
      <c r="G14450" t="s">
        <v>1573</v>
      </c>
      <c r="H14450" s="16">
        <v>36249.620000000003</v>
      </c>
    </row>
    <row r="14451" spans="1:8" x14ac:dyDescent="0.25">
      <c r="A14451" s="17" t="str">
        <f>A14450</f>
        <v>2000</v>
      </c>
      <c r="B14451" s="17" t="s">
        <v>69</v>
      </c>
      <c r="C14451" s="17"/>
      <c r="D14451" s="17"/>
      <c r="E14451" s="17"/>
      <c r="F14451" s="21"/>
      <c r="G14451" s="17"/>
      <c r="H14451" s="20">
        <f>SUBTOTAL(9,H14450:H14450)</f>
        <v>36249.620000000003</v>
      </c>
    </row>
    <row r="14452" spans="1:8" x14ac:dyDescent="0.25">
      <c r="A14452" t="s">
        <v>314</v>
      </c>
      <c r="B14452" t="s">
        <v>46</v>
      </c>
      <c r="C14452" t="s">
        <v>501</v>
      </c>
      <c r="D14452" t="s">
        <v>30</v>
      </c>
      <c r="E14452" t="s">
        <v>315</v>
      </c>
      <c r="F14452" s="15">
        <v>45559</v>
      </c>
      <c r="G14452" t="s">
        <v>1913</v>
      </c>
      <c r="H14452" s="16">
        <v>30958.639999999999</v>
      </c>
    </row>
    <row r="14453" spans="1:8" x14ac:dyDescent="0.25">
      <c r="A14453" s="17" t="str">
        <f>A14452</f>
        <v>2000</v>
      </c>
      <c r="B14453" s="17" t="s">
        <v>47</v>
      </c>
      <c r="C14453" s="17"/>
      <c r="D14453" s="17"/>
      <c r="E14453" s="17"/>
      <c r="F14453" s="21"/>
      <c r="G14453" s="17"/>
      <c r="H14453" s="20">
        <f>SUBTOTAL(9,H14452:H14452)</f>
        <v>30958.639999999999</v>
      </c>
    </row>
    <row r="14454" spans="1:8" x14ac:dyDescent="0.25">
      <c r="A14454" t="s">
        <v>314</v>
      </c>
      <c r="B14454" t="s">
        <v>519</v>
      </c>
      <c r="C14454" t="s">
        <v>520</v>
      </c>
      <c r="D14454" t="s">
        <v>30</v>
      </c>
      <c r="E14454" t="s">
        <v>315</v>
      </c>
      <c r="F14454" s="15">
        <v>45594</v>
      </c>
      <c r="G14454" t="s">
        <v>2400</v>
      </c>
      <c r="H14454" s="16">
        <v>4328.51</v>
      </c>
    </row>
    <row r="14455" spans="1:8" x14ac:dyDescent="0.25">
      <c r="A14455" t="s">
        <v>314</v>
      </c>
      <c r="B14455" t="s">
        <v>519</v>
      </c>
      <c r="C14455" t="s">
        <v>520</v>
      </c>
      <c r="D14455" t="s">
        <v>30</v>
      </c>
      <c r="E14455" t="s">
        <v>315</v>
      </c>
      <c r="F14455" s="15">
        <v>45628</v>
      </c>
      <c r="G14455" t="s">
        <v>3558</v>
      </c>
      <c r="H14455" s="16">
        <v>2240.62</v>
      </c>
    </row>
    <row r="14456" spans="1:8" x14ac:dyDescent="0.25">
      <c r="A14456" t="s">
        <v>314</v>
      </c>
      <c r="B14456" t="s">
        <v>519</v>
      </c>
      <c r="C14456" t="s">
        <v>520</v>
      </c>
      <c r="D14456" t="s">
        <v>30</v>
      </c>
      <c r="E14456" t="s">
        <v>315</v>
      </c>
      <c r="F14456" s="15">
        <v>45664</v>
      </c>
      <c r="G14456" t="s">
        <v>4107</v>
      </c>
      <c r="H14456" s="16">
        <v>4786.33</v>
      </c>
    </row>
    <row r="14457" spans="1:8" x14ac:dyDescent="0.25">
      <c r="A14457" t="s">
        <v>314</v>
      </c>
      <c r="B14457" t="s">
        <v>519</v>
      </c>
      <c r="C14457" t="s">
        <v>520</v>
      </c>
      <c r="D14457" t="s">
        <v>30</v>
      </c>
      <c r="E14457" t="s">
        <v>315</v>
      </c>
      <c r="F14457" s="15">
        <v>45735</v>
      </c>
      <c r="G14457" t="s">
        <v>5066</v>
      </c>
      <c r="H14457" s="16">
        <v>24683.98</v>
      </c>
    </row>
    <row r="14458" spans="1:8" x14ac:dyDescent="0.25">
      <c r="A14458" s="17" t="str">
        <f>A14457</f>
        <v>2000</v>
      </c>
      <c r="B14458" s="17" t="s">
        <v>521</v>
      </c>
      <c r="C14458" s="17"/>
      <c r="D14458" s="17"/>
      <c r="E14458" s="17"/>
      <c r="F14458" s="21"/>
      <c r="G14458" s="17"/>
      <c r="H14458" s="20">
        <f>SUBTOTAL(9,H14454:H14457)</f>
        <v>36039.440000000002</v>
      </c>
    </row>
    <row r="14459" spans="1:8" x14ac:dyDescent="0.25">
      <c r="A14459" t="s">
        <v>314</v>
      </c>
      <c r="B14459" t="s">
        <v>1763</v>
      </c>
      <c r="C14459" t="s">
        <v>1764</v>
      </c>
      <c r="D14459" t="s">
        <v>30</v>
      </c>
      <c r="E14459" t="s">
        <v>315</v>
      </c>
      <c r="F14459" s="15">
        <v>45548</v>
      </c>
      <c r="G14459" t="s">
        <v>1915</v>
      </c>
      <c r="H14459" s="16">
        <v>21285.8</v>
      </c>
    </row>
    <row r="14460" spans="1:8" x14ac:dyDescent="0.25">
      <c r="A14460" s="17" t="str">
        <f>A14459</f>
        <v>2000</v>
      </c>
      <c r="B14460" s="17" t="s">
        <v>1765</v>
      </c>
      <c r="C14460" s="17"/>
      <c r="D14460" s="17"/>
      <c r="E14460" s="17"/>
      <c r="F14460" s="21"/>
      <c r="G14460" s="17"/>
      <c r="H14460" s="20">
        <f>SUBTOTAL(9,H14459:H14459)</f>
        <v>21285.8</v>
      </c>
    </row>
    <row r="14461" spans="1:8" x14ac:dyDescent="0.25">
      <c r="A14461" t="s">
        <v>314</v>
      </c>
      <c r="B14461" t="s">
        <v>1840</v>
      </c>
      <c r="C14461" t="s">
        <v>1841</v>
      </c>
      <c r="D14461" t="s">
        <v>30</v>
      </c>
      <c r="E14461" t="s">
        <v>315</v>
      </c>
      <c r="F14461" s="15">
        <v>45579</v>
      </c>
      <c r="G14461" t="s">
        <v>2403</v>
      </c>
      <c r="H14461" s="16">
        <v>334759.09999999998</v>
      </c>
    </row>
    <row r="14462" spans="1:8" x14ac:dyDescent="0.25">
      <c r="A14462" s="17" t="str">
        <f>A14461</f>
        <v>2000</v>
      </c>
      <c r="B14462" s="17" t="s">
        <v>1842</v>
      </c>
      <c r="C14462" s="17"/>
      <c r="D14462" s="17"/>
      <c r="E14462" s="17"/>
      <c r="F14462" s="21"/>
      <c r="G14462" s="17"/>
      <c r="H14462" s="20">
        <f>SUBTOTAL(9,H14461:H14461)</f>
        <v>334759.09999999998</v>
      </c>
    </row>
    <row r="14463" spans="1:8" x14ac:dyDescent="0.25">
      <c r="A14463" t="s">
        <v>314</v>
      </c>
      <c r="B14463" t="s">
        <v>1917</v>
      </c>
      <c r="C14463" t="s">
        <v>1918</v>
      </c>
      <c r="D14463" t="s">
        <v>30</v>
      </c>
      <c r="E14463" t="s">
        <v>315</v>
      </c>
      <c r="F14463" s="15">
        <v>45554</v>
      </c>
      <c r="G14463" t="s">
        <v>1916</v>
      </c>
      <c r="H14463" s="16">
        <v>49500</v>
      </c>
    </row>
    <row r="14464" spans="1:8" x14ac:dyDescent="0.25">
      <c r="A14464" s="17" t="str">
        <f>A14463</f>
        <v>2000</v>
      </c>
      <c r="B14464" s="17" t="s">
        <v>1919</v>
      </c>
      <c r="C14464" s="17"/>
      <c r="D14464" s="17"/>
      <c r="E14464" s="17"/>
      <c r="F14464" s="21"/>
      <c r="G14464" s="17"/>
      <c r="H14464" s="20">
        <f>SUBTOTAL(9,H14463:H14463)</f>
        <v>49500</v>
      </c>
    </row>
    <row r="14465" spans="1:8" x14ac:dyDescent="0.25">
      <c r="A14465" t="s">
        <v>314</v>
      </c>
      <c r="B14465" t="s">
        <v>48</v>
      </c>
      <c r="C14465" t="s">
        <v>49</v>
      </c>
      <c r="D14465" t="s">
        <v>30</v>
      </c>
      <c r="E14465" t="s">
        <v>315</v>
      </c>
      <c r="F14465" s="15">
        <v>45492</v>
      </c>
      <c r="G14465" t="s">
        <v>1019</v>
      </c>
      <c r="H14465" s="16">
        <v>151589.73000000001</v>
      </c>
    </row>
    <row r="14466" spans="1:8" x14ac:dyDescent="0.25">
      <c r="A14466" t="s">
        <v>314</v>
      </c>
      <c r="B14466" t="s">
        <v>48</v>
      </c>
      <c r="C14466" t="s">
        <v>49</v>
      </c>
      <c r="D14466" t="s">
        <v>30</v>
      </c>
      <c r="E14466" t="s">
        <v>315</v>
      </c>
      <c r="F14466" s="15">
        <v>45642</v>
      </c>
      <c r="G14466" t="s">
        <v>3556</v>
      </c>
      <c r="H14466" s="16">
        <v>206175.35</v>
      </c>
    </row>
    <row r="14467" spans="1:8" x14ac:dyDescent="0.25">
      <c r="A14467" t="s">
        <v>314</v>
      </c>
      <c r="B14467" t="s">
        <v>48</v>
      </c>
      <c r="C14467" t="s">
        <v>49</v>
      </c>
      <c r="D14467" t="s">
        <v>30</v>
      </c>
      <c r="E14467" t="s">
        <v>315</v>
      </c>
      <c r="F14467" s="15">
        <v>45681</v>
      </c>
      <c r="G14467" t="s">
        <v>4108</v>
      </c>
      <c r="H14467" s="16">
        <v>157904.23000000001</v>
      </c>
    </row>
    <row r="14468" spans="1:8" x14ac:dyDescent="0.25">
      <c r="A14468" t="s">
        <v>314</v>
      </c>
      <c r="B14468" t="s">
        <v>48</v>
      </c>
      <c r="C14468" t="s">
        <v>49</v>
      </c>
      <c r="D14468" t="s">
        <v>30</v>
      </c>
      <c r="E14468" t="s">
        <v>315</v>
      </c>
      <c r="F14468" s="15">
        <v>45687</v>
      </c>
      <c r="G14468" t="s">
        <v>4109</v>
      </c>
      <c r="H14468" s="16">
        <v>168149.28</v>
      </c>
    </row>
    <row r="14469" spans="1:8" x14ac:dyDescent="0.25">
      <c r="A14469" t="s">
        <v>314</v>
      </c>
      <c r="B14469" t="s">
        <v>48</v>
      </c>
      <c r="C14469" t="s">
        <v>49</v>
      </c>
      <c r="D14469" t="s">
        <v>30</v>
      </c>
      <c r="E14469" t="s">
        <v>315</v>
      </c>
      <c r="F14469" s="15">
        <v>45727</v>
      </c>
      <c r="G14469" t="s">
        <v>5067</v>
      </c>
      <c r="H14469" s="16">
        <v>172433.28</v>
      </c>
    </row>
    <row r="14470" spans="1:8" x14ac:dyDescent="0.25">
      <c r="A14470" t="s">
        <v>314</v>
      </c>
      <c r="B14470" t="s">
        <v>48</v>
      </c>
      <c r="C14470" t="s">
        <v>49</v>
      </c>
      <c r="D14470" t="s">
        <v>30</v>
      </c>
      <c r="E14470" t="s">
        <v>315</v>
      </c>
      <c r="F14470" s="15">
        <v>45751</v>
      </c>
      <c r="G14470" t="s">
        <v>5647</v>
      </c>
      <c r="H14470" s="16">
        <v>205156.86</v>
      </c>
    </row>
    <row r="14471" spans="1:8" x14ac:dyDescent="0.25">
      <c r="A14471" t="s">
        <v>314</v>
      </c>
      <c r="B14471" t="s">
        <v>48</v>
      </c>
      <c r="C14471" t="s">
        <v>49</v>
      </c>
      <c r="D14471" t="s">
        <v>30</v>
      </c>
      <c r="E14471" t="s">
        <v>315</v>
      </c>
      <c r="F14471" s="15">
        <v>45779</v>
      </c>
      <c r="G14471" t="s">
        <v>6255</v>
      </c>
      <c r="H14471" s="16">
        <v>147949.66</v>
      </c>
    </row>
    <row r="14472" spans="1:8" x14ac:dyDescent="0.25">
      <c r="A14472" t="s">
        <v>314</v>
      </c>
      <c r="B14472" t="s">
        <v>48</v>
      </c>
      <c r="C14472" t="s">
        <v>49</v>
      </c>
      <c r="D14472" t="s">
        <v>30</v>
      </c>
      <c r="E14472" t="s">
        <v>315</v>
      </c>
      <c r="F14472" s="15">
        <v>45817</v>
      </c>
      <c r="G14472" t="s">
        <v>6964</v>
      </c>
      <c r="H14472" s="16">
        <v>212704.74</v>
      </c>
    </row>
    <row r="14473" spans="1:8" x14ac:dyDescent="0.25">
      <c r="A14473" t="s">
        <v>314</v>
      </c>
      <c r="B14473" t="s">
        <v>48</v>
      </c>
      <c r="C14473" t="s">
        <v>49</v>
      </c>
      <c r="D14473" t="s">
        <v>30</v>
      </c>
      <c r="E14473" t="s">
        <v>315</v>
      </c>
      <c r="F14473" s="15">
        <v>45602</v>
      </c>
      <c r="G14473" t="s">
        <v>3065</v>
      </c>
      <c r="H14473" s="16">
        <v>181706.06</v>
      </c>
    </row>
    <row r="14474" spans="1:8" x14ac:dyDescent="0.25">
      <c r="A14474" t="s">
        <v>314</v>
      </c>
      <c r="B14474" t="s">
        <v>48</v>
      </c>
      <c r="C14474" t="s">
        <v>49</v>
      </c>
      <c r="D14474" t="s">
        <v>30</v>
      </c>
      <c r="E14474" t="s">
        <v>315</v>
      </c>
      <c r="F14474" s="15">
        <v>45621</v>
      </c>
      <c r="G14474" t="s">
        <v>3064</v>
      </c>
      <c r="H14474" s="16">
        <v>155608.23000000001</v>
      </c>
    </row>
    <row r="14475" spans="1:8" x14ac:dyDescent="0.25">
      <c r="A14475" s="17" t="str">
        <f>A14474</f>
        <v>2000</v>
      </c>
      <c r="B14475" s="17" t="s">
        <v>50</v>
      </c>
      <c r="C14475" s="17"/>
      <c r="D14475" s="17"/>
      <c r="E14475" s="17"/>
      <c r="F14475" s="21"/>
      <c r="G14475" s="17"/>
      <c r="H14475" s="20">
        <f>SUBTOTAL(9,H14465:H14474)</f>
        <v>1759377.42</v>
      </c>
    </row>
    <row r="14476" spans="1:8" x14ac:dyDescent="0.25">
      <c r="A14476" t="s">
        <v>314</v>
      </c>
      <c r="B14476" t="s">
        <v>51</v>
      </c>
      <c r="C14476" t="s">
        <v>52</v>
      </c>
      <c r="D14476" t="s">
        <v>30</v>
      </c>
      <c r="E14476" t="s">
        <v>315</v>
      </c>
      <c r="F14476" s="15">
        <v>45492</v>
      </c>
      <c r="G14476" t="s">
        <v>1019</v>
      </c>
      <c r="H14476" s="16">
        <v>513787.85</v>
      </c>
    </row>
    <row r="14477" spans="1:8" x14ac:dyDescent="0.25">
      <c r="A14477" t="s">
        <v>314</v>
      </c>
      <c r="B14477" t="s">
        <v>51</v>
      </c>
      <c r="C14477" t="s">
        <v>52</v>
      </c>
      <c r="D14477" t="s">
        <v>30</v>
      </c>
      <c r="E14477" t="s">
        <v>315</v>
      </c>
      <c r="F14477" s="15">
        <v>45642</v>
      </c>
      <c r="G14477" t="s">
        <v>3556</v>
      </c>
      <c r="H14477" s="16">
        <v>725836.77</v>
      </c>
    </row>
    <row r="14478" spans="1:8" x14ac:dyDescent="0.25">
      <c r="A14478" t="s">
        <v>314</v>
      </c>
      <c r="B14478" t="s">
        <v>51</v>
      </c>
      <c r="C14478" t="s">
        <v>52</v>
      </c>
      <c r="D14478" t="s">
        <v>30</v>
      </c>
      <c r="E14478" t="s">
        <v>315</v>
      </c>
      <c r="F14478" s="15">
        <v>45681</v>
      </c>
      <c r="G14478" t="s">
        <v>4108</v>
      </c>
      <c r="H14478" s="16">
        <v>534038.89</v>
      </c>
    </row>
    <row r="14479" spans="1:8" x14ac:dyDescent="0.25">
      <c r="A14479" t="s">
        <v>314</v>
      </c>
      <c r="B14479" t="s">
        <v>51</v>
      </c>
      <c r="C14479" t="s">
        <v>52</v>
      </c>
      <c r="D14479" t="s">
        <v>30</v>
      </c>
      <c r="E14479" t="s">
        <v>315</v>
      </c>
      <c r="F14479" s="15">
        <v>45687</v>
      </c>
      <c r="G14479" t="s">
        <v>4109</v>
      </c>
      <c r="H14479" s="16">
        <v>548775.89</v>
      </c>
    </row>
    <row r="14480" spans="1:8" x14ac:dyDescent="0.25">
      <c r="A14480" t="s">
        <v>314</v>
      </c>
      <c r="B14480" t="s">
        <v>51</v>
      </c>
      <c r="C14480" t="s">
        <v>52</v>
      </c>
      <c r="D14480" t="s">
        <v>30</v>
      </c>
      <c r="E14480" t="s">
        <v>315</v>
      </c>
      <c r="F14480" s="15">
        <v>45727</v>
      </c>
      <c r="G14480" t="s">
        <v>5067</v>
      </c>
      <c r="H14480" s="16">
        <v>594108.13</v>
      </c>
    </row>
    <row r="14481" spans="1:8" x14ac:dyDescent="0.25">
      <c r="A14481" t="s">
        <v>314</v>
      </c>
      <c r="B14481" t="s">
        <v>51</v>
      </c>
      <c r="C14481" t="s">
        <v>52</v>
      </c>
      <c r="D14481" t="s">
        <v>30</v>
      </c>
      <c r="E14481" t="s">
        <v>315</v>
      </c>
      <c r="F14481" s="15">
        <v>45751</v>
      </c>
      <c r="G14481" t="s">
        <v>5647</v>
      </c>
      <c r="H14481" s="16">
        <v>666502.14</v>
      </c>
    </row>
    <row r="14482" spans="1:8" x14ac:dyDescent="0.25">
      <c r="A14482" t="s">
        <v>314</v>
      </c>
      <c r="B14482" t="s">
        <v>51</v>
      </c>
      <c r="C14482" t="s">
        <v>52</v>
      </c>
      <c r="D14482" t="s">
        <v>30</v>
      </c>
      <c r="E14482" t="s">
        <v>315</v>
      </c>
      <c r="F14482" s="15">
        <v>45779</v>
      </c>
      <c r="G14482" t="s">
        <v>6255</v>
      </c>
      <c r="H14482" s="16">
        <v>490848.68</v>
      </c>
    </row>
    <row r="14483" spans="1:8" x14ac:dyDescent="0.25">
      <c r="A14483" t="s">
        <v>314</v>
      </c>
      <c r="B14483" t="s">
        <v>51</v>
      </c>
      <c r="C14483" t="s">
        <v>52</v>
      </c>
      <c r="D14483" t="s">
        <v>30</v>
      </c>
      <c r="E14483" t="s">
        <v>315</v>
      </c>
      <c r="F14483" s="15">
        <v>45817</v>
      </c>
      <c r="G14483" t="s">
        <v>6964</v>
      </c>
      <c r="H14483" s="16">
        <v>698710.44</v>
      </c>
    </row>
    <row r="14484" spans="1:8" x14ac:dyDescent="0.25">
      <c r="A14484" t="s">
        <v>314</v>
      </c>
      <c r="B14484" t="s">
        <v>51</v>
      </c>
      <c r="C14484" t="s">
        <v>52</v>
      </c>
      <c r="D14484" t="s">
        <v>30</v>
      </c>
      <c r="E14484" t="s">
        <v>315</v>
      </c>
      <c r="F14484" s="15">
        <v>45602</v>
      </c>
      <c r="G14484" t="s">
        <v>3065</v>
      </c>
      <c r="H14484" s="16">
        <v>680040.84</v>
      </c>
    </row>
    <row r="14485" spans="1:8" x14ac:dyDescent="0.25">
      <c r="A14485" t="s">
        <v>314</v>
      </c>
      <c r="B14485" t="s">
        <v>51</v>
      </c>
      <c r="C14485" t="s">
        <v>52</v>
      </c>
      <c r="D14485" t="s">
        <v>30</v>
      </c>
      <c r="E14485" t="s">
        <v>315</v>
      </c>
      <c r="F14485" s="15">
        <v>45621</v>
      </c>
      <c r="G14485" t="s">
        <v>3064</v>
      </c>
      <c r="H14485" s="16">
        <v>637154.99</v>
      </c>
    </row>
    <row r="14486" spans="1:8" x14ac:dyDescent="0.25">
      <c r="A14486" s="17" t="str">
        <f>A14485</f>
        <v>2000</v>
      </c>
      <c r="B14486" s="17" t="s">
        <v>53</v>
      </c>
      <c r="C14486" s="17"/>
      <c r="D14486" s="17"/>
      <c r="E14486" s="17"/>
      <c r="F14486" s="21"/>
      <c r="G14486" s="17"/>
      <c r="H14486" s="20">
        <f>SUBTOTAL(9,H14476:H14485)</f>
        <v>6089804.620000001</v>
      </c>
    </row>
    <row r="14487" spans="1:8" x14ac:dyDescent="0.25">
      <c r="A14487" t="s">
        <v>314</v>
      </c>
      <c r="B14487" t="s">
        <v>54</v>
      </c>
      <c r="C14487" t="s">
        <v>55</v>
      </c>
      <c r="D14487" t="s">
        <v>30</v>
      </c>
      <c r="E14487" t="s">
        <v>315</v>
      </c>
      <c r="F14487" s="15">
        <v>45492</v>
      </c>
      <c r="G14487" t="s">
        <v>1019</v>
      </c>
      <c r="H14487" s="16">
        <v>99291.81</v>
      </c>
    </row>
    <row r="14488" spans="1:8" x14ac:dyDescent="0.25">
      <c r="A14488" t="s">
        <v>314</v>
      </c>
      <c r="B14488" t="s">
        <v>54</v>
      </c>
      <c r="C14488" t="s">
        <v>55</v>
      </c>
      <c r="D14488" t="s">
        <v>30</v>
      </c>
      <c r="E14488" t="s">
        <v>315</v>
      </c>
      <c r="F14488" s="15">
        <v>45492</v>
      </c>
      <c r="G14488" t="s">
        <v>1019</v>
      </c>
      <c r="H14488" s="16">
        <v>10271.69</v>
      </c>
    </row>
    <row r="14489" spans="1:8" x14ac:dyDescent="0.25">
      <c r="A14489" t="s">
        <v>314</v>
      </c>
      <c r="B14489" t="s">
        <v>54</v>
      </c>
      <c r="C14489" t="s">
        <v>55</v>
      </c>
      <c r="D14489" t="s">
        <v>30</v>
      </c>
      <c r="E14489" t="s">
        <v>315</v>
      </c>
      <c r="F14489" s="15">
        <v>45539</v>
      </c>
      <c r="G14489" t="s">
        <v>1914</v>
      </c>
      <c r="H14489" s="16">
        <v>32062.959999999999</v>
      </c>
    </row>
    <row r="14490" spans="1:8" x14ac:dyDescent="0.25">
      <c r="A14490" t="s">
        <v>314</v>
      </c>
      <c r="B14490" t="s">
        <v>54</v>
      </c>
      <c r="C14490" t="s">
        <v>55</v>
      </c>
      <c r="D14490" t="s">
        <v>30</v>
      </c>
      <c r="E14490" t="s">
        <v>315</v>
      </c>
      <c r="F14490" s="15">
        <v>45539</v>
      </c>
      <c r="G14490" t="s">
        <v>1914</v>
      </c>
      <c r="H14490" s="16">
        <v>3345.55</v>
      </c>
    </row>
    <row r="14491" spans="1:8" x14ac:dyDescent="0.25">
      <c r="A14491" s="17" t="str">
        <f>A14490</f>
        <v>2000</v>
      </c>
      <c r="B14491" s="17" t="s">
        <v>56</v>
      </c>
      <c r="C14491" s="17"/>
      <c r="D14491" s="17"/>
      <c r="E14491" s="17"/>
      <c r="F14491" s="21"/>
      <c r="G14491" s="17"/>
      <c r="H14491" s="20">
        <f>SUBTOTAL(9,H14487:H14490)</f>
        <v>144972.00999999998</v>
      </c>
    </row>
    <row r="14492" spans="1:8" x14ac:dyDescent="0.25">
      <c r="A14492" t="s">
        <v>314</v>
      </c>
      <c r="B14492" t="s">
        <v>2065</v>
      </c>
      <c r="C14492" t="s">
        <v>2066</v>
      </c>
      <c r="D14492" t="s">
        <v>30</v>
      </c>
      <c r="E14492" t="s">
        <v>315</v>
      </c>
      <c r="F14492" s="15">
        <v>45566</v>
      </c>
      <c r="G14492" t="s">
        <v>2404</v>
      </c>
      <c r="H14492" s="16">
        <v>3000</v>
      </c>
    </row>
    <row r="14493" spans="1:8" x14ac:dyDescent="0.25">
      <c r="A14493" t="s">
        <v>314</v>
      </c>
      <c r="B14493" t="s">
        <v>2065</v>
      </c>
      <c r="C14493" t="s">
        <v>2066</v>
      </c>
      <c r="D14493" t="s">
        <v>30</v>
      </c>
      <c r="E14493" t="s">
        <v>315</v>
      </c>
      <c r="F14493" s="15">
        <v>45800</v>
      </c>
      <c r="G14493" t="s">
        <v>6259</v>
      </c>
      <c r="H14493" s="16">
        <v>3025</v>
      </c>
    </row>
    <row r="14494" spans="1:8" x14ac:dyDescent="0.25">
      <c r="A14494" s="17" t="str">
        <f>A14493</f>
        <v>2000</v>
      </c>
      <c r="B14494" s="17" t="s">
        <v>2068</v>
      </c>
      <c r="C14494" s="17"/>
      <c r="D14494" s="17"/>
      <c r="E14494" s="17"/>
      <c r="F14494" s="21"/>
      <c r="G14494" s="17"/>
      <c r="H14494" s="20">
        <f>SUBTOTAL(9,H14492:H14493)</f>
        <v>6025</v>
      </c>
    </row>
    <row r="14495" spans="1:8" x14ac:dyDescent="0.25">
      <c r="A14495" t="s">
        <v>314</v>
      </c>
      <c r="B14495" t="s">
        <v>57</v>
      </c>
      <c r="C14495" t="s">
        <v>502</v>
      </c>
      <c r="D14495" t="s">
        <v>30</v>
      </c>
      <c r="E14495" t="s">
        <v>315</v>
      </c>
      <c r="F14495" s="15">
        <v>45559</v>
      </c>
      <c r="G14495" t="s">
        <v>1913</v>
      </c>
      <c r="H14495" s="16">
        <v>92171.47</v>
      </c>
    </row>
    <row r="14496" spans="1:8" x14ac:dyDescent="0.25">
      <c r="A14496" t="s">
        <v>314</v>
      </c>
      <c r="B14496" t="s">
        <v>57</v>
      </c>
      <c r="C14496" t="s">
        <v>502</v>
      </c>
      <c r="D14496" t="s">
        <v>30</v>
      </c>
      <c r="E14496" t="s">
        <v>315</v>
      </c>
      <c r="F14496" s="15">
        <v>45559</v>
      </c>
      <c r="G14496" t="s">
        <v>1913</v>
      </c>
      <c r="H14496" s="16">
        <v>12681.4</v>
      </c>
    </row>
    <row r="14497" spans="1:8" x14ac:dyDescent="0.25">
      <c r="A14497" t="s">
        <v>314</v>
      </c>
      <c r="B14497" t="s">
        <v>57</v>
      </c>
      <c r="C14497" t="s">
        <v>502</v>
      </c>
      <c r="D14497" t="s">
        <v>30</v>
      </c>
      <c r="E14497" t="s">
        <v>315</v>
      </c>
      <c r="F14497" s="15">
        <v>45594</v>
      </c>
      <c r="G14497" t="s">
        <v>2400</v>
      </c>
      <c r="H14497" s="16">
        <v>64225</v>
      </c>
    </row>
    <row r="14498" spans="1:8" x14ac:dyDescent="0.25">
      <c r="A14498" t="s">
        <v>314</v>
      </c>
      <c r="B14498" t="s">
        <v>57</v>
      </c>
      <c r="C14498" t="s">
        <v>502</v>
      </c>
      <c r="D14498" t="s">
        <v>30</v>
      </c>
      <c r="E14498" t="s">
        <v>315</v>
      </c>
      <c r="F14498" s="15">
        <v>45594</v>
      </c>
      <c r="G14498" t="s">
        <v>2400</v>
      </c>
      <c r="H14498" s="16">
        <v>29012.68</v>
      </c>
    </row>
    <row r="14499" spans="1:8" x14ac:dyDescent="0.25">
      <c r="A14499" t="s">
        <v>314</v>
      </c>
      <c r="B14499" t="s">
        <v>57</v>
      </c>
      <c r="C14499" t="s">
        <v>502</v>
      </c>
      <c r="D14499" t="s">
        <v>30</v>
      </c>
      <c r="E14499" t="s">
        <v>315</v>
      </c>
      <c r="F14499" s="15">
        <v>45664</v>
      </c>
      <c r="G14499" t="s">
        <v>4107</v>
      </c>
      <c r="H14499" s="16">
        <v>99523.62</v>
      </c>
    </row>
    <row r="14500" spans="1:8" x14ac:dyDescent="0.25">
      <c r="A14500" t="s">
        <v>314</v>
      </c>
      <c r="B14500" t="s">
        <v>57</v>
      </c>
      <c r="C14500" t="s">
        <v>502</v>
      </c>
      <c r="D14500" t="s">
        <v>30</v>
      </c>
      <c r="E14500" t="s">
        <v>315</v>
      </c>
      <c r="F14500" s="15">
        <v>45667</v>
      </c>
      <c r="G14500" t="s">
        <v>4112</v>
      </c>
      <c r="H14500" s="16">
        <v>11594.85</v>
      </c>
    </row>
    <row r="14501" spans="1:8" x14ac:dyDescent="0.25">
      <c r="A14501" t="s">
        <v>314</v>
      </c>
      <c r="B14501" t="s">
        <v>57</v>
      </c>
      <c r="C14501" t="s">
        <v>502</v>
      </c>
      <c r="D14501" t="s">
        <v>30</v>
      </c>
      <c r="E14501" t="s">
        <v>315</v>
      </c>
      <c r="F14501" s="15">
        <v>45667</v>
      </c>
      <c r="G14501" t="s">
        <v>4112</v>
      </c>
      <c r="H14501" s="16">
        <v>11000</v>
      </c>
    </row>
    <row r="14502" spans="1:8" x14ac:dyDescent="0.25">
      <c r="A14502" t="s">
        <v>314</v>
      </c>
      <c r="B14502" t="s">
        <v>57</v>
      </c>
      <c r="C14502" t="s">
        <v>502</v>
      </c>
      <c r="D14502" t="s">
        <v>30</v>
      </c>
      <c r="E14502" t="s">
        <v>315</v>
      </c>
      <c r="F14502" s="15">
        <v>45712</v>
      </c>
      <c r="G14502" t="s">
        <v>4641</v>
      </c>
      <c r="H14502" s="16">
        <v>87500</v>
      </c>
    </row>
    <row r="14503" spans="1:8" x14ac:dyDescent="0.25">
      <c r="A14503" t="s">
        <v>314</v>
      </c>
      <c r="B14503" t="s">
        <v>57</v>
      </c>
      <c r="C14503" t="s">
        <v>502</v>
      </c>
      <c r="D14503" t="s">
        <v>30</v>
      </c>
      <c r="E14503" t="s">
        <v>315</v>
      </c>
      <c r="F14503" s="15">
        <v>45712</v>
      </c>
      <c r="G14503" t="s">
        <v>4641</v>
      </c>
      <c r="H14503" s="16">
        <v>37002.410000000003</v>
      </c>
    </row>
    <row r="14504" spans="1:8" x14ac:dyDescent="0.25">
      <c r="A14504" t="s">
        <v>314</v>
      </c>
      <c r="B14504" t="s">
        <v>57</v>
      </c>
      <c r="C14504" t="s">
        <v>502</v>
      </c>
      <c r="D14504" t="s">
        <v>30</v>
      </c>
      <c r="E14504" t="s">
        <v>315</v>
      </c>
      <c r="F14504" s="15">
        <v>45742</v>
      </c>
      <c r="G14504" t="s">
        <v>5069</v>
      </c>
      <c r="H14504" s="16">
        <v>15275</v>
      </c>
    </row>
    <row r="14505" spans="1:8" x14ac:dyDescent="0.25">
      <c r="A14505" t="s">
        <v>314</v>
      </c>
      <c r="B14505" t="s">
        <v>57</v>
      </c>
      <c r="C14505" t="s">
        <v>502</v>
      </c>
      <c r="D14505" t="s">
        <v>30</v>
      </c>
      <c r="E14505" t="s">
        <v>315</v>
      </c>
      <c r="F14505" s="15">
        <v>45742</v>
      </c>
      <c r="G14505" t="s">
        <v>5069</v>
      </c>
      <c r="H14505" s="16">
        <v>10299.77</v>
      </c>
    </row>
    <row r="14506" spans="1:8" x14ac:dyDescent="0.25">
      <c r="A14506" t="s">
        <v>314</v>
      </c>
      <c r="B14506" t="s">
        <v>57</v>
      </c>
      <c r="C14506" t="s">
        <v>502</v>
      </c>
      <c r="D14506" t="s">
        <v>30</v>
      </c>
      <c r="E14506" t="s">
        <v>315</v>
      </c>
      <c r="F14506" s="15">
        <v>45742</v>
      </c>
      <c r="G14506" t="s">
        <v>5069</v>
      </c>
      <c r="H14506" s="16">
        <v>17078.61</v>
      </c>
    </row>
    <row r="14507" spans="1:8" x14ac:dyDescent="0.25">
      <c r="A14507" t="s">
        <v>314</v>
      </c>
      <c r="B14507" t="s">
        <v>57</v>
      </c>
      <c r="C14507" t="s">
        <v>502</v>
      </c>
      <c r="D14507" t="s">
        <v>30</v>
      </c>
      <c r="E14507" t="s">
        <v>315</v>
      </c>
      <c r="F14507" s="15">
        <v>45769</v>
      </c>
      <c r="G14507" t="s">
        <v>5651</v>
      </c>
      <c r="H14507" s="16">
        <v>11800.05</v>
      </c>
    </row>
    <row r="14508" spans="1:8" x14ac:dyDescent="0.25">
      <c r="A14508" t="s">
        <v>314</v>
      </c>
      <c r="B14508" t="s">
        <v>57</v>
      </c>
      <c r="C14508" t="s">
        <v>502</v>
      </c>
      <c r="D14508" t="s">
        <v>30</v>
      </c>
      <c r="E14508" t="s">
        <v>315</v>
      </c>
      <c r="F14508" s="15">
        <v>45769</v>
      </c>
      <c r="G14508" t="s">
        <v>5651</v>
      </c>
      <c r="H14508" s="16">
        <v>39020.370000000003</v>
      </c>
    </row>
    <row r="14509" spans="1:8" x14ac:dyDescent="0.25">
      <c r="A14509" t="s">
        <v>314</v>
      </c>
      <c r="B14509" t="s">
        <v>57</v>
      </c>
      <c r="C14509" t="s">
        <v>502</v>
      </c>
      <c r="D14509" t="s">
        <v>30</v>
      </c>
      <c r="E14509" t="s">
        <v>315</v>
      </c>
      <c r="F14509" s="15">
        <v>45804</v>
      </c>
      <c r="G14509" t="s">
        <v>6254</v>
      </c>
      <c r="H14509" s="16">
        <v>13611.28</v>
      </c>
    </row>
    <row r="14510" spans="1:8" x14ac:dyDescent="0.25">
      <c r="A14510" t="s">
        <v>314</v>
      </c>
      <c r="B14510" t="s">
        <v>57</v>
      </c>
      <c r="C14510" t="s">
        <v>502</v>
      </c>
      <c r="D14510" t="s">
        <v>30</v>
      </c>
      <c r="E14510" t="s">
        <v>315</v>
      </c>
      <c r="F14510" s="15">
        <v>45817</v>
      </c>
      <c r="G14510" t="s">
        <v>6964</v>
      </c>
      <c r="H14510" s="16">
        <v>10429.16</v>
      </c>
    </row>
    <row r="14511" spans="1:8" x14ac:dyDescent="0.25">
      <c r="A14511" t="s">
        <v>314</v>
      </c>
      <c r="B14511" t="s">
        <v>57</v>
      </c>
      <c r="C14511" t="s">
        <v>502</v>
      </c>
      <c r="D14511" t="s">
        <v>30</v>
      </c>
      <c r="E14511" t="s">
        <v>315</v>
      </c>
      <c r="F14511" s="15">
        <v>45824</v>
      </c>
      <c r="G14511" t="s">
        <v>6966</v>
      </c>
      <c r="H14511" s="16">
        <v>1844.23</v>
      </c>
    </row>
    <row r="14512" spans="1:8" x14ac:dyDescent="0.25">
      <c r="A14512" t="s">
        <v>314</v>
      </c>
      <c r="B14512" t="s">
        <v>57</v>
      </c>
      <c r="C14512" t="s">
        <v>502</v>
      </c>
      <c r="D14512" t="s">
        <v>30</v>
      </c>
      <c r="E14512" t="s">
        <v>315</v>
      </c>
      <c r="F14512" s="15">
        <v>45835</v>
      </c>
      <c r="G14512" t="s">
        <v>6961</v>
      </c>
      <c r="H14512" s="16">
        <v>66495.38</v>
      </c>
    </row>
    <row r="14513" spans="1:8" x14ac:dyDescent="0.25">
      <c r="A14513" t="s">
        <v>314</v>
      </c>
      <c r="B14513" t="s">
        <v>57</v>
      </c>
      <c r="C14513" t="s">
        <v>502</v>
      </c>
      <c r="D14513" t="s">
        <v>30</v>
      </c>
      <c r="E14513" t="s">
        <v>315</v>
      </c>
      <c r="F14513" s="15">
        <v>45621</v>
      </c>
      <c r="G14513" t="s">
        <v>3064</v>
      </c>
      <c r="H14513" s="16">
        <v>14881.87</v>
      </c>
    </row>
    <row r="14514" spans="1:8" x14ac:dyDescent="0.25">
      <c r="A14514" t="s">
        <v>314</v>
      </c>
      <c r="B14514" t="s">
        <v>57</v>
      </c>
      <c r="C14514" t="s">
        <v>502</v>
      </c>
      <c r="D14514" t="s">
        <v>30</v>
      </c>
      <c r="E14514" t="s">
        <v>315</v>
      </c>
      <c r="F14514" s="15">
        <v>45621</v>
      </c>
      <c r="G14514" t="s">
        <v>3064</v>
      </c>
      <c r="H14514" s="16">
        <v>54000</v>
      </c>
    </row>
    <row r="14515" spans="1:8" x14ac:dyDescent="0.25">
      <c r="A14515" s="17" t="str">
        <f>A14514</f>
        <v>2000</v>
      </c>
      <c r="B14515" s="17" t="s">
        <v>58</v>
      </c>
      <c r="C14515" s="17"/>
      <c r="D14515" s="17"/>
      <c r="E14515" s="17"/>
      <c r="F14515" s="21"/>
      <c r="G14515" s="17"/>
      <c r="H14515" s="20">
        <f>SUBTOTAL(9,H14495:H14514)</f>
        <v>699447.15</v>
      </c>
    </row>
    <row r="14516" spans="1:8" x14ac:dyDescent="0.25">
      <c r="A14516" t="s">
        <v>314</v>
      </c>
      <c r="B14516" t="s">
        <v>113</v>
      </c>
      <c r="C14516" t="s">
        <v>518</v>
      </c>
      <c r="D14516" t="s">
        <v>30</v>
      </c>
      <c r="E14516" t="s">
        <v>315</v>
      </c>
      <c r="F14516" s="15">
        <v>45548</v>
      </c>
      <c r="G14516" t="s">
        <v>1915</v>
      </c>
      <c r="H14516" s="16">
        <v>18508.38</v>
      </c>
    </row>
    <row r="14517" spans="1:8" x14ac:dyDescent="0.25">
      <c r="A14517" t="s">
        <v>314</v>
      </c>
      <c r="B14517" t="s">
        <v>113</v>
      </c>
      <c r="C14517" t="s">
        <v>518</v>
      </c>
      <c r="D14517" t="s">
        <v>30</v>
      </c>
      <c r="E14517" t="s">
        <v>315</v>
      </c>
      <c r="F14517" s="15">
        <v>45635</v>
      </c>
      <c r="G14517" t="s">
        <v>3557</v>
      </c>
      <c r="H14517" s="16">
        <v>10546.91</v>
      </c>
    </row>
    <row r="14518" spans="1:8" x14ac:dyDescent="0.25">
      <c r="A14518" t="s">
        <v>314</v>
      </c>
      <c r="B14518" t="s">
        <v>113</v>
      </c>
      <c r="C14518" t="s">
        <v>518</v>
      </c>
      <c r="D14518" t="s">
        <v>30</v>
      </c>
      <c r="E14518" t="s">
        <v>315</v>
      </c>
      <c r="F14518" s="15">
        <v>45671</v>
      </c>
      <c r="G14518" t="s">
        <v>4113</v>
      </c>
      <c r="H14518" s="16">
        <v>9684.4</v>
      </c>
    </row>
    <row r="14519" spans="1:8" x14ac:dyDescent="0.25">
      <c r="A14519" t="s">
        <v>314</v>
      </c>
      <c r="B14519" t="s">
        <v>113</v>
      </c>
      <c r="C14519" t="s">
        <v>518</v>
      </c>
      <c r="D14519" t="s">
        <v>30</v>
      </c>
      <c r="E14519" t="s">
        <v>315</v>
      </c>
      <c r="F14519" s="15">
        <v>45720</v>
      </c>
      <c r="G14519" t="s">
        <v>5070</v>
      </c>
      <c r="H14519" s="16">
        <v>10373.81</v>
      </c>
    </row>
    <row r="14520" spans="1:8" x14ac:dyDescent="0.25">
      <c r="A14520" t="s">
        <v>314</v>
      </c>
      <c r="B14520" t="s">
        <v>113</v>
      </c>
      <c r="C14520" t="s">
        <v>518</v>
      </c>
      <c r="D14520" t="s">
        <v>30</v>
      </c>
      <c r="E14520" t="s">
        <v>315</v>
      </c>
      <c r="F14520" s="15">
        <v>45744</v>
      </c>
      <c r="G14520" t="s">
        <v>5071</v>
      </c>
      <c r="H14520" s="16">
        <v>6484.78</v>
      </c>
    </row>
    <row r="14521" spans="1:8" x14ac:dyDescent="0.25">
      <c r="A14521" t="s">
        <v>314</v>
      </c>
      <c r="B14521" t="s">
        <v>113</v>
      </c>
      <c r="C14521" t="s">
        <v>518</v>
      </c>
      <c r="D14521" t="s">
        <v>30</v>
      </c>
      <c r="E14521" t="s">
        <v>315</v>
      </c>
      <c r="F14521" s="15">
        <v>45777</v>
      </c>
      <c r="G14521" t="s">
        <v>5652</v>
      </c>
      <c r="H14521" s="16">
        <v>4454.58</v>
      </c>
    </row>
    <row r="14522" spans="1:8" x14ac:dyDescent="0.25">
      <c r="A14522" t="s">
        <v>314</v>
      </c>
      <c r="B14522" t="s">
        <v>113</v>
      </c>
      <c r="C14522" t="s">
        <v>518</v>
      </c>
      <c r="D14522" t="s">
        <v>30</v>
      </c>
      <c r="E14522" t="s">
        <v>315</v>
      </c>
      <c r="F14522" s="15">
        <v>45818</v>
      </c>
      <c r="G14522" t="s">
        <v>6968</v>
      </c>
      <c r="H14522" s="16">
        <v>4548.34</v>
      </c>
    </row>
    <row r="14523" spans="1:8" x14ac:dyDescent="0.25">
      <c r="A14523" t="s">
        <v>314</v>
      </c>
      <c r="B14523" t="s">
        <v>113</v>
      </c>
      <c r="C14523" t="s">
        <v>518</v>
      </c>
      <c r="D14523" t="s">
        <v>30</v>
      </c>
      <c r="E14523" t="s">
        <v>315</v>
      </c>
      <c r="F14523" s="15">
        <v>45824</v>
      </c>
      <c r="G14523" t="s">
        <v>6966</v>
      </c>
      <c r="H14523" s="16">
        <v>4818.54</v>
      </c>
    </row>
    <row r="14524" spans="1:8" x14ac:dyDescent="0.25">
      <c r="A14524" t="s">
        <v>314</v>
      </c>
      <c r="B14524" t="s">
        <v>113</v>
      </c>
      <c r="C14524" t="s">
        <v>518</v>
      </c>
      <c r="D14524" t="s">
        <v>30</v>
      </c>
      <c r="E14524" t="s">
        <v>315</v>
      </c>
      <c r="F14524" s="15">
        <v>45607</v>
      </c>
      <c r="G14524" t="s">
        <v>3066</v>
      </c>
      <c r="H14524" s="16">
        <v>7755.69</v>
      </c>
    </row>
    <row r="14525" spans="1:8" x14ac:dyDescent="0.25">
      <c r="A14525" s="17" t="str">
        <f>A14524</f>
        <v>2000</v>
      </c>
      <c r="B14525" s="17" t="s">
        <v>114</v>
      </c>
      <c r="C14525" s="17"/>
      <c r="D14525" s="17"/>
      <c r="E14525" s="17"/>
      <c r="F14525" s="21"/>
      <c r="G14525" s="17"/>
      <c r="H14525" s="20">
        <f>SUBTOTAL(9,H14516:H14524)</f>
        <v>77175.429999999993</v>
      </c>
    </row>
    <row r="14526" spans="1:8" x14ac:dyDescent="0.25">
      <c r="A14526" t="s">
        <v>314</v>
      </c>
      <c r="B14526" t="s">
        <v>1847</v>
      </c>
      <c r="C14526" t="s">
        <v>1848</v>
      </c>
      <c r="D14526" t="s">
        <v>30</v>
      </c>
      <c r="E14526" t="s">
        <v>315</v>
      </c>
      <c r="F14526" s="15">
        <v>45607</v>
      </c>
      <c r="G14526" t="s">
        <v>3066</v>
      </c>
      <c r="H14526" s="16">
        <v>230907</v>
      </c>
    </row>
    <row r="14527" spans="1:8" x14ac:dyDescent="0.25">
      <c r="A14527" s="17" t="str">
        <f>A14526</f>
        <v>2000</v>
      </c>
      <c r="B14527" s="17" t="s">
        <v>1849</v>
      </c>
      <c r="C14527" s="17"/>
      <c r="D14527" s="17"/>
      <c r="E14527" s="17"/>
      <c r="F14527" s="21"/>
      <c r="G14527" s="17"/>
      <c r="H14527" s="20">
        <f>SUBTOTAL(9,H14526:H14526)</f>
        <v>230907</v>
      </c>
    </row>
    <row r="14528" spans="1:8" x14ac:dyDescent="0.25">
      <c r="A14528" t="s">
        <v>314</v>
      </c>
      <c r="B14528" t="s">
        <v>121</v>
      </c>
      <c r="C14528" t="s">
        <v>481</v>
      </c>
      <c r="D14528" t="s">
        <v>30</v>
      </c>
      <c r="E14528" t="s">
        <v>315</v>
      </c>
      <c r="F14528" s="15">
        <v>45516</v>
      </c>
      <c r="G14528" t="s">
        <v>1574</v>
      </c>
      <c r="H14528" s="16">
        <v>55266.03</v>
      </c>
    </row>
    <row r="14529" spans="1:8" x14ac:dyDescent="0.25">
      <c r="A14529" t="s">
        <v>314</v>
      </c>
      <c r="B14529" t="s">
        <v>121</v>
      </c>
      <c r="C14529" t="s">
        <v>481</v>
      </c>
      <c r="D14529" t="s">
        <v>30</v>
      </c>
      <c r="E14529" t="s">
        <v>315</v>
      </c>
      <c r="F14529" s="15">
        <v>45702</v>
      </c>
      <c r="G14529" t="s">
        <v>4645</v>
      </c>
      <c r="H14529" s="16">
        <v>20911.759999999998</v>
      </c>
    </row>
    <row r="14530" spans="1:8" x14ac:dyDescent="0.25">
      <c r="A14530" t="s">
        <v>314</v>
      </c>
      <c r="B14530" t="s">
        <v>121</v>
      </c>
      <c r="C14530" t="s">
        <v>481</v>
      </c>
      <c r="D14530" t="s">
        <v>30</v>
      </c>
      <c r="E14530" t="s">
        <v>315</v>
      </c>
      <c r="F14530" s="15">
        <v>45735</v>
      </c>
      <c r="G14530" t="s">
        <v>5066</v>
      </c>
      <c r="H14530" s="16">
        <v>3291.56</v>
      </c>
    </row>
    <row r="14531" spans="1:8" x14ac:dyDescent="0.25">
      <c r="A14531" t="s">
        <v>314</v>
      </c>
      <c r="B14531" t="s">
        <v>121</v>
      </c>
      <c r="C14531" t="s">
        <v>481</v>
      </c>
      <c r="D14531" t="s">
        <v>30</v>
      </c>
      <c r="E14531" t="s">
        <v>315</v>
      </c>
      <c r="F14531" s="15">
        <v>45756</v>
      </c>
      <c r="G14531" t="s">
        <v>5650</v>
      </c>
      <c r="H14531" s="16">
        <v>2660.11</v>
      </c>
    </row>
    <row r="14532" spans="1:8" x14ac:dyDescent="0.25">
      <c r="A14532" t="s">
        <v>314</v>
      </c>
      <c r="B14532" t="s">
        <v>121</v>
      </c>
      <c r="C14532" t="s">
        <v>481</v>
      </c>
      <c r="D14532" t="s">
        <v>30</v>
      </c>
      <c r="E14532" t="s">
        <v>315</v>
      </c>
      <c r="F14532" s="15">
        <v>45756</v>
      </c>
      <c r="G14532" t="s">
        <v>5650</v>
      </c>
      <c r="H14532" s="16">
        <v>3629.2</v>
      </c>
    </row>
    <row r="14533" spans="1:8" x14ac:dyDescent="0.25">
      <c r="A14533" t="s">
        <v>314</v>
      </c>
      <c r="B14533" t="s">
        <v>121</v>
      </c>
      <c r="C14533" t="s">
        <v>481</v>
      </c>
      <c r="D14533" t="s">
        <v>30</v>
      </c>
      <c r="E14533" t="s">
        <v>315</v>
      </c>
      <c r="F14533" s="15">
        <v>45791</v>
      </c>
      <c r="G14533" t="s">
        <v>6258</v>
      </c>
      <c r="H14533" s="16">
        <v>3495.02</v>
      </c>
    </row>
    <row r="14534" spans="1:8" x14ac:dyDescent="0.25">
      <c r="A14534" t="s">
        <v>314</v>
      </c>
      <c r="B14534" t="s">
        <v>121</v>
      </c>
      <c r="C14534" t="s">
        <v>481</v>
      </c>
      <c r="D14534" t="s">
        <v>30</v>
      </c>
      <c r="E14534" t="s">
        <v>315</v>
      </c>
      <c r="F14534" s="15">
        <v>45821</v>
      </c>
      <c r="G14534" t="s">
        <v>6967</v>
      </c>
      <c r="H14534" s="16">
        <v>19979.22</v>
      </c>
    </row>
    <row r="14535" spans="1:8" x14ac:dyDescent="0.25">
      <c r="A14535" s="17" t="str">
        <f>A14534</f>
        <v>2000</v>
      </c>
      <c r="B14535" s="17" t="s">
        <v>122</v>
      </c>
      <c r="C14535" s="17"/>
      <c r="D14535" s="17"/>
      <c r="E14535" s="17"/>
      <c r="F14535" s="21"/>
      <c r="G14535" s="17"/>
      <c r="H14535" s="20">
        <f>SUBTOTAL(9,H14528:H14534)</f>
        <v>109232.9</v>
      </c>
    </row>
    <row r="14536" spans="1:8" x14ac:dyDescent="0.25">
      <c r="A14536" t="s">
        <v>314</v>
      </c>
      <c r="B14536" t="s">
        <v>73</v>
      </c>
      <c r="C14536" t="s">
        <v>477</v>
      </c>
      <c r="D14536" t="s">
        <v>30</v>
      </c>
      <c r="E14536" t="s">
        <v>315</v>
      </c>
      <c r="F14536" s="15">
        <v>45566</v>
      </c>
      <c r="G14536" t="s">
        <v>2404</v>
      </c>
      <c r="H14536" s="16">
        <v>2227.75</v>
      </c>
    </row>
    <row r="14537" spans="1:8" x14ac:dyDescent="0.25">
      <c r="A14537" t="s">
        <v>314</v>
      </c>
      <c r="B14537" t="s">
        <v>73</v>
      </c>
      <c r="C14537" t="s">
        <v>477</v>
      </c>
      <c r="D14537" t="s">
        <v>30</v>
      </c>
      <c r="E14537" t="s">
        <v>315</v>
      </c>
      <c r="F14537" s="15">
        <v>45771</v>
      </c>
      <c r="G14537" t="s">
        <v>5653</v>
      </c>
      <c r="H14537" s="16">
        <v>39999.9</v>
      </c>
    </row>
    <row r="14538" spans="1:8" x14ac:dyDescent="0.25">
      <c r="A14538" s="17" t="str">
        <f>A14537</f>
        <v>2000</v>
      </c>
      <c r="B14538" s="17" t="s">
        <v>74</v>
      </c>
      <c r="C14538" s="17"/>
      <c r="D14538" s="17"/>
      <c r="E14538" s="17"/>
      <c r="F14538" s="21"/>
      <c r="G14538" s="17"/>
      <c r="H14538" s="20">
        <f>SUBTOTAL(9,H14536:H14537)</f>
        <v>42227.65</v>
      </c>
    </row>
    <row r="14539" spans="1:8" ht="16.5" thickBot="1" x14ac:dyDescent="0.3">
      <c r="A14539" s="22" t="s">
        <v>1023</v>
      </c>
      <c r="B14539" s="22"/>
      <c r="C14539" s="25" t="str">
        <f>E14537&amp;" Total"</f>
        <v>MESA COUNTY VALLEY 51 Total</v>
      </c>
      <c r="D14539" s="22"/>
      <c r="E14539" s="22"/>
      <c r="F14539" s="23"/>
      <c r="G14539" s="22"/>
      <c r="H14539" s="24">
        <f>SUBTOTAL(9,H14268:H14537)</f>
        <v>49990744.649999999</v>
      </c>
    </row>
    <row r="14540" spans="1:8" x14ac:dyDescent="0.25">
      <c r="A14540" t="s">
        <v>2405</v>
      </c>
      <c r="B14540" t="s">
        <v>2586</v>
      </c>
      <c r="C14540" t="s">
        <v>2587</v>
      </c>
      <c r="D14540" t="s">
        <v>12</v>
      </c>
      <c r="E14540" t="s">
        <v>2406</v>
      </c>
      <c r="F14540" s="15">
        <v>45828</v>
      </c>
      <c r="G14540" t="s">
        <v>6969</v>
      </c>
      <c r="H14540" s="16">
        <v>1064.31</v>
      </c>
    </row>
    <row r="14541" spans="1:8" x14ac:dyDescent="0.25">
      <c r="A14541" t="s">
        <v>2405</v>
      </c>
      <c r="B14541" t="s">
        <v>2586</v>
      </c>
      <c r="C14541" t="s">
        <v>2587</v>
      </c>
      <c r="D14541" t="s">
        <v>12</v>
      </c>
      <c r="E14541" t="s">
        <v>2406</v>
      </c>
      <c r="F14541" s="15">
        <v>45608</v>
      </c>
      <c r="G14541" t="s">
        <v>3067</v>
      </c>
      <c r="H14541" s="16">
        <v>14388.44</v>
      </c>
    </row>
    <row r="14542" spans="1:8" x14ac:dyDescent="0.25">
      <c r="A14542" s="17" t="str">
        <f>A14541</f>
        <v>2010</v>
      </c>
      <c r="B14542" s="17" t="s">
        <v>2589</v>
      </c>
      <c r="C14542" s="17"/>
      <c r="D14542" s="17"/>
      <c r="E14542" s="17"/>
      <c r="F14542" s="21"/>
      <c r="G14542" s="17"/>
      <c r="H14542" s="20">
        <f>SUBTOTAL(9,H14540:H14541)</f>
        <v>15452.75</v>
      </c>
    </row>
    <row r="14543" spans="1:8" x14ac:dyDescent="0.25">
      <c r="A14543" t="s">
        <v>2405</v>
      </c>
      <c r="B14543" t="s">
        <v>2590</v>
      </c>
      <c r="C14543" t="s">
        <v>2591</v>
      </c>
      <c r="D14543" t="s">
        <v>12</v>
      </c>
      <c r="E14543" t="s">
        <v>2406</v>
      </c>
      <c r="F14543" s="15">
        <v>45621</v>
      </c>
      <c r="G14543" t="s">
        <v>3068</v>
      </c>
      <c r="H14543" s="16">
        <v>246.97</v>
      </c>
    </row>
    <row r="14544" spans="1:8" x14ac:dyDescent="0.25">
      <c r="A14544" s="17" t="str">
        <f>A14543</f>
        <v>2010</v>
      </c>
      <c r="B14544" s="17" t="s">
        <v>2593</v>
      </c>
      <c r="C14544" s="17"/>
      <c r="D14544" s="17"/>
      <c r="E14544" s="17"/>
      <c r="F14544" s="21"/>
      <c r="G14544" s="17"/>
      <c r="H14544" s="20">
        <f>SUBTOTAL(9,H14543:H14543)</f>
        <v>246.97</v>
      </c>
    </row>
    <row r="14545" spans="1:8" x14ac:dyDescent="0.25">
      <c r="A14545" t="s">
        <v>2405</v>
      </c>
      <c r="B14545" t="s">
        <v>468</v>
      </c>
      <c r="C14545" t="s">
        <v>469</v>
      </c>
      <c r="D14545" t="s">
        <v>30</v>
      </c>
      <c r="E14545" t="s">
        <v>2406</v>
      </c>
      <c r="F14545" s="15">
        <v>45635</v>
      </c>
      <c r="G14545" t="s">
        <v>3559</v>
      </c>
      <c r="H14545" s="16">
        <v>1692.22</v>
      </c>
    </row>
    <row r="14546" spans="1:8" x14ac:dyDescent="0.25">
      <c r="A14546" t="s">
        <v>2405</v>
      </c>
      <c r="B14546" t="s">
        <v>468</v>
      </c>
      <c r="C14546" t="s">
        <v>469</v>
      </c>
      <c r="D14546" t="s">
        <v>30</v>
      </c>
      <c r="E14546" t="s">
        <v>2406</v>
      </c>
      <c r="F14546" s="15">
        <v>45687</v>
      </c>
      <c r="G14546" t="s">
        <v>4114</v>
      </c>
      <c r="H14546" s="16">
        <v>1082.7</v>
      </c>
    </row>
    <row r="14547" spans="1:8" x14ac:dyDescent="0.25">
      <c r="A14547" t="s">
        <v>2405</v>
      </c>
      <c r="B14547" t="s">
        <v>468</v>
      </c>
      <c r="C14547" t="s">
        <v>469</v>
      </c>
      <c r="D14547" t="s">
        <v>30</v>
      </c>
      <c r="E14547" t="s">
        <v>2406</v>
      </c>
      <c r="F14547" s="15">
        <v>45695</v>
      </c>
      <c r="G14547" t="s">
        <v>4646</v>
      </c>
      <c r="H14547" s="16">
        <v>1022.55</v>
      </c>
    </row>
    <row r="14548" spans="1:8" x14ac:dyDescent="0.25">
      <c r="A14548" t="s">
        <v>2405</v>
      </c>
      <c r="B14548" t="s">
        <v>468</v>
      </c>
      <c r="C14548" t="s">
        <v>469</v>
      </c>
      <c r="D14548" t="s">
        <v>30</v>
      </c>
      <c r="E14548" t="s">
        <v>2406</v>
      </c>
      <c r="F14548" s="15">
        <v>45709</v>
      </c>
      <c r="G14548" t="s">
        <v>4647</v>
      </c>
      <c r="H14548" s="16">
        <v>1170.92</v>
      </c>
    </row>
    <row r="14549" spans="1:8" x14ac:dyDescent="0.25">
      <c r="A14549" t="s">
        <v>2405</v>
      </c>
      <c r="B14549" t="s">
        <v>468</v>
      </c>
      <c r="C14549" t="s">
        <v>469</v>
      </c>
      <c r="D14549" t="s">
        <v>30</v>
      </c>
      <c r="E14549" t="s">
        <v>2406</v>
      </c>
      <c r="F14549" s="15">
        <v>45742</v>
      </c>
      <c r="G14549" t="s">
        <v>5072</v>
      </c>
      <c r="H14549" s="16">
        <v>1203</v>
      </c>
    </row>
    <row r="14550" spans="1:8" x14ac:dyDescent="0.25">
      <c r="A14550" t="s">
        <v>2405</v>
      </c>
      <c r="B14550" t="s">
        <v>468</v>
      </c>
      <c r="C14550" t="s">
        <v>469</v>
      </c>
      <c r="D14550" t="s">
        <v>30</v>
      </c>
      <c r="E14550" t="s">
        <v>2406</v>
      </c>
      <c r="F14550" s="15">
        <v>45764</v>
      </c>
      <c r="G14550" t="s">
        <v>5654</v>
      </c>
      <c r="H14550" s="16">
        <v>1094.73</v>
      </c>
    </row>
    <row r="14551" spans="1:8" x14ac:dyDescent="0.25">
      <c r="A14551" t="s">
        <v>2405</v>
      </c>
      <c r="B14551" t="s">
        <v>468</v>
      </c>
      <c r="C14551" t="s">
        <v>469</v>
      </c>
      <c r="D14551" t="s">
        <v>30</v>
      </c>
      <c r="E14551" t="s">
        <v>2406</v>
      </c>
      <c r="F14551" s="15">
        <v>45817</v>
      </c>
      <c r="G14551" t="s">
        <v>6970</v>
      </c>
      <c r="H14551" s="16">
        <v>3400.48</v>
      </c>
    </row>
    <row r="14552" spans="1:8" x14ac:dyDescent="0.25">
      <c r="A14552" t="s">
        <v>2405</v>
      </c>
      <c r="B14552" t="s">
        <v>468</v>
      </c>
      <c r="C14552" t="s">
        <v>469</v>
      </c>
      <c r="D14552" t="s">
        <v>30</v>
      </c>
      <c r="E14552" t="s">
        <v>2406</v>
      </c>
      <c r="F14552" s="15">
        <v>45602</v>
      </c>
      <c r="G14552" t="s">
        <v>3069</v>
      </c>
      <c r="H14552" s="16">
        <v>838.09</v>
      </c>
    </row>
    <row r="14553" spans="1:8" x14ac:dyDescent="0.25">
      <c r="A14553" t="s">
        <v>2405</v>
      </c>
      <c r="B14553" t="s">
        <v>468</v>
      </c>
      <c r="C14553" t="s">
        <v>469</v>
      </c>
      <c r="D14553" t="s">
        <v>30</v>
      </c>
      <c r="E14553" t="s">
        <v>2406</v>
      </c>
      <c r="F14553" s="15">
        <v>45602</v>
      </c>
      <c r="G14553" t="s">
        <v>3069</v>
      </c>
      <c r="H14553" s="16">
        <v>1090.72</v>
      </c>
    </row>
    <row r="14554" spans="1:8" x14ac:dyDescent="0.25">
      <c r="A14554" s="17" t="str">
        <f>A14553</f>
        <v>2010</v>
      </c>
      <c r="B14554" s="17" t="s">
        <v>470</v>
      </c>
      <c r="C14554" s="17"/>
      <c r="D14554" s="17"/>
      <c r="E14554" s="17"/>
      <c r="F14554" s="21"/>
      <c r="G14554" s="17"/>
      <c r="H14554" s="20">
        <f>SUBTOTAL(9,H14545:H14553)</f>
        <v>12595.41</v>
      </c>
    </row>
    <row r="14555" spans="1:8" x14ac:dyDescent="0.25">
      <c r="A14555" t="s">
        <v>2405</v>
      </c>
      <c r="B14555" t="s">
        <v>23</v>
      </c>
      <c r="C14555" t="s">
        <v>24</v>
      </c>
      <c r="D14555" t="s">
        <v>12</v>
      </c>
      <c r="E14555" t="s">
        <v>2406</v>
      </c>
      <c r="F14555" s="15">
        <v>45635</v>
      </c>
      <c r="G14555" t="s">
        <v>3559</v>
      </c>
      <c r="H14555" s="16">
        <v>29.2</v>
      </c>
    </row>
    <row r="14556" spans="1:8" x14ac:dyDescent="0.25">
      <c r="A14556" t="s">
        <v>2405</v>
      </c>
      <c r="B14556" t="s">
        <v>23</v>
      </c>
      <c r="C14556" t="s">
        <v>24</v>
      </c>
      <c r="D14556" t="s">
        <v>12</v>
      </c>
      <c r="E14556" t="s">
        <v>2406</v>
      </c>
      <c r="F14556" s="15">
        <v>45687</v>
      </c>
      <c r="G14556" t="s">
        <v>4114</v>
      </c>
      <c r="H14556" s="16">
        <v>19.600000000000001</v>
      </c>
    </row>
    <row r="14557" spans="1:8" x14ac:dyDescent="0.25">
      <c r="A14557" t="s">
        <v>2405</v>
      </c>
      <c r="B14557" t="s">
        <v>23</v>
      </c>
      <c r="C14557" t="s">
        <v>24</v>
      </c>
      <c r="D14557" t="s">
        <v>12</v>
      </c>
      <c r="E14557" t="s">
        <v>2406</v>
      </c>
      <c r="F14557" s="15">
        <v>45695</v>
      </c>
      <c r="G14557" t="s">
        <v>4646</v>
      </c>
      <c r="H14557" s="16">
        <v>20.8</v>
      </c>
    </row>
    <row r="14558" spans="1:8" x14ac:dyDescent="0.25">
      <c r="A14558" t="s">
        <v>2405</v>
      </c>
      <c r="B14558" t="s">
        <v>23</v>
      </c>
      <c r="C14558" t="s">
        <v>24</v>
      </c>
      <c r="D14558" t="s">
        <v>12</v>
      </c>
      <c r="E14558" t="s">
        <v>2406</v>
      </c>
      <c r="F14558" s="15">
        <v>45709</v>
      </c>
      <c r="G14558" t="s">
        <v>4647</v>
      </c>
      <c r="H14558" s="16">
        <v>22.4</v>
      </c>
    </row>
    <row r="14559" spans="1:8" x14ac:dyDescent="0.25">
      <c r="A14559" t="s">
        <v>2405</v>
      </c>
      <c r="B14559" t="s">
        <v>23</v>
      </c>
      <c r="C14559" t="s">
        <v>24</v>
      </c>
      <c r="D14559" t="s">
        <v>12</v>
      </c>
      <c r="E14559" t="s">
        <v>2406</v>
      </c>
      <c r="F14559" s="15">
        <v>45742</v>
      </c>
      <c r="G14559" t="s">
        <v>5072</v>
      </c>
      <c r="H14559" s="16">
        <v>26.8</v>
      </c>
    </row>
    <row r="14560" spans="1:8" x14ac:dyDescent="0.25">
      <c r="A14560" t="s">
        <v>2405</v>
      </c>
      <c r="B14560" t="s">
        <v>23</v>
      </c>
      <c r="C14560" t="s">
        <v>24</v>
      </c>
      <c r="D14560" t="s">
        <v>12</v>
      </c>
      <c r="E14560" t="s">
        <v>2406</v>
      </c>
      <c r="F14560" s="15">
        <v>45764</v>
      </c>
      <c r="G14560" t="s">
        <v>5654</v>
      </c>
      <c r="H14560" s="16">
        <v>23.2</v>
      </c>
    </row>
    <row r="14561" spans="1:8" x14ac:dyDescent="0.25">
      <c r="A14561" t="s">
        <v>2405</v>
      </c>
      <c r="B14561" t="s">
        <v>23</v>
      </c>
      <c r="C14561" t="s">
        <v>24</v>
      </c>
      <c r="D14561" t="s">
        <v>12</v>
      </c>
      <c r="E14561" t="s">
        <v>2406</v>
      </c>
      <c r="F14561" s="15">
        <v>45817</v>
      </c>
      <c r="G14561" t="s">
        <v>6970</v>
      </c>
      <c r="H14561" s="16">
        <v>32</v>
      </c>
    </row>
    <row r="14562" spans="1:8" x14ac:dyDescent="0.25">
      <c r="A14562" t="s">
        <v>2405</v>
      </c>
      <c r="B14562" t="s">
        <v>23</v>
      </c>
      <c r="C14562" t="s">
        <v>24</v>
      </c>
      <c r="D14562" t="s">
        <v>12</v>
      </c>
      <c r="E14562" t="s">
        <v>2406</v>
      </c>
      <c r="F14562" s="15">
        <v>45602</v>
      </c>
      <c r="G14562" t="s">
        <v>3069</v>
      </c>
      <c r="H14562" s="16">
        <v>18.399999999999999</v>
      </c>
    </row>
    <row r="14563" spans="1:8" x14ac:dyDescent="0.25">
      <c r="A14563" t="s">
        <v>2405</v>
      </c>
      <c r="B14563" t="s">
        <v>23</v>
      </c>
      <c r="C14563" t="s">
        <v>24</v>
      </c>
      <c r="D14563" t="s">
        <v>12</v>
      </c>
      <c r="E14563" t="s">
        <v>2406</v>
      </c>
      <c r="F14563" s="15">
        <v>45602</v>
      </c>
      <c r="G14563" t="s">
        <v>3069</v>
      </c>
      <c r="H14563" s="16">
        <v>34.4</v>
      </c>
    </row>
    <row r="14564" spans="1:8" x14ac:dyDescent="0.25">
      <c r="A14564" s="17" t="str">
        <f>A14563</f>
        <v>2010</v>
      </c>
      <c r="B14564" s="17" t="s">
        <v>25</v>
      </c>
      <c r="C14564" s="17"/>
      <c r="D14564" s="17"/>
      <c r="E14564" s="17"/>
      <c r="F14564" s="21"/>
      <c r="G14564" s="17"/>
      <c r="H14564" s="20">
        <f>SUBTOTAL(9,H14555:H14563)</f>
        <v>226.8</v>
      </c>
    </row>
    <row r="14565" spans="1:8" x14ac:dyDescent="0.25">
      <c r="A14565" t="s">
        <v>2405</v>
      </c>
      <c r="B14565" t="s">
        <v>5227</v>
      </c>
      <c r="C14565" t="s">
        <v>5228</v>
      </c>
      <c r="D14565" t="s">
        <v>12</v>
      </c>
      <c r="E14565" t="s">
        <v>2406</v>
      </c>
      <c r="F14565" s="15">
        <v>45775</v>
      </c>
      <c r="G14565" t="s">
        <v>5655</v>
      </c>
      <c r="H14565" s="16">
        <v>467.3</v>
      </c>
    </row>
    <row r="14566" spans="1:8" x14ac:dyDescent="0.25">
      <c r="A14566" s="17" t="str">
        <f>A14565</f>
        <v>2010</v>
      </c>
      <c r="B14566" s="17" t="s">
        <v>5230</v>
      </c>
      <c r="C14566" s="17"/>
      <c r="D14566" s="17"/>
      <c r="E14566" s="17"/>
      <c r="F14566" s="21"/>
      <c r="G14566" s="17"/>
      <c r="H14566" s="20">
        <f>SUBTOTAL(9,H14565:H14565)</f>
        <v>467.3</v>
      </c>
    </row>
    <row r="14567" spans="1:8" x14ac:dyDescent="0.25">
      <c r="A14567" t="s">
        <v>2405</v>
      </c>
      <c r="B14567" t="s">
        <v>2052</v>
      </c>
      <c r="C14567" t="s">
        <v>2053</v>
      </c>
      <c r="D14567" t="s">
        <v>12</v>
      </c>
      <c r="E14567" t="s">
        <v>2406</v>
      </c>
      <c r="F14567" s="15">
        <v>45586</v>
      </c>
      <c r="G14567" t="s">
        <v>2407</v>
      </c>
      <c r="H14567" s="16">
        <v>1000</v>
      </c>
    </row>
    <row r="14568" spans="1:8" x14ac:dyDescent="0.25">
      <c r="A14568" s="17" t="str">
        <f>A14567</f>
        <v>2010</v>
      </c>
      <c r="B14568" s="17" t="s">
        <v>2055</v>
      </c>
      <c r="C14568" s="17"/>
      <c r="D14568" s="17"/>
      <c r="E14568" s="17"/>
      <c r="F14568" s="21"/>
      <c r="G14568" s="17"/>
      <c r="H14568" s="20">
        <f>SUBTOTAL(9,H14567:H14567)</f>
        <v>1000</v>
      </c>
    </row>
    <row r="14569" spans="1:8" x14ac:dyDescent="0.25">
      <c r="A14569" t="s">
        <v>2405</v>
      </c>
      <c r="B14569" t="s">
        <v>2609</v>
      </c>
      <c r="C14569" t="s">
        <v>2610</v>
      </c>
      <c r="D14569" t="s">
        <v>12</v>
      </c>
      <c r="E14569" t="s">
        <v>2406</v>
      </c>
      <c r="F14569" s="15">
        <v>45664</v>
      </c>
      <c r="G14569" t="s">
        <v>4115</v>
      </c>
      <c r="H14569" s="16">
        <v>2052.85</v>
      </c>
    </row>
    <row r="14570" spans="1:8" x14ac:dyDescent="0.25">
      <c r="A14570" s="17" t="str">
        <f>A14569</f>
        <v>2010</v>
      </c>
      <c r="B14570" s="17" t="s">
        <v>2611</v>
      </c>
      <c r="C14570" s="17"/>
      <c r="D14570" s="17"/>
      <c r="E14570" s="17"/>
      <c r="F14570" s="21"/>
      <c r="G14570" s="17"/>
      <c r="H14570" s="20">
        <f>SUBTOTAL(9,H14569:H14569)</f>
        <v>2052.85</v>
      </c>
    </row>
    <row r="14571" spans="1:8" x14ac:dyDescent="0.25">
      <c r="A14571" t="s">
        <v>2405</v>
      </c>
      <c r="B14571" t="s">
        <v>3698</v>
      </c>
      <c r="C14571" t="s">
        <v>3699</v>
      </c>
      <c r="D14571" t="s">
        <v>12</v>
      </c>
      <c r="E14571" t="s">
        <v>2406</v>
      </c>
      <c r="F14571" s="15">
        <v>45667</v>
      </c>
      <c r="G14571" t="s">
        <v>4116</v>
      </c>
      <c r="H14571" s="16">
        <v>2500</v>
      </c>
    </row>
    <row r="14572" spans="1:8" x14ac:dyDescent="0.25">
      <c r="A14572" s="17" t="str">
        <f>A14571</f>
        <v>2010</v>
      </c>
      <c r="B14572" s="17" t="s">
        <v>3701</v>
      </c>
      <c r="C14572" s="17"/>
      <c r="D14572" s="17"/>
      <c r="E14572" s="17"/>
      <c r="F14572" s="21"/>
      <c r="G14572" s="17"/>
      <c r="H14572" s="20">
        <f>SUBTOTAL(9,H14571:H14571)</f>
        <v>2500</v>
      </c>
    </row>
    <row r="14573" spans="1:8" x14ac:dyDescent="0.25">
      <c r="A14573" t="s">
        <v>2405</v>
      </c>
      <c r="B14573" t="s">
        <v>5945</v>
      </c>
      <c r="C14573" t="s">
        <v>5946</v>
      </c>
      <c r="D14573" t="s">
        <v>30</v>
      </c>
      <c r="E14573" t="s">
        <v>2406</v>
      </c>
      <c r="F14573" s="15">
        <v>45800</v>
      </c>
      <c r="G14573" t="s">
        <v>6260</v>
      </c>
      <c r="H14573" s="16">
        <v>625</v>
      </c>
    </row>
    <row r="14574" spans="1:8" x14ac:dyDescent="0.25">
      <c r="A14574" s="17" t="str">
        <f>A14573</f>
        <v>2010</v>
      </c>
      <c r="B14574" s="17" t="s">
        <v>5948</v>
      </c>
      <c r="C14574" s="17"/>
      <c r="D14574" s="17"/>
      <c r="E14574" s="17"/>
      <c r="F14574" s="21"/>
      <c r="G14574" s="17"/>
      <c r="H14574" s="20">
        <f>SUBTOTAL(9,H14573:H14573)</f>
        <v>625</v>
      </c>
    </row>
    <row r="14575" spans="1:8" x14ac:dyDescent="0.25">
      <c r="A14575" t="s">
        <v>2405</v>
      </c>
      <c r="B14575" t="s">
        <v>29</v>
      </c>
      <c r="C14575" t="s">
        <v>493</v>
      </c>
      <c r="D14575" t="s">
        <v>30</v>
      </c>
      <c r="E14575" t="s">
        <v>2406</v>
      </c>
      <c r="F14575" s="15">
        <v>45756</v>
      </c>
      <c r="G14575" t="s">
        <v>5656</v>
      </c>
      <c r="H14575" s="16">
        <v>15882</v>
      </c>
    </row>
    <row r="14576" spans="1:8" x14ac:dyDescent="0.25">
      <c r="A14576" s="17" t="str">
        <f>A14575</f>
        <v>2010</v>
      </c>
      <c r="B14576" s="17" t="s">
        <v>31</v>
      </c>
      <c r="C14576" s="17"/>
      <c r="D14576" s="17"/>
      <c r="E14576" s="17"/>
      <c r="F14576" s="21"/>
      <c r="G14576" s="17"/>
      <c r="H14576" s="20">
        <f>SUBTOTAL(9,H14575:H14575)</f>
        <v>15882</v>
      </c>
    </row>
    <row r="14577" spans="1:8" x14ac:dyDescent="0.25">
      <c r="A14577" t="s">
        <v>2405</v>
      </c>
      <c r="B14577" t="s">
        <v>38</v>
      </c>
      <c r="C14577" t="s">
        <v>497</v>
      </c>
      <c r="D14577" t="s">
        <v>30</v>
      </c>
      <c r="E14577" t="s">
        <v>2406</v>
      </c>
      <c r="F14577" s="15">
        <v>45756</v>
      </c>
      <c r="G14577" t="s">
        <v>5656</v>
      </c>
      <c r="H14577" s="16">
        <v>2469</v>
      </c>
    </row>
    <row r="14578" spans="1:8" x14ac:dyDescent="0.25">
      <c r="A14578" s="17" t="str">
        <f>A14577</f>
        <v>2010</v>
      </c>
      <c r="B14578" s="17" t="s">
        <v>39</v>
      </c>
      <c r="C14578" s="17"/>
      <c r="D14578" s="17"/>
      <c r="E14578" s="17"/>
      <c r="F14578" s="21"/>
      <c r="G14578" s="17"/>
      <c r="H14578" s="20">
        <f>SUBTOTAL(9,H14577:H14577)</f>
        <v>2469</v>
      </c>
    </row>
    <row r="14579" spans="1:8" x14ac:dyDescent="0.25">
      <c r="A14579" t="s">
        <v>2405</v>
      </c>
      <c r="B14579" t="s">
        <v>44</v>
      </c>
      <c r="C14579" t="s">
        <v>500</v>
      </c>
      <c r="D14579" t="s">
        <v>30</v>
      </c>
      <c r="E14579" t="s">
        <v>2406</v>
      </c>
      <c r="F14579" s="15">
        <v>45756</v>
      </c>
      <c r="G14579" t="s">
        <v>5656</v>
      </c>
      <c r="H14579" s="16">
        <v>10000</v>
      </c>
    </row>
    <row r="14580" spans="1:8" x14ac:dyDescent="0.25">
      <c r="A14580" s="17" t="str">
        <f>A14579</f>
        <v>2010</v>
      </c>
      <c r="B14580" s="17" t="s">
        <v>45</v>
      </c>
      <c r="C14580" s="17"/>
      <c r="D14580" s="17"/>
      <c r="E14580" s="17"/>
      <c r="F14580" s="21"/>
      <c r="G14580" s="17"/>
      <c r="H14580" s="20">
        <f>SUBTOTAL(9,H14579:H14579)</f>
        <v>10000</v>
      </c>
    </row>
    <row r="14581" spans="1:8" x14ac:dyDescent="0.25">
      <c r="A14581" t="s">
        <v>2405</v>
      </c>
      <c r="B14581" t="s">
        <v>51</v>
      </c>
      <c r="C14581" t="s">
        <v>52</v>
      </c>
      <c r="D14581" t="s">
        <v>30</v>
      </c>
      <c r="E14581" t="s">
        <v>2406</v>
      </c>
      <c r="F14581" s="15">
        <v>45635</v>
      </c>
      <c r="G14581" t="s">
        <v>3559</v>
      </c>
      <c r="H14581" s="16">
        <v>2355.62</v>
      </c>
    </row>
    <row r="14582" spans="1:8" x14ac:dyDescent="0.25">
      <c r="A14582" t="s">
        <v>2405</v>
      </c>
      <c r="B14582" t="s">
        <v>51</v>
      </c>
      <c r="C14582" t="s">
        <v>52</v>
      </c>
      <c r="D14582" t="s">
        <v>30</v>
      </c>
      <c r="E14582" t="s">
        <v>2406</v>
      </c>
      <c r="F14582" s="15">
        <v>45687</v>
      </c>
      <c r="G14582" t="s">
        <v>4114</v>
      </c>
      <c r="H14582" s="16">
        <v>1392.74</v>
      </c>
    </row>
    <row r="14583" spans="1:8" x14ac:dyDescent="0.25">
      <c r="A14583" t="s">
        <v>2405</v>
      </c>
      <c r="B14583" t="s">
        <v>51</v>
      </c>
      <c r="C14583" t="s">
        <v>52</v>
      </c>
      <c r="D14583" t="s">
        <v>30</v>
      </c>
      <c r="E14583" t="s">
        <v>2406</v>
      </c>
      <c r="F14583" s="15">
        <v>45695</v>
      </c>
      <c r="G14583" t="s">
        <v>4646</v>
      </c>
      <c r="H14583" s="16">
        <v>1487.85</v>
      </c>
    </row>
    <row r="14584" spans="1:8" x14ac:dyDescent="0.25">
      <c r="A14584" t="s">
        <v>2405</v>
      </c>
      <c r="B14584" t="s">
        <v>51</v>
      </c>
      <c r="C14584" t="s">
        <v>52</v>
      </c>
      <c r="D14584" t="s">
        <v>30</v>
      </c>
      <c r="E14584" t="s">
        <v>2406</v>
      </c>
      <c r="F14584" s="15">
        <v>45709</v>
      </c>
      <c r="G14584" t="s">
        <v>4647</v>
      </c>
      <c r="H14584" s="16">
        <v>1577.44</v>
      </c>
    </row>
    <row r="14585" spans="1:8" x14ac:dyDescent="0.25">
      <c r="A14585" t="s">
        <v>2405</v>
      </c>
      <c r="B14585" t="s">
        <v>51</v>
      </c>
      <c r="C14585" t="s">
        <v>52</v>
      </c>
      <c r="D14585" t="s">
        <v>30</v>
      </c>
      <c r="E14585" t="s">
        <v>2406</v>
      </c>
      <c r="F14585" s="15">
        <v>45742</v>
      </c>
      <c r="G14585" t="s">
        <v>5072</v>
      </c>
      <c r="H14585" s="16">
        <v>1690.12</v>
      </c>
    </row>
    <row r="14586" spans="1:8" x14ac:dyDescent="0.25">
      <c r="A14586" t="s">
        <v>2405</v>
      </c>
      <c r="B14586" t="s">
        <v>51</v>
      </c>
      <c r="C14586" t="s">
        <v>52</v>
      </c>
      <c r="D14586" t="s">
        <v>30</v>
      </c>
      <c r="E14586" t="s">
        <v>2406</v>
      </c>
      <c r="F14586" s="15">
        <v>45764</v>
      </c>
      <c r="G14586" t="s">
        <v>5654</v>
      </c>
      <c r="H14586" s="16">
        <v>1517.23</v>
      </c>
    </row>
    <row r="14587" spans="1:8" x14ac:dyDescent="0.25">
      <c r="A14587" t="s">
        <v>2405</v>
      </c>
      <c r="B14587" t="s">
        <v>51</v>
      </c>
      <c r="C14587" t="s">
        <v>52</v>
      </c>
      <c r="D14587" t="s">
        <v>30</v>
      </c>
      <c r="E14587" t="s">
        <v>2406</v>
      </c>
      <c r="F14587" s="15">
        <v>45817</v>
      </c>
      <c r="G14587" t="s">
        <v>6970</v>
      </c>
      <c r="H14587" s="16">
        <v>2312.44</v>
      </c>
    </row>
    <row r="14588" spans="1:8" x14ac:dyDescent="0.25">
      <c r="A14588" t="s">
        <v>2405</v>
      </c>
      <c r="B14588" t="s">
        <v>51</v>
      </c>
      <c r="C14588" t="s">
        <v>52</v>
      </c>
      <c r="D14588" t="s">
        <v>30</v>
      </c>
      <c r="E14588" t="s">
        <v>2406</v>
      </c>
      <c r="F14588" s="15">
        <v>45602</v>
      </c>
      <c r="G14588" t="s">
        <v>3069</v>
      </c>
      <c r="H14588" s="16">
        <v>1566.23</v>
      </c>
    </row>
    <row r="14589" spans="1:8" x14ac:dyDescent="0.25">
      <c r="A14589" t="s">
        <v>2405</v>
      </c>
      <c r="B14589" t="s">
        <v>51</v>
      </c>
      <c r="C14589" t="s">
        <v>52</v>
      </c>
      <c r="D14589" t="s">
        <v>30</v>
      </c>
      <c r="E14589" t="s">
        <v>2406</v>
      </c>
      <c r="F14589" s="15">
        <v>45602</v>
      </c>
      <c r="G14589" t="s">
        <v>3069</v>
      </c>
      <c r="H14589" s="16">
        <v>2156.4</v>
      </c>
    </row>
    <row r="14590" spans="1:8" x14ac:dyDescent="0.25">
      <c r="A14590" s="17" t="str">
        <f>A14589</f>
        <v>2010</v>
      </c>
      <c r="B14590" s="17" t="s">
        <v>53</v>
      </c>
      <c r="C14590" s="17"/>
      <c r="D14590" s="17"/>
      <c r="E14590" s="17"/>
      <c r="F14590" s="21"/>
      <c r="G14590" s="17"/>
      <c r="H14590" s="20">
        <f>SUBTOTAL(9,H14581:H14589)</f>
        <v>16056.07</v>
      </c>
    </row>
    <row r="14591" spans="1:8" x14ac:dyDescent="0.25">
      <c r="A14591" t="s">
        <v>2405</v>
      </c>
      <c r="B14591" t="s">
        <v>103</v>
      </c>
      <c r="C14591" t="s">
        <v>523</v>
      </c>
      <c r="D14591" t="s">
        <v>30</v>
      </c>
      <c r="E14591" t="s">
        <v>2406</v>
      </c>
      <c r="F14591" s="15">
        <v>45824</v>
      </c>
      <c r="G14591" t="s">
        <v>6971</v>
      </c>
      <c r="H14591" s="16">
        <v>0.02</v>
      </c>
    </row>
    <row r="14592" spans="1:8" x14ac:dyDescent="0.25">
      <c r="A14592" t="s">
        <v>2405</v>
      </c>
      <c r="B14592" t="s">
        <v>103</v>
      </c>
      <c r="C14592" t="s">
        <v>523</v>
      </c>
      <c r="D14592" t="s">
        <v>30</v>
      </c>
      <c r="E14592" t="s">
        <v>2406</v>
      </c>
      <c r="F14592" s="15">
        <v>45824</v>
      </c>
      <c r="G14592" t="s">
        <v>6971</v>
      </c>
      <c r="H14592" s="16">
        <v>7482.48</v>
      </c>
    </row>
    <row r="14593" spans="1:8" x14ac:dyDescent="0.25">
      <c r="A14593" t="s">
        <v>2405</v>
      </c>
      <c r="B14593" t="s">
        <v>103</v>
      </c>
      <c r="C14593" t="s">
        <v>523</v>
      </c>
      <c r="D14593" t="s">
        <v>30</v>
      </c>
      <c r="E14593" t="s">
        <v>2406</v>
      </c>
      <c r="F14593" s="15">
        <v>45597</v>
      </c>
      <c r="G14593" t="s">
        <v>3070</v>
      </c>
      <c r="H14593" s="16">
        <v>5000</v>
      </c>
    </row>
    <row r="14594" spans="1:8" x14ac:dyDescent="0.25">
      <c r="A14594" s="17" t="str">
        <f>A14593</f>
        <v>2010</v>
      </c>
      <c r="B14594" s="17" t="s">
        <v>104</v>
      </c>
      <c r="C14594" s="17"/>
      <c r="D14594" s="17"/>
      <c r="E14594" s="17"/>
      <c r="F14594" s="21"/>
      <c r="G14594" s="17"/>
      <c r="H14594" s="20">
        <f>SUBTOTAL(9,H14591:H14593)</f>
        <v>12482.5</v>
      </c>
    </row>
    <row r="14595" spans="1:8" x14ac:dyDescent="0.25">
      <c r="A14595" t="s">
        <v>2405</v>
      </c>
      <c r="B14595" t="s">
        <v>73</v>
      </c>
      <c r="C14595" t="s">
        <v>477</v>
      </c>
      <c r="D14595" t="s">
        <v>30</v>
      </c>
      <c r="E14595" t="s">
        <v>2406</v>
      </c>
      <c r="F14595" s="15">
        <v>45771</v>
      </c>
      <c r="G14595" t="s">
        <v>5657</v>
      </c>
      <c r="H14595" s="16">
        <v>2000</v>
      </c>
    </row>
    <row r="14596" spans="1:8" x14ac:dyDescent="0.25">
      <c r="A14596" s="17" t="str">
        <f>A14595</f>
        <v>2010</v>
      </c>
      <c r="B14596" s="17" t="s">
        <v>74</v>
      </c>
      <c r="C14596" s="17"/>
      <c r="D14596" s="17"/>
      <c r="E14596" s="17"/>
      <c r="F14596" s="21"/>
      <c r="G14596" s="17"/>
      <c r="H14596" s="20">
        <f>SUBTOTAL(9,H14595:H14595)</f>
        <v>2000</v>
      </c>
    </row>
    <row r="14597" spans="1:8" ht="16.5" thickBot="1" x14ac:dyDescent="0.3">
      <c r="A14597" s="22" t="s">
        <v>2408</v>
      </c>
      <c r="B14597" s="22"/>
      <c r="C14597" s="25" t="str">
        <f>E14595&amp;" Total"</f>
        <v>CREEDE SCHOOL DISTRICT Total</v>
      </c>
      <c r="D14597" s="22"/>
      <c r="E14597" s="22"/>
      <c r="F14597" s="23"/>
      <c r="G14597" s="22"/>
      <c r="H14597" s="24">
        <f>SUBTOTAL(9,H14540:H14595)</f>
        <v>94056.65</v>
      </c>
    </row>
    <row r="14598" spans="1:8" x14ac:dyDescent="0.25">
      <c r="A14598" t="s">
        <v>316</v>
      </c>
      <c r="B14598" t="s">
        <v>10</v>
      </c>
      <c r="C14598" t="s">
        <v>11</v>
      </c>
      <c r="D14598" t="s">
        <v>12</v>
      </c>
      <c r="E14598" t="s">
        <v>317</v>
      </c>
      <c r="F14598" s="15">
        <v>45496</v>
      </c>
      <c r="G14598" t="s">
        <v>1024</v>
      </c>
      <c r="H14598" s="16">
        <v>980167.52</v>
      </c>
    </row>
    <row r="14599" spans="1:8" x14ac:dyDescent="0.25">
      <c r="A14599" t="s">
        <v>316</v>
      </c>
      <c r="B14599" t="s">
        <v>10</v>
      </c>
      <c r="C14599" t="s">
        <v>11</v>
      </c>
      <c r="D14599" t="s">
        <v>12</v>
      </c>
      <c r="E14599" t="s">
        <v>317</v>
      </c>
      <c r="F14599" s="15">
        <v>45755</v>
      </c>
      <c r="G14599" t="s">
        <v>5658</v>
      </c>
      <c r="H14599" s="16">
        <v>1263.32</v>
      </c>
    </row>
    <row r="14600" spans="1:8" x14ac:dyDescent="0.25">
      <c r="A14600" t="s">
        <v>316</v>
      </c>
      <c r="B14600" t="s">
        <v>10</v>
      </c>
      <c r="C14600" t="s">
        <v>11</v>
      </c>
      <c r="D14600" t="s">
        <v>12</v>
      </c>
      <c r="E14600" t="s">
        <v>317</v>
      </c>
      <c r="F14600" s="15">
        <v>45828</v>
      </c>
      <c r="G14600" t="s">
        <v>6972</v>
      </c>
      <c r="H14600" s="16">
        <v>966</v>
      </c>
    </row>
    <row r="14601" spans="1:8" x14ac:dyDescent="0.25">
      <c r="A14601" s="17" t="str">
        <f>A14600</f>
        <v>2020</v>
      </c>
      <c r="B14601" s="17" t="s">
        <v>14</v>
      </c>
      <c r="C14601" s="17"/>
      <c r="D14601" s="17"/>
      <c r="E14601" s="17"/>
      <c r="F14601" s="21"/>
      <c r="G14601" s="17"/>
      <c r="H14601" s="20">
        <f>SUBTOTAL(9,H14598:H14600)</f>
        <v>982396.84</v>
      </c>
    </row>
    <row r="14602" spans="1:8" x14ac:dyDescent="0.25">
      <c r="A14602" t="s">
        <v>316</v>
      </c>
      <c r="B14602" t="s">
        <v>15</v>
      </c>
      <c r="C14602" t="s">
        <v>1337</v>
      </c>
      <c r="D14602" t="s">
        <v>12</v>
      </c>
      <c r="E14602" t="s">
        <v>317</v>
      </c>
      <c r="F14602" s="15">
        <v>45531</v>
      </c>
      <c r="G14602" t="s">
        <v>1576</v>
      </c>
      <c r="H14602" s="16">
        <v>54629.69</v>
      </c>
    </row>
    <row r="14603" spans="1:8" x14ac:dyDescent="0.25">
      <c r="A14603" s="17" t="str">
        <f>A14602</f>
        <v>2020</v>
      </c>
      <c r="B14603" s="17" t="s">
        <v>16</v>
      </c>
      <c r="C14603" s="17"/>
      <c r="D14603" s="17"/>
      <c r="E14603" s="17"/>
      <c r="F14603" s="21"/>
      <c r="G14603" s="17"/>
      <c r="H14603" s="20">
        <f>SUBTOTAL(9,H14602:H14602)</f>
        <v>54629.69</v>
      </c>
    </row>
    <row r="14604" spans="1:8" x14ac:dyDescent="0.25">
      <c r="A14604" t="s">
        <v>316</v>
      </c>
      <c r="B14604" t="s">
        <v>17</v>
      </c>
      <c r="C14604" t="s">
        <v>18</v>
      </c>
      <c r="D14604" t="s">
        <v>12</v>
      </c>
      <c r="E14604" t="s">
        <v>317</v>
      </c>
      <c r="F14604" s="15">
        <v>45496</v>
      </c>
      <c r="G14604" t="s">
        <v>1024</v>
      </c>
      <c r="H14604" s="16">
        <v>42389.91</v>
      </c>
    </row>
    <row r="14605" spans="1:8" x14ac:dyDescent="0.25">
      <c r="A14605" s="17" t="str">
        <f>A14604</f>
        <v>2020</v>
      </c>
      <c r="B14605" s="17" t="s">
        <v>19</v>
      </c>
      <c r="C14605" s="17"/>
      <c r="D14605" s="17"/>
      <c r="E14605" s="17"/>
      <c r="F14605" s="21"/>
      <c r="G14605" s="17"/>
      <c r="H14605" s="20">
        <f>SUBTOTAL(9,H14604:H14604)</f>
        <v>42389.91</v>
      </c>
    </row>
    <row r="14606" spans="1:8" x14ac:dyDescent="0.25">
      <c r="A14606" t="s">
        <v>316</v>
      </c>
      <c r="B14606" t="s">
        <v>2586</v>
      </c>
      <c r="C14606" t="s">
        <v>2587</v>
      </c>
      <c r="D14606" t="s">
        <v>12</v>
      </c>
      <c r="E14606" t="s">
        <v>317</v>
      </c>
      <c r="F14606" s="15">
        <v>45828</v>
      </c>
      <c r="G14606" t="s">
        <v>6973</v>
      </c>
      <c r="H14606" s="16">
        <v>5761.97</v>
      </c>
    </row>
    <row r="14607" spans="1:8" x14ac:dyDescent="0.25">
      <c r="A14607" t="s">
        <v>316</v>
      </c>
      <c r="B14607" t="s">
        <v>2586</v>
      </c>
      <c r="C14607" t="s">
        <v>2587</v>
      </c>
      <c r="D14607" t="s">
        <v>12</v>
      </c>
      <c r="E14607" t="s">
        <v>317</v>
      </c>
      <c r="F14607" s="15">
        <v>45608</v>
      </c>
      <c r="G14607" t="s">
        <v>3071</v>
      </c>
      <c r="H14607" s="16">
        <v>83523.88</v>
      </c>
    </row>
    <row r="14608" spans="1:8" x14ac:dyDescent="0.25">
      <c r="A14608" s="17" t="str">
        <f>A14607</f>
        <v>2020</v>
      </c>
      <c r="B14608" s="17" t="s">
        <v>2589</v>
      </c>
      <c r="C14608" s="17"/>
      <c r="D14608" s="17"/>
      <c r="E14608" s="17"/>
      <c r="F14608" s="21"/>
      <c r="G14608" s="17"/>
      <c r="H14608" s="20">
        <f>SUBTOTAL(9,H14606:H14607)</f>
        <v>89285.85</v>
      </c>
    </row>
    <row r="14609" spans="1:8" x14ac:dyDescent="0.25">
      <c r="A14609" t="s">
        <v>316</v>
      </c>
      <c r="B14609" t="s">
        <v>2590</v>
      </c>
      <c r="C14609" t="s">
        <v>2591</v>
      </c>
      <c r="D14609" t="s">
        <v>12</v>
      </c>
      <c r="E14609" t="s">
        <v>317</v>
      </c>
      <c r="F14609" s="15">
        <v>45621</v>
      </c>
      <c r="G14609" t="s">
        <v>3072</v>
      </c>
      <c r="H14609" s="16">
        <v>4962.63</v>
      </c>
    </row>
    <row r="14610" spans="1:8" x14ac:dyDescent="0.25">
      <c r="A14610" s="17" t="str">
        <f>A14609</f>
        <v>2020</v>
      </c>
      <c r="B14610" s="17" t="s">
        <v>2593</v>
      </c>
      <c r="C14610" s="17"/>
      <c r="D14610" s="17"/>
      <c r="E14610" s="17"/>
      <c r="F14610" s="21"/>
      <c r="G14610" s="17"/>
      <c r="H14610" s="20">
        <f>SUBTOTAL(9,H14609:H14609)</f>
        <v>4962.63</v>
      </c>
    </row>
    <row r="14611" spans="1:8" x14ac:dyDescent="0.25">
      <c r="A14611" t="s">
        <v>316</v>
      </c>
      <c r="B14611" t="s">
        <v>468</v>
      </c>
      <c r="C14611" t="s">
        <v>469</v>
      </c>
      <c r="D14611" t="s">
        <v>30</v>
      </c>
      <c r="E14611" t="s">
        <v>317</v>
      </c>
      <c r="F14611" s="15">
        <v>45642</v>
      </c>
      <c r="G14611" t="s">
        <v>3560</v>
      </c>
      <c r="H14611" s="16">
        <v>23919.65</v>
      </c>
    </row>
    <row r="14612" spans="1:8" x14ac:dyDescent="0.25">
      <c r="A14612" t="s">
        <v>316</v>
      </c>
      <c r="B14612" t="s">
        <v>468</v>
      </c>
      <c r="C14612" t="s">
        <v>469</v>
      </c>
      <c r="D14612" t="s">
        <v>30</v>
      </c>
      <c r="E14612" t="s">
        <v>317</v>
      </c>
      <c r="F14612" s="15">
        <v>45687</v>
      </c>
      <c r="G14612" t="s">
        <v>4117</v>
      </c>
      <c r="H14612" s="16">
        <v>15819.45</v>
      </c>
    </row>
    <row r="14613" spans="1:8" x14ac:dyDescent="0.25">
      <c r="A14613" t="s">
        <v>316</v>
      </c>
      <c r="B14613" t="s">
        <v>468</v>
      </c>
      <c r="C14613" t="s">
        <v>469</v>
      </c>
      <c r="D14613" t="s">
        <v>30</v>
      </c>
      <c r="E14613" t="s">
        <v>317</v>
      </c>
      <c r="F14613" s="15">
        <v>45695</v>
      </c>
      <c r="G14613" t="s">
        <v>4648</v>
      </c>
      <c r="H14613" s="16">
        <v>15679.1</v>
      </c>
    </row>
    <row r="14614" spans="1:8" x14ac:dyDescent="0.25">
      <c r="A14614" t="s">
        <v>316</v>
      </c>
      <c r="B14614" t="s">
        <v>468</v>
      </c>
      <c r="C14614" t="s">
        <v>469</v>
      </c>
      <c r="D14614" t="s">
        <v>30</v>
      </c>
      <c r="E14614" t="s">
        <v>317</v>
      </c>
      <c r="F14614" s="15">
        <v>45709</v>
      </c>
      <c r="G14614" t="s">
        <v>4649</v>
      </c>
      <c r="H14614" s="16">
        <v>19272.060000000001</v>
      </c>
    </row>
    <row r="14615" spans="1:8" x14ac:dyDescent="0.25">
      <c r="A14615" t="s">
        <v>316</v>
      </c>
      <c r="B14615" t="s">
        <v>468</v>
      </c>
      <c r="C14615" t="s">
        <v>469</v>
      </c>
      <c r="D14615" t="s">
        <v>30</v>
      </c>
      <c r="E14615" t="s">
        <v>317</v>
      </c>
      <c r="F14615" s="15">
        <v>45751</v>
      </c>
      <c r="G14615" t="s">
        <v>5659</v>
      </c>
      <c r="H14615" s="16">
        <v>19644.990000000002</v>
      </c>
    </row>
    <row r="14616" spans="1:8" x14ac:dyDescent="0.25">
      <c r="A14616" t="s">
        <v>316</v>
      </c>
      <c r="B14616" t="s">
        <v>468</v>
      </c>
      <c r="C14616" t="s">
        <v>469</v>
      </c>
      <c r="D14616" t="s">
        <v>30</v>
      </c>
      <c r="E14616" t="s">
        <v>317</v>
      </c>
      <c r="F14616" s="15">
        <v>45779</v>
      </c>
      <c r="G14616" t="s">
        <v>6261</v>
      </c>
      <c r="H14616" s="16">
        <v>16316.69</v>
      </c>
    </row>
    <row r="14617" spans="1:8" x14ac:dyDescent="0.25">
      <c r="A14617" t="s">
        <v>316</v>
      </c>
      <c r="B14617" t="s">
        <v>468</v>
      </c>
      <c r="C14617" t="s">
        <v>469</v>
      </c>
      <c r="D14617" t="s">
        <v>30</v>
      </c>
      <c r="E14617" t="s">
        <v>317</v>
      </c>
      <c r="F14617" s="15">
        <v>45817</v>
      </c>
      <c r="G14617" t="s">
        <v>6974</v>
      </c>
      <c r="H14617" s="16">
        <v>22528.18</v>
      </c>
    </row>
    <row r="14618" spans="1:8" x14ac:dyDescent="0.25">
      <c r="A14618" t="s">
        <v>316</v>
      </c>
      <c r="B14618" t="s">
        <v>468</v>
      </c>
      <c r="C14618" t="s">
        <v>469</v>
      </c>
      <c r="D14618" t="s">
        <v>30</v>
      </c>
      <c r="E14618" t="s">
        <v>317</v>
      </c>
      <c r="F14618" s="15">
        <v>45834</v>
      </c>
      <c r="G14618" t="s">
        <v>6975</v>
      </c>
      <c r="H14618" s="16">
        <v>15566.82</v>
      </c>
    </row>
    <row r="14619" spans="1:8" x14ac:dyDescent="0.25">
      <c r="A14619" t="s">
        <v>316</v>
      </c>
      <c r="B14619" t="s">
        <v>468</v>
      </c>
      <c r="C14619" t="s">
        <v>469</v>
      </c>
      <c r="D14619" t="s">
        <v>30</v>
      </c>
      <c r="E14619" t="s">
        <v>317</v>
      </c>
      <c r="F14619" s="15">
        <v>45602</v>
      </c>
      <c r="G14619" t="s">
        <v>3073</v>
      </c>
      <c r="H14619" s="16">
        <v>9852.57</v>
      </c>
    </row>
    <row r="14620" spans="1:8" x14ac:dyDescent="0.25">
      <c r="A14620" t="s">
        <v>316</v>
      </c>
      <c r="B14620" t="s">
        <v>468</v>
      </c>
      <c r="C14620" t="s">
        <v>469</v>
      </c>
      <c r="D14620" t="s">
        <v>30</v>
      </c>
      <c r="E14620" t="s">
        <v>317</v>
      </c>
      <c r="F14620" s="15">
        <v>45602</v>
      </c>
      <c r="G14620" t="s">
        <v>3073</v>
      </c>
      <c r="H14620" s="16">
        <v>18907.150000000001</v>
      </c>
    </row>
    <row r="14621" spans="1:8" x14ac:dyDescent="0.25">
      <c r="A14621" s="17" t="str">
        <f>A14620</f>
        <v>2020</v>
      </c>
      <c r="B14621" s="17" t="s">
        <v>470</v>
      </c>
      <c r="C14621" s="17"/>
      <c r="D14621" s="17"/>
      <c r="E14621" s="17"/>
      <c r="F14621" s="21"/>
      <c r="G14621" s="17"/>
      <c r="H14621" s="20">
        <f>SUBTOTAL(9,H14611:H14620)</f>
        <v>177506.66000000003</v>
      </c>
    </row>
    <row r="14622" spans="1:8" x14ac:dyDescent="0.25">
      <c r="A14622" t="s">
        <v>316</v>
      </c>
      <c r="B14622" t="s">
        <v>471</v>
      </c>
      <c r="C14622" t="s">
        <v>472</v>
      </c>
      <c r="D14622" t="s">
        <v>30</v>
      </c>
      <c r="E14622" t="s">
        <v>317</v>
      </c>
      <c r="F14622" s="15">
        <v>45642</v>
      </c>
      <c r="G14622" t="s">
        <v>3560</v>
      </c>
      <c r="H14622" s="16">
        <v>4336.2</v>
      </c>
    </row>
    <row r="14623" spans="1:8" x14ac:dyDescent="0.25">
      <c r="A14623" t="s">
        <v>316</v>
      </c>
      <c r="B14623" t="s">
        <v>471</v>
      </c>
      <c r="C14623" t="s">
        <v>472</v>
      </c>
      <c r="D14623" t="s">
        <v>30</v>
      </c>
      <c r="E14623" t="s">
        <v>317</v>
      </c>
      <c r="F14623" s="15">
        <v>45687</v>
      </c>
      <c r="G14623" t="s">
        <v>4117</v>
      </c>
      <c r="H14623" s="16">
        <v>3023.46</v>
      </c>
    </row>
    <row r="14624" spans="1:8" x14ac:dyDescent="0.25">
      <c r="A14624" t="s">
        <v>316</v>
      </c>
      <c r="B14624" t="s">
        <v>471</v>
      </c>
      <c r="C14624" t="s">
        <v>472</v>
      </c>
      <c r="D14624" t="s">
        <v>30</v>
      </c>
      <c r="E14624" t="s">
        <v>317</v>
      </c>
      <c r="F14624" s="15">
        <v>45695</v>
      </c>
      <c r="G14624" t="s">
        <v>4648</v>
      </c>
      <c r="H14624" s="16">
        <v>2971.98</v>
      </c>
    </row>
    <row r="14625" spans="1:8" x14ac:dyDescent="0.25">
      <c r="A14625" t="s">
        <v>316</v>
      </c>
      <c r="B14625" t="s">
        <v>471</v>
      </c>
      <c r="C14625" t="s">
        <v>472</v>
      </c>
      <c r="D14625" t="s">
        <v>30</v>
      </c>
      <c r="E14625" t="s">
        <v>317</v>
      </c>
      <c r="F14625" s="15">
        <v>45709</v>
      </c>
      <c r="G14625" t="s">
        <v>4649</v>
      </c>
      <c r="H14625" s="16">
        <v>3710.52</v>
      </c>
    </row>
    <row r="14626" spans="1:8" x14ac:dyDescent="0.25">
      <c r="A14626" t="s">
        <v>316</v>
      </c>
      <c r="B14626" t="s">
        <v>471</v>
      </c>
      <c r="C14626" t="s">
        <v>472</v>
      </c>
      <c r="D14626" t="s">
        <v>30</v>
      </c>
      <c r="E14626" t="s">
        <v>317</v>
      </c>
      <c r="F14626" s="15">
        <v>45751</v>
      </c>
      <c r="G14626" t="s">
        <v>5659</v>
      </c>
      <c r="H14626" s="16">
        <v>3928.32</v>
      </c>
    </row>
    <row r="14627" spans="1:8" x14ac:dyDescent="0.25">
      <c r="A14627" t="s">
        <v>316</v>
      </c>
      <c r="B14627" t="s">
        <v>471</v>
      </c>
      <c r="C14627" t="s">
        <v>472</v>
      </c>
      <c r="D14627" t="s">
        <v>30</v>
      </c>
      <c r="E14627" t="s">
        <v>317</v>
      </c>
      <c r="F14627" s="15">
        <v>45779</v>
      </c>
      <c r="G14627" t="s">
        <v>6261</v>
      </c>
      <c r="H14627" s="16">
        <v>3421.44</v>
      </c>
    </row>
    <row r="14628" spans="1:8" x14ac:dyDescent="0.25">
      <c r="A14628" t="s">
        <v>316</v>
      </c>
      <c r="B14628" t="s">
        <v>471</v>
      </c>
      <c r="C14628" t="s">
        <v>472</v>
      </c>
      <c r="D14628" t="s">
        <v>30</v>
      </c>
      <c r="E14628" t="s">
        <v>317</v>
      </c>
      <c r="F14628" s="15">
        <v>45817</v>
      </c>
      <c r="G14628" t="s">
        <v>6974</v>
      </c>
      <c r="H14628" s="16">
        <v>5551.92</v>
      </c>
    </row>
    <row r="14629" spans="1:8" x14ac:dyDescent="0.25">
      <c r="A14629" t="s">
        <v>316</v>
      </c>
      <c r="B14629" t="s">
        <v>471</v>
      </c>
      <c r="C14629" t="s">
        <v>472</v>
      </c>
      <c r="D14629" t="s">
        <v>30</v>
      </c>
      <c r="E14629" t="s">
        <v>317</v>
      </c>
      <c r="F14629" s="15">
        <v>45834</v>
      </c>
      <c r="G14629" t="s">
        <v>6975</v>
      </c>
      <c r="H14629" s="16">
        <v>3494.7</v>
      </c>
    </row>
    <row r="14630" spans="1:8" x14ac:dyDescent="0.25">
      <c r="A14630" t="s">
        <v>316</v>
      </c>
      <c r="B14630" t="s">
        <v>471</v>
      </c>
      <c r="C14630" t="s">
        <v>472</v>
      </c>
      <c r="D14630" t="s">
        <v>30</v>
      </c>
      <c r="E14630" t="s">
        <v>317</v>
      </c>
      <c r="F14630" s="15">
        <v>45602</v>
      </c>
      <c r="G14630" t="s">
        <v>3073</v>
      </c>
      <c r="H14630" s="16">
        <v>1554.3</v>
      </c>
    </row>
    <row r="14631" spans="1:8" x14ac:dyDescent="0.25">
      <c r="A14631" t="s">
        <v>316</v>
      </c>
      <c r="B14631" t="s">
        <v>471</v>
      </c>
      <c r="C14631" t="s">
        <v>472</v>
      </c>
      <c r="D14631" t="s">
        <v>30</v>
      </c>
      <c r="E14631" t="s">
        <v>317</v>
      </c>
      <c r="F14631" s="15">
        <v>45602</v>
      </c>
      <c r="G14631" t="s">
        <v>3073</v>
      </c>
      <c r="H14631" s="16">
        <v>3520.44</v>
      </c>
    </row>
    <row r="14632" spans="1:8" x14ac:dyDescent="0.25">
      <c r="A14632" s="17" t="str">
        <f>A14631</f>
        <v>2020</v>
      </c>
      <c r="B14632" s="17" t="s">
        <v>473</v>
      </c>
      <c r="C14632" s="17"/>
      <c r="D14632" s="17"/>
      <c r="E14632" s="17"/>
      <c r="F14632" s="21"/>
      <c r="G14632" s="17"/>
      <c r="H14632" s="20">
        <f>SUBTOTAL(9,H14622:H14631)</f>
        <v>35513.279999999999</v>
      </c>
    </row>
    <row r="14633" spans="1:8" x14ac:dyDescent="0.25">
      <c r="A14633" t="s">
        <v>316</v>
      </c>
      <c r="B14633" t="s">
        <v>20</v>
      </c>
      <c r="C14633" t="s">
        <v>21</v>
      </c>
      <c r="D14633" t="s">
        <v>12</v>
      </c>
      <c r="E14633" t="s">
        <v>317</v>
      </c>
      <c r="F14633" s="15">
        <v>45642</v>
      </c>
      <c r="G14633" t="s">
        <v>3560</v>
      </c>
      <c r="H14633" s="16">
        <v>9.3000000000000007</v>
      </c>
    </row>
    <row r="14634" spans="1:8" x14ac:dyDescent="0.25">
      <c r="A14634" t="s">
        <v>316</v>
      </c>
      <c r="B14634" t="s">
        <v>20</v>
      </c>
      <c r="C14634" t="s">
        <v>21</v>
      </c>
      <c r="D14634" t="s">
        <v>12</v>
      </c>
      <c r="E14634" t="s">
        <v>317</v>
      </c>
      <c r="F14634" s="15">
        <v>45687</v>
      </c>
      <c r="G14634" t="s">
        <v>4117</v>
      </c>
      <c r="H14634" s="16">
        <v>4.8</v>
      </c>
    </row>
    <row r="14635" spans="1:8" x14ac:dyDescent="0.25">
      <c r="A14635" t="s">
        <v>316</v>
      </c>
      <c r="B14635" t="s">
        <v>20</v>
      </c>
      <c r="C14635" t="s">
        <v>21</v>
      </c>
      <c r="D14635" t="s">
        <v>12</v>
      </c>
      <c r="E14635" t="s">
        <v>317</v>
      </c>
      <c r="F14635" s="15">
        <v>45695</v>
      </c>
      <c r="G14635" t="s">
        <v>4648</v>
      </c>
      <c r="H14635" s="16">
        <v>6</v>
      </c>
    </row>
    <row r="14636" spans="1:8" x14ac:dyDescent="0.25">
      <c r="A14636" t="s">
        <v>316</v>
      </c>
      <c r="B14636" t="s">
        <v>20</v>
      </c>
      <c r="C14636" t="s">
        <v>21</v>
      </c>
      <c r="D14636" t="s">
        <v>12</v>
      </c>
      <c r="E14636" t="s">
        <v>317</v>
      </c>
      <c r="F14636" s="15">
        <v>45709</v>
      </c>
      <c r="G14636" t="s">
        <v>4649</v>
      </c>
      <c r="H14636" s="16">
        <v>6.3</v>
      </c>
    </row>
    <row r="14637" spans="1:8" x14ac:dyDescent="0.25">
      <c r="A14637" t="s">
        <v>316</v>
      </c>
      <c r="B14637" t="s">
        <v>20</v>
      </c>
      <c r="C14637" t="s">
        <v>21</v>
      </c>
      <c r="D14637" t="s">
        <v>12</v>
      </c>
      <c r="E14637" t="s">
        <v>317</v>
      </c>
      <c r="F14637" s="15">
        <v>45751</v>
      </c>
      <c r="G14637" t="s">
        <v>5659</v>
      </c>
      <c r="H14637" s="16">
        <v>2.1</v>
      </c>
    </row>
    <row r="14638" spans="1:8" x14ac:dyDescent="0.25">
      <c r="A14638" t="s">
        <v>316</v>
      </c>
      <c r="B14638" t="s">
        <v>20</v>
      </c>
      <c r="C14638" t="s">
        <v>21</v>
      </c>
      <c r="D14638" t="s">
        <v>12</v>
      </c>
      <c r="E14638" t="s">
        <v>317</v>
      </c>
      <c r="F14638" s="15">
        <v>45779</v>
      </c>
      <c r="G14638" t="s">
        <v>6261</v>
      </c>
      <c r="H14638" s="16">
        <v>5.7</v>
      </c>
    </row>
    <row r="14639" spans="1:8" x14ac:dyDescent="0.25">
      <c r="A14639" t="s">
        <v>316</v>
      </c>
      <c r="B14639" t="s">
        <v>20</v>
      </c>
      <c r="C14639" t="s">
        <v>21</v>
      </c>
      <c r="D14639" t="s">
        <v>12</v>
      </c>
      <c r="E14639" t="s">
        <v>317</v>
      </c>
      <c r="F14639" s="15">
        <v>45817</v>
      </c>
      <c r="G14639" t="s">
        <v>6974</v>
      </c>
      <c r="H14639" s="16">
        <v>6.6</v>
      </c>
    </row>
    <row r="14640" spans="1:8" x14ac:dyDescent="0.25">
      <c r="A14640" t="s">
        <v>316</v>
      </c>
      <c r="B14640" t="s">
        <v>20</v>
      </c>
      <c r="C14640" t="s">
        <v>21</v>
      </c>
      <c r="D14640" t="s">
        <v>12</v>
      </c>
      <c r="E14640" t="s">
        <v>317</v>
      </c>
      <c r="F14640" s="15">
        <v>45834</v>
      </c>
      <c r="G14640" t="s">
        <v>6975</v>
      </c>
      <c r="H14640" s="16">
        <v>3.9</v>
      </c>
    </row>
    <row r="14641" spans="1:8" x14ac:dyDescent="0.25">
      <c r="A14641" t="s">
        <v>316</v>
      </c>
      <c r="B14641" t="s">
        <v>20</v>
      </c>
      <c r="C14641" t="s">
        <v>21</v>
      </c>
      <c r="D14641" t="s">
        <v>12</v>
      </c>
      <c r="E14641" t="s">
        <v>317</v>
      </c>
      <c r="F14641" s="15">
        <v>45602</v>
      </c>
      <c r="G14641" t="s">
        <v>3073</v>
      </c>
      <c r="H14641" s="16">
        <v>4.8</v>
      </c>
    </row>
    <row r="14642" spans="1:8" x14ac:dyDescent="0.25">
      <c r="A14642" t="s">
        <v>316</v>
      </c>
      <c r="B14642" t="s">
        <v>20</v>
      </c>
      <c r="C14642" t="s">
        <v>21</v>
      </c>
      <c r="D14642" t="s">
        <v>12</v>
      </c>
      <c r="E14642" t="s">
        <v>317</v>
      </c>
      <c r="F14642" s="15">
        <v>45602</v>
      </c>
      <c r="G14642" t="s">
        <v>3073</v>
      </c>
      <c r="H14642" s="16">
        <v>9.6</v>
      </c>
    </row>
    <row r="14643" spans="1:8" x14ac:dyDescent="0.25">
      <c r="A14643" s="17" t="str">
        <f>A14642</f>
        <v>2020</v>
      </c>
      <c r="B14643" s="17" t="s">
        <v>22</v>
      </c>
      <c r="C14643" s="17"/>
      <c r="D14643" s="17"/>
      <c r="E14643" s="17"/>
      <c r="F14643" s="21"/>
      <c r="G14643" s="17"/>
      <c r="H14643" s="20">
        <f>SUBTOTAL(9,H14633:H14642)</f>
        <v>59.1</v>
      </c>
    </row>
    <row r="14644" spans="1:8" x14ac:dyDescent="0.25">
      <c r="A14644" t="s">
        <v>316</v>
      </c>
      <c r="B14644" t="s">
        <v>23</v>
      </c>
      <c r="C14644" t="s">
        <v>24</v>
      </c>
      <c r="D14644" t="s">
        <v>12</v>
      </c>
      <c r="E14644" t="s">
        <v>317</v>
      </c>
      <c r="F14644" s="15">
        <v>45642</v>
      </c>
      <c r="G14644" t="s">
        <v>3560</v>
      </c>
      <c r="H14644" s="16">
        <v>55.6</v>
      </c>
    </row>
    <row r="14645" spans="1:8" x14ac:dyDescent="0.25">
      <c r="A14645" t="s">
        <v>316</v>
      </c>
      <c r="B14645" t="s">
        <v>23</v>
      </c>
      <c r="C14645" t="s">
        <v>24</v>
      </c>
      <c r="D14645" t="s">
        <v>12</v>
      </c>
      <c r="E14645" t="s">
        <v>317</v>
      </c>
      <c r="F14645" s="15">
        <v>45687</v>
      </c>
      <c r="G14645" t="s">
        <v>4117</v>
      </c>
      <c r="H14645" s="16">
        <v>40</v>
      </c>
    </row>
    <row r="14646" spans="1:8" x14ac:dyDescent="0.25">
      <c r="A14646" t="s">
        <v>316</v>
      </c>
      <c r="B14646" t="s">
        <v>23</v>
      </c>
      <c r="C14646" t="s">
        <v>24</v>
      </c>
      <c r="D14646" t="s">
        <v>12</v>
      </c>
      <c r="E14646" t="s">
        <v>317</v>
      </c>
      <c r="F14646" s="15">
        <v>45695</v>
      </c>
      <c r="G14646" t="s">
        <v>4648</v>
      </c>
      <c r="H14646" s="16">
        <v>40</v>
      </c>
    </row>
    <row r="14647" spans="1:8" x14ac:dyDescent="0.25">
      <c r="A14647" t="s">
        <v>316</v>
      </c>
      <c r="B14647" t="s">
        <v>23</v>
      </c>
      <c r="C14647" t="s">
        <v>24</v>
      </c>
      <c r="D14647" t="s">
        <v>12</v>
      </c>
      <c r="E14647" t="s">
        <v>317</v>
      </c>
      <c r="F14647" s="15">
        <v>45709</v>
      </c>
      <c r="G14647" t="s">
        <v>4649</v>
      </c>
      <c r="H14647" s="16">
        <v>49.6</v>
      </c>
    </row>
    <row r="14648" spans="1:8" x14ac:dyDescent="0.25">
      <c r="A14648" t="s">
        <v>316</v>
      </c>
      <c r="B14648" t="s">
        <v>23</v>
      </c>
      <c r="C14648" t="s">
        <v>24</v>
      </c>
      <c r="D14648" t="s">
        <v>12</v>
      </c>
      <c r="E14648" t="s">
        <v>317</v>
      </c>
      <c r="F14648" s="15">
        <v>45751</v>
      </c>
      <c r="G14648" t="s">
        <v>5659</v>
      </c>
      <c r="H14648" s="16">
        <v>40.799999999999997</v>
      </c>
    </row>
    <row r="14649" spans="1:8" x14ac:dyDescent="0.25">
      <c r="A14649" t="s">
        <v>316</v>
      </c>
      <c r="B14649" t="s">
        <v>23</v>
      </c>
      <c r="C14649" t="s">
        <v>24</v>
      </c>
      <c r="D14649" t="s">
        <v>12</v>
      </c>
      <c r="E14649" t="s">
        <v>317</v>
      </c>
      <c r="F14649" s="15">
        <v>45779</v>
      </c>
      <c r="G14649" t="s">
        <v>6261</v>
      </c>
      <c r="H14649" s="16">
        <v>34.4</v>
      </c>
    </row>
    <row r="14650" spans="1:8" x14ac:dyDescent="0.25">
      <c r="A14650" t="s">
        <v>316</v>
      </c>
      <c r="B14650" t="s">
        <v>23</v>
      </c>
      <c r="C14650" t="s">
        <v>24</v>
      </c>
      <c r="D14650" t="s">
        <v>12</v>
      </c>
      <c r="E14650" t="s">
        <v>317</v>
      </c>
      <c r="F14650" s="15">
        <v>45817</v>
      </c>
      <c r="G14650" t="s">
        <v>6974</v>
      </c>
      <c r="H14650" s="16">
        <v>30.8</v>
      </c>
    </row>
    <row r="14651" spans="1:8" x14ac:dyDescent="0.25">
      <c r="A14651" t="s">
        <v>316</v>
      </c>
      <c r="B14651" t="s">
        <v>23</v>
      </c>
      <c r="C14651" t="s">
        <v>24</v>
      </c>
      <c r="D14651" t="s">
        <v>12</v>
      </c>
      <c r="E14651" t="s">
        <v>317</v>
      </c>
      <c r="F14651" s="15">
        <v>45834</v>
      </c>
      <c r="G14651" t="s">
        <v>6975</v>
      </c>
      <c r="H14651" s="16">
        <v>20.8</v>
      </c>
    </row>
    <row r="14652" spans="1:8" x14ac:dyDescent="0.25">
      <c r="A14652" t="s">
        <v>316</v>
      </c>
      <c r="B14652" t="s">
        <v>23</v>
      </c>
      <c r="C14652" t="s">
        <v>24</v>
      </c>
      <c r="D14652" t="s">
        <v>12</v>
      </c>
      <c r="E14652" t="s">
        <v>317</v>
      </c>
      <c r="F14652" s="15">
        <v>45602</v>
      </c>
      <c r="G14652" t="s">
        <v>3073</v>
      </c>
      <c r="H14652" s="16">
        <v>41.2</v>
      </c>
    </row>
    <row r="14653" spans="1:8" x14ac:dyDescent="0.25">
      <c r="A14653" t="s">
        <v>316</v>
      </c>
      <c r="B14653" t="s">
        <v>23</v>
      </c>
      <c r="C14653" t="s">
        <v>24</v>
      </c>
      <c r="D14653" t="s">
        <v>12</v>
      </c>
      <c r="E14653" t="s">
        <v>317</v>
      </c>
      <c r="F14653" s="15">
        <v>45602</v>
      </c>
      <c r="G14653" t="s">
        <v>3073</v>
      </c>
      <c r="H14653" s="16">
        <v>52</v>
      </c>
    </row>
    <row r="14654" spans="1:8" x14ac:dyDescent="0.25">
      <c r="A14654" s="17" t="str">
        <f>A14653</f>
        <v>2020</v>
      </c>
      <c r="B14654" s="17" t="s">
        <v>25</v>
      </c>
      <c r="C14654" s="17"/>
      <c r="D14654" s="17"/>
      <c r="E14654" s="17"/>
      <c r="F14654" s="21"/>
      <c r="G14654" s="17"/>
      <c r="H14654" s="20">
        <f>SUBTOTAL(9,H14644:H14653)</f>
        <v>405.2</v>
      </c>
    </row>
    <row r="14655" spans="1:8" x14ac:dyDescent="0.25">
      <c r="A14655" t="s">
        <v>316</v>
      </c>
      <c r="B14655" t="s">
        <v>4566</v>
      </c>
      <c r="C14655" t="s">
        <v>4567</v>
      </c>
      <c r="D14655" t="s">
        <v>12</v>
      </c>
      <c r="E14655" t="s">
        <v>317</v>
      </c>
      <c r="F14655" s="15">
        <v>45712</v>
      </c>
      <c r="G14655" t="s">
        <v>4650</v>
      </c>
      <c r="H14655" s="16">
        <v>48033.86</v>
      </c>
    </row>
    <row r="14656" spans="1:8" x14ac:dyDescent="0.25">
      <c r="A14656" s="17" t="str">
        <f>A14655</f>
        <v>2020</v>
      </c>
      <c r="B14656" s="17" t="s">
        <v>4569</v>
      </c>
      <c r="C14656" s="17"/>
      <c r="D14656" s="17"/>
      <c r="E14656" s="17"/>
      <c r="F14656" s="21"/>
      <c r="G14656" s="17"/>
      <c r="H14656" s="20">
        <f>SUBTOTAL(9,H14655:H14655)</f>
        <v>48033.86</v>
      </c>
    </row>
    <row r="14657" spans="1:8" x14ac:dyDescent="0.25">
      <c r="A14657" t="s">
        <v>316</v>
      </c>
      <c r="B14657" t="s">
        <v>2070</v>
      </c>
      <c r="C14657" t="s">
        <v>2071</v>
      </c>
      <c r="D14657" t="s">
        <v>12</v>
      </c>
      <c r="E14657" t="s">
        <v>317</v>
      </c>
      <c r="F14657" s="15">
        <v>45574</v>
      </c>
      <c r="G14657" t="s">
        <v>2409</v>
      </c>
      <c r="H14657" s="16">
        <v>203400</v>
      </c>
    </row>
    <row r="14658" spans="1:8" x14ac:dyDescent="0.25">
      <c r="A14658" s="17" t="str">
        <f>A14657</f>
        <v>2020</v>
      </c>
      <c r="B14658" s="17" t="s">
        <v>2073</v>
      </c>
      <c r="C14658" s="17"/>
      <c r="D14658" s="17"/>
      <c r="E14658" s="17"/>
      <c r="F14658" s="21"/>
      <c r="G14658" s="17"/>
      <c r="H14658" s="20">
        <f>SUBTOTAL(9,H14657:H14657)</f>
        <v>203400</v>
      </c>
    </row>
    <row r="14659" spans="1:8" x14ac:dyDescent="0.25">
      <c r="A14659" t="s">
        <v>316</v>
      </c>
      <c r="B14659" t="s">
        <v>512</v>
      </c>
      <c r="C14659" t="s">
        <v>513</v>
      </c>
      <c r="D14659" t="s">
        <v>12</v>
      </c>
      <c r="E14659" t="s">
        <v>317</v>
      </c>
      <c r="F14659" s="15">
        <v>45496</v>
      </c>
      <c r="G14659" t="s">
        <v>1024</v>
      </c>
      <c r="H14659" s="16">
        <v>50539.92</v>
      </c>
    </row>
    <row r="14660" spans="1:8" x14ac:dyDescent="0.25">
      <c r="A14660" s="17" t="str">
        <f>A14659</f>
        <v>2020</v>
      </c>
      <c r="B14660" s="17" t="s">
        <v>514</v>
      </c>
      <c r="C14660" s="17"/>
      <c r="D14660" s="17"/>
      <c r="E14660" s="17"/>
      <c r="F14660" s="21"/>
      <c r="G14660" s="17"/>
      <c r="H14660" s="20">
        <f>SUBTOTAL(9,H14659:H14659)</f>
        <v>50539.92</v>
      </c>
    </row>
    <row r="14661" spans="1:8" x14ac:dyDescent="0.25">
      <c r="A14661" t="s">
        <v>316</v>
      </c>
      <c r="B14661" t="s">
        <v>5227</v>
      </c>
      <c r="C14661" t="s">
        <v>5228</v>
      </c>
      <c r="D14661" t="s">
        <v>12</v>
      </c>
      <c r="E14661" t="s">
        <v>317</v>
      </c>
      <c r="F14661" s="15">
        <v>45775</v>
      </c>
      <c r="G14661" t="s">
        <v>5660</v>
      </c>
      <c r="H14661" s="16">
        <v>12379.6</v>
      </c>
    </row>
    <row r="14662" spans="1:8" x14ac:dyDescent="0.25">
      <c r="A14662" s="17" t="str">
        <f>A14661</f>
        <v>2020</v>
      </c>
      <c r="B14662" s="17" t="s">
        <v>5230</v>
      </c>
      <c r="C14662" s="17"/>
      <c r="D14662" s="17"/>
      <c r="E14662" s="17"/>
      <c r="F14662" s="21"/>
      <c r="G14662" s="17"/>
      <c r="H14662" s="20">
        <f>SUBTOTAL(9,H14661:H14661)</f>
        <v>12379.6</v>
      </c>
    </row>
    <row r="14663" spans="1:8" x14ac:dyDescent="0.25">
      <c r="A14663" t="s">
        <v>316</v>
      </c>
      <c r="B14663" t="s">
        <v>2052</v>
      </c>
      <c r="C14663" t="s">
        <v>2053</v>
      </c>
      <c r="D14663" t="s">
        <v>12</v>
      </c>
      <c r="E14663" t="s">
        <v>317</v>
      </c>
      <c r="F14663" s="15">
        <v>45586</v>
      </c>
      <c r="G14663" t="s">
        <v>2410</v>
      </c>
      <c r="H14663" s="16">
        <v>7066</v>
      </c>
    </row>
    <row r="14664" spans="1:8" x14ac:dyDescent="0.25">
      <c r="A14664" s="17" t="str">
        <f>A14663</f>
        <v>2020</v>
      </c>
      <c r="B14664" s="17" t="s">
        <v>2055</v>
      </c>
      <c r="C14664" s="17"/>
      <c r="D14664" s="17"/>
      <c r="E14664" s="17"/>
      <c r="F14664" s="21"/>
      <c r="G14664" s="17"/>
      <c r="H14664" s="20">
        <f>SUBTOTAL(9,H14663:H14663)</f>
        <v>7066</v>
      </c>
    </row>
    <row r="14665" spans="1:8" x14ac:dyDescent="0.25">
      <c r="A14665" t="s">
        <v>316</v>
      </c>
      <c r="B14665" t="s">
        <v>2609</v>
      </c>
      <c r="C14665" t="s">
        <v>2610</v>
      </c>
      <c r="D14665" t="s">
        <v>12</v>
      </c>
      <c r="E14665" t="s">
        <v>317</v>
      </c>
      <c r="F14665" s="15">
        <v>45664</v>
      </c>
      <c r="G14665" t="s">
        <v>4118</v>
      </c>
      <c r="H14665" s="16">
        <v>61679.74</v>
      </c>
    </row>
    <row r="14666" spans="1:8" x14ac:dyDescent="0.25">
      <c r="A14666" s="17" t="str">
        <f>A14665</f>
        <v>2020</v>
      </c>
      <c r="B14666" s="17" t="s">
        <v>2611</v>
      </c>
      <c r="C14666" s="17"/>
      <c r="D14666" s="17"/>
      <c r="E14666" s="17"/>
      <c r="F14666" s="21"/>
      <c r="G14666" s="17"/>
      <c r="H14666" s="20">
        <f>SUBTOTAL(9,H14665:H14665)</f>
        <v>61679.74</v>
      </c>
    </row>
    <row r="14667" spans="1:8" x14ac:dyDescent="0.25">
      <c r="A14667" t="s">
        <v>316</v>
      </c>
      <c r="B14667" t="s">
        <v>5945</v>
      </c>
      <c r="C14667" t="s">
        <v>5946</v>
      </c>
      <c r="D14667" t="s">
        <v>30</v>
      </c>
      <c r="E14667" t="s">
        <v>317</v>
      </c>
      <c r="F14667" s="15">
        <v>45800</v>
      </c>
      <c r="G14667" t="s">
        <v>6262</v>
      </c>
      <c r="H14667" s="16">
        <v>1475</v>
      </c>
    </row>
    <row r="14668" spans="1:8" x14ac:dyDescent="0.25">
      <c r="A14668" s="17" t="str">
        <f>A14667</f>
        <v>2020</v>
      </c>
      <c r="B14668" s="17" t="s">
        <v>5948</v>
      </c>
      <c r="C14668" s="17"/>
      <c r="D14668" s="17"/>
      <c r="E14668" s="17"/>
      <c r="F14668" s="21"/>
      <c r="G14668" s="17"/>
      <c r="H14668" s="20">
        <f>SUBTOTAL(9,H14667:H14667)</f>
        <v>1475</v>
      </c>
    </row>
    <row r="14669" spans="1:8" x14ac:dyDescent="0.25">
      <c r="A14669" t="s">
        <v>316</v>
      </c>
      <c r="B14669" t="s">
        <v>581</v>
      </c>
      <c r="C14669" t="s">
        <v>582</v>
      </c>
      <c r="D14669" t="s">
        <v>12</v>
      </c>
      <c r="E14669" t="s">
        <v>317</v>
      </c>
      <c r="F14669" s="15">
        <v>45483</v>
      </c>
      <c r="G14669" t="s">
        <v>1025</v>
      </c>
      <c r="H14669" s="16">
        <v>80175.7</v>
      </c>
    </row>
    <row r="14670" spans="1:8" x14ac:dyDescent="0.25">
      <c r="A14670" s="17" t="str">
        <f>A14669</f>
        <v>2020</v>
      </c>
      <c r="B14670" s="17" t="s">
        <v>584</v>
      </c>
      <c r="C14670" s="17"/>
      <c r="D14670" s="17"/>
      <c r="E14670" s="17"/>
      <c r="F14670" s="21"/>
      <c r="G14670" s="17"/>
      <c r="H14670" s="20">
        <f>SUBTOTAL(9,H14669:H14669)</f>
        <v>80175.7</v>
      </c>
    </row>
    <row r="14671" spans="1:8" x14ac:dyDescent="0.25">
      <c r="A14671" t="s">
        <v>316</v>
      </c>
      <c r="B14671" t="s">
        <v>29</v>
      </c>
      <c r="C14671" t="s">
        <v>493</v>
      </c>
      <c r="D14671" t="s">
        <v>30</v>
      </c>
      <c r="E14671" t="s">
        <v>317</v>
      </c>
      <c r="F14671" s="15">
        <v>45756</v>
      </c>
      <c r="G14671" t="s">
        <v>5661</v>
      </c>
      <c r="H14671" s="16">
        <v>372961.74</v>
      </c>
    </row>
    <row r="14672" spans="1:8" x14ac:dyDescent="0.25">
      <c r="A14672" s="17" t="str">
        <f>A14671</f>
        <v>2020</v>
      </c>
      <c r="B14672" s="17" t="s">
        <v>31</v>
      </c>
      <c r="C14672" s="17"/>
      <c r="D14672" s="17"/>
      <c r="E14672" s="17"/>
      <c r="F14672" s="21"/>
      <c r="G14672" s="17"/>
      <c r="H14672" s="20">
        <f>SUBTOTAL(9,H14671:H14671)</f>
        <v>372961.74</v>
      </c>
    </row>
    <row r="14673" spans="1:8" x14ac:dyDescent="0.25">
      <c r="A14673" t="s">
        <v>316</v>
      </c>
      <c r="B14673" t="s">
        <v>32</v>
      </c>
      <c r="C14673" t="s">
        <v>494</v>
      </c>
      <c r="D14673" t="s">
        <v>30</v>
      </c>
      <c r="E14673" t="s">
        <v>317</v>
      </c>
      <c r="F14673" s="15">
        <v>45735</v>
      </c>
      <c r="G14673" t="s">
        <v>5073</v>
      </c>
      <c r="H14673" s="16">
        <v>536617</v>
      </c>
    </row>
    <row r="14674" spans="1:8" x14ac:dyDescent="0.25">
      <c r="A14674" s="17" t="str">
        <f>A14673</f>
        <v>2020</v>
      </c>
      <c r="B14674" s="17" t="s">
        <v>33</v>
      </c>
      <c r="C14674" s="17"/>
      <c r="D14674" s="17"/>
      <c r="E14674" s="17"/>
      <c r="F14674" s="21"/>
      <c r="G14674" s="17"/>
      <c r="H14674" s="20">
        <f>SUBTOTAL(9,H14673:H14673)</f>
        <v>536617</v>
      </c>
    </row>
    <row r="14675" spans="1:8" x14ac:dyDescent="0.25">
      <c r="A14675" t="s">
        <v>316</v>
      </c>
      <c r="B14675" t="s">
        <v>34</v>
      </c>
      <c r="C14675" t="s">
        <v>495</v>
      </c>
      <c r="D14675" t="s">
        <v>30</v>
      </c>
      <c r="E14675" t="s">
        <v>317</v>
      </c>
      <c r="F14675" s="15">
        <v>45735</v>
      </c>
      <c r="G14675" t="s">
        <v>5073</v>
      </c>
      <c r="H14675" s="16">
        <v>25008</v>
      </c>
    </row>
    <row r="14676" spans="1:8" x14ac:dyDescent="0.25">
      <c r="A14676" s="17" t="str">
        <f>A14675</f>
        <v>2020</v>
      </c>
      <c r="B14676" s="17" t="s">
        <v>35</v>
      </c>
      <c r="C14676" s="17"/>
      <c r="D14676" s="17"/>
      <c r="E14676" s="17"/>
      <c r="F14676" s="21"/>
      <c r="G14676" s="17"/>
      <c r="H14676" s="20">
        <f>SUBTOTAL(9,H14675:H14675)</f>
        <v>25008</v>
      </c>
    </row>
    <row r="14677" spans="1:8" x14ac:dyDescent="0.25">
      <c r="A14677" t="s">
        <v>316</v>
      </c>
      <c r="B14677" t="s">
        <v>42</v>
      </c>
      <c r="C14677" t="s">
        <v>499</v>
      </c>
      <c r="D14677" t="s">
        <v>30</v>
      </c>
      <c r="E14677" t="s">
        <v>317</v>
      </c>
      <c r="F14677" s="15">
        <v>45574</v>
      </c>
      <c r="G14677" t="s">
        <v>2409</v>
      </c>
      <c r="H14677" s="16">
        <v>15262</v>
      </c>
    </row>
    <row r="14678" spans="1:8" x14ac:dyDescent="0.25">
      <c r="A14678" s="17" t="str">
        <f>A14677</f>
        <v>2020</v>
      </c>
      <c r="B14678" s="17" t="s">
        <v>43</v>
      </c>
      <c r="C14678" s="17"/>
      <c r="D14678" s="17"/>
      <c r="E14678" s="17"/>
      <c r="F14678" s="21"/>
      <c r="G14678" s="17"/>
      <c r="H14678" s="20">
        <f>SUBTOTAL(9,H14677:H14677)</f>
        <v>15262</v>
      </c>
    </row>
    <row r="14679" spans="1:8" x14ac:dyDescent="0.25">
      <c r="A14679" t="s">
        <v>316</v>
      </c>
      <c r="B14679" t="s">
        <v>48</v>
      </c>
      <c r="C14679" t="s">
        <v>49</v>
      </c>
      <c r="D14679" t="s">
        <v>30</v>
      </c>
      <c r="E14679" t="s">
        <v>317</v>
      </c>
      <c r="F14679" s="15">
        <v>45642</v>
      </c>
      <c r="G14679" t="s">
        <v>3560</v>
      </c>
      <c r="H14679" s="16">
        <v>18890.16</v>
      </c>
    </row>
    <row r="14680" spans="1:8" x14ac:dyDescent="0.25">
      <c r="A14680" t="s">
        <v>316</v>
      </c>
      <c r="B14680" t="s">
        <v>48</v>
      </c>
      <c r="C14680" t="s">
        <v>49</v>
      </c>
      <c r="D14680" t="s">
        <v>30</v>
      </c>
      <c r="E14680" t="s">
        <v>317</v>
      </c>
      <c r="F14680" s="15">
        <v>45687</v>
      </c>
      <c r="G14680" t="s">
        <v>4117</v>
      </c>
      <c r="H14680" s="16">
        <v>13117.97</v>
      </c>
    </row>
    <row r="14681" spans="1:8" x14ac:dyDescent="0.25">
      <c r="A14681" t="s">
        <v>316</v>
      </c>
      <c r="B14681" t="s">
        <v>48</v>
      </c>
      <c r="C14681" t="s">
        <v>49</v>
      </c>
      <c r="D14681" t="s">
        <v>30</v>
      </c>
      <c r="E14681" t="s">
        <v>317</v>
      </c>
      <c r="F14681" s="15">
        <v>45695</v>
      </c>
      <c r="G14681" t="s">
        <v>4648</v>
      </c>
      <c r="H14681" s="16">
        <v>12507.39</v>
      </c>
    </row>
    <row r="14682" spans="1:8" x14ac:dyDescent="0.25">
      <c r="A14682" t="s">
        <v>316</v>
      </c>
      <c r="B14682" t="s">
        <v>48</v>
      </c>
      <c r="C14682" t="s">
        <v>49</v>
      </c>
      <c r="D14682" t="s">
        <v>30</v>
      </c>
      <c r="E14682" t="s">
        <v>317</v>
      </c>
      <c r="F14682" s="15">
        <v>45709</v>
      </c>
      <c r="G14682" t="s">
        <v>4649</v>
      </c>
      <c r="H14682" s="16">
        <v>15844.72</v>
      </c>
    </row>
    <row r="14683" spans="1:8" x14ac:dyDescent="0.25">
      <c r="A14683" t="s">
        <v>316</v>
      </c>
      <c r="B14683" t="s">
        <v>48</v>
      </c>
      <c r="C14683" t="s">
        <v>49</v>
      </c>
      <c r="D14683" t="s">
        <v>30</v>
      </c>
      <c r="E14683" t="s">
        <v>317</v>
      </c>
      <c r="F14683" s="15">
        <v>45751</v>
      </c>
      <c r="G14683" t="s">
        <v>5659</v>
      </c>
      <c r="H14683" s="16">
        <v>16317.82</v>
      </c>
    </row>
    <row r="14684" spans="1:8" x14ac:dyDescent="0.25">
      <c r="A14684" t="s">
        <v>316</v>
      </c>
      <c r="B14684" t="s">
        <v>48</v>
      </c>
      <c r="C14684" t="s">
        <v>49</v>
      </c>
      <c r="D14684" t="s">
        <v>30</v>
      </c>
      <c r="E14684" t="s">
        <v>317</v>
      </c>
      <c r="F14684" s="15">
        <v>45779</v>
      </c>
      <c r="G14684" t="s">
        <v>6261</v>
      </c>
      <c r="H14684" s="16">
        <v>14266.14</v>
      </c>
    </row>
    <row r="14685" spans="1:8" x14ac:dyDescent="0.25">
      <c r="A14685" t="s">
        <v>316</v>
      </c>
      <c r="B14685" t="s">
        <v>48</v>
      </c>
      <c r="C14685" t="s">
        <v>49</v>
      </c>
      <c r="D14685" t="s">
        <v>30</v>
      </c>
      <c r="E14685" t="s">
        <v>317</v>
      </c>
      <c r="F14685" s="15">
        <v>45817</v>
      </c>
      <c r="G14685" t="s">
        <v>6974</v>
      </c>
      <c r="H14685" s="16">
        <v>22557.360000000001</v>
      </c>
    </row>
    <row r="14686" spans="1:8" x14ac:dyDescent="0.25">
      <c r="A14686" t="s">
        <v>316</v>
      </c>
      <c r="B14686" t="s">
        <v>48</v>
      </c>
      <c r="C14686" t="s">
        <v>49</v>
      </c>
      <c r="D14686" t="s">
        <v>30</v>
      </c>
      <c r="E14686" t="s">
        <v>317</v>
      </c>
      <c r="F14686" s="15">
        <v>45834</v>
      </c>
      <c r="G14686" t="s">
        <v>6975</v>
      </c>
      <c r="H14686" s="16">
        <v>14285.21</v>
      </c>
    </row>
    <row r="14687" spans="1:8" x14ac:dyDescent="0.25">
      <c r="A14687" t="s">
        <v>316</v>
      </c>
      <c r="B14687" t="s">
        <v>48</v>
      </c>
      <c r="C14687" t="s">
        <v>49</v>
      </c>
      <c r="D14687" t="s">
        <v>30</v>
      </c>
      <c r="E14687" t="s">
        <v>317</v>
      </c>
      <c r="F14687" s="15">
        <v>45602</v>
      </c>
      <c r="G14687" t="s">
        <v>3073</v>
      </c>
      <c r="H14687" s="16">
        <v>7259.35</v>
      </c>
    </row>
    <row r="14688" spans="1:8" x14ac:dyDescent="0.25">
      <c r="A14688" t="s">
        <v>316</v>
      </c>
      <c r="B14688" t="s">
        <v>48</v>
      </c>
      <c r="C14688" t="s">
        <v>49</v>
      </c>
      <c r="D14688" t="s">
        <v>30</v>
      </c>
      <c r="E14688" t="s">
        <v>317</v>
      </c>
      <c r="F14688" s="15">
        <v>45602</v>
      </c>
      <c r="G14688" t="s">
        <v>3073</v>
      </c>
      <c r="H14688" s="16">
        <v>15846.58</v>
      </c>
    </row>
    <row r="14689" spans="1:8" x14ac:dyDescent="0.25">
      <c r="A14689" s="17" t="str">
        <f>A14688</f>
        <v>2020</v>
      </c>
      <c r="B14689" s="17" t="s">
        <v>50</v>
      </c>
      <c r="C14689" s="17"/>
      <c r="D14689" s="17"/>
      <c r="E14689" s="17"/>
      <c r="F14689" s="21"/>
      <c r="G14689" s="17"/>
      <c r="H14689" s="20">
        <f>SUBTOTAL(9,H14679:H14688)</f>
        <v>150892.69999999998</v>
      </c>
    </row>
    <row r="14690" spans="1:8" x14ac:dyDescent="0.25">
      <c r="A14690" t="s">
        <v>316</v>
      </c>
      <c r="B14690" t="s">
        <v>51</v>
      </c>
      <c r="C14690" t="s">
        <v>52</v>
      </c>
      <c r="D14690" t="s">
        <v>30</v>
      </c>
      <c r="E14690" t="s">
        <v>317</v>
      </c>
      <c r="F14690" s="15">
        <v>45642</v>
      </c>
      <c r="G14690" t="s">
        <v>3560</v>
      </c>
      <c r="H14690" s="16">
        <v>65399.19</v>
      </c>
    </row>
    <row r="14691" spans="1:8" x14ac:dyDescent="0.25">
      <c r="A14691" t="s">
        <v>316</v>
      </c>
      <c r="B14691" t="s">
        <v>51</v>
      </c>
      <c r="C14691" t="s">
        <v>52</v>
      </c>
      <c r="D14691" t="s">
        <v>30</v>
      </c>
      <c r="E14691" t="s">
        <v>317</v>
      </c>
      <c r="F14691" s="15">
        <v>45687</v>
      </c>
      <c r="G14691" t="s">
        <v>4117</v>
      </c>
      <c r="H14691" s="16">
        <v>42179.91</v>
      </c>
    </row>
    <row r="14692" spans="1:8" x14ac:dyDescent="0.25">
      <c r="A14692" t="s">
        <v>316</v>
      </c>
      <c r="B14692" t="s">
        <v>51</v>
      </c>
      <c r="C14692" t="s">
        <v>52</v>
      </c>
      <c r="D14692" t="s">
        <v>30</v>
      </c>
      <c r="E14692" t="s">
        <v>317</v>
      </c>
      <c r="F14692" s="15">
        <v>45695</v>
      </c>
      <c r="G14692" t="s">
        <v>4648</v>
      </c>
      <c r="H14692" s="16">
        <v>41434.959999999999</v>
      </c>
    </row>
    <row r="14693" spans="1:8" x14ac:dyDescent="0.25">
      <c r="A14693" t="s">
        <v>316</v>
      </c>
      <c r="B14693" t="s">
        <v>51</v>
      </c>
      <c r="C14693" t="s">
        <v>52</v>
      </c>
      <c r="D14693" t="s">
        <v>30</v>
      </c>
      <c r="E14693" t="s">
        <v>317</v>
      </c>
      <c r="F14693" s="15">
        <v>45709</v>
      </c>
      <c r="G14693" t="s">
        <v>4649</v>
      </c>
      <c r="H14693" s="16">
        <v>52115.24</v>
      </c>
    </row>
    <row r="14694" spans="1:8" x14ac:dyDescent="0.25">
      <c r="A14694" t="s">
        <v>316</v>
      </c>
      <c r="B14694" t="s">
        <v>51</v>
      </c>
      <c r="C14694" t="s">
        <v>52</v>
      </c>
      <c r="D14694" t="s">
        <v>30</v>
      </c>
      <c r="E14694" t="s">
        <v>317</v>
      </c>
      <c r="F14694" s="15">
        <v>45751</v>
      </c>
      <c r="G14694" t="s">
        <v>5659</v>
      </c>
      <c r="H14694" s="16">
        <v>53603.43</v>
      </c>
    </row>
    <row r="14695" spans="1:8" x14ac:dyDescent="0.25">
      <c r="A14695" t="s">
        <v>316</v>
      </c>
      <c r="B14695" t="s">
        <v>51</v>
      </c>
      <c r="C14695" t="s">
        <v>52</v>
      </c>
      <c r="D14695" t="s">
        <v>30</v>
      </c>
      <c r="E14695" t="s">
        <v>317</v>
      </c>
      <c r="F14695" s="15">
        <v>45779</v>
      </c>
      <c r="G14695" t="s">
        <v>6261</v>
      </c>
      <c r="H14695" s="16">
        <v>44648.35</v>
      </c>
    </row>
    <row r="14696" spans="1:8" x14ac:dyDescent="0.25">
      <c r="A14696" t="s">
        <v>316</v>
      </c>
      <c r="B14696" t="s">
        <v>51</v>
      </c>
      <c r="C14696" t="s">
        <v>52</v>
      </c>
      <c r="D14696" t="s">
        <v>30</v>
      </c>
      <c r="E14696" t="s">
        <v>317</v>
      </c>
      <c r="F14696" s="15">
        <v>45817</v>
      </c>
      <c r="G14696" t="s">
        <v>6974</v>
      </c>
      <c r="H14696" s="16">
        <v>63442.239999999998</v>
      </c>
    </row>
    <row r="14697" spans="1:8" x14ac:dyDescent="0.25">
      <c r="A14697" t="s">
        <v>316</v>
      </c>
      <c r="B14697" t="s">
        <v>51</v>
      </c>
      <c r="C14697" t="s">
        <v>52</v>
      </c>
      <c r="D14697" t="s">
        <v>30</v>
      </c>
      <c r="E14697" t="s">
        <v>317</v>
      </c>
      <c r="F14697" s="15">
        <v>45834</v>
      </c>
      <c r="G14697" t="s">
        <v>6975</v>
      </c>
      <c r="H14697" s="16">
        <v>43432.38</v>
      </c>
    </row>
    <row r="14698" spans="1:8" x14ac:dyDescent="0.25">
      <c r="A14698" t="s">
        <v>316</v>
      </c>
      <c r="B14698" t="s">
        <v>51</v>
      </c>
      <c r="C14698" t="s">
        <v>52</v>
      </c>
      <c r="D14698" t="s">
        <v>30</v>
      </c>
      <c r="E14698" t="s">
        <v>317</v>
      </c>
      <c r="F14698" s="15">
        <v>45602</v>
      </c>
      <c r="G14698" t="s">
        <v>3073</v>
      </c>
      <c r="H14698" s="16">
        <v>28196.83</v>
      </c>
    </row>
    <row r="14699" spans="1:8" x14ac:dyDescent="0.25">
      <c r="A14699" t="s">
        <v>316</v>
      </c>
      <c r="B14699" t="s">
        <v>51</v>
      </c>
      <c r="C14699" t="s">
        <v>52</v>
      </c>
      <c r="D14699" t="s">
        <v>30</v>
      </c>
      <c r="E14699" t="s">
        <v>317</v>
      </c>
      <c r="F14699" s="15">
        <v>45602</v>
      </c>
      <c r="G14699" t="s">
        <v>3073</v>
      </c>
      <c r="H14699" s="16">
        <v>55278.93</v>
      </c>
    </row>
    <row r="14700" spans="1:8" x14ac:dyDescent="0.25">
      <c r="A14700" s="17" t="str">
        <f>A14699</f>
        <v>2020</v>
      </c>
      <c r="B14700" s="17" t="s">
        <v>53</v>
      </c>
      <c r="C14700" s="17"/>
      <c r="D14700" s="17"/>
      <c r="E14700" s="17"/>
      <c r="F14700" s="21"/>
      <c r="G14700" s="17"/>
      <c r="H14700" s="20">
        <f>SUBTOTAL(9,H14690:H14699)</f>
        <v>489731.45999999996</v>
      </c>
    </row>
    <row r="14701" spans="1:8" x14ac:dyDescent="0.25">
      <c r="A14701" t="s">
        <v>316</v>
      </c>
      <c r="B14701" t="s">
        <v>54</v>
      </c>
      <c r="C14701" t="s">
        <v>55</v>
      </c>
      <c r="D14701" t="s">
        <v>30</v>
      </c>
      <c r="E14701" t="s">
        <v>317</v>
      </c>
      <c r="F14701" s="15">
        <v>45516</v>
      </c>
      <c r="G14701" t="s">
        <v>1577</v>
      </c>
      <c r="H14701" s="16">
        <v>35352.57</v>
      </c>
    </row>
    <row r="14702" spans="1:8" x14ac:dyDescent="0.25">
      <c r="A14702" t="s">
        <v>316</v>
      </c>
      <c r="B14702" t="s">
        <v>54</v>
      </c>
      <c r="C14702" t="s">
        <v>55</v>
      </c>
      <c r="D14702" t="s">
        <v>30</v>
      </c>
      <c r="E14702" t="s">
        <v>317</v>
      </c>
      <c r="F14702" s="15">
        <v>45516</v>
      </c>
      <c r="G14702" t="s">
        <v>1577</v>
      </c>
      <c r="H14702" s="16">
        <v>3622.6</v>
      </c>
    </row>
    <row r="14703" spans="1:8" x14ac:dyDescent="0.25">
      <c r="A14703" t="s">
        <v>316</v>
      </c>
      <c r="B14703" t="s">
        <v>54</v>
      </c>
      <c r="C14703" t="s">
        <v>55</v>
      </c>
      <c r="D14703" t="s">
        <v>30</v>
      </c>
      <c r="E14703" t="s">
        <v>317</v>
      </c>
      <c r="F14703" s="15">
        <v>45539</v>
      </c>
      <c r="G14703" t="s">
        <v>1920</v>
      </c>
      <c r="H14703" s="16">
        <v>31916.68</v>
      </c>
    </row>
    <row r="14704" spans="1:8" x14ac:dyDescent="0.25">
      <c r="A14704" t="s">
        <v>316</v>
      </c>
      <c r="B14704" t="s">
        <v>54</v>
      </c>
      <c r="C14704" t="s">
        <v>55</v>
      </c>
      <c r="D14704" t="s">
        <v>30</v>
      </c>
      <c r="E14704" t="s">
        <v>317</v>
      </c>
      <c r="F14704" s="15">
        <v>45539</v>
      </c>
      <c r="G14704" t="s">
        <v>1920</v>
      </c>
      <c r="H14704" s="16">
        <v>3270.98</v>
      </c>
    </row>
    <row r="14705" spans="1:8" x14ac:dyDescent="0.25">
      <c r="A14705" t="s">
        <v>316</v>
      </c>
      <c r="B14705" t="s">
        <v>54</v>
      </c>
      <c r="C14705" t="s">
        <v>55</v>
      </c>
      <c r="D14705" t="s">
        <v>30</v>
      </c>
      <c r="E14705" t="s">
        <v>317</v>
      </c>
      <c r="F14705" s="15">
        <v>45566</v>
      </c>
      <c r="G14705" t="s">
        <v>2411</v>
      </c>
      <c r="H14705" s="16">
        <v>12254.04</v>
      </c>
    </row>
    <row r="14706" spans="1:8" x14ac:dyDescent="0.25">
      <c r="A14706" t="s">
        <v>316</v>
      </c>
      <c r="B14706" t="s">
        <v>54</v>
      </c>
      <c r="C14706" t="s">
        <v>55</v>
      </c>
      <c r="D14706" t="s">
        <v>30</v>
      </c>
      <c r="E14706" t="s">
        <v>317</v>
      </c>
      <c r="F14706" s="15">
        <v>45566</v>
      </c>
      <c r="G14706" t="s">
        <v>2411</v>
      </c>
      <c r="H14706" s="16">
        <v>1255.1099999999999</v>
      </c>
    </row>
    <row r="14707" spans="1:8" x14ac:dyDescent="0.25">
      <c r="A14707" s="17" t="str">
        <f>A14706</f>
        <v>2020</v>
      </c>
      <c r="B14707" s="17" t="s">
        <v>56</v>
      </c>
      <c r="C14707" s="17"/>
      <c r="D14707" s="17"/>
      <c r="E14707" s="17"/>
      <c r="F14707" s="21"/>
      <c r="G14707" s="17"/>
      <c r="H14707" s="20">
        <f>SUBTOTAL(9,H14701:H14706)</f>
        <v>87671.98</v>
      </c>
    </row>
    <row r="14708" spans="1:8" ht="16.5" thickBot="1" x14ac:dyDescent="0.3">
      <c r="A14708" s="22" t="s">
        <v>1026</v>
      </c>
      <c r="B14708" s="22"/>
      <c r="C14708" s="25" t="str">
        <f>E14706&amp;" Total"</f>
        <v>MOFFAT COUNTY RE:NO 1 Total</v>
      </c>
      <c r="D14708" s="22"/>
      <c r="E14708" s="22"/>
      <c r="F14708" s="23"/>
      <c r="G14708" s="22"/>
      <c r="H14708" s="24">
        <f>SUBTOTAL(9,H14598:H14706)</f>
        <v>3530043.8600000017</v>
      </c>
    </row>
    <row r="14709" spans="1:8" x14ac:dyDescent="0.25">
      <c r="A14709" t="s">
        <v>318</v>
      </c>
      <c r="B14709" t="s">
        <v>60</v>
      </c>
      <c r="C14709" t="s">
        <v>61</v>
      </c>
      <c r="D14709" t="s">
        <v>12</v>
      </c>
      <c r="E14709" t="s">
        <v>319</v>
      </c>
      <c r="F14709" s="15">
        <v>45485</v>
      </c>
      <c r="G14709" t="s">
        <v>1027</v>
      </c>
      <c r="H14709" s="16">
        <v>13319.13</v>
      </c>
    </row>
    <row r="14710" spans="1:8" x14ac:dyDescent="0.25">
      <c r="A14710" t="s">
        <v>318</v>
      </c>
      <c r="B14710" t="s">
        <v>60</v>
      </c>
      <c r="C14710" t="s">
        <v>61</v>
      </c>
      <c r="D14710" t="s">
        <v>12</v>
      </c>
      <c r="E14710" t="s">
        <v>319</v>
      </c>
      <c r="F14710" s="15">
        <v>45502</v>
      </c>
      <c r="G14710" t="s">
        <v>1028</v>
      </c>
      <c r="H14710" s="16">
        <v>13084.98</v>
      </c>
    </row>
    <row r="14711" spans="1:8" x14ac:dyDescent="0.25">
      <c r="A14711" t="s">
        <v>318</v>
      </c>
      <c r="B14711" t="s">
        <v>60</v>
      </c>
      <c r="C14711" t="s">
        <v>61</v>
      </c>
      <c r="D14711" t="s">
        <v>12</v>
      </c>
      <c r="E14711" t="s">
        <v>319</v>
      </c>
      <c r="F14711" s="15">
        <v>45531</v>
      </c>
      <c r="G14711" t="s">
        <v>1578</v>
      </c>
      <c r="H14711" s="16">
        <v>13091.49</v>
      </c>
    </row>
    <row r="14712" spans="1:8" x14ac:dyDescent="0.25">
      <c r="A14712" t="s">
        <v>318</v>
      </c>
      <c r="B14712" t="s">
        <v>60</v>
      </c>
      <c r="C14712" t="s">
        <v>61</v>
      </c>
      <c r="D14712" t="s">
        <v>12</v>
      </c>
      <c r="E14712" t="s">
        <v>319</v>
      </c>
      <c r="F14712" s="15">
        <v>45559</v>
      </c>
      <c r="G14712" t="s">
        <v>1921</v>
      </c>
      <c r="H14712" s="16">
        <v>13091.5</v>
      </c>
    </row>
    <row r="14713" spans="1:8" x14ac:dyDescent="0.25">
      <c r="A14713" t="s">
        <v>318</v>
      </c>
      <c r="B14713" t="s">
        <v>60</v>
      </c>
      <c r="C14713" t="s">
        <v>61</v>
      </c>
      <c r="D14713" t="s">
        <v>12</v>
      </c>
      <c r="E14713" t="s">
        <v>319</v>
      </c>
      <c r="F14713" s="15">
        <v>45594</v>
      </c>
      <c r="G14713" t="s">
        <v>2412</v>
      </c>
      <c r="H14713" s="16">
        <v>13091.49</v>
      </c>
    </row>
    <row r="14714" spans="1:8" x14ac:dyDescent="0.25">
      <c r="A14714" t="s">
        <v>318</v>
      </c>
      <c r="B14714" t="s">
        <v>60</v>
      </c>
      <c r="C14714" t="s">
        <v>61</v>
      </c>
      <c r="D14714" t="s">
        <v>12</v>
      </c>
      <c r="E14714" t="s">
        <v>319</v>
      </c>
      <c r="F14714" s="15">
        <v>45664</v>
      </c>
      <c r="G14714" t="s">
        <v>4119</v>
      </c>
      <c r="H14714" s="16">
        <v>13091.48</v>
      </c>
    </row>
    <row r="14715" spans="1:8" x14ac:dyDescent="0.25">
      <c r="A14715" t="s">
        <v>318</v>
      </c>
      <c r="B14715" t="s">
        <v>60</v>
      </c>
      <c r="C14715" t="s">
        <v>61</v>
      </c>
      <c r="D14715" t="s">
        <v>12</v>
      </c>
      <c r="E14715" t="s">
        <v>319</v>
      </c>
      <c r="F14715" s="15">
        <v>45681</v>
      </c>
      <c r="G14715" t="s">
        <v>4120</v>
      </c>
      <c r="H14715" s="16">
        <v>13003.12</v>
      </c>
    </row>
    <row r="14716" spans="1:8" x14ac:dyDescent="0.25">
      <c r="A14716" t="s">
        <v>318</v>
      </c>
      <c r="B14716" t="s">
        <v>60</v>
      </c>
      <c r="C14716" t="s">
        <v>61</v>
      </c>
      <c r="D14716" t="s">
        <v>12</v>
      </c>
      <c r="E14716" t="s">
        <v>319</v>
      </c>
      <c r="F14716" s="15">
        <v>45712</v>
      </c>
      <c r="G14716" t="s">
        <v>4651</v>
      </c>
      <c r="H14716" s="16">
        <v>13003.11</v>
      </c>
    </row>
    <row r="14717" spans="1:8" x14ac:dyDescent="0.25">
      <c r="A14717" t="s">
        <v>318</v>
      </c>
      <c r="B14717" t="s">
        <v>60</v>
      </c>
      <c r="C14717" t="s">
        <v>61</v>
      </c>
      <c r="D14717" t="s">
        <v>12</v>
      </c>
      <c r="E14717" t="s">
        <v>319</v>
      </c>
      <c r="F14717" s="15">
        <v>45735</v>
      </c>
      <c r="G14717" t="s">
        <v>5074</v>
      </c>
      <c r="H14717" s="16">
        <v>13003.12</v>
      </c>
    </row>
    <row r="14718" spans="1:8" x14ac:dyDescent="0.25">
      <c r="A14718" t="s">
        <v>318</v>
      </c>
      <c r="B14718" t="s">
        <v>60</v>
      </c>
      <c r="C14718" t="s">
        <v>61</v>
      </c>
      <c r="D14718" t="s">
        <v>12</v>
      </c>
      <c r="E14718" t="s">
        <v>319</v>
      </c>
      <c r="F14718" s="15">
        <v>45764</v>
      </c>
      <c r="G14718" t="s">
        <v>5662</v>
      </c>
      <c r="H14718" s="16">
        <v>13003.1</v>
      </c>
    </row>
    <row r="14719" spans="1:8" x14ac:dyDescent="0.25">
      <c r="A14719" t="s">
        <v>318</v>
      </c>
      <c r="B14719" t="s">
        <v>60</v>
      </c>
      <c r="C14719" t="s">
        <v>61</v>
      </c>
      <c r="D14719" t="s">
        <v>12</v>
      </c>
      <c r="E14719" t="s">
        <v>319</v>
      </c>
      <c r="F14719" s="15">
        <v>45804</v>
      </c>
      <c r="G14719" t="s">
        <v>6263</v>
      </c>
      <c r="H14719" s="16">
        <v>13003.12</v>
      </c>
    </row>
    <row r="14720" spans="1:8" x14ac:dyDescent="0.25">
      <c r="A14720" t="s">
        <v>318</v>
      </c>
      <c r="B14720" t="s">
        <v>60</v>
      </c>
      <c r="C14720" t="s">
        <v>61</v>
      </c>
      <c r="D14720" t="s">
        <v>12</v>
      </c>
      <c r="E14720" t="s">
        <v>319</v>
      </c>
      <c r="F14720" s="15">
        <v>45835</v>
      </c>
      <c r="G14720" t="s">
        <v>6976</v>
      </c>
      <c r="H14720" s="16">
        <v>13003.09</v>
      </c>
    </row>
    <row r="14721" spans="1:8" x14ac:dyDescent="0.25">
      <c r="A14721" t="s">
        <v>318</v>
      </c>
      <c r="B14721" t="s">
        <v>60</v>
      </c>
      <c r="C14721" t="s">
        <v>61</v>
      </c>
      <c r="D14721" t="s">
        <v>12</v>
      </c>
      <c r="E14721" t="s">
        <v>319</v>
      </c>
      <c r="F14721" s="15">
        <v>45616</v>
      </c>
      <c r="G14721" t="s">
        <v>3074</v>
      </c>
      <c r="H14721" s="16">
        <v>13091.51</v>
      </c>
    </row>
    <row r="14722" spans="1:8" x14ac:dyDescent="0.25">
      <c r="A14722" s="17" t="str">
        <f>A14721</f>
        <v>2035</v>
      </c>
      <c r="B14722" s="17" t="s">
        <v>63</v>
      </c>
      <c r="C14722" s="17"/>
      <c r="D14722" s="17"/>
      <c r="E14722" s="17"/>
      <c r="F14722" s="21"/>
      <c r="G14722" s="17"/>
      <c r="H14722" s="20">
        <f>SUBTOTAL(9,H14709:H14721)</f>
        <v>169880.24</v>
      </c>
    </row>
    <row r="14723" spans="1:8" x14ac:dyDescent="0.25">
      <c r="A14723" t="s">
        <v>318</v>
      </c>
      <c r="B14723" t="s">
        <v>5236</v>
      </c>
      <c r="C14723" t="s">
        <v>5237</v>
      </c>
      <c r="D14723" t="s">
        <v>12</v>
      </c>
      <c r="E14723" t="s">
        <v>319</v>
      </c>
      <c r="F14723" s="15">
        <v>45775</v>
      </c>
      <c r="G14723" t="s">
        <v>5663</v>
      </c>
      <c r="H14723" s="16">
        <v>38553.410000000003</v>
      </c>
    </row>
    <row r="14724" spans="1:8" x14ac:dyDescent="0.25">
      <c r="A14724" s="17" t="str">
        <f>A14723</f>
        <v>2035</v>
      </c>
      <c r="B14724" s="17" t="s">
        <v>5239</v>
      </c>
      <c r="C14724" s="17"/>
      <c r="D14724" s="17"/>
      <c r="E14724" s="17"/>
      <c r="F14724" s="21"/>
      <c r="G14724" s="17"/>
      <c r="H14724" s="20">
        <f>SUBTOTAL(9,H14723:H14723)</f>
        <v>38553.410000000003</v>
      </c>
    </row>
    <row r="14725" spans="1:8" x14ac:dyDescent="0.25">
      <c r="A14725" t="s">
        <v>318</v>
      </c>
      <c r="B14725" t="s">
        <v>15</v>
      </c>
      <c r="C14725" t="s">
        <v>1337</v>
      </c>
      <c r="D14725" t="s">
        <v>12</v>
      </c>
      <c r="E14725" t="s">
        <v>319</v>
      </c>
      <c r="F14725" s="15">
        <v>45531</v>
      </c>
      <c r="G14725" t="s">
        <v>1578</v>
      </c>
      <c r="H14725" s="16">
        <v>28523.39</v>
      </c>
    </row>
    <row r="14726" spans="1:8" x14ac:dyDescent="0.25">
      <c r="A14726" s="17" t="str">
        <f>A14725</f>
        <v>2035</v>
      </c>
      <c r="B14726" s="17" t="s">
        <v>16</v>
      </c>
      <c r="C14726" s="17"/>
      <c r="D14726" s="17"/>
      <c r="E14726" s="17"/>
      <c r="F14726" s="21"/>
      <c r="G14726" s="17"/>
      <c r="H14726" s="20">
        <f>SUBTOTAL(9,H14725:H14725)</f>
        <v>28523.39</v>
      </c>
    </row>
    <row r="14727" spans="1:8" x14ac:dyDescent="0.25">
      <c r="A14727" t="s">
        <v>318</v>
      </c>
      <c r="B14727" t="s">
        <v>2586</v>
      </c>
      <c r="C14727" t="s">
        <v>2587</v>
      </c>
      <c r="D14727" t="s">
        <v>12</v>
      </c>
      <c r="E14727" t="s">
        <v>319</v>
      </c>
      <c r="F14727" s="15">
        <v>45828</v>
      </c>
      <c r="G14727" t="s">
        <v>6977</v>
      </c>
      <c r="H14727" s="16">
        <v>17911.71</v>
      </c>
    </row>
    <row r="14728" spans="1:8" x14ac:dyDescent="0.25">
      <c r="A14728" t="s">
        <v>318</v>
      </c>
      <c r="B14728" t="s">
        <v>2586</v>
      </c>
      <c r="C14728" t="s">
        <v>2587</v>
      </c>
      <c r="D14728" t="s">
        <v>12</v>
      </c>
      <c r="E14728" t="s">
        <v>319</v>
      </c>
      <c r="F14728" s="15">
        <v>45608</v>
      </c>
      <c r="G14728" t="s">
        <v>3075</v>
      </c>
      <c r="H14728" s="16">
        <v>246118.53</v>
      </c>
    </row>
    <row r="14729" spans="1:8" x14ac:dyDescent="0.25">
      <c r="A14729" s="17" t="str">
        <f>A14728</f>
        <v>2035</v>
      </c>
      <c r="B14729" s="17" t="s">
        <v>2589</v>
      </c>
      <c r="C14729" s="17"/>
      <c r="D14729" s="17"/>
      <c r="E14729" s="17"/>
      <c r="F14729" s="21"/>
      <c r="G14729" s="17"/>
      <c r="H14729" s="20">
        <f>SUBTOTAL(9,H14727:H14728)</f>
        <v>264030.24</v>
      </c>
    </row>
    <row r="14730" spans="1:8" x14ac:dyDescent="0.25">
      <c r="A14730" t="s">
        <v>318</v>
      </c>
      <c r="B14730" t="s">
        <v>2590</v>
      </c>
      <c r="C14730" t="s">
        <v>2591</v>
      </c>
      <c r="D14730" t="s">
        <v>12</v>
      </c>
      <c r="E14730" t="s">
        <v>319</v>
      </c>
      <c r="F14730" s="15">
        <v>45621</v>
      </c>
      <c r="G14730" t="s">
        <v>3076</v>
      </c>
      <c r="H14730" s="16">
        <v>7401.34</v>
      </c>
    </row>
    <row r="14731" spans="1:8" x14ac:dyDescent="0.25">
      <c r="A14731" s="17" t="str">
        <f>A14730</f>
        <v>2035</v>
      </c>
      <c r="B14731" s="17" t="s">
        <v>2593</v>
      </c>
      <c r="C14731" s="17"/>
      <c r="D14731" s="17"/>
      <c r="E14731" s="17"/>
      <c r="F14731" s="21"/>
      <c r="G14731" s="17"/>
      <c r="H14731" s="20">
        <f>SUBTOTAL(9,H14730:H14730)</f>
        <v>7401.34</v>
      </c>
    </row>
    <row r="14732" spans="1:8" x14ac:dyDescent="0.25">
      <c r="A14732" t="s">
        <v>318</v>
      </c>
      <c r="B14732" t="s">
        <v>468</v>
      </c>
      <c r="C14732" t="s">
        <v>469</v>
      </c>
      <c r="D14732" t="s">
        <v>30</v>
      </c>
      <c r="E14732" t="s">
        <v>319</v>
      </c>
      <c r="F14732" s="15">
        <v>45492</v>
      </c>
      <c r="G14732" t="s">
        <v>1029</v>
      </c>
      <c r="H14732" s="16">
        <v>3892.35</v>
      </c>
    </row>
    <row r="14733" spans="1:8" x14ac:dyDescent="0.25">
      <c r="A14733" t="s">
        <v>318</v>
      </c>
      <c r="B14733" t="s">
        <v>468</v>
      </c>
      <c r="C14733" t="s">
        <v>469</v>
      </c>
      <c r="D14733" t="s">
        <v>30</v>
      </c>
      <c r="E14733" t="s">
        <v>319</v>
      </c>
      <c r="F14733" s="15">
        <v>45642</v>
      </c>
      <c r="G14733" t="s">
        <v>3561</v>
      </c>
      <c r="H14733" s="16">
        <v>3224.04</v>
      </c>
    </row>
    <row r="14734" spans="1:8" x14ac:dyDescent="0.25">
      <c r="A14734" t="s">
        <v>318</v>
      </c>
      <c r="B14734" t="s">
        <v>468</v>
      </c>
      <c r="C14734" t="s">
        <v>469</v>
      </c>
      <c r="D14734" t="s">
        <v>30</v>
      </c>
      <c r="E14734" t="s">
        <v>319</v>
      </c>
      <c r="F14734" s="15">
        <v>45665</v>
      </c>
      <c r="G14734" t="s">
        <v>4121</v>
      </c>
      <c r="H14734" s="16">
        <v>2193.4699999999998</v>
      </c>
    </row>
    <row r="14735" spans="1:8" x14ac:dyDescent="0.25">
      <c r="A14735" t="s">
        <v>318</v>
      </c>
      <c r="B14735" t="s">
        <v>468</v>
      </c>
      <c r="C14735" t="s">
        <v>469</v>
      </c>
      <c r="D14735" t="s">
        <v>30</v>
      </c>
      <c r="E14735" t="s">
        <v>319</v>
      </c>
      <c r="F14735" s="15">
        <v>45681</v>
      </c>
      <c r="G14735" t="s">
        <v>4120</v>
      </c>
      <c r="H14735" s="16">
        <v>2081.19</v>
      </c>
    </row>
    <row r="14736" spans="1:8" x14ac:dyDescent="0.25">
      <c r="A14736" t="s">
        <v>318</v>
      </c>
      <c r="B14736" t="s">
        <v>468</v>
      </c>
      <c r="C14736" t="s">
        <v>469</v>
      </c>
      <c r="D14736" t="s">
        <v>30</v>
      </c>
      <c r="E14736" t="s">
        <v>319</v>
      </c>
      <c r="F14736" s="15">
        <v>45709</v>
      </c>
      <c r="G14736" t="s">
        <v>4652</v>
      </c>
      <c r="H14736" s="16">
        <v>2774.92</v>
      </c>
    </row>
    <row r="14737" spans="1:8" x14ac:dyDescent="0.25">
      <c r="A14737" t="s">
        <v>318</v>
      </c>
      <c r="B14737" t="s">
        <v>468</v>
      </c>
      <c r="C14737" t="s">
        <v>469</v>
      </c>
      <c r="D14737" t="s">
        <v>30</v>
      </c>
      <c r="E14737" t="s">
        <v>319</v>
      </c>
      <c r="F14737" s="15">
        <v>45742</v>
      </c>
      <c r="G14737" t="s">
        <v>5075</v>
      </c>
      <c r="H14737" s="16">
        <v>2811.01</v>
      </c>
    </row>
    <row r="14738" spans="1:8" x14ac:dyDescent="0.25">
      <c r="A14738" t="s">
        <v>318</v>
      </c>
      <c r="B14738" t="s">
        <v>468</v>
      </c>
      <c r="C14738" t="s">
        <v>469</v>
      </c>
      <c r="D14738" t="s">
        <v>30</v>
      </c>
      <c r="E14738" t="s">
        <v>319</v>
      </c>
      <c r="F14738" s="15">
        <v>45764</v>
      </c>
      <c r="G14738" t="s">
        <v>5662</v>
      </c>
      <c r="H14738" s="16">
        <v>2125.3000000000002</v>
      </c>
    </row>
    <row r="14739" spans="1:8" x14ac:dyDescent="0.25">
      <c r="A14739" t="s">
        <v>318</v>
      </c>
      <c r="B14739" t="s">
        <v>468</v>
      </c>
      <c r="C14739" t="s">
        <v>469</v>
      </c>
      <c r="D14739" t="s">
        <v>30</v>
      </c>
      <c r="E14739" t="s">
        <v>319</v>
      </c>
      <c r="F14739" s="15">
        <v>45791</v>
      </c>
      <c r="G14739" t="s">
        <v>6264</v>
      </c>
      <c r="H14739" s="16">
        <v>2987.45</v>
      </c>
    </row>
    <row r="14740" spans="1:8" x14ac:dyDescent="0.25">
      <c r="A14740" t="s">
        <v>318</v>
      </c>
      <c r="B14740" t="s">
        <v>468</v>
      </c>
      <c r="C14740" t="s">
        <v>469</v>
      </c>
      <c r="D14740" t="s">
        <v>30</v>
      </c>
      <c r="E14740" t="s">
        <v>319</v>
      </c>
      <c r="F14740" s="15">
        <v>45834</v>
      </c>
      <c r="G14740" t="s">
        <v>6978</v>
      </c>
      <c r="H14740" s="16">
        <v>1992.97</v>
      </c>
    </row>
    <row r="14741" spans="1:8" x14ac:dyDescent="0.25">
      <c r="A14741" t="s">
        <v>318</v>
      </c>
      <c r="B14741" t="s">
        <v>468</v>
      </c>
      <c r="C14741" t="s">
        <v>469</v>
      </c>
      <c r="D14741" t="s">
        <v>30</v>
      </c>
      <c r="E14741" t="s">
        <v>319</v>
      </c>
      <c r="F14741" s="15">
        <v>45601</v>
      </c>
      <c r="G14741" t="s">
        <v>3077</v>
      </c>
      <c r="H14741" s="16">
        <v>2662.64</v>
      </c>
    </row>
    <row r="14742" spans="1:8" x14ac:dyDescent="0.25">
      <c r="A14742" s="17" t="str">
        <f>A14741</f>
        <v>2035</v>
      </c>
      <c r="B14742" s="17" t="s">
        <v>470</v>
      </c>
      <c r="C14742" s="17"/>
      <c r="D14742" s="17"/>
      <c r="E14742" s="17"/>
      <c r="F14742" s="21"/>
      <c r="G14742" s="17"/>
      <c r="H14742" s="20">
        <f>SUBTOTAL(9,H14732:H14741)</f>
        <v>26745.34</v>
      </c>
    </row>
    <row r="14743" spans="1:8" x14ac:dyDescent="0.25">
      <c r="A14743" t="s">
        <v>318</v>
      </c>
      <c r="B14743" t="s">
        <v>471</v>
      </c>
      <c r="C14743" t="s">
        <v>472</v>
      </c>
      <c r="D14743" t="s">
        <v>30</v>
      </c>
      <c r="E14743" t="s">
        <v>319</v>
      </c>
      <c r="F14743" s="15">
        <v>45492</v>
      </c>
      <c r="G14743" t="s">
        <v>1029</v>
      </c>
      <c r="H14743" s="16">
        <v>942.4</v>
      </c>
    </row>
    <row r="14744" spans="1:8" x14ac:dyDescent="0.25">
      <c r="A14744" t="s">
        <v>318</v>
      </c>
      <c r="B14744" t="s">
        <v>471</v>
      </c>
      <c r="C14744" t="s">
        <v>472</v>
      </c>
      <c r="D14744" t="s">
        <v>30</v>
      </c>
      <c r="E14744" t="s">
        <v>319</v>
      </c>
      <c r="F14744" s="15">
        <v>45642</v>
      </c>
      <c r="G14744" t="s">
        <v>3561</v>
      </c>
      <c r="H14744" s="16">
        <v>780.12</v>
      </c>
    </row>
    <row r="14745" spans="1:8" x14ac:dyDescent="0.25">
      <c r="A14745" t="s">
        <v>318</v>
      </c>
      <c r="B14745" t="s">
        <v>471</v>
      </c>
      <c r="C14745" t="s">
        <v>472</v>
      </c>
      <c r="D14745" t="s">
        <v>30</v>
      </c>
      <c r="E14745" t="s">
        <v>319</v>
      </c>
      <c r="F14745" s="15">
        <v>45665</v>
      </c>
      <c r="G14745" t="s">
        <v>4121</v>
      </c>
      <c r="H14745" s="16">
        <v>550.44000000000005</v>
      </c>
    </row>
    <row r="14746" spans="1:8" x14ac:dyDescent="0.25">
      <c r="A14746" t="s">
        <v>318</v>
      </c>
      <c r="B14746" t="s">
        <v>471</v>
      </c>
      <c r="C14746" t="s">
        <v>472</v>
      </c>
      <c r="D14746" t="s">
        <v>30</v>
      </c>
      <c r="E14746" t="s">
        <v>319</v>
      </c>
      <c r="F14746" s="15">
        <v>45681</v>
      </c>
      <c r="G14746" t="s">
        <v>4120</v>
      </c>
      <c r="H14746" s="16">
        <v>495</v>
      </c>
    </row>
    <row r="14747" spans="1:8" x14ac:dyDescent="0.25">
      <c r="A14747" t="s">
        <v>318</v>
      </c>
      <c r="B14747" t="s">
        <v>471</v>
      </c>
      <c r="C14747" t="s">
        <v>472</v>
      </c>
      <c r="D14747" t="s">
        <v>30</v>
      </c>
      <c r="E14747" t="s">
        <v>319</v>
      </c>
      <c r="F14747" s="15">
        <v>45709</v>
      </c>
      <c r="G14747" t="s">
        <v>4652</v>
      </c>
      <c r="H14747" s="16">
        <v>627.66</v>
      </c>
    </row>
    <row r="14748" spans="1:8" x14ac:dyDescent="0.25">
      <c r="A14748" t="s">
        <v>318</v>
      </c>
      <c r="B14748" t="s">
        <v>471</v>
      </c>
      <c r="C14748" t="s">
        <v>472</v>
      </c>
      <c r="D14748" t="s">
        <v>30</v>
      </c>
      <c r="E14748" t="s">
        <v>319</v>
      </c>
      <c r="F14748" s="15">
        <v>45742</v>
      </c>
      <c r="G14748" t="s">
        <v>5075</v>
      </c>
      <c r="H14748" s="16">
        <v>689.04</v>
      </c>
    </row>
    <row r="14749" spans="1:8" x14ac:dyDescent="0.25">
      <c r="A14749" t="s">
        <v>318</v>
      </c>
      <c r="B14749" t="s">
        <v>471</v>
      </c>
      <c r="C14749" t="s">
        <v>472</v>
      </c>
      <c r="D14749" t="s">
        <v>30</v>
      </c>
      <c r="E14749" t="s">
        <v>319</v>
      </c>
      <c r="F14749" s="15">
        <v>45764</v>
      </c>
      <c r="G14749" t="s">
        <v>5662</v>
      </c>
      <c r="H14749" s="16">
        <v>493.02</v>
      </c>
    </row>
    <row r="14750" spans="1:8" x14ac:dyDescent="0.25">
      <c r="A14750" t="s">
        <v>318</v>
      </c>
      <c r="B14750" t="s">
        <v>471</v>
      </c>
      <c r="C14750" t="s">
        <v>472</v>
      </c>
      <c r="D14750" t="s">
        <v>30</v>
      </c>
      <c r="E14750" t="s">
        <v>319</v>
      </c>
      <c r="F14750" s="15">
        <v>45791</v>
      </c>
      <c r="G14750" t="s">
        <v>6264</v>
      </c>
      <c r="H14750" s="16">
        <v>770.22</v>
      </c>
    </row>
    <row r="14751" spans="1:8" x14ac:dyDescent="0.25">
      <c r="A14751" t="s">
        <v>318</v>
      </c>
      <c r="B14751" t="s">
        <v>471</v>
      </c>
      <c r="C14751" t="s">
        <v>472</v>
      </c>
      <c r="D14751" t="s">
        <v>30</v>
      </c>
      <c r="E14751" t="s">
        <v>319</v>
      </c>
      <c r="F14751" s="15">
        <v>45834</v>
      </c>
      <c r="G14751" t="s">
        <v>6978</v>
      </c>
      <c r="H14751" s="16">
        <v>558.36</v>
      </c>
    </row>
    <row r="14752" spans="1:8" x14ac:dyDescent="0.25">
      <c r="A14752" t="s">
        <v>318</v>
      </c>
      <c r="B14752" t="s">
        <v>471</v>
      </c>
      <c r="C14752" t="s">
        <v>472</v>
      </c>
      <c r="D14752" t="s">
        <v>30</v>
      </c>
      <c r="E14752" t="s">
        <v>319</v>
      </c>
      <c r="F14752" s="15">
        <v>45601</v>
      </c>
      <c r="G14752" t="s">
        <v>3077</v>
      </c>
      <c r="H14752" s="16">
        <v>637.55999999999995</v>
      </c>
    </row>
    <row r="14753" spans="1:8" x14ac:dyDescent="0.25">
      <c r="A14753" s="17" t="str">
        <f>A14752</f>
        <v>2035</v>
      </c>
      <c r="B14753" s="17" t="s">
        <v>473</v>
      </c>
      <c r="C14753" s="17"/>
      <c r="D14753" s="17"/>
      <c r="E14753" s="17"/>
      <c r="F14753" s="21"/>
      <c r="G14753" s="17"/>
      <c r="H14753" s="20">
        <f>SUBTOTAL(9,H14743:H14752)</f>
        <v>6543.82</v>
      </c>
    </row>
    <row r="14754" spans="1:8" x14ac:dyDescent="0.25">
      <c r="A14754" t="s">
        <v>318</v>
      </c>
      <c r="B14754" t="s">
        <v>2100</v>
      </c>
      <c r="C14754" t="s">
        <v>2101</v>
      </c>
      <c r="D14754" t="s">
        <v>12</v>
      </c>
      <c r="E14754" t="s">
        <v>319</v>
      </c>
      <c r="F14754" s="15">
        <v>45574</v>
      </c>
      <c r="G14754" t="s">
        <v>2413</v>
      </c>
      <c r="H14754" s="16">
        <v>90000</v>
      </c>
    </row>
    <row r="14755" spans="1:8" x14ac:dyDescent="0.25">
      <c r="A14755" t="s">
        <v>318</v>
      </c>
      <c r="B14755" t="s">
        <v>2100</v>
      </c>
      <c r="C14755" t="s">
        <v>2101</v>
      </c>
      <c r="D14755" t="s">
        <v>12</v>
      </c>
      <c r="E14755" t="s">
        <v>319</v>
      </c>
      <c r="F14755" s="15">
        <v>45574</v>
      </c>
      <c r="G14755" t="s">
        <v>2413</v>
      </c>
      <c r="H14755" s="16">
        <v>90000</v>
      </c>
    </row>
    <row r="14756" spans="1:8" x14ac:dyDescent="0.25">
      <c r="A14756" s="17" t="str">
        <f>A14755</f>
        <v>2035</v>
      </c>
      <c r="B14756" s="17" t="s">
        <v>2103</v>
      </c>
      <c r="C14756" s="17"/>
      <c r="D14756" s="17"/>
      <c r="E14756" s="17"/>
      <c r="F14756" s="21"/>
      <c r="G14756" s="17"/>
      <c r="H14756" s="20">
        <f>SUBTOTAL(9,H14754:H14755)</f>
        <v>180000</v>
      </c>
    </row>
    <row r="14757" spans="1:8" x14ac:dyDescent="0.25">
      <c r="A14757" t="s">
        <v>318</v>
      </c>
      <c r="B14757" t="s">
        <v>64</v>
      </c>
      <c r="C14757" t="s">
        <v>65</v>
      </c>
      <c r="D14757" t="s">
        <v>12</v>
      </c>
      <c r="E14757" t="s">
        <v>319</v>
      </c>
      <c r="F14757" s="15">
        <v>45804</v>
      </c>
      <c r="G14757" t="s">
        <v>6263</v>
      </c>
      <c r="H14757" s="16">
        <v>2716.37</v>
      </c>
    </row>
    <row r="14758" spans="1:8" x14ac:dyDescent="0.25">
      <c r="A14758" t="s">
        <v>318</v>
      </c>
      <c r="B14758" t="s">
        <v>64</v>
      </c>
      <c r="C14758" t="s">
        <v>65</v>
      </c>
      <c r="D14758" t="s">
        <v>12</v>
      </c>
      <c r="E14758" t="s">
        <v>319</v>
      </c>
      <c r="F14758" s="15">
        <v>45824</v>
      </c>
      <c r="G14758" t="s">
        <v>6979</v>
      </c>
      <c r="H14758" s="16">
        <v>1144.9000000000001</v>
      </c>
    </row>
    <row r="14759" spans="1:8" x14ac:dyDescent="0.25">
      <c r="A14759" s="17" t="str">
        <f>A14758</f>
        <v>2035</v>
      </c>
      <c r="B14759" s="17" t="s">
        <v>66</v>
      </c>
      <c r="C14759" s="17"/>
      <c r="D14759" s="17"/>
      <c r="E14759" s="17"/>
      <c r="F14759" s="21"/>
      <c r="G14759" s="17"/>
      <c r="H14759" s="20">
        <f>SUBTOTAL(9,H14757:H14758)</f>
        <v>3861.27</v>
      </c>
    </row>
    <row r="14760" spans="1:8" x14ac:dyDescent="0.25">
      <c r="A14760" t="s">
        <v>318</v>
      </c>
      <c r="B14760" t="s">
        <v>2070</v>
      </c>
      <c r="C14760" t="s">
        <v>2071</v>
      </c>
      <c r="D14760" t="s">
        <v>12</v>
      </c>
      <c r="E14760" t="s">
        <v>319</v>
      </c>
      <c r="F14760" s="15">
        <v>45574</v>
      </c>
      <c r="G14760" t="s">
        <v>2413</v>
      </c>
      <c r="H14760" s="16">
        <v>120000</v>
      </c>
    </row>
    <row r="14761" spans="1:8" x14ac:dyDescent="0.25">
      <c r="A14761" t="s">
        <v>318</v>
      </c>
      <c r="B14761" t="s">
        <v>2070</v>
      </c>
      <c r="C14761" t="s">
        <v>2071</v>
      </c>
      <c r="D14761" t="s">
        <v>12</v>
      </c>
      <c r="E14761" t="s">
        <v>319</v>
      </c>
      <c r="F14761" s="15">
        <v>45574</v>
      </c>
      <c r="G14761" t="s">
        <v>2413</v>
      </c>
      <c r="H14761" s="16">
        <v>75000</v>
      </c>
    </row>
    <row r="14762" spans="1:8" x14ac:dyDescent="0.25">
      <c r="A14762" s="17" t="str">
        <f>A14761</f>
        <v>2035</v>
      </c>
      <c r="B14762" s="17" t="s">
        <v>2073</v>
      </c>
      <c r="C14762" s="17"/>
      <c r="D14762" s="17"/>
      <c r="E14762" s="17"/>
      <c r="F14762" s="21"/>
      <c r="G14762" s="17"/>
      <c r="H14762" s="20">
        <f>SUBTOTAL(9,H14760:H14761)</f>
        <v>195000</v>
      </c>
    </row>
    <row r="14763" spans="1:8" x14ac:dyDescent="0.25">
      <c r="A14763" t="s">
        <v>318</v>
      </c>
      <c r="B14763" t="s">
        <v>474</v>
      </c>
      <c r="C14763" t="s">
        <v>475</v>
      </c>
      <c r="D14763" t="s">
        <v>12</v>
      </c>
      <c r="E14763" t="s">
        <v>319</v>
      </c>
      <c r="F14763" s="15">
        <v>45764</v>
      </c>
      <c r="G14763" t="s">
        <v>5662</v>
      </c>
      <c r="H14763" s="16">
        <v>20000</v>
      </c>
    </row>
    <row r="14764" spans="1:8" x14ac:dyDescent="0.25">
      <c r="A14764" s="17" t="str">
        <f>A14763</f>
        <v>2035</v>
      </c>
      <c r="B14764" s="17" t="s">
        <v>476</v>
      </c>
      <c r="C14764" s="17"/>
      <c r="D14764" s="17"/>
      <c r="E14764" s="17"/>
      <c r="F14764" s="21"/>
      <c r="G14764" s="17"/>
      <c r="H14764" s="20">
        <f>SUBTOTAL(9,H14763:H14763)</f>
        <v>20000</v>
      </c>
    </row>
    <row r="14765" spans="1:8" x14ac:dyDescent="0.25">
      <c r="A14765" t="s">
        <v>318</v>
      </c>
      <c r="B14765" t="s">
        <v>2164</v>
      </c>
      <c r="C14765" t="s">
        <v>2165</v>
      </c>
      <c r="D14765" t="s">
        <v>12</v>
      </c>
      <c r="E14765" t="s">
        <v>319</v>
      </c>
      <c r="F14765" s="15">
        <v>45574</v>
      </c>
      <c r="G14765" t="s">
        <v>2413</v>
      </c>
      <c r="H14765" s="16">
        <v>96000</v>
      </c>
    </row>
    <row r="14766" spans="1:8" x14ac:dyDescent="0.25">
      <c r="A14766" s="17" t="str">
        <f>A14765</f>
        <v>2035</v>
      </c>
      <c r="B14766" s="17" t="s">
        <v>2166</v>
      </c>
      <c r="C14766" s="17"/>
      <c r="D14766" s="17"/>
      <c r="E14766" s="17"/>
      <c r="F14766" s="21"/>
      <c r="G14766" s="17"/>
      <c r="H14766" s="20">
        <f>SUBTOTAL(9,H14765:H14765)</f>
        <v>96000</v>
      </c>
    </row>
    <row r="14767" spans="1:8" x14ac:dyDescent="0.25">
      <c r="A14767" t="s">
        <v>318</v>
      </c>
      <c r="B14767" t="s">
        <v>2596</v>
      </c>
      <c r="C14767" t="s">
        <v>2597</v>
      </c>
      <c r="D14767" t="s">
        <v>12</v>
      </c>
      <c r="E14767" t="s">
        <v>319</v>
      </c>
      <c r="F14767" s="15">
        <v>45749</v>
      </c>
      <c r="G14767" t="s">
        <v>5664</v>
      </c>
      <c r="H14767" s="16">
        <v>1000</v>
      </c>
    </row>
    <row r="14768" spans="1:8" x14ac:dyDescent="0.25">
      <c r="A14768" s="17" t="str">
        <f>A14767</f>
        <v>2035</v>
      </c>
      <c r="B14768" s="17" t="s">
        <v>2599</v>
      </c>
      <c r="C14768" s="17"/>
      <c r="D14768" s="17"/>
      <c r="E14768" s="17"/>
      <c r="F14768" s="21"/>
      <c r="G14768" s="17"/>
      <c r="H14768" s="20">
        <f>SUBTOTAL(9,H14767:H14767)</f>
        <v>1000</v>
      </c>
    </row>
    <row r="14769" spans="1:8" x14ac:dyDescent="0.25">
      <c r="A14769" t="s">
        <v>318</v>
      </c>
      <c r="B14769" t="s">
        <v>5227</v>
      </c>
      <c r="C14769" t="s">
        <v>5228</v>
      </c>
      <c r="D14769" t="s">
        <v>12</v>
      </c>
      <c r="E14769" t="s">
        <v>319</v>
      </c>
      <c r="F14769" s="15">
        <v>45775</v>
      </c>
      <c r="G14769" t="s">
        <v>5665</v>
      </c>
      <c r="H14769" s="16">
        <v>19972.560000000001</v>
      </c>
    </row>
    <row r="14770" spans="1:8" x14ac:dyDescent="0.25">
      <c r="A14770" s="17" t="str">
        <f>A14769</f>
        <v>2035</v>
      </c>
      <c r="B14770" s="17" t="s">
        <v>5230</v>
      </c>
      <c r="C14770" s="17"/>
      <c r="D14770" s="17"/>
      <c r="E14770" s="17"/>
      <c r="F14770" s="21"/>
      <c r="G14770" s="17"/>
      <c r="H14770" s="20">
        <f>SUBTOTAL(9,H14769:H14769)</f>
        <v>19972.560000000001</v>
      </c>
    </row>
    <row r="14771" spans="1:8" x14ac:dyDescent="0.25">
      <c r="A14771" t="s">
        <v>318</v>
      </c>
      <c r="B14771" t="s">
        <v>1807</v>
      </c>
      <c r="C14771" t="s">
        <v>1808</v>
      </c>
      <c r="D14771" t="s">
        <v>12</v>
      </c>
      <c r="E14771" t="s">
        <v>319</v>
      </c>
      <c r="F14771" s="15">
        <v>45539</v>
      </c>
      <c r="G14771" t="s">
        <v>1922</v>
      </c>
      <c r="H14771" s="16">
        <v>39982.699999999997</v>
      </c>
    </row>
    <row r="14772" spans="1:8" x14ac:dyDescent="0.25">
      <c r="A14772" s="17" t="str">
        <f>A14771</f>
        <v>2035</v>
      </c>
      <c r="B14772" s="17" t="s">
        <v>1810</v>
      </c>
      <c r="C14772" s="17"/>
      <c r="D14772" s="17"/>
      <c r="E14772" s="17"/>
      <c r="F14772" s="21"/>
      <c r="G14772" s="17"/>
      <c r="H14772" s="20">
        <f>SUBTOTAL(9,H14771:H14771)</f>
        <v>39982.699999999997</v>
      </c>
    </row>
    <row r="14773" spans="1:8" x14ac:dyDescent="0.25">
      <c r="A14773" t="s">
        <v>318</v>
      </c>
      <c r="B14773" t="s">
        <v>2609</v>
      </c>
      <c r="C14773" t="s">
        <v>2610</v>
      </c>
      <c r="D14773" t="s">
        <v>12</v>
      </c>
      <c r="E14773" t="s">
        <v>319</v>
      </c>
      <c r="F14773" s="15">
        <v>45621</v>
      </c>
      <c r="G14773" t="s">
        <v>3076</v>
      </c>
      <c r="H14773" s="16">
        <v>112705.71</v>
      </c>
    </row>
    <row r="14774" spans="1:8" x14ac:dyDescent="0.25">
      <c r="A14774" s="17" t="str">
        <f>A14773</f>
        <v>2035</v>
      </c>
      <c r="B14774" s="17" t="s">
        <v>2611</v>
      </c>
      <c r="C14774" s="17"/>
      <c r="D14774" s="17"/>
      <c r="E14774" s="17"/>
      <c r="F14774" s="21"/>
      <c r="G14774" s="17"/>
      <c r="H14774" s="20">
        <f>SUBTOTAL(9,H14773:H14773)</f>
        <v>112705.71</v>
      </c>
    </row>
    <row r="14775" spans="1:8" x14ac:dyDescent="0.25">
      <c r="A14775" t="s">
        <v>318</v>
      </c>
      <c r="B14775" t="s">
        <v>185</v>
      </c>
      <c r="C14775" t="s">
        <v>510</v>
      </c>
      <c r="D14775" t="s">
        <v>12</v>
      </c>
      <c r="E14775" t="s">
        <v>319</v>
      </c>
      <c r="F14775" s="15">
        <v>45474</v>
      </c>
      <c r="G14775" t="s">
        <v>1030</v>
      </c>
      <c r="H14775" s="16">
        <v>920.39</v>
      </c>
    </row>
    <row r="14776" spans="1:8" x14ac:dyDescent="0.25">
      <c r="A14776" s="17" t="str">
        <f>A14775</f>
        <v>2035</v>
      </c>
      <c r="B14776" s="17" t="s">
        <v>186</v>
      </c>
      <c r="C14776" s="17"/>
      <c r="D14776" s="17"/>
      <c r="E14776" s="17"/>
      <c r="F14776" s="21"/>
      <c r="G14776" s="17"/>
      <c r="H14776" s="20">
        <f>SUBTOTAL(9,H14775:H14775)</f>
        <v>920.39</v>
      </c>
    </row>
    <row r="14777" spans="1:8" x14ac:dyDescent="0.25">
      <c r="A14777" t="s">
        <v>318</v>
      </c>
      <c r="B14777" t="s">
        <v>3698</v>
      </c>
      <c r="C14777" t="s">
        <v>3699</v>
      </c>
      <c r="D14777" t="s">
        <v>12</v>
      </c>
      <c r="E14777" t="s">
        <v>319</v>
      </c>
      <c r="F14777" s="15">
        <v>45667</v>
      </c>
      <c r="G14777" t="s">
        <v>4122</v>
      </c>
      <c r="H14777" s="16">
        <v>550</v>
      </c>
    </row>
    <row r="14778" spans="1:8" x14ac:dyDescent="0.25">
      <c r="A14778" t="s">
        <v>318</v>
      </c>
      <c r="B14778" t="s">
        <v>3698</v>
      </c>
      <c r="C14778" t="s">
        <v>3699</v>
      </c>
      <c r="D14778" t="s">
        <v>12</v>
      </c>
      <c r="E14778" t="s">
        <v>319</v>
      </c>
      <c r="F14778" s="15">
        <v>45667</v>
      </c>
      <c r="G14778" t="s">
        <v>4122</v>
      </c>
      <c r="H14778" s="16">
        <v>2500</v>
      </c>
    </row>
    <row r="14779" spans="1:8" x14ac:dyDescent="0.25">
      <c r="A14779" s="17" t="str">
        <f>A14778</f>
        <v>2035</v>
      </c>
      <c r="B14779" s="17" t="s">
        <v>3701</v>
      </c>
      <c r="C14779" s="17"/>
      <c r="D14779" s="17"/>
      <c r="E14779" s="17"/>
      <c r="F14779" s="21"/>
      <c r="G14779" s="17"/>
      <c r="H14779" s="20">
        <f>SUBTOTAL(9,H14777:H14778)</f>
        <v>3050</v>
      </c>
    </row>
    <row r="14780" spans="1:8" x14ac:dyDescent="0.25">
      <c r="A14780" t="s">
        <v>318</v>
      </c>
      <c r="B14780" t="s">
        <v>5945</v>
      </c>
      <c r="C14780" t="s">
        <v>5946</v>
      </c>
      <c r="D14780" t="s">
        <v>30</v>
      </c>
      <c r="E14780" t="s">
        <v>319</v>
      </c>
      <c r="F14780" s="15">
        <v>45800</v>
      </c>
      <c r="G14780" t="s">
        <v>6265</v>
      </c>
      <c r="H14780" s="16">
        <v>1475</v>
      </c>
    </row>
    <row r="14781" spans="1:8" x14ac:dyDescent="0.25">
      <c r="A14781" s="17" t="str">
        <f>A14780</f>
        <v>2035</v>
      </c>
      <c r="B14781" s="17" t="s">
        <v>5948</v>
      </c>
      <c r="C14781" s="17"/>
      <c r="D14781" s="17"/>
      <c r="E14781" s="17"/>
      <c r="F14781" s="21"/>
      <c r="G14781" s="17"/>
      <c r="H14781" s="20">
        <f>SUBTOTAL(9,H14780:H14780)</f>
        <v>1475</v>
      </c>
    </row>
    <row r="14782" spans="1:8" x14ac:dyDescent="0.25">
      <c r="A14782" t="s">
        <v>318</v>
      </c>
      <c r="B14782" t="s">
        <v>581</v>
      </c>
      <c r="C14782" t="s">
        <v>582</v>
      </c>
      <c r="D14782" t="s">
        <v>12</v>
      </c>
      <c r="E14782" t="s">
        <v>319</v>
      </c>
      <c r="F14782" s="15">
        <v>45483</v>
      </c>
      <c r="G14782" t="s">
        <v>1031</v>
      </c>
      <c r="H14782" s="16">
        <v>2435</v>
      </c>
    </row>
    <row r="14783" spans="1:8" x14ac:dyDescent="0.25">
      <c r="A14783" t="s">
        <v>318</v>
      </c>
      <c r="B14783" t="s">
        <v>581</v>
      </c>
      <c r="C14783" t="s">
        <v>582</v>
      </c>
      <c r="D14783" t="s">
        <v>12</v>
      </c>
      <c r="E14783" t="s">
        <v>319</v>
      </c>
      <c r="F14783" s="15">
        <v>45483</v>
      </c>
      <c r="G14783" t="s">
        <v>1032</v>
      </c>
      <c r="H14783" s="16">
        <v>65137.16</v>
      </c>
    </row>
    <row r="14784" spans="1:8" x14ac:dyDescent="0.25">
      <c r="A14784" s="17" t="str">
        <f>A14783</f>
        <v>2035</v>
      </c>
      <c r="B14784" s="17" t="s">
        <v>584</v>
      </c>
      <c r="C14784" s="17"/>
      <c r="D14784" s="17"/>
      <c r="E14784" s="17"/>
      <c r="F14784" s="21"/>
      <c r="G14784" s="17"/>
      <c r="H14784" s="20">
        <f>SUBTOTAL(9,H14782:H14783)</f>
        <v>67572.160000000003</v>
      </c>
    </row>
    <row r="14785" spans="1:8" x14ac:dyDescent="0.25">
      <c r="A14785" t="s">
        <v>318</v>
      </c>
      <c r="B14785" t="s">
        <v>2235</v>
      </c>
      <c r="C14785" t="s">
        <v>2236</v>
      </c>
      <c r="D14785" t="s">
        <v>12</v>
      </c>
      <c r="E14785" t="s">
        <v>319</v>
      </c>
      <c r="F14785" s="15">
        <v>45636</v>
      </c>
      <c r="G14785" t="s">
        <v>3562</v>
      </c>
      <c r="H14785" s="16">
        <v>1993.6</v>
      </c>
    </row>
    <row r="14786" spans="1:8" x14ac:dyDescent="0.25">
      <c r="A14786" t="s">
        <v>318</v>
      </c>
      <c r="B14786" t="s">
        <v>2235</v>
      </c>
      <c r="C14786" t="s">
        <v>2236</v>
      </c>
      <c r="D14786" t="s">
        <v>12</v>
      </c>
      <c r="E14786" t="s">
        <v>319</v>
      </c>
      <c r="F14786" s="15">
        <v>45607</v>
      </c>
      <c r="G14786" t="s">
        <v>3078</v>
      </c>
      <c r="H14786" s="16">
        <v>5093.6899999999996</v>
      </c>
    </row>
    <row r="14787" spans="1:8" x14ac:dyDescent="0.25">
      <c r="A14787" s="17" t="str">
        <f>A14786</f>
        <v>2035</v>
      </c>
      <c r="B14787" s="17" t="s">
        <v>2239</v>
      </c>
      <c r="C14787" s="17"/>
      <c r="D14787" s="17"/>
      <c r="E14787" s="17"/>
      <c r="F14787" s="21"/>
      <c r="G14787" s="17"/>
      <c r="H14787" s="20">
        <f>SUBTOTAL(9,H14785:H14786)</f>
        <v>7087.2899999999991</v>
      </c>
    </row>
    <row r="14788" spans="1:8" x14ac:dyDescent="0.25">
      <c r="A14788" t="s">
        <v>318</v>
      </c>
      <c r="B14788" t="s">
        <v>29</v>
      </c>
      <c r="C14788" t="s">
        <v>493</v>
      </c>
      <c r="D14788" t="s">
        <v>30</v>
      </c>
      <c r="E14788" t="s">
        <v>319</v>
      </c>
      <c r="F14788" s="15">
        <v>45498</v>
      </c>
      <c r="G14788" t="s">
        <v>1033</v>
      </c>
      <c r="H14788" s="16">
        <v>174455.54</v>
      </c>
    </row>
    <row r="14789" spans="1:8" x14ac:dyDescent="0.25">
      <c r="A14789" t="s">
        <v>318</v>
      </c>
      <c r="B14789" t="s">
        <v>29</v>
      </c>
      <c r="C14789" t="s">
        <v>493</v>
      </c>
      <c r="D14789" t="s">
        <v>30</v>
      </c>
      <c r="E14789" t="s">
        <v>319</v>
      </c>
      <c r="F14789" s="15">
        <v>45642</v>
      </c>
      <c r="G14789" t="s">
        <v>3561</v>
      </c>
      <c r="H14789" s="16">
        <v>212024.68</v>
      </c>
    </row>
    <row r="14790" spans="1:8" x14ac:dyDescent="0.25">
      <c r="A14790" t="s">
        <v>318</v>
      </c>
      <c r="B14790" t="s">
        <v>29</v>
      </c>
      <c r="C14790" t="s">
        <v>493</v>
      </c>
      <c r="D14790" t="s">
        <v>30</v>
      </c>
      <c r="E14790" t="s">
        <v>319</v>
      </c>
      <c r="F14790" s="15">
        <v>45680</v>
      </c>
      <c r="G14790" t="s">
        <v>4123</v>
      </c>
      <c r="H14790" s="16">
        <v>28308.41</v>
      </c>
    </row>
    <row r="14791" spans="1:8" x14ac:dyDescent="0.25">
      <c r="A14791" t="s">
        <v>318</v>
      </c>
      <c r="B14791" t="s">
        <v>29</v>
      </c>
      <c r="C14791" t="s">
        <v>493</v>
      </c>
      <c r="D14791" t="s">
        <v>30</v>
      </c>
      <c r="E14791" t="s">
        <v>319</v>
      </c>
      <c r="F14791" s="15">
        <v>45702</v>
      </c>
      <c r="G14791" t="s">
        <v>4653</v>
      </c>
      <c r="H14791" s="16">
        <v>57174.71</v>
      </c>
    </row>
    <row r="14792" spans="1:8" x14ac:dyDescent="0.25">
      <c r="A14792" t="s">
        <v>318</v>
      </c>
      <c r="B14792" t="s">
        <v>29</v>
      </c>
      <c r="C14792" t="s">
        <v>493</v>
      </c>
      <c r="D14792" t="s">
        <v>30</v>
      </c>
      <c r="E14792" t="s">
        <v>319</v>
      </c>
      <c r="F14792" s="15">
        <v>45735</v>
      </c>
      <c r="G14792" t="s">
        <v>5074</v>
      </c>
      <c r="H14792" s="16">
        <v>86534.36</v>
      </c>
    </row>
    <row r="14793" spans="1:8" x14ac:dyDescent="0.25">
      <c r="A14793" t="s">
        <v>318</v>
      </c>
      <c r="B14793" t="s">
        <v>29</v>
      </c>
      <c r="C14793" t="s">
        <v>493</v>
      </c>
      <c r="D14793" t="s">
        <v>30</v>
      </c>
      <c r="E14793" t="s">
        <v>319</v>
      </c>
      <c r="F14793" s="15">
        <v>45735</v>
      </c>
      <c r="G14793" t="s">
        <v>5074</v>
      </c>
      <c r="H14793" s="16">
        <v>32.33</v>
      </c>
    </row>
    <row r="14794" spans="1:8" x14ac:dyDescent="0.25">
      <c r="A14794" t="s">
        <v>318</v>
      </c>
      <c r="B14794" t="s">
        <v>29</v>
      </c>
      <c r="C14794" t="s">
        <v>493</v>
      </c>
      <c r="D14794" t="s">
        <v>30</v>
      </c>
      <c r="E14794" t="s">
        <v>319</v>
      </c>
      <c r="F14794" s="15">
        <v>45756</v>
      </c>
      <c r="G14794" t="s">
        <v>5666</v>
      </c>
      <c r="H14794" s="16">
        <v>40136.15</v>
      </c>
    </row>
    <row r="14795" spans="1:8" x14ac:dyDescent="0.25">
      <c r="A14795" t="s">
        <v>318</v>
      </c>
      <c r="B14795" t="s">
        <v>29</v>
      </c>
      <c r="C14795" t="s">
        <v>493</v>
      </c>
      <c r="D14795" t="s">
        <v>30</v>
      </c>
      <c r="E14795" t="s">
        <v>319</v>
      </c>
      <c r="F14795" s="15">
        <v>45791</v>
      </c>
      <c r="G14795" t="s">
        <v>6264</v>
      </c>
      <c r="H14795" s="16">
        <v>102544.96000000001</v>
      </c>
    </row>
    <row r="14796" spans="1:8" x14ac:dyDescent="0.25">
      <c r="A14796" t="s">
        <v>318</v>
      </c>
      <c r="B14796" t="s">
        <v>29</v>
      </c>
      <c r="C14796" t="s">
        <v>493</v>
      </c>
      <c r="D14796" t="s">
        <v>30</v>
      </c>
      <c r="E14796" t="s">
        <v>319</v>
      </c>
      <c r="F14796" s="15">
        <v>45821</v>
      </c>
      <c r="G14796" t="s">
        <v>6980</v>
      </c>
      <c r="H14796" s="16">
        <v>168876.17</v>
      </c>
    </row>
    <row r="14797" spans="1:8" x14ac:dyDescent="0.25">
      <c r="A14797" s="17" t="str">
        <f>A14796</f>
        <v>2035</v>
      </c>
      <c r="B14797" s="17" t="s">
        <v>31</v>
      </c>
      <c r="C14797" s="17"/>
      <c r="D14797" s="17"/>
      <c r="E14797" s="17"/>
      <c r="F14797" s="21"/>
      <c r="G14797" s="17"/>
      <c r="H14797" s="20">
        <f>SUBTOTAL(9,H14788:H14796)</f>
        <v>870087.30999999994</v>
      </c>
    </row>
    <row r="14798" spans="1:8" x14ac:dyDescent="0.25">
      <c r="A14798" t="s">
        <v>318</v>
      </c>
      <c r="B14798" t="s">
        <v>38</v>
      </c>
      <c r="C14798" t="s">
        <v>497</v>
      </c>
      <c r="D14798" t="s">
        <v>30</v>
      </c>
      <c r="E14798" t="s">
        <v>319</v>
      </c>
      <c r="F14798" s="15">
        <v>45498</v>
      </c>
      <c r="G14798" t="s">
        <v>1033</v>
      </c>
      <c r="H14798" s="16">
        <v>14610.14</v>
      </c>
    </row>
    <row r="14799" spans="1:8" x14ac:dyDescent="0.25">
      <c r="A14799" t="s">
        <v>318</v>
      </c>
      <c r="B14799" t="s">
        <v>38</v>
      </c>
      <c r="C14799" t="s">
        <v>497</v>
      </c>
      <c r="D14799" t="s">
        <v>30</v>
      </c>
      <c r="E14799" t="s">
        <v>319</v>
      </c>
      <c r="F14799" s="15">
        <v>45642</v>
      </c>
      <c r="G14799" t="s">
        <v>3561</v>
      </c>
      <c r="H14799" s="16">
        <v>22538.01</v>
      </c>
    </row>
    <row r="14800" spans="1:8" x14ac:dyDescent="0.25">
      <c r="A14800" t="s">
        <v>318</v>
      </c>
      <c r="B14800" t="s">
        <v>38</v>
      </c>
      <c r="C14800" t="s">
        <v>497</v>
      </c>
      <c r="D14800" t="s">
        <v>30</v>
      </c>
      <c r="E14800" t="s">
        <v>319</v>
      </c>
      <c r="F14800" s="15">
        <v>45642</v>
      </c>
      <c r="G14800" t="s">
        <v>3561</v>
      </c>
      <c r="H14800" s="16">
        <v>7012.64</v>
      </c>
    </row>
    <row r="14801" spans="1:8" x14ac:dyDescent="0.25">
      <c r="A14801" t="s">
        <v>318</v>
      </c>
      <c r="B14801" t="s">
        <v>38</v>
      </c>
      <c r="C14801" t="s">
        <v>497</v>
      </c>
      <c r="D14801" t="s">
        <v>30</v>
      </c>
      <c r="E14801" t="s">
        <v>319</v>
      </c>
      <c r="F14801" s="15">
        <v>45680</v>
      </c>
      <c r="G14801" t="s">
        <v>4123</v>
      </c>
      <c r="H14801" s="16">
        <v>11827.05</v>
      </c>
    </row>
    <row r="14802" spans="1:8" x14ac:dyDescent="0.25">
      <c r="A14802" t="s">
        <v>318</v>
      </c>
      <c r="B14802" t="s">
        <v>38</v>
      </c>
      <c r="C14802" t="s">
        <v>497</v>
      </c>
      <c r="D14802" t="s">
        <v>30</v>
      </c>
      <c r="E14802" t="s">
        <v>319</v>
      </c>
      <c r="F14802" s="15">
        <v>45702</v>
      </c>
      <c r="G14802" t="s">
        <v>4653</v>
      </c>
      <c r="H14802" s="16">
        <v>37480.370000000003</v>
      </c>
    </row>
    <row r="14803" spans="1:8" x14ac:dyDescent="0.25">
      <c r="A14803" t="s">
        <v>318</v>
      </c>
      <c r="B14803" t="s">
        <v>38</v>
      </c>
      <c r="C14803" t="s">
        <v>497</v>
      </c>
      <c r="D14803" t="s">
        <v>30</v>
      </c>
      <c r="E14803" t="s">
        <v>319</v>
      </c>
      <c r="F14803" s="15">
        <v>45735</v>
      </c>
      <c r="G14803" t="s">
        <v>5074</v>
      </c>
      <c r="H14803" s="16">
        <v>9545.52</v>
      </c>
    </row>
    <row r="14804" spans="1:8" x14ac:dyDescent="0.25">
      <c r="A14804" t="s">
        <v>318</v>
      </c>
      <c r="B14804" t="s">
        <v>38</v>
      </c>
      <c r="C14804" t="s">
        <v>497</v>
      </c>
      <c r="D14804" t="s">
        <v>30</v>
      </c>
      <c r="E14804" t="s">
        <v>319</v>
      </c>
      <c r="F14804" s="15">
        <v>45756</v>
      </c>
      <c r="G14804" t="s">
        <v>5666</v>
      </c>
      <c r="H14804" s="16">
        <v>10447.35</v>
      </c>
    </row>
    <row r="14805" spans="1:8" x14ac:dyDescent="0.25">
      <c r="A14805" t="s">
        <v>318</v>
      </c>
      <c r="B14805" t="s">
        <v>38</v>
      </c>
      <c r="C14805" t="s">
        <v>497</v>
      </c>
      <c r="D14805" t="s">
        <v>30</v>
      </c>
      <c r="E14805" t="s">
        <v>319</v>
      </c>
      <c r="F14805" s="15">
        <v>45791</v>
      </c>
      <c r="G14805" t="s">
        <v>6264</v>
      </c>
      <c r="H14805" s="16">
        <v>9026.73</v>
      </c>
    </row>
    <row r="14806" spans="1:8" x14ac:dyDescent="0.25">
      <c r="A14806" t="s">
        <v>318</v>
      </c>
      <c r="B14806" t="s">
        <v>38</v>
      </c>
      <c r="C14806" t="s">
        <v>497</v>
      </c>
      <c r="D14806" t="s">
        <v>30</v>
      </c>
      <c r="E14806" t="s">
        <v>319</v>
      </c>
      <c r="F14806" s="15">
        <v>45821</v>
      </c>
      <c r="G14806" t="s">
        <v>6980</v>
      </c>
      <c r="H14806" s="16">
        <v>21493.06</v>
      </c>
    </row>
    <row r="14807" spans="1:8" x14ac:dyDescent="0.25">
      <c r="A14807" s="17" t="str">
        <f>A14806</f>
        <v>2035</v>
      </c>
      <c r="B14807" s="17" t="s">
        <v>39</v>
      </c>
      <c r="C14807" s="17"/>
      <c r="D14807" s="17"/>
      <c r="E14807" s="17"/>
      <c r="F14807" s="21"/>
      <c r="G14807" s="17"/>
      <c r="H14807" s="20">
        <f>SUBTOTAL(9,H14798:H14806)</f>
        <v>143980.87</v>
      </c>
    </row>
    <row r="14808" spans="1:8" x14ac:dyDescent="0.25">
      <c r="A14808" t="s">
        <v>318</v>
      </c>
      <c r="B14808" t="s">
        <v>40</v>
      </c>
      <c r="C14808" t="s">
        <v>498</v>
      </c>
      <c r="D14808" t="s">
        <v>30</v>
      </c>
      <c r="E14808" t="s">
        <v>319</v>
      </c>
      <c r="F14808" s="15">
        <v>45498</v>
      </c>
      <c r="G14808" t="s">
        <v>1033</v>
      </c>
      <c r="H14808" s="16">
        <v>1431056.55</v>
      </c>
    </row>
    <row r="14809" spans="1:8" x14ac:dyDescent="0.25">
      <c r="A14809" t="s">
        <v>318</v>
      </c>
      <c r="B14809" t="s">
        <v>40</v>
      </c>
      <c r="C14809" t="s">
        <v>498</v>
      </c>
      <c r="D14809" t="s">
        <v>30</v>
      </c>
      <c r="E14809" t="s">
        <v>319</v>
      </c>
      <c r="F14809" s="15">
        <v>45574</v>
      </c>
      <c r="G14809" t="s">
        <v>2413</v>
      </c>
      <c r="H14809" s="16">
        <v>138752.46</v>
      </c>
    </row>
    <row r="14810" spans="1:8" x14ac:dyDescent="0.25">
      <c r="A14810" s="17" t="str">
        <f>A14809</f>
        <v>2035</v>
      </c>
      <c r="B14810" s="17" t="s">
        <v>41</v>
      </c>
      <c r="C14810" s="17"/>
      <c r="D14810" s="17"/>
      <c r="E14810" s="17"/>
      <c r="F14810" s="21"/>
      <c r="G14810" s="17"/>
      <c r="H14810" s="20">
        <f>SUBTOTAL(9,H14808:H14809)</f>
        <v>1569809.01</v>
      </c>
    </row>
    <row r="14811" spans="1:8" x14ac:dyDescent="0.25">
      <c r="A14811" t="s">
        <v>318</v>
      </c>
      <c r="B14811" t="s">
        <v>42</v>
      </c>
      <c r="C14811" t="s">
        <v>499</v>
      </c>
      <c r="D14811" t="s">
        <v>30</v>
      </c>
      <c r="E14811" t="s">
        <v>319</v>
      </c>
      <c r="F14811" s="15">
        <v>45498</v>
      </c>
      <c r="G14811" t="s">
        <v>1033</v>
      </c>
      <c r="H14811" s="16">
        <v>224610.17</v>
      </c>
    </row>
    <row r="14812" spans="1:8" x14ac:dyDescent="0.25">
      <c r="A14812" t="s">
        <v>318</v>
      </c>
      <c r="B14812" t="s">
        <v>42</v>
      </c>
      <c r="C14812" t="s">
        <v>499</v>
      </c>
      <c r="D14812" t="s">
        <v>30</v>
      </c>
      <c r="E14812" t="s">
        <v>319</v>
      </c>
      <c r="F14812" s="15">
        <v>45574</v>
      </c>
      <c r="G14812" t="s">
        <v>2413</v>
      </c>
      <c r="H14812" s="16">
        <v>18083.669999999998</v>
      </c>
    </row>
    <row r="14813" spans="1:8" x14ac:dyDescent="0.25">
      <c r="A14813" s="17" t="str">
        <f>A14812</f>
        <v>2035</v>
      </c>
      <c r="B14813" s="17" t="s">
        <v>43</v>
      </c>
      <c r="C14813" s="17"/>
      <c r="D14813" s="17"/>
      <c r="E14813" s="17"/>
      <c r="F14813" s="21"/>
      <c r="G14813" s="17"/>
      <c r="H14813" s="20">
        <f>SUBTOTAL(9,H14811:H14812)</f>
        <v>242693.84000000003</v>
      </c>
    </row>
    <row r="14814" spans="1:8" x14ac:dyDescent="0.25">
      <c r="A14814" t="s">
        <v>318</v>
      </c>
      <c r="B14814" t="s">
        <v>44</v>
      </c>
      <c r="C14814" t="s">
        <v>500</v>
      </c>
      <c r="D14814" t="s">
        <v>30</v>
      </c>
      <c r="E14814" t="s">
        <v>319</v>
      </c>
      <c r="F14814" s="15">
        <v>45498</v>
      </c>
      <c r="G14814" t="s">
        <v>1033</v>
      </c>
      <c r="H14814" s="16">
        <v>14786.67</v>
      </c>
    </row>
    <row r="14815" spans="1:8" x14ac:dyDescent="0.25">
      <c r="A14815" t="s">
        <v>318</v>
      </c>
      <c r="B14815" t="s">
        <v>44</v>
      </c>
      <c r="C14815" t="s">
        <v>500</v>
      </c>
      <c r="D14815" t="s">
        <v>30</v>
      </c>
      <c r="E14815" t="s">
        <v>319</v>
      </c>
      <c r="F14815" s="15">
        <v>45642</v>
      </c>
      <c r="G14815" t="s">
        <v>3561</v>
      </c>
      <c r="H14815" s="16">
        <v>7475.49</v>
      </c>
    </row>
    <row r="14816" spans="1:8" x14ac:dyDescent="0.25">
      <c r="A14816" t="s">
        <v>318</v>
      </c>
      <c r="B14816" t="s">
        <v>44</v>
      </c>
      <c r="C14816" t="s">
        <v>500</v>
      </c>
      <c r="D14816" t="s">
        <v>30</v>
      </c>
      <c r="E14816" t="s">
        <v>319</v>
      </c>
      <c r="F14816" s="15">
        <v>45680</v>
      </c>
      <c r="G14816" t="s">
        <v>4123</v>
      </c>
      <c r="H14816" s="16">
        <v>7333.33</v>
      </c>
    </row>
    <row r="14817" spans="1:8" x14ac:dyDescent="0.25">
      <c r="A14817" t="s">
        <v>318</v>
      </c>
      <c r="B14817" t="s">
        <v>44</v>
      </c>
      <c r="C14817" t="s">
        <v>500</v>
      </c>
      <c r="D14817" t="s">
        <v>30</v>
      </c>
      <c r="E14817" t="s">
        <v>319</v>
      </c>
      <c r="F14817" s="15">
        <v>45702</v>
      </c>
      <c r="G14817" t="s">
        <v>4653</v>
      </c>
      <c r="H14817" s="16">
        <v>7061.66</v>
      </c>
    </row>
    <row r="14818" spans="1:8" x14ac:dyDescent="0.25">
      <c r="A14818" t="s">
        <v>318</v>
      </c>
      <c r="B14818" t="s">
        <v>44</v>
      </c>
      <c r="C14818" t="s">
        <v>500</v>
      </c>
      <c r="D14818" t="s">
        <v>30</v>
      </c>
      <c r="E14818" t="s">
        <v>319</v>
      </c>
      <c r="F14818" s="15">
        <v>45735</v>
      </c>
      <c r="G14818" t="s">
        <v>5074</v>
      </c>
      <c r="H14818" s="16">
        <v>5847.88</v>
      </c>
    </row>
    <row r="14819" spans="1:8" x14ac:dyDescent="0.25">
      <c r="A14819" t="s">
        <v>318</v>
      </c>
      <c r="B14819" t="s">
        <v>44</v>
      </c>
      <c r="C14819" t="s">
        <v>500</v>
      </c>
      <c r="D14819" t="s">
        <v>30</v>
      </c>
      <c r="E14819" t="s">
        <v>319</v>
      </c>
      <c r="F14819" s="15">
        <v>45735</v>
      </c>
      <c r="G14819" t="s">
        <v>5074</v>
      </c>
      <c r="H14819" s="16">
        <v>3210.46</v>
      </c>
    </row>
    <row r="14820" spans="1:8" x14ac:dyDescent="0.25">
      <c r="A14820" t="s">
        <v>318</v>
      </c>
      <c r="B14820" t="s">
        <v>44</v>
      </c>
      <c r="C14820" t="s">
        <v>500</v>
      </c>
      <c r="D14820" t="s">
        <v>30</v>
      </c>
      <c r="E14820" t="s">
        <v>319</v>
      </c>
      <c r="F14820" s="15">
        <v>45756</v>
      </c>
      <c r="G14820" t="s">
        <v>5666</v>
      </c>
      <c r="H14820" s="16">
        <v>4547.13</v>
      </c>
    </row>
    <row r="14821" spans="1:8" x14ac:dyDescent="0.25">
      <c r="A14821" t="s">
        <v>318</v>
      </c>
      <c r="B14821" t="s">
        <v>44</v>
      </c>
      <c r="C14821" t="s">
        <v>500</v>
      </c>
      <c r="D14821" t="s">
        <v>30</v>
      </c>
      <c r="E14821" t="s">
        <v>319</v>
      </c>
      <c r="F14821" s="15">
        <v>45791</v>
      </c>
      <c r="G14821" t="s">
        <v>6264</v>
      </c>
      <c r="H14821" s="16">
        <v>7360.69</v>
      </c>
    </row>
    <row r="14822" spans="1:8" x14ac:dyDescent="0.25">
      <c r="A14822" t="s">
        <v>318</v>
      </c>
      <c r="B14822" t="s">
        <v>44</v>
      </c>
      <c r="C14822" t="s">
        <v>500</v>
      </c>
      <c r="D14822" t="s">
        <v>30</v>
      </c>
      <c r="E14822" t="s">
        <v>319</v>
      </c>
      <c r="F14822" s="15">
        <v>45821</v>
      </c>
      <c r="G14822" t="s">
        <v>6980</v>
      </c>
      <c r="H14822" s="16">
        <v>10852.63</v>
      </c>
    </row>
    <row r="14823" spans="1:8" x14ac:dyDescent="0.25">
      <c r="A14823" s="17" t="str">
        <f>A14822</f>
        <v>2035</v>
      </c>
      <c r="B14823" s="17" t="s">
        <v>45</v>
      </c>
      <c r="C14823" s="17"/>
      <c r="D14823" s="17"/>
      <c r="E14823" s="17"/>
      <c r="F14823" s="21"/>
      <c r="G14823" s="17"/>
      <c r="H14823" s="20">
        <f>SUBTOTAL(9,H14814:H14822)</f>
        <v>68475.939999999988</v>
      </c>
    </row>
    <row r="14824" spans="1:8" x14ac:dyDescent="0.25">
      <c r="A14824" t="s">
        <v>318</v>
      </c>
      <c r="B14824" t="s">
        <v>111</v>
      </c>
      <c r="C14824" t="s">
        <v>503</v>
      </c>
      <c r="D14824" t="s">
        <v>30</v>
      </c>
      <c r="E14824" t="s">
        <v>319</v>
      </c>
      <c r="F14824" s="15">
        <v>45616</v>
      </c>
      <c r="G14824" t="s">
        <v>3074</v>
      </c>
      <c r="H14824" s="16">
        <v>76598.34</v>
      </c>
    </row>
    <row r="14825" spans="1:8" x14ac:dyDescent="0.25">
      <c r="A14825" s="17" t="str">
        <f>A14824</f>
        <v>2035</v>
      </c>
      <c r="B14825" s="17" t="s">
        <v>112</v>
      </c>
      <c r="C14825" s="17"/>
      <c r="D14825" s="17"/>
      <c r="E14825" s="17"/>
      <c r="F14825" s="21"/>
      <c r="G14825" s="17"/>
      <c r="H14825" s="20">
        <f>SUBTOTAL(9,H14824:H14824)</f>
        <v>76598.34</v>
      </c>
    </row>
    <row r="14826" spans="1:8" x14ac:dyDescent="0.25">
      <c r="A14826" t="s">
        <v>318</v>
      </c>
      <c r="B14826" t="s">
        <v>191</v>
      </c>
      <c r="C14826" t="s">
        <v>504</v>
      </c>
      <c r="D14826" t="s">
        <v>30</v>
      </c>
      <c r="E14826" t="s">
        <v>319</v>
      </c>
      <c r="F14826" s="15">
        <v>45498</v>
      </c>
      <c r="G14826" t="s">
        <v>1033</v>
      </c>
      <c r="H14826" s="16">
        <v>39063.86</v>
      </c>
    </row>
    <row r="14827" spans="1:8" x14ac:dyDescent="0.25">
      <c r="A14827" s="17" t="str">
        <f>A14826</f>
        <v>2035</v>
      </c>
      <c r="B14827" s="17" t="s">
        <v>192</v>
      </c>
      <c r="C14827" s="17"/>
      <c r="D14827" s="17"/>
      <c r="E14827" s="17"/>
      <c r="F14827" s="21"/>
      <c r="G14827" s="17"/>
      <c r="H14827" s="20">
        <f>SUBTOTAL(9,H14826:H14826)</f>
        <v>39063.86</v>
      </c>
    </row>
    <row r="14828" spans="1:8" x14ac:dyDescent="0.25">
      <c r="A14828" t="s">
        <v>318</v>
      </c>
      <c r="B14828" t="s">
        <v>519</v>
      </c>
      <c r="C14828" t="s">
        <v>520</v>
      </c>
      <c r="D14828" t="s">
        <v>30</v>
      </c>
      <c r="E14828" t="s">
        <v>319</v>
      </c>
      <c r="F14828" s="15">
        <v>45483</v>
      </c>
      <c r="G14828" t="s">
        <v>1032</v>
      </c>
      <c r="H14828" s="16">
        <v>1262.8</v>
      </c>
    </row>
    <row r="14829" spans="1:8" x14ac:dyDescent="0.25">
      <c r="A14829" t="s">
        <v>318</v>
      </c>
      <c r="B14829" t="s">
        <v>519</v>
      </c>
      <c r="C14829" t="s">
        <v>520</v>
      </c>
      <c r="D14829" t="s">
        <v>30</v>
      </c>
      <c r="E14829" t="s">
        <v>319</v>
      </c>
      <c r="F14829" s="15">
        <v>45483</v>
      </c>
      <c r="G14829" t="s">
        <v>1032</v>
      </c>
      <c r="H14829" s="16">
        <v>19862.009999999998</v>
      </c>
    </row>
    <row r="14830" spans="1:8" x14ac:dyDescent="0.25">
      <c r="A14830" t="s">
        <v>318</v>
      </c>
      <c r="B14830" t="s">
        <v>519</v>
      </c>
      <c r="C14830" t="s">
        <v>520</v>
      </c>
      <c r="D14830" t="s">
        <v>30</v>
      </c>
      <c r="E14830" t="s">
        <v>319</v>
      </c>
      <c r="F14830" s="15">
        <v>45498</v>
      </c>
      <c r="G14830" t="s">
        <v>1033</v>
      </c>
      <c r="H14830" s="16">
        <v>6452.87</v>
      </c>
    </row>
    <row r="14831" spans="1:8" x14ac:dyDescent="0.25">
      <c r="A14831" t="s">
        <v>318</v>
      </c>
      <c r="B14831" t="s">
        <v>519</v>
      </c>
      <c r="C14831" t="s">
        <v>520</v>
      </c>
      <c r="D14831" t="s">
        <v>30</v>
      </c>
      <c r="E14831" t="s">
        <v>319</v>
      </c>
      <c r="F14831" s="15">
        <v>45498</v>
      </c>
      <c r="G14831" t="s">
        <v>1033</v>
      </c>
      <c r="H14831" s="16">
        <v>5708.14</v>
      </c>
    </row>
    <row r="14832" spans="1:8" x14ac:dyDescent="0.25">
      <c r="A14832" t="s">
        <v>318</v>
      </c>
      <c r="B14832" t="s">
        <v>519</v>
      </c>
      <c r="C14832" t="s">
        <v>520</v>
      </c>
      <c r="D14832" t="s">
        <v>30</v>
      </c>
      <c r="E14832" t="s">
        <v>319</v>
      </c>
      <c r="F14832" s="15">
        <v>45716</v>
      </c>
      <c r="G14832" t="s">
        <v>4654</v>
      </c>
      <c r="H14832" s="16">
        <v>38155.17</v>
      </c>
    </row>
    <row r="14833" spans="1:8" x14ac:dyDescent="0.25">
      <c r="A14833" t="s">
        <v>318</v>
      </c>
      <c r="B14833" t="s">
        <v>519</v>
      </c>
      <c r="C14833" t="s">
        <v>520</v>
      </c>
      <c r="D14833" t="s">
        <v>30</v>
      </c>
      <c r="E14833" t="s">
        <v>319</v>
      </c>
      <c r="F14833" s="15">
        <v>45716</v>
      </c>
      <c r="G14833" t="s">
        <v>4654</v>
      </c>
      <c r="H14833" s="16">
        <v>50548.49</v>
      </c>
    </row>
    <row r="14834" spans="1:8" x14ac:dyDescent="0.25">
      <c r="A14834" t="s">
        <v>318</v>
      </c>
      <c r="B14834" t="s">
        <v>519</v>
      </c>
      <c r="C14834" t="s">
        <v>520</v>
      </c>
      <c r="D14834" t="s">
        <v>30</v>
      </c>
      <c r="E14834" t="s">
        <v>319</v>
      </c>
      <c r="F14834" s="15">
        <v>45769</v>
      </c>
      <c r="G14834" t="s">
        <v>5667</v>
      </c>
      <c r="H14834" s="16">
        <v>6963</v>
      </c>
    </row>
    <row r="14835" spans="1:8" x14ac:dyDescent="0.25">
      <c r="A14835" t="s">
        <v>318</v>
      </c>
      <c r="B14835" t="s">
        <v>519</v>
      </c>
      <c r="C14835" t="s">
        <v>520</v>
      </c>
      <c r="D14835" t="s">
        <v>30</v>
      </c>
      <c r="E14835" t="s">
        <v>319</v>
      </c>
      <c r="F14835" s="15">
        <v>45769</v>
      </c>
      <c r="G14835" t="s">
        <v>5667</v>
      </c>
      <c r="H14835" s="16">
        <v>8750.7800000000007</v>
      </c>
    </row>
    <row r="14836" spans="1:8" x14ac:dyDescent="0.25">
      <c r="A14836" t="s">
        <v>318</v>
      </c>
      <c r="B14836" t="s">
        <v>519</v>
      </c>
      <c r="C14836" t="s">
        <v>520</v>
      </c>
      <c r="D14836" t="s">
        <v>30</v>
      </c>
      <c r="E14836" t="s">
        <v>319</v>
      </c>
      <c r="F14836" s="15">
        <v>45824</v>
      </c>
      <c r="G14836" t="s">
        <v>6979</v>
      </c>
      <c r="H14836" s="16">
        <v>51604.18</v>
      </c>
    </row>
    <row r="14837" spans="1:8" x14ac:dyDescent="0.25">
      <c r="A14837" s="17" t="str">
        <f>A14836</f>
        <v>2035</v>
      </c>
      <c r="B14837" s="17" t="s">
        <v>521</v>
      </c>
      <c r="C14837" s="17"/>
      <c r="D14837" s="17"/>
      <c r="E14837" s="17"/>
      <c r="F14837" s="21"/>
      <c r="G14837" s="17"/>
      <c r="H14837" s="20">
        <f>SUBTOTAL(9,H14828:H14836)</f>
        <v>189307.43999999997</v>
      </c>
    </row>
    <row r="14838" spans="1:8" x14ac:dyDescent="0.25">
      <c r="A14838" t="s">
        <v>318</v>
      </c>
      <c r="B14838" t="s">
        <v>1763</v>
      </c>
      <c r="C14838" t="s">
        <v>1764</v>
      </c>
      <c r="D14838" t="s">
        <v>30</v>
      </c>
      <c r="E14838" t="s">
        <v>319</v>
      </c>
      <c r="F14838" s="15">
        <v>45642</v>
      </c>
      <c r="G14838" t="s">
        <v>3561</v>
      </c>
      <c r="H14838" s="16">
        <v>79700</v>
      </c>
    </row>
    <row r="14839" spans="1:8" x14ac:dyDescent="0.25">
      <c r="A14839" t="s">
        <v>318</v>
      </c>
      <c r="B14839" t="s">
        <v>1763</v>
      </c>
      <c r="C14839" t="s">
        <v>1764</v>
      </c>
      <c r="D14839" t="s">
        <v>30</v>
      </c>
      <c r="E14839" t="s">
        <v>319</v>
      </c>
      <c r="F14839" s="15">
        <v>45666</v>
      </c>
      <c r="G14839" t="s">
        <v>4124</v>
      </c>
      <c r="H14839" s="16">
        <v>48531</v>
      </c>
    </row>
    <row r="14840" spans="1:8" x14ac:dyDescent="0.25">
      <c r="A14840" s="17" t="str">
        <f>A14839</f>
        <v>2035</v>
      </c>
      <c r="B14840" s="17" t="s">
        <v>1765</v>
      </c>
      <c r="C14840" s="17"/>
      <c r="D14840" s="17"/>
      <c r="E14840" s="17"/>
      <c r="F14840" s="21"/>
      <c r="G14840" s="17"/>
      <c r="H14840" s="20">
        <f>SUBTOTAL(9,H14838:H14839)</f>
        <v>128231</v>
      </c>
    </row>
    <row r="14841" spans="1:8" x14ac:dyDescent="0.25">
      <c r="A14841" t="s">
        <v>318</v>
      </c>
      <c r="B14841" t="s">
        <v>48</v>
      </c>
      <c r="C14841" t="s">
        <v>49</v>
      </c>
      <c r="D14841" t="s">
        <v>30</v>
      </c>
      <c r="E14841" t="s">
        <v>319</v>
      </c>
      <c r="F14841" s="15">
        <v>45492</v>
      </c>
      <c r="G14841" t="s">
        <v>1029</v>
      </c>
      <c r="H14841" s="16">
        <v>4271.6099999999997</v>
      </c>
    </row>
    <row r="14842" spans="1:8" x14ac:dyDescent="0.25">
      <c r="A14842" t="s">
        <v>318</v>
      </c>
      <c r="B14842" t="s">
        <v>48</v>
      </c>
      <c r="C14842" t="s">
        <v>49</v>
      </c>
      <c r="D14842" t="s">
        <v>30</v>
      </c>
      <c r="E14842" t="s">
        <v>319</v>
      </c>
      <c r="F14842" s="15">
        <v>45492</v>
      </c>
      <c r="G14842" t="s">
        <v>1029</v>
      </c>
      <c r="H14842" s="16">
        <v>29773.49</v>
      </c>
    </row>
    <row r="14843" spans="1:8" x14ac:dyDescent="0.25">
      <c r="A14843" t="s">
        <v>318</v>
      </c>
      <c r="B14843" t="s">
        <v>48</v>
      </c>
      <c r="C14843" t="s">
        <v>49</v>
      </c>
      <c r="D14843" t="s">
        <v>30</v>
      </c>
      <c r="E14843" t="s">
        <v>319</v>
      </c>
      <c r="F14843" s="15">
        <v>45642</v>
      </c>
      <c r="G14843" t="s">
        <v>3561</v>
      </c>
      <c r="H14843" s="16">
        <v>33197.06</v>
      </c>
    </row>
    <row r="14844" spans="1:8" x14ac:dyDescent="0.25">
      <c r="A14844" t="s">
        <v>318</v>
      </c>
      <c r="B14844" t="s">
        <v>48</v>
      </c>
      <c r="C14844" t="s">
        <v>49</v>
      </c>
      <c r="D14844" t="s">
        <v>30</v>
      </c>
      <c r="E14844" t="s">
        <v>319</v>
      </c>
      <c r="F14844" s="15">
        <v>45665</v>
      </c>
      <c r="G14844" t="s">
        <v>4121</v>
      </c>
      <c r="H14844" s="16">
        <v>23981.46</v>
      </c>
    </row>
    <row r="14845" spans="1:8" x14ac:dyDescent="0.25">
      <c r="A14845" t="s">
        <v>318</v>
      </c>
      <c r="B14845" t="s">
        <v>48</v>
      </c>
      <c r="C14845" t="s">
        <v>49</v>
      </c>
      <c r="D14845" t="s">
        <v>30</v>
      </c>
      <c r="E14845" t="s">
        <v>319</v>
      </c>
      <c r="F14845" s="15">
        <v>45681</v>
      </c>
      <c r="G14845" t="s">
        <v>4120</v>
      </c>
      <c r="H14845" s="16">
        <v>21178.82</v>
      </c>
    </row>
    <row r="14846" spans="1:8" x14ac:dyDescent="0.25">
      <c r="A14846" t="s">
        <v>318</v>
      </c>
      <c r="B14846" t="s">
        <v>48</v>
      </c>
      <c r="C14846" t="s">
        <v>49</v>
      </c>
      <c r="D14846" t="s">
        <v>30</v>
      </c>
      <c r="E14846" t="s">
        <v>319</v>
      </c>
      <c r="F14846" s="15">
        <v>45709</v>
      </c>
      <c r="G14846" t="s">
        <v>4652</v>
      </c>
      <c r="H14846" s="16">
        <v>27291.07</v>
      </c>
    </row>
    <row r="14847" spans="1:8" x14ac:dyDescent="0.25">
      <c r="A14847" t="s">
        <v>318</v>
      </c>
      <c r="B14847" t="s">
        <v>48</v>
      </c>
      <c r="C14847" t="s">
        <v>49</v>
      </c>
      <c r="D14847" t="s">
        <v>30</v>
      </c>
      <c r="E14847" t="s">
        <v>319</v>
      </c>
      <c r="F14847" s="15">
        <v>45742</v>
      </c>
      <c r="G14847" t="s">
        <v>5075</v>
      </c>
      <c r="H14847" s="16">
        <v>28973.08</v>
      </c>
    </row>
    <row r="14848" spans="1:8" x14ac:dyDescent="0.25">
      <c r="A14848" t="s">
        <v>318</v>
      </c>
      <c r="B14848" t="s">
        <v>48</v>
      </c>
      <c r="C14848" t="s">
        <v>49</v>
      </c>
      <c r="D14848" t="s">
        <v>30</v>
      </c>
      <c r="E14848" t="s">
        <v>319</v>
      </c>
      <c r="F14848" s="15">
        <v>45764</v>
      </c>
      <c r="G14848" t="s">
        <v>5662</v>
      </c>
      <c r="H14848" s="16">
        <v>21221.03</v>
      </c>
    </row>
    <row r="14849" spans="1:8" x14ac:dyDescent="0.25">
      <c r="A14849" t="s">
        <v>318</v>
      </c>
      <c r="B14849" t="s">
        <v>48</v>
      </c>
      <c r="C14849" t="s">
        <v>49</v>
      </c>
      <c r="D14849" t="s">
        <v>30</v>
      </c>
      <c r="E14849" t="s">
        <v>319</v>
      </c>
      <c r="F14849" s="15">
        <v>45791</v>
      </c>
      <c r="G14849" t="s">
        <v>6264</v>
      </c>
      <c r="H14849" s="16">
        <v>41638.43</v>
      </c>
    </row>
    <row r="14850" spans="1:8" x14ac:dyDescent="0.25">
      <c r="A14850" t="s">
        <v>318</v>
      </c>
      <c r="B14850" t="s">
        <v>48</v>
      </c>
      <c r="C14850" t="s">
        <v>49</v>
      </c>
      <c r="D14850" t="s">
        <v>30</v>
      </c>
      <c r="E14850" t="s">
        <v>319</v>
      </c>
      <c r="F14850" s="15">
        <v>45834</v>
      </c>
      <c r="G14850" t="s">
        <v>6978</v>
      </c>
      <c r="H14850" s="16">
        <v>21520.74</v>
      </c>
    </row>
    <row r="14851" spans="1:8" x14ac:dyDescent="0.25">
      <c r="A14851" t="s">
        <v>318</v>
      </c>
      <c r="B14851" t="s">
        <v>48</v>
      </c>
      <c r="C14851" t="s">
        <v>49</v>
      </c>
      <c r="D14851" t="s">
        <v>30</v>
      </c>
      <c r="E14851" t="s">
        <v>319</v>
      </c>
      <c r="F14851" s="15">
        <v>45601</v>
      </c>
      <c r="G14851" t="s">
        <v>3077</v>
      </c>
      <c r="H14851" s="16">
        <v>20842.8</v>
      </c>
    </row>
    <row r="14852" spans="1:8" x14ac:dyDescent="0.25">
      <c r="A14852" t="s">
        <v>318</v>
      </c>
      <c r="B14852" t="s">
        <v>48</v>
      </c>
      <c r="C14852" t="s">
        <v>49</v>
      </c>
      <c r="D14852" t="s">
        <v>30</v>
      </c>
      <c r="E14852" t="s">
        <v>319</v>
      </c>
      <c r="F14852" s="15">
        <v>45601</v>
      </c>
      <c r="G14852" t="s">
        <v>3077</v>
      </c>
      <c r="H14852" s="16">
        <v>31771.7</v>
      </c>
    </row>
    <row r="14853" spans="1:8" x14ac:dyDescent="0.25">
      <c r="A14853" s="17" t="str">
        <f>A14852</f>
        <v>2035</v>
      </c>
      <c r="B14853" s="17" t="s">
        <v>50</v>
      </c>
      <c r="C14853" s="17"/>
      <c r="D14853" s="17"/>
      <c r="E14853" s="17"/>
      <c r="F14853" s="21"/>
      <c r="G14853" s="17"/>
      <c r="H14853" s="20">
        <f>SUBTOTAL(9,H14841:H14852)</f>
        <v>305661.29000000004</v>
      </c>
    </row>
    <row r="14854" spans="1:8" x14ac:dyDescent="0.25">
      <c r="A14854" t="s">
        <v>318</v>
      </c>
      <c r="B14854" t="s">
        <v>51</v>
      </c>
      <c r="C14854" t="s">
        <v>52</v>
      </c>
      <c r="D14854" t="s">
        <v>30</v>
      </c>
      <c r="E14854" t="s">
        <v>319</v>
      </c>
      <c r="F14854" s="15">
        <v>45492</v>
      </c>
      <c r="G14854" t="s">
        <v>1029</v>
      </c>
      <c r="H14854" s="16">
        <v>8617.7000000000007</v>
      </c>
    </row>
    <row r="14855" spans="1:8" x14ac:dyDescent="0.25">
      <c r="A14855" t="s">
        <v>318</v>
      </c>
      <c r="B14855" t="s">
        <v>51</v>
      </c>
      <c r="C14855" t="s">
        <v>52</v>
      </c>
      <c r="D14855" t="s">
        <v>30</v>
      </c>
      <c r="E14855" t="s">
        <v>319</v>
      </c>
      <c r="F14855" s="15">
        <v>45492</v>
      </c>
      <c r="G14855" t="s">
        <v>1029</v>
      </c>
      <c r="H14855" s="16">
        <v>72837.3</v>
      </c>
    </row>
    <row r="14856" spans="1:8" x14ac:dyDescent="0.25">
      <c r="A14856" t="s">
        <v>318</v>
      </c>
      <c r="B14856" t="s">
        <v>51</v>
      </c>
      <c r="C14856" t="s">
        <v>52</v>
      </c>
      <c r="D14856" t="s">
        <v>30</v>
      </c>
      <c r="E14856" t="s">
        <v>319</v>
      </c>
      <c r="F14856" s="15">
        <v>45642</v>
      </c>
      <c r="G14856" t="s">
        <v>3561</v>
      </c>
      <c r="H14856" s="16">
        <v>112904.62</v>
      </c>
    </row>
    <row r="14857" spans="1:8" x14ac:dyDescent="0.25">
      <c r="A14857" t="s">
        <v>318</v>
      </c>
      <c r="B14857" t="s">
        <v>51</v>
      </c>
      <c r="C14857" t="s">
        <v>52</v>
      </c>
      <c r="D14857" t="s">
        <v>30</v>
      </c>
      <c r="E14857" t="s">
        <v>319</v>
      </c>
      <c r="F14857" s="15">
        <v>45665</v>
      </c>
      <c r="G14857" t="s">
        <v>4121</v>
      </c>
      <c r="H14857" s="16">
        <v>74273.75</v>
      </c>
    </row>
    <row r="14858" spans="1:8" x14ac:dyDescent="0.25">
      <c r="A14858" t="s">
        <v>318</v>
      </c>
      <c r="B14858" t="s">
        <v>51</v>
      </c>
      <c r="C14858" t="s">
        <v>52</v>
      </c>
      <c r="D14858" t="s">
        <v>30</v>
      </c>
      <c r="E14858" t="s">
        <v>319</v>
      </c>
      <c r="F14858" s="15">
        <v>45681</v>
      </c>
      <c r="G14858" t="s">
        <v>4120</v>
      </c>
      <c r="H14858" s="16">
        <v>74104.55</v>
      </c>
    </row>
    <row r="14859" spans="1:8" x14ac:dyDescent="0.25">
      <c r="A14859" t="s">
        <v>318</v>
      </c>
      <c r="B14859" t="s">
        <v>51</v>
      </c>
      <c r="C14859" t="s">
        <v>52</v>
      </c>
      <c r="D14859" t="s">
        <v>30</v>
      </c>
      <c r="E14859" t="s">
        <v>319</v>
      </c>
      <c r="F14859" s="15">
        <v>45709</v>
      </c>
      <c r="G14859" t="s">
        <v>4652</v>
      </c>
      <c r="H14859" s="16">
        <v>97881.42</v>
      </c>
    </row>
    <row r="14860" spans="1:8" x14ac:dyDescent="0.25">
      <c r="A14860" t="s">
        <v>318</v>
      </c>
      <c r="B14860" t="s">
        <v>51</v>
      </c>
      <c r="C14860" t="s">
        <v>52</v>
      </c>
      <c r="D14860" t="s">
        <v>30</v>
      </c>
      <c r="E14860" t="s">
        <v>319</v>
      </c>
      <c r="F14860" s="15">
        <v>45742</v>
      </c>
      <c r="G14860" t="s">
        <v>5075</v>
      </c>
      <c r="H14860" s="16">
        <v>98589.89</v>
      </c>
    </row>
    <row r="14861" spans="1:8" x14ac:dyDescent="0.25">
      <c r="A14861" t="s">
        <v>318</v>
      </c>
      <c r="B14861" t="s">
        <v>51</v>
      </c>
      <c r="C14861" t="s">
        <v>52</v>
      </c>
      <c r="D14861" t="s">
        <v>30</v>
      </c>
      <c r="E14861" t="s">
        <v>319</v>
      </c>
      <c r="F14861" s="15">
        <v>45764</v>
      </c>
      <c r="G14861" t="s">
        <v>5662</v>
      </c>
      <c r="H14861" s="16">
        <v>76076.2</v>
      </c>
    </row>
    <row r="14862" spans="1:8" x14ac:dyDescent="0.25">
      <c r="A14862" t="s">
        <v>318</v>
      </c>
      <c r="B14862" t="s">
        <v>51</v>
      </c>
      <c r="C14862" t="s">
        <v>52</v>
      </c>
      <c r="D14862" t="s">
        <v>30</v>
      </c>
      <c r="E14862" t="s">
        <v>319</v>
      </c>
      <c r="F14862" s="15">
        <v>45791</v>
      </c>
      <c r="G14862" t="s">
        <v>6264</v>
      </c>
      <c r="H14862" s="16">
        <v>108964.41</v>
      </c>
    </row>
    <row r="14863" spans="1:8" x14ac:dyDescent="0.25">
      <c r="A14863" t="s">
        <v>318</v>
      </c>
      <c r="B14863" t="s">
        <v>51</v>
      </c>
      <c r="C14863" t="s">
        <v>52</v>
      </c>
      <c r="D14863" t="s">
        <v>30</v>
      </c>
      <c r="E14863" t="s">
        <v>319</v>
      </c>
      <c r="F14863" s="15">
        <v>45834</v>
      </c>
      <c r="G14863" t="s">
        <v>6978</v>
      </c>
      <c r="H14863" s="16">
        <v>68744.77</v>
      </c>
    </row>
    <row r="14864" spans="1:8" x14ac:dyDescent="0.25">
      <c r="A14864" t="s">
        <v>318</v>
      </c>
      <c r="B14864" t="s">
        <v>51</v>
      </c>
      <c r="C14864" t="s">
        <v>52</v>
      </c>
      <c r="D14864" t="s">
        <v>30</v>
      </c>
      <c r="E14864" t="s">
        <v>319</v>
      </c>
      <c r="F14864" s="15">
        <v>45601</v>
      </c>
      <c r="G14864" t="s">
        <v>3077</v>
      </c>
      <c r="H14864" s="16">
        <v>71800.86</v>
      </c>
    </row>
    <row r="14865" spans="1:8" x14ac:dyDescent="0.25">
      <c r="A14865" t="s">
        <v>318</v>
      </c>
      <c r="B14865" t="s">
        <v>51</v>
      </c>
      <c r="C14865" t="s">
        <v>52</v>
      </c>
      <c r="D14865" t="s">
        <v>30</v>
      </c>
      <c r="E14865" t="s">
        <v>319</v>
      </c>
      <c r="F14865" s="15">
        <v>45601</v>
      </c>
      <c r="G14865" t="s">
        <v>3077</v>
      </c>
      <c r="H14865" s="16">
        <v>102774.32</v>
      </c>
    </row>
    <row r="14866" spans="1:8" x14ac:dyDescent="0.25">
      <c r="A14866" s="17" t="str">
        <f>A14865</f>
        <v>2035</v>
      </c>
      <c r="B14866" s="17" t="s">
        <v>53</v>
      </c>
      <c r="C14866" s="17"/>
      <c r="D14866" s="17"/>
      <c r="E14866" s="17"/>
      <c r="F14866" s="21"/>
      <c r="G14866" s="17"/>
      <c r="H14866" s="20">
        <f>SUBTOTAL(9,H14854:H14865)</f>
        <v>967569.79</v>
      </c>
    </row>
    <row r="14867" spans="1:8" x14ac:dyDescent="0.25">
      <c r="A14867" t="s">
        <v>318</v>
      </c>
      <c r="B14867" t="s">
        <v>54</v>
      </c>
      <c r="C14867" t="s">
        <v>55</v>
      </c>
      <c r="D14867" t="s">
        <v>30</v>
      </c>
      <c r="E14867" t="s">
        <v>319</v>
      </c>
      <c r="F14867" s="15">
        <v>45539</v>
      </c>
      <c r="G14867" t="s">
        <v>1922</v>
      </c>
      <c r="H14867" s="16">
        <v>49781</v>
      </c>
    </row>
    <row r="14868" spans="1:8" x14ac:dyDescent="0.25">
      <c r="A14868" t="s">
        <v>318</v>
      </c>
      <c r="B14868" t="s">
        <v>54</v>
      </c>
      <c r="C14868" t="s">
        <v>55</v>
      </c>
      <c r="D14868" t="s">
        <v>30</v>
      </c>
      <c r="E14868" t="s">
        <v>319</v>
      </c>
      <c r="F14868" s="15">
        <v>45548</v>
      </c>
      <c r="G14868" t="s">
        <v>1923</v>
      </c>
      <c r="H14868" s="16">
        <v>64293.13</v>
      </c>
    </row>
    <row r="14869" spans="1:8" x14ac:dyDescent="0.25">
      <c r="A14869" t="s">
        <v>318</v>
      </c>
      <c r="B14869" t="s">
        <v>54</v>
      </c>
      <c r="C14869" t="s">
        <v>55</v>
      </c>
      <c r="D14869" t="s">
        <v>30</v>
      </c>
      <c r="E14869" t="s">
        <v>319</v>
      </c>
      <c r="F14869" s="15">
        <v>45539</v>
      </c>
      <c r="G14869" t="s">
        <v>1922</v>
      </c>
      <c r="H14869" s="16">
        <v>5092</v>
      </c>
    </row>
    <row r="14870" spans="1:8" x14ac:dyDescent="0.25">
      <c r="A14870" t="s">
        <v>318</v>
      </c>
      <c r="B14870" t="s">
        <v>54</v>
      </c>
      <c r="C14870" t="s">
        <v>55</v>
      </c>
      <c r="D14870" t="s">
        <v>30</v>
      </c>
      <c r="E14870" t="s">
        <v>319</v>
      </c>
      <c r="F14870" s="15">
        <v>45548</v>
      </c>
      <c r="G14870" t="s">
        <v>1923</v>
      </c>
      <c r="H14870" s="16">
        <v>6578.83</v>
      </c>
    </row>
    <row r="14871" spans="1:8" x14ac:dyDescent="0.25">
      <c r="A14871" s="17" t="str">
        <f>A14870</f>
        <v>2035</v>
      </c>
      <c r="B14871" s="17" t="s">
        <v>56</v>
      </c>
      <c r="C14871" s="17"/>
      <c r="D14871" s="17"/>
      <c r="E14871" s="17"/>
      <c r="F14871" s="21"/>
      <c r="G14871" s="17"/>
      <c r="H14871" s="20">
        <f>SUBTOTAL(9,H14867:H14870)</f>
        <v>125744.96000000001</v>
      </c>
    </row>
    <row r="14872" spans="1:8" x14ac:dyDescent="0.25">
      <c r="A14872" t="s">
        <v>318</v>
      </c>
      <c r="B14872" t="s">
        <v>57</v>
      </c>
      <c r="C14872" t="s">
        <v>502</v>
      </c>
      <c r="D14872" t="s">
        <v>30</v>
      </c>
      <c r="E14872" t="s">
        <v>319</v>
      </c>
      <c r="F14872" s="15">
        <v>45476</v>
      </c>
      <c r="G14872" t="s">
        <v>1034</v>
      </c>
      <c r="H14872" s="16">
        <v>37452.79</v>
      </c>
    </row>
    <row r="14873" spans="1:8" x14ac:dyDescent="0.25">
      <c r="A14873" t="s">
        <v>318</v>
      </c>
      <c r="B14873" t="s">
        <v>57</v>
      </c>
      <c r="C14873" t="s">
        <v>502</v>
      </c>
      <c r="D14873" t="s">
        <v>30</v>
      </c>
      <c r="E14873" t="s">
        <v>319</v>
      </c>
      <c r="F14873" s="15">
        <v>45476</v>
      </c>
      <c r="G14873" t="s">
        <v>1034</v>
      </c>
      <c r="H14873" s="16">
        <v>15936.28</v>
      </c>
    </row>
    <row r="14874" spans="1:8" x14ac:dyDescent="0.25">
      <c r="A14874" t="s">
        <v>318</v>
      </c>
      <c r="B14874" t="s">
        <v>57</v>
      </c>
      <c r="C14874" t="s">
        <v>502</v>
      </c>
      <c r="D14874" t="s">
        <v>30</v>
      </c>
      <c r="E14874" t="s">
        <v>319</v>
      </c>
      <c r="F14874" s="15">
        <v>45476</v>
      </c>
      <c r="G14874" t="s">
        <v>1034</v>
      </c>
      <c r="H14874" s="16">
        <v>53455.61</v>
      </c>
    </row>
    <row r="14875" spans="1:8" x14ac:dyDescent="0.25">
      <c r="A14875" t="s">
        <v>318</v>
      </c>
      <c r="B14875" t="s">
        <v>57</v>
      </c>
      <c r="C14875" t="s">
        <v>502</v>
      </c>
      <c r="D14875" t="s">
        <v>30</v>
      </c>
      <c r="E14875" t="s">
        <v>319</v>
      </c>
      <c r="F14875" s="15">
        <v>45594</v>
      </c>
      <c r="G14875" t="s">
        <v>2412</v>
      </c>
      <c r="H14875" s="16">
        <v>2229.73</v>
      </c>
    </row>
    <row r="14876" spans="1:8" x14ac:dyDescent="0.25">
      <c r="A14876" t="s">
        <v>318</v>
      </c>
      <c r="B14876" t="s">
        <v>57</v>
      </c>
      <c r="C14876" t="s">
        <v>502</v>
      </c>
      <c r="D14876" t="s">
        <v>30</v>
      </c>
      <c r="E14876" t="s">
        <v>319</v>
      </c>
      <c r="F14876" s="15">
        <v>45742</v>
      </c>
      <c r="G14876" t="s">
        <v>5075</v>
      </c>
      <c r="H14876" s="16">
        <v>8333.99</v>
      </c>
    </row>
    <row r="14877" spans="1:8" x14ac:dyDescent="0.25">
      <c r="A14877" t="s">
        <v>318</v>
      </c>
      <c r="B14877" t="s">
        <v>57</v>
      </c>
      <c r="C14877" t="s">
        <v>502</v>
      </c>
      <c r="D14877" t="s">
        <v>30</v>
      </c>
      <c r="E14877" t="s">
        <v>319</v>
      </c>
      <c r="F14877" s="15">
        <v>45742</v>
      </c>
      <c r="G14877" t="s">
        <v>5075</v>
      </c>
      <c r="H14877" s="16">
        <v>4194.91</v>
      </c>
    </row>
    <row r="14878" spans="1:8" x14ac:dyDescent="0.25">
      <c r="A14878" t="s">
        <v>318</v>
      </c>
      <c r="B14878" t="s">
        <v>57</v>
      </c>
      <c r="C14878" t="s">
        <v>502</v>
      </c>
      <c r="D14878" t="s">
        <v>30</v>
      </c>
      <c r="E14878" t="s">
        <v>319</v>
      </c>
      <c r="F14878" s="15">
        <v>45817</v>
      </c>
      <c r="G14878" t="s">
        <v>6981</v>
      </c>
      <c r="H14878" s="16">
        <v>45759.519999999997</v>
      </c>
    </row>
    <row r="14879" spans="1:8" x14ac:dyDescent="0.25">
      <c r="A14879" t="s">
        <v>318</v>
      </c>
      <c r="B14879" t="s">
        <v>57</v>
      </c>
      <c r="C14879" t="s">
        <v>502</v>
      </c>
      <c r="D14879" t="s">
        <v>30</v>
      </c>
      <c r="E14879" t="s">
        <v>319</v>
      </c>
      <c r="F14879" s="15">
        <v>45835</v>
      </c>
      <c r="G14879" t="s">
        <v>6976</v>
      </c>
      <c r="H14879" s="16">
        <v>9919.1200000000008</v>
      </c>
    </row>
    <row r="14880" spans="1:8" x14ac:dyDescent="0.25">
      <c r="A14880" s="17" t="str">
        <f>A14879</f>
        <v>2035</v>
      </c>
      <c r="B14880" s="17" t="s">
        <v>58</v>
      </c>
      <c r="C14880" s="17"/>
      <c r="D14880" s="17"/>
      <c r="E14880" s="17"/>
      <c r="F14880" s="21"/>
      <c r="G14880" s="17"/>
      <c r="H14880" s="20">
        <f>SUBTOTAL(9,H14872:H14879)</f>
        <v>177281.94999999998</v>
      </c>
    </row>
    <row r="14881" spans="1:8" x14ac:dyDescent="0.25">
      <c r="A14881" t="s">
        <v>318</v>
      </c>
      <c r="B14881" t="s">
        <v>90</v>
      </c>
      <c r="C14881" t="s">
        <v>522</v>
      </c>
      <c r="D14881" t="s">
        <v>30</v>
      </c>
      <c r="E14881" t="s">
        <v>319</v>
      </c>
      <c r="F14881" s="15">
        <v>45492</v>
      </c>
      <c r="G14881" t="s">
        <v>1029</v>
      </c>
      <c r="H14881" s="16">
        <v>3210.62</v>
      </c>
    </row>
    <row r="14882" spans="1:8" x14ac:dyDescent="0.25">
      <c r="A14882" t="s">
        <v>318</v>
      </c>
      <c r="B14882" t="s">
        <v>90</v>
      </c>
      <c r="C14882" t="s">
        <v>522</v>
      </c>
      <c r="D14882" t="s">
        <v>30</v>
      </c>
      <c r="E14882" t="s">
        <v>319</v>
      </c>
      <c r="F14882" s="15">
        <v>45594</v>
      </c>
      <c r="G14882" t="s">
        <v>2412</v>
      </c>
      <c r="H14882" s="16">
        <v>50234.69</v>
      </c>
    </row>
    <row r="14883" spans="1:8" x14ac:dyDescent="0.25">
      <c r="A14883" t="s">
        <v>318</v>
      </c>
      <c r="B14883" t="s">
        <v>90</v>
      </c>
      <c r="C14883" t="s">
        <v>522</v>
      </c>
      <c r="D14883" t="s">
        <v>30</v>
      </c>
      <c r="E14883" t="s">
        <v>319</v>
      </c>
      <c r="F14883" s="15">
        <v>45594</v>
      </c>
      <c r="G14883" t="s">
        <v>2412</v>
      </c>
      <c r="H14883" s="16">
        <v>29620.02</v>
      </c>
    </row>
    <row r="14884" spans="1:8" x14ac:dyDescent="0.25">
      <c r="A14884" t="s">
        <v>318</v>
      </c>
      <c r="B14884" t="s">
        <v>90</v>
      </c>
      <c r="C14884" t="s">
        <v>522</v>
      </c>
      <c r="D14884" t="s">
        <v>30</v>
      </c>
      <c r="E14884" t="s">
        <v>319</v>
      </c>
      <c r="F14884" s="15">
        <v>45594</v>
      </c>
      <c r="G14884" t="s">
        <v>2412</v>
      </c>
      <c r="H14884" s="16">
        <v>98137.91</v>
      </c>
    </row>
    <row r="14885" spans="1:8" x14ac:dyDescent="0.25">
      <c r="A14885" s="17" t="str">
        <f>A14884</f>
        <v>2035</v>
      </c>
      <c r="B14885" s="17" t="s">
        <v>91</v>
      </c>
      <c r="C14885" s="17"/>
      <c r="D14885" s="17"/>
      <c r="E14885" s="17"/>
      <c r="F14885" s="21"/>
      <c r="G14885" s="17"/>
      <c r="H14885" s="20">
        <f>SUBTOTAL(9,H14881:H14884)</f>
        <v>181203.24</v>
      </c>
    </row>
    <row r="14886" spans="1:8" x14ac:dyDescent="0.25">
      <c r="A14886" t="s">
        <v>318</v>
      </c>
      <c r="B14886" t="s">
        <v>195</v>
      </c>
      <c r="C14886" t="s">
        <v>485</v>
      </c>
      <c r="D14886" t="s">
        <v>30</v>
      </c>
      <c r="E14886" t="s">
        <v>319</v>
      </c>
      <c r="F14886" s="15">
        <v>45483</v>
      </c>
      <c r="G14886" t="s">
        <v>1032</v>
      </c>
      <c r="H14886" s="16">
        <v>4693.6899999999996</v>
      </c>
    </row>
    <row r="14887" spans="1:8" x14ac:dyDescent="0.25">
      <c r="A14887" t="s">
        <v>318</v>
      </c>
      <c r="B14887" t="s">
        <v>195</v>
      </c>
      <c r="C14887" t="s">
        <v>485</v>
      </c>
      <c r="D14887" t="s">
        <v>30</v>
      </c>
      <c r="E14887" t="s">
        <v>319</v>
      </c>
      <c r="F14887" s="15">
        <v>45516</v>
      </c>
      <c r="G14887" t="s">
        <v>1579</v>
      </c>
      <c r="H14887" s="16">
        <v>12402.16</v>
      </c>
    </row>
    <row r="14888" spans="1:8" x14ac:dyDescent="0.25">
      <c r="A14888" s="17" t="str">
        <f>A14887</f>
        <v>2035</v>
      </c>
      <c r="B14888" s="17" t="s">
        <v>196</v>
      </c>
      <c r="C14888" s="17"/>
      <c r="D14888" s="17"/>
      <c r="E14888" s="17"/>
      <c r="F14888" s="21"/>
      <c r="G14888" s="17"/>
      <c r="H14888" s="20">
        <f>SUBTOTAL(9,H14886:H14887)</f>
        <v>17095.849999999999</v>
      </c>
    </row>
    <row r="14889" spans="1:8" x14ac:dyDescent="0.25">
      <c r="A14889" t="s">
        <v>318</v>
      </c>
      <c r="B14889" t="s">
        <v>167</v>
      </c>
      <c r="C14889" t="s">
        <v>483</v>
      </c>
      <c r="D14889" t="s">
        <v>30</v>
      </c>
      <c r="E14889" t="s">
        <v>319</v>
      </c>
      <c r="F14889" s="15">
        <v>45498</v>
      </c>
      <c r="G14889" t="s">
        <v>1033</v>
      </c>
      <c r="H14889" s="16">
        <v>26509.58</v>
      </c>
    </row>
    <row r="14890" spans="1:8" x14ac:dyDescent="0.25">
      <c r="A14890" t="s">
        <v>318</v>
      </c>
      <c r="B14890" t="s">
        <v>167</v>
      </c>
      <c r="C14890" t="s">
        <v>483</v>
      </c>
      <c r="D14890" t="s">
        <v>30</v>
      </c>
      <c r="E14890" t="s">
        <v>319</v>
      </c>
      <c r="F14890" s="15">
        <v>45642</v>
      </c>
      <c r="G14890" t="s">
        <v>3561</v>
      </c>
      <c r="H14890" s="16">
        <v>17340.02</v>
      </c>
    </row>
    <row r="14891" spans="1:8" x14ac:dyDescent="0.25">
      <c r="A14891" t="s">
        <v>318</v>
      </c>
      <c r="B14891" t="s">
        <v>167</v>
      </c>
      <c r="C14891" t="s">
        <v>483</v>
      </c>
      <c r="D14891" t="s">
        <v>30</v>
      </c>
      <c r="E14891" t="s">
        <v>319</v>
      </c>
      <c r="F14891" s="15">
        <v>45680</v>
      </c>
      <c r="G14891" t="s">
        <v>4123</v>
      </c>
      <c r="H14891" s="16">
        <v>4818.97</v>
      </c>
    </row>
    <row r="14892" spans="1:8" x14ac:dyDescent="0.25">
      <c r="A14892" t="s">
        <v>318</v>
      </c>
      <c r="B14892" t="s">
        <v>167</v>
      </c>
      <c r="C14892" t="s">
        <v>483</v>
      </c>
      <c r="D14892" t="s">
        <v>30</v>
      </c>
      <c r="E14892" t="s">
        <v>319</v>
      </c>
      <c r="F14892" s="15">
        <v>45680</v>
      </c>
      <c r="G14892" t="s">
        <v>4123</v>
      </c>
      <c r="H14892" s="16">
        <v>5727.51</v>
      </c>
    </row>
    <row r="14893" spans="1:8" x14ac:dyDescent="0.25">
      <c r="A14893" t="s">
        <v>318</v>
      </c>
      <c r="B14893" t="s">
        <v>167</v>
      </c>
      <c r="C14893" t="s">
        <v>483</v>
      </c>
      <c r="D14893" t="s">
        <v>30</v>
      </c>
      <c r="E14893" t="s">
        <v>319</v>
      </c>
      <c r="F14893" s="15">
        <v>45702</v>
      </c>
      <c r="G14893" t="s">
        <v>4653</v>
      </c>
      <c r="H14893" s="16">
        <v>8719.89</v>
      </c>
    </row>
    <row r="14894" spans="1:8" x14ac:dyDescent="0.25">
      <c r="A14894" t="s">
        <v>318</v>
      </c>
      <c r="B14894" t="s">
        <v>167</v>
      </c>
      <c r="C14894" t="s">
        <v>483</v>
      </c>
      <c r="D14894" t="s">
        <v>30</v>
      </c>
      <c r="E14894" t="s">
        <v>319</v>
      </c>
      <c r="F14894" s="15">
        <v>45735</v>
      </c>
      <c r="G14894" t="s">
        <v>5074</v>
      </c>
      <c r="H14894" s="16">
        <v>5390.24</v>
      </c>
    </row>
    <row r="14895" spans="1:8" x14ac:dyDescent="0.25">
      <c r="A14895" t="s">
        <v>318</v>
      </c>
      <c r="B14895" t="s">
        <v>167</v>
      </c>
      <c r="C14895" t="s">
        <v>483</v>
      </c>
      <c r="D14895" t="s">
        <v>30</v>
      </c>
      <c r="E14895" t="s">
        <v>319</v>
      </c>
      <c r="F14895" s="15">
        <v>45756</v>
      </c>
      <c r="G14895" t="s">
        <v>5666</v>
      </c>
      <c r="H14895" s="16">
        <v>5795.24</v>
      </c>
    </row>
    <row r="14896" spans="1:8" x14ac:dyDescent="0.25">
      <c r="A14896" t="s">
        <v>318</v>
      </c>
      <c r="B14896" t="s">
        <v>167</v>
      </c>
      <c r="C14896" t="s">
        <v>483</v>
      </c>
      <c r="D14896" t="s">
        <v>30</v>
      </c>
      <c r="E14896" t="s">
        <v>319</v>
      </c>
      <c r="F14896" s="15">
        <v>45791</v>
      </c>
      <c r="G14896" t="s">
        <v>6264</v>
      </c>
      <c r="H14896" s="16">
        <v>11288.23</v>
      </c>
    </row>
    <row r="14897" spans="1:8" x14ac:dyDescent="0.25">
      <c r="A14897" t="s">
        <v>318</v>
      </c>
      <c r="B14897" t="s">
        <v>167</v>
      </c>
      <c r="C14897" t="s">
        <v>483</v>
      </c>
      <c r="D14897" t="s">
        <v>30</v>
      </c>
      <c r="E14897" t="s">
        <v>319</v>
      </c>
      <c r="F14897" s="15">
        <v>45821</v>
      </c>
      <c r="G14897" t="s">
        <v>6980</v>
      </c>
      <c r="H14897" s="16">
        <v>17556.150000000001</v>
      </c>
    </row>
    <row r="14898" spans="1:8" x14ac:dyDescent="0.25">
      <c r="A14898" s="17" t="str">
        <f>A14897</f>
        <v>2035</v>
      </c>
      <c r="B14898" s="17" t="s">
        <v>168</v>
      </c>
      <c r="C14898" s="17"/>
      <c r="D14898" s="17"/>
      <c r="E14898" s="17"/>
      <c r="F14898" s="21"/>
      <c r="G14898" s="17"/>
      <c r="H14898" s="20">
        <f>SUBTOTAL(9,H14889:H14897)</f>
        <v>103145.83000000002</v>
      </c>
    </row>
    <row r="14899" spans="1:8" x14ac:dyDescent="0.25">
      <c r="A14899" t="s">
        <v>318</v>
      </c>
      <c r="B14899" t="s">
        <v>73</v>
      </c>
      <c r="C14899" t="s">
        <v>477</v>
      </c>
      <c r="D14899" t="s">
        <v>30</v>
      </c>
      <c r="E14899" t="s">
        <v>319</v>
      </c>
      <c r="F14899" s="15">
        <v>45818</v>
      </c>
      <c r="G14899" t="s">
        <v>6982</v>
      </c>
      <c r="H14899" s="16">
        <v>9999.19</v>
      </c>
    </row>
    <row r="14900" spans="1:8" x14ac:dyDescent="0.25">
      <c r="A14900" t="s">
        <v>318</v>
      </c>
      <c r="B14900" t="s">
        <v>73</v>
      </c>
      <c r="C14900" t="s">
        <v>477</v>
      </c>
      <c r="D14900" t="s">
        <v>30</v>
      </c>
      <c r="E14900" t="s">
        <v>319</v>
      </c>
      <c r="F14900" s="15">
        <v>45824</v>
      </c>
      <c r="G14900" t="s">
        <v>6979</v>
      </c>
      <c r="H14900" s="16">
        <v>2000</v>
      </c>
    </row>
    <row r="14901" spans="1:8" x14ac:dyDescent="0.25">
      <c r="A14901" s="17" t="str">
        <f>A14900</f>
        <v>2035</v>
      </c>
      <c r="B14901" s="17" t="s">
        <v>74</v>
      </c>
      <c r="C14901" s="17"/>
      <c r="D14901" s="17"/>
      <c r="E14901" s="17"/>
      <c r="F14901" s="21"/>
      <c r="G14901" s="17"/>
      <c r="H14901" s="20">
        <f>SUBTOTAL(9,H14899:H14900)</f>
        <v>11999.19</v>
      </c>
    </row>
    <row r="14902" spans="1:8" ht="16.5" thickBot="1" x14ac:dyDescent="0.3">
      <c r="A14902" s="22" t="s">
        <v>1035</v>
      </c>
      <c r="B14902" s="22"/>
      <c r="C14902" s="25" t="str">
        <f>E14900&amp;" Total"</f>
        <v>MONTEZUMA-CORTEZ RE-1 Total</v>
      </c>
      <c r="D14902" s="22"/>
      <c r="E14902" s="22"/>
      <c r="F14902" s="23"/>
      <c r="G14902" s="22"/>
      <c r="H14902" s="24">
        <f>SUBTOTAL(9,H14709:H14900)</f>
        <v>6508254.5700000031</v>
      </c>
    </row>
    <row r="14903" spans="1:8" x14ac:dyDescent="0.25">
      <c r="A14903" t="s">
        <v>320</v>
      </c>
      <c r="B14903" t="s">
        <v>15</v>
      </c>
      <c r="C14903" t="s">
        <v>1337</v>
      </c>
      <c r="D14903" t="s">
        <v>12</v>
      </c>
      <c r="E14903" t="s">
        <v>321</v>
      </c>
      <c r="F14903" s="15">
        <v>45531</v>
      </c>
      <c r="G14903" t="s">
        <v>1580</v>
      </c>
      <c r="H14903" s="16">
        <v>4834.46</v>
      </c>
    </row>
    <row r="14904" spans="1:8" x14ac:dyDescent="0.25">
      <c r="A14904" s="17" t="str">
        <f>A14903</f>
        <v>2055</v>
      </c>
      <c r="B14904" s="17" t="s">
        <v>16</v>
      </c>
      <c r="C14904" s="17"/>
      <c r="D14904" s="17"/>
      <c r="E14904" s="17"/>
      <c r="F14904" s="21"/>
      <c r="G14904" s="17"/>
      <c r="H14904" s="20">
        <f>SUBTOTAL(9,H14903:H14903)</f>
        <v>4834.46</v>
      </c>
    </row>
    <row r="14905" spans="1:8" x14ac:dyDescent="0.25">
      <c r="A14905" t="s">
        <v>320</v>
      </c>
      <c r="B14905" t="s">
        <v>2586</v>
      </c>
      <c r="C14905" t="s">
        <v>2587</v>
      </c>
      <c r="D14905" t="s">
        <v>12</v>
      </c>
      <c r="E14905" t="s">
        <v>321</v>
      </c>
      <c r="F14905" s="15">
        <v>45828</v>
      </c>
      <c r="G14905" t="s">
        <v>6983</v>
      </c>
      <c r="H14905" s="16">
        <v>4474.8100000000004</v>
      </c>
    </row>
    <row r="14906" spans="1:8" x14ac:dyDescent="0.25">
      <c r="A14906" t="s">
        <v>320</v>
      </c>
      <c r="B14906" t="s">
        <v>2586</v>
      </c>
      <c r="C14906" t="s">
        <v>2587</v>
      </c>
      <c r="D14906" t="s">
        <v>12</v>
      </c>
      <c r="E14906" t="s">
        <v>321</v>
      </c>
      <c r="F14906" s="15">
        <v>45608</v>
      </c>
      <c r="G14906" t="s">
        <v>3079</v>
      </c>
      <c r="H14906" s="16">
        <v>61843.38</v>
      </c>
    </row>
    <row r="14907" spans="1:8" x14ac:dyDescent="0.25">
      <c r="A14907" s="17" t="str">
        <f>A14906</f>
        <v>2055</v>
      </c>
      <c r="B14907" s="17" t="s">
        <v>2589</v>
      </c>
      <c r="C14907" s="17"/>
      <c r="D14907" s="17"/>
      <c r="E14907" s="17"/>
      <c r="F14907" s="21"/>
      <c r="G14907" s="17"/>
      <c r="H14907" s="20">
        <f>SUBTOTAL(9,H14905:H14906)</f>
        <v>66318.19</v>
      </c>
    </row>
    <row r="14908" spans="1:8" x14ac:dyDescent="0.25">
      <c r="A14908" t="s">
        <v>320</v>
      </c>
      <c r="B14908" t="s">
        <v>2590</v>
      </c>
      <c r="C14908" t="s">
        <v>2591</v>
      </c>
      <c r="D14908" t="s">
        <v>12</v>
      </c>
      <c r="E14908" t="s">
        <v>321</v>
      </c>
      <c r="F14908" s="15">
        <v>45621</v>
      </c>
      <c r="G14908" t="s">
        <v>3080</v>
      </c>
      <c r="H14908" s="16">
        <v>1684.35</v>
      </c>
    </row>
    <row r="14909" spans="1:8" x14ac:dyDescent="0.25">
      <c r="A14909" s="17" t="str">
        <f>A14908</f>
        <v>2055</v>
      </c>
      <c r="B14909" s="17" t="s">
        <v>2593</v>
      </c>
      <c r="C14909" s="17"/>
      <c r="D14909" s="17"/>
      <c r="E14909" s="17"/>
      <c r="F14909" s="21"/>
      <c r="G14909" s="17"/>
      <c r="H14909" s="20">
        <f>SUBTOTAL(9,H14908:H14908)</f>
        <v>1684.35</v>
      </c>
    </row>
    <row r="14910" spans="1:8" x14ac:dyDescent="0.25">
      <c r="A14910" t="s">
        <v>320</v>
      </c>
      <c r="B14910" t="s">
        <v>468</v>
      </c>
      <c r="C14910" t="s">
        <v>469</v>
      </c>
      <c r="D14910" t="s">
        <v>30</v>
      </c>
      <c r="E14910" t="s">
        <v>321</v>
      </c>
      <c r="F14910" s="15">
        <v>45635</v>
      </c>
      <c r="G14910" t="s">
        <v>3563</v>
      </c>
      <c r="H14910" s="16">
        <v>10706.7</v>
      </c>
    </row>
    <row r="14911" spans="1:8" x14ac:dyDescent="0.25">
      <c r="A14911" t="s">
        <v>320</v>
      </c>
      <c r="B14911" t="s">
        <v>468</v>
      </c>
      <c r="C14911" t="s">
        <v>469</v>
      </c>
      <c r="D14911" t="s">
        <v>30</v>
      </c>
      <c r="E14911" t="s">
        <v>321</v>
      </c>
      <c r="F14911" s="15">
        <v>45665</v>
      </c>
      <c r="G14911" t="s">
        <v>4125</v>
      </c>
      <c r="H14911" s="16">
        <v>6500.21</v>
      </c>
    </row>
    <row r="14912" spans="1:8" x14ac:dyDescent="0.25">
      <c r="A14912" t="s">
        <v>320</v>
      </c>
      <c r="B14912" t="s">
        <v>468</v>
      </c>
      <c r="C14912" t="s">
        <v>469</v>
      </c>
      <c r="D14912" t="s">
        <v>30</v>
      </c>
      <c r="E14912" t="s">
        <v>321</v>
      </c>
      <c r="F14912" s="15">
        <v>45681</v>
      </c>
      <c r="G14912" t="s">
        <v>4126</v>
      </c>
      <c r="H14912" s="16">
        <v>7121.76</v>
      </c>
    </row>
    <row r="14913" spans="1:8" x14ac:dyDescent="0.25">
      <c r="A14913" t="s">
        <v>320</v>
      </c>
      <c r="B14913" t="s">
        <v>468</v>
      </c>
      <c r="C14913" t="s">
        <v>469</v>
      </c>
      <c r="D14913" t="s">
        <v>30</v>
      </c>
      <c r="E14913" t="s">
        <v>321</v>
      </c>
      <c r="F14913" s="15">
        <v>45709</v>
      </c>
      <c r="G14913" t="s">
        <v>4655</v>
      </c>
      <c r="H14913" s="16">
        <v>8328.77</v>
      </c>
    </row>
    <row r="14914" spans="1:8" x14ac:dyDescent="0.25">
      <c r="A14914" t="s">
        <v>320</v>
      </c>
      <c r="B14914" t="s">
        <v>468</v>
      </c>
      <c r="C14914" t="s">
        <v>469</v>
      </c>
      <c r="D14914" t="s">
        <v>30</v>
      </c>
      <c r="E14914" t="s">
        <v>321</v>
      </c>
      <c r="F14914" s="15">
        <v>45742</v>
      </c>
      <c r="G14914" t="s">
        <v>5076</v>
      </c>
      <c r="H14914" s="16">
        <v>8817.99</v>
      </c>
    </row>
    <row r="14915" spans="1:8" x14ac:dyDescent="0.25">
      <c r="A14915" t="s">
        <v>320</v>
      </c>
      <c r="B14915" t="s">
        <v>468</v>
      </c>
      <c r="C14915" t="s">
        <v>469</v>
      </c>
      <c r="D14915" t="s">
        <v>30</v>
      </c>
      <c r="E14915" t="s">
        <v>321</v>
      </c>
      <c r="F14915" s="15">
        <v>45764</v>
      </c>
      <c r="G14915" t="s">
        <v>5668</v>
      </c>
      <c r="H14915" s="16">
        <v>7185.92</v>
      </c>
    </row>
    <row r="14916" spans="1:8" x14ac:dyDescent="0.25">
      <c r="A14916" t="s">
        <v>320</v>
      </c>
      <c r="B14916" t="s">
        <v>468</v>
      </c>
      <c r="C14916" t="s">
        <v>469</v>
      </c>
      <c r="D14916" t="s">
        <v>30</v>
      </c>
      <c r="E14916" t="s">
        <v>321</v>
      </c>
      <c r="F14916" s="15">
        <v>45817</v>
      </c>
      <c r="G14916" t="s">
        <v>6984</v>
      </c>
      <c r="H14916" s="16">
        <v>9960.84</v>
      </c>
    </row>
    <row r="14917" spans="1:8" x14ac:dyDescent="0.25">
      <c r="A14917" t="s">
        <v>320</v>
      </c>
      <c r="B14917" t="s">
        <v>468</v>
      </c>
      <c r="C14917" t="s">
        <v>469</v>
      </c>
      <c r="D14917" t="s">
        <v>30</v>
      </c>
      <c r="E14917" t="s">
        <v>321</v>
      </c>
      <c r="F14917" s="15">
        <v>45834</v>
      </c>
      <c r="G14917" t="s">
        <v>6985</v>
      </c>
      <c r="H14917" s="16">
        <v>6756.85</v>
      </c>
    </row>
    <row r="14918" spans="1:8" x14ac:dyDescent="0.25">
      <c r="A14918" t="s">
        <v>320</v>
      </c>
      <c r="B14918" t="s">
        <v>468</v>
      </c>
      <c r="C14918" t="s">
        <v>469</v>
      </c>
      <c r="D14918" t="s">
        <v>30</v>
      </c>
      <c r="E14918" t="s">
        <v>321</v>
      </c>
      <c r="F14918" s="15">
        <v>45601</v>
      </c>
      <c r="G14918" t="s">
        <v>3081</v>
      </c>
      <c r="H14918" s="16">
        <v>2935.32</v>
      </c>
    </row>
    <row r="14919" spans="1:8" x14ac:dyDescent="0.25">
      <c r="A14919" t="s">
        <v>320</v>
      </c>
      <c r="B14919" t="s">
        <v>468</v>
      </c>
      <c r="C14919" t="s">
        <v>469</v>
      </c>
      <c r="D14919" t="s">
        <v>30</v>
      </c>
      <c r="E14919" t="s">
        <v>321</v>
      </c>
      <c r="F14919" s="15">
        <v>45601</v>
      </c>
      <c r="G14919" t="s">
        <v>3081</v>
      </c>
      <c r="H14919" s="16">
        <v>8613.48</v>
      </c>
    </row>
    <row r="14920" spans="1:8" x14ac:dyDescent="0.25">
      <c r="A14920" s="17" t="str">
        <f>A14919</f>
        <v>2055</v>
      </c>
      <c r="B14920" s="17" t="s">
        <v>470</v>
      </c>
      <c r="C14920" s="17"/>
      <c r="D14920" s="17"/>
      <c r="E14920" s="17"/>
      <c r="F14920" s="21"/>
      <c r="G14920" s="17"/>
      <c r="H14920" s="20">
        <f>SUBTOTAL(9,H14910:H14919)</f>
        <v>76927.839999999997</v>
      </c>
    </row>
    <row r="14921" spans="1:8" x14ac:dyDescent="0.25">
      <c r="A14921" t="s">
        <v>320</v>
      </c>
      <c r="B14921" t="s">
        <v>471</v>
      </c>
      <c r="C14921" t="s">
        <v>472</v>
      </c>
      <c r="D14921" t="s">
        <v>30</v>
      </c>
      <c r="E14921" t="s">
        <v>321</v>
      </c>
      <c r="F14921" s="15">
        <v>45635</v>
      </c>
      <c r="G14921" t="s">
        <v>3563</v>
      </c>
      <c r="H14921" s="16">
        <v>2302.7399999999998</v>
      </c>
    </row>
    <row r="14922" spans="1:8" x14ac:dyDescent="0.25">
      <c r="A14922" t="s">
        <v>320</v>
      </c>
      <c r="B14922" t="s">
        <v>471</v>
      </c>
      <c r="C14922" t="s">
        <v>472</v>
      </c>
      <c r="D14922" t="s">
        <v>30</v>
      </c>
      <c r="E14922" t="s">
        <v>321</v>
      </c>
      <c r="F14922" s="15">
        <v>45665</v>
      </c>
      <c r="G14922" t="s">
        <v>4125</v>
      </c>
      <c r="H14922" s="16">
        <v>1601.82</v>
      </c>
    </row>
    <row r="14923" spans="1:8" x14ac:dyDescent="0.25">
      <c r="A14923" t="s">
        <v>320</v>
      </c>
      <c r="B14923" t="s">
        <v>471</v>
      </c>
      <c r="C14923" t="s">
        <v>472</v>
      </c>
      <c r="D14923" t="s">
        <v>30</v>
      </c>
      <c r="E14923" t="s">
        <v>321</v>
      </c>
      <c r="F14923" s="15">
        <v>45681</v>
      </c>
      <c r="G14923" t="s">
        <v>4126</v>
      </c>
      <c r="H14923" s="16">
        <v>1429.56</v>
      </c>
    </row>
    <row r="14924" spans="1:8" x14ac:dyDescent="0.25">
      <c r="A14924" t="s">
        <v>320</v>
      </c>
      <c r="B14924" t="s">
        <v>471</v>
      </c>
      <c r="C14924" t="s">
        <v>472</v>
      </c>
      <c r="D14924" t="s">
        <v>30</v>
      </c>
      <c r="E14924" t="s">
        <v>321</v>
      </c>
      <c r="F14924" s="15">
        <v>45709</v>
      </c>
      <c r="G14924" t="s">
        <v>4655</v>
      </c>
      <c r="H14924" s="16">
        <v>1623.6</v>
      </c>
    </row>
    <row r="14925" spans="1:8" x14ac:dyDescent="0.25">
      <c r="A14925" t="s">
        <v>320</v>
      </c>
      <c r="B14925" t="s">
        <v>471</v>
      </c>
      <c r="C14925" t="s">
        <v>472</v>
      </c>
      <c r="D14925" t="s">
        <v>30</v>
      </c>
      <c r="E14925" t="s">
        <v>321</v>
      </c>
      <c r="F14925" s="15">
        <v>45742</v>
      </c>
      <c r="G14925" t="s">
        <v>5076</v>
      </c>
      <c r="H14925" s="16">
        <v>1932.48</v>
      </c>
    </row>
    <row r="14926" spans="1:8" x14ac:dyDescent="0.25">
      <c r="A14926" t="s">
        <v>320</v>
      </c>
      <c r="B14926" t="s">
        <v>471</v>
      </c>
      <c r="C14926" t="s">
        <v>472</v>
      </c>
      <c r="D14926" t="s">
        <v>30</v>
      </c>
      <c r="E14926" t="s">
        <v>321</v>
      </c>
      <c r="F14926" s="15">
        <v>45764</v>
      </c>
      <c r="G14926" t="s">
        <v>5668</v>
      </c>
      <c r="H14926" s="16">
        <v>1605.78</v>
      </c>
    </row>
    <row r="14927" spans="1:8" x14ac:dyDescent="0.25">
      <c r="A14927" t="s">
        <v>320</v>
      </c>
      <c r="B14927" t="s">
        <v>471</v>
      </c>
      <c r="C14927" t="s">
        <v>472</v>
      </c>
      <c r="D14927" t="s">
        <v>30</v>
      </c>
      <c r="E14927" t="s">
        <v>321</v>
      </c>
      <c r="F14927" s="15">
        <v>45817</v>
      </c>
      <c r="G14927" t="s">
        <v>6984</v>
      </c>
      <c r="H14927" s="16">
        <v>2486.88</v>
      </c>
    </row>
    <row r="14928" spans="1:8" x14ac:dyDescent="0.25">
      <c r="A14928" t="s">
        <v>320</v>
      </c>
      <c r="B14928" t="s">
        <v>471</v>
      </c>
      <c r="C14928" t="s">
        <v>472</v>
      </c>
      <c r="D14928" t="s">
        <v>30</v>
      </c>
      <c r="E14928" t="s">
        <v>321</v>
      </c>
      <c r="F14928" s="15">
        <v>45834</v>
      </c>
      <c r="G14928" t="s">
        <v>6985</v>
      </c>
      <c r="H14928" s="16">
        <v>1686.96</v>
      </c>
    </row>
    <row r="14929" spans="1:8" x14ac:dyDescent="0.25">
      <c r="A14929" t="s">
        <v>320</v>
      </c>
      <c r="B14929" t="s">
        <v>471</v>
      </c>
      <c r="C14929" t="s">
        <v>472</v>
      </c>
      <c r="D14929" t="s">
        <v>30</v>
      </c>
      <c r="E14929" t="s">
        <v>321</v>
      </c>
      <c r="F14929" s="15">
        <v>45601</v>
      </c>
      <c r="G14929" t="s">
        <v>3081</v>
      </c>
      <c r="H14929" s="16">
        <v>562.32000000000005</v>
      </c>
    </row>
    <row r="14930" spans="1:8" x14ac:dyDescent="0.25">
      <c r="A14930" t="s">
        <v>320</v>
      </c>
      <c r="B14930" t="s">
        <v>471</v>
      </c>
      <c r="C14930" t="s">
        <v>472</v>
      </c>
      <c r="D14930" t="s">
        <v>30</v>
      </c>
      <c r="E14930" t="s">
        <v>321</v>
      </c>
      <c r="F14930" s="15">
        <v>45601</v>
      </c>
      <c r="G14930" t="s">
        <v>3081</v>
      </c>
      <c r="H14930" s="16">
        <v>1916.64</v>
      </c>
    </row>
    <row r="14931" spans="1:8" x14ac:dyDescent="0.25">
      <c r="A14931" s="17" t="str">
        <f>A14930</f>
        <v>2055</v>
      </c>
      <c r="B14931" s="17" t="s">
        <v>473</v>
      </c>
      <c r="C14931" s="17"/>
      <c r="D14931" s="17"/>
      <c r="E14931" s="17"/>
      <c r="F14931" s="21"/>
      <c r="G14931" s="17"/>
      <c r="H14931" s="20">
        <f>SUBTOTAL(9,H14921:H14930)</f>
        <v>17148.78</v>
      </c>
    </row>
    <row r="14932" spans="1:8" x14ac:dyDescent="0.25">
      <c r="A14932" t="s">
        <v>320</v>
      </c>
      <c r="B14932" t="s">
        <v>26</v>
      </c>
      <c r="C14932" t="s">
        <v>27</v>
      </c>
      <c r="D14932" t="s">
        <v>12</v>
      </c>
      <c r="E14932" t="s">
        <v>321</v>
      </c>
      <c r="F14932" s="15">
        <v>45799</v>
      </c>
      <c r="G14932" t="s">
        <v>6266</v>
      </c>
      <c r="H14932" s="16">
        <v>155801.01999999999</v>
      </c>
    </row>
    <row r="14933" spans="1:8" x14ac:dyDescent="0.25">
      <c r="A14933" s="17" t="str">
        <f>A14932</f>
        <v>2055</v>
      </c>
      <c r="B14933" s="17" t="s">
        <v>28</v>
      </c>
      <c r="C14933" s="17"/>
      <c r="D14933" s="17"/>
      <c r="E14933" s="17"/>
      <c r="F14933" s="21"/>
      <c r="G14933" s="17"/>
      <c r="H14933" s="20">
        <f>SUBTOTAL(9,H14932:H14932)</f>
        <v>155801.01999999999</v>
      </c>
    </row>
    <row r="14934" spans="1:8" x14ac:dyDescent="0.25">
      <c r="A14934" t="s">
        <v>320</v>
      </c>
      <c r="B14934" t="s">
        <v>5227</v>
      </c>
      <c r="C14934" t="s">
        <v>5228</v>
      </c>
      <c r="D14934" t="s">
        <v>12</v>
      </c>
      <c r="E14934" t="s">
        <v>321</v>
      </c>
      <c r="F14934" s="15">
        <v>45775</v>
      </c>
      <c r="G14934" t="s">
        <v>5669</v>
      </c>
      <c r="H14934" s="16">
        <v>4262.51</v>
      </c>
    </row>
    <row r="14935" spans="1:8" x14ac:dyDescent="0.25">
      <c r="A14935" s="17" t="str">
        <f>A14934</f>
        <v>2055</v>
      </c>
      <c r="B14935" s="17" t="s">
        <v>5230</v>
      </c>
      <c r="C14935" s="17"/>
      <c r="D14935" s="17"/>
      <c r="E14935" s="17"/>
      <c r="F14935" s="21"/>
      <c r="G14935" s="17"/>
      <c r="H14935" s="20">
        <f>SUBTOTAL(9,H14934:H14934)</f>
        <v>4262.51</v>
      </c>
    </row>
    <row r="14936" spans="1:8" x14ac:dyDescent="0.25">
      <c r="A14936" t="s">
        <v>320</v>
      </c>
      <c r="B14936" t="s">
        <v>490</v>
      </c>
      <c r="C14936" t="s">
        <v>491</v>
      </c>
      <c r="D14936" t="s">
        <v>12</v>
      </c>
      <c r="E14936" t="s">
        <v>321</v>
      </c>
      <c r="F14936" s="15">
        <v>45485</v>
      </c>
      <c r="G14936" t="s">
        <v>1036</v>
      </c>
      <c r="H14936" s="16">
        <v>7972.15</v>
      </c>
    </row>
    <row r="14937" spans="1:8" x14ac:dyDescent="0.25">
      <c r="A14937" t="s">
        <v>320</v>
      </c>
      <c r="B14937" t="s">
        <v>490</v>
      </c>
      <c r="C14937" t="s">
        <v>491</v>
      </c>
      <c r="D14937" t="s">
        <v>12</v>
      </c>
      <c r="E14937" t="s">
        <v>321</v>
      </c>
      <c r="F14937" s="15">
        <v>45583</v>
      </c>
      <c r="G14937" t="s">
        <v>2414</v>
      </c>
      <c r="H14937" s="16">
        <v>18571.84</v>
      </c>
    </row>
    <row r="14938" spans="1:8" x14ac:dyDescent="0.25">
      <c r="A14938" s="17" t="str">
        <f>A14937</f>
        <v>2055</v>
      </c>
      <c r="B14938" s="17" t="s">
        <v>492</v>
      </c>
      <c r="C14938" s="17"/>
      <c r="D14938" s="17"/>
      <c r="E14938" s="17"/>
      <c r="F14938" s="21"/>
      <c r="G14938" s="17"/>
      <c r="H14938" s="20">
        <f>SUBTOTAL(9,H14936:H14937)</f>
        <v>26543.989999999998</v>
      </c>
    </row>
    <row r="14939" spans="1:8" x14ac:dyDescent="0.25">
      <c r="A14939" t="s">
        <v>320</v>
      </c>
      <c r="B14939" t="s">
        <v>2609</v>
      </c>
      <c r="C14939" t="s">
        <v>2610</v>
      </c>
      <c r="D14939" t="s">
        <v>12</v>
      </c>
      <c r="E14939" t="s">
        <v>321</v>
      </c>
      <c r="F14939" s="15">
        <v>45664</v>
      </c>
      <c r="G14939" t="s">
        <v>4127</v>
      </c>
      <c r="H14939" s="16">
        <v>11214.5</v>
      </c>
    </row>
    <row r="14940" spans="1:8" x14ac:dyDescent="0.25">
      <c r="A14940" s="17" t="str">
        <f>A14939</f>
        <v>2055</v>
      </c>
      <c r="B14940" s="17" t="s">
        <v>2611</v>
      </c>
      <c r="C14940" s="17"/>
      <c r="D14940" s="17"/>
      <c r="E14940" s="17"/>
      <c r="F14940" s="21"/>
      <c r="G14940" s="17"/>
      <c r="H14940" s="20">
        <f>SUBTOTAL(9,H14939:H14939)</f>
        <v>11214.5</v>
      </c>
    </row>
    <row r="14941" spans="1:8" x14ac:dyDescent="0.25">
      <c r="A14941" t="s">
        <v>320</v>
      </c>
      <c r="B14941" t="s">
        <v>6482</v>
      </c>
      <c r="C14941" t="s">
        <v>6483</v>
      </c>
      <c r="D14941" t="s">
        <v>12</v>
      </c>
      <c r="E14941" t="s">
        <v>321</v>
      </c>
      <c r="F14941" s="15">
        <v>45833</v>
      </c>
      <c r="G14941" t="s">
        <v>6986</v>
      </c>
      <c r="H14941" s="16">
        <v>120175</v>
      </c>
    </row>
    <row r="14942" spans="1:8" x14ac:dyDescent="0.25">
      <c r="A14942" s="17" t="str">
        <f>A14941</f>
        <v>2055</v>
      </c>
      <c r="B14942" s="17" t="s">
        <v>6485</v>
      </c>
      <c r="C14942" s="17"/>
      <c r="D14942" s="17"/>
      <c r="E14942" s="17"/>
      <c r="F14942" s="21"/>
      <c r="G14942" s="17"/>
      <c r="H14942" s="20">
        <f>SUBTOTAL(9,H14941:H14941)</f>
        <v>120175</v>
      </c>
    </row>
    <row r="14943" spans="1:8" x14ac:dyDescent="0.25">
      <c r="A14943" t="s">
        <v>320</v>
      </c>
      <c r="B14943" t="s">
        <v>5945</v>
      </c>
      <c r="C14943" t="s">
        <v>5946</v>
      </c>
      <c r="D14943" t="s">
        <v>30</v>
      </c>
      <c r="E14943" t="s">
        <v>321</v>
      </c>
      <c r="F14943" s="15">
        <v>45800</v>
      </c>
      <c r="G14943" t="s">
        <v>6267</v>
      </c>
      <c r="H14943" s="16">
        <v>625</v>
      </c>
    </row>
    <row r="14944" spans="1:8" x14ac:dyDescent="0.25">
      <c r="A14944" s="17" t="str">
        <f>A14943</f>
        <v>2055</v>
      </c>
      <c r="B14944" s="17" t="s">
        <v>5948</v>
      </c>
      <c r="C14944" s="17"/>
      <c r="D14944" s="17"/>
      <c r="E14944" s="17"/>
      <c r="F14944" s="21"/>
      <c r="G14944" s="17"/>
      <c r="H14944" s="20">
        <f>SUBTOTAL(9,H14943:H14943)</f>
        <v>625</v>
      </c>
    </row>
    <row r="14945" spans="1:8" x14ac:dyDescent="0.25">
      <c r="A14945" t="s">
        <v>320</v>
      </c>
      <c r="B14945" t="s">
        <v>29</v>
      </c>
      <c r="C14945" t="s">
        <v>493</v>
      </c>
      <c r="D14945" t="s">
        <v>30</v>
      </c>
      <c r="E14945" t="s">
        <v>321</v>
      </c>
      <c r="F14945" s="15">
        <v>45756</v>
      </c>
      <c r="G14945" t="s">
        <v>5670</v>
      </c>
      <c r="H14945" s="16">
        <v>2307</v>
      </c>
    </row>
    <row r="14946" spans="1:8" x14ac:dyDescent="0.25">
      <c r="A14946" t="s">
        <v>320</v>
      </c>
      <c r="B14946" t="s">
        <v>29</v>
      </c>
      <c r="C14946" t="s">
        <v>493</v>
      </c>
      <c r="D14946" t="s">
        <v>30</v>
      </c>
      <c r="E14946" t="s">
        <v>321</v>
      </c>
      <c r="F14946" s="15">
        <v>45756</v>
      </c>
      <c r="G14946" t="s">
        <v>5670</v>
      </c>
      <c r="H14946" s="16">
        <v>53597.87</v>
      </c>
    </row>
    <row r="14947" spans="1:8" x14ac:dyDescent="0.25">
      <c r="A14947" s="17" t="str">
        <f>A14946</f>
        <v>2055</v>
      </c>
      <c r="B14947" s="17" t="s">
        <v>31</v>
      </c>
      <c r="C14947" s="17"/>
      <c r="D14947" s="17"/>
      <c r="E14947" s="17"/>
      <c r="F14947" s="21"/>
      <c r="G14947" s="17"/>
      <c r="H14947" s="20">
        <f>SUBTOTAL(9,H14945:H14946)</f>
        <v>55904.87</v>
      </c>
    </row>
    <row r="14948" spans="1:8" x14ac:dyDescent="0.25">
      <c r="A14948" t="s">
        <v>320</v>
      </c>
      <c r="B14948" t="s">
        <v>67</v>
      </c>
      <c r="C14948" t="s">
        <v>68</v>
      </c>
      <c r="D14948" t="s">
        <v>30</v>
      </c>
      <c r="E14948" t="s">
        <v>321</v>
      </c>
      <c r="F14948" s="15">
        <v>45583</v>
      </c>
      <c r="G14948" t="s">
        <v>2415</v>
      </c>
      <c r="H14948" s="16">
        <v>44508.51</v>
      </c>
    </row>
    <row r="14949" spans="1:8" x14ac:dyDescent="0.25">
      <c r="A14949" t="s">
        <v>320</v>
      </c>
      <c r="B14949" t="s">
        <v>67</v>
      </c>
      <c r="C14949" t="s">
        <v>68</v>
      </c>
      <c r="D14949" t="s">
        <v>30</v>
      </c>
      <c r="E14949" t="s">
        <v>321</v>
      </c>
      <c r="F14949" s="15">
        <v>45621</v>
      </c>
      <c r="G14949" t="s">
        <v>3080</v>
      </c>
      <c r="H14949" s="16">
        <v>29239.22</v>
      </c>
    </row>
    <row r="14950" spans="1:8" x14ac:dyDescent="0.25">
      <c r="A14950" s="17" t="str">
        <f>A14949</f>
        <v>2055</v>
      </c>
      <c r="B14950" s="17" t="s">
        <v>69</v>
      </c>
      <c r="C14950" s="17"/>
      <c r="D14950" s="17"/>
      <c r="E14950" s="17"/>
      <c r="F14950" s="21"/>
      <c r="G14950" s="17"/>
      <c r="H14950" s="20">
        <f>SUBTOTAL(9,H14948:H14949)</f>
        <v>73747.73000000001</v>
      </c>
    </row>
    <row r="14951" spans="1:8" x14ac:dyDescent="0.25">
      <c r="A14951" t="s">
        <v>320</v>
      </c>
      <c r="B14951" t="s">
        <v>46</v>
      </c>
      <c r="C14951" t="s">
        <v>501</v>
      </c>
      <c r="D14951" t="s">
        <v>30</v>
      </c>
      <c r="E14951" t="s">
        <v>321</v>
      </c>
      <c r="F14951" s="15">
        <v>45498</v>
      </c>
      <c r="G14951" t="s">
        <v>1037</v>
      </c>
      <c r="H14951" s="16">
        <v>14539.75</v>
      </c>
    </row>
    <row r="14952" spans="1:8" x14ac:dyDescent="0.25">
      <c r="A14952" s="17" t="str">
        <f>A14951</f>
        <v>2055</v>
      </c>
      <c r="B14952" s="17" t="s">
        <v>47</v>
      </c>
      <c r="C14952" s="17"/>
      <c r="D14952" s="17"/>
      <c r="E14952" s="17"/>
      <c r="F14952" s="21"/>
      <c r="G14952" s="17"/>
      <c r="H14952" s="20">
        <f>SUBTOTAL(9,H14951:H14951)</f>
        <v>14539.75</v>
      </c>
    </row>
    <row r="14953" spans="1:8" x14ac:dyDescent="0.25">
      <c r="A14953" t="s">
        <v>320</v>
      </c>
      <c r="B14953" t="s">
        <v>48</v>
      </c>
      <c r="C14953" t="s">
        <v>49</v>
      </c>
      <c r="D14953" t="s">
        <v>30</v>
      </c>
      <c r="E14953" t="s">
        <v>321</v>
      </c>
      <c r="F14953" s="15">
        <v>45635</v>
      </c>
      <c r="G14953" t="s">
        <v>3563</v>
      </c>
      <c r="H14953" s="16">
        <v>5630.89</v>
      </c>
    </row>
    <row r="14954" spans="1:8" x14ac:dyDescent="0.25">
      <c r="A14954" t="s">
        <v>320</v>
      </c>
      <c r="B14954" t="s">
        <v>48</v>
      </c>
      <c r="C14954" t="s">
        <v>49</v>
      </c>
      <c r="D14954" t="s">
        <v>30</v>
      </c>
      <c r="E14954" t="s">
        <v>321</v>
      </c>
      <c r="F14954" s="15">
        <v>45665</v>
      </c>
      <c r="G14954" t="s">
        <v>4125</v>
      </c>
      <c r="H14954" s="16">
        <v>3868.35</v>
      </c>
    </row>
    <row r="14955" spans="1:8" x14ac:dyDescent="0.25">
      <c r="A14955" t="s">
        <v>320</v>
      </c>
      <c r="B14955" t="s">
        <v>48</v>
      </c>
      <c r="C14955" t="s">
        <v>49</v>
      </c>
      <c r="D14955" t="s">
        <v>30</v>
      </c>
      <c r="E14955" t="s">
        <v>321</v>
      </c>
      <c r="F14955" s="15">
        <v>45681</v>
      </c>
      <c r="G14955" t="s">
        <v>4126</v>
      </c>
      <c r="H14955" s="16">
        <v>3442.5</v>
      </c>
    </row>
    <row r="14956" spans="1:8" x14ac:dyDescent="0.25">
      <c r="A14956" t="s">
        <v>320</v>
      </c>
      <c r="B14956" t="s">
        <v>48</v>
      </c>
      <c r="C14956" t="s">
        <v>49</v>
      </c>
      <c r="D14956" t="s">
        <v>30</v>
      </c>
      <c r="E14956" t="s">
        <v>321</v>
      </c>
      <c r="F14956" s="15">
        <v>45709</v>
      </c>
      <c r="G14956" t="s">
        <v>4655</v>
      </c>
      <c r="H14956" s="16">
        <v>3906.72</v>
      </c>
    </row>
    <row r="14957" spans="1:8" x14ac:dyDescent="0.25">
      <c r="A14957" t="s">
        <v>320</v>
      </c>
      <c r="B14957" t="s">
        <v>48</v>
      </c>
      <c r="C14957" t="s">
        <v>49</v>
      </c>
      <c r="D14957" t="s">
        <v>30</v>
      </c>
      <c r="E14957" t="s">
        <v>321</v>
      </c>
      <c r="F14957" s="15">
        <v>45742</v>
      </c>
      <c r="G14957" t="s">
        <v>5076</v>
      </c>
      <c r="H14957" s="16">
        <v>4654.84</v>
      </c>
    </row>
    <row r="14958" spans="1:8" x14ac:dyDescent="0.25">
      <c r="A14958" t="s">
        <v>320</v>
      </c>
      <c r="B14958" t="s">
        <v>48</v>
      </c>
      <c r="C14958" t="s">
        <v>49</v>
      </c>
      <c r="D14958" t="s">
        <v>30</v>
      </c>
      <c r="E14958" t="s">
        <v>321</v>
      </c>
      <c r="F14958" s="15">
        <v>45764</v>
      </c>
      <c r="G14958" t="s">
        <v>5668</v>
      </c>
      <c r="H14958" s="16">
        <v>3880.49</v>
      </c>
    </row>
    <row r="14959" spans="1:8" x14ac:dyDescent="0.25">
      <c r="A14959" t="s">
        <v>320</v>
      </c>
      <c r="B14959" t="s">
        <v>48</v>
      </c>
      <c r="C14959" t="s">
        <v>49</v>
      </c>
      <c r="D14959" t="s">
        <v>30</v>
      </c>
      <c r="E14959" t="s">
        <v>321</v>
      </c>
      <c r="F14959" s="15">
        <v>45817</v>
      </c>
      <c r="G14959" t="s">
        <v>6984</v>
      </c>
      <c r="H14959" s="16">
        <v>5976.72</v>
      </c>
    </row>
    <row r="14960" spans="1:8" x14ac:dyDescent="0.25">
      <c r="A14960" t="s">
        <v>320</v>
      </c>
      <c r="B14960" t="s">
        <v>48</v>
      </c>
      <c r="C14960" t="s">
        <v>49</v>
      </c>
      <c r="D14960" t="s">
        <v>30</v>
      </c>
      <c r="E14960" t="s">
        <v>321</v>
      </c>
      <c r="F14960" s="15">
        <v>45834</v>
      </c>
      <c r="G14960" t="s">
        <v>6985</v>
      </c>
      <c r="H14960" s="16">
        <v>4066.88</v>
      </c>
    </row>
    <row r="14961" spans="1:8" x14ac:dyDescent="0.25">
      <c r="A14961" t="s">
        <v>320</v>
      </c>
      <c r="B14961" t="s">
        <v>48</v>
      </c>
      <c r="C14961" t="s">
        <v>49</v>
      </c>
      <c r="D14961" t="s">
        <v>30</v>
      </c>
      <c r="E14961" t="s">
        <v>321</v>
      </c>
      <c r="F14961" s="15">
        <v>45601</v>
      </c>
      <c r="G14961" t="s">
        <v>3081</v>
      </c>
      <c r="H14961" s="16">
        <v>1408.64</v>
      </c>
    </row>
    <row r="14962" spans="1:8" x14ac:dyDescent="0.25">
      <c r="A14962" t="s">
        <v>320</v>
      </c>
      <c r="B14962" t="s">
        <v>48</v>
      </c>
      <c r="C14962" t="s">
        <v>49</v>
      </c>
      <c r="D14962" t="s">
        <v>30</v>
      </c>
      <c r="E14962" t="s">
        <v>321</v>
      </c>
      <c r="F14962" s="15">
        <v>45601</v>
      </c>
      <c r="G14962" t="s">
        <v>3081</v>
      </c>
      <c r="H14962" s="16">
        <v>4600.6000000000004</v>
      </c>
    </row>
    <row r="14963" spans="1:8" x14ac:dyDescent="0.25">
      <c r="A14963" s="17" t="str">
        <f>A14962</f>
        <v>2055</v>
      </c>
      <c r="B14963" s="17" t="s">
        <v>50</v>
      </c>
      <c r="C14963" s="17"/>
      <c r="D14963" s="17"/>
      <c r="E14963" s="17"/>
      <c r="F14963" s="21"/>
      <c r="G14963" s="17"/>
      <c r="H14963" s="20">
        <f>SUBTOTAL(9,H14953:H14962)</f>
        <v>41436.629999999997</v>
      </c>
    </row>
    <row r="14964" spans="1:8" x14ac:dyDescent="0.25">
      <c r="A14964" t="s">
        <v>320</v>
      </c>
      <c r="B14964" t="s">
        <v>51</v>
      </c>
      <c r="C14964" t="s">
        <v>52</v>
      </c>
      <c r="D14964" t="s">
        <v>30</v>
      </c>
      <c r="E14964" t="s">
        <v>321</v>
      </c>
      <c r="F14964" s="15">
        <v>45635</v>
      </c>
      <c r="G14964" t="s">
        <v>3563</v>
      </c>
      <c r="H14964" s="16">
        <v>19970.54</v>
      </c>
    </row>
    <row r="14965" spans="1:8" x14ac:dyDescent="0.25">
      <c r="A14965" t="s">
        <v>320</v>
      </c>
      <c r="B14965" t="s">
        <v>51</v>
      </c>
      <c r="C14965" t="s">
        <v>52</v>
      </c>
      <c r="D14965" t="s">
        <v>30</v>
      </c>
      <c r="E14965" t="s">
        <v>321</v>
      </c>
      <c r="F14965" s="15">
        <v>45665</v>
      </c>
      <c r="G14965" t="s">
        <v>4125</v>
      </c>
      <c r="H14965" s="16">
        <v>12185.47</v>
      </c>
    </row>
    <row r="14966" spans="1:8" x14ac:dyDescent="0.25">
      <c r="A14966" t="s">
        <v>320</v>
      </c>
      <c r="B14966" t="s">
        <v>51</v>
      </c>
      <c r="C14966" t="s">
        <v>52</v>
      </c>
      <c r="D14966" t="s">
        <v>30</v>
      </c>
      <c r="E14966" t="s">
        <v>321</v>
      </c>
      <c r="F14966" s="15">
        <v>45681</v>
      </c>
      <c r="G14966" t="s">
        <v>4126</v>
      </c>
      <c r="H14966" s="16">
        <v>13286.04</v>
      </c>
    </row>
    <row r="14967" spans="1:8" x14ac:dyDescent="0.25">
      <c r="A14967" t="s">
        <v>320</v>
      </c>
      <c r="B14967" t="s">
        <v>51</v>
      </c>
      <c r="C14967" t="s">
        <v>52</v>
      </c>
      <c r="D14967" t="s">
        <v>30</v>
      </c>
      <c r="E14967" t="s">
        <v>321</v>
      </c>
      <c r="F14967" s="15">
        <v>45709</v>
      </c>
      <c r="G14967" t="s">
        <v>4655</v>
      </c>
      <c r="H14967" s="16">
        <v>15536.83</v>
      </c>
    </row>
    <row r="14968" spans="1:8" x14ac:dyDescent="0.25">
      <c r="A14968" t="s">
        <v>320</v>
      </c>
      <c r="B14968" t="s">
        <v>51</v>
      </c>
      <c r="C14968" t="s">
        <v>52</v>
      </c>
      <c r="D14968" t="s">
        <v>30</v>
      </c>
      <c r="E14968" t="s">
        <v>321</v>
      </c>
      <c r="F14968" s="15">
        <v>45742</v>
      </c>
      <c r="G14968" t="s">
        <v>5076</v>
      </c>
      <c r="H14968" s="16">
        <v>16484.97</v>
      </c>
    </row>
    <row r="14969" spans="1:8" x14ac:dyDescent="0.25">
      <c r="A14969" t="s">
        <v>320</v>
      </c>
      <c r="B14969" t="s">
        <v>51</v>
      </c>
      <c r="C14969" t="s">
        <v>52</v>
      </c>
      <c r="D14969" t="s">
        <v>30</v>
      </c>
      <c r="E14969" t="s">
        <v>321</v>
      </c>
      <c r="F14969" s="15">
        <v>45764</v>
      </c>
      <c r="G14969" t="s">
        <v>5668</v>
      </c>
      <c r="H14969" s="16">
        <v>13479.52</v>
      </c>
    </row>
    <row r="14970" spans="1:8" x14ac:dyDescent="0.25">
      <c r="A14970" t="s">
        <v>320</v>
      </c>
      <c r="B14970" t="s">
        <v>51</v>
      </c>
      <c r="C14970" t="s">
        <v>52</v>
      </c>
      <c r="D14970" t="s">
        <v>30</v>
      </c>
      <c r="E14970" t="s">
        <v>321</v>
      </c>
      <c r="F14970" s="15">
        <v>45817</v>
      </c>
      <c r="G14970" t="s">
        <v>6984</v>
      </c>
      <c r="H14970" s="16">
        <v>18732.12</v>
      </c>
    </row>
    <row r="14971" spans="1:8" x14ac:dyDescent="0.25">
      <c r="A14971" t="s">
        <v>320</v>
      </c>
      <c r="B14971" t="s">
        <v>51</v>
      </c>
      <c r="C14971" t="s">
        <v>52</v>
      </c>
      <c r="D14971" t="s">
        <v>30</v>
      </c>
      <c r="E14971" t="s">
        <v>321</v>
      </c>
      <c r="F14971" s="15">
        <v>45834</v>
      </c>
      <c r="G14971" t="s">
        <v>6985</v>
      </c>
      <c r="H14971" s="16">
        <v>12760.51</v>
      </c>
    </row>
    <row r="14972" spans="1:8" x14ac:dyDescent="0.25">
      <c r="A14972" t="s">
        <v>320</v>
      </c>
      <c r="B14972" t="s">
        <v>51</v>
      </c>
      <c r="C14972" t="s">
        <v>52</v>
      </c>
      <c r="D14972" t="s">
        <v>30</v>
      </c>
      <c r="E14972" t="s">
        <v>321</v>
      </c>
      <c r="F14972" s="15">
        <v>45601</v>
      </c>
      <c r="G14972" t="s">
        <v>3081</v>
      </c>
      <c r="H14972" s="16">
        <v>5485.44</v>
      </c>
    </row>
    <row r="14973" spans="1:8" x14ac:dyDescent="0.25">
      <c r="A14973" t="s">
        <v>320</v>
      </c>
      <c r="B14973" t="s">
        <v>51</v>
      </c>
      <c r="C14973" t="s">
        <v>52</v>
      </c>
      <c r="D14973" t="s">
        <v>30</v>
      </c>
      <c r="E14973" t="s">
        <v>321</v>
      </c>
      <c r="F14973" s="15">
        <v>45601</v>
      </c>
      <c r="G14973" t="s">
        <v>3081</v>
      </c>
      <c r="H14973" s="16">
        <v>15889.44</v>
      </c>
    </row>
    <row r="14974" spans="1:8" x14ac:dyDescent="0.25">
      <c r="A14974" s="17" t="str">
        <f>A14973</f>
        <v>2055</v>
      </c>
      <c r="B14974" s="17" t="s">
        <v>53</v>
      </c>
      <c r="C14974" s="17"/>
      <c r="D14974" s="17"/>
      <c r="E14974" s="17"/>
      <c r="F14974" s="21"/>
      <c r="G14974" s="17"/>
      <c r="H14974" s="20">
        <f>SUBTOTAL(9,H14964:H14973)</f>
        <v>143810.88</v>
      </c>
    </row>
    <row r="14975" spans="1:8" x14ac:dyDescent="0.25">
      <c r="A14975" t="s">
        <v>320</v>
      </c>
      <c r="B14975" t="s">
        <v>103</v>
      </c>
      <c r="C14975" t="s">
        <v>523</v>
      </c>
      <c r="D14975" t="s">
        <v>30</v>
      </c>
      <c r="E14975" t="s">
        <v>321</v>
      </c>
      <c r="F14975" s="15">
        <v>45594</v>
      </c>
      <c r="G14975" t="s">
        <v>2416</v>
      </c>
      <c r="H14975" s="16">
        <v>1735.26</v>
      </c>
    </row>
    <row r="14976" spans="1:8" x14ac:dyDescent="0.25">
      <c r="A14976" t="s">
        <v>320</v>
      </c>
      <c r="B14976" t="s">
        <v>103</v>
      </c>
      <c r="C14976" t="s">
        <v>523</v>
      </c>
      <c r="D14976" t="s">
        <v>30</v>
      </c>
      <c r="E14976" t="s">
        <v>321</v>
      </c>
      <c r="F14976" s="15">
        <v>45771</v>
      </c>
      <c r="G14976" t="s">
        <v>5671</v>
      </c>
      <c r="H14976" s="16">
        <v>0.45</v>
      </c>
    </row>
    <row r="14977" spans="1:8" x14ac:dyDescent="0.25">
      <c r="A14977" t="s">
        <v>320</v>
      </c>
      <c r="B14977" t="s">
        <v>103</v>
      </c>
      <c r="C14977" t="s">
        <v>523</v>
      </c>
      <c r="D14977" t="s">
        <v>30</v>
      </c>
      <c r="E14977" t="s">
        <v>321</v>
      </c>
      <c r="F14977" s="15">
        <v>45771</v>
      </c>
      <c r="G14977" t="s">
        <v>5671</v>
      </c>
      <c r="H14977" s="16">
        <v>552.38</v>
      </c>
    </row>
    <row r="14978" spans="1:8" x14ac:dyDescent="0.25">
      <c r="A14978" t="s">
        <v>320</v>
      </c>
      <c r="B14978" t="s">
        <v>103</v>
      </c>
      <c r="C14978" t="s">
        <v>523</v>
      </c>
      <c r="D14978" t="s">
        <v>30</v>
      </c>
      <c r="E14978" t="s">
        <v>321</v>
      </c>
      <c r="F14978" s="15">
        <v>45833</v>
      </c>
      <c r="G14978" t="s">
        <v>6987</v>
      </c>
      <c r="H14978" s="16">
        <v>15637.57</v>
      </c>
    </row>
    <row r="14979" spans="1:8" x14ac:dyDescent="0.25">
      <c r="A14979" s="17" t="str">
        <f>A14978</f>
        <v>2055</v>
      </c>
      <c r="B14979" s="17" t="s">
        <v>104</v>
      </c>
      <c r="C14979" s="17"/>
      <c r="D14979" s="17"/>
      <c r="E14979" s="17"/>
      <c r="F14979" s="21"/>
      <c r="G14979" s="17"/>
      <c r="H14979" s="20">
        <f>SUBTOTAL(9,H14975:H14978)</f>
        <v>17925.66</v>
      </c>
    </row>
    <row r="14980" spans="1:8" ht="16.5" thickBot="1" x14ac:dyDescent="0.3">
      <c r="A14980" s="22" t="s">
        <v>1038</v>
      </c>
      <c r="B14980" s="22"/>
      <c r="C14980" s="25" t="str">
        <f>E14978&amp;" Total"</f>
        <v>DOLORES RE-4A Total</v>
      </c>
      <c r="D14980" s="22"/>
      <c r="E14980" s="22"/>
      <c r="F14980" s="23"/>
      <c r="G14980" s="22"/>
      <c r="H14980" s="24">
        <f>SUBTOTAL(9,H14903:H14978)</f>
        <v>832901.1599999998</v>
      </c>
    </row>
    <row r="14981" spans="1:8" x14ac:dyDescent="0.25">
      <c r="A14981" t="s">
        <v>322</v>
      </c>
      <c r="B14981" t="s">
        <v>15</v>
      </c>
      <c r="C14981" t="s">
        <v>1337</v>
      </c>
      <c r="D14981" t="s">
        <v>12</v>
      </c>
      <c r="E14981" t="s">
        <v>323</v>
      </c>
      <c r="F14981" s="15">
        <v>45531</v>
      </c>
      <c r="G14981" t="s">
        <v>1581</v>
      </c>
      <c r="H14981" s="16">
        <v>11602.64</v>
      </c>
    </row>
    <row r="14982" spans="1:8" x14ac:dyDescent="0.25">
      <c r="A14982" s="17" t="str">
        <f>A14981</f>
        <v>2070</v>
      </c>
      <c r="B14982" s="17" t="s">
        <v>16</v>
      </c>
      <c r="C14982" s="17"/>
      <c r="D14982" s="17"/>
      <c r="E14982" s="17"/>
      <c r="F14982" s="21"/>
      <c r="G14982" s="17"/>
      <c r="H14982" s="20">
        <f>SUBTOTAL(9,H14981:H14981)</f>
        <v>11602.64</v>
      </c>
    </row>
    <row r="14983" spans="1:8" x14ac:dyDescent="0.25">
      <c r="A14983" t="s">
        <v>322</v>
      </c>
      <c r="B14983" t="s">
        <v>2586</v>
      </c>
      <c r="C14983" t="s">
        <v>2587</v>
      </c>
      <c r="D14983" t="s">
        <v>12</v>
      </c>
      <c r="E14983" t="s">
        <v>323</v>
      </c>
      <c r="F14983" s="15">
        <v>45828</v>
      </c>
      <c r="G14983" t="s">
        <v>6988</v>
      </c>
      <c r="H14983" s="16">
        <v>1867.74</v>
      </c>
    </row>
    <row r="14984" spans="1:8" x14ac:dyDescent="0.25">
      <c r="A14984" t="s">
        <v>322</v>
      </c>
      <c r="B14984" t="s">
        <v>2586</v>
      </c>
      <c r="C14984" t="s">
        <v>2587</v>
      </c>
      <c r="D14984" t="s">
        <v>12</v>
      </c>
      <c r="E14984" t="s">
        <v>323</v>
      </c>
      <c r="F14984" s="15">
        <v>45608</v>
      </c>
      <c r="G14984" t="s">
        <v>3082</v>
      </c>
      <c r="H14984" s="16">
        <v>25658.71</v>
      </c>
    </row>
    <row r="14985" spans="1:8" x14ac:dyDescent="0.25">
      <c r="A14985" s="17" t="str">
        <f>A14984</f>
        <v>2070</v>
      </c>
      <c r="B14985" s="17" t="s">
        <v>2589</v>
      </c>
      <c r="C14985" s="17"/>
      <c r="D14985" s="17"/>
      <c r="E14985" s="17"/>
      <c r="F14985" s="21"/>
      <c r="G14985" s="17"/>
      <c r="H14985" s="20">
        <f>SUBTOTAL(9,H14983:H14984)</f>
        <v>27526.45</v>
      </c>
    </row>
    <row r="14986" spans="1:8" x14ac:dyDescent="0.25">
      <c r="A14986" t="s">
        <v>322</v>
      </c>
      <c r="B14986" t="s">
        <v>2590</v>
      </c>
      <c r="C14986" t="s">
        <v>2591</v>
      </c>
      <c r="D14986" t="s">
        <v>12</v>
      </c>
      <c r="E14986" t="s">
        <v>323</v>
      </c>
      <c r="F14986" s="15">
        <v>45621</v>
      </c>
      <c r="G14986" t="s">
        <v>3083</v>
      </c>
      <c r="H14986" s="16">
        <v>1564.01</v>
      </c>
    </row>
    <row r="14987" spans="1:8" x14ac:dyDescent="0.25">
      <c r="A14987" s="17" t="str">
        <f>A14986</f>
        <v>2070</v>
      </c>
      <c r="B14987" s="17" t="s">
        <v>2593</v>
      </c>
      <c r="C14987" s="17"/>
      <c r="D14987" s="17"/>
      <c r="E14987" s="17"/>
      <c r="F14987" s="21"/>
      <c r="G14987" s="17"/>
      <c r="H14987" s="20">
        <f>SUBTOTAL(9,H14986:H14986)</f>
        <v>1564.01</v>
      </c>
    </row>
    <row r="14988" spans="1:8" x14ac:dyDescent="0.25">
      <c r="A14988" t="s">
        <v>322</v>
      </c>
      <c r="B14988" t="s">
        <v>468</v>
      </c>
      <c r="C14988" t="s">
        <v>469</v>
      </c>
      <c r="D14988" t="s">
        <v>30</v>
      </c>
      <c r="E14988" t="s">
        <v>323</v>
      </c>
      <c r="F14988" s="15">
        <v>45635</v>
      </c>
      <c r="G14988" t="s">
        <v>3564</v>
      </c>
      <c r="H14988" s="16">
        <v>8228.52</v>
      </c>
    </row>
    <row r="14989" spans="1:8" x14ac:dyDescent="0.25">
      <c r="A14989" t="s">
        <v>322</v>
      </c>
      <c r="B14989" t="s">
        <v>468</v>
      </c>
      <c r="C14989" t="s">
        <v>469</v>
      </c>
      <c r="D14989" t="s">
        <v>30</v>
      </c>
      <c r="E14989" t="s">
        <v>323</v>
      </c>
      <c r="F14989" s="15">
        <v>45665</v>
      </c>
      <c r="G14989" t="s">
        <v>4128</v>
      </c>
      <c r="H14989" s="16">
        <v>5369.39</v>
      </c>
    </row>
    <row r="14990" spans="1:8" x14ac:dyDescent="0.25">
      <c r="A14990" t="s">
        <v>322</v>
      </c>
      <c r="B14990" t="s">
        <v>468</v>
      </c>
      <c r="C14990" t="s">
        <v>469</v>
      </c>
      <c r="D14990" t="s">
        <v>30</v>
      </c>
      <c r="E14990" t="s">
        <v>323</v>
      </c>
      <c r="F14990" s="15">
        <v>45681</v>
      </c>
      <c r="G14990" t="s">
        <v>4129</v>
      </c>
      <c r="H14990" s="16">
        <v>5313.25</v>
      </c>
    </row>
    <row r="14991" spans="1:8" x14ac:dyDescent="0.25">
      <c r="A14991" t="s">
        <v>322</v>
      </c>
      <c r="B14991" t="s">
        <v>468</v>
      </c>
      <c r="C14991" t="s">
        <v>469</v>
      </c>
      <c r="D14991" t="s">
        <v>30</v>
      </c>
      <c r="E14991" t="s">
        <v>323</v>
      </c>
      <c r="F14991" s="15">
        <v>45727</v>
      </c>
      <c r="G14991" t="s">
        <v>5077</v>
      </c>
      <c r="H14991" s="16">
        <v>5906.73</v>
      </c>
    </row>
    <row r="14992" spans="1:8" x14ac:dyDescent="0.25">
      <c r="A14992" t="s">
        <v>322</v>
      </c>
      <c r="B14992" t="s">
        <v>468</v>
      </c>
      <c r="C14992" t="s">
        <v>469</v>
      </c>
      <c r="D14992" t="s">
        <v>30</v>
      </c>
      <c r="E14992" t="s">
        <v>323</v>
      </c>
      <c r="F14992" s="15">
        <v>45742</v>
      </c>
      <c r="G14992" t="s">
        <v>5078</v>
      </c>
      <c r="H14992" s="16">
        <v>6616.5</v>
      </c>
    </row>
    <row r="14993" spans="1:8" x14ac:dyDescent="0.25">
      <c r="A14993" t="s">
        <v>322</v>
      </c>
      <c r="B14993" t="s">
        <v>468</v>
      </c>
      <c r="C14993" t="s">
        <v>469</v>
      </c>
      <c r="D14993" t="s">
        <v>30</v>
      </c>
      <c r="E14993" t="s">
        <v>323</v>
      </c>
      <c r="F14993" s="15">
        <v>45764</v>
      </c>
      <c r="G14993" t="s">
        <v>5672</v>
      </c>
      <c r="H14993" s="16">
        <v>5585.93</v>
      </c>
    </row>
    <row r="14994" spans="1:8" x14ac:dyDescent="0.25">
      <c r="A14994" t="s">
        <v>322</v>
      </c>
      <c r="B14994" t="s">
        <v>468</v>
      </c>
      <c r="C14994" t="s">
        <v>469</v>
      </c>
      <c r="D14994" t="s">
        <v>30</v>
      </c>
      <c r="E14994" t="s">
        <v>323</v>
      </c>
      <c r="F14994" s="15">
        <v>45791</v>
      </c>
      <c r="G14994" t="s">
        <v>6268</v>
      </c>
      <c r="H14994" s="16">
        <v>7999.95</v>
      </c>
    </row>
    <row r="14995" spans="1:8" x14ac:dyDescent="0.25">
      <c r="A14995" t="s">
        <v>322</v>
      </c>
      <c r="B14995" t="s">
        <v>468</v>
      </c>
      <c r="C14995" t="s">
        <v>469</v>
      </c>
      <c r="D14995" t="s">
        <v>30</v>
      </c>
      <c r="E14995" t="s">
        <v>323</v>
      </c>
      <c r="F14995" s="15">
        <v>45834</v>
      </c>
      <c r="G14995" t="s">
        <v>6989</v>
      </c>
      <c r="H14995" s="16">
        <v>5738.31</v>
      </c>
    </row>
    <row r="14996" spans="1:8" x14ac:dyDescent="0.25">
      <c r="A14996" t="s">
        <v>322</v>
      </c>
      <c r="B14996" t="s">
        <v>468</v>
      </c>
      <c r="C14996" t="s">
        <v>469</v>
      </c>
      <c r="D14996" t="s">
        <v>30</v>
      </c>
      <c r="E14996" t="s">
        <v>323</v>
      </c>
      <c r="F14996" s="15">
        <v>45601</v>
      </c>
      <c r="G14996" t="s">
        <v>3084</v>
      </c>
      <c r="H14996" s="16">
        <v>4912.25</v>
      </c>
    </row>
    <row r="14997" spans="1:8" x14ac:dyDescent="0.25">
      <c r="A14997" t="s">
        <v>322</v>
      </c>
      <c r="B14997" t="s">
        <v>468</v>
      </c>
      <c r="C14997" t="s">
        <v>469</v>
      </c>
      <c r="D14997" t="s">
        <v>30</v>
      </c>
      <c r="E14997" t="s">
        <v>323</v>
      </c>
      <c r="F14997" s="15">
        <v>45601</v>
      </c>
      <c r="G14997" t="s">
        <v>3084</v>
      </c>
      <c r="H14997" s="16">
        <v>6925.27</v>
      </c>
    </row>
    <row r="14998" spans="1:8" x14ac:dyDescent="0.25">
      <c r="A14998" s="17" t="str">
        <f>A14997</f>
        <v>2070</v>
      </c>
      <c r="B14998" s="17" t="s">
        <v>470</v>
      </c>
      <c r="C14998" s="17"/>
      <c r="D14998" s="17"/>
      <c r="E14998" s="17"/>
      <c r="F14998" s="21"/>
      <c r="G14998" s="17"/>
      <c r="H14998" s="20">
        <f>SUBTOTAL(9,H14988:H14997)</f>
        <v>62596.099999999991</v>
      </c>
    </row>
    <row r="14999" spans="1:8" x14ac:dyDescent="0.25">
      <c r="A14999" t="s">
        <v>322</v>
      </c>
      <c r="B14999" t="s">
        <v>471</v>
      </c>
      <c r="C14999" t="s">
        <v>472</v>
      </c>
      <c r="D14999" t="s">
        <v>30</v>
      </c>
      <c r="E14999" t="s">
        <v>323</v>
      </c>
      <c r="F14999" s="15">
        <v>45635</v>
      </c>
      <c r="G14999" t="s">
        <v>3564</v>
      </c>
      <c r="H14999" s="16">
        <v>2108.6999999999998</v>
      </c>
    </row>
    <row r="15000" spans="1:8" x14ac:dyDescent="0.25">
      <c r="A15000" t="s">
        <v>322</v>
      </c>
      <c r="B15000" t="s">
        <v>471</v>
      </c>
      <c r="C15000" t="s">
        <v>472</v>
      </c>
      <c r="D15000" t="s">
        <v>30</v>
      </c>
      <c r="E15000" t="s">
        <v>323</v>
      </c>
      <c r="F15000" s="15">
        <v>45665</v>
      </c>
      <c r="G15000" t="s">
        <v>4128</v>
      </c>
      <c r="H15000" s="16">
        <v>1403.82</v>
      </c>
    </row>
    <row r="15001" spans="1:8" x14ac:dyDescent="0.25">
      <c r="A15001" t="s">
        <v>322</v>
      </c>
      <c r="B15001" t="s">
        <v>471</v>
      </c>
      <c r="C15001" t="s">
        <v>472</v>
      </c>
      <c r="D15001" t="s">
        <v>30</v>
      </c>
      <c r="E15001" t="s">
        <v>323</v>
      </c>
      <c r="F15001" s="15">
        <v>45681</v>
      </c>
      <c r="G15001" t="s">
        <v>4129</v>
      </c>
      <c r="H15001" s="16">
        <v>1318.68</v>
      </c>
    </row>
    <row r="15002" spans="1:8" x14ac:dyDescent="0.25">
      <c r="A15002" t="s">
        <v>322</v>
      </c>
      <c r="B15002" t="s">
        <v>471</v>
      </c>
      <c r="C15002" t="s">
        <v>472</v>
      </c>
      <c r="D15002" t="s">
        <v>30</v>
      </c>
      <c r="E15002" t="s">
        <v>323</v>
      </c>
      <c r="F15002" s="15">
        <v>45727</v>
      </c>
      <c r="G15002" t="s">
        <v>5077</v>
      </c>
      <c r="H15002" s="16">
        <v>1423.62</v>
      </c>
    </row>
    <row r="15003" spans="1:8" x14ac:dyDescent="0.25">
      <c r="A15003" t="s">
        <v>322</v>
      </c>
      <c r="B15003" t="s">
        <v>471</v>
      </c>
      <c r="C15003" t="s">
        <v>472</v>
      </c>
      <c r="D15003" t="s">
        <v>30</v>
      </c>
      <c r="E15003" t="s">
        <v>323</v>
      </c>
      <c r="F15003" s="15">
        <v>45742</v>
      </c>
      <c r="G15003" t="s">
        <v>5078</v>
      </c>
      <c r="H15003" s="16">
        <v>1605.78</v>
      </c>
    </row>
    <row r="15004" spans="1:8" x14ac:dyDescent="0.25">
      <c r="A15004" t="s">
        <v>322</v>
      </c>
      <c r="B15004" t="s">
        <v>471</v>
      </c>
      <c r="C15004" t="s">
        <v>472</v>
      </c>
      <c r="D15004" t="s">
        <v>30</v>
      </c>
      <c r="E15004" t="s">
        <v>323</v>
      </c>
      <c r="F15004" s="15">
        <v>45764</v>
      </c>
      <c r="G15004" t="s">
        <v>5672</v>
      </c>
      <c r="H15004" s="16">
        <v>1338.48</v>
      </c>
    </row>
    <row r="15005" spans="1:8" x14ac:dyDescent="0.25">
      <c r="A15005" t="s">
        <v>322</v>
      </c>
      <c r="B15005" t="s">
        <v>471</v>
      </c>
      <c r="C15005" t="s">
        <v>472</v>
      </c>
      <c r="D15005" t="s">
        <v>30</v>
      </c>
      <c r="E15005" t="s">
        <v>323</v>
      </c>
      <c r="F15005" s="15">
        <v>45791</v>
      </c>
      <c r="G15005" t="s">
        <v>6268</v>
      </c>
      <c r="H15005" s="16">
        <v>2045.34</v>
      </c>
    </row>
    <row r="15006" spans="1:8" x14ac:dyDescent="0.25">
      <c r="A15006" t="s">
        <v>322</v>
      </c>
      <c r="B15006" t="s">
        <v>471</v>
      </c>
      <c r="C15006" t="s">
        <v>472</v>
      </c>
      <c r="D15006" t="s">
        <v>30</v>
      </c>
      <c r="E15006" t="s">
        <v>323</v>
      </c>
      <c r="F15006" s="15">
        <v>45834</v>
      </c>
      <c r="G15006" t="s">
        <v>6989</v>
      </c>
      <c r="H15006" s="16">
        <v>1514.7</v>
      </c>
    </row>
    <row r="15007" spans="1:8" x14ac:dyDescent="0.25">
      <c r="A15007" t="s">
        <v>322</v>
      </c>
      <c r="B15007" t="s">
        <v>471</v>
      </c>
      <c r="C15007" t="s">
        <v>472</v>
      </c>
      <c r="D15007" t="s">
        <v>30</v>
      </c>
      <c r="E15007" t="s">
        <v>323</v>
      </c>
      <c r="F15007" s="15">
        <v>45601</v>
      </c>
      <c r="G15007" t="s">
        <v>3084</v>
      </c>
      <c r="H15007" s="16">
        <v>1075.1400000000001</v>
      </c>
    </row>
    <row r="15008" spans="1:8" x14ac:dyDescent="0.25">
      <c r="A15008" t="s">
        <v>322</v>
      </c>
      <c r="B15008" t="s">
        <v>471</v>
      </c>
      <c r="C15008" t="s">
        <v>472</v>
      </c>
      <c r="D15008" t="s">
        <v>30</v>
      </c>
      <c r="E15008" t="s">
        <v>323</v>
      </c>
      <c r="F15008" s="15">
        <v>45601</v>
      </c>
      <c r="G15008" t="s">
        <v>3084</v>
      </c>
      <c r="H15008" s="16">
        <v>1803.78</v>
      </c>
    </row>
    <row r="15009" spans="1:8" x14ac:dyDescent="0.25">
      <c r="A15009" s="17" t="str">
        <f>A15008</f>
        <v>2070</v>
      </c>
      <c r="B15009" s="17" t="s">
        <v>473</v>
      </c>
      <c r="C15009" s="17"/>
      <c r="D15009" s="17"/>
      <c r="E15009" s="17"/>
      <c r="F15009" s="21"/>
      <c r="G15009" s="17"/>
      <c r="H15009" s="20">
        <f>SUBTOTAL(9,H14999:H15008)</f>
        <v>15638.04</v>
      </c>
    </row>
    <row r="15010" spans="1:8" x14ac:dyDescent="0.25">
      <c r="A15010" t="s">
        <v>322</v>
      </c>
      <c r="B15010" t="s">
        <v>2113</v>
      </c>
      <c r="C15010" t="s">
        <v>2114</v>
      </c>
      <c r="D15010" t="s">
        <v>12</v>
      </c>
      <c r="E15010" t="s">
        <v>323</v>
      </c>
      <c r="F15010" s="15">
        <v>45574</v>
      </c>
      <c r="G15010" t="s">
        <v>2417</v>
      </c>
      <c r="H15010" s="16">
        <v>73000</v>
      </c>
    </row>
    <row r="15011" spans="1:8" x14ac:dyDescent="0.25">
      <c r="A15011" t="s">
        <v>322</v>
      </c>
      <c r="B15011" t="s">
        <v>2113</v>
      </c>
      <c r="C15011" t="s">
        <v>2114</v>
      </c>
      <c r="D15011" t="s">
        <v>12</v>
      </c>
      <c r="E15011" t="s">
        <v>323</v>
      </c>
      <c r="F15011" s="15">
        <v>45706</v>
      </c>
      <c r="G15011" t="s">
        <v>4656</v>
      </c>
      <c r="H15011" s="16">
        <v>73000</v>
      </c>
    </row>
    <row r="15012" spans="1:8" x14ac:dyDescent="0.25">
      <c r="A15012" s="17" t="str">
        <f>A15011</f>
        <v>2070</v>
      </c>
      <c r="B15012" s="17" t="s">
        <v>2116</v>
      </c>
      <c r="C15012" s="17"/>
      <c r="D15012" s="17"/>
      <c r="E15012" s="17"/>
      <c r="F15012" s="21"/>
      <c r="G15012" s="17"/>
      <c r="H15012" s="20">
        <f>SUBTOTAL(9,H15010:H15011)</f>
        <v>146000</v>
      </c>
    </row>
    <row r="15013" spans="1:8" x14ac:dyDescent="0.25">
      <c r="A15013" t="s">
        <v>322</v>
      </c>
      <c r="B15013" t="s">
        <v>2152</v>
      </c>
      <c r="C15013" t="s">
        <v>2153</v>
      </c>
      <c r="D15013" t="s">
        <v>12</v>
      </c>
      <c r="E15013" t="s">
        <v>323</v>
      </c>
      <c r="F15013" s="15">
        <v>45574</v>
      </c>
      <c r="G15013" t="s">
        <v>2417</v>
      </c>
      <c r="H15013" s="16">
        <v>30000</v>
      </c>
    </row>
    <row r="15014" spans="1:8" x14ac:dyDescent="0.25">
      <c r="A15014" s="17" t="str">
        <f>A15013</f>
        <v>2070</v>
      </c>
      <c r="B15014" s="17" t="s">
        <v>2154</v>
      </c>
      <c r="C15014" s="17"/>
      <c r="D15014" s="17"/>
      <c r="E15014" s="17"/>
      <c r="F15014" s="21"/>
      <c r="G15014" s="17"/>
      <c r="H15014" s="20">
        <f>SUBTOTAL(9,H15013:H15013)</f>
        <v>30000</v>
      </c>
    </row>
    <row r="15015" spans="1:8" x14ac:dyDescent="0.25">
      <c r="A15015" t="s">
        <v>322</v>
      </c>
      <c r="B15015" t="s">
        <v>64</v>
      </c>
      <c r="C15015" t="s">
        <v>65</v>
      </c>
      <c r="D15015" t="s">
        <v>12</v>
      </c>
      <c r="E15015" t="s">
        <v>323</v>
      </c>
      <c r="F15015" s="15">
        <v>45834</v>
      </c>
      <c r="G15015" t="s">
        <v>6989</v>
      </c>
      <c r="H15015" s="16">
        <v>4500</v>
      </c>
    </row>
    <row r="15016" spans="1:8" x14ac:dyDescent="0.25">
      <c r="A15016" s="17" t="str">
        <f>A15015</f>
        <v>2070</v>
      </c>
      <c r="B15016" s="17" t="s">
        <v>66</v>
      </c>
      <c r="C15016" s="17"/>
      <c r="D15016" s="17"/>
      <c r="E15016" s="17"/>
      <c r="F15016" s="21"/>
      <c r="G15016" s="17"/>
      <c r="H15016" s="20">
        <f>SUBTOTAL(9,H15015:H15015)</f>
        <v>4500</v>
      </c>
    </row>
    <row r="15017" spans="1:8" x14ac:dyDescent="0.25">
      <c r="A15017" t="s">
        <v>322</v>
      </c>
      <c r="B15017" t="s">
        <v>2070</v>
      </c>
      <c r="C15017" t="s">
        <v>2071</v>
      </c>
      <c r="D15017" t="s">
        <v>12</v>
      </c>
      <c r="E15017" t="s">
        <v>323</v>
      </c>
      <c r="F15017" s="15">
        <v>45574</v>
      </c>
      <c r="G15017" t="s">
        <v>2417</v>
      </c>
      <c r="H15017" s="16">
        <v>206960</v>
      </c>
    </row>
    <row r="15018" spans="1:8" x14ac:dyDescent="0.25">
      <c r="A15018" s="17" t="str">
        <f>A15017</f>
        <v>2070</v>
      </c>
      <c r="B15018" s="17" t="s">
        <v>2073</v>
      </c>
      <c r="C15018" s="17"/>
      <c r="D15018" s="17"/>
      <c r="E15018" s="17"/>
      <c r="F15018" s="21"/>
      <c r="G15018" s="17"/>
      <c r="H15018" s="20">
        <f>SUBTOTAL(9,H15017:H15017)</f>
        <v>206960</v>
      </c>
    </row>
    <row r="15019" spans="1:8" x14ac:dyDescent="0.25">
      <c r="A15019" t="s">
        <v>322</v>
      </c>
      <c r="B15019" t="s">
        <v>5227</v>
      </c>
      <c r="C15019" t="s">
        <v>5228</v>
      </c>
      <c r="D15019" t="s">
        <v>12</v>
      </c>
      <c r="E15019" t="s">
        <v>323</v>
      </c>
      <c r="F15019" s="15">
        <v>45775</v>
      </c>
      <c r="G15019" t="s">
        <v>5673</v>
      </c>
      <c r="H15019" s="16">
        <v>2495.62</v>
      </c>
    </row>
    <row r="15020" spans="1:8" x14ac:dyDescent="0.25">
      <c r="A15020" s="17" t="str">
        <f>A15019</f>
        <v>2070</v>
      </c>
      <c r="B15020" s="17" t="s">
        <v>5230</v>
      </c>
      <c r="C15020" s="17"/>
      <c r="D15020" s="17"/>
      <c r="E15020" s="17"/>
      <c r="F15020" s="21"/>
      <c r="G15020" s="17"/>
      <c r="H15020" s="20">
        <f>SUBTOTAL(9,H15019:H15019)</f>
        <v>2495.62</v>
      </c>
    </row>
    <row r="15021" spans="1:8" x14ac:dyDescent="0.25">
      <c r="A15021" t="s">
        <v>322</v>
      </c>
      <c r="B15021" t="s">
        <v>490</v>
      </c>
      <c r="C15021" t="s">
        <v>491</v>
      </c>
      <c r="D15021" t="s">
        <v>12</v>
      </c>
      <c r="E15021" t="s">
        <v>323</v>
      </c>
      <c r="F15021" s="15">
        <v>45485</v>
      </c>
      <c r="G15021" t="s">
        <v>1039</v>
      </c>
      <c r="H15021" s="16">
        <v>36578.1</v>
      </c>
    </row>
    <row r="15022" spans="1:8" x14ac:dyDescent="0.25">
      <c r="A15022" t="s">
        <v>322</v>
      </c>
      <c r="B15022" t="s">
        <v>490</v>
      </c>
      <c r="C15022" t="s">
        <v>491</v>
      </c>
      <c r="D15022" t="s">
        <v>12</v>
      </c>
      <c r="E15022" t="s">
        <v>323</v>
      </c>
      <c r="F15022" s="15">
        <v>45583</v>
      </c>
      <c r="G15022" t="s">
        <v>2418</v>
      </c>
      <c r="H15022" s="16">
        <v>10351.51</v>
      </c>
    </row>
    <row r="15023" spans="1:8" x14ac:dyDescent="0.25">
      <c r="A15023" s="17" t="str">
        <f>A15022</f>
        <v>2070</v>
      </c>
      <c r="B15023" s="17" t="s">
        <v>492</v>
      </c>
      <c r="C15023" s="17"/>
      <c r="D15023" s="17"/>
      <c r="E15023" s="17"/>
      <c r="F15023" s="21"/>
      <c r="G15023" s="17"/>
      <c r="H15023" s="20">
        <f>SUBTOTAL(9,H15021:H15022)</f>
        <v>46929.61</v>
      </c>
    </row>
    <row r="15024" spans="1:8" x14ac:dyDescent="0.25">
      <c r="A15024" t="s">
        <v>322</v>
      </c>
      <c r="B15024" t="s">
        <v>2052</v>
      </c>
      <c r="C15024" t="s">
        <v>2053</v>
      </c>
      <c r="D15024" t="s">
        <v>12</v>
      </c>
      <c r="E15024" t="s">
        <v>323</v>
      </c>
      <c r="F15024" s="15">
        <v>45586</v>
      </c>
      <c r="G15024" t="s">
        <v>2419</v>
      </c>
      <c r="H15024" s="16">
        <v>2226.9</v>
      </c>
    </row>
    <row r="15025" spans="1:8" x14ac:dyDescent="0.25">
      <c r="A15025" s="17" t="str">
        <f>A15024</f>
        <v>2070</v>
      </c>
      <c r="B15025" s="17" t="s">
        <v>2055</v>
      </c>
      <c r="C15025" s="17"/>
      <c r="D15025" s="17"/>
      <c r="E15025" s="17"/>
      <c r="F15025" s="21"/>
      <c r="G15025" s="17"/>
      <c r="H15025" s="20">
        <f>SUBTOTAL(9,H15024:H15024)</f>
        <v>2226.9</v>
      </c>
    </row>
    <row r="15026" spans="1:8" x14ac:dyDescent="0.25">
      <c r="A15026" t="s">
        <v>322</v>
      </c>
      <c r="B15026" t="s">
        <v>2609</v>
      </c>
      <c r="C15026" t="s">
        <v>2610</v>
      </c>
      <c r="D15026" t="s">
        <v>12</v>
      </c>
      <c r="E15026" t="s">
        <v>323</v>
      </c>
      <c r="F15026" s="15">
        <v>45621</v>
      </c>
      <c r="G15026" t="s">
        <v>3083</v>
      </c>
      <c r="H15026" s="16">
        <v>25232.62</v>
      </c>
    </row>
    <row r="15027" spans="1:8" x14ac:dyDescent="0.25">
      <c r="A15027" s="17" t="str">
        <f>A15026</f>
        <v>2070</v>
      </c>
      <c r="B15027" s="17" t="s">
        <v>2611</v>
      </c>
      <c r="C15027" s="17"/>
      <c r="D15027" s="17"/>
      <c r="E15027" s="17"/>
      <c r="F15027" s="21"/>
      <c r="G15027" s="17"/>
      <c r="H15027" s="20">
        <f>SUBTOTAL(9,H15026:H15026)</f>
        <v>25232.62</v>
      </c>
    </row>
    <row r="15028" spans="1:8" x14ac:dyDescent="0.25">
      <c r="A15028" t="s">
        <v>322</v>
      </c>
      <c r="B15028" t="s">
        <v>479</v>
      </c>
      <c r="C15028" t="s">
        <v>505</v>
      </c>
      <c r="D15028" t="s">
        <v>12</v>
      </c>
      <c r="E15028" t="s">
        <v>323</v>
      </c>
      <c r="F15028" s="15">
        <v>45574</v>
      </c>
      <c r="G15028" t="s">
        <v>2417</v>
      </c>
      <c r="H15028" s="16">
        <v>52200</v>
      </c>
    </row>
    <row r="15029" spans="1:8" x14ac:dyDescent="0.25">
      <c r="A15029" s="17" t="str">
        <f>A15028</f>
        <v>2070</v>
      </c>
      <c r="B15029" s="17" t="s">
        <v>480</v>
      </c>
      <c r="C15029" s="17"/>
      <c r="D15029" s="17"/>
      <c r="E15029" s="17"/>
      <c r="F15029" s="21"/>
      <c r="G15029" s="17"/>
      <c r="H15029" s="20">
        <f>SUBTOTAL(9,H15028:H15028)</f>
        <v>52200</v>
      </c>
    </row>
    <row r="15030" spans="1:8" x14ac:dyDescent="0.25">
      <c r="A15030" t="s">
        <v>322</v>
      </c>
      <c r="B15030" t="s">
        <v>6482</v>
      </c>
      <c r="C15030" t="s">
        <v>6483</v>
      </c>
      <c r="D15030" t="s">
        <v>12</v>
      </c>
      <c r="E15030" t="s">
        <v>323</v>
      </c>
      <c r="F15030" s="15">
        <v>45833</v>
      </c>
      <c r="G15030" t="s">
        <v>6990</v>
      </c>
      <c r="H15030" s="16">
        <v>10781</v>
      </c>
    </row>
    <row r="15031" spans="1:8" x14ac:dyDescent="0.25">
      <c r="A15031" s="17" t="str">
        <f>A15030</f>
        <v>2070</v>
      </c>
      <c r="B15031" s="17" t="s">
        <v>6485</v>
      </c>
      <c r="C15031" s="17"/>
      <c r="D15031" s="17"/>
      <c r="E15031" s="17"/>
      <c r="F15031" s="21"/>
      <c r="G15031" s="17"/>
      <c r="H15031" s="20">
        <f>SUBTOTAL(9,H15030:H15030)</f>
        <v>10781</v>
      </c>
    </row>
    <row r="15032" spans="1:8" x14ac:dyDescent="0.25">
      <c r="A15032" t="s">
        <v>322</v>
      </c>
      <c r="B15032" t="s">
        <v>5945</v>
      </c>
      <c r="C15032" t="s">
        <v>5946</v>
      </c>
      <c r="D15032" t="s">
        <v>30</v>
      </c>
      <c r="E15032" t="s">
        <v>323</v>
      </c>
      <c r="F15032" s="15">
        <v>45800</v>
      </c>
      <c r="G15032" t="s">
        <v>6269</v>
      </c>
      <c r="H15032" s="16">
        <v>625</v>
      </c>
    </row>
    <row r="15033" spans="1:8" x14ac:dyDescent="0.25">
      <c r="A15033" s="17" t="str">
        <f>A15032</f>
        <v>2070</v>
      </c>
      <c r="B15033" s="17" t="s">
        <v>5948</v>
      </c>
      <c r="C15033" s="17"/>
      <c r="D15033" s="17"/>
      <c r="E15033" s="17"/>
      <c r="F15033" s="21"/>
      <c r="G15033" s="17"/>
      <c r="H15033" s="20">
        <f>SUBTOTAL(9,H15032:H15032)</f>
        <v>625</v>
      </c>
    </row>
    <row r="15034" spans="1:8" x14ac:dyDescent="0.25">
      <c r="A15034" t="s">
        <v>322</v>
      </c>
      <c r="B15034" t="s">
        <v>2060</v>
      </c>
      <c r="C15034" t="s">
        <v>2061</v>
      </c>
      <c r="D15034" t="s">
        <v>12</v>
      </c>
      <c r="E15034" t="s">
        <v>323</v>
      </c>
      <c r="F15034" s="15">
        <v>45583</v>
      </c>
      <c r="G15034" t="s">
        <v>2420</v>
      </c>
      <c r="H15034" s="16">
        <v>54300</v>
      </c>
    </row>
    <row r="15035" spans="1:8" x14ac:dyDescent="0.25">
      <c r="A15035" s="17" t="str">
        <f>A15034</f>
        <v>2070</v>
      </c>
      <c r="B15035" s="17" t="s">
        <v>2063</v>
      </c>
      <c r="C15035" s="17"/>
      <c r="D15035" s="17"/>
      <c r="E15035" s="17"/>
      <c r="F15035" s="21"/>
      <c r="G15035" s="17"/>
      <c r="H15035" s="20">
        <f>SUBTOTAL(9,H15034:H15034)</f>
        <v>54300</v>
      </c>
    </row>
    <row r="15036" spans="1:8" x14ac:dyDescent="0.25">
      <c r="A15036" t="s">
        <v>322</v>
      </c>
      <c r="B15036" t="s">
        <v>29</v>
      </c>
      <c r="C15036" t="s">
        <v>493</v>
      </c>
      <c r="D15036" t="s">
        <v>30</v>
      </c>
      <c r="E15036" t="s">
        <v>323</v>
      </c>
      <c r="F15036" s="15">
        <v>45702</v>
      </c>
      <c r="G15036" t="s">
        <v>4657</v>
      </c>
      <c r="H15036" s="16">
        <v>54305.35</v>
      </c>
    </row>
    <row r="15037" spans="1:8" x14ac:dyDescent="0.25">
      <c r="A15037" t="s">
        <v>322</v>
      </c>
      <c r="B15037" t="s">
        <v>29</v>
      </c>
      <c r="C15037" t="s">
        <v>493</v>
      </c>
      <c r="D15037" t="s">
        <v>30</v>
      </c>
      <c r="E15037" t="s">
        <v>323</v>
      </c>
      <c r="F15037" s="15">
        <v>45735</v>
      </c>
      <c r="G15037" t="s">
        <v>5079</v>
      </c>
      <c r="H15037" s="16">
        <v>10801.07</v>
      </c>
    </row>
    <row r="15038" spans="1:8" x14ac:dyDescent="0.25">
      <c r="A15038" t="s">
        <v>322</v>
      </c>
      <c r="B15038" t="s">
        <v>29</v>
      </c>
      <c r="C15038" t="s">
        <v>493</v>
      </c>
      <c r="D15038" t="s">
        <v>30</v>
      </c>
      <c r="E15038" t="s">
        <v>323</v>
      </c>
      <c r="F15038" s="15">
        <v>45791</v>
      </c>
      <c r="G15038" t="s">
        <v>6268</v>
      </c>
      <c r="H15038" s="16">
        <v>21702.14</v>
      </c>
    </row>
    <row r="15039" spans="1:8" x14ac:dyDescent="0.25">
      <c r="A15039" t="s">
        <v>322</v>
      </c>
      <c r="B15039" t="s">
        <v>29</v>
      </c>
      <c r="C15039" t="s">
        <v>493</v>
      </c>
      <c r="D15039" t="s">
        <v>30</v>
      </c>
      <c r="E15039" t="s">
        <v>323</v>
      </c>
      <c r="F15039" s="15">
        <v>45821</v>
      </c>
      <c r="G15039" t="s">
        <v>6991</v>
      </c>
      <c r="H15039" s="16">
        <v>10851.07</v>
      </c>
    </row>
    <row r="15040" spans="1:8" x14ac:dyDescent="0.25">
      <c r="A15040" s="17" t="str">
        <f>A15039</f>
        <v>2070</v>
      </c>
      <c r="B15040" s="17" t="s">
        <v>31</v>
      </c>
      <c r="C15040" s="17"/>
      <c r="D15040" s="17"/>
      <c r="E15040" s="17"/>
      <c r="F15040" s="21"/>
      <c r="G15040" s="17"/>
      <c r="H15040" s="20">
        <f>SUBTOTAL(9,H15036:H15039)</f>
        <v>97659.63</v>
      </c>
    </row>
    <row r="15041" spans="1:8" x14ac:dyDescent="0.25">
      <c r="A15041" t="s">
        <v>322</v>
      </c>
      <c r="B15041" t="s">
        <v>38</v>
      </c>
      <c r="C15041" t="s">
        <v>497</v>
      </c>
      <c r="D15041" t="s">
        <v>30</v>
      </c>
      <c r="E15041" t="s">
        <v>323</v>
      </c>
      <c r="F15041" s="15">
        <v>45735</v>
      </c>
      <c r="G15041" t="s">
        <v>5079</v>
      </c>
      <c r="H15041" s="16">
        <v>14171.23</v>
      </c>
    </row>
    <row r="15042" spans="1:8" x14ac:dyDescent="0.25">
      <c r="A15042" t="s">
        <v>322</v>
      </c>
      <c r="B15042" t="s">
        <v>38</v>
      </c>
      <c r="C15042" t="s">
        <v>497</v>
      </c>
      <c r="D15042" t="s">
        <v>30</v>
      </c>
      <c r="E15042" t="s">
        <v>323</v>
      </c>
      <c r="F15042" s="15">
        <v>45791</v>
      </c>
      <c r="G15042" t="s">
        <v>6268</v>
      </c>
      <c r="H15042" s="16">
        <v>1932.77</v>
      </c>
    </row>
    <row r="15043" spans="1:8" x14ac:dyDescent="0.25">
      <c r="A15043" s="17" t="str">
        <f>A15042</f>
        <v>2070</v>
      </c>
      <c r="B15043" s="17" t="s">
        <v>39</v>
      </c>
      <c r="C15043" s="17"/>
      <c r="D15043" s="17"/>
      <c r="E15043" s="17"/>
      <c r="F15043" s="21"/>
      <c r="G15043" s="17"/>
      <c r="H15043" s="20">
        <f>SUBTOTAL(9,H15041:H15042)</f>
        <v>16104</v>
      </c>
    </row>
    <row r="15044" spans="1:8" x14ac:dyDescent="0.25">
      <c r="A15044" t="s">
        <v>322</v>
      </c>
      <c r="B15044" t="s">
        <v>111</v>
      </c>
      <c r="C15044" t="s">
        <v>503</v>
      </c>
      <c r="D15044" t="s">
        <v>30</v>
      </c>
      <c r="E15044" t="s">
        <v>323</v>
      </c>
      <c r="F15044" s="15">
        <v>45498</v>
      </c>
      <c r="G15044" t="s">
        <v>1040</v>
      </c>
      <c r="H15044" s="16">
        <v>37011.94</v>
      </c>
    </row>
    <row r="15045" spans="1:8" x14ac:dyDescent="0.25">
      <c r="A15045" t="s">
        <v>322</v>
      </c>
      <c r="B15045" t="s">
        <v>111</v>
      </c>
      <c r="C15045" t="s">
        <v>503</v>
      </c>
      <c r="D15045" t="s">
        <v>30</v>
      </c>
      <c r="E15045" t="s">
        <v>323</v>
      </c>
      <c r="F15045" s="15">
        <v>45498</v>
      </c>
      <c r="G15045" t="s">
        <v>1040</v>
      </c>
      <c r="H15045" s="16">
        <v>10000</v>
      </c>
    </row>
    <row r="15046" spans="1:8" x14ac:dyDescent="0.25">
      <c r="A15046" t="s">
        <v>322</v>
      </c>
      <c r="B15046" t="s">
        <v>111</v>
      </c>
      <c r="C15046" t="s">
        <v>503</v>
      </c>
      <c r="D15046" t="s">
        <v>30</v>
      </c>
      <c r="E15046" t="s">
        <v>323</v>
      </c>
      <c r="F15046" s="15">
        <v>45583</v>
      </c>
      <c r="G15046" t="s">
        <v>2420</v>
      </c>
      <c r="H15046" s="16">
        <v>45007.82</v>
      </c>
    </row>
    <row r="15047" spans="1:8" x14ac:dyDescent="0.25">
      <c r="A15047" s="17" t="str">
        <f>A15046</f>
        <v>2070</v>
      </c>
      <c r="B15047" s="17" t="s">
        <v>112</v>
      </c>
      <c r="C15047" s="17"/>
      <c r="D15047" s="17"/>
      <c r="E15047" s="17"/>
      <c r="F15047" s="21"/>
      <c r="G15047" s="17"/>
      <c r="H15047" s="20">
        <f>SUBTOTAL(9,H15044:H15046)</f>
        <v>92019.760000000009</v>
      </c>
    </row>
    <row r="15048" spans="1:8" x14ac:dyDescent="0.25">
      <c r="A15048" t="s">
        <v>322</v>
      </c>
      <c r="B15048" t="s">
        <v>519</v>
      </c>
      <c r="C15048" t="s">
        <v>520</v>
      </c>
      <c r="D15048" t="s">
        <v>30</v>
      </c>
      <c r="E15048" t="s">
        <v>323</v>
      </c>
      <c r="F15048" s="15">
        <v>45483</v>
      </c>
      <c r="G15048" t="s">
        <v>1041</v>
      </c>
      <c r="H15048" s="16">
        <v>15675.01</v>
      </c>
    </row>
    <row r="15049" spans="1:8" x14ac:dyDescent="0.25">
      <c r="A15049" t="s">
        <v>322</v>
      </c>
      <c r="B15049" t="s">
        <v>519</v>
      </c>
      <c r="C15049" t="s">
        <v>520</v>
      </c>
      <c r="D15049" t="s">
        <v>30</v>
      </c>
      <c r="E15049" t="s">
        <v>323</v>
      </c>
      <c r="F15049" s="15">
        <v>45628</v>
      </c>
      <c r="G15049" t="s">
        <v>3565</v>
      </c>
      <c r="H15049" s="16">
        <v>19980.3</v>
      </c>
    </row>
    <row r="15050" spans="1:8" x14ac:dyDescent="0.25">
      <c r="A15050" t="s">
        <v>322</v>
      </c>
      <c r="B15050" t="s">
        <v>519</v>
      </c>
      <c r="C15050" t="s">
        <v>520</v>
      </c>
      <c r="D15050" t="s">
        <v>30</v>
      </c>
      <c r="E15050" t="s">
        <v>323</v>
      </c>
      <c r="F15050" s="15">
        <v>45664</v>
      </c>
      <c r="G15050" t="s">
        <v>4130</v>
      </c>
      <c r="H15050" s="16">
        <v>6511.5</v>
      </c>
    </row>
    <row r="15051" spans="1:8" x14ac:dyDescent="0.25">
      <c r="A15051" t="s">
        <v>322</v>
      </c>
      <c r="B15051" t="s">
        <v>519</v>
      </c>
      <c r="C15051" t="s">
        <v>520</v>
      </c>
      <c r="D15051" t="s">
        <v>30</v>
      </c>
      <c r="E15051" t="s">
        <v>323</v>
      </c>
      <c r="F15051" s="15">
        <v>45716</v>
      </c>
      <c r="G15051" t="s">
        <v>4658</v>
      </c>
      <c r="H15051" s="16">
        <v>7382.95</v>
      </c>
    </row>
    <row r="15052" spans="1:8" x14ac:dyDescent="0.25">
      <c r="A15052" t="s">
        <v>322</v>
      </c>
      <c r="B15052" t="s">
        <v>519</v>
      </c>
      <c r="C15052" t="s">
        <v>520</v>
      </c>
      <c r="D15052" t="s">
        <v>30</v>
      </c>
      <c r="E15052" t="s">
        <v>323</v>
      </c>
      <c r="F15052" s="15">
        <v>45749</v>
      </c>
      <c r="G15052" t="s">
        <v>5674</v>
      </c>
      <c r="H15052" s="16">
        <v>6776.87</v>
      </c>
    </row>
    <row r="15053" spans="1:8" x14ac:dyDescent="0.25">
      <c r="A15053" t="s">
        <v>322</v>
      </c>
      <c r="B15053" t="s">
        <v>519</v>
      </c>
      <c r="C15053" t="s">
        <v>520</v>
      </c>
      <c r="D15053" t="s">
        <v>30</v>
      </c>
      <c r="E15053" t="s">
        <v>323</v>
      </c>
      <c r="F15053" s="15">
        <v>45769</v>
      </c>
      <c r="G15053" t="s">
        <v>5675</v>
      </c>
      <c r="H15053" s="16">
        <v>9230.0400000000009</v>
      </c>
    </row>
    <row r="15054" spans="1:8" x14ac:dyDescent="0.25">
      <c r="A15054" t="s">
        <v>322</v>
      </c>
      <c r="B15054" t="s">
        <v>519</v>
      </c>
      <c r="C15054" t="s">
        <v>520</v>
      </c>
      <c r="D15054" t="s">
        <v>30</v>
      </c>
      <c r="E15054" t="s">
        <v>323</v>
      </c>
      <c r="F15054" s="15">
        <v>45817</v>
      </c>
      <c r="G15054" t="s">
        <v>6992</v>
      </c>
      <c r="H15054" s="16">
        <v>5460.1</v>
      </c>
    </row>
    <row r="15055" spans="1:8" x14ac:dyDescent="0.25">
      <c r="A15055" t="s">
        <v>322</v>
      </c>
      <c r="B15055" t="s">
        <v>519</v>
      </c>
      <c r="C15055" t="s">
        <v>520</v>
      </c>
      <c r="D15055" t="s">
        <v>30</v>
      </c>
      <c r="E15055" t="s">
        <v>323</v>
      </c>
      <c r="F15055" s="15">
        <v>45817</v>
      </c>
      <c r="G15055" t="s">
        <v>6992</v>
      </c>
      <c r="H15055" s="16">
        <v>9060.1</v>
      </c>
    </row>
    <row r="15056" spans="1:8" x14ac:dyDescent="0.25">
      <c r="A15056" t="s">
        <v>322</v>
      </c>
      <c r="B15056" t="s">
        <v>519</v>
      </c>
      <c r="C15056" t="s">
        <v>520</v>
      </c>
      <c r="D15056" t="s">
        <v>30</v>
      </c>
      <c r="E15056" t="s">
        <v>323</v>
      </c>
      <c r="F15056" s="15">
        <v>45833</v>
      </c>
      <c r="G15056" t="s">
        <v>6993</v>
      </c>
      <c r="H15056" s="16">
        <v>15950.1</v>
      </c>
    </row>
    <row r="15057" spans="1:8" x14ac:dyDescent="0.25">
      <c r="A15057" s="17" t="str">
        <f>A15056</f>
        <v>2070</v>
      </c>
      <c r="B15057" s="17" t="s">
        <v>521</v>
      </c>
      <c r="C15057" s="17"/>
      <c r="D15057" s="17"/>
      <c r="E15057" s="17"/>
      <c r="F15057" s="21"/>
      <c r="G15057" s="17"/>
      <c r="H15057" s="20">
        <f>SUBTOTAL(9,H15048:H15056)</f>
        <v>96026.970000000016</v>
      </c>
    </row>
    <row r="15058" spans="1:8" x14ac:dyDescent="0.25">
      <c r="A15058" t="s">
        <v>322</v>
      </c>
      <c r="B15058" t="s">
        <v>48</v>
      </c>
      <c r="C15058" t="s">
        <v>49</v>
      </c>
      <c r="D15058" t="s">
        <v>30</v>
      </c>
      <c r="E15058" t="s">
        <v>323</v>
      </c>
      <c r="F15058" s="15">
        <v>45635</v>
      </c>
      <c r="G15058" t="s">
        <v>3564</v>
      </c>
      <c r="H15058" s="16">
        <v>6132.77</v>
      </c>
    </row>
    <row r="15059" spans="1:8" x14ac:dyDescent="0.25">
      <c r="A15059" t="s">
        <v>322</v>
      </c>
      <c r="B15059" t="s">
        <v>48</v>
      </c>
      <c r="C15059" t="s">
        <v>49</v>
      </c>
      <c r="D15059" t="s">
        <v>30</v>
      </c>
      <c r="E15059" t="s">
        <v>323</v>
      </c>
      <c r="F15059" s="15">
        <v>45665</v>
      </c>
      <c r="G15059" t="s">
        <v>4128</v>
      </c>
      <c r="H15059" s="16">
        <v>4104.79</v>
      </c>
    </row>
    <row r="15060" spans="1:8" x14ac:dyDescent="0.25">
      <c r="A15060" t="s">
        <v>322</v>
      </c>
      <c r="B15060" t="s">
        <v>48</v>
      </c>
      <c r="C15060" t="s">
        <v>49</v>
      </c>
      <c r="D15060" t="s">
        <v>30</v>
      </c>
      <c r="E15060" t="s">
        <v>323</v>
      </c>
      <c r="F15060" s="15">
        <v>45681</v>
      </c>
      <c r="G15060" t="s">
        <v>4129</v>
      </c>
      <c r="H15060" s="16">
        <v>3825.78</v>
      </c>
    </row>
    <row r="15061" spans="1:8" x14ac:dyDescent="0.25">
      <c r="A15061" t="s">
        <v>322</v>
      </c>
      <c r="B15061" t="s">
        <v>48</v>
      </c>
      <c r="C15061" t="s">
        <v>49</v>
      </c>
      <c r="D15061" t="s">
        <v>30</v>
      </c>
      <c r="E15061" t="s">
        <v>323</v>
      </c>
      <c r="F15061" s="15">
        <v>45727</v>
      </c>
      <c r="G15061" t="s">
        <v>5077</v>
      </c>
      <c r="H15061" s="16">
        <v>4087.09</v>
      </c>
    </row>
    <row r="15062" spans="1:8" x14ac:dyDescent="0.25">
      <c r="A15062" t="s">
        <v>322</v>
      </c>
      <c r="B15062" t="s">
        <v>48</v>
      </c>
      <c r="C15062" t="s">
        <v>49</v>
      </c>
      <c r="D15062" t="s">
        <v>30</v>
      </c>
      <c r="E15062" t="s">
        <v>323</v>
      </c>
      <c r="F15062" s="15">
        <v>45742</v>
      </c>
      <c r="G15062" t="s">
        <v>5078</v>
      </c>
      <c r="H15062" s="16">
        <v>4644.2</v>
      </c>
    </row>
    <row r="15063" spans="1:8" x14ac:dyDescent="0.25">
      <c r="A15063" t="s">
        <v>322</v>
      </c>
      <c r="B15063" t="s">
        <v>48</v>
      </c>
      <c r="C15063" t="s">
        <v>49</v>
      </c>
      <c r="D15063" t="s">
        <v>30</v>
      </c>
      <c r="E15063" t="s">
        <v>323</v>
      </c>
      <c r="F15063" s="15">
        <v>45764</v>
      </c>
      <c r="G15063" t="s">
        <v>5672</v>
      </c>
      <c r="H15063" s="16">
        <v>3874.28</v>
      </c>
    </row>
    <row r="15064" spans="1:8" x14ac:dyDescent="0.25">
      <c r="A15064" t="s">
        <v>322</v>
      </c>
      <c r="B15064" t="s">
        <v>48</v>
      </c>
      <c r="C15064" t="s">
        <v>49</v>
      </c>
      <c r="D15064" t="s">
        <v>30</v>
      </c>
      <c r="E15064" t="s">
        <v>323</v>
      </c>
      <c r="F15064" s="15">
        <v>45791</v>
      </c>
      <c r="G15064" t="s">
        <v>6268</v>
      </c>
      <c r="H15064" s="16">
        <v>5856.68</v>
      </c>
    </row>
    <row r="15065" spans="1:8" x14ac:dyDescent="0.25">
      <c r="A15065" t="s">
        <v>322</v>
      </c>
      <c r="B15065" t="s">
        <v>48</v>
      </c>
      <c r="C15065" t="s">
        <v>49</v>
      </c>
      <c r="D15065" t="s">
        <v>30</v>
      </c>
      <c r="E15065" t="s">
        <v>323</v>
      </c>
      <c r="F15065" s="15">
        <v>45834</v>
      </c>
      <c r="G15065" t="s">
        <v>6989</v>
      </c>
      <c r="H15065" s="16">
        <v>4413.7299999999996</v>
      </c>
    </row>
    <row r="15066" spans="1:8" x14ac:dyDescent="0.25">
      <c r="A15066" t="s">
        <v>322</v>
      </c>
      <c r="B15066" t="s">
        <v>48</v>
      </c>
      <c r="C15066" t="s">
        <v>49</v>
      </c>
      <c r="D15066" t="s">
        <v>30</v>
      </c>
      <c r="E15066" t="s">
        <v>323</v>
      </c>
      <c r="F15066" s="15">
        <v>45601</v>
      </c>
      <c r="G15066" t="s">
        <v>3084</v>
      </c>
      <c r="H15066" s="16">
        <v>3208.53</v>
      </c>
    </row>
    <row r="15067" spans="1:8" x14ac:dyDescent="0.25">
      <c r="A15067" t="s">
        <v>322</v>
      </c>
      <c r="B15067" t="s">
        <v>48</v>
      </c>
      <c r="C15067" t="s">
        <v>49</v>
      </c>
      <c r="D15067" t="s">
        <v>30</v>
      </c>
      <c r="E15067" t="s">
        <v>323</v>
      </c>
      <c r="F15067" s="15">
        <v>45601</v>
      </c>
      <c r="G15067" t="s">
        <v>3084</v>
      </c>
      <c r="H15067" s="16">
        <v>5301.38</v>
      </c>
    </row>
    <row r="15068" spans="1:8" x14ac:dyDescent="0.25">
      <c r="A15068" s="17" t="str">
        <f>A15067</f>
        <v>2070</v>
      </c>
      <c r="B15068" s="17" t="s">
        <v>50</v>
      </c>
      <c r="C15068" s="17"/>
      <c r="D15068" s="17"/>
      <c r="E15068" s="17"/>
      <c r="F15068" s="21"/>
      <c r="G15068" s="17"/>
      <c r="H15068" s="20">
        <f>SUBTOTAL(9,H15058:H15067)</f>
        <v>45449.229999999996</v>
      </c>
    </row>
    <row r="15069" spans="1:8" x14ac:dyDescent="0.25">
      <c r="A15069" t="s">
        <v>322</v>
      </c>
      <c r="B15069" t="s">
        <v>51</v>
      </c>
      <c r="C15069" t="s">
        <v>52</v>
      </c>
      <c r="D15069" t="s">
        <v>30</v>
      </c>
      <c r="E15069" t="s">
        <v>323</v>
      </c>
      <c r="F15069" s="15">
        <v>45635</v>
      </c>
      <c r="G15069" t="s">
        <v>3564</v>
      </c>
      <c r="H15069" s="16">
        <v>19696.04</v>
      </c>
    </row>
    <row r="15070" spans="1:8" x14ac:dyDescent="0.25">
      <c r="A15070" t="s">
        <v>322</v>
      </c>
      <c r="B15070" t="s">
        <v>51</v>
      </c>
      <c r="C15070" t="s">
        <v>52</v>
      </c>
      <c r="D15070" t="s">
        <v>30</v>
      </c>
      <c r="E15070" t="s">
        <v>323</v>
      </c>
      <c r="F15070" s="15">
        <v>45665</v>
      </c>
      <c r="G15070" t="s">
        <v>4128</v>
      </c>
      <c r="H15070" s="16">
        <v>12755.81</v>
      </c>
    </row>
    <row r="15071" spans="1:8" x14ac:dyDescent="0.25">
      <c r="A15071" t="s">
        <v>322</v>
      </c>
      <c r="B15071" t="s">
        <v>51</v>
      </c>
      <c r="C15071" t="s">
        <v>52</v>
      </c>
      <c r="D15071" t="s">
        <v>30</v>
      </c>
      <c r="E15071" t="s">
        <v>323</v>
      </c>
      <c r="F15071" s="15">
        <v>45681</v>
      </c>
      <c r="G15071" t="s">
        <v>4129</v>
      </c>
      <c r="H15071" s="16">
        <v>12744.15</v>
      </c>
    </row>
    <row r="15072" spans="1:8" x14ac:dyDescent="0.25">
      <c r="A15072" t="s">
        <v>322</v>
      </c>
      <c r="B15072" t="s">
        <v>51</v>
      </c>
      <c r="C15072" t="s">
        <v>52</v>
      </c>
      <c r="D15072" t="s">
        <v>30</v>
      </c>
      <c r="E15072" t="s">
        <v>323</v>
      </c>
      <c r="F15072" s="15">
        <v>45727</v>
      </c>
      <c r="G15072" t="s">
        <v>5077</v>
      </c>
      <c r="H15072" s="16">
        <v>14247.95</v>
      </c>
    </row>
    <row r="15073" spans="1:8" x14ac:dyDescent="0.25">
      <c r="A15073" t="s">
        <v>322</v>
      </c>
      <c r="B15073" t="s">
        <v>51</v>
      </c>
      <c r="C15073" t="s">
        <v>52</v>
      </c>
      <c r="D15073" t="s">
        <v>30</v>
      </c>
      <c r="E15073" t="s">
        <v>323</v>
      </c>
      <c r="F15073" s="15">
        <v>45742</v>
      </c>
      <c r="G15073" t="s">
        <v>5078</v>
      </c>
      <c r="H15073" s="16">
        <v>15825.3</v>
      </c>
    </row>
    <row r="15074" spans="1:8" x14ac:dyDescent="0.25">
      <c r="A15074" t="s">
        <v>322</v>
      </c>
      <c r="B15074" t="s">
        <v>51</v>
      </c>
      <c r="C15074" t="s">
        <v>52</v>
      </c>
      <c r="D15074" t="s">
        <v>30</v>
      </c>
      <c r="E15074" t="s">
        <v>323</v>
      </c>
      <c r="F15074" s="15">
        <v>45764</v>
      </c>
      <c r="G15074" t="s">
        <v>5672</v>
      </c>
      <c r="H15074" s="16">
        <v>13325.75</v>
      </c>
    </row>
    <row r="15075" spans="1:8" x14ac:dyDescent="0.25">
      <c r="A15075" t="s">
        <v>322</v>
      </c>
      <c r="B15075" t="s">
        <v>51</v>
      </c>
      <c r="C15075" t="s">
        <v>52</v>
      </c>
      <c r="D15075" t="s">
        <v>30</v>
      </c>
      <c r="E15075" t="s">
        <v>323</v>
      </c>
      <c r="F15075" s="15">
        <v>45791</v>
      </c>
      <c r="G15075" t="s">
        <v>6268</v>
      </c>
      <c r="H15075" s="16">
        <v>19160.73</v>
      </c>
    </row>
    <row r="15076" spans="1:8" x14ac:dyDescent="0.25">
      <c r="A15076" t="s">
        <v>322</v>
      </c>
      <c r="B15076" t="s">
        <v>51</v>
      </c>
      <c r="C15076" t="s">
        <v>52</v>
      </c>
      <c r="D15076" t="s">
        <v>30</v>
      </c>
      <c r="E15076" t="s">
        <v>323</v>
      </c>
      <c r="F15076" s="15">
        <v>45834</v>
      </c>
      <c r="G15076" t="s">
        <v>6989</v>
      </c>
      <c r="H15076" s="16">
        <v>13788.09</v>
      </c>
    </row>
    <row r="15077" spans="1:8" x14ac:dyDescent="0.25">
      <c r="A15077" t="s">
        <v>322</v>
      </c>
      <c r="B15077" t="s">
        <v>51</v>
      </c>
      <c r="C15077" t="s">
        <v>52</v>
      </c>
      <c r="D15077" t="s">
        <v>30</v>
      </c>
      <c r="E15077" t="s">
        <v>323</v>
      </c>
      <c r="F15077" s="15">
        <v>45601</v>
      </c>
      <c r="G15077" t="s">
        <v>3084</v>
      </c>
      <c r="H15077" s="16">
        <v>11752.99</v>
      </c>
    </row>
    <row r="15078" spans="1:8" x14ac:dyDescent="0.25">
      <c r="A15078" t="s">
        <v>322</v>
      </c>
      <c r="B15078" t="s">
        <v>51</v>
      </c>
      <c r="C15078" t="s">
        <v>52</v>
      </c>
      <c r="D15078" t="s">
        <v>30</v>
      </c>
      <c r="E15078" t="s">
        <v>323</v>
      </c>
      <c r="F15078" s="15">
        <v>45601</v>
      </c>
      <c r="G15078" t="s">
        <v>3084</v>
      </c>
      <c r="H15078" s="16">
        <v>16556.13</v>
      </c>
    </row>
    <row r="15079" spans="1:8" x14ac:dyDescent="0.25">
      <c r="A15079" s="17" t="str">
        <f>A15078</f>
        <v>2070</v>
      </c>
      <c r="B15079" s="17" t="s">
        <v>53</v>
      </c>
      <c r="C15079" s="17"/>
      <c r="D15079" s="17"/>
      <c r="E15079" s="17"/>
      <c r="F15079" s="21"/>
      <c r="G15079" s="17"/>
      <c r="H15079" s="20">
        <f>SUBTOTAL(9,H15069:H15078)</f>
        <v>149852.94</v>
      </c>
    </row>
    <row r="15080" spans="1:8" x14ac:dyDescent="0.25">
      <c r="A15080" t="s">
        <v>322</v>
      </c>
      <c r="B15080" t="s">
        <v>54</v>
      </c>
      <c r="C15080" t="s">
        <v>55</v>
      </c>
      <c r="D15080" t="s">
        <v>30</v>
      </c>
      <c r="E15080" t="s">
        <v>323</v>
      </c>
      <c r="F15080" s="15">
        <v>45492</v>
      </c>
      <c r="G15080" t="s">
        <v>1042</v>
      </c>
      <c r="H15080" s="16">
        <v>1181.3699999999999</v>
      </c>
    </row>
    <row r="15081" spans="1:8" x14ac:dyDescent="0.25">
      <c r="A15081" t="s">
        <v>322</v>
      </c>
      <c r="B15081" t="s">
        <v>54</v>
      </c>
      <c r="C15081" t="s">
        <v>55</v>
      </c>
      <c r="D15081" t="s">
        <v>30</v>
      </c>
      <c r="E15081" t="s">
        <v>323</v>
      </c>
      <c r="F15081" s="15">
        <v>45492</v>
      </c>
      <c r="G15081" t="s">
        <v>1042</v>
      </c>
      <c r="H15081" s="16">
        <v>5498.45</v>
      </c>
    </row>
    <row r="15082" spans="1:8" x14ac:dyDescent="0.25">
      <c r="A15082" t="s">
        <v>322</v>
      </c>
      <c r="B15082" t="s">
        <v>54</v>
      </c>
      <c r="C15082" t="s">
        <v>55</v>
      </c>
      <c r="D15082" t="s">
        <v>30</v>
      </c>
      <c r="E15082" t="s">
        <v>323</v>
      </c>
      <c r="F15082" s="15">
        <v>45492</v>
      </c>
      <c r="G15082" t="s">
        <v>1042</v>
      </c>
      <c r="H15082" s="16">
        <v>120.84</v>
      </c>
    </row>
    <row r="15083" spans="1:8" x14ac:dyDescent="0.25">
      <c r="A15083" t="s">
        <v>322</v>
      </c>
      <c r="B15083" t="s">
        <v>54</v>
      </c>
      <c r="C15083" t="s">
        <v>55</v>
      </c>
      <c r="D15083" t="s">
        <v>30</v>
      </c>
      <c r="E15083" t="s">
        <v>323</v>
      </c>
      <c r="F15083" s="15">
        <v>45492</v>
      </c>
      <c r="G15083" t="s">
        <v>1042</v>
      </c>
      <c r="H15083" s="16">
        <v>562.92999999999995</v>
      </c>
    </row>
    <row r="15084" spans="1:8" x14ac:dyDescent="0.25">
      <c r="A15084" t="s">
        <v>322</v>
      </c>
      <c r="B15084" t="s">
        <v>54</v>
      </c>
      <c r="C15084" t="s">
        <v>55</v>
      </c>
      <c r="D15084" t="s">
        <v>30</v>
      </c>
      <c r="E15084" t="s">
        <v>323</v>
      </c>
      <c r="F15084" s="15">
        <v>45539</v>
      </c>
      <c r="G15084" t="s">
        <v>1924</v>
      </c>
      <c r="H15084" s="16">
        <v>4382.46</v>
      </c>
    </row>
    <row r="15085" spans="1:8" x14ac:dyDescent="0.25">
      <c r="A15085" t="s">
        <v>322</v>
      </c>
      <c r="B15085" t="s">
        <v>54</v>
      </c>
      <c r="C15085" t="s">
        <v>55</v>
      </c>
      <c r="D15085" t="s">
        <v>30</v>
      </c>
      <c r="E15085" t="s">
        <v>323</v>
      </c>
      <c r="F15085" s="15">
        <v>45539</v>
      </c>
      <c r="G15085" t="s">
        <v>1924</v>
      </c>
      <c r="H15085" s="16">
        <v>448.95</v>
      </c>
    </row>
    <row r="15086" spans="1:8" x14ac:dyDescent="0.25">
      <c r="A15086" t="s">
        <v>322</v>
      </c>
      <c r="B15086" t="s">
        <v>54</v>
      </c>
      <c r="C15086" t="s">
        <v>55</v>
      </c>
      <c r="D15086" t="s">
        <v>30</v>
      </c>
      <c r="E15086" t="s">
        <v>323</v>
      </c>
      <c r="F15086" s="15">
        <v>45834</v>
      </c>
      <c r="G15086" t="s">
        <v>6989</v>
      </c>
      <c r="H15086" s="16">
        <v>904.95</v>
      </c>
    </row>
    <row r="15087" spans="1:8" x14ac:dyDescent="0.25">
      <c r="A15087" t="s">
        <v>322</v>
      </c>
      <c r="B15087" t="s">
        <v>54</v>
      </c>
      <c r="C15087" t="s">
        <v>55</v>
      </c>
      <c r="D15087" t="s">
        <v>30</v>
      </c>
      <c r="E15087" t="s">
        <v>323</v>
      </c>
      <c r="F15087" s="15">
        <v>45834</v>
      </c>
      <c r="G15087" t="s">
        <v>6989</v>
      </c>
      <c r="H15087" s="16">
        <v>93.01</v>
      </c>
    </row>
    <row r="15088" spans="1:8" x14ac:dyDescent="0.25">
      <c r="A15088" s="17" t="str">
        <f>A15087</f>
        <v>2070</v>
      </c>
      <c r="B15088" s="17" t="s">
        <v>56</v>
      </c>
      <c r="C15088" s="17"/>
      <c r="D15088" s="17"/>
      <c r="E15088" s="17"/>
      <c r="F15088" s="21"/>
      <c r="G15088" s="17"/>
      <c r="H15088" s="20">
        <f>SUBTOTAL(9,H15080:H15087)</f>
        <v>13192.960000000001</v>
      </c>
    </row>
    <row r="15089" spans="1:8" x14ac:dyDescent="0.25">
      <c r="A15089" t="s">
        <v>322</v>
      </c>
      <c r="B15089" t="s">
        <v>103</v>
      </c>
      <c r="C15089" t="s">
        <v>523</v>
      </c>
      <c r="D15089" t="s">
        <v>30</v>
      </c>
      <c r="E15089" t="s">
        <v>323</v>
      </c>
      <c r="F15089" s="15">
        <v>45742</v>
      </c>
      <c r="G15089" t="s">
        <v>5078</v>
      </c>
      <c r="H15089" s="16">
        <v>9552.82</v>
      </c>
    </row>
    <row r="15090" spans="1:8" x14ac:dyDescent="0.25">
      <c r="A15090" t="s">
        <v>322</v>
      </c>
      <c r="B15090" t="s">
        <v>103</v>
      </c>
      <c r="C15090" t="s">
        <v>523</v>
      </c>
      <c r="D15090" t="s">
        <v>30</v>
      </c>
      <c r="E15090" t="s">
        <v>323</v>
      </c>
      <c r="F15090" s="15">
        <v>45824</v>
      </c>
      <c r="G15090" t="s">
        <v>6994</v>
      </c>
      <c r="H15090" s="16">
        <v>9665.68</v>
      </c>
    </row>
    <row r="15091" spans="1:8" x14ac:dyDescent="0.25">
      <c r="A15091" s="17" t="str">
        <f>A15090</f>
        <v>2070</v>
      </c>
      <c r="B15091" s="17" t="s">
        <v>104</v>
      </c>
      <c r="C15091" s="17"/>
      <c r="D15091" s="17"/>
      <c r="E15091" s="17"/>
      <c r="F15091" s="21"/>
      <c r="G15091" s="17"/>
      <c r="H15091" s="20">
        <f>SUBTOTAL(9,H15089:H15090)</f>
        <v>19218.5</v>
      </c>
    </row>
    <row r="15092" spans="1:8" ht="16.5" thickBot="1" x14ac:dyDescent="0.3">
      <c r="A15092" s="22" t="s">
        <v>1043</v>
      </c>
      <c r="B15092" s="22"/>
      <c r="C15092" s="25" t="str">
        <f>E15090&amp;" Total"</f>
        <v>MANCOS RE-6 Total</v>
      </c>
      <c r="D15092" s="22"/>
      <c r="E15092" s="22"/>
      <c r="F15092" s="23"/>
      <c r="G15092" s="22"/>
      <c r="H15092" s="24">
        <f>SUBTOTAL(9,H14981:H15090)</f>
        <v>1230701.9799999997</v>
      </c>
    </row>
    <row r="15093" spans="1:8" x14ac:dyDescent="0.25">
      <c r="A15093" t="s">
        <v>324</v>
      </c>
      <c r="B15093" t="s">
        <v>60</v>
      </c>
      <c r="C15093" t="s">
        <v>61</v>
      </c>
      <c r="D15093" t="s">
        <v>12</v>
      </c>
      <c r="E15093" t="s">
        <v>325</v>
      </c>
      <c r="F15093" s="15">
        <v>45485</v>
      </c>
      <c r="G15093" t="s">
        <v>1044</v>
      </c>
      <c r="H15093" s="16">
        <v>5251.95</v>
      </c>
    </row>
    <row r="15094" spans="1:8" x14ac:dyDescent="0.25">
      <c r="A15094" t="s">
        <v>324</v>
      </c>
      <c r="B15094" t="s">
        <v>60</v>
      </c>
      <c r="C15094" t="s">
        <v>61</v>
      </c>
      <c r="D15094" t="s">
        <v>12</v>
      </c>
      <c r="E15094" t="s">
        <v>325</v>
      </c>
      <c r="F15094" s="15">
        <v>45502</v>
      </c>
      <c r="G15094" t="s">
        <v>1045</v>
      </c>
      <c r="H15094" s="16">
        <v>5617.13</v>
      </c>
    </row>
    <row r="15095" spans="1:8" x14ac:dyDescent="0.25">
      <c r="A15095" t="s">
        <v>324</v>
      </c>
      <c r="B15095" t="s">
        <v>60</v>
      </c>
      <c r="C15095" t="s">
        <v>61</v>
      </c>
      <c r="D15095" t="s">
        <v>12</v>
      </c>
      <c r="E15095" t="s">
        <v>325</v>
      </c>
      <c r="F15095" s="15">
        <v>45531</v>
      </c>
      <c r="G15095" t="s">
        <v>1582</v>
      </c>
      <c r="H15095" s="16">
        <v>5619.92</v>
      </c>
    </row>
    <row r="15096" spans="1:8" x14ac:dyDescent="0.25">
      <c r="A15096" t="s">
        <v>324</v>
      </c>
      <c r="B15096" t="s">
        <v>60</v>
      </c>
      <c r="C15096" t="s">
        <v>61</v>
      </c>
      <c r="D15096" t="s">
        <v>12</v>
      </c>
      <c r="E15096" t="s">
        <v>325</v>
      </c>
      <c r="F15096" s="15">
        <v>45559</v>
      </c>
      <c r="G15096" t="s">
        <v>1925</v>
      </c>
      <c r="H15096" s="16">
        <v>5619.92</v>
      </c>
    </row>
    <row r="15097" spans="1:8" x14ac:dyDescent="0.25">
      <c r="A15097" t="s">
        <v>324</v>
      </c>
      <c r="B15097" t="s">
        <v>60</v>
      </c>
      <c r="C15097" t="s">
        <v>61</v>
      </c>
      <c r="D15097" t="s">
        <v>12</v>
      </c>
      <c r="E15097" t="s">
        <v>325</v>
      </c>
      <c r="F15097" s="15">
        <v>45594</v>
      </c>
      <c r="G15097" t="s">
        <v>2421</v>
      </c>
      <c r="H15097" s="16">
        <v>5619.92</v>
      </c>
    </row>
    <row r="15098" spans="1:8" x14ac:dyDescent="0.25">
      <c r="A15098" t="s">
        <v>324</v>
      </c>
      <c r="B15098" t="s">
        <v>60</v>
      </c>
      <c r="C15098" t="s">
        <v>61</v>
      </c>
      <c r="D15098" t="s">
        <v>12</v>
      </c>
      <c r="E15098" t="s">
        <v>325</v>
      </c>
      <c r="F15098" s="15">
        <v>45664</v>
      </c>
      <c r="G15098" t="s">
        <v>4131</v>
      </c>
      <c r="H15098" s="16">
        <v>5619.92</v>
      </c>
    </row>
    <row r="15099" spans="1:8" x14ac:dyDescent="0.25">
      <c r="A15099" t="s">
        <v>324</v>
      </c>
      <c r="B15099" t="s">
        <v>60</v>
      </c>
      <c r="C15099" t="s">
        <v>61</v>
      </c>
      <c r="D15099" t="s">
        <v>12</v>
      </c>
      <c r="E15099" t="s">
        <v>325</v>
      </c>
      <c r="F15099" s="15">
        <v>45681</v>
      </c>
      <c r="G15099" t="s">
        <v>4132</v>
      </c>
      <c r="H15099" s="16">
        <v>5581.98</v>
      </c>
    </row>
    <row r="15100" spans="1:8" x14ac:dyDescent="0.25">
      <c r="A15100" t="s">
        <v>324</v>
      </c>
      <c r="B15100" t="s">
        <v>60</v>
      </c>
      <c r="C15100" t="s">
        <v>61</v>
      </c>
      <c r="D15100" t="s">
        <v>12</v>
      </c>
      <c r="E15100" t="s">
        <v>325</v>
      </c>
      <c r="F15100" s="15">
        <v>45712</v>
      </c>
      <c r="G15100" t="s">
        <v>4659</v>
      </c>
      <c r="H15100" s="16">
        <v>5581.98</v>
      </c>
    </row>
    <row r="15101" spans="1:8" x14ac:dyDescent="0.25">
      <c r="A15101" t="s">
        <v>324</v>
      </c>
      <c r="B15101" t="s">
        <v>60</v>
      </c>
      <c r="C15101" t="s">
        <v>61</v>
      </c>
      <c r="D15101" t="s">
        <v>12</v>
      </c>
      <c r="E15101" t="s">
        <v>325</v>
      </c>
      <c r="F15101" s="15">
        <v>45735</v>
      </c>
      <c r="G15101" t="s">
        <v>5080</v>
      </c>
      <c r="H15101" s="16">
        <v>5581.98</v>
      </c>
    </row>
    <row r="15102" spans="1:8" x14ac:dyDescent="0.25">
      <c r="A15102" t="s">
        <v>324</v>
      </c>
      <c r="B15102" t="s">
        <v>60</v>
      </c>
      <c r="C15102" t="s">
        <v>61</v>
      </c>
      <c r="D15102" t="s">
        <v>12</v>
      </c>
      <c r="E15102" t="s">
        <v>325</v>
      </c>
      <c r="F15102" s="15">
        <v>45764</v>
      </c>
      <c r="G15102" t="s">
        <v>5676</v>
      </c>
      <c r="H15102" s="16">
        <v>5581.98</v>
      </c>
    </row>
    <row r="15103" spans="1:8" x14ac:dyDescent="0.25">
      <c r="A15103" t="s">
        <v>324</v>
      </c>
      <c r="B15103" t="s">
        <v>60</v>
      </c>
      <c r="C15103" t="s">
        <v>61</v>
      </c>
      <c r="D15103" t="s">
        <v>12</v>
      </c>
      <c r="E15103" t="s">
        <v>325</v>
      </c>
      <c r="F15103" s="15">
        <v>45804</v>
      </c>
      <c r="G15103" t="s">
        <v>6270</v>
      </c>
      <c r="H15103" s="16">
        <v>5581.98</v>
      </c>
    </row>
    <row r="15104" spans="1:8" x14ac:dyDescent="0.25">
      <c r="A15104" t="s">
        <v>324</v>
      </c>
      <c r="B15104" t="s">
        <v>60</v>
      </c>
      <c r="C15104" t="s">
        <v>61</v>
      </c>
      <c r="D15104" t="s">
        <v>12</v>
      </c>
      <c r="E15104" t="s">
        <v>325</v>
      </c>
      <c r="F15104" s="15">
        <v>45835</v>
      </c>
      <c r="G15104" t="s">
        <v>6995</v>
      </c>
      <c r="H15104" s="16">
        <v>5581.98</v>
      </c>
    </row>
    <row r="15105" spans="1:8" x14ac:dyDescent="0.25">
      <c r="A15105" t="s">
        <v>324</v>
      </c>
      <c r="B15105" t="s">
        <v>60</v>
      </c>
      <c r="C15105" t="s">
        <v>61</v>
      </c>
      <c r="D15105" t="s">
        <v>12</v>
      </c>
      <c r="E15105" t="s">
        <v>325</v>
      </c>
      <c r="F15105" s="15">
        <v>45616</v>
      </c>
      <c r="G15105" t="s">
        <v>3085</v>
      </c>
      <c r="H15105" s="16">
        <v>5619.92</v>
      </c>
    </row>
    <row r="15106" spans="1:8" x14ac:dyDescent="0.25">
      <c r="A15106" s="17" t="str">
        <f>A15105</f>
        <v>2180</v>
      </c>
      <c r="B15106" s="17" t="s">
        <v>63</v>
      </c>
      <c r="C15106" s="17"/>
      <c r="D15106" s="17"/>
      <c r="E15106" s="17"/>
      <c r="F15106" s="21"/>
      <c r="G15106" s="17"/>
      <c r="H15106" s="20">
        <f>SUBTOTAL(9,H15093:H15105)</f>
        <v>72460.559999999969</v>
      </c>
    </row>
    <row r="15107" spans="1:8" x14ac:dyDescent="0.25">
      <c r="A15107" t="s">
        <v>324</v>
      </c>
      <c r="B15107" t="s">
        <v>5236</v>
      </c>
      <c r="C15107" t="s">
        <v>5237</v>
      </c>
      <c r="D15107" t="s">
        <v>12</v>
      </c>
      <c r="E15107" t="s">
        <v>325</v>
      </c>
      <c r="F15107" s="15">
        <v>45775</v>
      </c>
      <c r="G15107" t="s">
        <v>5677</v>
      </c>
      <c r="H15107" s="16">
        <v>7511.01</v>
      </c>
    </row>
    <row r="15108" spans="1:8" x14ac:dyDescent="0.25">
      <c r="A15108" s="17" t="str">
        <f>A15107</f>
        <v>2180</v>
      </c>
      <c r="B15108" s="17" t="s">
        <v>5239</v>
      </c>
      <c r="C15108" s="17"/>
      <c r="D15108" s="17"/>
      <c r="E15108" s="17"/>
      <c r="F15108" s="21"/>
      <c r="G15108" s="17"/>
      <c r="H15108" s="20">
        <f>SUBTOTAL(9,H15107:H15107)</f>
        <v>7511.01</v>
      </c>
    </row>
    <row r="15109" spans="1:8" x14ac:dyDescent="0.25">
      <c r="A15109" t="s">
        <v>324</v>
      </c>
      <c r="B15109" t="s">
        <v>10</v>
      </c>
      <c r="C15109" t="s">
        <v>11</v>
      </c>
      <c r="D15109" t="s">
        <v>12</v>
      </c>
      <c r="E15109" t="s">
        <v>325</v>
      </c>
      <c r="F15109" s="15">
        <v>45496</v>
      </c>
      <c r="G15109" t="s">
        <v>1046</v>
      </c>
      <c r="H15109" s="16">
        <v>2895473.97</v>
      </c>
    </row>
    <row r="15110" spans="1:8" x14ac:dyDescent="0.25">
      <c r="A15110" t="s">
        <v>324</v>
      </c>
      <c r="B15110" t="s">
        <v>10</v>
      </c>
      <c r="C15110" t="s">
        <v>11</v>
      </c>
      <c r="D15110" t="s">
        <v>12</v>
      </c>
      <c r="E15110" t="s">
        <v>325</v>
      </c>
      <c r="F15110" s="15">
        <v>45755</v>
      </c>
      <c r="G15110" t="s">
        <v>5678</v>
      </c>
      <c r="H15110" s="16">
        <v>4751.18</v>
      </c>
    </row>
    <row r="15111" spans="1:8" x14ac:dyDescent="0.25">
      <c r="A15111" t="s">
        <v>324</v>
      </c>
      <c r="B15111" t="s">
        <v>10</v>
      </c>
      <c r="C15111" t="s">
        <v>11</v>
      </c>
      <c r="D15111" t="s">
        <v>12</v>
      </c>
      <c r="E15111" t="s">
        <v>325</v>
      </c>
      <c r="F15111" s="15">
        <v>45828</v>
      </c>
      <c r="G15111" t="s">
        <v>6996</v>
      </c>
      <c r="H15111" s="16">
        <v>2559.91</v>
      </c>
    </row>
    <row r="15112" spans="1:8" x14ac:dyDescent="0.25">
      <c r="A15112" s="17" t="str">
        <f>A15111</f>
        <v>2180</v>
      </c>
      <c r="B15112" s="17" t="s">
        <v>14</v>
      </c>
      <c r="C15112" s="17"/>
      <c r="D15112" s="17"/>
      <c r="E15112" s="17"/>
      <c r="F15112" s="21"/>
      <c r="G15112" s="17"/>
      <c r="H15112" s="20">
        <f>SUBTOTAL(9,H15109:H15111)</f>
        <v>2902785.0600000005</v>
      </c>
    </row>
    <row r="15113" spans="1:8" x14ac:dyDescent="0.25">
      <c r="A15113" t="s">
        <v>324</v>
      </c>
      <c r="B15113" t="s">
        <v>15</v>
      </c>
      <c r="C15113" t="s">
        <v>1337</v>
      </c>
      <c r="D15113" t="s">
        <v>12</v>
      </c>
      <c r="E15113" t="s">
        <v>325</v>
      </c>
      <c r="F15113" s="15">
        <v>45531</v>
      </c>
      <c r="G15113" t="s">
        <v>1582</v>
      </c>
      <c r="H15113" s="16">
        <v>152286.07</v>
      </c>
    </row>
    <row r="15114" spans="1:8" x14ac:dyDescent="0.25">
      <c r="A15114" s="17" t="str">
        <f>A15113</f>
        <v>2180</v>
      </c>
      <c r="B15114" s="17" t="s">
        <v>16</v>
      </c>
      <c r="C15114" s="17"/>
      <c r="D15114" s="17"/>
      <c r="E15114" s="17"/>
      <c r="F15114" s="21"/>
      <c r="G15114" s="17"/>
      <c r="H15114" s="20">
        <f>SUBTOTAL(9,H15113:H15113)</f>
        <v>152286.07</v>
      </c>
    </row>
    <row r="15115" spans="1:8" x14ac:dyDescent="0.25">
      <c r="A15115" t="s">
        <v>324</v>
      </c>
      <c r="B15115" t="s">
        <v>17</v>
      </c>
      <c r="C15115" t="s">
        <v>18</v>
      </c>
      <c r="D15115" t="s">
        <v>12</v>
      </c>
      <c r="E15115" t="s">
        <v>325</v>
      </c>
      <c r="F15115" s="15">
        <v>45496</v>
      </c>
      <c r="G15115" t="s">
        <v>1046</v>
      </c>
      <c r="H15115" s="16">
        <v>88436.99</v>
      </c>
    </row>
    <row r="15116" spans="1:8" x14ac:dyDescent="0.25">
      <c r="A15116" s="17" t="str">
        <f>A15115</f>
        <v>2180</v>
      </c>
      <c r="B15116" s="17" t="s">
        <v>19</v>
      </c>
      <c r="C15116" s="17"/>
      <c r="D15116" s="17"/>
      <c r="E15116" s="17"/>
      <c r="F15116" s="21"/>
      <c r="G15116" s="17"/>
      <c r="H15116" s="20">
        <f>SUBTOTAL(9,H15115:H15115)</f>
        <v>88436.99</v>
      </c>
    </row>
    <row r="15117" spans="1:8" x14ac:dyDescent="0.25">
      <c r="A15117" t="s">
        <v>324</v>
      </c>
      <c r="B15117" t="s">
        <v>2586</v>
      </c>
      <c r="C15117" t="s">
        <v>2587</v>
      </c>
      <c r="D15117" t="s">
        <v>12</v>
      </c>
      <c r="E15117" t="s">
        <v>325</v>
      </c>
      <c r="F15117" s="15">
        <v>45828</v>
      </c>
      <c r="G15117" t="s">
        <v>6997</v>
      </c>
      <c r="H15117" s="16">
        <v>23898.66</v>
      </c>
    </row>
    <row r="15118" spans="1:8" x14ac:dyDescent="0.25">
      <c r="A15118" t="s">
        <v>324</v>
      </c>
      <c r="B15118" t="s">
        <v>2586</v>
      </c>
      <c r="C15118" t="s">
        <v>2587</v>
      </c>
      <c r="D15118" t="s">
        <v>12</v>
      </c>
      <c r="E15118" t="s">
        <v>325</v>
      </c>
      <c r="F15118" s="15">
        <v>45608</v>
      </c>
      <c r="G15118" t="s">
        <v>3086</v>
      </c>
      <c r="H15118" s="16">
        <v>331029.75</v>
      </c>
    </row>
    <row r="15119" spans="1:8" x14ac:dyDescent="0.25">
      <c r="A15119" s="17" t="str">
        <f>A15118</f>
        <v>2180</v>
      </c>
      <c r="B15119" s="17" t="s">
        <v>2589</v>
      </c>
      <c r="C15119" s="17"/>
      <c r="D15119" s="17"/>
      <c r="E15119" s="17"/>
      <c r="F15119" s="21"/>
      <c r="G15119" s="17"/>
      <c r="H15119" s="20">
        <f>SUBTOTAL(9,H15117:H15118)</f>
        <v>354928.41</v>
      </c>
    </row>
    <row r="15120" spans="1:8" x14ac:dyDescent="0.25">
      <c r="A15120" t="s">
        <v>324</v>
      </c>
      <c r="B15120" t="s">
        <v>2590</v>
      </c>
      <c r="C15120" t="s">
        <v>2591</v>
      </c>
      <c r="D15120" t="s">
        <v>12</v>
      </c>
      <c r="E15120" t="s">
        <v>325</v>
      </c>
      <c r="F15120" s="15">
        <v>45621</v>
      </c>
      <c r="G15120" t="s">
        <v>3087</v>
      </c>
      <c r="H15120" s="16">
        <v>16960.259999999998</v>
      </c>
    </row>
    <row r="15121" spans="1:8" x14ac:dyDescent="0.25">
      <c r="A15121" s="17" t="str">
        <f>A15120</f>
        <v>2180</v>
      </c>
      <c r="B15121" s="17" t="s">
        <v>2593</v>
      </c>
      <c r="C15121" s="17"/>
      <c r="D15121" s="17"/>
      <c r="E15121" s="17"/>
      <c r="F15121" s="21"/>
      <c r="G15121" s="17"/>
      <c r="H15121" s="20">
        <f>SUBTOTAL(9,H15120:H15120)</f>
        <v>16960.259999999998</v>
      </c>
    </row>
    <row r="15122" spans="1:8" x14ac:dyDescent="0.25">
      <c r="A15122" t="s">
        <v>324</v>
      </c>
      <c r="B15122" t="s">
        <v>468</v>
      </c>
      <c r="C15122" t="s">
        <v>469</v>
      </c>
      <c r="D15122" t="s">
        <v>30</v>
      </c>
      <c r="E15122" t="s">
        <v>325</v>
      </c>
      <c r="F15122" s="15">
        <v>45492</v>
      </c>
      <c r="G15122" t="s">
        <v>1047</v>
      </c>
      <c r="H15122" s="16">
        <v>81096.399999999994</v>
      </c>
    </row>
    <row r="15123" spans="1:8" x14ac:dyDescent="0.25">
      <c r="A15123" t="s">
        <v>324</v>
      </c>
      <c r="B15123" t="s">
        <v>468</v>
      </c>
      <c r="C15123" t="s">
        <v>469</v>
      </c>
      <c r="D15123" t="s">
        <v>30</v>
      </c>
      <c r="E15123" t="s">
        <v>325</v>
      </c>
      <c r="F15123" s="15">
        <v>45635</v>
      </c>
      <c r="G15123" t="s">
        <v>3566</v>
      </c>
      <c r="H15123" s="16">
        <v>69244.679999999993</v>
      </c>
    </row>
    <row r="15124" spans="1:8" x14ac:dyDescent="0.25">
      <c r="A15124" t="s">
        <v>324</v>
      </c>
      <c r="B15124" t="s">
        <v>468</v>
      </c>
      <c r="C15124" t="s">
        <v>469</v>
      </c>
      <c r="D15124" t="s">
        <v>30</v>
      </c>
      <c r="E15124" t="s">
        <v>325</v>
      </c>
      <c r="F15124" s="15">
        <v>45665</v>
      </c>
      <c r="G15124" t="s">
        <v>4133</v>
      </c>
      <c r="H15124" s="16">
        <v>75877.22</v>
      </c>
    </row>
    <row r="15125" spans="1:8" x14ac:dyDescent="0.25">
      <c r="A15125" t="s">
        <v>324</v>
      </c>
      <c r="B15125" t="s">
        <v>468</v>
      </c>
      <c r="C15125" t="s">
        <v>469</v>
      </c>
      <c r="D15125" t="s">
        <v>30</v>
      </c>
      <c r="E15125" t="s">
        <v>325</v>
      </c>
      <c r="F15125" s="15">
        <v>45665</v>
      </c>
      <c r="G15125" t="s">
        <v>4133</v>
      </c>
      <c r="H15125" s="16">
        <v>57298.89</v>
      </c>
    </row>
    <row r="15126" spans="1:8" x14ac:dyDescent="0.25">
      <c r="A15126" t="s">
        <v>324</v>
      </c>
      <c r="B15126" t="s">
        <v>468</v>
      </c>
      <c r="C15126" t="s">
        <v>469</v>
      </c>
      <c r="D15126" t="s">
        <v>30</v>
      </c>
      <c r="E15126" t="s">
        <v>325</v>
      </c>
      <c r="F15126" s="15">
        <v>45727</v>
      </c>
      <c r="G15126" t="s">
        <v>5081</v>
      </c>
      <c r="H15126" s="16">
        <v>49924.5</v>
      </c>
    </row>
    <row r="15127" spans="1:8" x14ac:dyDescent="0.25">
      <c r="A15127" t="s">
        <v>324</v>
      </c>
      <c r="B15127" t="s">
        <v>468</v>
      </c>
      <c r="C15127" t="s">
        <v>469</v>
      </c>
      <c r="D15127" t="s">
        <v>30</v>
      </c>
      <c r="E15127" t="s">
        <v>325</v>
      </c>
      <c r="F15127" s="15">
        <v>45742</v>
      </c>
      <c r="G15127" t="s">
        <v>5082</v>
      </c>
      <c r="H15127" s="16">
        <v>59392.11</v>
      </c>
    </row>
    <row r="15128" spans="1:8" x14ac:dyDescent="0.25">
      <c r="A15128" t="s">
        <v>324</v>
      </c>
      <c r="B15128" t="s">
        <v>468</v>
      </c>
      <c r="C15128" t="s">
        <v>469</v>
      </c>
      <c r="D15128" t="s">
        <v>30</v>
      </c>
      <c r="E15128" t="s">
        <v>325</v>
      </c>
      <c r="F15128" s="15">
        <v>45764</v>
      </c>
      <c r="G15128" t="s">
        <v>5676</v>
      </c>
      <c r="H15128" s="16">
        <v>48749.57</v>
      </c>
    </row>
    <row r="15129" spans="1:8" x14ac:dyDescent="0.25">
      <c r="A15129" t="s">
        <v>324</v>
      </c>
      <c r="B15129" t="s">
        <v>468</v>
      </c>
      <c r="C15129" t="s">
        <v>469</v>
      </c>
      <c r="D15129" t="s">
        <v>30</v>
      </c>
      <c r="E15129" t="s">
        <v>325</v>
      </c>
      <c r="F15129" s="15">
        <v>45779</v>
      </c>
      <c r="G15129" t="s">
        <v>6271</v>
      </c>
      <c r="H15129" s="16">
        <v>65856.23</v>
      </c>
    </row>
    <row r="15130" spans="1:8" x14ac:dyDescent="0.25">
      <c r="A15130" t="s">
        <v>324</v>
      </c>
      <c r="B15130" t="s">
        <v>468</v>
      </c>
      <c r="C15130" t="s">
        <v>469</v>
      </c>
      <c r="D15130" t="s">
        <v>30</v>
      </c>
      <c r="E15130" t="s">
        <v>325</v>
      </c>
      <c r="F15130" s="15">
        <v>45834</v>
      </c>
      <c r="G15130" t="s">
        <v>6998</v>
      </c>
      <c r="H15130" s="16">
        <v>54046.78</v>
      </c>
    </row>
    <row r="15131" spans="1:8" x14ac:dyDescent="0.25">
      <c r="A15131" t="s">
        <v>324</v>
      </c>
      <c r="B15131" t="s">
        <v>468</v>
      </c>
      <c r="C15131" t="s">
        <v>469</v>
      </c>
      <c r="D15131" t="s">
        <v>30</v>
      </c>
      <c r="E15131" t="s">
        <v>325</v>
      </c>
      <c r="F15131" s="15">
        <v>45621</v>
      </c>
      <c r="G15131" t="s">
        <v>3087</v>
      </c>
      <c r="H15131" s="16">
        <v>44667.39</v>
      </c>
    </row>
    <row r="15132" spans="1:8" x14ac:dyDescent="0.25">
      <c r="A15132" s="17" t="str">
        <f>A15131</f>
        <v>2180</v>
      </c>
      <c r="B15132" s="17" t="s">
        <v>470</v>
      </c>
      <c r="C15132" s="17"/>
      <c r="D15132" s="17"/>
      <c r="E15132" s="17"/>
      <c r="F15132" s="21"/>
      <c r="G15132" s="17"/>
      <c r="H15132" s="20">
        <f>SUBTOTAL(9,H15122:H15131)</f>
        <v>606153.77</v>
      </c>
    </row>
    <row r="15133" spans="1:8" x14ac:dyDescent="0.25">
      <c r="A15133" t="s">
        <v>324</v>
      </c>
      <c r="B15133" t="s">
        <v>471</v>
      </c>
      <c r="C15133" t="s">
        <v>472</v>
      </c>
      <c r="D15133" t="s">
        <v>30</v>
      </c>
      <c r="E15133" t="s">
        <v>325</v>
      </c>
      <c r="F15133" s="15">
        <v>45492</v>
      </c>
      <c r="G15133" t="s">
        <v>1047</v>
      </c>
      <c r="H15133" s="16">
        <v>14723.1</v>
      </c>
    </row>
    <row r="15134" spans="1:8" x14ac:dyDescent="0.25">
      <c r="A15134" t="s">
        <v>324</v>
      </c>
      <c r="B15134" t="s">
        <v>471</v>
      </c>
      <c r="C15134" t="s">
        <v>472</v>
      </c>
      <c r="D15134" t="s">
        <v>30</v>
      </c>
      <c r="E15134" t="s">
        <v>325</v>
      </c>
      <c r="F15134" s="15">
        <v>45635</v>
      </c>
      <c r="G15134" t="s">
        <v>3566</v>
      </c>
      <c r="H15134" s="16">
        <v>11137.5</v>
      </c>
    </row>
    <row r="15135" spans="1:8" x14ac:dyDescent="0.25">
      <c r="A15135" t="s">
        <v>324</v>
      </c>
      <c r="B15135" t="s">
        <v>471</v>
      </c>
      <c r="C15135" t="s">
        <v>472</v>
      </c>
      <c r="D15135" t="s">
        <v>30</v>
      </c>
      <c r="E15135" t="s">
        <v>325</v>
      </c>
      <c r="F15135" s="15">
        <v>45665</v>
      </c>
      <c r="G15135" t="s">
        <v>4133</v>
      </c>
      <c r="H15135" s="16">
        <v>12919.5</v>
      </c>
    </row>
    <row r="15136" spans="1:8" x14ac:dyDescent="0.25">
      <c r="A15136" t="s">
        <v>324</v>
      </c>
      <c r="B15136" t="s">
        <v>471</v>
      </c>
      <c r="C15136" t="s">
        <v>472</v>
      </c>
      <c r="D15136" t="s">
        <v>30</v>
      </c>
      <c r="E15136" t="s">
        <v>325</v>
      </c>
      <c r="F15136" s="15">
        <v>45665</v>
      </c>
      <c r="G15136" t="s">
        <v>4133</v>
      </c>
      <c r="H15136" s="16">
        <v>10581.12</v>
      </c>
    </row>
    <row r="15137" spans="1:8" x14ac:dyDescent="0.25">
      <c r="A15137" t="s">
        <v>324</v>
      </c>
      <c r="B15137" t="s">
        <v>471</v>
      </c>
      <c r="C15137" t="s">
        <v>472</v>
      </c>
      <c r="D15137" t="s">
        <v>30</v>
      </c>
      <c r="E15137" t="s">
        <v>325</v>
      </c>
      <c r="F15137" s="15">
        <v>45727</v>
      </c>
      <c r="G15137" t="s">
        <v>5081</v>
      </c>
      <c r="H15137" s="16">
        <v>9109.98</v>
      </c>
    </row>
    <row r="15138" spans="1:8" x14ac:dyDescent="0.25">
      <c r="A15138" t="s">
        <v>324</v>
      </c>
      <c r="B15138" t="s">
        <v>471</v>
      </c>
      <c r="C15138" t="s">
        <v>472</v>
      </c>
      <c r="D15138" t="s">
        <v>30</v>
      </c>
      <c r="E15138" t="s">
        <v>325</v>
      </c>
      <c r="F15138" s="15">
        <v>45742</v>
      </c>
      <c r="G15138" t="s">
        <v>5082</v>
      </c>
      <c r="H15138" s="16">
        <v>10731.6</v>
      </c>
    </row>
    <row r="15139" spans="1:8" x14ac:dyDescent="0.25">
      <c r="A15139" t="s">
        <v>324</v>
      </c>
      <c r="B15139" t="s">
        <v>471</v>
      </c>
      <c r="C15139" t="s">
        <v>472</v>
      </c>
      <c r="D15139" t="s">
        <v>30</v>
      </c>
      <c r="E15139" t="s">
        <v>325</v>
      </c>
      <c r="F15139" s="15">
        <v>45764</v>
      </c>
      <c r="G15139" t="s">
        <v>5676</v>
      </c>
      <c r="H15139" s="16">
        <v>9064.44</v>
      </c>
    </row>
    <row r="15140" spans="1:8" x14ac:dyDescent="0.25">
      <c r="A15140" t="s">
        <v>324</v>
      </c>
      <c r="B15140" t="s">
        <v>471</v>
      </c>
      <c r="C15140" t="s">
        <v>472</v>
      </c>
      <c r="D15140" t="s">
        <v>30</v>
      </c>
      <c r="E15140" t="s">
        <v>325</v>
      </c>
      <c r="F15140" s="15">
        <v>45779</v>
      </c>
      <c r="G15140" t="s">
        <v>6271</v>
      </c>
      <c r="H15140" s="16">
        <v>11961.18</v>
      </c>
    </row>
    <row r="15141" spans="1:8" x14ac:dyDescent="0.25">
      <c r="A15141" t="s">
        <v>324</v>
      </c>
      <c r="B15141" t="s">
        <v>471</v>
      </c>
      <c r="C15141" t="s">
        <v>472</v>
      </c>
      <c r="D15141" t="s">
        <v>30</v>
      </c>
      <c r="E15141" t="s">
        <v>325</v>
      </c>
      <c r="F15141" s="15">
        <v>45834</v>
      </c>
      <c r="G15141" t="s">
        <v>6998</v>
      </c>
      <c r="H15141" s="16">
        <v>10533.6</v>
      </c>
    </row>
    <row r="15142" spans="1:8" x14ac:dyDescent="0.25">
      <c r="A15142" t="s">
        <v>324</v>
      </c>
      <c r="B15142" t="s">
        <v>471</v>
      </c>
      <c r="C15142" t="s">
        <v>472</v>
      </c>
      <c r="D15142" t="s">
        <v>30</v>
      </c>
      <c r="E15142" t="s">
        <v>325</v>
      </c>
      <c r="F15142" s="15">
        <v>45621</v>
      </c>
      <c r="G15142" t="s">
        <v>3087</v>
      </c>
      <c r="H15142" s="16">
        <v>6060.78</v>
      </c>
    </row>
    <row r="15143" spans="1:8" x14ac:dyDescent="0.25">
      <c r="A15143" s="17" t="str">
        <f>A15142</f>
        <v>2180</v>
      </c>
      <c r="B15143" s="17" t="s">
        <v>473</v>
      </c>
      <c r="C15143" s="17"/>
      <c r="D15143" s="17"/>
      <c r="E15143" s="17"/>
      <c r="F15143" s="21"/>
      <c r="G15143" s="17"/>
      <c r="H15143" s="20">
        <f>SUBTOTAL(9,H15133:H15142)</f>
        <v>106822.80000000002</v>
      </c>
    </row>
    <row r="15144" spans="1:8" x14ac:dyDescent="0.25">
      <c r="A15144" t="s">
        <v>324</v>
      </c>
      <c r="B15144" t="s">
        <v>20</v>
      </c>
      <c r="C15144" t="s">
        <v>21</v>
      </c>
      <c r="D15144" t="s">
        <v>12</v>
      </c>
      <c r="E15144" t="s">
        <v>325</v>
      </c>
      <c r="F15144" s="15">
        <v>45492</v>
      </c>
      <c r="G15144" t="s">
        <v>1047</v>
      </c>
      <c r="H15144" s="16">
        <v>322.2</v>
      </c>
    </row>
    <row r="15145" spans="1:8" x14ac:dyDescent="0.25">
      <c r="A15145" s="17" t="str">
        <f>A15144</f>
        <v>2180</v>
      </c>
      <c r="B15145" s="17" t="s">
        <v>22</v>
      </c>
      <c r="C15145" s="17"/>
      <c r="D15145" s="17"/>
      <c r="E15145" s="17"/>
      <c r="F15145" s="21"/>
      <c r="G15145" s="17"/>
      <c r="H15145" s="20">
        <f>SUBTOTAL(9,H15144:H15144)</f>
        <v>322.2</v>
      </c>
    </row>
    <row r="15146" spans="1:8" x14ac:dyDescent="0.25">
      <c r="A15146" t="s">
        <v>324</v>
      </c>
      <c r="B15146" t="s">
        <v>23</v>
      </c>
      <c r="C15146" t="s">
        <v>24</v>
      </c>
      <c r="D15146" t="s">
        <v>12</v>
      </c>
      <c r="E15146" t="s">
        <v>325</v>
      </c>
      <c r="F15146" s="15">
        <v>45492</v>
      </c>
      <c r="G15146" t="s">
        <v>1047</v>
      </c>
      <c r="H15146" s="16">
        <v>1137.5999999999999</v>
      </c>
    </row>
    <row r="15147" spans="1:8" x14ac:dyDescent="0.25">
      <c r="A15147" s="17" t="str">
        <f>A15146</f>
        <v>2180</v>
      </c>
      <c r="B15147" s="17" t="s">
        <v>25</v>
      </c>
      <c r="C15147" s="17"/>
      <c r="D15147" s="17"/>
      <c r="E15147" s="17"/>
      <c r="F15147" s="21"/>
      <c r="G15147" s="17"/>
      <c r="H15147" s="20">
        <f>SUBTOTAL(9,H15146:H15146)</f>
        <v>1137.5999999999999</v>
      </c>
    </row>
    <row r="15148" spans="1:8" x14ac:dyDescent="0.25">
      <c r="A15148" t="s">
        <v>324</v>
      </c>
      <c r="B15148" t="s">
        <v>2113</v>
      </c>
      <c r="C15148" t="s">
        <v>2114</v>
      </c>
      <c r="D15148" t="s">
        <v>12</v>
      </c>
      <c r="E15148" t="s">
        <v>325</v>
      </c>
      <c r="F15148" s="15">
        <v>45574</v>
      </c>
      <c r="G15148" t="s">
        <v>2422</v>
      </c>
      <c r="H15148" s="16">
        <v>163530</v>
      </c>
    </row>
    <row r="15149" spans="1:8" x14ac:dyDescent="0.25">
      <c r="A15149" t="s">
        <v>324</v>
      </c>
      <c r="B15149" t="s">
        <v>2113</v>
      </c>
      <c r="C15149" t="s">
        <v>2114</v>
      </c>
      <c r="D15149" t="s">
        <v>12</v>
      </c>
      <c r="E15149" t="s">
        <v>325</v>
      </c>
      <c r="F15149" s="15">
        <v>45706</v>
      </c>
      <c r="G15149" t="s">
        <v>4660</v>
      </c>
      <c r="H15149" s="16">
        <v>162306</v>
      </c>
    </row>
    <row r="15150" spans="1:8" x14ac:dyDescent="0.25">
      <c r="A15150" s="17" t="str">
        <f>A15149</f>
        <v>2180</v>
      </c>
      <c r="B15150" s="17" t="s">
        <v>2116</v>
      </c>
      <c r="C15150" s="17"/>
      <c r="D15150" s="17"/>
      <c r="E15150" s="17"/>
      <c r="F15150" s="21"/>
      <c r="G15150" s="17"/>
      <c r="H15150" s="20">
        <f>SUBTOTAL(9,H15148:H15149)</f>
        <v>325836</v>
      </c>
    </row>
    <row r="15151" spans="1:8" x14ac:dyDescent="0.25">
      <c r="A15151" t="s">
        <v>324</v>
      </c>
      <c r="B15151" t="s">
        <v>26</v>
      </c>
      <c r="C15151" t="s">
        <v>27</v>
      </c>
      <c r="D15151" t="s">
        <v>12</v>
      </c>
      <c r="E15151" t="s">
        <v>325</v>
      </c>
      <c r="F15151" s="15">
        <v>45485</v>
      </c>
      <c r="G15151" t="s">
        <v>1044</v>
      </c>
      <c r="H15151" s="16">
        <v>19450.03</v>
      </c>
    </row>
    <row r="15152" spans="1:8" x14ac:dyDescent="0.25">
      <c r="A15152" t="s">
        <v>324</v>
      </c>
      <c r="B15152" t="s">
        <v>26</v>
      </c>
      <c r="C15152" t="s">
        <v>27</v>
      </c>
      <c r="D15152" t="s">
        <v>12</v>
      </c>
      <c r="E15152" t="s">
        <v>325</v>
      </c>
      <c r="F15152" s="15">
        <v>45525</v>
      </c>
      <c r="G15152" t="s">
        <v>1583</v>
      </c>
      <c r="H15152" s="16">
        <v>744195.14</v>
      </c>
    </row>
    <row r="15153" spans="1:8" x14ac:dyDescent="0.25">
      <c r="A15153" t="s">
        <v>324</v>
      </c>
      <c r="B15153" t="s">
        <v>26</v>
      </c>
      <c r="C15153" t="s">
        <v>27</v>
      </c>
      <c r="D15153" t="s">
        <v>12</v>
      </c>
      <c r="E15153" t="s">
        <v>325</v>
      </c>
      <c r="F15153" s="15">
        <v>45568</v>
      </c>
      <c r="G15153" t="s">
        <v>2423</v>
      </c>
      <c r="H15153" s="16">
        <v>271043.84000000003</v>
      </c>
    </row>
    <row r="15154" spans="1:8" x14ac:dyDescent="0.25">
      <c r="A15154" t="s">
        <v>324</v>
      </c>
      <c r="B15154" t="s">
        <v>26</v>
      </c>
      <c r="C15154" t="s">
        <v>27</v>
      </c>
      <c r="D15154" t="s">
        <v>12</v>
      </c>
      <c r="E15154" t="s">
        <v>325</v>
      </c>
      <c r="F15154" s="15">
        <v>45568</v>
      </c>
      <c r="G15154" t="s">
        <v>2423</v>
      </c>
      <c r="H15154" s="16">
        <v>36275.870000000003</v>
      </c>
    </row>
    <row r="15155" spans="1:8" x14ac:dyDescent="0.25">
      <c r="A15155" t="s">
        <v>324</v>
      </c>
      <c r="B15155" t="s">
        <v>26</v>
      </c>
      <c r="C15155" t="s">
        <v>27</v>
      </c>
      <c r="D15155" t="s">
        <v>12</v>
      </c>
      <c r="E15155" t="s">
        <v>325</v>
      </c>
      <c r="F15155" s="15">
        <v>45644</v>
      </c>
      <c r="G15155" t="s">
        <v>3567</v>
      </c>
      <c r="H15155" s="16">
        <v>140471.32999999999</v>
      </c>
    </row>
    <row r="15156" spans="1:8" x14ac:dyDescent="0.25">
      <c r="A15156" t="s">
        <v>324</v>
      </c>
      <c r="B15156" t="s">
        <v>26</v>
      </c>
      <c r="C15156" t="s">
        <v>27</v>
      </c>
      <c r="D15156" t="s">
        <v>12</v>
      </c>
      <c r="E15156" t="s">
        <v>325</v>
      </c>
      <c r="F15156" s="15">
        <v>45820</v>
      </c>
      <c r="G15156" t="s">
        <v>6999</v>
      </c>
      <c r="H15156" s="16">
        <v>75886.240000000005</v>
      </c>
    </row>
    <row r="15157" spans="1:8" x14ac:dyDescent="0.25">
      <c r="A15157" s="17" t="str">
        <f>A15156</f>
        <v>2180</v>
      </c>
      <c r="B15157" s="17" t="s">
        <v>28</v>
      </c>
      <c r="C15157" s="17"/>
      <c r="D15157" s="17"/>
      <c r="E15157" s="17"/>
      <c r="F15157" s="21"/>
      <c r="G15157" s="17"/>
      <c r="H15157" s="20">
        <f>SUBTOTAL(9,H15151:H15156)</f>
        <v>1287322.4500000002</v>
      </c>
    </row>
    <row r="15158" spans="1:8" x14ac:dyDescent="0.25">
      <c r="A15158" t="s">
        <v>324</v>
      </c>
      <c r="B15158" t="s">
        <v>3442</v>
      </c>
      <c r="C15158" t="s">
        <v>3443</v>
      </c>
      <c r="D15158" t="s">
        <v>12</v>
      </c>
      <c r="E15158" t="s">
        <v>325</v>
      </c>
      <c r="F15158" s="15">
        <v>45635</v>
      </c>
      <c r="G15158" t="s">
        <v>3566</v>
      </c>
      <c r="H15158" s="16">
        <v>30000</v>
      </c>
    </row>
    <row r="15159" spans="1:8" x14ac:dyDescent="0.25">
      <c r="A15159" s="17" t="str">
        <f>A15158</f>
        <v>2180</v>
      </c>
      <c r="B15159" s="17" t="s">
        <v>3444</v>
      </c>
      <c r="C15159" s="17"/>
      <c r="D15159" s="17"/>
      <c r="E15159" s="17"/>
      <c r="F15159" s="21"/>
      <c r="G15159" s="17"/>
      <c r="H15159" s="20">
        <f>SUBTOTAL(9,H15158:H15158)</f>
        <v>30000</v>
      </c>
    </row>
    <row r="15160" spans="1:8" x14ac:dyDescent="0.25">
      <c r="A15160" t="s">
        <v>324</v>
      </c>
      <c r="B15160" t="s">
        <v>64</v>
      </c>
      <c r="C15160" t="s">
        <v>65</v>
      </c>
      <c r="D15160" t="s">
        <v>12</v>
      </c>
      <c r="E15160" t="s">
        <v>325</v>
      </c>
      <c r="F15160" s="15">
        <v>45834</v>
      </c>
      <c r="G15160" t="s">
        <v>6998</v>
      </c>
      <c r="H15160" s="16">
        <v>5500</v>
      </c>
    </row>
    <row r="15161" spans="1:8" x14ac:dyDescent="0.25">
      <c r="A15161" s="17" t="str">
        <f>A15160</f>
        <v>2180</v>
      </c>
      <c r="B15161" s="17" t="s">
        <v>66</v>
      </c>
      <c r="C15161" s="17"/>
      <c r="D15161" s="17"/>
      <c r="E15161" s="17"/>
      <c r="F15161" s="21"/>
      <c r="G15161" s="17"/>
      <c r="H15161" s="20">
        <f>SUBTOTAL(9,H15160:H15160)</f>
        <v>5500</v>
      </c>
    </row>
    <row r="15162" spans="1:8" x14ac:dyDescent="0.25">
      <c r="A15162" t="s">
        <v>324</v>
      </c>
      <c r="B15162" t="s">
        <v>2070</v>
      </c>
      <c r="C15162" t="s">
        <v>2071</v>
      </c>
      <c r="D15162" t="s">
        <v>12</v>
      </c>
      <c r="E15162" t="s">
        <v>325</v>
      </c>
      <c r="F15162" s="15">
        <v>45574</v>
      </c>
      <c r="G15162" t="s">
        <v>2422</v>
      </c>
      <c r="H15162" s="16">
        <v>362880</v>
      </c>
    </row>
    <row r="15163" spans="1:8" x14ac:dyDescent="0.25">
      <c r="A15163" s="17" t="str">
        <f>A15162</f>
        <v>2180</v>
      </c>
      <c r="B15163" s="17" t="s">
        <v>2073</v>
      </c>
      <c r="C15163" s="17"/>
      <c r="D15163" s="17"/>
      <c r="E15163" s="17"/>
      <c r="F15163" s="21"/>
      <c r="G15163" s="17"/>
      <c r="H15163" s="20">
        <f>SUBTOTAL(9,H15162:H15162)</f>
        <v>362880</v>
      </c>
    </row>
    <row r="15164" spans="1:8" x14ac:dyDescent="0.25">
      <c r="A15164" t="s">
        <v>324</v>
      </c>
      <c r="B15164" t="s">
        <v>474</v>
      </c>
      <c r="C15164" t="s">
        <v>475</v>
      </c>
      <c r="D15164" t="s">
        <v>12</v>
      </c>
      <c r="E15164" t="s">
        <v>325</v>
      </c>
      <c r="F15164" s="15">
        <v>45764</v>
      </c>
      <c r="G15164" t="s">
        <v>5676</v>
      </c>
      <c r="H15164" s="16">
        <v>80000</v>
      </c>
    </row>
    <row r="15165" spans="1:8" x14ac:dyDescent="0.25">
      <c r="A15165" s="17" t="str">
        <f>A15164</f>
        <v>2180</v>
      </c>
      <c r="B15165" s="17" t="s">
        <v>476</v>
      </c>
      <c r="C15165" s="17"/>
      <c r="D15165" s="17"/>
      <c r="E15165" s="17"/>
      <c r="F15165" s="21"/>
      <c r="G15165" s="17"/>
      <c r="H15165" s="20">
        <f>SUBTOTAL(9,H15164:H15164)</f>
        <v>80000</v>
      </c>
    </row>
    <row r="15166" spans="1:8" x14ac:dyDescent="0.25">
      <c r="A15166" t="s">
        <v>324</v>
      </c>
      <c r="B15166" t="s">
        <v>512</v>
      </c>
      <c r="C15166" t="s">
        <v>513</v>
      </c>
      <c r="D15166" t="s">
        <v>12</v>
      </c>
      <c r="E15166" t="s">
        <v>325</v>
      </c>
      <c r="F15166" s="15">
        <v>45496</v>
      </c>
      <c r="G15166" t="s">
        <v>1046</v>
      </c>
      <c r="H15166" s="16">
        <v>56528.23</v>
      </c>
    </row>
    <row r="15167" spans="1:8" x14ac:dyDescent="0.25">
      <c r="A15167" s="17" t="str">
        <f>A15166</f>
        <v>2180</v>
      </c>
      <c r="B15167" s="17" t="s">
        <v>514</v>
      </c>
      <c r="C15167" s="17"/>
      <c r="D15167" s="17"/>
      <c r="E15167" s="17"/>
      <c r="F15167" s="21"/>
      <c r="G15167" s="17"/>
      <c r="H15167" s="20">
        <f>SUBTOTAL(9,H15166:H15166)</f>
        <v>56528.23</v>
      </c>
    </row>
    <row r="15168" spans="1:8" x14ac:dyDescent="0.25">
      <c r="A15168" t="s">
        <v>324</v>
      </c>
      <c r="B15168" t="s">
        <v>5227</v>
      </c>
      <c r="C15168" t="s">
        <v>5228</v>
      </c>
      <c r="D15168" t="s">
        <v>12</v>
      </c>
      <c r="E15168" t="s">
        <v>325</v>
      </c>
      <c r="F15168" s="15">
        <v>45775</v>
      </c>
      <c r="G15168" t="s">
        <v>5679</v>
      </c>
      <c r="H15168" s="16">
        <v>40646.07</v>
      </c>
    </row>
    <row r="15169" spans="1:8" x14ac:dyDescent="0.25">
      <c r="A15169" s="17" t="str">
        <f>A15168</f>
        <v>2180</v>
      </c>
      <c r="B15169" s="17" t="s">
        <v>5230</v>
      </c>
      <c r="C15169" s="17"/>
      <c r="D15169" s="17"/>
      <c r="E15169" s="17"/>
      <c r="F15169" s="21"/>
      <c r="G15169" s="17"/>
      <c r="H15169" s="20">
        <f>SUBTOTAL(9,H15168:H15168)</f>
        <v>40646.07</v>
      </c>
    </row>
    <row r="15170" spans="1:8" x14ac:dyDescent="0.25">
      <c r="A15170" t="s">
        <v>324</v>
      </c>
      <c r="B15170" t="s">
        <v>490</v>
      </c>
      <c r="C15170" t="s">
        <v>491</v>
      </c>
      <c r="D15170" t="s">
        <v>12</v>
      </c>
      <c r="E15170" t="s">
        <v>325</v>
      </c>
      <c r="F15170" s="15">
        <v>45485</v>
      </c>
      <c r="G15170" t="s">
        <v>1048</v>
      </c>
      <c r="H15170" s="16">
        <v>75500.95</v>
      </c>
    </row>
    <row r="15171" spans="1:8" x14ac:dyDescent="0.25">
      <c r="A15171" t="s">
        <v>324</v>
      </c>
      <c r="B15171" t="s">
        <v>490</v>
      </c>
      <c r="C15171" t="s">
        <v>491</v>
      </c>
      <c r="D15171" t="s">
        <v>12</v>
      </c>
      <c r="E15171" t="s">
        <v>325</v>
      </c>
      <c r="F15171" s="15">
        <v>45583</v>
      </c>
      <c r="G15171" t="s">
        <v>2424</v>
      </c>
      <c r="H15171" s="16">
        <v>59521.2</v>
      </c>
    </row>
    <row r="15172" spans="1:8" x14ac:dyDescent="0.25">
      <c r="A15172" s="17" t="str">
        <f>A15171</f>
        <v>2180</v>
      </c>
      <c r="B15172" s="17" t="s">
        <v>492</v>
      </c>
      <c r="C15172" s="17"/>
      <c r="D15172" s="17"/>
      <c r="E15172" s="17"/>
      <c r="F15172" s="21"/>
      <c r="G15172" s="17"/>
      <c r="H15172" s="20">
        <f>SUBTOTAL(9,H15170:H15171)</f>
        <v>135022.15</v>
      </c>
    </row>
    <row r="15173" spans="1:8" x14ac:dyDescent="0.25">
      <c r="A15173" t="s">
        <v>324</v>
      </c>
      <c r="B15173" t="s">
        <v>1752</v>
      </c>
      <c r="C15173" t="s">
        <v>1753</v>
      </c>
      <c r="D15173" t="s">
        <v>12</v>
      </c>
      <c r="E15173" t="s">
        <v>325</v>
      </c>
      <c r="F15173" s="15">
        <v>45548</v>
      </c>
      <c r="G15173" t="s">
        <v>1926</v>
      </c>
      <c r="H15173" s="16">
        <v>50000</v>
      </c>
    </row>
    <row r="15174" spans="1:8" x14ac:dyDescent="0.25">
      <c r="A15174" s="17" t="str">
        <f>A15173</f>
        <v>2180</v>
      </c>
      <c r="B15174" s="17" t="s">
        <v>1755</v>
      </c>
      <c r="C15174" s="17"/>
      <c r="D15174" s="17"/>
      <c r="E15174" s="17"/>
      <c r="F15174" s="21"/>
      <c r="G15174" s="17"/>
      <c r="H15174" s="20">
        <f>SUBTOTAL(9,H15173:H15173)</f>
        <v>50000</v>
      </c>
    </row>
    <row r="15175" spans="1:8" x14ac:dyDescent="0.25">
      <c r="A15175" t="s">
        <v>324</v>
      </c>
      <c r="B15175" t="s">
        <v>2052</v>
      </c>
      <c r="C15175" t="s">
        <v>2053</v>
      </c>
      <c r="D15175" t="s">
        <v>12</v>
      </c>
      <c r="E15175" t="s">
        <v>325</v>
      </c>
      <c r="F15175" s="15">
        <v>45586</v>
      </c>
      <c r="G15175" t="s">
        <v>2425</v>
      </c>
      <c r="H15175" s="16">
        <v>24148.75</v>
      </c>
    </row>
    <row r="15176" spans="1:8" x14ac:dyDescent="0.25">
      <c r="A15176" s="17" t="str">
        <f>A15175</f>
        <v>2180</v>
      </c>
      <c r="B15176" s="17" t="s">
        <v>2055</v>
      </c>
      <c r="C15176" s="17"/>
      <c r="D15176" s="17"/>
      <c r="E15176" s="17"/>
      <c r="F15176" s="21"/>
      <c r="G15176" s="17"/>
      <c r="H15176" s="20">
        <f>SUBTOTAL(9,H15175:H15175)</f>
        <v>24148.75</v>
      </c>
    </row>
    <row r="15177" spans="1:8" x14ac:dyDescent="0.25">
      <c r="A15177" t="s">
        <v>324</v>
      </c>
      <c r="B15177" t="s">
        <v>2609</v>
      </c>
      <c r="C15177" t="s">
        <v>2610</v>
      </c>
      <c r="D15177" t="s">
        <v>12</v>
      </c>
      <c r="E15177" t="s">
        <v>325</v>
      </c>
      <c r="F15177" s="15">
        <v>45664</v>
      </c>
      <c r="G15177" t="s">
        <v>4131</v>
      </c>
      <c r="H15177" s="16">
        <v>221486.34</v>
      </c>
    </row>
    <row r="15178" spans="1:8" x14ac:dyDescent="0.25">
      <c r="A15178" s="17" t="str">
        <f>A15177</f>
        <v>2180</v>
      </c>
      <c r="B15178" s="17" t="s">
        <v>2611</v>
      </c>
      <c r="C15178" s="17"/>
      <c r="D15178" s="17"/>
      <c r="E15178" s="17"/>
      <c r="F15178" s="21"/>
      <c r="G15178" s="17"/>
      <c r="H15178" s="20">
        <f>SUBTOTAL(9,H15177:H15177)</f>
        <v>221486.34</v>
      </c>
    </row>
    <row r="15179" spans="1:8" x14ac:dyDescent="0.25">
      <c r="A15179" t="s">
        <v>324</v>
      </c>
      <c r="B15179" t="s">
        <v>2060</v>
      </c>
      <c r="C15179" t="s">
        <v>2061</v>
      </c>
      <c r="D15179" t="s">
        <v>12</v>
      </c>
      <c r="E15179" t="s">
        <v>325</v>
      </c>
      <c r="F15179" s="15">
        <v>45583</v>
      </c>
      <c r="G15179" t="s">
        <v>2426</v>
      </c>
      <c r="H15179" s="16">
        <v>100000</v>
      </c>
    </row>
    <row r="15180" spans="1:8" x14ac:dyDescent="0.25">
      <c r="A15180" s="17" t="str">
        <f>A15179</f>
        <v>2180</v>
      </c>
      <c r="B15180" s="17" t="s">
        <v>2063</v>
      </c>
      <c r="C15180" s="17"/>
      <c r="D15180" s="17"/>
      <c r="E15180" s="17"/>
      <c r="F15180" s="21"/>
      <c r="G15180" s="17"/>
      <c r="H15180" s="20">
        <f>SUBTOTAL(9,H15179:H15179)</f>
        <v>100000</v>
      </c>
    </row>
    <row r="15181" spans="1:8" x14ac:dyDescent="0.25">
      <c r="A15181" t="s">
        <v>324</v>
      </c>
      <c r="B15181" t="s">
        <v>2235</v>
      </c>
      <c r="C15181" t="s">
        <v>2236</v>
      </c>
      <c r="D15181" t="s">
        <v>12</v>
      </c>
      <c r="E15181" t="s">
        <v>325</v>
      </c>
      <c r="F15181" s="15">
        <v>45636</v>
      </c>
      <c r="G15181" t="s">
        <v>3568</v>
      </c>
      <c r="H15181" s="16">
        <v>9713.7000000000007</v>
      </c>
    </row>
    <row r="15182" spans="1:8" x14ac:dyDescent="0.25">
      <c r="A15182" t="s">
        <v>324</v>
      </c>
      <c r="B15182" t="s">
        <v>2235</v>
      </c>
      <c r="C15182" t="s">
        <v>2236</v>
      </c>
      <c r="D15182" t="s">
        <v>12</v>
      </c>
      <c r="E15182" t="s">
        <v>325</v>
      </c>
      <c r="F15182" s="15">
        <v>45671</v>
      </c>
      <c r="G15182" t="s">
        <v>4134</v>
      </c>
      <c r="H15182" s="16">
        <v>9713.7000000000007</v>
      </c>
    </row>
    <row r="15183" spans="1:8" x14ac:dyDescent="0.25">
      <c r="A15183" t="s">
        <v>324</v>
      </c>
      <c r="B15183" t="s">
        <v>2235</v>
      </c>
      <c r="C15183" t="s">
        <v>2236</v>
      </c>
      <c r="D15183" t="s">
        <v>12</v>
      </c>
      <c r="E15183" t="s">
        <v>325</v>
      </c>
      <c r="F15183" s="15">
        <v>45671</v>
      </c>
      <c r="G15183" t="s">
        <v>4134</v>
      </c>
      <c r="H15183" s="16">
        <v>9713.7000000000007</v>
      </c>
    </row>
    <row r="15184" spans="1:8" x14ac:dyDescent="0.25">
      <c r="A15184" t="s">
        <v>324</v>
      </c>
      <c r="B15184" t="s">
        <v>2235</v>
      </c>
      <c r="C15184" t="s">
        <v>2236</v>
      </c>
      <c r="D15184" t="s">
        <v>12</v>
      </c>
      <c r="E15184" t="s">
        <v>325</v>
      </c>
      <c r="F15184" s="15">
        <v>45687</v>
      </c>
      <c r="G15184" t="s">
        <v>4135</v>
      </c>
      <c r="H15184" s="16">
        <v>9713.7000000000007</v>
      </c>
    </row>
    <row r="15185" spans="1:8" x14ac:dyDescent="0.25">
      <c r="A15185" t="s">
        <v>324</v>
      </c>
      <c r="B15185" t="s">
        <v>2235</v>
      </c>
      <c r="C15185" t="s">
        <v>2236</v>
      </c>
      <c r="D15185" t="s">
        <v>12</v>
      </c>
      <c r="E15185" t="s">
        <v>325</v>
      </c>
      <c r="F15185" s="15">
        <v>45744</v>
      </c>
      <c r="G15185" t="s">
        <v>5083</v>
      </c>
      <c r="H15185" s="16">
        <v>15521.69</v>
      </c>
    </row>
    <row r="15186" spans="1:8" x14ac:dyDescent="0.25">
      <c r="A15186" t="s">
        <v>324</v>
      </c>
      <c r="B15186" t="s">
        <v>2235</v>
      </c>
      <c r="C15186" t="s">
        <v>2236</v>
      </c>
      <c r="D15186" t="s">
        <v>12</v>
      </c>
      <c r="E15186" t="s">
        <v>325</v>
      </c>
      <c r="F15186" s="15">
        <v>45744</v>
      </c>
      <c r="G15186" t="s">
        <v>5083</v>
      </c>
      <c r="H15186" s="16">
        <v>9713.7000000000007</v>
      </c>
    </row>
    <row r="15187" spans="1:8" x14ac:dyDescent="0.25">
      <c r="A15187" t="s">
        <v>324</v>
      </c>
      <c r="B15187" t="s">
        <v>2235</v>
      </c>
      <c r="C15187" t="s">
        <v>2236</v>
      </c>
      <c r="D15187" t="s">
        <v>12</v>
      </c>
      <c r="E15187" t="s">
        <v>325</v>
      </c>
      <c r="F15187" s="15">
        <v>45818</v>
      </c>
      <c r="G15187" t="s">
        <v>7000</v>
      </c>
      <c r="H15187" s="16">
        <v>4658.7299999999996</v>
      </c>
    </row>
    <row r="15188" spans="1:8" x14ac:dyDescent="0.25">
      <c r="A15188" s="17" t="str">
        <f>A15187</f>
        <v>2180</v>
      </c>
      <c r="B15188" s="17" t="s">
        <v>2239</v>
      </c>
      <c r="C15188" s="17"/>
      <c r="D15188" s="17"/>
      <c r="E15188" s="17"/>
      <c r="F15188" s="21"/>
      <c r="G15188" s="17"/>
      <c r="H15188" s="20">
        <f>SUBTOTAL(9,H15181:H15187)</f>
        <v>68748.92</v>
      </c>
    </row>
    <row r="15189" spans="1:8" x14ac:dyDescent="0.25">
      <c r="A15189" t="s">
        <v>324</v>
      </c>
      <c r="B15189" t="s">
        <v>4136</v>
      </c>
      <c r="C15189" t="s">
        <v>4137</v>
      </c>
      <c r="D15189" t="s">
        <v>12</v>
      </c>
      <c r="E15189" t="s">
        <v>325</v>
      </c>
      <c r="F15189" s="15">
        <v>45687</v>
      </c>
      <c r="G15189" t="s">
        <v>4135</v>
      </c>
      <c r="H15189" s="16">
        <v>46294.82</v>
      </c>
    </row>
    <row r="15190" spans="1:8" x14ac:dyDescent="0.25">
      <c r="A15190" t="s">
        <v>324</v>
      </c>
      <c r="B15190" t="s">
        <v>4136</v>
      </c>
      <c r="C15190" t="s">
        <v>4137</v>
      </c>
      <c r="D15190" t="s">
        <v>12</v>
      </c>
      <c r="E15190" t="s">
        <v>325</v>
      </c>
      <c r="F15190" s="15">
        <v>45777</v>
      </c>
      <c r="G15190" t="s">
        <v>5680</v>
      </c>
      <c r="H15190" s="16">
        <v>34502.5</v>
      </c>
    </row>
    <row r="15191" spans="1:8" x14ac:dyDescent="0.25">
      <c r="A15191" s="17" t="str">
        <f>A15190</f>
        <v>2180</v>
      </c>
      <c r="B15191" s="17" t="s">
        <v>4138</v>
      </c>
      <c r="C15191" s="17"/>
      <c r="D15191" s="17"/>
      <c r="E15191" s="17"/>
      <c r="F15191" s="21"/>
      <c r="G15191" s="17"/>
      <c r="H15191" s="20">
        <f>SUBTOTAL(9,H15189:H15190)</f>
        <v>80797.320000000007</v>
      </c>
    </row>
    <row r="15192" spans="1:8" x14ac:dyDescent="0.25">
      <c r="A15192" t="s">
        <v>324</v>
      </c>
      <c r="B15192" t="s">
        <v>29</v>
      </c>
      <c r="C15192" t="s">
        <v>493</v>
      </c>
      <c r="D15192" t="s">
        <v>30</v>
      </c>
      <c r="E15192" t="s">
        <v>325</v>
      </c>
      <c r="F15192" s="15">
        <v>45516</v>
      </c>
      <c r="G15192" t="s">
        <v>1584</v>
      </c>
      <c r="H15192" s="16">
        <v>118985.56</v>
      </c>
    </row>
    <row r="15193" spans="1:8" x14ac:dyDescent="0.25">
      <c r="A15193" t="s">
        <v>324</v>
      </c>
      <c r="B15193" t="s">
        <v>29</v>
      </c>
      <c r="C15193" t="s">
        <v>493</v>
      </c>
      <c r="D15193" t="s">
        <v>30</v>
      </c>
      <c r="E15193" t="s">
        <v>325</v>
      </c>
      <c r="F15193" s="15">
        <v>45642</v>
      </c>
      <c r="G15193" t="s">
        <v>3569</v>
      </c>
      <c r="H15193" s="16">
        <v>191645.27</v>
      </c>
    </row>
    <row r="15194" spans="1:8" x14ac:dyDescent="0.25">
      <c r="A15194" t="s">
        <v>324</v>
      </c>
      <c r="B15194" t="s">
        <v>29</v>
      </c>
      <c r="C15194" t="s">
        <v>493</v>
      </c>
      <c r="D15194" t="s">
        <v>30</v>
      </c>
      <c r="E15194" t="s">
        <v>325</v>
      </c>
      <c r="F15194" s="15">
        <v>45702</v>
      </c>
      <c r="G15194" t="s">
        <v>4661</v>
      </c>
      <c r="H15194" s="16">
        <v>256177.76</v>
      </c>
    </row>
    <row r="15195" spans="1:8" x14ac:dyDescent="0.25">
      <c r="A15195" t="s">
        <v>324</v>
      </c>
      <c r="B15195" t="s">
        <v>29</v>
      </c>
      <c r="C15195" t="s">
        <v>493</v>
      </c>
      <c r="D15195" t="s">
        <v>30</v>
      </c>
      <c r="E15195" t="s">
        <v>325</v>
      </c>
      <c r="F15195" s="15">
        <v>45702</v>
      </c>
      <c r="G15195" t="s">
        <v>4661</v>
      </c>
      <c r="H15195" s="16">
        <v>447042.43</v>
      </c>
    </row>
    <row r="15196" spans="1:8" x14ac:dyDescent="0.25">
      <c r="A15196" t="s">
        <v>324</v>
      </c>
      <c r="B15196" t="s">
        <v>29</v>
      </c>
      <c r="C15196" t="s">
        <v>493</v>
      </c>
      <c r="D15196" t="s">
        <v>30</v>
      </c>
      <c r="E15196" t="s">
        <v>325</v>
      </c>
      <c r="F15196" s="15">
        <v>45735</v>
      </c>
      <c r="G15196" t="s">
        <v>5080</v>
      </c>
      <c r="H15196" s="16">
        <v>110776.98</v>
      </c>
    </row>
    <row r="15197" spans="1:8" x14ac:dyDescent="0.25">
      <c r="A15197" t="s">
        <v>324</v>
      </c>
      <c r="B15197" t="s">
        <v>29</v>
      </c>
      <c r="C15197" t="s">
        <v>493</v>
      </c>
      <c r="D15197" t="s">
        <v>30</v>
      </c>
      <c r="E15197" t="s">
        <v>325</v>
      </c>
      <c r="F15197" s="15">
        <v>45756</v>
      </c>
      <c r="G15197" t="s">
        <v>5681</v>
      </c>
      <c r="H15197" s="16">
        <v>120262.23</v>
      </c>
    </row>
    <row r="15198" spans="1:8" x14ac:dyDescent="0.25">
      <c r="A15198" t="s">
        <v>324</v>
      </c>
      <c r="B15198" t="s">
        <v>29</v>
      </c>
      <c r="C15198" t="s">
        <v>493</v>
      </c>
      <c r="D15198" t="s">
        <v>30</v>
      </c>
      <c r="E15198" t="s">
        <v>325</v>
      </c>
      <c r="F15198" s="15">
        <v>45791</v>
      </c>
      <c r="G15198" t="s">
        <v>6272</v>
      </c>
      <c r="H15198" s="16">
        <v>135588.5</v>
      </c>
    </row>
    <row r="15199" spans="1:8" x14ac:dyDescent="0.25">
      <c r="A15199" t="s">
        <v>324</v>
      </c>
      <c r="B15199" t="s">
        <v>29</v>
      </c>
      <c r="C15199" t="s">
        <v>493</v>
      </c>
      <c r="D15199" t="s">
        <v>30</v>
      </c>
      <c r="E15199" t="s">
        <v>325</v>
      </c>
      <c r="F15199" s="15">
        <v>45821</v>
      </c>
      <c r="G15199" t="s">
        <v>7001</v>
      </c>
      <c r="H15199" s="16">
        <v>135522.04</v>
      </c>
    </row>
    <row r="15200" spans="1:8" x14ac:dyDescent="0.25">
      <c r="A15200" s="17" t="str">
        <f>A15199</f>
        <v>2180</v>
      </c>
      <c r="B15200" s="17" t="s">
        <v>31</v>
      </c>
      <c r="C15200" s="17"/>
      <c r="D15200" s="17"/>
      <c r="E15200" s="17"/>
      <c r="F15200" s="21"/>
      <c r="G15200" s="17"/>
      <c r="H15200" s="20">
        <f>SUBTOTAL(9,H15192:H15199)</f>
        <v>1516000.77</v>
      </c>
    </row>
    <row r="15201" spans="1:8" x14ac:dyDescent="0.25">
      <c r="A15201" t="s">
        <v>324</v>
      </c>
      <c r="B15201" t="s">
        <v>32</v>
      </c>
      <c r="C15201" t="s">
        <v>494</v>
      </c>
      <c r="D15201" t="s">
        <v>30</v>
      </c>
      <c r="E15201" t="s">
        <v>325</v>
      </c>
      <c r="F15201" s="15">
        <v>45498</v>
      </c>
      <c r="G15201" t="s">
        <v>1049</v>
      </c>
      <c r="H15201" s="16">
        <v>260440.52</v>
      </c>
    </row>
    <row r="15202" spans="1:8" x14ac:dyDescent="0.25">
      <c r="A15202" t="s">
        <v>324</v>
      </c>
      <c r="B15202" t="s">
        <v>32</v>
      </c>
      <c r="C15202" t="s">
        <v>494</v>
      </c>
      <c r="D15202" t="s">
        <v>30</v>
      </c>
      <c r="E15202" t="s">
        <v>325</v>
      </c>
      <c r="F15202" s="15">
        <v>45642</v>
      </c>
      <c r="G15202" t="s">
        <v>3569</v>
      </c>
      <c r="H15202" s="16">
        <v>298145.84000000003</v>
      </c>
    </row>
    <row r="15203" spans="1:8" x14ac:dyDescent="0.25">
      <c r="A15203" t="s">
        <v>324</v>
      </c>
      <c r="B15203" t="s">
        <v>32</v>
      </c>
      <c r="C15203" t="s">
        <v>494</v>
      </c>
      <c r="D15203" t="s">
        <v>30</v>
      </c>
      <c r="E15203" t="s">
        <v>325</v>
      </c>
      <c r="F15203" s="15">
        <v>45680</v>
      </c>
      <c r="G15203" t="s">
        <v>4139</v>
      </c>
      <c r="H15203" s="16">
        <v>258153.5</v>
      </c>
    </row>
    <row r="15204" spans="1:8" x14ac:dyDescent="0.25">
      <c r="A15204" t="s">
        <v>324</v>
      </c>
      <c r="B15204" t="s">
        <v>32</v>
      </c>
      <c r="C15204" t="s">
        <v>494</v>
      </c>
      <c r="D15204" t="s">
        <v>30</v>
      </c>
      <c r="E15204" t="s">
        <v>325</v>
      </c>
      <c r="F15204" s="15">
        <v>45712</v>
      </c>
      <c r="G15204" t="s">
        <v>4659</v>
      </c>
      <c r="H15204" s="16">
        <v>128616.54</v>
      </c>
    </row>
    <row r="15205" spans="1:8" x14ac:dyDescent="0.25">
      <c r="A15205" t="s">
        <v>324</v>
      </c>
      <c r="B15205" t="s">
        <v>32</v>
      </c>
      <c r="C15205" t="s">
        <v>494</v>
      </c>
      <c r="D15205" t="s">
        <v>30</v>
      </c>
      <c r="E15205" t="s">
        <v>325</v>
      </c>
      <c r="F15205" s="15">
        <v>45735</v>
      </c>
      <c r="G15205" t="s">
        <v>5080</v>
      </c>
      <c r="H15205" s="16">
        <v>50290.05</v>
      </c>
    </row>
    <row r="15206" spans="1:8" x14ac:dyDescent="0.25">
      <c r="A15206" t="s">
        <v>324</v>
      </c>
      <c r="B15206" t="s">
        <v>32</v>
      </c>
      <c r="C15206" t="s">
        <v>494</v>
      </c>
      <c r="D15206" t="s">
        <v>30</v>
      </c>
      <c r="E15206" t="s">
        <v>325</v>
      </c>
      <c r="F15206" s="15">
        <v>45735</v>
      </c>
      <c r="G15206" t="s">
        <v>5080</v>
      </c>
      <c r="H15206" s="16">
        <v>73634.880000000005</v>
      </c>
    </row>
    <row r="15207" spans="1:8" x14ac:dyDescent="0.25">
      <c r="A15207" t="s">
        <v>324</v>
      </c>
      <c r="B15207" t="s">
        <v>32</v>
      </c>
      <c r="C15207" t="s">
        <v>494</v>
      </c>
      <c r="D15207" t="s">
        <v>30</v>
      </c>
      <c r="E15207" t="s">
        <v>325</v>
      </c>
      <c r="F15207" s="15">
        <v>45769</v>
      </c>
      <c r="G15207" t="s">
        <v>5682</v>
      </c>
      <c r="H15207" s="16">
        <v>134400.57</v>
      </c>
    </row>
    <row r="15208" spans="1:8" x14ac:dyDescent="0.25">
      <c r="A15208" t="s">
        <v>324</v>
      </c>
      <c r="B15208" t="s">
        <v>32</v>
      </c>
      <c r="C15208" t="s">
        <v>494</v>
      </c>
      <c r="D15208" t="s">
        <v>30</v>
      </c>
      <c r="E15208" t="s">
        <v>325</v>
      </c>
      <c r="F15208" s="15">
        <v>45796</v>
      </c>
      <c r="G15208" t="s">
        <v>6273</v>
      </c>
      <c r="H15208" s="16">
        <v>131828.76</v>
      </c>
    </row>
    <row r="15209" spans="1:8" x14ac:dyDescent="0.25">
      <c r="A15209" t="s">
        <v>324</v>
      </c>
      <c r="B15209" t="s">
        <v>32</v>
      </c>
      <c r="C15209" t="s">
        <v>494</v>
      </c>
      <c r="D15209" t="s">
        <v>30</v>
      </c>
      <c r="E15209" t="s">
        <v>325</v>
      </c>
      <c r="F15209" s="15">
        <v>45824</v>
      </c>
      <c r="G15209" t="s">
        <v>7002</v>
      </c>
      <c r="H15209" s="16">
        <v>132047.57</v>
      </c>
    </row>
    <row r="15210" spans="1:8" x14ac:dyDescent="0.25">
      <c r="A15210" s="17" t="str">
        <f>A15209</f>
        <v>2180</v>
      </c>
      <c r="B15210" s="17" t="s">
        <v>33</v>
      </c>
      <c r="C15210" s="17"/>
      <c r="D15210" s="17"/>
      <c r="E15210" s="17"/>
      <c r="F15210" s="21"/>
      <c r="G15210" s="17"/>
      <c r="H15210" s="20">
        <f>SUBTOTAL(9,H15201:H15209)</f>
        <v>1467558.2300000002</v>
      </c>
    </row>
    <row r="15211" spans="1:8" x14ac:dyDescent="0.25">
      <c r="A15211" t="s">
        <v>324</v>
      </c>
      <c r="B15211" t="s">
        <v>34</v>
      </c>
      <c r="C15211" t="s">
        <v>495</v>
      </c>
      <c r="D15211" t="s">
        <v>30</v>
      </c>
      <c r="E15211" t="s">
        <v>325</v>
      </c>
      <c r="F15211" s="15">
        <v>45498</v>
      </c>
      <c r="G15211" t="s">
        <v>1049</v>
      </c>
      <c r="H15211" s="16">
        <v>8287.2000000000007</v>
      </c>
    </row>
    <row r="15212" spans="1:8" x14ac:dyDescent="0.25">
      <c r="A15212" t="s">
        <v>324</v>
      </c>
      <c r="B15212" t="s">
        <v>34</v>
      </c>
      <c r="C15212" t="s">
        <v>495</v>
      </c>
      <c r="D15212" t="s">
        <v>30</v>
      </c>
      <c r="E15212" t="s">
        <v>325</v>
      </c>
      <c r="F15212" s="15">
        <v>45642</v>
      </c>
      <c r="G15212" t="s">
        <v>3569</v>
      </c>
      <c r="H15212" s="16">
        <v>4770.7</v>
      </c>
    </row>
    <row r="15213" spans="1:8" x14ac:dyDescent="0.25">
      <c r="A15213" t="s">
        <v>324</v>
      </c>
      <c r="B15213" t="s">
        <v>34</v>
      </c>
      <c r="C15213" t="s">
        <v>495</v>
      </c>
      <c r="D15213" t="s">
        <v>30</v>
      </c>
      <c r="E15213" t="s">
        <v>325</v>
      </c>
      <c r="F15213" s="15">
        <v>45680</v>
      </c>
      <c r="G15213" t="s">
        <v>4139</v>
      </c>
      <c r="H15213" s="16">
        <v>4770.7</v>
      </c>
    </row>
    <row r="15214" spans="1:8" x14ac:dyDescent="0.25">
      <c r="A15214" t="s">
        <v>324</v>
      </c>
      <c r="B15214" t="s">
        <v>34</v>
      </c>
      <c r="C15214" t="s">
        <v>495</v>
      </c>
      <c r="D15214" t="s">
        <v>30</v>
      </c>
      <c r="E15214" t="s">
        <v>325</v>
      </c>
      <c r="F15214" s="15">
        <v>45712</v>
      </c>
      <c r="G15214" t="s">
        <v>4659</v>
      </c>
      <c r="H15214" s="16">
        <v>1040.52</v>
      </c>
    </row>
    <row r="15215" spans="1:8" x14ac:dyDescent="0.25">
      <c r="A15215" t="s">
        <v>324</v>
      </c>
      <c r="B15215" t="s">
        <v>34</v>
      </c>
      <c r="C15215" t="s">
        <v>495</v>
      </c>
      <c r="D15215" t="s">
        <v>30</v>
      </c>
      <c r="E15215" t="s">
        <v>325</v>
      </c>
      <c r="F15215" s="15">
        <v>45712</v>
      </c>
      <c r="G15215" t="s">
        <v>4659</v>
      </c>
      <c r="H15215" s="16">
        <v>1345.68</v>
      </c>
    </row>
    <row r="15216" spans="1:8" x14ac:dyDescent="0.25">
      <c r="A15216" t="s">
        <v>324</v>
      </c>
      <c r="B15216" t="s">
        <v>34</v>
      </c>
      <c r="C15216" t="s">
        <v>495</v>
      </c>
      <c r="D15216" t="s">
        <v>30</v>
      </c>
      <c r="E15216" t="s">
        <v>325</v>
      </c>
      <c r="F15216" s="15">
        <v>45735</v>
      </c>
      <c r="G15216" t="s">
        <v>5080</v>
      </c>
      <c r="H15216" s="16">
        <v>2385.35</v>
      </c>
    </row>
    <row r="15217" spans="1:8" x14ac:dyDescent="0.25">
      <c r="A15217" t="s">
        <v>324</v>
      </c>
      <c r="B15217" t="s">
        <v>34</v>
      </c>
      <c r="C15217" t="s">
        <v>495</v>
      </c>
      <c r="D15217" t="s">
        <v>30</v>
      </c>
      <c r="E15217" t="s">
        <v>325</v>
      </c>
      <c r="F15217" s="15">
        <v>45769</v>
      </c>
      <c r="G15217" t="s">
        <v>5682</v>
      </c>
      <c r="H15217" s="16">
        <v>2385.35</v>
      </c>
    </row>
    <row r="15218" spans="1:8" x14ac:dyDescent="0.25">
      <c r="A15218" t="s">
        <v>324</v>
      </c>
      <c r="B15218" t="s">
        <v>34</v>
      </c>
      <c r="C15218" t="s">
        <v>495</v>
      </c>
      <c r="D15218" t="s">
        <v>30</v>
      </c>
      <c r="E15218" t="s">
        <v>325</v>
      </c>
      <c r="F15218" s="15">
        <v>45796</v>
      </c>
      <c r="G15218" t="s">
        <v>6273</v>
      </c>
      <c r="H15218" s="16">
        <v>2385.35</v>
      </c>
    </row>
    <row r="15219" spans="1:8" x14ac:dyDescent="0.25">
      <c r="A15219" t="s">
        <v>324</v>
      </c>
      <c r="B15219" t="s">
        <v>34</v>
      </c>
      <c r="C15219" t="s">
        <v>495</v>
      </c>
      <c r="D15219" t="s">
        <v>30</v>
      </c>
      <c r="E15219" t="s">
        <v>325</v>
      </c>
      <c r="F15219" s="15">
        <v>45824</v>
      </c>
      <c r="G15219" t="s">
        <v>7002</v>
      </c>
      <c r="H15219" s="16">
        <v>2385.75</v>
      </c>
    </row>
    <row r="15220" spans="1:8" x14ac:dyDescent="0.25">
      <c r="A15220" s="17" t="str">
        <f>A15219</f>
        <v>2180</v>
      </c>
      <c r="B15220" s="17" t="s">
        <v>35</v>
      </c>
      <c r="C15220" s="17"/>
      <c r="D15220" s="17"/>
      <c r="E15220" s="17"/>
      <c r="F15220" s="21"/>
      <c r="G15220" s="17"/>
      <c r="H15220" s="20">
        <f>SUBTOTAL(9,H15211:H15219)</f>
        <v>29756.6</v>
      </c>
    </row>
    <row r="15221" spans="1:8" x14ac:dyDescent="0.25">
      <c r="A15221" t="s">
        <v>324</v>
      </c>
      <c r="B15221" t="s">
        <v>36</v>
      </c>
      <c r="C15221" t="s">
        <v>496</v>
      </c>
      <c r="D15221" t="s">
        <v>30</v>
      </c>
      <c r="E15221" t="s">
        <v>325</v>
      </c>
      <c r="F15221" s="15">
        <v>45642</v>
      </c>
      <c r="G15221" t="s">
        <v>3569</v>
      </c>
      <c r="H15221" s="16">
        <v>3425.32</v>
      </c>
    </row>
    <row r="15222" spans="1:8" x14ac:dyDescent="0.25">
      <c r="A15222" t="s">
        <v>324</v>
      </c>
      <c r="B15222" t="s">
        <v>36</v>
      </c>
      <c r="C15222" t="s">
        <v>496</v>
      </c>
      <c r="D15222" t="s">
        <v>30</v>
      </c>
      <c r="E15222" t="s">
        <v>325</v>
      </c>
      <c r="F15222" s="15">
        <v>45680</v>
      </c>
      <c r="G15222" t="s">
        <v>4139</v>
      </c>
      <c r="H15222" s="16">
        <v>37530.81</v>
      </c>
    </row>
    <row r="15223" spans="1:8" x14ac:dyDescent="0.25">
      <c r="A15223" t="s">
        <v>324</v>
      </c>
      <c r="B15223" t="s">
        <v>36</v>
      </c>
      <c r="C15223" t="s">
        <v>496</v>
      </c>
      <c r="D15223" t="s">
        <v>30</v>
      </c>
      <c r="E15223" t="s">
        <v>325</v>
      </c>
      <c r="F15223" s="15">
        <v>45702</v>
      </c>
      <c r="G15223" t="s">
        <v>4661</v>
      </c>
      <c r="H15223" s="16">
        <v>4954.45</v>
      </c>
    </row>
    <row r="15224" spans="1:8" x14ac:dyDescent="0.25">
      <c r="A15224" t="s">
        <v>324</v>
      </c>
      <c r="B15224" t="s">
        <v>36</v>
      </c>
      <c r="C15224" t="s">
        <v>496</v>
      </c>
      <c r="D15224" t="s">
        <v>30</v>
      </c>
      <c r="E15224" t="s">
        <v>325</v>
      </c>
      <c r="F15224" s="15">
        <v>45735</v>
      </c>
      <c r="G15224" t="s">
        <v>5080</v>
      </c>
      <c r="H15224" s="16">
        <v>4509.6499999999996</v>
      </c>
    </row>
    <row r="15225" spans="1:8" x14ac:dyDescent="0.25">
      <c r="A15225" t="s">
        <v>324</v>
      </c>
      <c r="B15225" t="s">
        <v>36</v>
      </c>
      <c r="C15225" t="s">
        <v>496</v>
      </c>
      <c r="D15225" t="s">
        <v>30</v>
      </c>
      <c r="E15225" t="s">
        <v>325</v>
      </c>
      <c r="F15225" s="15">
        <v>45756</v>
      </c>
      <c r="G15225" t="s">
        <v>5681</v>
      </c>
      <c r="H15225" s="16">
        <v>4979.74</v>
      </c>
    </row>
    <row r="15226" spans="1:8" x14ac:dyDescent="0.25">
      <c r="A15226" t="s">
        <v>324</v>
      </c>
      <c r="B15226" t="s">
        <v>36</v>
      </c>
      <c r="C15226" t="s">
        <v>496</v>
      </c>
      <c r="D15226" t="s">
        <v>30</v>
      </c>
      <c r="E15226" t="s">
        <v>325</v>
      </c>
      <c r="F15226" s="15">
        <v>45791</v>
      </c>
      <c r="G15226" t="s">
        <v>6272</v>
      </c>
      <c r="H15226" s="16">
        <v>6376.98</v>
      </c>
    </row>
    <row r="15227" spans="1:8" x14ac:dyDescent="0.25">
      <c r="A15227" t="s">
        <v>324</v>
      </c>
      <c r="B15227" t="s">
        <v>36</v>
      </c>
      <c r="C15227" t="s">
        <v>496</v>
      </c>
      <c r="D15227" t="s">
        <v>30</v>
      </c>
      <c r="E15227" t="s">
        <v>325</v>
      </c>
      <c r="F15227" s="15">
        <v>45821</v>
      </c>
      <c r="G15227" t="s">
        <v>7001</v>
      </c>
      <c r="H15227" s="16">
        <v>5743.37</v>
      </c>
    </row>
    <row r="15228" spans="1:8" x14ac:dyDescent="0.25">
      <c r="A15228" t="s">
        <v>324</v>
      </c>
      <c r="B15228" t="s">
        <v>36</v>
      </c>
      <c r="C15228" t="s">
        <v>496</v>
      </c>
      <c r="D15228" t="s">
        <v>30</v>
      </c>
      <c r="E15228" t="s">
        <v>325</v>
      </c>
      <c r="F15228" s="15">
        <v>45821</v>
      </c>
      <c r="G15228" t="s">
        <v>7001</v>
      </c>
      <c r="H15228" s="16">
        <v>4234.59</v>
      </c>
    </row>
    <row r="15229" spans="1:8" x14ac:dyDescent="0.25">
      <c r="A15229" s="17" t="str">
        <f>A15228</f>
        <v>2180</v>
      </c>
      <c r="B15229" s="17" t="s">
        <v>37</v>
      </c>
      <c r="C15229" s="17"/>
      <c r="D15229" s="17"/>
      <c r="E15229" s="17"/>
      <c r="F15229" s="21"/>
      <c r="G15229" s="17"/>
      <c r="H15229" s="20">
        <f>SUBTOTAL(9,H15221:H15228)</f>
        <v>71754.909999999989</v>
      </c>
    </row>
    <row r="15230" spans="1:8" x14ac:dyDescent="0.25">
      <c r="A15230" t="s">
        <v>324</v>
      </c>
      <c r="B15230" t="s">
        <v>38</v>
      </c>
      <c r="C15230" t="s">
        <v>497</v>
      </c>
      <c r="D15230" t="s">
        <v>30</v>
      </c>
      <c r="E15230" t="s">
        <v>325</v>
      </c>
      <c r="F15230" s="15">
        <v>45642</v>
      </c>
      <c r="G15230" t="s">
        <v>3569</v>
      </c>
      <c r="H15230" s="16">
        <v>35413.22</v>
      </c>
    </row>
    <row r="15231" spans="1:8" x14ac:dyDescent="0.25">
      <c r="A15231" t="s">
        <v>324</v>
      </c>
      <c r="B15231" t="s">
        <v>38</v>
      </c>
      <c r="C15231" t="s">
        <v>497</v>
      </c>
      <c r="D15231" t="s">
        <v>30</v>
      </c>
      <c r="E15231" t="s">
        <v>325</v>
      </c>
      <c r="F15231" s="15">
        <v>45702</v>
      </c>
      <c r="G15231" t="s">
        <v>4661</v>
      </c>
      <c r="H15231" s="16">
        <v>87764.160000000003</v>
      </c>
    </row>
    <row r="15232" spans="1:8" x14ac:dyDescent="0.25">
      <c r="A15232" t="s">
        <v>324</v>
      </c>
      <c r="B15232" t="s">
        <v>38</v>
      </c>
      <c r="C15232" t="s">
        <v>497</v>
      </c>
      <c r="D15232" t="s">
        <v>30</v>
      </c>
      <c r="E15232" t="s">
        <v>325</v>
      </c>
      <c r="F15232" s="15">
        <v>45735</v>
      </c>
      <c r="G15232" t="s">
        <v>5080</v>
      </c>
      <c r="H15232" s="16">
        <v>7627.8</v>
      </c>
    </row>
    <row r="15233" spans="1:8" x14ac:dyDescent="0.25">
      <c r="A15233" t="s">
        <v>324</v>
      </c>
      <c r="B15233" t="s">
        <v>38</v>
      </c>
      <c r="C15233" t="s">
        <v>497</v>
      </c>
      <c r="D15233" t="s">
        <v>30</v>
      </c>
      <c r="E15233" t="s">
        <v>325</v>
      </c>
      <c r="F15233" s="15">
        <v>45756</v>
      </c>
      <c r="G15233" t="s">
        <v>5681</v>
      </c>
      <c r="H15233" s="16">
        <v>7369.5</v>
      </c>
    </row>
    <row r="15234" spans="1:8" x14ac:dyDescent="0.25">
      <c r="A15234" t="s">
        <v>324</v>
      </c>
      <c r="B15234" t="s">
        <v>38</v>
      </c>
      <c r="C15234" t="s">
        <v>497</v>
      </c>
      <c r="D15234" t="s">
        <v>30</v>
      </c>
      <c r="E15234" t="s">
        <v>325</v>
      </c>
      <c r="F15234" s="15">
        <v>45791</v>
      </c>
      <c r="G15234" t="s">
        <v>6272</v>
      </c>
      <c r="H15234" s="16">
        <v>3415.67</v>
      </c>
    </row>
    <row r="15235" spans="1:8" x14ac:dyDescent="0.25">
      <c r="A15235" t="s">
        <v>324</v>
      </c>
      <c r="B15235" t="s">
        <v>38</v>
      </c>
      <c r="C15235" t="s">
        <v>497</v>
      </c>
      <c r="D15235" t="s">
        <v>30</v>
      </c>
      <c r="E15235" t="s">
        <v>325</v>
      </c>
      <c r="F15235" s="15">
        <v>45791</v>
      </c>
      <c r="G15235" t="s">
        <v>6272</v>
      </c>
      <c r="H15235" s="16">
        <v>4298.08</v>
      </c>
    </row>
    <row r="15236" spans="1:8" x14ac:dyDescent="0.25">
      <c r="A15236" t="s">
        <v>324</v>
      </c>
      <c r="B15236" t="s">
        <v>38</v>
      </c>
      <c r="C15236" t="s">
        <v>497</v>
      </c>
      <c r="D15236" t="s">
        <v>30</v>
      </c>
      <c r="E15236" t="s">
        <v>325</v>
      </c>
      <c r="F15236" s="15">
        <v>45821</v>
      </c>
      <c r="G15236" t="s">
        <v>7001</v>
      </c>
      <c r="H15236" s="16">
        <v>63667.33</v>
      </c>
    </row>
    <row r="15237" spans="1:8" x14ac:dyDescent="0.25">
      <c r="A15237" s="17" t="str">
        <f>A15236</f>
        <v>2180</v>
      </c>
      <c r="B15237" s="17" t="s">
        <v>39</v>
      </c>
      <c r="C15237" s="17"/>
      <c r="D15237" s="17"/>
      <c r="E15237" s="17"/>
      <c r="F15237" s="21"/>
      <c r="G15237" s="17"/>
      <c r="H15237" s="20">
        <f>SUBTOTAL(9,H15230:H15236)</f>
        <v>209555.76</v>
      </c>
    </row>
    <row r="15238" spans="1:8" x14ac:dyDescent="0.25">
      <c r="A15238" t="s">
        <v>324</v>
      </c>
      <c r="B15238" t="s">
        <v>40</v>
      </c>
      <c r="C15238" t="s">
        <v>498</v>
      </c>
      <c r="D15238" t="s">
        <v>30</v>
      </c>
      <c r="E15238" t="s">
        <v>325</v>
      </c>
      <c r="F15238" s="15">
        <v>45498</v>
      </c>
      <c r="G15238" t="s">
        <v>1049</v>
      </c>
      <c r="H15238" s="16">
        <v>1322342.1200000001</v>
      </c>
    </row>
    <row r="15239" spans="1:8" x14ac:dyDescent="0.25">
      <c r="A15239" t="s">
        <v>324</v>
      </c>
      <c r="B15239" t="s">
        <v>40</v>
      </c>
      <c r="C15239" t="s">
        <v>498</v>
      </c>
      <c r="D15239" t="s">
        <v>30</v>
      </c>
      <c r="E15239" t="s">
        <v>325</v>
      </c>
      <c r="F15239" s="15">
        <v>45559</v>
      </c>
      <c r="G15239" t="s">
        <v>1925</v>
      </c>
      <c r="H15239" s="16">
        <v>681072.93</v>
      </c>
    </row>
    <row r="15240" spans="1:8" x14ac:dyDescent="0.25">
      <c r="A15240" t="s">
        <v>324</v>
      </c>
      <c r="B15240" t="s">
        <v>40</v>
      </c>
      <c r="C15240" t="s">
        <v>498</v>
      </c>
      <c r="D15240" t="s">
        <v>30</v>
      </c>
      <c r="E15240" t="s">
        <v>325</v>
      </c>
      <c r="F15240" s="15">
        <v>45574</v>
      </c>
      <c r="G15240" t="s">
        <v>2422</v>
      </c>
      <c r="H15240" s="16">
        <v>900</v>
      </c>
    </row>
    <row r="15241" spans="1:8" x14ac:dyDescent="0.25">
      <c r="A15241" t="s">
        <v>324</v>
      </c>
      <c r="B15241" t="s">
        <v>40</v>
      </c>
      <c r="C15241" t="s">
        <v>498</v>
      </c>
      <c r="D15241" t="s">
        <v>30</v>
      </c>
      <c r="E15241" t="s">
        <v>325</v>
      </c>
      <c r="F15241" s="15">
        <v>45628</v>
      </c>
      <c r="G15241" t="s">
        <v>3570</v>
      </c>
      <c r="H15241" s="16">
        <v>45478.35</v>
      </c>
    </row>
    <row r="15242" spans="1:8" x14ac:dyDescent="0.25">
      <c r="A15242" t="s">
        <v>324</v>
      </c>
      <c r="B15242" t="s">
        <v>40</v>
      </c>
      <c r="C15242" t="s">
        <v>498</v>
      </c>
      <c r="D15242" t="s">
        <v>30</v>
      </c>
      <c r="E15242" t="s">
        <v>325</v>
      </c>
      <c r="F15242" s="15">
        <v>45610</v>
      </c>
      <c r="G15242" t="s">
        <v>3088</v>
      </c>
      <c r="H15242" s="16">
        <v>1172313.51</v>
      </c>
    </row>
    <row r="15243" spans="1:8" x14ac:dyDescent="0.25">
      <c r="A15243" s="17" t="str">
        <f>A15242</f>
        <v>2180</v>
      </c>
      <c r="B15243" s="17" t="s">
        <v>41</v>
      </c>
      <c r="C15243" s="17"/>
      <c r="D15243" s="17"/>
      <c r="E15243" s="17"/>
      <c r="F15243" s="21"/>
      <c r="G15243" s="17"/>
      <c r="H15243" s="20">
        <f>SUBTOTAL(9,H15238:H15242)</f>
        <v>3222106.91</v>
      </c>
    </row>
    <row r="15244" spans="1:8" x14ac:dyDescent="0.25">
      <c r="A15244" t="s">
        <v>324</v>
      </c>
      <c r="B15244" t="s">
        <v>42</v>
      </c>
      <c r="C15244" t="s">
        <v>499</v>
      </c>
      <c r="D15244" t="s">
        <v>30</v>
      </c>
      <c r="E15244" t="s">
        <v>325</v>
      </c>
      <c r="F15244" s="15">
        <v>45610</v>
      </c>
      <c r="G15244" t="s">
        <v>3088</v>
      </c>
      <c r="H15244" s="16">
        <v>947.48</v>
      </c>
    </row>
    <row r="15245" spans="1:8" x14ac:dyDescent="0.25">
      <c r="A15245" s="17" t="str">
        <f>A15244</f>
        <v>2180</v>
      </c>
      <c r="B15245" s="17" t="s">
        <v>43</v>
      </c>
      <c r="C15245" s="17"/>
      <c r="D15245" s="17"/>
      <c r="E15245" s="17"/>
      <c r="F15245" s="21"/>
      <c r="G15245" s="17"/>
      <c r="H15245" s="20">
        <f>SUBTOTAL(9,H15244:H15244)</f>
        <v>947.48</v>
      </c>
    </row>
    <row r="15246" spans="1:8" x14ac:dyDescent="0.25">
      <c r="A15246" t="s">
        <v>324</v>
      </c>
      <c r="B15246" t="s">
        <v>44</v>
      </c>
      <c r="C15246" t="s">
        <v>500</v>
      </c>
      <c r="D15246" t="s">
        <v>30</v>
      </c>
      <c r="E15246" t="s">
        <v>325</v>
      </c>
      <c r="F15246" s="15">
        <v>45642</v>
      </c>
      <c r="G15246" t="s">
        <v>3569</v>
      </c>
      <c r="H15246" s="16">
        <v>116.65</v>
      </c>
    </row>
    <row r="15247" spans="1:8" x14ac:dyDescent="0.25">
      <c r="A15247" t="s">
        <v>324</v>
      </c>
      <c r="B15247" t="s">
        <v>44</v>
      </c>
      <c r="C15247" t="s">
        <v>500</v>
      </c>
      <c r="D15247" t="s">
        <v>30</v>
      </c>
      <c r="E15247" t="s">
        <v>325</v>
      </c>
      <c r="F15247" s="15">
        <v>45680</v>
      </c>
      <c r="G15247" t="s">
        <v>4139</v>
      </c>
      <c r="H15247" s="16">
        <v>39926.58</v>
      </c>
    </row>
    <row r="15248" spans="1:8" x14ac:dyDescent="0.25">
      <c r="A15248" t="s">
        <v>324</v>
      </c>
      <c r="B15248" t="s">
        <v>44</v>
      </c>
      <c r="C15248" t="s">
        <v>500</v>
      </c>
      <c r="D15248" t="s">
        <v>30</v>
      </c>
      <c r="E15248" t="s">
        <v>325</v>
      </c>
      <c r="F15248" s="15">
        <v>45680</v>
      </c>
      <c r="G15248" t="s">
        <v>4139</v>
      </c>
      <c r="H15248" s="16">
        <v>24346.53</v>
      </c>
    </row>
    <row r="15249" spans="1:8" x14ac:dyDescent="0.25">
      <c r="A15249" t="s">
        <v>324</v>
      </c>
      <c r="B15249" t="s">
        <v>44</v>
      </c>
      <c r="C15249" t="s">
        <v>500</v>
      </c>
      <c r="D15249" t="s">
        <v>30</v>
      </c>
      <c r="E15249" t="s">
        <v>325</v>
      </c>
      <c r="F15249" s="15">
        <v>45702</v>
      </c>
      <c r="G15249" t="s">
        <v>4661</v>
      </c>
      <c r="H15249" s="16">
        <v>13808.84</v>
      </c>
    </row>
    <row r="15250" spans="1:8" x14ac:dyDescent="0.25">
      <c r="A15250" t="s">
        <v>324</v>
      </c>
      <c r="B15250" t="s">
        <v>44</v>
      </c>
      <c r="C15250" t="s">
        <v>500</v>
      </c>
      <c r="D15250" t="s">
        <v>30</v>
      </c>
      <c r="E15250" t="s">
        <v>325</v>
      </c>
      <c r="F15250" s="15">
        <v>45735</v>
      </c>
      <c r="G15250" t="s">
        <v>5080</v>
      </c>
      <c r="H15250" s="16">
        <v>646.26</v>
      </c>
    </row>
    <row r="15251" spans="1:8" x14ac:dyDescent="0.25">
      <c r="A15251" t="s">
        <v>324</v>
      </c>
      <c r="B15251" t="s">
        <v>44</v>
      </c>
      <c r="C15251" t="s">
        <v>500</v>
      </c>
      <c r="D15251" t="s">
        <v>30</v>
      </c>
      <c r="E15251" t="s">
        <v>325</v>
      </c>
      <c r="F15251" s="15">
        <v>45756</v>
      </c>
      <c r="G15251" t="s">
        <v>5681</v>
      </c>
      <c r="H15251" s="16">
        <v>495.54</v>
      </c>
    </row>
    <row r="15252" spans="1:8" x14ac:dyDescent="0.25">
      <c r="A15252" t="s">
        <v>324</v>
      </c>
      <c r="B15252" t="s">
        <v>44</v>
      </c>
      <c r="C15252" t="s">
        <v>500</v>
      </c>
      <c r="D15252" t="s">
        <v>30</v>
      </c>
      <c r="E15252" t="s">
        <v>325</v>
      </c>
      <c r="F15252" s="15">
        <v>45791</v>
      </c>
      <c r="G15252" t="s">
        <v>6272</v>
      </c>
      <c r="H15252" s="16">
        <v>119.99</v>
      </c>
    </row>
    <row r="15253" spans="1:8" x14ac:dyDescent="0.25">
      <c r="A15253" t="s">
        <v>324</v>
      </c>
      <c r="B15253" t="s">
        <v>44</v>
      </c>
      <c r="C15253" t="s">
        <v>500</v>
      </c>
      <c r="D15253" t="s">
        <v>30</v>
      </c>
      <c r="E15253" t="s">
        <v>325</v>
      </c>
      <c r="F15253" s="15">
        <v>45821</v>
      </c>
      <c r="G15253" t="s">
        <v>7001</v>
      </c>
      <c r="H15253" s="16">
        <v>142.1</v>
      </c>
    </row>
    <row r="15254" spans="1:8" x14ac:dyDescent="0.25">
      <c r="A15254" s="17" t="str">
        <f>A15253</f>
        <v>2180</v>
      </c>
      <c r="B15254" s="17" t="s">
        <v>45</v>
      </c>
      <c r="C15254" s="17"/>
      <c r="D15254" s="17"/>
      <c r="E15254" s="17"/>
      <c r="F15254" s="21"/>
      <c r="G15254" s="17"/>
      <c r="H15254" s="20">
        <f>SUBTOTAL(9,H15246:H15253)</f>
        <v>79602.490000000005</v>
      </c>
    </row>
    <row r="15255" spans="1:8" x14ac:dyDescent="0.25">
      <c r="A15255" t="s">
        <v>324</v>
      </c>
      <c r="B15255" t="s">
        <v>145</v>
      </c>
      <c r="C15255" t="s">
        <v>509</v>
      </c>
      <c r="D15255" t="s">
        <v>30</v>
      </c>
      <c r="E15255" t="s">
        <v>325</v>
      </c>
      <c r="F15255" s="15">
        <v>45498</v>
      </c>
      <c r="G15255" t="s">
        <v>1049</v>
      </c>
      <c r="H15255" s="16">
        <v>150186.6</v>
      </c>
    </row>
    <row r="15256" spans="1:8" x14ac:dyDescent="0.25">
      <c r="A15256" t="s">
        <v>324</v>
      </c>
      <c r="B15256" t="s">
        <v>145</v>
      </c>
      <c r="C15256" t="s">
        <v>509</v>
      </c>
      <c r="D15256" t="s">
        <v>30</v>
      </c>
      <c r="E15256" t="s">
        <v>325</v>
      </c>
      <c r="F15256" s="15">
        <v>45559</v>
      </c>
      <c r="G15256" t="s">
        <v>1925</v>
      </c>
      <c r="H15256" s="16">
        <v>34932.959999999999</v>
      </c>
    </row>
    <row r="15257" spans="1:8" x14ac:dyDescent="0.25">
      <c r="A15257" t="s">
        <v>324</v>
      </c>
      <c r="B15257" t="s">
        <v>145</v>
      </c>
      <c r="C15257" t="s">
        <v>509</v>
      </c>
      <c r="D15257" t="s">
        <v>30</v>
      </c>
      <c r="E15257" t="s">
        <v>325</v>
      </c>
      <c r="F15257" s="15">
        <v>45559</v>
      </c>
      <c r="G15257" t="s">
        <v>1925</v>
      </c>
      <c r="H15257" s="16">
        <v>217606.57</v>
      </c>
    </row>
    <row r="15258" spans="1:8" x14ac:dyDescent="0.25">
      <c r="A15258" t="s">
        <v>324</v>
      </c>
      <c r="B15258" t="s">
        <v>145</v>
      </c>
      <c r="C15258" t="s">
        <v>509</v>
      </c>
      <c r="D15258" t="s">
        <v>30</v>
      </c>
      <c r="E15258" t="s">
        <v>325</v>
      </c>
      <c r="F15258" s="15">
        <v>45642</v>
      </c>
      <c r="G15258" t="s">
        <v>3569</v>
      </c>
      <c r="H15258" s="16">
        <v>364662.5</v>
      </c>
    </row>
    <row r="15259" spans="1:8" x14ac:dyDescent="0.25">
      <c r="A15259" t="s">
        <v>324</v>
      </c>
      <c r="B15259" t="s">
        <v>145</v>
      </c>
      <c r="C15259" t="s">
        <v>509</v>
      </c>
      <c r="D15259" t="s">
        <v>30</v>
      </c>
      <c r="E15259" t="s">
        <v>325</v>
      </c>
      <c r="F15259" s="15">
        <v>45642</v>
      </c>
      <c r="G15259" t="s">
        <v>3569</v>
      </c>
      <c r="H15259" s="16">
        <v>4228.07</v>
      </c>
    </row>
    <row r="15260" spans="1:8" x14ac:dyDescent="0.25">
      <c r="A15260" s="17" t="str">
        <f>A15259</f>
        <v>2180</v>
      </c>
      <c r="B15260" s="17" t="s">
        <v>146</v>
      </c>
      <c r="C15260" s="17"/>
      <c r="D15260" s="17"/>
      <c r="E15260" s="17"/>
      <c r="F15260" s="21"/>
      <c r="G15260" s="17"/>
      <c r="H15260" s="20">
        <f>SUBTOTAL(9,H15255:H15259)</f>
        <v>771616.7</v>
      </c>
    </row>
    <row r="15261" spans="1:8" x14ac:dyDescent="0.25">
      <c r="A15261" t="s">
        <v>324</v>
      </c>
      <c r="B15261" t="s">
        <v>525</v>
      </c>
      <c r="C15261" t="s">
        <v>526</v>
      </c>
      <c r="D15261" t="s">
        <v>30</v>
      </c>
      <c r="E15261" t="s">
        <v>325</v>
      </c>
      <c r="F15261" s="15">
        <v>45498</v>
      </c>
      <c r="G15261" t="s">
        <v>1049</v>
      </c>
      <c r="H15261" s="16">
        <v>10000</v>
      </c>
    </row>
    <row r="15262" spans="1:8" x14ac:dyDescent="0.25">
      <c r="A15262" s="17" t="str">
        <f>A15261</f>
        <v>2180</v>
      </c>
      <c r="B15262" s="17" t="s">
        <v>527</v>
      </c>
      <c r="C15262" s="17"/>
      <c r="D15262" s="17"/>
      <c r="E15262" s="17"/>
      <c r="F15262" s="21"/>
      <c r="G15262" s="17"/>
      <c r="H15262" s="20">
        <f>SUBTOTAL(9,H15261:H15261)</f>
        <v>10000</v>
      </c>
    </row>
    <row r="15263" spans="1:8" x14ac:dyDescent="0.25">
      <c r="A15263" t="s">
        <v>324</v>
      </c>
      <c r="B15263" t="s">
        <v>48</v>
      </c>
      <c r="C15263" t="s">
        <v>49</v>
      </c>
      <c r="D15263" t="s">
        <v>30</v>
      </c>
      <c r="E15263" t="s">
        <v>325</v>
      </c>
      <c r="F15263" s="15">
        <v>45492</v>
      </c>
      <c r="G15263" t="s">
        <v>1047</v>
      </c>
      <c r="H15263" s="16">
        <v>35649.96</v>
      </c>
    </row>
    <row r="15264" spans="1:8" x14ac:dyDescent="0.25">
      <c r="A15264" t="s">
        <v>324</v>
      </c>
      <c r="B15264" t="s">
        <v>48</v>
      </c>
      <c r="C15264" t="s">
        <v>49</v>
      </c>
      <c r="D15264" t="s">
        <v>30</v>
      </c>
      <c r="E15264" t="s">
        <v>325</v>
      </c>
      <c r="F15264" s="15">
        <v>45635</v>
      </c>
      <c r="G15264" t="s">
        <v>3566</v>
      </c>
      <c r="H15264" s="16">
        <v>46637.72</v>
      </c>
    </row>
    <row r="15265" spans="1:8" x14ac:dyDescent="0.25">
      <c r="A15265" t="s">
        <v>324</v>
      </c>
      <c r="B15265" t="s">
        <v>48</v>
      </c>
      <c r="C15265" t="s">
        <v>49</v>
      </c>
      <c r="D15265" t="s">
        <v>30</v>
      </c>
      <c r="E15265" t="s">
        <v>325</v>
      </c>
      <c r="F15265" s="15">
        <v>45681</v>
      </c>
      <c r="G15265" t="s">
        <v>4132</v>
      </c>
      <c r="H15265" s="16">
        <v>23.5</v>
      </c>
    </row>
    <row r="15266" spans="1:8" x14ac:dyDescent="0.25">
      <c r="A15266" t="s">
        <v>324</v>
      </c>
      <c r="B15266" t="s">
        <v>48</v>
      </c>
      <c r="C15266" t="s">
        <v>49</v>
      </c>
      <c r="D15266" t="s">
        <v>30</v>
      </c>
      <c r="E15266" t="s">
        <v>325</v>
      </c>
      <c r="F15266" s="15">
        <v>45681</v>
      </c>
      <c r="G15266" t="s">
        <v>4132</v>
      </c>
      <c r="H15266" s="16">
        <v>47.47</v>
      </c>
    </row>
    <row r="15267" spans="1:8" x14ac:dyDescent="0.25">
      <c r="A15267" t="s">
        <v>324</v>
      </c>
      <c r="B15267" t="s">
        <v>48</v>
      </c>
      <c r="C15267" t="s">
        <v>49</v>
      </c>
      <c r="D15267" t="s">
        <v>30</v>
      </c>
      <c r="E15267" t="s">
        <v>325</v>
      </c>
      <c r="F15267" s="15">
        <v>45665</v>
      </c>
      <c r="G15267" t="s">
        <v>4133</v>
      </c>
      <c r="H15267" s="16">
        <v>52865.27</v>
      </c>
    </row>
    <row r="15268" spans="1:8" x14ac:dyDescent="0.25">
      <c r="A15268" t="s">
        <v>324</v>
      </c>
      <c r="B15268" t="s">
        <v>48</v>
      </c>
      <c r="C15268" t="s">
        <v>49</v>
      </c>
      <c r="D15268" t="s">
        <v>30</v>
      </c>
      <c r="E15268" t="s">
        <v>325</v>
      </c>
      <c r="F15268" s="15">
        <v>45665</v>
      </c>
      <c r="G15268" t="s">
        <v>4133</v>
      </c>
      <c r="H15268" s="16">
        <v>44187.44</v>
      </c>
    </row>
    <row r="15269" spans="1:8" x14ac:dyDescent="0.25">
      <c r="A15269" t="s">
        <v>324</v>
      </c>
      <c r="B15269" t="s">
        <v>48</v>
      </c>
      <c r="C15269" t="s">
        <v>49</v>
      </c>
      <c r="D15269" t="s">
        <v>30</v>
      </c>
      <c r="E15269" t="s">
        <v>325</v>
      </c>
      <c r="F15269" s="15">
        <v>45681</v>
      </c>
      <c r="G15269" t="s">
        <v>4132</v>
      </c>
      <c r="H15269" s="16">
        <v>63.92</v>
      </c>
    </row>
    <row r="15270" spans="1:8" x14ac:dyDescent="0.25">
      <c r="A15270" t="s">
        <v>324</v>
      </c>
      <c r="B15270" t="s">
        <v>48</v>
      </c>
      <c r="C15270" t="s">
        <v>49</v>
      </c>
      <c r="D15270" t="s">
        <v>30</v>
      </c>
      <c r="E15270" t="s">
        <v>325</v>
      </c>
      <c r="F15270" s="15">
        <v>45681</v>
      </c>
      <c r="G15270" t="s">
        <v>4132</v>
      </c>
      <c r="H15270" s="16">
        <v>39.479999999999997</v>
      </c>
    </row>
    <row r="15271" spans="1:8" x14ac:dyDescent="0.25">
      <c r="A15271" t="s">
        <v>324</v>
      </c>
      <c r="B15271" t="s">
        <v>48</v>
      </c>
      <c r="C15271" t="s">
        <v>49</v>
      </c>
      <c r="D15271" t="s">
        <v>30</v>
      </c>
      <c r="E15271" t="s">
        <v>325</v>
      </c>
      <c r="F15271" s="15">
        <v>45727</v>
      </c>
      <c r="G15271" t="s">
        <v>5081</v>
      </c>
      <c r="H15271" s="16">
        <v>38311.11</v>
      </c>
    </row>
    <row r="15272" spans="1:8" x14ac:dyDescent="0.25">
      <c r="A15272" t="s">
        <v>324</v>
      </c>
      <c r="B15272" t="s">
        <v>48</v>
      </c>
      <c r="C15272" t="s">
        <v>49</v>
      </c>
      <c r="D15272" t="s">
        <v>30</v>
      </c>
      <c r="E15272" t="s">
        <v>325</v>
      </c>
      <c r="F15272" s="15">
        <v>45742</v>
      </c>
      <c r="G15272" t="s">
        <v>5082</v>
      </c>
      <c r="H15272" s="16">
        <v>45659.519999999997</v>
      </c>
    </row>
    <row r="15273" spans="1:8" x14ac:dyDescent="0.25">
      <c r="A15273" t="s">
        <v>324</v>
      </c>
      <c r="B15273" t="s">
        <v>48</v>
      </c>
      <c r="C15273" t="s">
        <v>49</v>
      </c>
      <c r="D15273" t="s">
        <v>30</v>
      </c>
      <c r="E15273" t="s">
        <v>325</v>
      </c>
      <c r="F15273" s="15">
        <v>45764</v>
      </c>
      <c r="G15273" t="s">
        <v>5676</v>
      </c>
      <c r="H15273" s="16">
        <v>38464.019999999997</v>
      </c>
    </row>
    <row r="15274" spans="1:8" x14ac:dyDescent="0.25">
      <c r="A15274" t="s">
        <v>324</v>
      </c>
      <c r="B15274" t="s">
        <v>48</v>
      </c>
      <c r="C15274" t="s">
        <v>49</v>
      </c>
      <c r="D15274" t="s">
        <v>30</v>
      </c>
      <c r="E15274" t="s">
        <v>325</v>
      </c>
      <c r="F15274" s="15">
        <v>45779</v>
      </c>
      <c r="G15274" t="s">
        <v>6271</v>
      </c>
      <c r="H15274" s="16">
        <v>49994.15</v>
      </c>
    </row>
    <row r="15275" spans="1:8" x14ac:dyDescent="0.25">
      <c r="A15275" t="s">
        <v>324</v>
      </c>
      <c r="B15275" t="s">
        <v>48</v>
      </c>
      <c r="C15275" t="s">
        <v>49</v>
      </c>
      <c r="D15275" t="s">
        <v>30</v>
      </c>
      <c r="E15275" t="s">
        <v>325</v>
      </c>
      <c r="F15275" s="15">
        <v>45834</v>
      </c>
      <c r="G15275" t="s">
        <v>6998</v>
      </c>
      <c r="H15275" s="16">
        <v>45975.519999999997</v>
      </c>
    </row>
    <row r="15276" spans="1:8" x14ac:dyDescent="0.25">
      <c r="A15276" t="s">
        <v>324</v>
      </c>
      <c r="B15276" t="s">
        <v>48</v>
      </c>
      <c r="C15276" t="s">
        <v>49</v>
      </c>
      <c r="D15276" t="s">
        <v>30</v>
      </c>
      <c r="E15276" t="s">
        <v>325</v>
      </c>
      <c r="F15276" s="15">
        <v>45621</v>
      </c>
      <c r="G15276" t="s">
        <v>3087</v>
      </c>
      <c r="H15276" s="16">
        <v>26000.41</v>
      </c>
    </row>
    <row r="15277" spans="1:8" x14ac:dyDescent="0.25">
      <c r="A15277" s="17" t="str">
        <f>A15276</f>
        <v>2180</v>
      </c>
      <c r="B15277" s="17" t="s">
        <v>50</v>
      </c>
      <c r="C15277" s="17"/>
      <c r="D15277" s="17"/>
      <c r="E15277" s="17"/>
      <c r="F15277" s="21"/>
      <c r="G15277" s="17"/>
      <c r="H15277" s="20">
        <f>SUBTOTAL(9,H15263:H15276)</f>
        <v>423919.49000000005</v>
      </c>
    </row>
    <row r="15278" spans="1:8" x14ac:dyDescent="0.25">
      <c r="A15278" t="s">
        <v>324</v>
      </c>
      <c r="B15278" t="s">
        <v>51</v>
      </c>
      <c r="C15278" t="s">
        <v>52</v>
      </c>
      <c r="D15278" t="s">
        <v>30</v>
      </c>
      <c r="E15278" t="s">
        <v>325</v>
      </c>
      <c r="F15278" s="15">
        <v>45492</v>
      </c>
      <c r="G15278" t="s">
        <v>1047</v>
      </c>
      <c r="H15278" s="16">
        <v>124786.85</v>
      </c>
    </row>
    <row r="15279" spans="1:8" x14ac:dyDescent="0.25">
      <c r="A15279" t="s">
        <v>324</v>
      </c>
      <c r="B15279" t="s">
        <v>51</v>
      </c>
      <c r="C15279" t="s">
        <v>52</v>
      </c>
      <c r="D15279" t="s">
        <v>30</v>
      </c>
      <c r="E15279" t="s">
        <v>325</v>
      </c>
      <c r="F15279" s="15">
        <v>45492</v>
      </c>
      <c r="G15279" t="s">
        <v>1047</v>
      </c>
      <c r="H15279" s="16">
        <v>4270.5</v>
      </c>
    </row>
    <row r="15280" spans="1:8" x14ac:dyDescent="0.25">
      <c r="A15280" t="s">
        <v>324</v>
      </c>
      <c r="B15280" t="s">
        <v>51</v>
      </c>
      <c r="C15280" t="s">
        <v>52</v>
      </c>
      <c r="D15280" t="s">
        <v>30</v>
      </c>
      <c r="E15280" t="s">
        <v>325</v>
      </c>
      <c r="F15280" s="15">
        <v>45635</v>
      </c>
      <c r="G15280" t="s">
        <v>3566</v>
      </c>
      <c r="H15280" s="16">
        <v>196431.58</v>
      </c>
    </row>
    <row r="15281" spans="1:8" x14ac:dyDescent="0.25">
      <c r="A15281" t="s">
        <v>324</v>
      </c>
      <c r="B15281" t="s">
        <v>51</v>
      </c>
      <c r="C15281" t="s">
        <v>52</v>
      </c>
      <c r="D15281" t="s">
        <v>30</v>
      </c>
      <c r="E15281" t="s">
        <v>325</v>
      </c>
      <c r="F15281" s="15">
        <v>45635</v>
      </c>
      <c r="G15281" t="s">
        <v>3566</v>
      </c>
      <c r="H15281" s="16">
        <v>6042.74</v>
      </c>
    </row>
    <row r="15282" spans="1:8" x14ac:dyDescent="0.25">
      <c r="A15282" t="s">
        <v>324</v>
      </c>
      <c r="B15282" t="s">
        <v>51</v>
      </c>
      <c r="C15282" t="s">
        <v>52</v>
      </c>
      <c r="D15282" t="s">
        <v>30</v>
      </c>
      <c r="E15282" t="s">
        <v>325</v>
      </c>
      <c r="F15282" s="15">
        <v>45665</v>
      </c>
      <c r="G15282" t="s">
        <v>4133</v>
      </c>
      <c r="H15282" s="16">
        <v>213920.06</v>
      </c>
    </row>
    <row r="15283" spans="1:8" x14ac:dyDescent="0.25">
      <c r="A15283" t="s">
        <v>324</v>
      </c>
      <c r="B15283" t="s">
        <v>51</v>
      </c>
      <c r="C15283" t="s">
        <v>52</v>
      </c>
      <c r="D15283" t="s">
        <v>30</v>
      </c>
      <c r="E15283" t="s">
        <v>325</v>
      </c>
      <c r="F15283" s="15">
        <v>45665</v>
      </c>
      <c r="G15283" t="s">
        <v>4133</v>
      </c>
      <c r="H15283" s="16">
        <v>5454.68</v>
      </c>
    </row>
    <row r="15284" spans="1:8" x14ac:dyDescent="0.25">
      <c r="A15284" t="s">
        <v>324</v>
      </c>
      <c r="B15284" t="s">
        <v>51</v>
      </c>
      <c r="C15284" t="s">
        <v>52</v>
      </c>
      <c r="D15284" t="s">
        <v>30</v>
      </c>
      <c r="E15284" t="s">
        <v>325</v>
      </c>
      <c r="F15284" s="15">
        <v>45665</v>
      </c>
      <c r="G15284" t="s">
        <v>4133</v>
      </c>
      <c r="H15284" s="16">
        <v>163485.85</v>
      </c>
    </row>
    <row r="15285" spans="1:8" x14ac:dyDescent="0.25">
      <c r="A15285" t="s">
        <v>324</v>
      </c>
      <c r="B15285" t="s">
        <v>51</v>
      </c>
      <c r="C15285" t="s">
        <v>52</v>
      </c>
      <c r="D15285" t="s">
        <v>30</v>
      </c>
      <c r="E15285" t="s">
        <v>325</v>
      </c>
      <c r="F15285" s="15">
        <v>45665</v>
      </c>
      <c r="G15285" t="s">
        <v>4133</v>
      </c>
      <c r="H15285" s="16">
        <v>4591.95</v>
      </c>
    </row>
    <row r="15286" spans="1:8" x14ac:dyDescent="0.25">
      <c r="A15286" t="s">
        <v>324</v>
      </c>
      <c r="B15286" t="s">
        <v>51</v>
      </c>
      <c r="C15286" t="s">
        <v>52</v>
      </c>
      <c r="D15286" t="s">
        <v>30</v>
      </c>
      <c r="E15286" t="s">
        <v>325</v>
      </c>
      <c r="F15286" s="15">
        <v>45727</v>
      </c>
      <c r="G15286" t="s">
        <v>5081</v>
      </c>
      <c r="H15286" s="16">
        <v>143992.51999999999</v>
      </c>
    </row>
    <row r="15287" spans="1:8" x14ac:dyDescent="0.25">
      <c r="A15287" t="s">
        <v>324</v>
      </c>
      <c r="B15287" t="s">
        <v>51</v>
      </c>
      <c r="C15287" t="s">
        <v>52</v>
      </c>
      <c r="D15287" t="s">
        <v>30</v>
      </c>
      <c r="E15287" t="s">
        <v>325</v>
      </c>
      <c r="F15287" s="15">
        <v>45727</v>
      </c>
      <c r="G15287" t="s">
        <v>5081</v>
      </c>
      <c r="H15287" s="16">
        <v>2793.89</v>
      </c>
    </row>
    <row r="15288" spans="1:8" x14ac:dyDescent="0.25">
      <c r="A15288" t="s">
        <v>324</v>
      </c>
      <c r="B15288" t="s">
        <v>51</v>
      </c>
      <c r="C15288" t="s">
        <v>52</v>
      </c>
      <c r="D15288" t="s">
        <v>30</v>
      </c>
      <c r="E15288" t="s">
        <v>325</v>
      </c>
      <c r="F15288" s="15">
        <v>45742</v>
      </c>
      <c r="G15288" t="s">
        <v>5082</v>
      </c>
      <c r="H15288" s="16">
        <v>173096.75</v>
      </c>
    </row>
    <row r="15289" spans="1:8" x14ac:dyDescent="0.25">
      <c r="A15289" t="s">
        <v>324</v>
      </c>
      <c r="B15289" t="s">
        <v>51</v>
      </c>
      <c r="C15289" t="s">
        <v>52</v>
      </c>
      <c r="D15289" t="s">
        <v>30</v>
      </c>
      <c r="E15289" t="s">
        <v>325</v>
      </c>
      <c r="F15289" s="15">
        <v>45742</v>
      </c>
      <c r="G15289" t="s">
        <v>5082</v>
      </c>
      <c r="H15289" s="16">
        <v>699.38</v>
      </c>
    </row>
    <row r="15290" spans="1:8" x14ac:dyDescent="0.25">
      <c r="A15290" t="s">
        <v>324</v>
      </c>
      <c r="B15290" t="s">
        <v>51</v>
      </c>
      <c r="C15290" t="s">
        <v>52</v>
      </c>
      <c r="D15290" t="s">
        <v>30</v>
      </c>
      <c r="E15290" t="s">
        <v>325</v>
      </c>
      <c r="F15290" s="15">
        <v>45764</v>
      </c>
      <c r="G15290" t="s">
        <v>5676</v>
      </c>
      <c r="H15290" s="16">
        <v>141444.65</v>
      </c>
    </row>
    <row r="15291" spans="1:8" x14ac:dyDescent="0.25">
      <c r="A15291" t="s">
        <v>324</v>
      </c>
      <c r="B15291" t="s">
        <v>51</v>
      </c>
      <c r="C15291" t="s">
        <v>52</v>
      </c>
      <c r="D15291" t="s">
        <v>30</v>
      </c>
      <c r="E15291" t="s">
        <v>325</v>
      </c>
      <c r="F15291" s="15">
        <v>45764</v>
      </c>
      <c r="G15291" t="s">
        <v>5676</v>
      </c>
      <c r="H15291" s="16">
        <v>568.70000000000005</v>
      </c>
    </row>
    <row r="15292" spans="1:8" x14ac:dyDescent="0.25">
      <c r="A15292" t="s">
        <v>324</v>
      </c>
      <c r="B15292" t="s">
        <v>51</v>
      </c>
      <c r="C15292" t="s">
        <v>52</v>
      </c>
      <c r="D15292" t="s">
        <v>30</v>
      </c>
      <c r="E15292" t="s">
        <v>325</v>
      </c>
      <c r="F15292" s="15">
        <v>45779</v>
      </c>
      <c r="G15292" t="s">
        <v>6271</v>
      </c>
      <c r="H15292" s="16">
        <v>189092.01</v>
      </c>
    </row>
    <row r="15293" spans="1:8" x14ac:dyDescent="0.25">
      <c r="A15293" t="s">
        <v>324</v>
      </c>
      <c r="B15293" t="s">
        <v>51</v>
      </c>
      <c r="C15293" t="s">
        <v>52</v>
      </c>
      <c r="D15293" t="s">
        <v>30</v>
      </c>
      <c r="E15293" t="s">
        <v>325</v>
      </c>
      <c r="F15293" s="15">
        <v>45779</v>
      </c>
      <c r="G15293" t="s">
        <v>6271</v>
      </c>
      <c r="H15293" s="16">
        <v>722.37</v>
      </c>
    </row>
    <row r="15294" spans="1:8" x14ac:dyDescent="0.25">
      <c r="A15294" t="s">
        <v>324</v>
      </c>
      <c r="B15294" t="s">
        <v>51</v>
      </c>
      <c r="C15294" t="s">
        <v>52</v>
      </c>
      <c r="D15294" t="s">
        <v>30</v>
      </c>
      <c r="E15294" t="s">
        <v>325</v>
      </c>
      <c r="F15294" s="15">
        <v>45834</v>
      </c>
      <c r="G15294" t="s">
        <v>6998</v>
      </c>
      <c r="H15294" s="16">
        <v>158802.04</v>
      </c>
    </row>
    <row r="15295" spans="1:8" x14ac:dyDescent="0.25">
      <c r="A15295" t="s">
        <v>324</v>
      </c>
      <c r="B15295" t="s">
        <v>51</v>
      </c>
      <c r="C15295" t="s">
        <v>52</v>
      </c>
      <c r="D15295" t="s">
        <v>30</v>
      </c>
      <c r="E15295" t="s">
        <v>325</v>
      </c>
      <c r="F15295" s="15">
        <v>45834</v>
      </c>
      <c r="G15295" t="s">
        <v>6998</v>
      </c>
      <c r="H15295" s="16">
        <v>561.44000000000005</v>
      </c>
    </row>
    <row r="15296" spans="1:8" x14ac:dyDescent="0.25">
      <c r="A15296" t="s">
        <v>324</v>
      </c>
      <c r="B15296" t="s">
        <v>51</v>
      </c>
      <c r="C15296" t="s">
        <v>52</v>
      </c>
      <c r="D15296" t="s">
        <v>30</v>
      </c>
      <c r="E15296" t="s">
        <v>325</v>
      </c>
      <c r="F15296" s="15">
        <v>45621</v>
      </c>
      <c r="G15296" t="s">
        <v>3087</v>
      </c>
      <c r="H15296" s="16">
        <v>126104.71</v>
      </c>
    </row>
    <row r="15297" spans="1:8" x14ac:dyDescent="0.25">
      <c r="A15297" t="s">
        <v>324</v>
      </c>
      <c r="B15297" t="s">
        <v>51</v>
      </c>
      <c r="C15297" t="s">
        <v>52</v>
      </c>
      <c r="D15297" t="s">
        <v>30</v>
      </c>
      <c r="E15297" t="s">
        <v>325</v>
      </c>
      <c r="F15297" s="15">
        <v>45621</v>
      </c>
      <c r="G15297" t="s">
        <v>3087</v>
      </c>
      <c r="H15297" s="16">
        <v>3119.38</v>
      </c>
    </row>
    <row r="15298" spans="1:8" x14ac:dyDescent="0.25">
      <c r="A15298" s="17" t="str">
        <f>A15297</f>
        <v>2180</v>
      </c>
      <c r="B15298" s="17" t="s">
        <v>53</v>
      </c>
      <c r="C15298" s="17"/>
      <c r="D15298" s="17"/>
      <c r="E15298" s="17"/>
      <c r="F15298" s="21"/>
      <c r="G15298" s="17"/>
      <c r="H15298" s="20">
        <f>SUBTOTAL(9,H15278:H15297)</f>
        <v>1659982.0499999998</v>
      </c>
    </row>
    <row r="15299" spans="1:8" x14ac:dyDescent="0.25">
      <c r="A15299" t="s">
        <v>324</v>
      </c>
      <c r="B15299" t="s">
        <v>54</v>
      </c>
      <c r="C15299" t="s">
        <v>55</v>
      </c>
      <c r="D15299" t="s">
        <v>30</v>
      </c>
      <c r="E15299" t="s">
        <v>325</v>
      </c>
      <c r="F15299" s="15">
        <v>45539</v>
      </c>
      <c r="G15299" t="s">
        <v>1927</v>
      </c>
      <c r="H15299" s="16">
        <v>117264.96000000001</v>
      </c>
    </row>
    <row r="15300" spans="1:8" x14ac:dyDescent="0.25">
      <c r="A15300" t="s">
        <v>324</v>
      </c>
      <c r="B15300" t="s">
        <v>54</v>
      </c>
      <c r="C15300" t="s">
        <v>55</v>
      </c>
      <c r="D15300" t="s">
        <v>30</v>
      </c>
      <c r="E15300" t="s">
        <v>325</v>
      </c>
      <c r="F15300" s="15">
        <v>45539</v>
      </c>
      <c r="G15300" t="s">
        <v>1927</v>
      </c>
      <c r="H15300" s="16">
        <v>12096.24</v>
      </c>
    </row>
    <row r="15301" spans="1:8" x14ac:dyDescent="0.25">
      <c r="A15301" t="s">
        <v>324</v>
      </c>
      <c r="B15301" t="s">
        <v>54</v>
      </c>
      <c r="C15301" t="s">
        <v>55</v>
      </c>
      <c r="D15301" t="s">
        <v>30</v>
      </c>
      <c r="E15301" t="s">
        <v>325</v>
      </c>
      <c r="F15301" s="15">
        <v>45583</v>
      </c>
      <c r="G15301" t="s">
        <v>2426</v>
      </c>
      <c r="H15301" s="16">
        <v>81197.69</v>
      </c>
    </row>
    <row r="15302" spans="1:8" x14ac:dyDescent="0.25">
      <c r="A15302" t="s">
        <v>324</v>
      </c>
      <c r="B15302" t="s">
        <v>54</v>
      </c>
      <c r="C15302" t="s">
        <v>55</v>
      </c>
      <c r="D15302" t="s">
        <v>30</v>
      </c>
      <c r="E15302" t="s">
        <v>325</v>
      </c>
      <c r="F15302" s="15">
        <v>45583</v>
      </c>
      <c r="G15302" t="s">
        <v>2426</v>
      </c>
      <c r="H15302" s="16">
        <v>8392.81</v>
      </c>
    </row>
    <row r="15303" spans="1:8" x14ac:dyDescent="0.25">
      <c r="A15303" t="s">
        <v>324</v>
      </c>
      <c r="B15303" t="s">
        <v>54</v>
      </c>
      <c r="C15303" t="s">
        <v>55</v>
      </c>
      <c r="D15303" t="s">
        <v>30</v>
      </c>
      <c r="E15303" t="s">
        <v>325</v>
      </c>
      <c r="F15303" s="15">
        <v>45597</v>
      </c>
      <c r="G15303" t="s">
        <v>3089</v>
      </c>
      <c r="H15303" s="16">
        <v>12140.71</v>
      </c>
    </row>
    <row r="15304" spans="1:8" x14ac:dyDescent="0.25">
      <c r="A15304" t="s">
        <v>324</v>
      </c>
      <c r="B15304" t="s">
        <v>54</v>
      </c>
      <c r="C15304" t="s">
        <v>55</v>
      </c>
      <c r="D15304" t="s">
        <v>30</v>
      </c>
      <c r="E15304" t="s">
        <v>325</v>
      </c>
      <c r="F15304" s="15">
        <v>45597</v>
      </c>
      <c r="G15304" t="s">
        <v>3089</v>
      </c>
      <c r="H15304" s="16">
        <v>1249.73</v>
      </c>
    </row>
    <row r="15305" spans="1:8" x14ac:dyDescent="0.25">
      <c r="A15305" s="17" t="str">
        <f>A15304</f>
        <v>2180</v>
      </c>
      <c r="B15305" s="17" t="s">
        <v>56</v>
      </c>
      <c r="C15305" s="17"/>
      <c r="D15305" s="17"/>
      <c r="E15305" s="17"/>
      <c r="F15305" s="21"/>
      <c r="G15305" s="17"/>
      <c r="H15305" s="20">
        <f>SUBTOTAL(9,H15299:H15304)</f>
        <v>232342.14</v>
      </c>
    </row>
    <row r="15306" spans="1:8" x14ac:dyDescent="0.25">
      <c r="A15306" t="s">
        <v>324</v>
      </c>
      <c r="B15306" t="s">
        <v>2065</v>
      </c>
      <c r="C15306" t="s">
        <v>2066</v>
      </c>
      <c r="D15306" t="s">
        <v>30</v>
      </c>
      <c r="E15306" t="s">
        <v>325</v>
      </c>
      <c r="F15306" s="15">
        <v>45800</v>
      </c>
      <c r="G15306" t="s">
        <v>6274</v>
      </c>
      <c r="H15306" s="16">
        <v>3100</v>
      </c>
    </row>
    <row r="15307" spans="1:8" x14ac:dyDescent="0.25">
      <c r="A15307" s="17" t="str">
        <f>A15306</f>
        <v>2180</v>
      </c>
      <c r="B15307" s="17" t="s">
        <v>2068</v>
      </c>
      <c r="C15307" s="17"/>
      <c r="D15307" s="17"/>
      <c r="E15307" s="17"/>
      <c r="F15307" s="21"/>
      <c r="G15307" s="17"/>
      <c r="H15307" s="20">
        <f>SUBTOTAL(9,H15306:H15306)</f>
        <v>3100</v>
      </c>
    </row>
    <row r="15308" spans="1:8" x14ac:dyDescent="0.25">
      <c r="A15308" t="s">
        <v>324</v>
      </c>
      <c r="B15308" t="s">
        <v>263</v>
      </c>
      <c r="C15308" t="s">
        <v>264</v>
      </c>
      <c r="D15308" t="s">
        <v>30</v>
      </c>
      <c r="E15308" t="s">
        <v>325</v>
      </c>
      <c r="F15308" s="15">
        <v>45516</v>
      </c>
      <c r="G15308" t="s">
        <v>1584</v>
      </c>
      <c r="H15308" s="16">
        <v>31480</v>
      </c>
    </row>
    <row r="15309" spans="1:8" x14ac:dyDescent="0.25">
      <c r="A15309" t="s">
        <v>324</v>
      </c>
      <c r="B15309" t="s">
        <v>263</v>
      </c>
      <c r="C15309" t="s">
        <v>264</v>
      </c>
      <c r="D15309" t="s">
        <v>30</v>
      </c>
      <c r="E15309" t="s">
        <v>325</v>
      </c>
      <c r="F15309" s="15">
        <v>45566</v>
      </c>
      <c r="G15309" t="s">
        <v>2427</v>
      </c>
      <c r="H15309" s="16">
        <v>5313</v>
      </c>
    </row>
    <row r="15310" spans="1:8" x14ac:dyDescent="0.25">
      <c r="A15310" t="s">
        <v>324</v>
      </c>
      <c r="B15310" t="s">
        <v>263</v>
      </c>
      <c r="C15310" t="s">
        <v>264</v>
      </c>
      <c r="D15310" t="s">
        <v>30</v>
      </c>
      <c r="E15310" t="s">
        <v>325</v>
      </c>
      <c r="F15310" s="15">
        <v>45685</v>
      </c>
      <c r="G15310" t="s">
        <v>4140</v>
      </c>
      <c r="H15310" s="16">
        <v>50166.18</v>
      </c>
    </row>
    <row r="15311" spans="1:8" x14ac:dyDescent="0.25">
      <c r="A15311" t="s">
        <v>324</v>
      </c>
      <c r="B15311" t="s">
        <v>263</v>
      </c>
      <c r="C15311" t="s">
        <v>264</v>
      </c>
      <c r="D15311" t="s">
        <v>30</v>
      </c>
      <c r="E15311" t="s">
        <v>325</v>
      </c>
      <c r="F15311" s="15">
        <v>45771</v>
      </c>
      <c r="G15311" t="s">
        <v>5683</v>
      </c>
      <c r="H15311" s="16">
        <v>36328.17</v>
      </c>
    </row>
    <row r="15312" spans="1:8" x14ac:dyDescent="0.25">
      <c r="A15312" s="17" t="str">
        <f>A15311</f>
        <v>2180</v>
      </c>
      <c r="B15312" s="17" t="s">
        <v>265</v>
      </c>
      <c r="C15312" s="17"/>
      <c r="D15312" s="17"/>
      <c r="E15312" s="17"/>
      <c r="F15312" s="21"/>
      <c r="G15312" s="17"/>
      <c r="H15312" s="20">
        <f>SUBTOTAL(9,H15308:H15311)</f>
        <v>123287.34999999999</v>
      </c>
    </row>
    <row r="15313" spans="1:8" x14ac:dyDescent="0.25">
      <c r="A15313" t="s">
        <v>324</v>
      </c>
      <c r="B15313" t="s">
        <v>57</v>
      </c>
      <c r="C15313" t="s">
        <v>502</v>
      </c>
      <c r="D15313" t="s">
        <v>30</v>
      </c>
      <c r="E15313" t="s">
        <v>325</v>
      </c>
      <c r="F15313" s="15">
        <v>45476</v>
      </c>
      <c r="G15313" t="s">
        <v>1050</v>
      </c>
      <c r="H15313" s="16">
        <v>1300</v>
      </c>
    </row>
    <row r="15314" spans="1:8" x14ac:dyDescent="0.25">
      <c r="A15314" t="s">
        <v>324</v>
      </c>
      <c r="B15314" t="s">
        <v>57</v>
      </c>
      <c r="C15314" t="s">
        <v>502</v>
      </c>
      <c r="D15314" t="s">
        <v>30</v>
      </c>
      <c r="E15314" t="s">
        <v>325</v>
      </c>
      <c r="F15314" s="15">
        <v>45594</v>
      </c>
      <c r="G15314" t="s">
        <v>2421</v>
      </c>
      <c r="H15314" s="16">
        <v>43814.52</v>
      </c>
    </row>
    <row r="15315" spans="1:8" x14ac:dyDescent="0.25">
      <c r="A15315" s="17" t="str">
        <f>A15314</f>
        <v>2180</v>
      </c>
      <c r="B15315" s="17" t="s">
        <v>58</v>
      </c>
      <c r="C15315" s="17"/>
      <c r="D15315" s="17"/>
      <c r="E15315" s="17"/>
      <c r="F15315" s="21"/>
      <c r="G15315" s="17"/>
      <c r="H15315" s="20">
        <f>SUBTOTAL(9,H15313:H15314)</f>
        <v>45114.52</v>
      </c>
    </row>
    <row r="15316" spans="1:8" x14ac:dyDescent="0.25">
      <c r="A15316" t="s">
        <v>324</v>
      </c>
      <c r="B15316" t="s">
        <v>195</v>
      </c>
      <c r="C15316" t="s">
        <v>485</v>
      </c>
      <c r="D15316" t="s">
        <v>30</v>
      </c>
      <c r="E15316" t="s">
        <v>325</v>
      </c>
      <c r="F15316" s="15">
        <v>45483</v>
      </c>
      <c r="G15316" t="s">
        <v>1051</v>
      </c>
      <c r="H15316" s="16">
        <v>7201.03</v>
      </c>
    </row>
    <row r="15317" spans="1:8" x14ac:dyDescent="0.25">
      <c r="A15317" t="s">
        <v>324</v>
      </c>
      <c r="B15317" t="s">
        <v>195</v>
      </c>
      <c r="C15317" t="s">
        <v>485</v>
      </c>
      <c r="D15317" t="s">
        <v>30</v>
      </c>
      <c r="E15317" t="s">
        <v>325</v>
      </c>
      <c r="F15317" s="15">
        <v>45579</v>
      </c>
      <c r="G15317" t="s">
        <v>2428</v>
      </c>
      <c r="H15317" s="16">
        <v>13412.86</v>
      </c>
    </row>
    <row r="15318" spans="1:8" x14ac:dyDescent="0.25">
      <c r="A15318" t="s">
        <v>324</v>
      </c>
      <c r="B15318" t="s">
        <v>195</v>
      </c>
      <c r="C15318" t="s">
        <v>485</v>
      </c>
      <c r="D15318" t="s">
        <v>30</v>
      </c>
      <c r="E15318" t="s">
        <v>325</v>
      </c>
      <c r="F15318" s="15">
        <v>45579</v>
      </c>
      <c r="G15318" t="s">
        <v>2428</v>
      </c>
      <c r="H15318" s="16">
        <v>15833.52</v>
      </c>
    </row>
    <row r="15319" spans="1:8" x14ac:dyDescent="0.25">
      <c r="A15319" t="s">
        <v>324</v>
      </c>
      <c r="B15319" t="s">
        <v>195</v>
      </c>
      <c r="C15319" t="s">
        <v>485</v>
      </c>
      <c r="D15319" t="s">
        <v>30</v>
      </c>
      <c r="E15319" t="s">
        <v>325</v>
      </c>
      <c r="F15319" s="15">
        <v>45602</v>
      </c>
      <c r="G15319" t="s">
        <v>3090</v>
      </c>
      <c r="H15319" s="16">
        <v>13412.86</v>
      </c>
    </row>
    <row r="15320" spans="1:8" x14ac:dyDescent="0.25">
      <c r="A15320" t="s">
        <v>324</v>
      </c>
      <c r="B15320" t="s">
        <v>195</v>
      </c>
      <c r="C15320" t="s">
        <v>485</v>
      </c>
      <c r="D15320" t="s">
        <v>30</v>
      </c>
      <c r="E15320" t="s">
        <v>325</v>
      </c>
      <c r="F15320" s="15">
        <v>45602</v>
      </c>
      <c r="G15320" t="s">
        <v>3090</v>
      </c>
      <c r="H15320" s="16">
        <v>15833.52</v>
      </c>
    </row>
    <row r="15321" spans="1:8" x14ac:dyDescent="0.25">
      <c r="A15321" t="s">
        <v>324</v>
      </c>
      <c r="B15321" t="s">
        <v>195</v>
      </c>
      <c r="C15321" t="s">
        <v>485</v>
      </c>
      <c r="D15321" t="s">
        <v>30</v>
      </c>
      <c r="E15321" t="s">
        <v>325</v>
      </c>
      <c r="F15321" s="15">
        <v>45602</v>
      </c>
      <c r="G15321" t="s">
        <v>3090</v>
      </c>
      <c r="H15321" s="16">
        <v>-13412.86</v>
      </c>
    </row>
    <row r="15322" spans="1:8" x14ac:dyDescent="0.25">
      <c r="A15322" t="s">
        <v>324</v>
      </c>
      <c r="B15322" t="s">
        <v>195</v>
      </c>
      <c r="C15322" t="s">
        <v>485</v>
      </c>
      <c r="D15322" t="s">
        <v>30</v>
      </c>
      <c r="E15322" t="s">
        <v>325</v>
      </c>
      <c r="F15322" s="15">
        <v>45602</v>
      </c>
      <c r="G15322" t="s">
        <v>3090</v>
      </c>
      <c r="H15322" s="16">
        <v>-15833.52</v>
      </c>
    </row>
    <row r="15323" spans="1:8" x14ac:dyDescent="0.25">
      <c r="A15323" s="17" t="str">
        <f>A15322</f>
        <v>2180</v>
      </c>
      <c r="B15323" s="17" t="s">
        <v>196</v>
      </c>
      <c r="C15323" s="17"/>
      <c r="D15323" s="17"/>
      <c r="E15323" s="17"/>
      <c r="F15323" s="21"/>
      <c r="G15323" s="17"/>
      <c r="H15323" s="20">
        <f>SUBTOTAL(9,H15316:H15322)</f>
        <v>36447.410000000003</v>
      </c>
    </row>
    <row r="15324" spans="1:8" x14ac:dyDescent="0.25">
      <c r="A15324" t="s">
        <v>324</v>
      </c>
      <c r="B15324" t="s">
        <v>73</v>
      </c>
      <c r="C15324" t="s">
        <v>477</v>
      </c>
      <c r="D15324" t="s">
        <v>30</v>
      </c>
      <c r="E15324" t="s">
        <v>325</v>
      </c>
      <c r="F15324" s="15">
        <v>45771</v>
      </c>
      <c r="G15324" t="s">
        <v>5683</v>
      </c>
      <c r="H15324" s="16">
        <v>9993.34</v>
      </c>
    </row>
    <row r="15325" spans="1:8" x14ac:dyDescent="0.25">
      <c r="A15325" s="17" t="str">
        <f>A15324</f>
        <v>2180</v>
      </c>
      <c r="B15325" s="17" t="s">
        <v>74</v>
      </c>
      <c r="C15325" s="17"/>
      <c r="D15325" s="17"/>
      <c r="E15325" s="17"/>
      <c r="F15325" s="21"/>
      <c r="G15325" s="17"/>
      <c r="H15325" s="20">
        <f>SUBTOTAL(9,H15324:H15324)</f>
        <v>9993.34</v>
      </c>
    </row>
    <row r="15326" spans="1:8" x14ac:dyDescent="0.25">
      <c r="A15326" t="s">
        <v>324</v>
      </c>
      <c r="B15326" t="s">
        <v>75</v>
      </c>
      <c r="C15326" t="s">
        <v>478</v>
      </c>
      <c r="D15326" t="s">
        <v>30</v>
      </c>
      <c r="E15326" t="s">
        <v>325</v>
      </c>
      <c r="F15326" s="15">
        <v>45735</v>
      </c>
      <c r="G15326" t="s">
        <v>5080</v>
      </c>
      <c r="H15326" s="16">
        <v>788.78</v>
      </c>
    </row>
    <row r="15327" spans="1:8" x14ac:dyDescent="0.25">
      <c r="A15327" s="17" t="str">
        <f>A15326</f>
        <v>2180</v>
      </c>
      <c r="B15327" s="17" t="s">
        <v>76</v>
      </c>
      <c r="C15327" s="17"/>
      <c r="D15327" s="17"/>
      <c r="E15327" s="17"/>
      <c r="F15327" s="21"/>
      <c r="G15327" s="17"/>
      <c r="H15327" s="20">
        <f>SUBTOTAL(9,H15326:H15326)</f>
        <v>788.78</v>
      </c>
    </row>
    <row r="15328" spans="1:8" x14ac:dyDescent="0.25">
      <c r="A15328" t="s">
        <v>324</v>
      </c>
      <c r="B15328" t="s">
        <v>80</v>
      </c>
      <c r="C15328" t="s">
        <v>81</v>
      </c>
      <c r="D15328" t="s">
        <v>30</v>
      </c>
      <c r="E15328" t="s">
        <v>325</v>
      </c>
      <c r="F15328" s="15">
        <v>45498</v>
      </c>
      <c r="G15328" t="s">
        <v>1049</v>
      </c>
      <c r="H15328" s="16">
        <v>9677.33</v>
      </c>
    </row>
    <row r="15329" spans="1:8" x14ac:dyDescent="0.25">
      <c r="A15329" t="s">
        <v>324</v>
      </c>
      <c r="B15329" t="s">
        <v>80</v>
      </c>
      <c r="C15329" t="s">
        <v>81</v>
      </c>
      <c r="D15329" t="s">
        <v>30</v>
      </c>
      <c r="E15329" t="s">
        <v>325</v>
      </c>
      <c r="F15329" s="15">
        <v>45583</v>
      </c>
      <c r="G15329" t="s">
        <v>2426</v>
      </c>
      <c r="H15329" s="16">
        <v>604</v>
      </c>
    </row>
    <row r="15330" spans="1:8" x14ac:dyDescent="0.25">
      <c r="A15330" s="17" t="str">
        <f>A15329</f>
        <v>2180</v>
      </c>
      <c r="B15330" s="17" t="s">
        <v>82</v>
      </c>
      <c r="C15330" s="17"/>
      <c r="D15330" s="17"/>
      <c r="E15330" s="17"/>
      <c r="F15330" s="21"/>
      <c r="G15330" s="17"/>
      <c r="H15330" s="20">
        <f>SUBTOTAL(9,H15328:H15329)</f>
        <v>10281.33</v>
      </c>
    </row>
    <row r="15331" spans="1:8" x14ac:dyDescent="0.25">
      <c r="A15331" t="s">
        <v>324</v>
      </c>
      <c r="B15331" t="s">
        <v>1928</v>
      </c>
      <c r="C15331" t="s">
        <v>1929</v>
      </c>
      <c r="D15331" t="s">
        <v>30</v>
      </c>
      <c r="E15331" t="s">
        <v>325</v>
      </c>
      <c r="F15331" s="15">
        <v>45554</v>
      </c>
      <c r="G15331" t="s">
        <v>1930</v>
      </c>
      <c r="H15331" s="16">
        <v>30832</v>
      </c>
    </row>
    <row r="15332" spans="1:8" x14ac:dyDescent="0.25">
      <c r="A15332" s="17" t="str">
        <f>A15331</f>
        <v>2180</v>
      </c>
      <c r="B15332" s="17" t="s">
        <v>1931</v>
      </c>
      <c r="C15332" s="17"/>
      <c r="D15332" s="17"/>
      <c r="E15332" s="17"/>
      <c r="F15332" s="21"/>
      <c r="G15332" s="17"/>
      <c r="H15332" s="20">
        <f>SUBTOTAL(9,H15331:H15331)</f>
        <v>30832</v>
      </c>
    </row>
    <row r="15333" spans="1:8" ht="16.5" thickBot="1" x14ac:dyDescent="0.3">
      <c r="A15333" s="22" t="s">
        <v>1052</v>
      </c>
      <c r="B15333" s="22"/>
      <c r="C15333" s="25" t="str">
        <f>E15331&amp;" Total"</f>
        <v>MONTROSE COUNTY RE-1J Total</v>
      </c>
      <c r="D15333" s="22"/>
      <c r="E15333" s="22"/>
      <c r="F15333" s="23"/>
      <c r="G15333" s="22"/>
      <c r="H15333" s="24">
        <f>SUBTOTAL(9,H15093:H15331)</f>
        <v>17133709.219999999</v>
      </c>
    </row>
    <row r="15334" spans="1:8" x14ac:dyDescent="0.25">
      <c r="A15334" t="s">
        <v>326</v>
      </c>
      <c r="B15334" t="s">
        <v>2586</v>
      </c>
      <c r="C15334" t="s">
        <v>2587</v>
      </c>
      <c r="D15334" t="s">
        <v>12</v>
      </c>
      <c r="E15334" t="s">
        <v>327</v>
      </c>
      <c r="F15334" s="15">
        <v>45828</v>
      </c>
      <c r="G15334" t="s">
        <v>7003</v>
      </c>
      <c r="H15334" s="16">
        <v>3049.36</v>
      </c>
    </row>
    <row r="15335" spans="1:8" x14ac:dyDescent="0.25">
      <c r="A15335" t="s">
        <v>326</v>
      </c>
      <c r="B15335" t="s">
        <v>2586</v>
      </c>
      <c r="C15335" t="s">
        <v>2587</v>
      </c>
      <c r="D15335" t="s">
        <v>12</v>
      </c>
      <c r="E15335" t="s">
        <v>327</v>
      </c>
      <c r="F15335" s="15">
        <v>45608</v>
      </c>
      <c r="G15335" t="s">
        <v>3091</v>
      </c>
      <c r="H15335" s="16">
        <v>42350.33</v>
      </c>
    </row>
    <row r="15336" spans="1:8" x14ac:dyDescent="0.25">
      <c r="A15336" s="17" t="str">
        <f>A15335</f>
        <v>2190</v>
      </c>
      <c r="B15336" s="17" t="s">
        <v>2589</v>
      </c>
      <c r="C15336" s="17"/>
      <c r="D15336" s="17"/>
      <c r="E15336" s="17"/>
      <c r="F15336" s="21"/>
      <c r="G15336" s="17"/>
      <c r="H15336" s="20">
        <f>SUBTOTAL(9,H15334:H15335)</f>
        <v>45399.69</v>
      </c>
    </row>
    <row r="15337" spans="1:8" x14ac:dyDescent="0.25">
      <c r="A15337" t="s">
        <v>326</v>
      </c>
      <c r="B15337" t="s">
        <v>2590</v>
      </c>
      <c r="C15337" t="s">
        <v>2591</v>
      </c>
      <c r="D15337" t="s">
        <v>12</v>
      </c>
      <c r="E15337" t="s">
        <v>327</v>
      </c>
      <c r="F15337" s="15">
        <v>45621</v>
      </c>
      <c r="G15337" t="s">
        <v>3092</v>
      </c>
      <c r="H15337" s="16">
        <v>670.47</v>
      </c>
    </row>
    <row r="15338" spans="1:8" x14ac:dyDescent="0.25">
      <c r="A15338" s="17" t="str">
        <f>A15337</f>
        <v>2190</v>
      </c>
      <c r="B15338" s="17" t="s">
        <v>2593</v>
      </c>
      <c r="C15338" s="17"/>
      <c r="D15338" s="17"/>
      <c r="E15338" s="17"/>
      <c r="F15338" s="21"/>
      <c r="G15338" s="17"/>
      <c r="H15338" s="20">
        <f>SUBTOTAL(9,H15337:H15337)</f>
        <v>670.47</v>
      </c>
    </row>
    <row r="15339" spans="1:8" x14ac:dyDescent="0.25">
      <c r="A15339" t="s">
        <v>326</v>
      </c>
      <c r="B15339" t="s">
        <v>468</v>
      </c>
      <c r="C15339" t="s">
        <v>469</v>
      </c>
      <c r="D15339" t="s">
        <v>30</v>
      </c>
      <c r="E15339" t="s">
        <v>327</v>
      </c>
      <c r="F15339" s="15">
        <v>45635</v>
      </c>
      <c r="G15339" t="s">
        <v>3571</v>
      </c>
      <c r="H15339" s="16">
        <v>2959.38</v>
      </c>
    </row>
    <row r="15340" spans="1:8" x14ac:dyDescent="0.25">
      <c r="A15340" t="s">
        <v>326</v>
      </c>
      <c r="B15340" t="s">
        <v>468</v>
      </c>
      <c r="C15340" t="s">
        <v>469</v>
      </c>
      <c r="D15340" t="s">
        <v>30</v>
      </c>
      <c r="E15340" t="s">
        <v>327</v>
      </c>
      <c r="F15340" s="15">
        <v>45665</v>
      </c>
      <c r="G15340" t="s">
        <v>4141</v>
      </c>
      <c r="H15340" s="16">
        <v>1984.95</v>
      </c>
    </row>
    <row r="15341" spans="1:8" x14ac:dyDescent="0.25">
      <c r="A15341" t="s">
        <v>326</v>
      </c>
      <c r="B15341" t="s">
        <v>468</v>
      </c>
      <c r="C15341" t="s">
        <v>469</v>
      </c>
      <c r="D15341" t="s">
        <v>30</v>
      </c>
      <c r="E15341" t="s">
        <v>327</v>
      </c>
      <c r="F15341" s="15">
        <v>45695</v>
      </c>
      <c r="G15341" t="s">
        <v>4662</v>
      </c>
      <c r="H15341" s="16">
        <v>1932.82</v>
      </c>
    </row>
    <row r="15342" spans="1:8" x14ac:dyDescent="0.25">
      <c r="A15342" t="s">
        <v>326</v>
      </c>
      <c r="B15342" t="s">
        <v>468</v>
      </c>
      <c r="C15342" t="s">
        <v>469</v>
      </c>
      <c r="D15342" t="s">
        <v>30</v>
      </c>
      <c r="E15342" t="s">
        <v>327</v>
      </c>
      <c r="F15342" s="15">
        <v>45709</v>
      </c>
      <c r="G15342" t="s">
        <v>4663</v>
      </c>
      <c r="H15342" s="16">
        <v>2277.6799999999998</v>
      </c>
    </row>
    <row r="15343" spans="1:8" x14ac:dyDescent="0.25">
      <c r="A15343" t="s">
        <v>326</v>
      </c>
      <c r="B15343" t="s">
        <v>468</v>
      </c>
      <c r="C15343" t="s">
        <v>469</v>
      </c>
      <c r="D15343" t="s">
        <v>30</v>
      </c>
      <c r="E15343" t="s">
        <v>327</v>
      </c>
      <c r="F15343" s="15">
        <v>45742</v>
      </c>
      <c r="G15343" t="s">
        <v>5084</v>
      </c>
      <c r="H15343" s="16">
        <v>2169.41</v>
      </c>
    </row>
    <row r="15344" spans="1:8" x14ac:dyDescent="0.25">
      <c r="A15344" t="s">
        <v>326</v>
      </c>
      <c r="B15344" t="s">
        <v>468</v>
      </c>
      <c r="C15344" t="s">
        <v>469</v>
      </c>
      <c r="D15344" t="s">
        <v>30</v>
      </c>
      <c r="E15344" t="s">
        <v>327</v>
      </c>
      <c r="F15344" s="15">
        <v>45764</v>
      </c>
      <c r="G15344" t="s">
        <v>5684</v>
      </c>
      <c r="H15344" s="16">
        <v>1563.9</v>
      </c>
    </row>
    <row r="15345" spans="1:8" x14ac:dyDescent="0.25">
      <c r="A15345" t="s">
        <v>326</v>
      </c>
      <c r="B15345" t="s">
        <v>468</v>
      </c>
      <c r="C15345" t="s">
        <v>469</v>
      </c>
      <c r="D15345" t="s">
        <v>30</v>
      </c>
      <c r="E15345" t="s">
        <v>327</v>
      </c>
      <c r="F15345" s="15">
        <v>45791</v>
      </c>
      <c r="G15345" t="s">
        <v>6275</v>
      </c>
      <c r="H15345" s="16">
        <v>2149.36</v>
      </c>
    </row>
    <row r="15346" spans="1:8" x14ac:dyDescent="0.25">
      <c r="A15346" t="s">
        <v>326</v>
      </c>
      <c r="B15346" t="s">
        <v>468</v>
      </c>
      <c r="C15346" t="s">
        <v>469</v>
      </c>
      <c r="D15346" t="s">
        <v>30</v>
      </c>
      <c r="E15346" t="s">
        <v>327</v>
      </c>
      <c r="F15346" s="15">
        <v>45834</v>
      </c>
      <c r="G15346" t="s">
        <v>7004</v>
      </c>
      <c r="H15346" s="16">
        <v>1547.86</v>
      </c>
    </row>
    <row r="15347" spans="1:8" x14ac:dyDescent="0.25">
      <c r="A15347" t="s">
        <v>326</v>
      </c>
      <c r="B15347" t="s">
        <v>468</v>
      </c>
      <c r="C15347" t="s">
        <v>469</v>
      </c>
      <c r="D15347" t="s">
        <v>30</v>
      </c>
      <c r="E15347" t="s">
        <v>327</v>
      </c>
      <c r="F15347" s="15">
        <v>45601</v>
      </c>
      <c r="G15347" t="s">
        <v>3093</v>
      </c>
      <c r="H15347" s="16">
        <v>1106.76</v>
      </c>
    </row>
    <row r="15348" spans="1:8" x14ac:dyDescent="0.25">
      <c r="A15348" t="s">
        <v>326</v>
      </c>
      <c r="B15348" t="s">
        <v>468</v>
      </c>
      <c r="C15348" t="s">
        <v>469</v>
      </c>
      <c r="D15348" t="s">
        <v>30</v>
      </c>
      <c r="E15348" t="s">
        <v>327</v>
      </c>
      <c r="F15348" s="15">
        <v>45601</v>
      </c>
      <c r="G15348" t="s">
        <v>3093</v>
      </c>
      <c r="H15348" s="16">
        <v>2614.52</v>
      </c>
    </row>
    <row r="15349" spans="1:8" x14ac:dyDescent="0.25">
      <c r="A15349" s="17" t="str">
        <f>A15348</f>
        <v>2190</v>
      </c>
      <c r="B15349" s="17" t="s">
        <v>470</v>
      </c>
      <c r="C15349" s="17"/>
      <c r="D15349" s="17"/>
      <c r="E15349" s="17"/>
      <c r="F15349" s="21"/>
      <c r="G15349" s="17"/>
      <c r="H15349" s="20">
        <f>SUBTOTAL(9,H15339:H15348)</f>
        <v>20306.64</v>
      </c>
    </row>
    <row r="15350" spans="1:8" x14ac:dyDescent="0.25">
      <c r="A15350" t="s">
        <v>326</v>
      </c>
      <c r="B15350" t="s">
        <v>471</v>
      </c>
      <c r="C15350" t="s">
        <v>472</v>
      </c>
      <c r="D15350" t="s">
        <v>30</v>
      </c>
      <c r="E15350" t="s">
        <v>327</v>
      </c>
      <c r="F15350" s="15">
        <v>45635</v>
      </c>
      <c r="G15350" t="s">
        <v>3571</v>
      </c>
      <c r="H15350" s="16">
        <v>437.58</v>
      </c>
    </row>
    <row r="15351" spans="1:8" x14ac:dyDescent="0.25">
      <c r="A15351" t="s">
        <v>326</v>
      </c>
      <c r="B15351" t="s">
        <v>471</v>
      </c>
      <c r="C15351" t="s">
        <v>472</v>
      </c>
      <c r="D15351" t="s">
        <v>30</v>
      </c>
      <c r="E15351" t="s">
        <v>327</v>
      </c>
      <c r="F15351" s="15">
        <v>45665</v>
      </c>
      <c r="G15351" t="s">
        <v>4141</v>
      </c>
      <c r="H15351" s="16">
        <v>293.04000000000002</v>
      </c>
    </row>
    <row r="15352" spans="1:8" x14ac:dyDescent="0.25">
      <c r="A15352" t="s">
        <v>326</v>
      </c>
      <c r="B15352" t="s">
        <v>471</v>
      </c>
      <c r="C15352" t="s">
        <v>472</v>
      </c>
      <c r="D15352" t="s">
        <v>30</v>
      </c>
      <c r="E15352" t="s">
        <v>327</v>
      </c>
      <c r="F15352" s="15">
        <v>45695</v>
      </c>
      <c r="G15352" t="s">
        <v>4662</v>
      </c>
      <c r="H15352" s="16">
        <v>231.66</v>
      </c>
    </row>
    <row r="15353" spans="1:8" x14ac:dyDescent="0.25">
      <c r="A15353" t="s">
        <v>326</v>
      </c>
      <c r="B15353" t="s">
        <v>471</v>
      </c>
      <c r="C15353" t="s">
        <v>472</v>
      </c>
      <c r="D15353" t="s">
        <v>30</v>
      </c>
      <c r="E15353" t="s">
        <v>327</v>
      </c>
      <c r="F15353" s="15">
        <v>45709</v>
      </c>
      <c r="G15353" t="s">
        <v>4663</v>
      </c>
      <c r="H15353" s="16">
        <v>362.34</v>
      </c>
    </row>
    <row r="15354" spans="1:8" x14ac:dyDescent="0.25">
      <c r="A15354" t="s">
        <v>326</v>
      </c>
      <c r="B15354" t="s">
        <v>471</v>
      </c>
      <c r="C15354" t="s">
        <v>472</v>
      </c>
      <c r="D15354" t="s">
        <v>30</v>
      </c>
      <c r="E15354" t="s">
        <v>327</v>
      </c>
      <c r="F15354" s="15">
        <v>45742</v>
      </c>
      <c r="G15354" t="s">
        <v>5084</v>
      </c>
      <c r="H15354" s="16">
        <v>370.26</v>
      </c>
    </row>
    <row r="15355" spans="1:8" x14ac:dyDescent="0.25">
      <c r="A15355" t="s">
        <v>326</v>
      </c>
      <c r="B15355" t="s">
        <v>471</v>
      </c>
      <c r="C15355" t="s">
        <v>472</v>
      </c>
      <c r="D15355" t="s">
        <v>30</v>
      </c>
      <c r="E15355" t="s">
        <v>327</v>
      </c>
      <c r="F15355" s="15">
        <v>45764</v>
      </c>
      <c r="G15355" t="s">
        <v>5684</v>
      </c>
      <c r="H15355" s="16">
        <v>273.24</v>
      </c>
    </row>
    <row r="15356" spans="1:8" x14ac:dyDescent="0.25">
      <c r="A15356" t="s">
        <v>326</v>
      </c>
      <c r="B15356" t="s">
        <v>471</v>
      </c>
      <c r="C15356" t="s">
        <v>472</v>
      </c>
      <c r="D15356" t="s">
        <v>30</v>
      </c>
      <c r="E15356" t="s">
        <v>327</v>
      </c>
      <c r="F15356" s="15">
        <v>45791</v>
      </c>
      <c r="G15356" t="s">
        <v>6275</v>
      </c>
      <c r="H15356" s="16">
        <v>378.18</v>
      </c>
    </row>
    <row r="15357" spans="1:8" x14ac:dyDescent="0.25">
      <c r="A15357" t="s">
        <v>326</v>
      </c>
      <c r="B15357" t="s">
        <v>471</v>
      </c>
      <c r="C15357" t="s">
        <v>472</v>
      </c>
      <c r="D15357" t="s">
        <v>30</v>
      </c>
      <c r="E15357" t="s">
        <v>327</v>
      </c>
      <c r="F15357" s="15">
        <v>45834</v>
      </c>
      <c r="G15357" t="s">
        <v>7004</v>
      </c>
      <c r="H15357" s="16">
        <v>283.14</v>
      </c>
    </row>
    <row r="15358" spans="1:8" x14ac:dyDescent="0.25">
      <c r="A15358" t="s">
        <v>326</v>
      </c>
      <c r="B15358" t="s">
        <v>471</v>
      </c>
      <c r="C15358" t="s">
        <v>472</v>
      </c>
      <c r="D15358" t="s">
        <v>30</v>
      </c>
      <c r="E15358" t="s">
        <v>327</v>
      </c>
      <c r="F15358" s="15">
        <v>45601</v>
      </c>
      <c r="G15358" t="s">
        <v>3093</v>
      </c>
      <c r="H15358" s="16">
        <v>162.36000000000001</v>
      </c>
    </row>
    <row r="15359" spans="1:8" x14ac:dyDescent="0.25">
      <c r="A15359" t="s">
        <v>326</v>
      </c>
      <c r="B15359" t="s">
        <v>471</v>
      </c>
      <c r="C15359" t="s">
        <v>472</v>
      </c>
      <c r="D15359" t="s">
        <v>30</v>
      </c>
      <c r="E15359" t="s">
        <v>327</v>
      </c>
      <c r="F15359" s="15">
        <v>45601</v>
      </c>
      <c r="G15359" t="s">
        <v>3093</v>
      </c>
      <c r="H15359" s="16">
        <v>394.02</v>
      </c>
    </row>
    <row r="15360" spans="1:8" x14ac:dyDescent="0.25">
      <c r="A15360" s="17" t="str">
        <f>A15359</f>
        <v>2190</v>
      </c>
      <c r="B15360" s="17" t="s">
        <v>473</v>
      </c>
      <c r="C15360" s="17"/>
      <c r="D15360" s="17"/>
      <c r="E15360" s="17"/>
      <c r="F15360" s="21"/>
      <c r="G15360" s="17"/>
      <c r="H15360" s="20">
        <f>SUBTOTAL(9,H15350:H15359)</f>
        <v>3185.8199999999997</v>
      </c>
    </row>
    <row r="15361" spans="1:8" x14ac:dyDescent="0.25">
      <c r="A15361" t="s">
        <v>326</v>
      </c>
      <c r="B15361" t="s">
        <v>26</v>
      </c>
      <c r="C15361" t="s">
        <v>27</v>
      </c>
      <c r="D15361" t="s">
        <v>12</v>
      </c>
      <c r="E15361" t="s">
        <v>327</v>
      </c>
      <c r="F15361" s="15">
        <v>45475</v>
      </c>
      <c r="G15361" t="s">
        <v>1053</v>
      </c>
      <c r="H15361" s="16">
        <v>350532.75</v>
      </c>
    </row>
    <row r="15362" spans="1:8" x14ac:dyDescent="0.25">
      <c r="A15362" t="s">
        <v>326</v>
      </c>
      <c r="B15362" t="s">
        <v>26</v>
      </c>
      <c r="C15362" t="s">
        <v>27</v>
      </c>
      <c r="D15362" t="s">
        <v>12</v>
      </c>
      <c r="E15362" t="s">
        <v>327</v>
      </c>
      <c r="F15362" s="15">
        <v>45497</v>
      </c>
      <c r="G15362" t="s">
        <v>1054</v>
      </c>
      <c r="H15362" s="16">
        <v>693964.11</v>
      </c>
    </row>
    <row r="15363" spans="1:8" x14ac:dyDescent="0.25">
      <c r="A15363" t="s">
        <v>326</v>
      </c>
      <c r="B15363" t="s">
        <v>26</v>
      </c>
      <c r="C15363" t="s">
        <v>27</v>
      </c>
      <c r="D15363" t="s">
        <v>12</v>
      </c>
      <c r="E15363" t="s">
        <v>327</v>
      </c>
      <c r="F15363" s="15">
        <v>45544</v>
      </c>
      <c r="G15363" t="s">
        <v>1932</v>
      </c>
      <c r="H15363" s="16">
        <v>945918.49</v>
      </c>
    </row>
    <row r="15364" spans="1:8" x14ac:dyDescent="0.25">
      <c r="A15364" t="s">
        <v>326</v>
      </c>
      <c r="B15364" t="s">
        <v>26</v>
      </c>
      <c r="C15364" t="s">
        <v>27</v>
      </c>
      <c r="D15364" t="s">
        <v>12</v>
      </c>
      <c r="E15364" t="s">
        <v>327</v>
      </c>
      <c r="F15364" s="15">
        <v>45569</v>
      </c>
      <c r="G15364" t="s">
        <v>2429</v>
      </c>
      <c r="H15364" s="16">
        <v>557504.67000000004</v>
      </c>
    </row>
    <row r="15365" spans="1:8" x14ac:dyDescent="0.25">
      <c r="A15365" t="s">
        <v>326</v>
      </c>
      <c r="B15365" t="s">
        <v>26</v>
      </c>
      <c r="C15365" t="s">
        <v>27</v>
      </c>
      <c r="D15365" t="s">
        <v>12</v>
      </c>
      <c r="E15365" t="s">
        <v>327</v>
      </c>
      <c r="F15365" s="15">
        <v>45636</v>
      </c>
      <c r="G15365" t="s">
        <v>3572</v>
      </c>
      <c r="H15365" s="16">
        <v>1649030.94</v>
      </c>
    </row>
    <row r="15366" spans="1:8" x14ac:dyDescent="0.25">
      <c r="A15366" t="s">
        <v>326</v>
      </c>
      <c r="B15366" t="s">
        <v>26</v>
      </c>
      <c r="C15366" t="s">
        <v>27</v>
      </c>
      <c r="D15366" t="s">
        <v>12</v>
      </c>
      <c r="E15366" t="s">
        <v>327</v>
      </c>
      <c r="F15366" s="15">
        <v>45644</v>
      </c>
      <c r="G15366" t="s">
        <v>3573</v>
      </c>
      <c r="H15366" s="16">
        <v>898137.35</v>
      </c>
    </row>
    <row r="15367" spans="1:8" x14ac:dyDescent="0.25">
      <c r="A15367" t="s">
        <v>326</v>
      </c>
      <c r="B15367" t="s">
        <v>26</v>
      </c>
      <c r="C15367" t="s">
        <v>27</v>
      </c>
      <c r="D15367" t="s">
        <v>12</v>
      </c>
      <c r="E15367" t="s">
        <v>327</v>
      </c>
      <c r="F15367" s="15">
        <v>45687</v>
      </c>
      <c r="G15367" t="s">
        <v>4142</v>
      </c>
      <c r="H15367" s="16">
        <v>62648.49</v>
      </c>
    </row>
    <row r="15368" spans="1:8" x14ac:dyDescent="0.25">
      <c r="A15368" t="s">
        <v>326</v>
      </c>
      <c r="B15368" t="s">
        <v>26</v>
      </c>
      <c r="C15368" t="s">
        <v>27</v>
      </c>
      <c r="D15368" t="s">
        <v>12</v>
      </c>
      <c r="E15368" t="s">
        <v>327</v>
      </c>
      <c r="F15368" s="15">
        <v>45742</v>
      </c>
      <c r="G15368" t="s">
        <v>5084</v>
      </c>
      <c r="H15368" s="16">
        <v>109621.6</v>
      </c>
    </row>
    <row r="15369" spans="1:8" x14ac:dyDescent="0.25">
      <c r="A15369" t="s">
        <v>326</v>
      </c>
      <c r="B15369" t="s">
        <v>26</v>
      </c>
      <c r="C15369" t="s">
        <v>27</v>
      </c>
      <c r="D15369" t="s">
        <v>12</v>
      </c>
      <c r="E15369" t="s">
        <v>327</v>
      </c>
      <c r="F15369" s="15">
        <v>45768</v>
      </c>
      <c r="G15369" t="s">
        <v>5685</v>
      </c>
      <c r="H15369" s="16">
        <v>209219.48</v>
      </c>
    </row>
    <row r="15370" spans="1:8" x14ac:dyDescent="0.25">
      <c r="A15370" s="17" t="str">
        <f>A15369</f>
        <v>2190</v>
      </c>
      <c r="B15370" s="17" t="s">
        <v>28</v>
      </c>
      <c r="C15370" s="17"/>
      <c r="D15370" s="17"/>
      <c r="E15370" s="17"/>
      <c r="F15370" s="21"/>
      <c r="G15370" s="17"/>
      <c r="H15370" s="20">
        <f>SUBTOTAL(9,H15361:H15369)</f>
        <v>5476577.8799999999</v>
      </c>
    </row>
    <row r="15371" spans="1:8" x14ac:dyDescent="0.25">
      <c r="A15371" t="s">
        <v>326</v>
      </c>
      <c r="B15371" t="s">
        <v>64</v>
      </c>
      <c r="C15371" t="s">
        <v>65</v>
      </c>
      <c r="D15371" t="s">
        <v>12</v>
      </c>
      <c r="E15371" t="s">
        <v>327</v>
      </c>
      <c r="F15371" s="15">
        <v>45475</v>
      </c>
      <c r="G15371" t="s">
        <v>1053</v>
      </c>
      <c r="H15371" s="16">
        <v>3629.76</v>
      </c>
    </row>
    <row r="15372" spans="1:8" x14ac:dyDescent="0.25">
      <c r="A15372" s="17" t="str">
        <f>A15371</f>
        <v>2190</v>
      </c>
      <c r="B15372" s="17" t="s">
        <v>66</v>
      </c>
      <c r="C15372" s="17"/>
      <c r="D15372" s="17"/>
      <c r="E15372" s="17"/>
      <c r="F15372" s="21"/>
      <c r="G15372" s="17"/>
      <c r="H15372" s="20">
        <f>SUBTOTAL(9,H15371:H15371)</f>
        <v>3629.76</v>
      </c>
    </row>
    <row r="15373" spans="1:8" x14ac:dyDescent="0.25">
      <c r="A15373" t="s">
        <v>326</v>
      </c>
      <c r="B15373" t="s">
        <v>5227</v>
      </c>
      <c r="C15373" t="s">
        <v>5228</v>
      </c>
      <c r="D15373" t="s">
        <v>12</v>
      </c>
      <c r="E15373" t="s">
        <v>327</v>
      </c>
      <c r="F15373" s="15">
        <v>45775</v>
      </c>
      <c r="G15373" t="s">
        <v>5686</v>
      </c>
      <c r="H15373" s="16">
        <v>1679.75</v>
      </c>
    </row>
    <row r="15374" spans="1:8" x14ac:dyDescent="0.25">
      <c r="A15374" s="17" t="str">
        <f>A15373</f>
        <v>2190</v>
      </c>
      <c r="B15374" s="17" t="s">
        <v>5230</v>
      </c>
      <c r="C15374" s="17"/>
      <c r="D15374" s="17"/>
      <c r="E15374" s="17"/>
      <c r="F15374" s="21"/>
      <c r="G15374" s="17"/>
      <c r="H15374" s="20">
        <f>SUBTOTAL(9,H15373:H15373)</f>
        <v>1679.75</v>
      </c>
    </row>
    <row r="15375" spans="1:8" x14ac:dyDescent="0.25">
      <c r="A15375" t="s">
        <v>326</v>
      </c>
      <c r="B15375" t="s">
        <v>2052</v>
      </c>
      <c r="C15375" t="s">
        <v>2053</v>
      </c>
      <c r="D15375" t="s">
        <v>12</v>
      </c>
      <c r="E15375" t="s">
        <v>327</v>
      </c>
      <c r="F15375" s="15">
        <v>45586</v>
      </c>
      <c r="G15375" t="s">
        <v>2430</v>
      </c>
      <c r="H15375" s="16">
        <v>1000</v>
      </c>
    </row>
    <row r="15376" spans="1:8" x14ac:dyDescent="0.25">
      <c r="A15376" s="17" t="str">
        <f>A15375</f>
        <v>2190</v>
      </c>
      <c r="B15376" s="17" t="s">
        <v>2055</v>
      </c>
      <c r="C15376" s="17"/>
      <c r="D15376" s="17"/>
      <c r="E15376" s="17"/>
      <c r="F15376" s="21"/>
      <c r="G15376" s="17"/>
      <c r="H15376" s="20">
        <f>SUBTOTAL(9,H15375:H15375)</f>
        <v>1000</v>
      </c>
    </row>
    <row r="15377" spans="1:8" x14ac:dyDescent="0.25">
      <c r="A15377" t="s">
        <v>326</v>
      </c>
      <c r="B15377" t="s">
        <v>2609</v>
      </c>
      <c r="C15377" t="s">
        <v>2610</v>
      </c>
      <c r="D15377" t="s">
        <v>12</v>
      </c>
      <c r="E15377" t="s">
        <v>327</v>
      </c>
      <c r="F15377" s="15">
        <v>45712</v>
      </c>
      <c r="G15377" t="s">
        <v>4664</v>
      </c>
      <c r="H15377" s="16">
        <v>9799.85</v>
      </c>
    </row>
    <row r="15378" spans="1:8" x14ac:dyDescent="0.25">
      <c r="A15378" s="17" t="str">
        <f>A15377</f>
        <v>2190</v>
      </c>
      <c r="B15378" s="17" t="s">
        <v>2611</v>
      </c>
      <c r="C15378" s="17"/>
      <c r="D15378" s="17"/>
      <c r="E15378" s="17"/>
      <c r="F15378" s="21"/>
      <c r="G15378" s="17"/>
      <c r="H15378" s="20">
        <f>SUBTOTAL(9,H15377:H15377)</f>
        <v>9799.85</v>
      </c>
    </row>
    <row r="15379" spans="1:8" x14ac:dyDescent="0.25">
      <c r="A15379" t="s">
        <v>326</v>
      </c>
      <c r="B15379" t="s">
        <v>3698</v>
      </c>
      <c r="C15379" t="s">
        <v>3699</v>
      </c>
      <c r="D15379" t="s">
        <v>12</v>
      </c>
      <c r="E15379" t="s">
        <v>327</v>
      </c>
      <c r="F15379" s="15">
        <v>45667</v>
      </c>
      <c r="G15379" t="s">
        <v>4143</v>
      </c>
      <c r="H15379" s="16">
        <v>550</v>
      </c>
    </row>
    <row r="15380" spans="1:8" x14ac:dyDescent="0.25">
      <c r="A15380" s="17" t="str">
        <f>A15379</f>
        <v>2190</v>
      </c>
      <c r="B15380" s="17" t="s">
        <v>3701</v>
      </c>
      <c r="C15380" s="17"/>
      <c r="D15380" s="17"/>
      <c r="E15380" s="17"/>
      <c r="F15380" s="21"/>
      <c r="G15380" s="17"/>
      <c r="H15380" s="20">
        <f>SUBTOTAL(9,H15379:H15379)</f>
        <v>550</v>
      </c>
    </row>
    <row r="15381" spans="1:8" x14ac:dyDescent="0.25">
      <c r="A15381" t="s">
        <v>326</v>
      </c>
      <c r="B15381" t="s">
        <v>6482</v>
      </c>
      <c r="C15381" t="s">
        <v>6483</v>
      </c>
      <c r="D15381" t="s">
        <v>12</v>
      </c>
      <c r="E15381" t="s">
        <v>327</v>
      </c>
      <c r="F15381" s="15">
        <v>45833</v>
      </c>
      <c r="G15381" t="s">
        <v>7005</v>
      </c>
      <c r="H15381" s="16">
        <v>207712</v>
      </c>
    </row>
    <row r="15382" spans="1:8" x14ac:dyDescent="0.25">
      <c r="A15382" s="17" t="str">
        <f>A15381</f>
        <v>2190</v>
      </c>
      <c r="B15382" s="17" t="s">
        <v>6485</v>
      </c>
      <c r="C15382" s="17"/>
      <c r="D15382" s="17"/>
      <c r="E15382" s="17"/>
      <c r="F15382" s="21"/>
      <c r="G15382" s="17"/>
      <c r="H15382" s="20">
        <f>SUBTOTAL(9,H15381:H15381)</f>
        <v>207712</v>
      </c>
    </row>
    <row r="15383" spans="1:8" x14ac:dyDescent="0.25">
      <c r="A15383" t="s">
        <v>326</v>
      </c>
      <c r="B15383" t="s">
        <v>5945</v>
      </c>
      <c r="C15383" t="s">
        <v>5946</v>
      </c>
      <c r="D15383" t="s">
        <v>30</v>
      </c>
      <c r="E15383" t="s">
        <v>327</v>
      </c>
      <c r="F15383" s="15">
        <v>45800</v>
      </c>
      <c r="G15383" t="s">
        <v>6276</v>
      </c>
      <c r="H15383" s="16">
        <v>625</v>
      </c>
    </row>
    <row r="15384" spans="1:8" x14ac:dyDescent="0.25">
      <c r="A15384" s="17" t="str">
        <f>A15383</f>
        <v>2190</v>
      </c>
      <c r="B15384" s="17" t="s">
        <v>5948</v>
      </c>
      <c r="C15384" s="17"/>
      <c r="D15384" s="17"/>
      <c r="E15384" s="17"/>
      <c r="F15384" s="21"/>
      <c r="G15384" s="17"/>
      <c r="H15384" s="20">
        <f>SUBTOTAL(9,H15383:H15383)</f>
        <v>625</v>
      </c>
    </row>
    <row r="15385" spans="1:8" x14ac:dyDescent="0.25">
      <c r="A15385" t="s">
        <v>326</v>
      </c>
      <c r="B15385" t="s">
        <v>581</v>
      </c>
      <c r="C15385" t="s">
        <v>582</v>
      </c>
      <c r="D15385" t="s">
        <v>12</v>
      </c>
      <c r="E15385" t="s">
        <v>327</v>
      </c>
      <c r="F15385" s="15">
        <v>45483</v>
      </c>
      <c r="G15385" t="s">
        <v>1055</v>
      </c>
      <c r="H15385" s="16">
        <v>7549.49</v>
      </c>
    </row>
    <row r="15386" spans="1:8" x14ac:dyDescent="0.25">
      <c r="A15386" s="17" t="str">
        <f>A15385</f>
        <v>2190</v>
      </c>
      <c r="B15386" s="17" t="s">
        <v>584</v>
      </c>
      <c r="C15386" s="17"/>
      <c r="D15386" s="17"/>
      <c r="E15386" s="17"/>
      <c r="F15386" s="21"/>
      <c r="G15386" s="17"/>
      <c r="H15386" s="20">
        <f>SUBTOTAL(9,H15385:H15385)</f>
        <v>7549.49</v>
      </c>
    </row>
    <row r="15387" spans="1:8" x14ac:dyDescent="0.25">
      <c r="A15387" t="s">
        <v>326</v>
      </c>
      <c r="B15387" t="s">
        <v>29</v>
      </c>
      <c r="C15387" t="s">
        <v>493</v>
      </c>
      <c r="D15387" t="s">
        <v>30</v>
      </c>
      <c r="E15387" t="s">
        <v>327</v>
      </c>
      <c r="F15387" s="15">
        <v>45516</v>
      </c>
      <c r="G15387" t="s">
        <v>1585</v>
      </c>
      <c r="H15387" s="16">
        <v>3963.29</v>
      </c>
    </row>
    <row r="15388" spans="1:8" x14ac:dyDescent="0.25">
      <c r="A15388" t="s">
        <v>326</v>
      </c>
      <c r="B15388" t="s">
        <v>29</v>
      </c>
      <c r="C15388" t="s">
        <v>493</v>
      </c>
      <c r="D15388" t="s">
        <v>30</v>
      </c>
      <c r="E15388" t="s">
        <v>327</v>
      </c>
      <c r="F15388" s="15">
        <v>45516</v>
      </c>
      <c r="G15388" t="s">
        <v>1585</v>
      </c>
      <c r="H15388" s="16">
        <v>94459.71</v>
      </c>
    </row>
    <row r="15389" spans="1:8" x14ac:dyDescent="0.25">
      <c r="A15389" s="17" t="str">
        <f>A15388</f>
        <v>2190</v>
      </c>
      <c r="B15389" s="17" t="s">
        <v>31</v>
      </c>
      <c r="C15389" s="17"/>
      <c r="D15389" s="17"/>
      <c r="E15389" s="17"/>
      <c r="F15389" s="21"/>
      <c r="G15389" s="17"/>
      <c r="H15389" s="20">
        <f>SUBTOTAL(9,H15387:H15388)</f>
        <v>98423</v>
      </c>
    </row>
    <row r="15390" spans="1:8" x14ac:dyDescent="0.25">
      <c r="A15390" t="s">
        <v>326</v>
      </c>
      <c r="B15390" t="s">
        <v>38</v>
      </c>
      <c r="C15390" t="s">
        <v>497</v>
      </c>
      <c r="D15390" t="s">
        <v>30</v>
      </c>
      <c r="E15390" t="s">
        <v>327</v>
      </c>
      <c r="F15390" s="15">
        <v>45516</v>
      </c>
      <c r="G15390" t="s">
        <v>1585</v>
      </c>
      <c r="H15390" s="16">
        <v>6968.67</v>
      </c>
    </row>
    <row r="15391" spans="1:8" x14ac:dyDescent="0.25">
      <c r="A15391" t="s">
        <v>326</v>
      </c>
      <c r="B15391" t="s">
        <v>38</v>
      </c>
      <c r="C15391" t="s">
        <v>497</v>
      </c>
      <c r="D15391" t="s">
        <v>30</v>
      </c>
      <c r="E15391" t="s">
        <v>327</v>
      </c>
      <c r="F15391" s="15">
        <v>45516</v>
      </c>
      <c r="G15391" t="s">
        <v>1585</v>
      </c>
      <c r="H15391" s="16">
        <v>7640.33</v>
      </c>
    </row>
    <row r="15392" spans="1:8" x14ac:dyDescent="0.25">
      <c r="A15392" s="17" t="str">
        <f>A15391</f>
        <v>2190</v>
      </c>
      <c r="B15392" s="17" t="s">
        <v>39</v>
      </c>
      <c r="C15392" s="17"/>
      <c r="D15392" s="17"/>
      <c r="E15392" s="17"/>
      <c r="F15392" s="21"/>
      <c r="G15392" s="17"/>
      <c r="H15392" s="20">
        <f>SUBTOTAL(9,H15390:H15391)</f>
        <v>14609</v>
      </c>
    </row>
    <row r="15393" spans="1:8" x14ac:dyDescent="0.25">
      <c r="A15393" t="s">
        <v>326</v>
      </c>
      <c r="B15393" t="s">
        <v>40</v>
      </c>
      <c r="C15393" t="s">
        <v>498</v>
      </c>
      <c r="D15393" t="s">
        <v>30</v>
      </c>
      <c r="E15393" t="s">
        <v>327</v>
      </c>
      <c r="F15393" s="15">
        <v>45574</v>
      </c>
      <c r="G15393" t="s">
        <v>2431</v>
      </c>
      <c r="H15393" s="16">
        <v>79522.559999999998</v>
      </c>
    </row>
    <row r="15394" spans="1:8" x14ac:dyDescent="0.25">
      <c r="A15394" t="s">
        <v>326</v>
      </c>
      <c r="B15394" t="s">
        <v>40</v>
      </c>
      <c r="C15394" t="s">
        <v>498</v>
      </c>
      <c r="D15394" t="s">
        <v>30</v>
      </c>
      <c r="E15394" t="s">
        <v>327</v>
      </c>
      <c r="F15394" s="15">
        <v>45628</v>
      </c>
      <c r="G15394" t="s">
        <v>3574</v>
      </c>
      <c r="H15394" s="16">
        <v>19532.29</v>
      </c>
    </row>
    <row r="15395" spans="1:8" x14ac:dyDescent="0.25">
      <c r="A15395" s="17" t="str">
        <f>A15394</f>
        <v>2190</v>
      </c>
      <c r="B15395" s="17" t="s">
        <v>41</v>
      </c>
      <c r="C15395" s="17"/>
      <c r="D15395" s="17"/>
      <c r="E15395" s="17"/>
      <c r="F15395" s="21"/>
      <c r="G15395" s="17"/>
      <c r="H15395" s="20">
        <f>SUBTOTAL(9,H15393:H15394)</f>
        <v>99054.85</v>
      </c>
    </row>
    <row r="15396" spans="1:8" x14ac:dyDescent="0.25">
      <c r="A15396" t="s">
        <v>326</v>
      </c>
      <c r="B15396" t="s">
        <v>44</v>
      </c>
      <c r="C15396" t="s">
        <v>500</v>
      </c>
      <c r="D15396" t="s">
        <v>30</v>
      </c>
      <c r="E15396" t="s">
        <v>327</v>
      </c>
      <c r="F15396" s="15">
        <v>45516</v>
      </c>
      <c r="G15396" t="s">
        <v>1585</v>
      </c>
      <c r="H15396" s="16">
        <v>167.56</v>
      </c>
    </row>
    <row r="15397" spans="1:8" x14ac:dyDescent="0.25">
      <c r="A15397" t="s">
        <v>326</v>
      </c>
      <c r="B15397" t="s">
        <v>44</v>
      </c>
      <c r="C15397" t="s">
        <v>500</v>
      </c>
      <c r="D15397" t="s">
        <v>30</v>
      </c>
      <c r="E15397" t="s">
        <v>327</v>
      </c>
      <c r="F15397" s="15">
        <v>45516</v>
      </c>
      <c r="G15397" t="s">
        <v>1585</v>
      </c>
      <c r="H15397" s="16">
        <v>9913.44</v>
      </c>
    </row>
    <row r="15398" spans="1:8" x14ac:dyDescent="0.25">
      <c r="A15398" s="17" t="str">
        <f>A15397</f>
        <v>2190</v>
      </c>
      <c r="B15398" s="17" t="s">
        <v>45</v>
      </c>
      <c r="C15398" s="17"/>
      <c r="D15398" s="17"/>
      <c r="E15398" s="17"/>
      <c r="F15398" s="21"/>
      <c r="G15398" s="17"/>
      <c r="H15398" s="20">
        <f>SUBTOTAL(9,H15396:H15397)</f>
        <v>10081</v>
      </c>
    </row>
    <row r="15399" spans="1:8" x14ac:dyDescent="0.25">
      <c r="A15399" t="s">
        <v>326</v>
      </c>
      <c r="B15399" t="s">
        <v>48</v>
      </c>
      <c r="C15399" t="s">
        <v>49</v>
      </c>
      <c r="D15399" t="s">
        <v>30</v>
      </c>
      <c r="E15399" t="s">
        <v>327</v>
      </c>
      <c r="F15399" s="15">
        <v>45635</v>
      </c>
      <c r="G15399" t="s">
        <v>3571</v>
      </c>
      <c r="H15399" s="16">
        <v>1699.31</v>
      </c>
    </row>
    <row r="15400" spans="1:8" x14ac:dyDescent="0.25">
      <c r="A15400" t="s">
        <v>326</v>
      </c>
      <c r="B15400" t="s">
        <v>48</v>
      </c>
      <c r="C15400" t="s">
        <v>49</v>
      </c>
      <c r="D15400" t="s">
        <v>30</v>
      </c>
      <c r="E15400" t="s">
        <v>327</v>
      </c>
      <c r="F15400" s="15">
        <v>45665</v>
      </c>
      <c r="G15400" t="s">
        <v>4141</v>
      </c>
      <c r="H15400" s="16">
        <v>1148.28</v>
      </c>
    </row>
    <row r="15401" spans="1:8" x14ac:dyDescent="0.25">
      <c r="A15401" t="s">
        <v>326</v>
      </c>
      <c r="B15401" t="s">
        <v>48</v>
      </c>
      <c r="C15401" t="s">
        <v>49</v>
      </c>
      <c r="D15401" t="s">
        <v>30</v>
      </c>
      <c r="E15401" t="s">
        <v>327</v>
      </c>
      <c r="F15401" s="15">
        <v>45695</v>
      </c>
      <c r="G15401" t="s">
        <v>4662</v>
      </c>
      <c r="H15401" s="16">
        <v>897.63</v>
      </c>
    </row>
    <row r="15402" spans="1:8" x14ac:dyDescent="0.25">
      <c r="A15402" t="s">
        <v>326</v>
      </c>
      <c r="B15402" t="s">
        <v>48</v>
      </c>
      <c r="C15402" t="s">
        <v>49</v>
      </c>
      <c r="D15402" t="s">
        <v>30</v>
      </c>
      <c r="E15402" t="s">
        <v>327</v>
      </c>
      <c r="F15402" s="15">
        <v>45709</v>
      </c>
      <c r="G15402" t="s">
        <v>4663</v>
      </c>
      <c r="H15402" s="16">
        <v>1400.49</v>
      </c>
    </row>
    <row r="15403" spans="1:8" x14ac:dyDescent="0.25">
      <c r="A15403" t="s">
        <v>326</v>
      </c>
      <c r="B15403" t="s">
        <v>48</v>
      </c>
      <c r="C15403" t="s">
        <v>49</v>
      </c>
      <c r="D15403" t="s">
        <v>30</v>
      </c>
      <c r="E15403" t="s">
        <v>327</v>
      </c>
      <c r="F15403" s="15">
        <v>45742</v>
      </c>
      <c r="G15403" t="s">
        <v>5084</v>
      </c>
      <c r="H15403" s="16">
        <v>1436.13</v>
      </c>
    </row>
    <row r="15404" spans="1:8" x14ac:dyDescent="0.25">
      <c r="A15404" t="s">
        <v>326</v>
      </c>
      <c r="B15404" t="s">
        <v>48</v>
      </c>
      <c r="C15404" t="s">
        <v>49</v>
      </c>
      <c r="D15404" t="s">
        <v>30</v>
      </c>
      <c r="E15404" t="s">
        <v>327</v>
      </c>
      <c r="F15404" s="15">
        <v>45764</v>
      </c>
      <c r="G15404" t="s">
        <v>5684</v>
      </c>
      <c r="H15404" s="16">
        <v>1059.18</v>
      </c>
    </row>
    <row r="15405" spans="1:8" x14ac:dyDescent="0.25">
      <c r="A15405" t="s">
        <v>326</v>
      </c>
      <c r="B15405" t="s">
        <v>48</v>
      </c>
      <c r="C15405" t="s">
        <v>49</v>
      </c>
      <c r="D15405" t="s">
        <v>30</v>
      </c>
      <c r="E15405" t="s">
        <v>327</v>
      </c>
      <c r="F15405" s="15">
        <v>45791</v>
      </c>
      <c r="G15405" t="s">
        <v>6275</v>
      </c>
      <c r="H15405" s="16">
        <v>1471.77</v>
      </c>
    </row>
    <row r="15406" spans="1:8" x14ac:dyDescent="0.25">
      <c r="A15406" t="s">
        <v>326</v>
      </c>
      <c r="B15406" t="s">
        <v>48</v>
      </c>
      <c r="C15406" t="s">
        <v>49</v>
      </c>
      <c r="D15406" t="s">
        <v>30</v>
      </c>
      <c r="E15406" t="s">
        <v>327</v>
      </c>
      <c r="F15406" s="15">
        <v>45834</v>
      </c>
      <c r="G15406" t="s">
        <v>7004</v>
      </c>
      <c r="H15406" s="16">
        <v>1098.05</v>
      </c>
    </row>
    <row r="15407" spans="1:8" x14ac:dyDescent="0.25">
      <c r="A15407" t="s">
        <v>326</v>
      </c>
      <c r="B15407" t="s">
        <v>48</v>
      </c>
      <c r="C15407" t="s">
        <v>49</v>
      </c>
      <c r="D15407" t="s">
        <v>30</v>
      </c>
      <c r="E15407" t="s">
        <v>327</v>
      </c>
      <c r="F15407" s="15">
        <v>45601</v>
      </c>
      <c r="G15407" t="s">
        <v>3093</v>
      </c>
      <c r="H15407" s="16">
        <v>628.38</v>
      </c>
    </row>
    <row r="15408" spans="1:8" x14ac:dyDescent="0.25">
      <c r="A15408" t="s">
        <v>326</v>
      </c>
      <c r="B15408" t="s">
        <v>48</v>
      </c>
      <c r="C15408" t="s">
        <v>49</v>
      </c>
      <c r="D15408" t="s">
        <v>30</v>
      </c>
      <c r="E15408" t="s">
        <v>327</v>
      </c>
      <c r="F15408" s="15">
        <v>45601</v>
      </c>
      <c r="G15408" t="s">
        <v>3093</v>
      </c>
      <c r="H15408" s="16">
        <v>1528.85</v>
      </c>
    </row>
    <row r="15409" spans="1:8" x14ac:dyDescent="0.25">
      <c r="A15409" s="17" t="str">
        <f>A15408</f>
        <v>2190</v>
      </c>
      <c r="B15409" s="17" t="s">
        <v>50</v>
      </c>
      <c r="C15409" s="17"/>
      <c r="D15409" s="17"/>
      <c r="E15409" s="17"/>
      <c r="F15409" s="21"/>
      <c r="G15409" s="17"/>
      <c r="H15409" s="20">
        <f>SUBTOTAL(9,H15399:H15408)</f>
        <v>12368.07</v>
      </c>
    </row>
    <row r="15410" spans="1:8" x14ac:dyDescent="0.25">
      <c r="A15410" t="s">
        <v>326</v>
      </c>
      <c r="B15410" t="s">
        <v>51</v>
      </c>
      <c r="C15410" t="s">
        <v>52</v>
      </c>
      <c r="D15410" t="s">
        <v>30</v>
      </c>
      <c r="E15410" t="s">
        <v>327</v>
      </c>
      <c r="F15410" s="15">
        <v>45635</v>
      </c>
      <c r="G15410" t="s">
        <v>3571</v>
      </c>
      <c r="H15410" s="16">
        <v>8980.82</v>
      </c>
    </row>
    <row r="15411" spans="1:8" x14ac:dyDescent="0.25">
      <c r="A15411" t="s">
        <v>326</v>
      </c>
      <c r="B15411" t="s">
        <v>51</v>
      </c>
      <c r="C15411" t="s">
        <v>52</v>
      </c>
      <c r="D15411" t="s">
        <v>30</v>
      </c>
      <c r="E15411" t="s">
        <v>327</v>
      </c>
      <c r="F15411" s="15">
        <v>45665</v>
      </c>
      <c r="G15411" t="s">
        <v>4141</v>
      </c>
      <c r="H15411" s="16">
        <v>6037.23</v>
      </c>
    </row>
    <row r="15412" spans="1:8" x14ac:dyDescent="0.25">
      <c r="A15412" t="s">
        <v>326</v>
      </c>
      <c r="B15412" t="s">
        <v>51</v>
      </c>
      <c r="C15412" t="s">
        <v>52</v>
      </c>
      <c r="D15412" t="s">
        <v>30</v>
      </c>
      <c r="E15412" t="s">
        <v>327</v>
      </c>
      <c r="F15412" s="15">
        <v>45695</v>
      </c>
      <c r="G15412" t="s">
        <v>4662</v>
      </c>
      <c r="H15412" s="16">
        <v>5880.52</v>
      </c>
    </row>
    <row r="15413" spans="1:8" x14ac:dyDescent="0.25">
      <c r="A15413" t="s">
        <v>326</v>
      </c>
      <c r="B15413" t="s">
        <v>51</v>
      </c>
      <c r="C15413" t="s">
        <v>52</v>
      </c>
      <c r="D15413" t="s">
        <v>30</v>
      </c>
      <c r="E15413" t="s">
        <v>327</v>
      </c>
      <c r="F15413" s="15">
        <v>45709</v>
      </c>
      <c r="G15413" t="s">
        <v>4663</v>
      </c>
      <c r="H15413" s="16">
        <v>6915.82</v>
      </c>
    </row>
    <row r="15414" spans="1:8" x14ac:dyDescent="0.25">
      <c r="A15414" t="s">
        <v>326</v>
      </c>
      <c r="B15414" t="s">
        <v>51</v>
      </c>
      <c r="C15414" t="s">
        <v>52</v>
      </c>
      <c r="D15414" t="s">
        <v>30</v>
      </c>
      <c r="E15414" t="s">
        <v>327</v>
      </c>
      <c r="F15414" s="15">
        <v>45742</v>
      </c>
      <c r="G15414" t="s">
        <v>5084</v>
      </c>
      <c r="H15414" s="16">
        <v>6592.79</v>
      </c>
    </row>
    <row r="15415" spans="1:8" x14ac:dyDescent="0.25">
      <c r="A15415" t="s">
        <v>326</v>
      </c>
      <c r="B15415" t="s">
        <v>51</v>
      </c>
      <c r="C15415" t="s">
        <v>52</v>
      </c>
      <c r="D15415" t="s">
        <v>30</v>
      </c>
      <c r="E15415" t="s">
        <v>327</v>
      </c>
      <c r="F15415" s="15">
        <v>45764</v>
      </c>
      <c r="G15415" t="s">
        <v>5684</v>
      </c>
      <c r="H15415" s="16">
        <v>4742.16</v>
      </c>
    </row>
    <row r="15416" spans="1:8" x14ac:dyDescent="0.25">
      <c r="A15416" t="s">
        <v>326</v>
      </c>
      <c r="B15416" t="s">
        <v>51</v>
      </c>
      <c r="C15416" t="s">
        <v>52</v>
      </c>
      <c r="D15416" t="s">
        <v>30</v>
      </c>
      <c r="E15416" t="s">
        <v>327</v>
      </c>
      <c r="F15416" s="15">
        <v>45791</v>
      </c>
      <c r="G15416" t="s">
        <v>6275</v>
      </c>
      <c r="H15416" s="16">
        <v>6535.66</v>
      </c>
    </row>
    <row r="15417" spans="1:8" x14ac:dyDescent="0.25">
      <c r="A15417" t="s">
        <v>326</v>
      </c>
      <c r="B15417" t="s">
        <v>51</v>
      </c>
      <c r="C15417" t="s">
        <v>52</v>
      </c>
      <c r="D15417" t="s">
        <v>30</v>
      </c>
      <c r="E15417" t="s">
        <v>327</v>
      </c>
      <c r="F15417" s="15">
        <v>45834</v>
      </c>
      <c r="G15417" t="s">
        <v>7004</v>
      </c>
      <c r="H15417" s="16">
        <v>4708.26</v>
      </c>
    </row>
    <row r="15418" spans="1:8" x14ac:dyDescent="0.25">
      <c r="A15418" t="s">
        <v>326</v>
      </c>
      <c r="B15418" t="s">
        <v>51</v>
      </c>
      <c r="C15418" t="s">
        <v>52</v>
      </c>
      <c r="D15418" t="s">
        <v>30</v>
      </c>
      <c r="E15418" t="s">
        <v>327</v>
      </c>
      <c r="F15418" s="15">
        <v>45601</v>
      </c>
      <c r="G15418" t="s">
        <v>3093</v>
      </c>
      <c r="H15418" s="16">
        <v>3369.68</v>
      </c>
    </row>
    <row r="15419" spans="1:8" x14ac:dyDescent="0.25">
      <c r="A15419" t="s">
        <v>326</v>
      </c>
      <c r="B15419" t="s">
        <v>51</v>
      </c>
      <c r="C15419" t="s">
        <v>52</v>
      </c>
      <c r="D15419" t="s">
        <v>30</v>
      </c>
      <c r="E15419" t="s">
        <v>327</v>
      </c>
      <c r="F15419" s="15">
        <v>45601</v>
      </c>
      <c r="G15419" t="s">
        <v>3093</v>
      </c>
      <c r="H15419" s="16">
        <v>7954.6</v>
      </c>
    </row>
    <row r="15420" spans="1:8" x14ac:dyDescent="0.25">
      <c r="A15420" s="17" t="str">
        <f>A15419</f>
        <v>2190</v>
      </c>
      <c r="B15420" s="17" t="s">
        <v>53</v>
      </c>
      <c r="C15420" s="17"/>
      <c r="D15420" s="17"/>
      <c r="E15420" s="17"/>
      <c r="F15420" s="21"/>
      <c r="G15420" s="17"/>
      <c r="H15420" s="20">
        <f>SUBTOTAL(9,H15410:H15419)</f>
        <v>61717.54</v>
      </c>
    </row>
    <row r="15421" spans="1:8" x14ac:dyDescent="0.25">
      <c r="A15421" t="s">
        <v>326</v>
      </c>
      <c r="B15421" t="s">
        <v>73</v>
      </c>
      <c r="C15421" t="s">
        <v>477</v>
      </c>
      <c r="D15421" t="s">
        <v>30</v>
      </c>
      <c r="E15421" t="s">
        <v>327</v>
      </c>
      <c r="F15421" s="15">
        <v>45685</v>
      </c>
      <c r="G15421" t="s">
        <v>4144</v>
      </c>
      <c r="H15421" s="16">
        <v>2000</v>
      </c>
    </row>
    <row r="15422" spans="1:8" x14ac:dyDescent="0.25">
      <c r="A15422" s="17" t="str">
        <f>A15421</f>
        <v>2190</v>
      </c>
      <c r="B15422" s="17" t="s">
        <v>74</v>
      </c>
      <c r="C15422" s="17"/>
      <c r="D15422" s="17"/>
      <c r="E15422" s="17"/>
      <c r="F15422" s="21"/>
      <c r="G15422" s="17"/>
      <c r="H15422" s="20">
        <f>SUBTOTAL(9,H15421:H15421)</f>
        <v>2000</v>
      </c>
    </row>
    <row r="15423" spans="1:8" ht="16.5" thickBot="1" x14ac:dyDescent="0.3">
      <c r="A15423" s="22" t="s">
        <v>1056</v>
      </c>
      <c r="B15423" s="22"/>
      <c r="C15423" s="25" t="str">
        <f>E15421&amp;" Total"</f>
        <v>WEST END RE-2 Total</v>
      </c>
      <c r="D15423" s="22"/>
      <c r="E15423" s="22"/>
      <c r="F15423" s="23"/>
      <c r="G15423" s="22"/>
      <c r="H15423" s="24">
        <f>SUBTOTAL(9,H15334:H15421)</f>
        <v>6076939.8099999977</v>
      </c>
    </row>
    <row r="15424" spans="1:8" x14ac:dyDescent="0.25">
      <c r="A15424" t="s">
        <v>328</v>
      </c>
      <c r="B15424" t="s">
        <v>15</v>
      </c>
      <c r="C15424" t="s">
        <v>1337</v>
      </c>
      <c r="D15424" t="s">
        <v>12</v>
      </c>
      <c r="E15424" t="s">
        <v>329</v>
      </c>
      <c r="F15424" s="15">
        <v>45531</v>
      </c>
      <c r="G15424" t="s">
        <v>1586</v>
      </c>
      <c r="H15424" s="16">
        <v>33357.93</v>
      </c>
    </row>
    <row r="15425" spans="1:8" x14ac:dyDescent="0.25">
      <c r="A15425" s="17" t="str">
        <f>A15424</f>
        <v>2395</v>
      </c>
      <c r="B15425" s="17" t="s">
        <v>16</v>
      </c>
      <c r="C15425" s="17"/>
      <c r="D15425" s="17"/>
      <c r="E15425" s="17"/>
      <c r="F15425" s="21"/>
      <c r="G15425" s="17"/>
      <c r="H15425" s="20">
        <f>SUBTOTAL(9,H15424:H15424)</f>
        <v>33357.93</v>
      </c>
    </row>
    <row r="15426" spans="1:8" x14ac:dyDescent="0.25">
      <c r="A15426" t="s">
        <v>328</v>
      </c>
      <c r="B15426" t="s">
        <v>2586</v>
      </c>
      <c r="C15426" t="s">
        <v>2587</v>
      </c>
      <c r="D15426" t="s">
        <v>12</v>
      </c>
      <c r="E15426" t="s">
        <v>329</v>
      </c>
      <c r="F15426" s="15">
        <v>45828</v>
      </c>
      <c r="G15426" t="s">
        <v>7006</v>
      </c>
      <c r="H15426" s="16">
        <v>8037.23</v>
      </c>
    </row>
    <row r="15427" spans="1:8" x14ac:dyDescent="0.25">
      <c r="A15427" t="s">
        <v>328</v>
      </c>
      <c r="B15427" t="s">
        <v>2586</v>
      </c>
      <c r="C15427" t="s">
        <v>2587</v>
      </c>
      <c r="D15427" t="s">
        <v>12</v>
      </c>
      <c r="E15427" t="s">
        <v>329</v>
      </c>
      <c r="F15427" s="15">
        <v>45608</v>
      </c>
      <c r="G15427" t="s">
        <v>3094</v>
      </c>
      <c r="H15427" s="16">
        <v>111077.28</v>
      </c>
    </row>
    <row r="15428" spans="1:8" x14ac:dyDescent="0.25">
      <c r="A15428" s="17" t="str">
        <f>A15427</f>
        <v>2395</v>
      </c>
      <c r="B15428" s="17" t="s">
        <v>2589</v>
      </c>
      <c r="C15428" s="17"/>
      <c r="D15428" s="17"/>
      <c r="E15428" s="17"/>
      <c r="F15428" s="21"/>
      <c r="G15428" s="17"/>
      <c r="H15428" s="20">
        <f>SUBTOTAL(9,H15426:H15427)</f>
        <v>119114.51</v>
      </c>
    </row>
    <row r="15429" spans="1:8" x14ac:dyDescent="0.25">
      <c r="A15429" t="s">
        <v>328</v>
      </c>
      <c r="B15429" t="s">
        <v>2590</v>
      </c>
      <c r="C15429" t="s">
        <v>2591</v>
      </c>
      <c r="D15429" t="s">
        <v>12</v>
      </c>
      <c r="E15429" t="s">
        <v>329</v>
      </c>
      <c r="F15429" s="15">
        <v>45621</v>
      </c>
      <c r="G15429" t="s">
        <v>3095</v>
      </c>
      <c r="H15429" s="16">
        <v>5099.2299999999996</v>
      </c>
    </row>
    <row r="15430" spans="1:8" x14ac:dyDescent="0.25">
      <c r="A15430" s="17" t="str">
        <f>A15429</f>
        <v>2395</v>
      </c>
      <c r="B15430" s="17" t="s">
        <v>2593</v>
      </c>
      <c r="C15430" s="17"/>
      <c r="D15430" s="17"/>
      <c r="E15430" s="17"/>
      <c r="F15430" s="21"/>
      <c r="G15430" s="17"/>
      <c r="H15430" s="20">
        <f>SUBTOTAL(9,H15429:H15429)</f>
        <v>5099.2299999999996</v>
      </c>
    </row>
    <row r="15431" spans="1:8" x14ac:dyDescent="0.25">
      <c r="A15431" t="s">
        <v>328</v>
      </c>
      <c r="B15431" t="s">
        <v>468</v>
      </c>
      <c r="C15431" t="s">
        <v>469</v>
      </c>
      <c r="D15431" t="s">
        <v>30</v>
      </c>
      <c r="E15431" t="s">
        <v>329</v>
      </c>
      <c r="F15431" s="15">
        <v>45492</v>
      </c>
      <c r="G15431" t="s">
        <v>1057</v>
      </c>
      <c r="H15431" s="16">
        <v>18414.55</v>
      </c>
    </row>
    <row r="15432" spans="1:8" x14ac:dyDescent="0.25">
      <c r="A15432" t="s">
        <v>328</v>
      </c>
      <c r="B15432" t="s">
        <v>468</v>
      </c>
      <c r="C15432" t="s">
        <v>469</v>
      </c>
      <c r="D15432" t="s">
        <v>30</v>
      </c>
      <c r="E15432" t="s">
        <v>329</v>
      </c>
      <c r="F15432" s="15">
        <v>45635</v>
      </c>
      <c r="G15432" t="s">
        <v>3575</v>
      </c>
      <c r="H15432" s="16">
        <v>15655.04</v>
      </c>
    </row>
    <row r="15433" spans="1:8" x14ac:dyDescent="0.25">
      <c r="A15433" t="s">
        <v>328</v>
      </c>
      <c r="B15433" t="s">
        <v>468</v>
      </c>
      <c r="C15433" t="s">
        <v>469</v>
      </c>
      <c r="D15433" t="s">
        <v>30</v>
      </c>
      <c r="E15433" t="s">
        <v>329</v>
      </c>
      <c r="F15433" s="15">
        <v>45681</v>
      </c>
      <c r="G15433" t="s">
        <v>4145</v>
      </c>
      <c r="H15433" s="16">
        <v>10045.049999999999</v>
      </c>
    </row>
    <row r="15434" spans="1:8" x14ac:dyDescent="0.25">
      <c r="A15434" t="s">
        <v>328</v>
      </c>
      <c r="B15434" t="s">
        <v>468</v>
      </c>
      <c r="C15434" t="s">
        <v>469</v>
      </c>
      <c r="D15434" t="s">
        <v>30</v>
      </c>
      <c r="E15434" t="s">
        <v>329</v>
      </c>
      <c r="F15434" s="15">
        <v>45709</v>
      </c>
      <c r="G15434" t="s">
        <v>4665</v>
      </c>
      <c r="H15434" s="16">
        <v>8741.7999999999993</v>
      </c>
    </row>
    <row r="15435" spans="1:8" x14ac:dyDescent="0.25">
      <c r="A15435" t="s">
        <v>328</v>
      </c>
      <c r="B15435" t="s">
        <v>468</v>
      </c>
      <c r="C15435" t="s">
        <v>469</v>
      </c>
      <c r="D15435" t="s">
        <v>30</v>
      </c>
      <c r="E15435" t="s">
        <v>329</v>
      </c>
      <c r="F15435" s="15">
        <v>45742</v>
      </c>
      <c r="G15435" t="s">
        <v>5085</v>
      </c>
      <c r="H15435" s="16">
        <v>11989.9</v>
      </c>
    </row>
    <row r="15436" spans="1:8" x14ac:dyDescent="0.25">
      <c r="A15436" t="s">
        <v>328</v>
      </c>
      <c r="B15436" t="s">
        <v>468</v>
      </c>
      <c r="C15436" t="s">
        <v>469</v>
      </c>
      <c r="D15436" t="s">
        <v>30</v>
      </c>
      <c r="E15436" t="s">
        <v>329</v>
      </c>
      <c r="F15436" s="15">
        <v>45751</v>
      </c>
      <c r="G15436" t="s">
        <v>5687</v>
      </c>
      <c r="H15436" s="16">
        <v>12382.88</v>
      </c>
    </row>
    <row r="15437" spans="1:8" x14ac:dyDescent="0.25">
      <c r="A15437" t="s">
        <v>328</v>
      </c>
      <c r="B15437" t="s">
        <v>468</v>
      </c>
      <c r="C15437" t="s">
        <v>469</v>
      </c>
      <c r="D15437" t="s">
        <v>30</v>
      </c>
      <c r="E15437" t="s">
        <v>329</v>
      </c>
      <c r="F15437" s="15">
        <v>45764</v>
      </c>
      <c r="G15437" t="s">
        <v>5688</v>
      </c>
      <c r="H15437" s="16">
        <v>9964.85</v>
      </c>
    </row>
    <row r="15438" spans="1:8" x14ac:dyDescent="0.25">
      <c r="A15438" t="s">
        <v>328</v>
      </c>
      <c r="B15438" t="s">
        <v>468</v>
      </c>
      <c r="C15438" t="s">
        <v>469</v>
      </c>
      <c r="D15438" t="s">
        <v>30</v>
      </c>
      <c r="E15438" t="s">
        <v>329</v>
      </c>
      <c r="F15438" s="15">
        <v>45834</v>
      </c>
      <c r="G15438" t="s">
        <v>7007</v>
      </c>
      <c r="H15438" s="16">
        <v>14576.35</v>
      </c>
    </row>
    <row r="15439" spans="1:8" x14ac:dyDescent="0.25">
      <c r="A15439" t="s">
        <v>328</v>
      </c>
      <c r="B15439" t="s">
        <v>468</v>
      </c>
      <c r="C15439" t="s">
        <v>469</v>
      </c>
      <c r="D15439" t="s">
        <v>30</v>
      </c>
      <c r="E15439" t="s">
        <v>329</v>
      </c>
      <c r="F15439" s="15">
        <v>45601</v>
      </c>
      <c r="G15439" t="s">
        <v>3096</v>
      </c>
      <c r="H15439" s="16">
        <v>9110.7199999999993</v>
      </c>
    </row>
    <row r="15440" spans="1:8" x14ac:dyDescent="0.25">
      <c r="A15440" t="s">
        <v>328</v>
      </c>
      <c r="B15440" t="s">
        <v>468</v>
      </c>
      <c r="C15440" t="s">
        <v>469</v>
      </c>
      <c r="D15440" t="s">
        <v>30</v>
      </c>
      <c r="E15440" t="s">
        <v>329</v>
      </c>
      <c r="F15440" s="15">
        <v>45621</v>
      </c>
      <c r="G15440" t="s">
        <v>3095</v>
      </c>
      <c r="H15440" s="16">
        <v>12210.45</v>
      </c>
    </row>
    <row r="15441" spans="1:8" x14ac:dyDescent="0.25">
      <c r="A15441" s="17" t="str">
        <f>A15440</f>
        <v>2395</v>
      </c>
      <c r="B15441" s="17" t="s">
        <v>470</v>
      </c>
      <c r="C15441" s="17"/>
      <c r="D15441" s="17"/>
      <c r="E15441" s="17"/>
      <c r="F15441" s="21"/>
      <c r="G15441" s="17"/>
      <c r="H15441" s="20">
        <f>SUBTOTAL(9,H15431:H15440)</f>
        <v>123091.59000000001</v>
      </c>
    </row>
    <row r="15442" spans="1:8" x14ac:dyDescent="0.25">
      <c r="A15442" t="s">
        <v>328</v>
      </c>
      <c r="B15442" t="s">
        <v>471</v>
      </c>
      <c r="C15442" t="s">
        <v>472</v>
      </c>
      <c r="D15442" t="s">
        <v>30</v>
      </c>
      <c r="E15442" t="s">
        <v>329</v>
      </c>
      <c r="F15442" s="15">
        <v>45492</v>
      </c>
      <c r="G15442" t="s">
        <v>1057</v>
      </c>
      <c r="H15442" s="16">
        <v>5876.7</v>
      </c>
    </row>
    <row r="15443" spans="1:8" x14ac:dyDescent="0.25">
      <c r="A15443" t="s">
        <v>328</v>
      </c>
      <c r="B15443" t="s">
        <v>471</v>
      </c>
      <c r="C15443" t="s">
        <v>472</v>
      </c>
      <c r="D15443" t="s">
        <v>30</v>
      </c>
      <c r="E15443" t="s">
        <v>329</v>
      </c>
      <c r="F15443" s="15">
        <v>45635</v>
      </c>
      <c r="G15443" t="s">
        <v>3575</v>
      </c>
      <c r="H15443" s="16">
        <v>4785.66</v>
      </c>
    </row>
    <row r="15444" spans="1:8" x14ac:dyDescent="0.25">
      <c r="A15444" t="s">
        <v>328</v>
      </c>
      <c r="B15444" t="s">
        <v>471</v>
      </c>
      <c r="C15444" t="s">
        <v>472</v>
      </c>
      <c r="D15444" t="s">
        <v>30</v>
      </c>
      <c r="E15444" t="s">
        <v>329</v>
      </c>
      <c r="F15444" s="15">
        <v>45681</v>
      </c>
      <c r="G15444" t="s">
        <v>4145</v>
      </c>
      <c r="H15444" s="16">
        <v>3027.42</v>
      </c>
    </row>
    <row r="15445" spans="1:8" x14ac:dyDescent="0.25">
      <c r="A15445" t="s">
        <v>328</v>
      </c>
      <c r="B15445" t="s">
        <v>471</v>
      </c>
      <c r="C15445" t="s">
        <v>472</v>
      </c>
      <c r="D15445" t="s">
        <v>30</v>
      </c>
      <c r="E15445" t="s">
        <v>329</v>
      </c>
      <c r="F15445" s="15">
        <v>45709</v>
      </c>
      <c r="G15445" t="s">
        <v>4665</v>
      </c>
      <c r="H15445" s="16">
        <v>3320.46</v>
      </c>
    </row>
    <row r="15446" spans="1:8" x14ac:dyDescent="0.25">
      <c r="A15446" t="s">
        <v>328</v>
      </c>
      <c r="B15446" t="s">
        <v>471</v>
      </c>
      <c r="C15446" t="s">
        <v>472</v>
      </c>
      <c r="D15446" t="s">
        <v>30</v>
      </c>
      <c r="E15446" t="s">
        <v>329</v>
      </c>
      <c r="F15446" s="15">
        <v>45742</v>
      </c>
      <c r="G15446" t="s">
        <v>5085</v>
      </c>
      <c r="H15446" s="16">
        <v>3407.58</v>
      </c>
    </row>
    <row r="15447" spans="1:8" x14ac:dyDescent="0.25">
      <c r="A15447" t="s">
        <v>328</v>
      </c>
      <c r="B15447" t="s">
        <v>471</v>
      </c>
      <c r="C15447" t="s">
        <v>472</v>
      </c>
      <c r="D15447" t="s">
        <v>30</v>
      </c>
      <c r="E15447" t="s">
        <v>329</v>
      </c>
      <c r="F15447" s="15">
        <v>45751</v>
      </c>
      <c r="G15447" t="s">
        <v>5687</v>
      </c>
      <c r="H15447" s="16">
        <v>3797.64</v>
      </c>
    </row>
    <row r="15448" spans="1:8" x14ac:dyDescent="0.25">
      <c r="A15448" t="s">
        <v>328</v>
      </c>
      <c r="B15448" t="s">
        <v>471</v>
      </c>
      <c r="C15448" t="s">
        <v>472</v>
      </c>
      <c r="D15448" t="s">
        <v>30</v>
      </c>
      <c r="E15448" t="s">
        <v>329</v>
      </c>
      <c r="F15448" s="15">
        <v>45764</v>
      </c>
      <c r="G15448" t="s">
        <v>5688</v>
      </c>
      <c r="H15448" s="16">
        <v>3031.38</v>
      </c>
    </row>
    <row r="15449" spans="1:8" x14ac:dyDescent="0.25">
      <c r="A15449" t="s">
        <v>328</v>
      </c>
      <c r="B15449" t="s">
        <v>471</v>
      </c>
      <c r="C15449" t="s">
        <v>472</v>
      </c>
      <c r="D15449" t="s">
        <v>30</v>
      </c>
      <c r="E15449" t="s">
        <v>329</v>
      </c>
      <c r="F15449" s="15">
        <v>45834</v>
      </c>
      <c r="G15449" t="s">
        <v>7007</v>
      </c>
      <c r="H15449" s="16">
        <v>4554</v>
      </c>
    </row>
    <row r="15450" spans="1:8" x14ac:dyDescent="0.25">
      <c r="A15450" t="s">
        <v>328</v>
      </c>
      <c r="B15450" t="s">
        <v>471</v>
      </c>
      <c r="C15450" t="s">
        <v>472</v>
      </c>
      <c r="D15450" t="s">
        <v>30</v>
      </c>
      <c r="E15450" t="s">
        <v>329</v>
      </c>
      <c r="F15450" s="15">
        <v>45601</v>
      </c>
      <c r="G15450" t="s">
        <v>3096</v>
      </c>
      <c r="H15450" s="16">
        <v>2467.08</v>
      </c>
    </row>
    <row r="15451" spans="1:8" x14ac:dyDescent="0.25">
      <c r="A15451" t="s">
        <v>328</v>
      </c>
      <c r="B15451" t="s">
        <v>471</v>
      </c>
      <c r="C15451" t="s">
        <v>472</v>
      </c>
      <c r="D15451" t="s">
        <v>30</v>
      </c>
      <c r="E15451" t="s">
        <v>329</v>
      </c>
      <c r="F15451" s="15">
        <v>45621</v>
      </c>
      <c r="G15451" t="s">
        <v>3095</v>
      </c>
      <c r="H15451" s="16">
        <v>5025.24</v>
      </c>
    </row>
    <row r="15452" spans="1:8" x14ac:dyDescent="0.25">
      <c r="A15452" s="17" t="str">
        <f>A15451</f>
        <v>2395</v>
      </c>
      <c r="B15452" s="17" t="s">
        <v>473</v>
      </c>
      <c r="C15452" s="17"/>
      <c r="D15452" s="17"/>
      <c r="E15452" s="17"/>
      <c r="F15452" s="21"/>
      <c r="G15452" s="17"/>
      <c r="H15452" s="20">
        <f>SUBTOTAL(9,H15442:H15451)</f>
        <v>39293.159999999996</v>
      </c>
    </row>
    <row r="15453" spans="1:8" x14ac:dyDescent="0.25">
      <c r="A15453" t="s">
        <v>328</v>
      </c>
      <c r="B15453" t="s">
        <v>20</v>
      </c>
      <c r="C15453" t="s">
        <v>21</v>
      </c>
      <c r="D15453" t="s">
        <v>12</v>
      </c>
      <c r="E15453" t="s">
        <v>329</v>
      </c>
      <c r="F15453" s="15">
        <v>45492</v>
      </c>
      <c r="G15453" t="s">
        <v>1057</v>
      </c>
      <c r="H15453" s="16">
        <v>219.6</v>
      </c>
    </row>
    <row r="15454" spans="1:8" x14ac:dyDescent="0.25">
      <c r="A15454" s="17" t="str">
        <f>A15453</f>
        <v>2395</v>
      </c>
      <c r="B15454" s="17" t="s">
        <v>22</v>
      </c>
      <c r="C15454" s="17"/>
      <c r="D15454" s="17"/>
      <c r="E15454" s="17"/>
      <c r="F15454" s="21"/>
      <c r="G15454" s="17"/>
      <c r="H15454" s="20">
        <f>SUBTOTAL(9,H15453:H15453)</f>
        <v>219.6</v>
      </c>
    </row>
    <row r="15455" spans="1:8" x14ac:dyDescent="0.25">
      <c r="A15455" t="s">
        <v>328</v>
      </c>
      <c r="B15455" t="s">
        <v>23</v>
      </c>
      <c r="C15455" t="s">
        <v>24</v>
      </c>
      <c r="D15455" t="s">
        <v>12</v>
      </c>
      <c r="E15455" t="s">
        <v>329</v>
      </c>
      <c r="F15455" s="15">
        <v>45492</v>
      </c>
      <c r="G15455" t="s">
        <v>1057</v>
      </c>
      <c r="H15455" s="16">
        <v>440.4</v>
      </c>
    </row>
    <row r="15456" spans="1:8" x14ac:dyDescent="0.25">
      <c r="A15456" s="17" t="str">
        <f>A15455</f>
        <v>2395</v>
      </c>
      <c r="B15456" s="17" t="s">
        <v>25</v>
      </c>
      <c r="C15456" s="17"/>
      <c r="D15456" s="17"/>
      <c r="E15456" s="17"/>
      <c r="F15456" s="21"/>
      <c r="G15456" s="17"/>
      <c r="H15456" s="20">
        <f>SUBTOTAL(9,H15455:H15455)</f>
        <v>440.4</v>
      </c>
    </row>
    <row r="15457" spans="1:8" x14ac:dyDescent="0.25">
      <c r="A15457" t="s">
        <v>328</v>
      </c>
      <c r="B15457" t="s">
        <v>5227</v>
      </c>
      <c r="C15457" t="s">
        <v>5228</v>
      </c>
      <c r="D15457" t="s">
        <v>12</v>
      </c>
      <c r="E15457" t="s">
        <v>329</v>
      </c>
      <c r="F15457" s="15">
        <v>45775</v>
      </c>
      <c r="G15457" t="s">
        <v>5689</v>
      </c>
      <c r="H15457" s="16">
        <v>10589.98</v>
      </c>
    </row>
    <row r="15458" spans="1:8" x14ac:dyDescent="0.25">
      <c r="A15458" s="17" t="str">
        <f>A15457</f>
        <v>2395</v>
      </c>
      <c r="B15458" s="17" t="s">
        <v>5230</v>
      </c>
      <c r="C15458" s="17"/>
      <c r="D15458" s="17"/>
      <c r="E15458" s="17"/>
      <c r="F15458" s="21"/>
      <c r="G15458" s="17"/>
      <c r="H15458" s="20">
        <f>SUBTOTAL(9,H15457:H15457)</f>
        <v>10589.98</v>
      </c>
    </row>
    <row r="15459" spans="1:8" x14ac:dyDescent="0.25">
      <c r="A15459" t="s">
        <v>328</v>
      </c>
      <c r="B15459" t="s">
        <v>490</v>
      </c>
      <c r="C15459" t="s">
        <v>491</v>
      </c>
      <c r="D15459" t="s">
        <v>12</v>
      </c>
      <c r="E15459" t="s">
        <v>329</v>
      </c>
      <c r="F15459" s="15">
        <v>45485</v>
      </c>
      <c r="G15459" t="s">
        <v>1058</v>
      </c>
      <c r="H15459" s="16">
        <v>12192.7</v>
      </c>
    </row>
    <row r="15460" spans="1:8" x14ac:dyDescent="0.25">
      <c r="A15460" t="s">
        <v>328</v>
      </c>
      <c r="B15460" t="s">
        <v>490</v>
      </c>
      <c r="C15460" t="s">
        <v>491</v>
      </c>
      <c r="D15460" t="s">
        <v>12</v>
      </c>
      <c r="E15460" t="s">
        <v>329</v>
      </c>
      <c r="F15460" s="15">
        <v>45583</v>
      </c>
      <c r="G15460" t="s">
        <v>2432</v>
      </c>
      <c r="H15460" s="16">
        <v>14918.35</v>
      </c>
    </row>
    <row r="15461" spans="1:8" x14ac:dyDescent="0.25">
      <c r="A15461" s="17" t="str">
        <f>A15460</f>
        <v>2395</v>
      </c>
      <c r="B15461" s="17" t="s">
        <v>492</v>
      </c>
      <c r="C15461" s="17"/>
      <c r="D15461" s="17"/>
      <c r="E15461" s="17"/>
      <c r="F15461" s="21"/>
      <c r="G15461" s="17"/>
      <c r="H15461" s="20">
        <f>SUBTOTAL(9,H15459:H15460)</f>
        <v>27111.050000000003</v>
      </c>
    </row>
    <row r="15462" spans="1:8" x14ac:dyDescent="0.25">
      <c r="A15462" t="s">
        <v>328</v>
      </c>
      <c r="B15462" t="s">
        <v>2609</v>
      </c>
      <c r="C15462" t="s">
        <v>2610</v>
      </c>
      <c r="D15462" t="s">
        <v>12</v>
      </c>
      <c r="E15462" t="s">
        <v>329</v>
      </c>
      <c r="F15462" s="15">
        <v>45664</v>
      </c>
      <c r="G15462" t="s">
        <v>4146</v>
      </c>
      <c r="H15462" s="16">
        <v>34204.22</v>
      </c>
    </row>
    <row r="15463" spans="1:8" x14ac:dyDescent="0.25">
      <c r="A15463" s="17" t="str">
        <f>A15462</f>
        <v>2395</v>
      </c>
      <c r="B15463" s="17" t="s">
        <v>2611</v>
      </c>
      <c r="C15463" s="17"/>
      <c r="D15463" s="17"/>
      <c r="E15463" s="17"/>
      <c r="F15463" s="21"/>
      <c r="G15463" s="17"/>
      <c r="H15463" s="20">
        <f>SUBTOTAL(9,H15462:H15462)</f>
        <v>34204.22</v>
      </c>
    </row>
    <row r="15464" spans="1:8" x14ac:dyDescent="0.25">
      <c r="A15464" t="s">
        <v>328</v>
      </c>
      <c r="B15464" t="s">
        <v>5945</v>
      </c>
      <c r="C15464" t="s">
        <v>5946</v>
      </c>
      <c r="D15464" t="s">
        <v>30</v>
      </c>
      <c r="E15464" t="s">
        <v>329</v>
      </c>
      <c r="F15464" s="15">
        <v>45800</v>
      </c>
      <c r="G15464" t="s">
        <v>6277</v>
      </c>
      <c r="H15464" s="16">
        <v>1475</v>
      </c>
    </row>
    <row r="15465" spans="1:8" x14ac:dyDescent="0.25">
      <c r="A15465" s="17" t="str">
        <f>A15464</f>
        <v>2395</v>
      </c>
      <c r="B15465" s="17" t="s">
        <v>5948</v>
      </c>
      <c r="C15465" s="17"/>
      <c r="D15465" s="17"/>
      <c r="E15465" s="17"/>
      <c r="F15465" s="21"/>
      <c r="G15465" s="17"/>
      <c r="H15465" s="20">
        <f>SUBTOTAL(9,H15464:H15464)</f>
        <v>1475</v>
      </c>
    </row>
    <row r="15466" spans="1:8" x14ac:dyDescent="0.25">
      <c r="A15466" t="s">
        <v>328</v>
      </c>
      <c r="B15466" t="s">
        <v>40</v>
      </c>
      <c r="C15466" t="s">
        <v>498</v>
      </c>
      <c r="D15466" t="s">
        <v>30</v>
      </c>
      <c r="E15466" t="s">
        <v>329</v>
      </c>
      <c r="F15466" s="15">
        <v>45524</v>
      </c>
      <c r="G15466" t="s">
        <v>1587</v>
      </c>
      <c r="H15466" s="16">
        <v>228392.05</v>
      </c>
    </row>
    <row r="15467" spans="1:8" x14ac:dyDescent="0.25">
      <c r="A15467" s="17" t="str">
        <f>A15466</f>
        <v>2395</v>
      </c>
      <c r="B15467" s="17" t="s">
        <v>41</v>
      </c>
      <c r="C15467" s="17"/>
      <c r="D15467" s="17"/>
      <c r="E15467" s="17"/>
      <c r="F15467" s="21"/>
      <c r="G15467" s="17"/>
      <c r="H15467" s="20">
        <f>SUBTOTAL(9,H15466:H15466)</f>
        <v>228392.05</v>
      </c>
    </row>
    <row r="15468" spans="1:8" x14ac:dyDescent="0.25">
      <c r="A15468" t="s">
        <v>328</v>
      </c>
      <c r="B15468" t="s">
        <v>2158</v>
      </c>
      <c r="C15468" t="s">
        <v>2159</v>
      </c>
      <c r="D15468" t="s">
        <v>30</v>
      </c>
      <c r="E15468" t="s">
        <v>329</v>
      </c>
      <c r="F15468" s="15">
        <v>45642</v>
      </c>
      <c r="G15468" t="s">
        <v>3576</v>
      </c>
      <c r="H15468" s="16">
        <v>89838</v>
      </c>
    </row>
    <row r="15469" spans="1:8" x14ac:dyDescent="0.25">
      <c r="A15469" s="17" t="str">
        <f>A15468</f>
        <v>2395</v>
      </c>
      <c r="B15469" s="17" t="s">
        <v>2161</v>
      </c>
      <c r="C15469" s="17"/>
      <c r="D15469" s="17"/>
      <c r="E15469" s="17"/>
      <c r="F15469" s="21"/>
      <c r="G15469" s="17"/>
      <c r="H15469" s="20">
        <f>SUBTOTAL(9,H15468:H15468)</f>
        <v>89838</v>
      </c>
    </row>
    <row r="15470" spans="1:8" x14ac:dyDescent="0.25">
      <c r="A15470" t="s">
        <v>328</v>
      </c>
      <c r="B15470" t="s">
        <v>48</v>
      </c>
      <c r="C15470" t="s">
        <v>49</v>
      </c>
      <c r="D15470" t="s">
        <v>30</v>
      </c>
      <c r="E15470" t="s">
        <v>329</v>
      </c>
      <c r="F15470" s="15">
        <v>45492</v>
      </c>
      <c r="G15470" t="s">
        <v>1057</v>
      </c>
      <c r="H15470" s="16">
        <v>16284.69</v>
      </c>
    </row>
    <row r="15471" spans="1:8" x14ac:dyDescent="0.25">
      <c r="A15471" t="s">
        <v>328</v>
      </c>
      <c r="B15471" t="s">
        <v>48</v>
      </c>
      <c r="C15471" t="s">
        <v>49</v>
      </c>
      <c r="D15471" t="s">
        <v>30</v>
      </c>
      <c r="E15471" t="s">
        <v>329</v>
      </c>
      <c r="F15471" s="15">
        <v>45635</v>
      </c>
      <c r="G15471" t="s">
        <v>3575</v>
      </c>
      <c r="H15471" s="16">
        <v>28760.43</v>
      </c>
    </row>
    <row r="15472" spans="1:8" x14ac:dyDescent="0.25">
      <c r="A15472" t="s">
        <v>328</v>
      </c>
      <c r="B15472" t="s">
        <v>48</v>
      </c>
      <c r="C15472" t="s">
        <v>49</v>
      </c>
      <c r="D15472" t="s">
        <v>30</v>
      </c>
      <c r="E15472" t="s">
        <v>329</v>
      </c>
      <c r="F15472" s="15">
        <v>45681</v>
      </c>
      <c r="G15472" t="s">
        <v>4145</v>
      </c>
      <c r="H15472" s="16">
        <v>18070.830000000002</v>
      </c>
    </row>
    <row r="15473" spans="1:8" x14ac:dyDescent="0.25">
      <c r="A15473" t="s">
        <v>328</v>
      </c>
      <c r="B15473" t="s">
        <v>48</v>
      </c>
      <c r="C15473" t="s">
        <v>49</v>
      </c>
      <c r="D15473" t="s">
        <v>30</v>
      </c>
      <c r="E15473" t="s">
        <v>329</v>
      </c>
      <c r="F15473" s="15">
        <v>45709</v>
      </c>
      <c r="G15473" t="s">
        <v>4665</v>
      </c>
      <c r="H15473" s="16">
        <v>18060.39</v>
      </c>
    </row>
    <row r="15474" spans="1:8" x14ac:dyDescent="0.25">
      <c r="A15474" t="s">
        <v>328</v>
      </c>
      <c r="B15474" t="s">
        <v>48</v>
      </c>
      <c r="C15474" t="s">
        <v>49</v>
      </c>
      <c r="D15474" t="s">
        <v>30</v>
      </c>
      <c r="E15474" t="s">
        <v>329</v>
      </c>
      <c r="F15474" s="15">
        <v>45742</v>
      </c>
      <c r="G15474" t="s">
        <v>5085</v>
      </c>
      <c r="H15474" s="16">
        <v>19770.189999999999</v>
      </c>
    </row>
    <row r="15475" spans="1:8" x14ac:dyDescent="0.25">
      <c r="A15475" t="s">
        <v>328</v>
      </c>
      <c r="B15475" t="s">
        <v>48</v>
      </c>
      <c r="C15475" t="s">
        <v>49</v>
      </c>
      <c r="D15475" t="s">
        <v>30</v>
      </c>
      <c r="E15475" t="s">
        <v>329</v>
      </c>
      <c r="F15475" s="15">
        <v>45751</v>
      </c>
      <c r="G15475" t="s">
        <v>5687</v>
      </c>
      <c r="H15475" s="16">
        <v>21977.02</v>
      </c>
    </row>
    <row r="15476" spans="1:8" x14ac:dyDescent="0.25">
      <c r="A15476" t="s">
        <v>328</v>
      </c>
      <c r="B15476" t="s">
        <v>48</v>
      </c>
      <c r="C15476" t="s">
        <v>49</v>
      </c>
      <c r="D15476" t="s">
        <v>30</v>
      </c>
      <c r="E15476" t="s">
        <v>329</v>
      </c>
      <c r="F15476" s="15">
        <v>45764</v>
      </c>
      <c r="G15476" t="s">
        <v>5688</v>
      </c>
      <c r="H15476" s="16">
        <v>17404.21</v>
      </c>
    </row>
    <row r="15477" spans="1:8" x14ac:dyDescent="0.25">
      <c r="A15477" t="s">
        <v>328</v>
      </c>
      <c r="B15477" t="s">
        <v>48</v>
      </c>
      <c r="C15477" t="s">
        <v>49</v>
      </c>
      <c r="D15477" t="s">
        <v>30</v>
      </c>
      <c r="E15477" t="s">
        <v>329</v>
      </c>
      <c r="F15477" s="15">
        <v>45834</v>
      </c>
      <c r="G15477" t="s">
        <v>7007</v>
      </c>
      <c r="H15477" s="16">
        <v>26545.040000000001</v>
      </c>
    </row>
    <row r="15478" spans="1:8" x14ac:dyDescent="0.25">
      <c r="A15478" t="s">
        <v>328</v>
      </c>
      <c r="B15478" t="s">
        <v>48</v>
      </c>
      <c r="C15478" t="s">
        <v>49</v>
      </c>
      <c r="D15478" t="s">
        <v>30</v>
      </c>
      <c r="E15478" t="s">
        <v>329</v>
      </c>
      <c r="F15478" s="15">
        <v>45601</v>
      </c>
      <c r="G15478" t="s">
        <v>3096</v>
      </c>
      <c r="H15478" s="16">
        <v>15251.1</v>
      </c>
    </row>
    <row r="15479" spans="1:8" x14ac:dyDescent="0.25">
      <c r="A15479" t="s">
        <v>328</v>
      </c>
      <c r="B15479" t="s">
        <v>48</v>
      </c>
      <c r="C15479" t="s">
        <v>49</v>
      </c>
      <c r="D15479" t="s">
        <v>30</v>
      </c>
      <c r="E15479" t="s">
        <v>329</v>
      </c>
      <c r="F15479" s="15">
        <v>45621</v>
      </c>
      <c r="G15479" t="s">
        <v>3095</v>
      </c>
      <c r="H15479" s="16">
        <v>24178.42</v>
      </c>
    </row>
    <row r="15480" spans="1:8" x14ac:dyDescent="0.25">
      <c r="A15480" s="17" t="str">
        <f>A15479</f>
        <v>2395</v>
      </c>
      <c r="B15480" s="17" t="s">
        <v>50</v>
      </c>
      <c r="C15480" s="17"/>
      <c r="D15480" s="17"/>
      <c r="E15480" s="17"/>
      <c r="F15480" s="21"/>
      <c r="G15480" s="17"/>
      <c r="H15480" s="20">
        <f>SUBTOTAL(9,H15470:H15479)</f>
        <v>206302.32</v>
      </c>
    </row>
    <row r="15481" spans="1:8" x14ac:dyDescent="0.25">
      <c r="A15481" t="s">
        <v>328</v>
      </c>
      <c r="B15481" t="s">
        <v>51</v>
      </c>
      <c r="C15481" t="s">
        <v>52</v>
      </c>
      <c r="D15481" t="s">
        <v>30</v>
      </c>
      <c r="E15481" t="s">
        <v>329</v>
      </c>
      <c r="F15481" s="15">
        <v>45492</v>
      </c>
      <c r="G15481" t="s">
        <v>1057</v>
      </c>
      <c r="H15481" s="16">
        <v>38169.199999999997</v>
      </c>
    </row>
    <row r="15482" spans="1:8" x14ac:dyDescent="0.25">
      <c r="A15482" t="s">
        <v>328</v>
      </c>
      <c r="B15482" t="s">
        <v>51</v>
      </c>
      <c r="C15482" t="s">
        <v>52</v>
      </c>
      <c r="D15482" t="s">
        <v>30</v>
      </c>
      <c r="E15482" t="s">
        <v>329</v>
      </c>
      <c r="F15482" s="15">
        <v>45492</v>
      </c>
      <c r="G15482" t="s">
        <v>1057</v>
      </c>
      <c r="H15482" s="16">
        <v>1516.32</v>
      </c>
    </row>
    <row r="15483" spans="1:8" x14ac:dyDescent="0.25">
      <c r="A15483" t="s">
        <v>328</v>
      </c>
      <c r="B15483" t="s">
        <v>51</v>
      </c>
      <c r="C15483" t="s">
        <v>52</v>
      </c>
      <c r="D15483" t="s">
        <v>30</v>
      </c>
      <c r="E15483" t="s">
        <v>329</v>
      </c>
      <c r="F15483" s="15">
        <v>45635</v>
      </c>
      <c r="G15483" t="s">
        <v>3575</v>
      </c>
      <c r="H15483" s="16">
        <v>73410.679999999993</v>
      </c>
    </row>
    <row r="15484" spans="1:8" x14ac:dyDescent="0.25">
      <c r="A15484" t="s">
        <v>328</v>
      </c>
      <c r="B15484" t="s">
        <v>51</v>
      </c>
      <c r="C15484" t="s">
        <v>52</v>
      </c>
      <c r="D15484" t="s">
        <v>30</v>
      </c>
      <c r="E15484" t="s">
        <v>329</v>
      </c>
      <c r="F15484" s="15">
        <v>45635</v>
      </c>
      <c r="G15484" t="s">
        <v>3575</v>
      </c>
      <c r="H15484" s="16">
        <v>13681.47</v>
      </c>
    </row>
    <row r="15485" spans="1:8" x14ac:dyDescent="0.25">
      <c r="A15485" t="s">
        <v>328</v>
      </c>
      <c r="B15485" t="s">
        <v>51</v>
      </c>
      <c r="C15485" t="s">
        <v>52</v>
      </c>
      <c r="D15485" t="s">
        <v>30</v>
      </c>
      <c r="E15485" t="s">
        <v>329</v>
      </c>
      <c r="F15485" s="15">
        <v>45681</v>
      </c>
      <c r="G15485" t="s">
        <v>4145</v>
      </c>
      <c r="H15485" s="16">
        <v>47322.39</v>
      </c>
    </row>
    <row r="15486" spans="1:8" x14ac:dyDescent="0.25">
      <c r="A15486" t="s">
        <v>328</v>
      </c>
      <c r="B15486" t="s">
        <v>51</v>
      </c>
      <c r="C15486" t="s">
        <v>52</v>
      </c>
      <c r="D15486" t="s">
        <v>30</v>
      </c>
      <c r="E15486" t="s">
        <v>329</v>
      </c>
      <c r="F15486" s="15">
        <v>45681</v>
      </c>
      <c r="G15486" t="s">
        <v>4145</v>
      </c>
      <c r="H15486" s="16">
        <v>7331.39</v>
      </c>
    </row>
    <row r="15487" spans="1:8" x14ac:dyDescent="0.25">
      <c r="A15487" t="s">
        <v>328</v>
      </c>
      <c r="B15487" t="s">
        <v>51</v>
      </c>
      <c r="C15487" t="s">
        <v>52</v>
      </c>
      <c r="D15487" t="s">
        <v>30</v>
      </c>
      <c r="E15487" t="s">
        <v>329</v>
      </c>
      <c r="F15487" s="15">
        <v>45709</v>
      </c>
      <c r="G15487" t="s">
        <v>4665</v>
      </c>
      <c r="H15487" s="16">
        <v>44094.720000000001</v>
      </c>
    </row>
    <row r="15488" spans="1:8" x14ac:dyDescent="0.25">
      <c r="A15488" t="s">
        <v>328</v>
      </c>
      <c r="B15488" t="s">
        <v>51</v>
      </c>
      <c r="C15488" t="s">
        <v>52</v>
      </c>
      <c r="D15488" t="s">
        <v>30</v>
      </c>
      <c r="E15488" t="s">
        <v>329</v>
      </c>
      <c r="F15488" s="15">
        <v>45709</v>
      </c>
      <c r="G15488" t="s">
        <v>4665</v>
      </c>
      <c r="H15488" s="16">
        <v>8346.58</v>
      </c>
    </row>
    <row r="15489" spans="1:8" x14ac:dyDescent="0.25">
      <c r="A15489" t="s">
        <v>328</v>
      </c>
      <c r="B15489" t="s">
        <v>51</v>
      </c>
      <c r="C15489" t="s">
        <v>52</v>
      </c>
      <c r="D15489" t="s">
        <v>30</v>
      </c>
      <c r="E15489" t="s">
        <v>329</v>
      </c>
      <c r="F15489" s="15">
        <v>45742</v>
      </c>
      <c r="G15489" t="s">
        <v>5085</v>
      </c>
      <c r="H15489" s="16">
        <v>56246.3</v>
      </c>
    </row>
    <row r="15490" spans="1:8" x14ac:dyDescent="0.25">
      <c r="A15490" t="s">
        <v>328</v>
      </c>
      <c r="B15490" t="s">
        <v>51</v>
      </c>
      <c r="C15490" t="s">
        <v>52</v>
      </c>
      <c r="D15490" t="s">
        <v>30</v>
      </c>
      <c r="E15490" t="s">
        <v>329</v>
      </c>
      <c r="F15490" s="15">
        <v>45742</v>
      </c>
      <c r="G15490" t="s">
        <v>5085</v>
      </c>
      <c r="H15490" s="16">
        <v>11033.99</v>
      </c>
    </row>
    <row r="15491" spans="1:8" x14ac:dyDescent="0.25">
      <c r="A15491" t="s">
        <v>328</v>
      </c>
      <c r="B15491" t="s">
        <v>51</v>
      </c>
      <c r="C15491" t="s">
        <v>52</v>
      </c>
      <c r="D15491" t="s">
        <v>30</v>
      </c>
      <c r="E15491" t="s">
        <v>329</v>
      </c>
      <c r="F15491" s="15">
        <v>45751</v>
      </c>
      <c r="G15491" t="s">
        <v>5687</v>
      </c>
      <c r="H15491" s="16">
        <v>57964.42</v>
      </c>
    </row>
    <row r="15492" spans="1:8" x14ac:dyDescent="0.25">
      <c r="A15492" t="s">
        <v>328</v>
      </c>
      <c r="B15492" t="s">
        <v>51</v>
      </c>
      <c r="C15492" t="s">
        <v>52</v>
      </c>
      <c r="D15492" t="s">
        <v>30</v>
      </c>
      <c r="E15492" t="s">
        <v>329</v>
      </c>
      <c r="F15492" s="15">
        <v>45751</v>
      </c>
      <c r="G15492" t="s">
        <v>5687</v>
      </c>
      <c r="H15492" s="16">
        <v>10545.15</v>
      </c>
    </row>
    <row r="15493" spans="1:8" x14ac:dyDescent="0.25">
      <c r="A15493" t="s">
        <v>328</v>
      </c>
      <c r="B15493" t="s">
        <v>51</v>
      </c>
      <c r="C15493" t="s">
        <v>52</v>
      </c>
      <c r="D15493" t="s">
        <v>30</v>
      </c>
      <c r="E15493" t="s">
        <v>329</v>
      </c>
      <c r="F15493" s="15">
        <v>45764</v>
      </c>
      <c r="G15493" t="s">
        <v>5688</v>
      </c>
      <c r="H15493" s="16">
        <v>47220.99</v>
      </c>
    </row>
    <row r="15494" spans="1:8" x14ac:dyDescent="0.25">
      <c r="A15494" t="s">
        <v>328</v>
      </c>
      <c r="B15494" t="s">
        <v>51</v>
      </c>
      <c r="C15494" t="s">
        <v>52</v>
      </c>
      <c r="D15494" t="s">
        <v>30</v>
      </c>
      <c r="E15494" t="s">
        <v>329</v>
      </c>
      <c r="F15494" s="15">
        <v>45764</v>
      </c>
      <c r="G15494" t="s">
        <v>5688</v>
      </c>
      <c r="H15494" s="16">
        <v>7769.41</v>
      </c>
    </row>
    <row r="15495" spans="1:8" x14ac:dyDescent="0.25">
      <c r="A15495" t="s">
        <v>328</v>
      </c>
      <c r="B15495" t="s">
        <v>51</v>
      </c>
      <c r="C15495" t="s">
        <v>52</v>
      </c>
      <c r="D15495" t="s">
        <v>30</v>
      </c>
      <c r="E15495" t="s">
        <v>329</v>
      </c>
      <c r="F15495" s="15">
        <v>45834</v>
      </c>
      <c r="G15495" t="s">
        <v>7007</v>
      </c>
      <c r="H15495" s="16">
        <v>69481.75</v>
      </c>
    </row>
    <row r="15496" spans="1:8" x14ac:dyDescent="0.25">
      <c r="A15496" t="s">
        <v>328</v>
      </c>
      <c r="B15496" t="s">
        <v>51</v>
      </c>
      <c r="C15496" t="s">
        <v>52</v>
      </c>
      <c r="D15496" t="s">
        <v>30</v>
      </c>
      <c r="E15496" t="s">
        <v>329</v>
      </c>
      <c r="F15496" s="15">
        <v>45834</v>
      </c>
      <c r="G15496" t="s">
        <v>7007</v>
      </c>
      <c r="H15496" s="16">
        <v>14758.37</v>
      </c>
    </row>
    <row r="15497" spans="1:8" x14ac:dyDescent="0.25">
      <c r="A15497" t="s">
        <v>328</v>
      </c>
      <c r="B15497" t="s">
        <v>51</v>
      </c>
      <c r="C15497" t="s">
        <v>52</v>
      </c>
      <c r="D15497" t="s">
        <v>30</v>
      </c>
      <c r="E15497" t="s">
        <v>329</v>
      </c>
      <c r="F15497" s="15">
        <v>45601</v>
      </c>
      <c r="G15497" t="s">
        <v>3096</v>
      </c>
      <c r="H15497" s="16">
        <v>42400.12</v>
      </c>
    </row>
    <row r="15498" spans="1:8" x14ac:dyDescent="0.25">
      <c r="A15498" t="s">
        <v>328</v>
      </c>
      <c r="B15498" t="s">
        <v>51</v>
      </c>
      <c r="C15498" t="s">
        <v>52</v>
      </c>
      <c r="D15498" t="s">
        <v>30</v>
      </c>
      <c r="E15498" t="s">
        <v>329</v>
      </c>
      <c r="F15498" s="15">
        <v>45601</v>
      </c>
      <c r="G15498" t="s">
        <v>3096</v>
      </c>
      <c r="H15498" s="16">
        <v>788.92</v>
      </c>
    </row>
    <row r="15499" spans="1:8" x14ac:dyDescent="0.25">
      <c r="A15499" t="s">
        <v>328</v>
      </c>
      <c r="B15499" t="s">
        <v>51</v>
      </c>
      <c r="C15499" t="s">
        <v>52</v>
      </c>
      <c r="D15499" t="s">
        <v>30</v>
      </c>
      <c r="E15499" t="s">
        <v>329</v>
      </c>
      <c r="F15499" s="15">
        <v>45621</v>
      </c>
      <c r="G15499" t="s">
        <v>3095</v>
      </c>
      <c r="H15499" s="16">
        <v>56547.85</v>
      </c>
    </row>
    <row r="15500" spans="1:8" x14ac:dyDescent="0.25">
      <c r="A15500" t="s">
        <v>328</v>
      </c>
      <c r="B15500" t="s">
        <v>51</v>
      </c>
      <c r="C15500" t="s">
        <v>52</v>
      </c>
      <c r="D15500" t="s">
        <v>30</v>
      </c>
      <c r="E15500" t="s">
        <v>329</v>
      </c>
      <c r="F15500" s="15">
        <v>45621</v>
      </c>
      <c r="G15500" t="s">
        <v>3095</v>
      </c>
      <c r="H15500" s="16">
        <v>2065.4699999999998</v>
      </c>
    </row>
    <row r="15501" spans="1:8" x14ac:dyDescent="0.25">
      <c r="A15501" s="17" t="str">
        <f>A15500</f>
        <v>2395</v>
      </c>
      <c r="B15501" s="17" t="s">
        <v>53</v>
      </c>
      <c r="C15501" s="17"/>
      <c r="D15501" s="17"/>
      <c r="E15501" s="17"/>
      <c r="F15501" s="21"/>
      <c r="G15501" s="17"/>
      <c r="H15501" s="20">
        <f>SUBTOTAL(9,H15481:H15500)</f>
        <v>610695.49</v>
      </c>
    </row>
    <row r="15502" spans="1:8" x14ac:dyDescent="0.25">
      <c r="A15502" t="s">
        <v>328</v>
      </c>
      <c r="B15502" t="s">
        <v>54</v>
      </c>
      <c r="C15502" t="s">
        <v>55</v>
      </c>
      <c r="D15502" t="s">
        <v>30</v>
      </c>
      <c r="E15502" t="s">
        <v>329</v>
      </c>
      <c r="F15502" s="15">
        <v>45492</v>
      </c>
      <c r="G15502" t="s">
        <v>1057</v>
      </c>
      <c r="H15502" s="16">
        <v>42641.32</v>
      </c>
    </row>
    <row r="15503" spans="1:8" x14ac:dyDescent="0.25">
      <c r="A15503" t="s">
        <v>328</v>
      </c>
      <c r="B15503" t="s">
        <v>54</v>
      </c>
      <c r="C15503" t="s">
        <v>55</v>
      </c>
      <c r="D15503" t="s">
        <v>30</v>
      </c>
      <c r="E15503" t="s">
        <v>329</v>
      </c>
      <c r="F15503" s="15">
        <v>45492</v>
      </c>
      <c r="G15503" t="s">
        <v>1057</v>
      </c>
      <c r="H15503" s="16">
        <v>4371.46</v>
      </c>
    </row>
    <row r="15504" spans="1:8" x14ac:dyDescent="0.25">
      <c r="A15504" t="s">
        <v>328</v>
      </c>
      <c r="B15504" t="s">
        <v>54</v>
      </c>
      <c r="C15504" t="s">
        <v>55</v>
      </c>
      <c r="D15504" t="s">
        <v>30</v>
      </c>
      <c r="E15504" t="s">
        <v>329</v>
      </c>
      <c r="F15504" s="15">
        <v>45548</v>
      </c>
      <c r="G15504" t="s">
        <v>1933</v>
      </c>
      <c r="H15504" s="16">
        <v>35621.230000000003</v>
      </c>
    </row>
    <row r="15505" spans="1:8" x14ac:dyDescent="0.25">
      <c r="A15505" t="s">
        <v>328</v>
      </c>
      <c r="B15505" t="s">
        <v>54</v>
      </c>
      <c r="C15505" t="s">
        <v>55</v>
      </c>
      <c r="D15505" t="s">
        <v>30</v>
      </c>
      <c r="E15505" t="s">
        <v>329</v>
      </c>
      <c r="F15505" s="15">
        <v>45548</v>
      </c>
      <c r="G15505" t="s">
        <v>1933</v>
      </c>
      <c r="H15505" s="16">
        <v>3651.89</v>
      </c>
    </row>
    <row r="15506" spans="1:8" x14ac:dyDescent="0.25">
      <c r="A15506" s="17" t="str">
        <f>A15505</f>
        <v>2395</v>
      </c>
      <c r="B15506" s="17" t="s">
        <v>56</v>
      </c>
      <c r="C15506" s="17"/>
      <c r="D15506" s="17"/>
      <c r="E15506" s="17"/>
      <c r="F15506" s="21"/>
      <c r="G15506" s="17"/>
      <c r="H15506" s="20">
        <f>SUBTOTAL(9,H15502:H15505)</f>
        <v>86285.900000000009</v>
      </c>
    </row>
    <row r="15507" spans="1:8" x14ac:dyDescent="0.25">
      <c r="A15507" t="s">
        <v>328</v>
      </c>
      <c r="B15507" t="s">
        <v>70</v>
      </c>
      <c r="C15507" t="s">
        <v>71</v>
      </c>
      <c r="D15507" t="s">
        <v>30</v>
      </c>
      <c r="E15507" t="s">
        <v>329</v>
      </c>
      <c r="F15507" s="15">
        <v>45483</v>
      </c>
      <c r="G15507" t="s">
        <v>1059</v>
      </c>
      <c r="H15507" s="16">
        <v>3150.33</v>
      </c>
    </row>
    <row r="15508" spans="1:8" x14ac:dyDescent="0.25">
      <c r="A15508" s="17" t="str">
        <f>A15507</f>
        <v>2395</v>
      </c>
      <c r="B15508" s="17" t="s">
        <v>72</v>
      </c>
      <c r="C15508" s="17"/>
      <c r="D15508" s="17"/>
      <c r="E15508" s="17"/>
      <c r="F15508" s="21"/>
      <c r="G15508" s="17"/>
      <c r="H15508" s="20">
        <f>SUBTOTAL(9,H15507:H15507)</f>
        <v>3150.33</v>
      </c>
    </row>
    <row r="15509" spans="1:8" x14ac:dyDescent="0.25">
      <c r="A15509" t="s">
        <v>328</v>
      </c>
      <c r="B15509" t="s">
        <v>73</v>
      </c>
      <c r="C15509" t="s">
        <v>477</v>
      </c>
      <c r="D15509" t="s">
        <v>30</v>
      </c>
      <c r="E15509" t="s">
        <v>329</v>
      </c>
      <c r="F15509" s="15">
        <v>45742</v>
      </c>
      <c r="G15509" t="s">
        <v>5085</v>
      </c>
      <c r="H15509" s="16">
        <v>2000</v>
      </c>
    </row>
    <row r="15510" spans="1:8" x14ac:dyDescent="0.25">
      <c r="A15510" s="17" t="str">
        <f>A15509</f>
        <v>2395</v>
      </c>
      <c r="B15510" s="17" t="s">
        <v>74</v>
      </c>
      <c r="C15510" s="17"/>
      <c r="D15510" s="17"/>
      <c r="E15510" s="17"/>
      <c r="F15510" s="21"/>
      <c r="G15510" s="17"/>
      <c r="H15510" s="20">
        <f>SUBTOTAL(9,H15509:H15509)</f>
        <v>2000</v>
      </c>
    </row>
    <row r="15511" spans="1:8" ht="16.5" thickBot="1" x14ac:dyDescent="0.3">
      <c r="A15511" s="22" t="s">
        <v>1060</v>
      </c>
      <c r="B15511" s="22"/>
      <c r="C15511" s="25" t="str">
        <f>E15509&amp;" Total"</f>
        <v>BRUSH RE-2(J) Total</v>
      </c>
      <c r="D15511" s="22"/>
      <c r="E15511" s="22"/>
      <c r="F15511" s="23"/>
      <c r="G15511" s="22"/>
      <c r="H15511" s="24">
        <f>SUBTOTAL(9,H15424:H15509)</f>
        <v>1620660.7599999995</v>
      </c>
    </row>
    <row r="15512" spans="1:8" x14ac:dyDescent="0.25">
      <c r="A15512" t="s">
        <v>330</v>
      </c>
      <c r="B15512" t="s">
        <v>10</v>
      </c>
      <c r="C15512" t="s">
        <v>11</v>
      </c>
      <c r="D15512" t="s">
        <v>12</v>
      </c>
      <c r="E15512" t="s">
        <v>331</v>
      </c>
      <c r="F15512" s="15">
        <v>45496</v>
      </c>
      <c r="G15512" t="s">
        <v>1061</v>
      </c>
      <c r="H15512" s="16">
        <v>1240276.6000000001</v>
      </c>
    </row>
    <row r="15513" spans="1:8" x14ac:dyDescent="0.25">
      <c r="A15513" t="s">
        <v>330</v>
      </c>
      <c r="B15513" t="s">
        <v>10</v>
      </c>
      <c r="C15513" t="s">
        <v>11</v>
      </c>
      <c r="D15513" t="s">
        <v>12</v>
      </c>
      <c r="E15513" t="s">
        <v>331</v>
      </c>
      <c r="F15513" s="15">
        <v>45755</v>
      </c>
      <c r="G15513" t="s">
        <v>5690</v>
      </c>
      <c r="H15513" s="16">
        <v>3487.86</v>
      </c>
    </row>
    <row r="15514" spans="1:8" x14ac:dyDescent="0.25">
      <c r="A15514" t="s">
        <v>330</v>
      </c>
      <c r="B15514" t="s">
        <v>10</v>
      </c>
      <c r="C15514" t="s">
        <v>11</v>
      </c>
      <c r="D15514" t="s">
        <v>12</v>
      </c>
      <c r="E15514" t="s">
        <v>331</v>
      </c>
      <c r="F15514" s="15">
        <v>45828</v>
      </c>
      <c r="G15514" t="s">
        <v>7008</v>
      </c>
      <c r="H15514" s="16">
        <v>1110.9000000000001</v>
      </c>
    </row>
    <row r="15515" spans="1:8" x14ac:dyDescent="0.25">
      <c r="A15515" s="17" t="str">
        <f>A15514</f>
        <v>2405</v>
      </c>
      <c r="B15515" s="17" t="s">
        <v>14</v>
      </c>
      <c r="C15515" s="17"/>
      <c r="D15515" s="17"/>
      <c r="E15515" s="17"/>
      <c r="F15515" s="21"/>
      <c r="G15515" s="17"/>
      <c r="H15515" s="20">
        <f>SUBTOTAL(9,H15512:H15514)</f>
        <v>1244875.3600000001</v>
      </c>
    </row>
    <row r="15516" spans="1:8" x14ac:dyDescent="0.25">
      <c r="A15516" t="s">
        <v>330</v>
      </c>
      <c r="B15516" t="s">
        <v>15</v>
      </c>
      <c r="C15516" t="s">
        <v>1337</v>
      </c>
      <c r="D15516" t="s">
        <v>12</v>
      </c>
      <c r="E15516" t="s">
        <v>331</v>
      </c>
      <c r="F15516" s="15">
        <v>45531</v>
      </c>
      <c r="G15516" t="s">
        <v>1588</v>
      </c>
      <c r="H15516" s="16">
        <v>267828.90000000002</v>
      </c>
    </row>
    <row r="15517" spans="1:8" x14ac:dyDescent="0.25">
      <c r="A15517" s="17" t="str">
        <f>A15516</f>
        <v>2405</v>
      </c>
      <c r="B15517" s="17" t="s">
        <v>16</v>
      </c>
      <c r="C15517" s="17"/>
      <c r="D15517" s="17"/>
      <c r="E15517" s="17"/>
      <c r="F15517" s="21"/>
      <c r="G15517" s="17"/>
      <c r="H15517" s="20">
        <f>SUBTOTAL(9,H15516:H15516)</f>
        <v>267828.90000000002</v>
      </c>
    </row>
    <row r="15518" spans="1:8" x14ac:dyDescent="0.25">
      <c r="A15518" t="s">
        <v>330</v>
      </c>
      <c r="B15518" t="s">
        <v>17</v>
      </c>
      <c r="C15518" t="s">
        <v>18</v>
      </c>
      <c r="D15518" t="s">
        <v>12</v>
      </c>
      <c r="E15518" t="s">
        <v>331</v>
      </c>
      <c r="F15518" s="15">
        <v>45496</v>
      </c>
      <c r="G15518" t="s">
        <v>1061</v>
      </c>
      <c r="H15518" s="16">
        <v>58518.64</v>
      </c>
    </row>
    <row r="15519" spans="1:8" x14ac:dyDescent="0.25">
      <c r="A15519" s="17" t="str">
        <f>A15518</f>
        <v>2405</v>
      </c>
      <c r="B15519" s="17" t="s">
        <v>19</v>
      </c>
      <c r="C15519" s="17"/>
      <c r="D15519" s="17"/>
      <c r="E15519" s="17"/>
      <c r="F15519" s="21"/>
      <c r="G15519" s="17"/>
      <c r="H15519" s="20">
        <f>SUBTOTAL(9,H15518:H15518)</f>
        <v>58518.64</v>
      </c>
    </row>
    <row r="15520" spans="1:8" x14ac:dyDescent="0.25">
      <c r="A15520" t="s">
        <v>330</v>
      </c>
      <c r="B15520" t="s">
        <v>2586</v>
      </c>
      <c r="C15520" t="s">
        <v>2587</v>
      </c>
      <c r="D15520" t="s">
        <v>12</v>
      </c>
      <c r="E15520" t="s">
        <v>331</v>
      </c>
      <c r="F15520" s="15">
        <v>45828</v>
      </c>
      <c r="G15520" t="s">
        <v>7009</v>
      </c>
      <c r="H15520" s="16">
        <v>14823.11</v>
      </c>
    </row>
    <row r="15521" spans="1:8" x14ac:dyDescent="0.25">
      <c r="A15521" t="s">
        <v>330</v>
      </c>
      <c r="B15521" t="s">
        <v>2586</v>
      </c>
      <c r="C15521" t="s">
        <v>2587</v>
      </c>
      <c r="D15521" t="s">
        <v>12</v>
      </c>
      <c r="E15521" t="s">
        <v>331</v>
      </c>
      <c r="F15521" s="15">
        <v>45608</v>
      </c>
      <c r="G15521" t="s">
        <v>3097</v>
      </c>
      <c r="H15521" s="16">
        <v>202445.53</v>
      </c>
    </row>
    <row r="15522" spans="1:8" x14ac:dyDescent="0.25">
      <c r="A15522" s="17" t="str">
        <f>A15521</f>
        <v>2405</v>
      </c>
      <c r="B15522" s="17" t="s">
        <v>2589</v>
      </c>
      <c r="C15522" s="17"/>
      <c r="D15522" s="17"/>
      <c r="E15522" s="17"/>
      <c r="F15522" s="21"/>
      <c r="G15522" s="17"/>
      <c r="H15522" s="20">
        <f>SUBTOTAL(9,H15520:H15521)</f>
        <v>217268.64</v>
      </c>
    </row>
    <row r="15523" spans="1:8" x14ac:dyDescent="0.25">
      <c r="A15523" t="s">
        <v>330</v>
      </c>
      <c r="B15523" t="s">
        <v>2590</v>
      </c>
      <c r="C15523" t="s">
        <v>2591</v>
      </c>
      <c r="D15523" t="s">
        <v>12</v>
      </c>
      <c r="E15523" t="s">
        <v>331</v>
      </c>
      <c r="F15523" s="15">
        <v>45621</v>
      </c>
      <c r="G15523" t="s">
        <v>3098</v>
      </c>
      <c r="H15523" s="16">
        <v>11658.1</v>
      </c>
    </row>
    <row r="15524" spans="1:8" x14ac:dyDescent="0.25">
      <c r="A15524" s="17" t="str">
        <f>A15523</f>
        <v>2405</v>
      </c>
      <c r="B15524" s="17" t="s">
        <v>2593</v>
      </c>
      <c r="C15524" s="17"/>
      <c r="D15524" s="17"/>
      <c r="E15524" s="17"/>
      <c r="F15524" s="21"/>
      <c r="G15524" s="17"/>
      <c r="H15524" s="20">
        <f>SUBTOTAL(9,H15523:H15523)</f>
        <v>11658.1</v>
      </c>
    </row>
    <row r="15525" spans="1:8" x14ac:dyDescent="0.25">
      <c r="A15525" t="s">
        <v>330</v>
      </c>
      <c r="B15525" t="s">
        <v>468</v>
      </c>
      <c r="C15525" t="s">
        <v>469</v>
      </c>
      <c r="D15525" t="s">
        <v>30</v>
      </c>
      <c r="E15525" t="s">
        <v>331</v>
      </c>
      <c r="F15525" s="15">
        <v>45635</v>
      </c>
      <c r="G15525" t="s">
        <v>3577</v>
      </c>
      <c r="H15525" s="16">
        <v>33030.370000000003</v>
      </c>
    </row>
    <row r="15526" spans="1:8" x14ac:dyDescent="0.25">
      <c r="A15526" t="s">
        <v>330</v>
      </c>
      <c r="B15526" t="s">
        <v>468</v>
      </c>
      <c r="C15526" t="s">
        <v>469</v>
      </c>
      <c r="D15526" t="s">
        <v>30</v>
      </c>
      <c r="E15526" t="s">
        <v>331</v>
      </c>
      <c r="F15526" s="15">
        <v>45665</v>
      </c>
      <c r="G15526" t="s">
        <v>4147</v>
      </c>
      <c r="H15526" s="16">
        <v>22079.06</v>
      </c>
    </row>
    <row r="15527" spans="1:8" x14ac:dyDescent="0.25">
      <c r="A15527" t="s">
        <v>330</v>
      </c>
      <c r="B15527" t="s">
        <v>468</v>
      </c>
      <c r="C15527" t="s">
        <v>469</v>
      </c>
      <c r="D15527" t="s">
        <v>30</v>
      </c>
      <c r="E15527" t="s">
        <v>331</v>
      </c>
      <c r="F15527" s="15">
        <v>45681</v>
      </c>
      <c r="G15527" t="s">
        <v>4148</v>
      </c>
      <c r="H15527" s="16">
        <v>20162.28</v>
      </c>
    </row>
    <row r="15528" spans="1:8" x14ac:dyDescent="0.25">
      <c r="A15528" t="s">
        <v>330</v>
      </c>
      <c r="B15528" t="s">
        <v>468</v>
      </c>
      <c r="C15528" t="s">
        <v>469</v>
      </c>
      <c r="D15528" t="s">
        <v>30</v>
      </c>
      <c r="E15528" t="s">
        <v>331</v>
      </c>
      <c r="F15528" s="15">
        <v>45709</v>
      </c>
      <c r="G15528" t="s">
        <v>4666</v>
      </c>
      <c r="H15528" s="16">
        <v>26686.55</v>
      </c>
    </row>
    <row r="15529" spans="1:8" x14ac:dyDescent="0.25">
      <c r="A15529" t="s">
        <v>330</v>
      </c>
      <c r="B15529" t="s">
        <v>468</v>
      </c>
      <c r="C15529" t="s">
        <v>469</v>
      </c>
      <c r="D15529" t="s">
        <v>30</v>
      </c>
      <c r="E15529" t="s">
        <v>331</v>
      </c>
      <c r="F15529" s="15">
        <v>45742</v>
      </c>
      <c r="G15529" t="s">
        <v>5086</v>
      </c>
      <c r="H15529" s="16">
        <v>26518.13</v>
      </c>
    </row>
    <row r="15530" spans="1:8" x14ac:dyDescent="0.25">
      <c r="A15530" t="s">
        <v>330</v>
      </c>
      <c r="B15530" t="s">
        <v>468</v>
      </c>
      <c r="C15530" t="s">
        <v>469</v>
      </c>
      <c r="D15530" t="s">
        <v>30</v>
      </c>
      <c r="E15530" t="s">
        <v>331</v>
      </c>
      <c r="F15530" s="15">
        <v>45764</v>
      </c>
      <c r="G15530" t="s">
        <v>5691</v>
      </c>
      <c r="H15530" s="16">
        <v>19721.18</v>
      </c>
    </row>
    <row r="15531" spans="1:8" x14ac:dyDescent="0.25">
      <c r="A15531" t="s">
        <v>330</v>
      </c>
      <c r="B15531" t="s">
        <v>468</v>
      </c>
      <c r="C15531" t="s">
        <v>469</v>
      </c>
      <c r="D15531" t="s">
        <v>30</v>
      </c>
      <c r="E15531" t="s">
        <v>331</v>
      </c>
      <c r="F15531" s="15">
        <v>45791</v>
      </c>
      <c r="G15531" t="s">
        <v>6278</v>
      </c>
      <c r="H15531" s="16">
        <v>26790.81</v>
      </c>
    </row>
    <row r="15532" spans="1:8" x14ac:dyDescent="0.25">
      <c r="A15532" t="s">
        <v>330</v>
      </c>
      <c r="B15532" t="s">
        <v>468</v>
      </c>
      <c r="C15532" t="s">
        <v>469</v>
      </c>
      <c r="D15532" t="s">
        <v>30</v>
      </c>
      <c r="E15532" t="s">
        <v>331</v>
      </c>
      <c r="F15532" s="15">
        <v>45834</v>
      </c>
      <c r="G15532" t="s">
        <v>7010</v>
      </c>
      <c r="H15532" s="16">
        <v>25054.48</v>
      </c>
    </row>
    <row r="15533" spans="1:8" x14ac:dyDescent="0.25">
      <c r="A15533" t="s">
        <v>330</v>
      </c>
      <c r="B15533" t="s">
        <v>468</v>
      </c>
      <c r="C15533" t="s">
        <v>469</v>
      </c>
      <c r="D15533" t="s">
        <v>30</v>
      </c>
      <c r="E15533" t="s">
        <v>331</v>
      </c>
      <c r="F15533" s="15">
        <v>45601</v>
      </c>
      <c r="G15533" t="s">
        <v>3099</v>
      </c>
      <c r="H15533" s="16">
        <v>18522.189999999999</v>
      </c>
    </row>
    <row r="15534" spans="1:8" x14ac:dyDescent="0.25">
      <c r="A15534" t="s">
        <v>330</v>
      </c>
      <c r="B15534" t="s">
        <v>468</v>
      </c>
      <c r="C15534" t="s">
        <v>469</v>
      </c>
      <c r="D15534" t="s">
        <v>30</v>
      </c>
      <c r="E15534" t="s">
        <v>331</v>
      </c>
      <c r="F15534" s="15">
        <v>45601</v>
      </c>
      <c r="G15534" t="s">
        <v>3099</v>
      </c>
      <c r="H15534" s="16">
        <v>27536.67</v>
      </c>
    </row>
    <row r="15535" spans="1:8" x14ac:dyDescent="0.25">
      <c r="A15535" s="17" t="str">
        <f>A15534</f>
        <v>2405</v>
      </c>
      <c r="B15535" s="17" t="s">
        <v>470</v>
      </c>
      <c r="C15535" s="17"/>
      <c r="D15535" s="17"/>
      <c r="E15535" s="17"/>
      <c r="F15535" s="21"/>
      <c r="G15535" s="17"/>
      <c r="H15535" s="20">
        <f>SUBTOTAL(9,H15525:H15534)</f>
        <v>246101.72000000003</v>
      </c>
    </row>
    <row r="15536" spans="1:8" x14ac:dyDescent="0.25">
      <c r="A15536" t="s">
        <v>330</v>
      </c>
      <c r="B15536" t="s">
        <v>471</v>
      </c>
      <c r="C15536" t="s">
        <v>472</v>
      </c>
      <c r="D15536" t="s">
        <v>30</v>
      </c>
      <c r="E15536" t="s">
        <v>331</v>
      </c>
      <c r="F15536" s="15">
        <v>45635</v>
      </c>
      <c r="G15536" t="s">
        <v>3577</v>
      </c>
      <c r="H15536" s="16">
        <v>8302.14</v>
      </c>
    </row>
    <row r="15537" spans="1:8" x14ac:dyDescent="0.25">
      <c r="A15537" t="s">
        <v>330</v>
      </c>
      <c r="B15537" t="s">
        <v>471</v>
      </c>
      <c r="C15537" t="s">
        <v>472</v>
      </c>
      <c r="D15537" t="s">
        <v>30</v>
      </c>
      <c r="E15537" t="s">
        <v>331</v>
      </c>
      <c r="F15537" s="15">
        <v>45665</v>
      </c>
      <c r="G15537" t="s">
        <v>4147</v>
      </c>
      <c r="H15537" s="16">
        <v>5716.26</v>
      </c>
    </row>
    <row r="15538" spans="1:8" x14ac:dyDescent="0.25">
      <c r="A15538" t="s">
        <v>330</v>
      </c>
      <c r="B15538" t="s">
        <v>471</v>
      </c>
      <c r="C15538" t="s">
        <v>472</v>
      </c>
      <c r="D15538" t="s">
        <v>30</v>
      </c>
      <c r="E15538" t="s">
        <v>331</v>
      </c>
      <c r="F15538" s="15">
        <v>45681</v>
      </c>
      <c r="G15538" t="s">
        <v>4148</v>
      </c>
      <c r="H15538" s="16">
        <v>4692.6000000000004</v>
      </c>
    </row>
    <row r="15539" spans="1:8" x14ac:dyDescent="0.25">
      <c r="A15539" t="s">
        <v>330</v>
      </c>
      <c r="B15539" t="s">
        <v>471</v>
      </c>
      <c r="C15539" t="s">
        <v>472</v>
      </c>
      <c r="D15539" t="s">
        <v>30</v>
      </c>
      <c r="E15539" t="s">
        <v>331</v>
      </c>
      <c r="F15539" s="15">
        <v>45709</v>
      </c>
      <c r="G15539" t="s">
        <v>4666</v>
      </c>
      <c r="H15539" s="16">
        <v>6227.1</v>
      </c>
    </row>
    <row r="15540" spans="1:8" x14ac:dyDescent="0.25">
      <c r="A15540" t="s">
        <v>330</v>
      </c>
      <c r="B15540" t="s">
        <v>471</v>
      </c>
      <c r="C15540" t="s">
        <v>472</v>
      </c>
      <c r="D15540" t="s">
        <v>30</v>
      </c>
      <c r="E15540" t="s">
        <v>331</v>
      </c>
      <c r="F15540" s="15">
        <v>45742</v>
      </c>
      <c r="G15540" t="s">
        <v>5086</v>
      </c>
      <c r="H15540" s="16">
        <v>6399.36</v>
      </c>
    </row>
    <row r="15541" spans="1:8" x14ac:dyDescent="0.25">
      <c r="A15541" t="s">
        <v>330</v>
      </c>
      <c r="B15541" t="s">
        <v>471</v>
      </c>
      <c r="C15541" t="s">
        <v>472</v>
      </c>
      <c r="D15541" t="s">
        <v>30</v>
      </c>
      <c r="E15541" t="s">
        <v>331</v>
      </c>
      <c r="F15541" s="15">
        <v>45764</v>
      </c>
      <c r="G15541" t="s">
        <v>5691</v>
      </c>
      <c r="H15541" s="16">
        <v>4946.04</v>
      </c>
    </row>
    <row r="15542" spans="1:8" x14ac:dyDescent="0.25">
      <c r="A15542" t="s">
        <v>330</v>
      </c>
      <c r="B15542" t="s">
        <v>471</v>
      </c>
      <c r="C15542" t="s">
        <v>472</v>
      </c>
      <c r="D15542" t="s">
        <v>30</v>
      </c>
      <c r="E15542" t="s">
        <v>331</v>
      </c>
      <c r="F15542" s="15">
        <v>45791</v>
      </c>
      <c r="G15542" t="s">
        <v>6278</v>
      </c>
      <c r="H15542" s="16">
        <v>6518.16</v>
      </c>
    </row>
    <row r="15543" spans="1:8" x14ac:dyDescent="0.25">
      <c r="A15543" t="s">
        <v>330</v>
      </c>
      <c r="B15543" t="s">
        <v>471</v>
      </c>
      <c r="C15543" t="s">
        <v>472</v>
      </c>
      <c r="D15543" t="s">
        <v>30</v>
      </c>
      <c r="E15543" t="s">
        <v>331</v>
      </c>
      <c r="F15543" s="15">
        <v>45834</v>
      </c>
      <c r="G15543" t="s">
        <v>7010</v>
      </c>
      <c r="H15543" s="16">
        <v>5957.82</v>
      </c>
    </row>
    <row r="15544" spans="1:8" x14ac:dyDescent="0.25">
      <c r="A15544" t="s">
        <v>330</v>
      </c>
      <c r="B15544" t="s">
        <v>471</v>
      </c>
      <c r="C15544" t="s">
        <v>472</v>
      </c>
      <c r="D15544" t="s">
        <v>30</v>
      </c>
      <c r="E15544" t="s">
        <v>331</v>
      </c>
      <c r="F15544" s="15">
        <v>45601</v>
      </c>
      <c r="G15544" t="s">
        <v>3099</v>
      </c>
      <c r="H15544" s="16">
        <v>2989.8</v>
      </c>
    </row>
    <row r="15545" spans="1:8" x14ac:dyDescent="0.25">
      <c r="A15545" t="s">
        <v>330</v>
      </c>
      <c r="B15545" t="s">
        <v>471</v>
      </c>
      <c r="C15545" t="s">
        <v>472</v>
      </c>
      <c r="D15545" t="s">
        <v>30</v>
      </c>
      <c r="E15545" t="s">
        <v>331</v>
      </c>
      <c r="F15545" s="15">
        <v>45601</v>
      </c>
      <c r="G15545" t="s">
        <v>3099</v>
      </c>
      <c r="H15545" s="16">
        <v>6336</v>
      </c>
    </row>
    <row r="15546" spans="1:8" x14ac:dyDescent="0.25">
      <c r="A15546" s="17" t="str">
        <f>A15545</f>
        <v>2405</v>
      </c>
      <c r="B15546" s="17" t="s">
        <v>473</v>
      </c>
      <c r="C15546" s="17"/>
      <c r="D15546" s="17"/>
      <c r="E15546" s="17"/>
      <c r="F15546" s="21"/>
      <c r="G15546" s="17"/>
      <c r="H15546" s="20">
        <f>SUBTOTAL(9,H15536:H15545)</f>
        <v>58085.280000000006</v>
      </c>
    </row>
    <row r="15547" spans="1:8" x14ac:dyDescent="0.25">
      <c r="A15547" t="s">
        <v>330</v>
      </c>
      <c r="B15547" t="s">
        <v>26</v>
      </c>
      <c r="C15547" t="s">
        <v>27</v>
      </c>
      <c r="D15547" t="s">
        <v>12</v>
      </c>
      <c r="E15547" t="s">
        <v>331</v>
      </c>
      <c r="F15547" s="15">
        <v>45723</v>
      </c>
      <c r="G15547" t="s">
        <v>5087</v>
      </c>
      <c r="H15547" s="16">
        <v>1656404.72</v>
      </c>
    </row>
    <row r="15548" spans="1:8" x14ac:dyDescent="0.25">
      <c r="A15548" t="s">
        <v>330</v>
      </c>
      <c r="B15548" t="s">
        <v>26</v>
      </c>
      <c r="C15548" t="s">
        <v>27</v>
      </c>
      <c r="D15548" t="s">
        <v>12</v>
      </c>
      <c r="E15548" t="s">
        <v>331</v>
      </c>
      <c r="F15548" s="15">
        <v>45789</v>
      </c>
      <c r="G15548" t="s">
        <v>6279</v>
      </c>
      <c r="H15548" s="16">
        <v>896113.25</v>
      </c>
    </row>
    <row r="15549" spans="1:8" x14ac:dyDescent="0.25">
      <c r="A15549" s="17" t="str">
        <f>A15548</f>
        <v>2405</v>
      </c>
      <c r="B15549" s="17" t="s">
        <v>28</v>
      </c>
      <c r="C15549" s="17"/>
      <c r="D15549" s="17"/>
      <c r="E15549" s="17"/>
      <c r="F15549" s="21"/>
      <c r="G15549" s="17"/>
      <c r="H15549" s="20">
        <f>SUBTOTAL(9,H15547:H15548)</f>
        <v>2552517.9699999997</v>
      </c>
    </row>
    <row r="15550" spans="1:8" x14ac:dyDescent="0.25">
      <c r="A15550" t="s">
        <v>330</v>
      </c>
      <c r="B15550" t="s">
        <v>2100</v>
      </c>
      <c r="C15550" t="s">
        <v>2101</v>
      </c>
      <c r="D15550" t="s">
        <v>12</v>
      </c>
      <c r="E15550" t="s">
        <v>331</v>
      </c>
      <c r="F15550" s="15">
        <v>45597</v>
      </c>
      <c r="G15550" t="s">
        <v>3100</v>
      </c>
      <c r="H15550" s="16">
        <v>40000</v>
      </c>
    </row>
    <row r="15551" spans="1:8" x14ac:dyDescent="0.25">
      <c r="A15551" s="17" t="str">
        <f>A15550</f>
        <v>2405</v>
      </c>
      <c r="B15551" s="17" t="s">
        <v>2103</v>
      </c>
      <c r="C15551" s="17"/>
      <c r="D15551" s="17"/>
      <c r="E15551" s="17"/>
      <c r="F15551" s="21"/>
      <c r="G15551" s="17"/>
      <c r="H15551" s="20">
        <f>SUBTOTAL(9,H15550:H15550)</f>
        <v>40000</v>
      </c>
    </row>
    <row r="15552" spans="1:8" x14ac:dyDescent="0.25">
      <c r="A15552" t="s">
        <v>330</v>
      </c>
      <c r="B15552" t="s">
        <v>64</v>
      </c>
      <c r="C15552" t="s">
        <v>65</v>
      </c>
      <c r="D15552" t="s">
        <v>12</v>
      </c>
      <c r="E15552" t="s">
        <v>331</v>
      </c>
      <c r="F15552" s="15">
        <v>45476</v>
      </c>
      <c r="G15552" t="s">
        <v>1062</v>
      </c>
      <c r="H15552" s="16">
        <v>361.06</v>
      </c>
    </row>
    <row r="15553" spans="1:8" x14ac:dyDescent="0.25">
      <c r="A15553" t="s">
        <v>330</v>
      </c>
      <c r="B15553" t="s">
        <v>64</v>
      </c>
      <c r="C15553" t="s">
        <v>65</v>
      </c>
      <c r="D15553" t="s">
        <v>12</v>
      </c>
      <c r="E15553" t="s">
        <v>331</v>
      </c>
      <c r="F15553" s="15">
        <v>45824</v>
      </c>
      <c r="G15553" t="s">
        <v>7011</v>
      </c>
      <c r="H15553" s="16">
        <v>5000</v>
      </c>
    </row>
    <row r="15554" spans="1:8" x14ac:dyDescent="0.25">
      <c r="A15554" s="17" t="str">
        <f>A15553</f>
        <v>2405</v>
      </c>
      <c r="B15554" s="17" t="s">
        <v>66</v>
      </c>
      <c r="C15554" s="17"/>
      <c r="D15554" s="17"/>
      <c r="E15554" s="17"/>
      <c r="F15554" s="21"/>
      <c r="G15554" s="17"/>
      <c r="H15554" s="20">
        <f>SUBTOTAL(9,H15552:H15553)</f>
        <v>5361.06</v>
      </c>
    </row>
    <row r="15555" spans="1:8" x14ac:dyDescent="0.25">
      <c r="A15555" t="s">
        <v>330</v>
      </c>
      <c r="B15555" t="s">
        <v>474</v>
      </c>
      <c r="C15555" t="s">
        <v>475</v>
      </c>
      <c r="D15555" t="s">
        <v>12</v>
      </c>
      <c r="E15555" t="s">
        <v>331</v>
      </c>
      <c r="F15555" s="15">
        <v>45574</v>
      </c>
      <c r="G15555" t="s">
        <v>2433</v>
      </c>
      <c r="H15555" s="16">
        <v>80000</v>
      </c>
    </row>
    <row r="15556" spans="1:8" x14ac:dyDescent="0.25">
      <c r="A15556" t="s">
        <v>330</v>
      </c>
      <c r="B15556" t="s">
        <v>474</v>
      </c>
      <c r="C15556" t="s">
        <v>475</v>
      </c>
      <c r="D15556" t="s">
        <v>12</v>
      </c>
      <c r="E15556" t="s">
        <v>331</v>
      </c>
      <c r="F15556" s="15">
        <v>45764</v>
      </c>
      <c r="G15556" t="s">
        <v>5691</v>
      </c>
      <c r="H15556" s="16">
        <v>120000</v>
      </c>
    </row>
    <row r="15557" spans="1:8" x14ac:dyDescent="0.25">
      <c r="A15557" s="17" t="str">
        <f>A15556</f>
        <v>2405</v>
      </c>
      <c r="B15557" s="17" t="s">
        <v>476</v>
      </c>
      <c r="C15557" s="17"/>
      <c r="D15557" s="17"/>
      <c r="E15557" s="17"/>
      <c r="F15557" s="21"/>
      <c r="G15557" s="17"/>
      <c r="H15557" s="20">
        <f>SUBTOTAL(9,H15555:H15556)</f>
        <v>200000</v>
      </c>
    </row>
    <row r="15558" spans="1:8" x14ac:dyDescent="0.25">
      <c r="A15558" t="s">
        <v>330</v>
      </c>
      <c r="B15558" t="s">
        <v>512</v>
      </c>
      <c r="C15558" t="s">
        <v>513</v>
      </c>
      <c r="D15558" t="s">
        <v>12</v>
      </c>
      <c r="E15558" t="s">
        <v>331</v>
      </c>
      <c r="F15558" s="15">
        <v>45496</v>
      </c>
      <c r="G15558" t="s">
        <v>1061</v>
      </c>
      <c r="H15558" s="16">
        <v>38471.519999999997</v>
      </c>
    </row>
    <row r="15559" spans="1:8" x14ac:dyDescent="0.25">
      <c r="A15559" s="17" t="str">
        <f>A15558</f>
        <v>2405</v>
      </c>
      <c r="B15559" s="17" t="s">
        <v>514</v>
      </c>
      <c r="C15559" s="17"/>
      <c r="D15559" s="17"/>
      <c r="E15559" s="17"/>
      <c r="F15559" s="21"/>
      <c r="G15559" s="17"/>
      <c r="H15559" s="20">
        <f>SUBTOTAL(9,H15558:H15558)</f>
        <v>38471.519999999997</v>
      </c>
    </row>
    <row r="15560" spans="1:8" x14ac:dyDescent="0.25">
      <c r="A15560" t="s">
        <v>330</v>
      </c>
      <c r="B15560" t="s">
        <v>5227</v>
      </c>
      <c r="C15560" t="s">
        <v>5228</v>
      </c>
      <c r="D15560" t="s">
        <v>12</v>
      </c>
      <c r="E15560" t="s">
        <v>331</v>
      </c>
      <c r="F15560" s="15">
        <v>45775</v>
      </c>
      <c r="G15560" t="s">
        <v>5692</v>
      </c>
      <c r="H15560" s="16">
        <v>25146.94</v>
      </c>
    </row>
    <row r="15561" spans="1:8" x14ac:dyDescent="0.25">
      <c r="A15561" s="17" t="str">
        <f>A15560</f>
        <v>2405</v>
      </c>
      <c r="B15561" s="17" t="s">
        <v>5230</v>
      </c>
      <c r="C15561" s="17"/>
      <c r="D15561" s="17"/>
      <c r="E15561" s="17"/>
      <c r="F15561" s="21"/>
      <c r="G15561" s="17"/>
      <c r="H15561" s="20">
        <f>SUBTOTAL(9,H15560:H15560)</f>
        <v>25146.94</v>
      </c>
    </row>
    <row r="15562" spans="1:8" x14ac:dyDescent="0.25">
      <c r="A15562" t="s">
        <v>330</v>
      </c>
      <c r="B15562" t="s">
        <v>490</v>
      </c>
      <c r="C15562" t="s">
        <v>491</v>
      </c>
      <c r="D15562" t="s">
        <v>12</v>
      </c>
      <c r="E15562" t="s">
        <v>331</v>
      </c>
      <c r="F15562" s="15">
        <v>45485</v>
      </c>
      <c r="G15562" t="s">
        <v>1063</v>
      </c>
      <c r="H15562" s="16">
        <v>42674.45</v>
      </c>
    </row>
    <row r="15563" spans="1:8" x14ac:dyDescent="0.25">
      <c r="A15563" t="s">
        <v>330</v>
      </c>
      <c r="B15563" t="s">
        <v>490</v>
      </c>
      <c r="C15563" t="s">
        <v>491</v>
      </c>
      <c r="D15563" t="s">
        <v>12</v>
      </c>
      <c r="E15563" t="s">
        <v>331</v>
      </c>
      <c r="F15563" s="15">
        <v>45583</v>
      </c>
      <c r="G15563" t="s">
        <v>2434</v>
      </c>
      <c r="H15563" s="16">
        <v>92098.06</v>
      </c>
    </row>
    <row r="15564" spans="1:8" x14ac:dyDescent="0.25">
      <c r="A15564" s="17" t="str">
        <f>A15563</f>
        <v>2405</v>
      </c>
      <c r="B15564" s="17" t="s">
        <v>492</v>
      </c>
      <c r="C15564" s="17"/>
      <c r="D15564" s="17"/>
      <c r="E15564" s="17"/>
      <c r="F15564" s="21"/>
      <c r="G15564" s="17"/>
      <c r="H15564" s="20">
        <f>SUBTOTAL(9,H15562:H15563)</f>
        <v>134772.51</v>
      </c>
    </row>
    <row r="15565" spans="1:8" x14ac:dyDescent="0.25">
      <c r="A15565" t="s">
        <v>330</v>
      </c>
      <c r="B15565" t="s">
        <v>2609</v>
      </c>
      <c r="C15565" t="s">
        <v>2610</v>
      </c>
      <c r="D15565" t="s">
        <v>12</v>
      </c>
      <c r="E15565" t="s">
        <v>331</v>
      </c>
      <c r="F15565" s="15">
        <v>45621</v>
      </c>
      <c r="G15565" t="s">
        <v>3098</v>
      </c>
      <c r="H15565" s="16">
        <v>137377.60000000001</v>
      </c>
    </row>
    <row r="15566" spans="1:8" x14ac:dyDescent="0.25">
      <c r="A15566" s="17" t="str">
        <f>A15565</f>
        <v>2405</v>
      </c>
      <c r="B15566" s="17" t="s">
        <v>2611</v>
      </c>
      <c r="C15566" s="17"/>
      <c r="D15566" s="17"/>
      <c r="E15566" s="17"/>
      <c r="F15566" s="21"/>
      <c r="G15566" s="17"/>
      <c r="H15566" s="20">
        <f>SUBTOTAL(9,H15565:H15565)</f>
        <v>137377.60000000001</v>
      </c>
    </row>
    <row r="15567" spans="1:8" x14ac:dyDescent="0.25">
      <c r="A15567" t="s">
        <v>330</v>
      </c>
      <c r="B15567" t="s">
        <v>185</v>
      </c>
      <c r="C15567" t="s">
        <v>510</v>
      </c>
      <c r="D15567" t="s">
        <v>12</v>
      </c>
      <c r="E15567" t="s">
        <v>331</v>
      </c>
      <c r="F15567" s="15">
        <v>45474</v>
      </c>
      <c r="G15567" t="s">
        <v>1064</v>
      </c>
      <c r="H15567" s="16">
        <v>1959.54</v>
      </c>
    </row>
    <row r="15568" spans="1:8" x14ac:dyDescent="0.25">
      <c r="A15568" s="17" t="str">
        <f>A15567</f>
        <v>2405</v>
      </c>
      <c r="B15568" s="17" t="s">
        <v>186</v>
      </c>
      <c r="C15568" s="17"/>
      <c r="D15568" s="17"/>
      <c r="E15568" s="17"/>
      <c r="F15568" s="21"/>
      <c r="G15568" s="17"/>
      <c r="H15568" s="20">
        <f>SUBTOTAL(9,H15567:H15567)</f>
        <v>1959.54</v>
      </c>
    </row>
    <row r="15569" spans="1:8" x14ac:dyDescent="0.25">
      <c r="A15569" t="s">
        <v>330</v>
      </c>
      <c r="B15569" t="s">
        <v>3698</v>
      </c>
      <c r="C15569" t="s">
        <v>3699</v>
      </c>
      <c r="D15569" t="s">
        <v>12</v>
      </c>
      <c r="E15569" t="s">
        <v>331</v>
      </c>
      <c r="F15569" s="15">
        <v>45667</v>
      </c>
      <c r="G15569" t="s">
        <v>4149</v>
      </c>
      <c r="H15569" s="16">
        <v>4000</v>
      </c>
    </row>
    <row r="15570" spans="1:8" x14ac:dyDescent="0.25">
      <c r="A15570" s="17" t="str">
        <f>A15569</f>
        <v>2405</v>
      </c>
      <c r="B15570" s="17" t="s">
        <v>3701</v>
      </c>
      <c r="C15570" s="17"/>
      <c r="D15570" s="17"/>
      <c r="E15570" s="17"/>
      <c r="F15570" s="21"/>
      <c r="G15570" s="17"/>
      <c r="H15570" s="20">
        <f>SUBTOTAL(9,H15569:H15569)</f>
        <v>4000</v>
      </c>
    </row>
    <row r="15571" spans="1:8" x14ac:dyDescent="0.25">
      <c r="A15571" t="s">
        <v>330</v>
      </c>
      <c r="B15571" t="s">
        <v>332</v>
      </c>
      <c r="C15571" t="s">
        <v>511</v>
      </c>
      <c r="D15571" t="s">
        <v>12</v>
      </c>
      <c r="E15571" t="s">
        <v>331</v>
      </c>
      <c r="F15571" s="15">
        <v>45646</v>
      </c>
      <c r="G15571" t="s">
        <v>3578</v>
      </c>
      <c r="H15571" s="16">
        <v>90000</v>
      </c>
    </row>
    <row r="15572" spans="1:8" x14ac:dyDescent="0.25">
      <c r="A15572" t="s">
        <v>330</v>
      </c>
      <c r="B15572" t="s">
        <v>332</v>
      </c>
      <c r="C15572" t="s">
        <v>511</v>
      </c>
      <c r="D15572" t="s">
        <v>12</v>
      </c>
      <c r="E15572" t="s">
        <v>331</v>
      </c>
      <c r="F15572" s="15">
        <v>45680</v>
      </c>
      <c r="G15572" t="s">
        <v>4150</v>
      </c>
      <c r="H15572" s="16">
        <v>10000</v>
      </c>
    </row>
    <row r="15573" spans="1:8" x14ac:dyDescent="0.25">
      <c r="A15573" t="s">
        <v>330</v>
      </c>
      <c r="B15573" t="s">
        <v>332</v>
      </c>
      <c r="C15573" t="s">
        <v>511</v>
      </c>
      <c r="D15573" t="s">
        <v>12</v>
      </c>
      <c r="E15573" t="s">
        <v>331</v>
      </c>
      <c r="F15573" s="15">
        <v>45735</v>
      </c>
      <c r="G15573" t="s">
        <v>5088</v>
      </c>
      <c r="H15573" s="16">
        <v>20000</v>
      </c>
    </row>
    <row r="15574" spans="1:8" x14ac:dyDescent="0.25">
      <c r="A15574" s="17" t="str">
        <f>A15573</f>
        <v>2405</v>
      </c>
      <c r="B15574" s="17" t="s">
        <v>333</v>
      </c>
      <c r="C15574" s="17"/>
      <c r="D15574" s="17"/>
      <c r="E15574" s="17"/>
      <c r="F15574" s="21"/>
      <c r="G15574" s="17"/>
      <c r="H15574" s="20">
        <f>SUBTOTAL(9,H15571:H15573)</f>
        <v>120000</v>
      </c>
    </row>
    <row r="15575" spans="1:8" x14ac:dyDescent="0.25">
      <c r="A15575" t="s">
        <v>330</v>
      </c>
      <c r="B15575" t="s">
        <v>6482</v>
      </c>
      <c r="C15575" t="s">
        <v>6483</v>
      </c>
      <c r="D15575" t="s">
        <v>12</v>
      </c>
      <c r="E15575" t="s">
        <v>331</v>
      </c>
      <c r="F15575" s="15">
        <v>45833</v>
      </c>
      <c r="G15575" t="s">
        <v>7012</v>
      </c>
      <c r="H15575" s="16">
        <v>43669</v>
      </c>
    </row>
    <row r="15576" spans="1:8" x14ac:dyDescent="0.25">
      <c r="A15576" s="17" t="str">
        <f>A15575</f>
        <v>2405</v>
      </c>
      <c r="B15576" s="17" t="s">
        <v>6485</v>
      </c>
      <c r="C15576" s="17"/>
      <c r="D15576" s="17"/>
      <c r="E15576" s="17"/>
      <c r="F15576" s="21"/>
      <c r="G15576" s="17"/>
      <c r="H15576" s="20">
        <f>SUBTOTAL(9,H15575:H15575)</f>
        <v>43669</v>
      </c>
    </row>
    <row r="15577" spans="1:8" x14ac:dyDescent="0.25">
      <c r="A15577" t="s">
        <v>330</v>
      </c>
      <c r="B15577" t="s">
        <v>5945</v>
      </c>
      <c r="C15577" t="s">
        <v>5946</v>
      </c>
      <c r="D15577" t="s">
        <v>30</v>
      </c>
      <c r="E15577" t="s">
        <v>331</v>
      </c>
      <c r="F15577" s="15">
        <v>45800</v>
      </c>
      <c r="G15577" t="s">
        <v>6280</v>
      </c>
      <c r="H15577" s="16">
        <v>1475</v>
      </c>
    </row>
    <row r="15578" spans="1:8" x14ac:dyDescent="0.25">
      <c r="A15578" s="17" t="str">
        <f>A15577</f>
        <v>2405</v>
      </c>
      <c r="B15578" s="17" t="s">
        <v>5948</v>
      </c>
      <c r="C15578" s="17"/>
      <c r="D15578" s="17"/>
      <c r="E15578" s="17"/>
      <c r="F15578" s="21"/>
      <c r="G15578" s="17"/>
      <c r="H15578" s="20">
        <f>SUBTOTAL(9,H15577:H15577)</f>
        <v>1475</v>
      </c>
    </row>
    <row r="15579" spans="1:8" x14ac:dyDescent="0.25">
      <c r="A15579" t="s">
        <v>330</v>
      </c>
      <c r="B15579" t="s">
        <v>581</v>
      </c>
      <c r="C15579" t="s">
        <v>582</v>
      </c>
      <c r="D15579" t="s">
        <v>12</v>
      </c>
      <c r="E15579" t="s">
        <v>331</v>
      </c>
      <c r="F15579" s="15">
        <v>45483</v>
      </c>
      <c r="G15579" t="s">
        <v>1065</v>
      </c>
      <c r="H15579" s="16">
        <v>2396.1</v>
      </c>
    </row>
    <row r="15580" spans="1:8" x14ac:dyDescent="0.25">
      <c r="A15580" t="s">
        <v>330</v>
      </c>
      <c r="B15580" t="s">
        <v>581</v>
      </c>
      <c r="C15580" t="s">
        <v>582</v>
      </c>
      <c r="D15580" t="s">
        <v>12</v>
      </c>
      <c r="E15580" t="s">
        <v>331</v>
      </c>
      <c r="F15580" s="15">
        <v>45483</v>
      </c>
      <c r="G15580" t="s">
        <v>1066</v>
      </c>
      <c r="H15580" s="16">
        <v>26806.93</v>
      </c>
    </row>
    <row r="15581" spans="1:8" x14ac:dyDescent="0.25">
      <c r="A15581" s="17" t="str">
        <f>A15580</f>
        <v>2405</v>
      </c>
      <c r="B15581" s="17" t="s">
        <v>584</v>
      </c>
      <c r="C15581" s="17"/>
      <c r="D15581" s="17"/>
      <c r="E15581" s="17"/>
      <c r="F15581" s="21"/>
      <c r="G15581" s="17"/>
      <c r="H15581" s="20">
        <f>SUBTOTAL(9,H15579:H15580)</f>
        <v>29203.03</v>
      </c>
    </row>
    <row r="15582" spans="1:8" x14ac:dyDescent="0.25">
      <c r="A15582" t="s">
        <v>330</v>
      </c>
      <c r="B15582" t="s">
        <v>29</v>
      </c>
      <c r="C15582" t="s">
        <v>493</v>
      </c>
      <c r="D15582" t="s">
        <v>30</v>
      </c>
      <c r="E15582" t="s">
        <v>331</v>
      </c>
      <c r="F15582" s="15">
        <v>45498</v>
      </c>
      <c r="G15582" t="s">
        <v>1067</v>
      </c>
      <c r="H15582" s="16">
        <v>45018.19</v>
      </c>
    </row>
    <row r="15583" spans="1:8" x14ac:dyDescent="0.25">
      <c r="A15583" t="s">
        <v>330</v>
      </c>
      <c r="B15583" t="s">
        <v>29</v>
      </c>
      <c r="C15583" t="s">
        <v>493</v>
      </c>
      <c r="D15583" t="s">
        <v>30</v>
      </c>
      <c r="E15583" t="s">
        <v>331</v>
      </c>
      <c r="F15583" s="15">
        <v>45516</v>
      </c>
      <c r="G15583" t="s">
        <v>1589</v>
      </c>
      <c r="H15583" s="16">
        <v>43645.25</v>
      </c>
    </row>
    <row r="15584" spans="1:8" x14ac:dyDescent="0.25">
      <c r="A15584" t="s">
        <v>330</v>
      </c>
      <c r="B15584" t="s">
        <v>29</v>
      </c>
      <c r="C15584" t="s">
        <v>493</v>
      </c>
      <c r="D15584" t="s">
        <v>30</v>
      </c>
      <c r="E15584" t="s">
        <v>331</v>
      </c>
      <c r="F15584" s="15">
        <v>45642</v>
      </c>
      <c r="G15584" t="s">
        <v>3579</v>
      </c>
      <c r="H15584" s="16">
        <v>50524.86</v>
      </c>
    </row>
    <row r="15585" spans="1:8" x14ac:dyDescent="0.25">
      <c r="A15585" t="s">
        <v>330</v>
      </c>
      <c r="B15585" t="s">
        <v>29</v>
      </c>
      <c r="C15585" t="s">
        <v>493</v>
      </c>
      <c r="D15585" t="s">
        <v>30</v>
      </c>
      <c r="E15585" t="s">
        <v>331</v>
      </c>
      <c r="F15585" s="15">
        <v>45642</v>
      </c>
      <c r="G15585" t="s">
        <v>3579</v>
      </c>
      <c r="H15585" s="16">
        <v>90910.43</v>
      </c>
    </row>
    <row r="15586" spans="1:8" x14ac:dyDescent="0.25">
      <c r="A15586" t="s">
        <v>330</v>
      </c>
      <c r="B15586" t="s">
        <v>29</v>
      </c>
      <c r="C15586" t="s">
        <v>493</v>
      </c>
      <c r="D15586" t="s">
        <v>30</v>
      </c>
      <c r="E15586" t="s">
        <v>331</v>
      </c>
      <c r="F15586" s="15">
        <v>45680</v>
      </c>
      <c r="G15586" t="s">
        <v>4150</v>
      </c>
      <c r="H15586" s="16">
        <v>69409.78</v>
      </c>
    </row>
    <row r="15587" spans="1:8" x14ac:dyDescent="0.25">
      <c r="A15587" t="s">
        <v>330</v>
      </c>
      <c r="B15587" t="s">
        <v>29</v>
      </c>
      <c r="C15587" t="s">
        <v>493</v>
      </c>
      <c r="D15587" t="s">
        <v>30</v>
      </c>
      <c r="E15587" t="s">
        <v>331</v>
      </c>
      <c r="F15587" s="15">
        <v>45702</v>
      </c>
      <c r="G15587" t="s">
        <v>4667</v>
      </c>
      <c r="H15587" s="16">
        <v>67124.34</v>
      </c>
    </row>
    <row r="15588" spans="1:8" x14ac:dyDescent="0.25">
      <c r="A15588" t="s">
        <v>330</v>
      </c>
      <c r="B15588" t="s">
        <v>29</v>
      </c>
      <c r="C15588" t="s">
        <v>493</v>
      </c>
      <c r="D15588" t="s">
        <v>30</v>
      </c>
      <c r="E15588" t="s">
        <v>331</v>
      </c>
      <c r="F15588" s="15">
        <v>45735</v>
      </c>
      <c r="G15588" t="s">
        <v>5088</v>
      </c>
      <c r="H15588" s="16">
        <v>45659.23</v>
      </c>
    </row>
    <row r="15589" spans="1:8" x14ac:dyDescent="0.25">
      <c r="A15589" t="s">
        <v>330</v>
      </c>
      <c r="B15589" t="s">
        <v>29</v>
      </c>
      <c r="C15589" t="s">
        <v>493</v>
      </c>
      <c r="D15589" t="s">
        <v>30</v>
      </c>
      <c r="E15589" t="s">
        <v>331</v>
      </c>
      <c r="F15589" s="15">
        <v>45756</v>
      </c>
      <c r="G15589" t="s">
        <v>5693</v>
      </c>
      <c r="H15589" s="16">
        <v>66343.78</v>
      </c>
    </row>
    <row r="15590" spans="1:8" x14ac:dyDescent="0.25">
      <c r="A15590" t="s">
        <v>330</v>
      </c>
      <c r="B15590" t="s">
        <v>29</v>
      </c>
      <c r="C15590" t="s">
        <v>493</v>
      </c>
      <c r="D15590" t="s">
        <v>30</v>
      </c>
      <c r="E15590" t="s">
        <v>331</v>
      </c>
      <c r="F15590" s="15">
        <v>45791</v>
      </c>
      <c r="G15590" t="s">
        <v>6278</v>
      </c>
      <c r="H15590" s="16">
        <v>67061.149999999994</v>
      </c>
    </row>
    <row r="15591" spans="1:8" x14ac:dyDescent="0.25">
      <c r="A15591" t="s">
        <v>330</v>
      </c>
      <c r="B15591" t="s">
        <v>29</v>
      </c>
      <c r="C15591" t="s">
        <v>493</v>
      </c>
      <c r="D15591" t="s">
        <v>30</v>
      </c>
      <c r="E15591" t="s">
        <v>331</v>
      </c>
      <c r="F15591" s="15">
        <v>45616</v>
      </c>
      <c r="G15591" t="s">
        <v>3101</v>
      </c>
      <c r="H15591" s="16">
        <v>186844.6</v>
      </c>
    </row>
    <row r="15592" spans="1:8" x14ac:dyDescent="0.25">
      <c r="A15592" s="17" t="str">
        <f>A15591</f>
        <v>2405</v>
      </c>
      <c r="B15592" s="17" t="s">
        <v>31</v>
      </c>
      <c r="C15592" s="17"/>
      <c r="D15592" s="17"/>
      <c r="E15592" s="17"/>
      <c r="F15592" s="21"/>
      <c r="G15592" s="17"/>
      <c r="H15592" s="20">
        <f>SUBTOTAL(9,H15582:H15591)</f>
        <v>732541.61</v>
      </c>
    </row>
    <row r="15593" spans="1:8" x14ac:dyDescent="0.25">
      <c r="A15593" t="s">
        <v>330</v>
      </c>
      <c r="B15593" t="s">
        <v>32</v>
      </c>
      <c r="C15593" t="s">
        <v>494</v>
      </c>
      <c r="D15593" t="s">
        <v>30</v>
      </c>
      <c r="E15593" t="s">
        <v>331</v>
      </c>
      <c r="F15593" s="15">
        <v>45498</v>
      </c>
      <c r="G15593" t="s">
        <v>1067</v>
      </c>
      <c r="H15593" s="16">
        <v>57547.09</v>
      </c>
    </row>
    <row r="15594" spans="1:8" x14ac:dyDescent="0.25">
      <c r="A15594" t="s">
        <v>330</v>
      </c>
      <c r="B15594" t="s">
        <v>32</v>
      </c>
      <c r="C15594" t="s">
        <v>494</v>
      </c>
      <c r="D15594" t="s">
        <v>30</v>
      </c>
      <c r="E15594" t="s">
        <v>331</v>
      </c>
      <c r="F15594" s="15">
        <v>45498</v>
      </c>
      <c r="G15594" t="s">
        <v>1067</v>
      </c>
      <c r="H15594" s="16">
        <v>57676.85</v>
      </c>
    </row>
    <row r="15595" spans="1:8" x14ac:dyDescent="0.25">
      <c r="A15595" t="s">
        <v>330</v>
      </c>
      <c r="B15595" t="s">
        <v>32</v>
      </c>
      <c r="C15595" t="s">
        <v>494</v>
      </c>
      <c r="D15595" t="s">
        <v>30</v>
      </c>
      <c r="E15595" t="s">
        <v>331</v>
      </c>
      <c r="F15595" s="15">
        <v>45735</v>
      </c>
      <c r="G15595" t="s">
        <v>5088</v>
      </c>
      <c r="H15595" s="16">
        <v>79110.48</v>
      </c>
    </row>
    <row r="15596" spans="1:8" x14ac:dyDescent="0.25">
      <c r="A15596" t="s">
        <v>330</v>
      </c>
      <c r="B15596" t="s">
        <v>32</v>
      </c>
      <c r="C15596" t="s">
        <v>494</v>
      </c>
      <c r="D15596" t="s">
        <v>30</v>
      </c>
      <c r="E15596" t="s">
        <v>331</v>
      </c>
      <c r="F15596" s="15">
        <v>45735</v>
      </c>
      <c r="G15596" t="s">
        <v>5088</v>
      </c>
      <c r="H15596" s="16">
        <v>73170.960000000006</v>
      </c>
    </row>
    <row r="15597" spans="1:8" x14ac:dyDescent="0.25">
      <c r="A15597" t="s">
        <v>330</v>
      </c>
      <c r="B15597" t="s">
        <v>32</v>
      </c>
      <c r="C15597" t="s">
        <v>494</v>
      </c>
      <c r="D15597" t="s">
        <v>30</v>
      </c>
      <c r="E15597" t="s">
        <v>331</v>
      </c>
      <c r="F15597" s="15">
        <v>45735</v>
      </c>
      <c r="G15597" t="s">
        <v>5088</v>
      </c>
      <c r="H15597" s="16">
        <v>56961.78</v>
      </c>
    </row>
    <row r="15598" spans="1:8" x14ac:dyDescent="0.25">
      <c r="A15598" t="s">
        <v>330</v>
      </c>
      <c r="B15598" t="s">
        <v>32</v>
      </c>
      <c r="C15598" t="s">
        <v>494</v>
      </c>
      <c r="D15598" t="s">
        <v>30</v>
      </c>
      <c r="E15598" t="s">
        <v>331</v>
      </c>
      <c r="F15598" s="15">
        <v>45735</v>
      </c>
      <c r="G15598" t="s">
        <v>5088</v>
      </c>
      <c r="H15598" s="16">
        <v>56525.24</v>
      </c>
    </row>
    <row r="15599" spans="1:8" x14ac:dyDescent="0.25">
      <c r="A15599" t="s">
        <v>330</v>
      </c>
      <c r="B15599" t="s">
        <v>32</v>
      </c>
      <c r="C15599" t="s">
        <v>494</v>
      </c>
      <c r="D15599" t="s">
        <v>30</v>
      </c>
      <c r="E15599" t="s">
        <v>331</v>
      </c>
      <c r="F15599" s="15">
        <v>45616</v>
      </c>
      <c r="G15599" t="s">
        <v>3101</v>
      </c>
      <c r="H15599" s="16">
        <v>177905.03</v>
      </c>
    </row>
    <row r="15600" spans="1:8" x14ac:dyDescent="0.25">
      <c r="A15600" t="s">
        <v>330</v>
      </c>
      <c r="B15600" t="s">
        <v>32</v>
      </c>
      <c r="C15600" t="s">
        <v>494</v>
      </c>
      <c r="D15600" t="s">
        <v>30</v>
      </c>
      <c r="E15600" t="s">
        <v>331</v>
      </c>
      <c r="F15600" s="15">
        <v>45616</v>
      </c>
      <c r="G15600" t="s">
        <v>3101</v>
      </c>
      <c r="H15600" s="16">
        <v>10450.08</v>
      </c>
    </row>
    <row r="15601" spans="1:8" x14ac:dyDescent="0.25">
      <c r="A15601" s="17" t="str">
        <f>A15600</f>
        <v>2405</v>
      </c>
      <c r="B15601" s="17" t="s">
        <v>33</v>
      </c>
      <c r="C15601" s="17"/>
      <c r="D15601" s="17"/>
      <c r="E15601" s="17"/>
      <c r="F15601" s="21"/>
      <c r="G15601" s="17"/>
      <c r="H15601" s="20">
        <f>SUBTOTAL(9,H15593:H15600)</f>
        <v>569347.51</v>
      </c>
    </row>
    <row r="15602" spans="1:8" x14ac:dyDescent="0.25">
      <c r="A15602" t="s">
        <v>330</v>
      </c>
      <c r="B15602" t="s">
        <v>34</v>
      </c>
      <c r="C15602" t="s">
        <v>495</v>
      </c>
      <c r="D15602" t="s">
        <v>30</v>
      </c>
      <c r="E15602" t="s">
        <v>331</v>
      </c>
      <c r="F15602" s="15">
        <v>45498</v>
      </c>
      <c r="G15602" t="s">
        <v>1067</v>
      </c>
      <c r="H15602" s="16">
        <v>2864.3</v>
      </c>
    </row>
    <row r="15603" spans="1:8" x14ac:dyDescent="0.25">
      <c r="A15603" t="s">
        <v>330</v>
      </c>
      <c r="B15603" t="s">
        <v>34</v>
      </c>
      <c r="C15603" t="s">
        <v>495</v>
      </c>
      <c r="D15603" t="s">
        <v>30</v>
      </c>
      <c r="E15603" t="s">
        <v>331</v>
      </c>
      <c r="F15603" s="15">
        <v>45498</v>
      </c>
      <c r="G15603" t="s">
        <v>1067</v>
      </c>
      <c r="H15603" s="16">
        <v>1200.1500000000001</v>
      </c>
    </row>
    <row r="15604" spans="1:8" x14ac:dyDescent="0.25">
      <c r="A15604" t="s">
        <v>330</v>
      </c>
      <c r="B15604" t="s">
        <v>34</v>
      </c>
      <c r="C15604" t="s">
        <v>495</v>
      </c>
      <c r="D15604" t="s">
        <v>30</v>
      </c>
      <c r="E15604" t="s">
        <v>331</v>
      </c>
      <c r="F15604" s="15">
        <v>45735</v>
      </c>
      <c r="G15604" t="s">
        <v>5088</v>
      </c>
      <c r="H15604" s="16">
        <v>14087.39</v>
      </c>
    </row>
    <row r="15605" spans="1:8" x14ac:dyDescent="0.25">
      <c r="A15605" t="s">
        <v>330</v>
      </c>
      <c r="B15605" t="s">
        <v>34</v>
      </c>
      <c r="C15605" t="s">
        <v>495</v>
      </c>
      <c r="D15605" t="s">
        <v>30</v>
      </c>
      <c r="E15605" t="s">
        <v>331</v>
      </c>
      <c r="F15605" s="15">
        <v>45616</v>
      </c>
      <c r="G15605" t="s">
        <v>3101</v>
      </c>
      <c r="H15605" s="16">
        <v>3532.06</v>
      </c>
    </row>
    <row r="15606" spans="1:8" x14ac:dyDescent="0.25">
      <c r="A15606" t="s">
        <v>330</v>
      </c>
      <c r="B15606" t="s">
        <v>34</v>
      </c>
      <c r="C15606" t="s">
        <v>495</v>
      </c>
      <c r="D15606" t="s">
        <v>30</v>
      </c>
      <c r="E15606" t="s">
        <v>331</v>
      </c>
      <c r="F15606" s="15">
        <v>45616</v>
      </c>
      <c r="G15606" t="s">
        <v>3101</v>
      </c>
      <c r="H15606" s="16">
        <v>10233.040000000001</v>
      </c>
    </row>
    <row r="15607" spans="1:8" x14ac:dyDescent="0.25">
      <c r="A15607" s="17" t="str">
        <f>A15606</f>
        <v>2405</v>
      </c>
      <c r="B15607" s="17" t="s">
        <v>35</v>
      </c>
      <c r="C15607" s="17"/>
      <c r="D15607" s="17"/>
      <c r="E15607" s="17"/>
      <c r="F15607" s="21"/>
      <c r="G15607" s="17"/>
      <c r="H15607" s="20">
        <f>SUBTOTAL(9,H15602:H15606)</f>
        <v>31916.940000000002</v>
      </c>
    </row>
    <row r="15608" spans="1:8" x14ac:dyDescent="0.25">
      <c r="A15608" t="s">
        <v>330</v>
      </c>
      <c r="B15608" t="s">
        <v>36</v>
      </c>
      <c r="C15608" t="s">
        <v>496</v>
      </c>
      <c r="D15608" t="s">
        <v>30</v>
      </c>
      <c r="E15608" t="s">
        <v>331</v>
      </c>
      <c r="F15608" s="15">
        <v>45498</v>
      </c>
      <c r="G15608" t="s">
        <v>1067</v>
      </c>
      <c r="H15608" s="16">
        <v>7973.28</v>
      </c>
    </row>
    <row r="15609" spans="1:8" x14ac:dyDescent="0.25">
      <c r="A15609" t="s">
        <v>330</v>
      </c>
      <c r="B15609" t="s">
        <v>36</v>
      </c>
      <c r="C15609" t="s">
        <v>496</v>
      </c>
      <c r="D15609" t="s">
        <v>30</v>
      </c>
      <c r="E15609" t="s">
        <v>331</v>
      </c>
      <c r="F15609" s="15">
        <v>45642</v>
      </c>
      <c r="G15609" t="s">
        <v>3579</v>
      </c>
      <c r="H15609" s="16">
        <v>4536.8500000000004</v>
      </c>
    </row>
    <row r="15610" spans="1:8" x14ac:dyDescent="0.25">
      <c r="A15610" t="s">
        <v>330</v>
      </c>
      <c r="B15610" t="s">
        <v>36</v>
      </c>
      <c r="C15610" t="s">
        <v>496</v>
      </c>
      <c r="D15610" t="s">
        <v>30</v>
      </c>
      <c r="E15610" t="s">
        <v>331</v>
      </c>
      <c r="F15610" s="15">
        <v>45680</v>
      </c>
      <c r="G15610" t="s">
        <v>4150</v>
      </c>
      <c r="H15610" s="16">
        <v>2935.98</v>
      </c>
    </row>
    <row r="15611" spans="1:8" x14ac:dyDescent="0.25">
      <c r="A15611" t="s">
        <v>330</v>
      </c>
      <c r="B15611" t="s">
        <v>36</v>
      </c>
      <c r="C15611" t="s">
        <v>496</v>
      </c>
      <c r="D15611" t="s">
        <v>30</v>
      </c>
      <c r="E15611" t="s">
        <v>331</v>
      </c>
      <c r="F15611" s="15">
        <v>45735</v>
      </c>
      <c r="G15611" t="s">
        <v>5088</v>
      </c>
      <c r="H15611" s="16">
        <v>9606.32</v>
      </c>
    </row>
    <row r="15612" spans="1:8" x14ac:dyDescent="0.25">
      <c r="A15612" t="s">
        <v>330</v>
      </c>
      <c r="B15612" t="s">
        <v>36</v>
      </c>
      <c r="C15612" t="s">
        <v>496</v>
      </c>
      <c r="D15612" t="s">
        <v>30</v>
      </c>
      <c r="E15612" t="s">
        <v>331</v>
      </c>
      <c r="F15612" s="15">
        <v>45756</v>
      </c>
      <c r="G15612" t="s">
        <v>5693</v>
      </c>
      <c r="H15612" s="16">
        <v>4892.05</v>
      </c>
    </row>
    <row r="15613" spans="1:8" x14ac:dyDescent="0.25">
      <c r="A15613" t="s">
        <v>330</v>
      </c>
      <c r="B15613" t="s">
        <v>36</v>
      </c>
      <c r="C15613" t="s">
        <v>496</v>
      </c>
      <c r="D15613" t="s">
        <v>30</v>
      </c>
      <c r="E15613" t="s">
        <v>331</v>
      </c>
      <c r="F15613" s="15">
        <v>45791</v>
      </c>
      <c r="G15613" t="s">
        <v>6278</v>
      </c>
      <c r="H15613" s="16">
        <v>4809.07</v>
      </c>
    </row>
    <row r="15614" spans="1:8" x14ac:dyDescent="0.25">
      <c r="A15614" t="s">
        <v>330</v>
      </c>
      <c r="B15614" t="s">
        <v>36</v>
      </c>
      <c r="C15614" t="s">
        <v>496</v>
      </c>
      <c r="D15614" t="s">
        <v>30</v>
      </c>
      <c r="E15614" t="s">
        <v>331</v>
      </c>
      <c r="F15614" s="15">
        <v>45616</v>
      </c>
      <c r="G15614" t="s">
        <v>3101</v>
      </c>
      <c r="H15614" s="16">
        <v>5247.71</v>
      </c>
    </row>
    <row r="15615" spans="1:8" x14ac:dyDescent="0.25">
      <c r="A15615" s="17" t="str">
        <f>A15614</f>
        <v>2405</v>
      </c>
      <c r="B15615" s="17" t="s">
        <v>37</v>
      </c>
      <c r="C15615" s="17"/>
      <c r="D15615" s="17"/>
      <c r="E15615" s="17"/>
      <c r="F15615" s="21"/>
      <c r="G15615" s="17"/>
      <c r="H15615" s="20">
        <f>SUBTOTAL(9,H15608:H15614)</f>
        <v>40001.26</v>
      </c>
    </row>
    <row r="15616" spans="1:8" x14ac:dyDescent="0.25">
      <c r="A15616" t="s">
        <v>330</v>
      </c>
      <c r="B15616" t="s">
        <v>38</v>
      </c>
      <c r="C15616" t="s">
        <v>497</v>
      </c>
      <c r="D15616" t="s">
        <v>30</v>
      </c>
      <c r="E15616" t="s">
        <v>331</v>
      </c>
      <c r="F15616" s="15">
        <v>45498</v>
      </c>
      <c r="G15616" t="s">
        <v>1067</v>
      </c>
      <c r="H15616" s="16">
        <v>7950.53</v>
      </c>
    </row>
    <row r="15617" spans="1:8" x14ac:dyDescent="0.25">
      <c r="A15617" t="s">
        <v>330</v>
      </c>
      <c r="B15617" t="s">
        <v>38</v>
      </c>
      <c r="C15617" t="s">
        <v>497</v>
      </c>
      <c r="D15617" t="s">
        <v>30</v>
      </c>
      <c r="E15617" t="s">
        <v>331</v>
      </c>
      <c r="F15617" s="15">
        <v>45516</v>
      </c>
      <c r="G15617" t="s">
        <v>1589</v>
      </c>
      <c r="H15617" s="16">
        <v>7949.03</v>
      </c>
    </row>
    <row r="15618" spans="1:8" x14ac:dyDescent="0.25">
      <c r="A15618" t="s">
        <v>330</v>
      </c>
      <c r="B15618" t="s">
        <v>38</v>
      </c>
      <c r="C15618" t="s">
        <v>497</v>
      </c>
      <c r="D15618" t="s">
        <v>30</v>
      </c>
      <c r="E15618" t="s">
        <v>331</v>
      </c>
      <c r="F15618" s="15">
        <v>45642</v>
      </c>
      <c r="G15618" t="s">
        <v>3579</v>
      </c>
      <c r="H15618" s="16">
        <v>8263.7800000000007</v>
      </c>
    </row>
    <row r="15619" spans="1:8" x14ac:dyDescent="0.25">
      <c r="A15619" t="s">
        <v>330</v>
      </c>
      <c r="B15619" t="s">
        <v>38</v>
      </c>
      <c r="C15619" t="s">
        <v>497</v>
      </c>
      <c r="D15619" t="s">
        <v>30</v>
      </c>
      <c r="E15619" t="s">
        <v>331</v>
      </c>
      <c r="F15619" s="15">
        <v>45680</v>
      </c>
      <c r="G15619" t="s">
        <v>4150</v>
      </c>
      <c r="H15619" s="16">
        <v>8263.7900000000009</v>
      </c>
    </row>
    <row r="15620" spans="1:8" x14ac:dyDescent="0.25">
      <c r="A15620" t="s">
        <v>330</v>
      </c>
      <c r="B15620" t="s">
        <v>38</v>
      </c>
      <c r="C15620" t="s">
        <v>497</v>
      </c>
      <c r="D15620" t="s">
        <v>30</v>
      </c>
      <c r="E15620" t="s">
        <v>331</v>
      </c>
      <c r="F15620" s="15">
        <v>45702</v>
      </c>
      <c r="G15620" t="s">
        <v>4667</v>
      </c>
      <c r="H15620" s="16">
        <v>8286.43</v>
      </c>
    </row>
    <row r="15621" spans="1:8" x14ac:dyDescent="0.25">
      <c r="A15621" t="s">
        <v>330</v>
      </c>
      <c r="B15621" t="s">
        <v>38</v>
      </c>
      <c r="C15621" t="s">
        <v>497</v>
      </c>
      <c r="D15621" t="s">
        <v>30</v>
      </c>
      <c r="E15621" t="s">
        <v>331</v>
      </c>
      <c r="F15621" s="15">
        <v>45735</v>
      </c>
      <c r="G15621" t="s">
        <v>5088</v>
      </c>
      <c r="H15621" s="16">
        <v>8286.43</v>
      </c>
    </row>
    <row r="15622" spans="1:8" x14ac:dyDescent="0.25">
      <c r="A15622" t="s">
        <v>330</v>
      </c>
      <c r="B15622" t="s">
        <v>38</v>
      </c>
      <c r="C15622" t="s">
        <v>497</v>
      </c>
      <c r="D15622" t="s">
        <v>30</v>
      </c>
      <c r="E15622" t="s">
        <v>331</v>
      </c>
      <c r="F15622" s="15">
        <v>45756</v>
      </c>
      <c r="G15622" t="s">
        <v>5693</v>
      </c>
      <c r="H15622" s="16">
        <v>8185.93</v>
      </c>
    </row>
    <row r="15623" spans="1:8" x14ac:dyDescent="0.25">
      <c r="A15623" t="s">
        <v>330</v>
      </c>
      <c r="B15623" t="s">
        <v>38</v>
      </c>
      <c r="C15623" t="s">
        <v>497</v>
      </c>
      <c r="D15623" t="s">
        <v>30</v>
      </c>
      <c r="E15623" t="s">
        <v>331</v>
      </c>
      <c r="F15623" s="15">
        <v>45791</v>
      </c>
      <c r="G15623" t="s">
        <v>6278</v>
      </c>
      <c r="H15623" s="16">
        <v>8134.07</v>
      </c>
    </row>
    <row r="15624" spans="1:8" x14ac:dyDescent="0.25">
      <c r="A15624" t="s">
        <v>330</v>
      </c>
      <c r="B15624" t="s">
        <v>38</v>
      </c>
      <c r="C15624" t="s">
        <v>497</v>
      </c>
      <c r="D15624" t="s">
        <v>30</v>
      </c>
      <c r="E15624" t="s">
        <v>331</v>
      </c>
      <c r="F15624" s="15">
        <v>45616</v>
      </c>
      <c r="G15624" t="s">
        <v>3101</v>
      </c>
      <c r="H15624" s="16">
        <v>8264.26</v>
      </c>
    </row>
    <row r="15625" spans="1:8" x14ac:dyDescent="0.25">
      <c r="A15625" t="s">
        <v>330</v>
      </c>
      <c r="B15625" t="s">
        <v>38</v>
      </c>
      <c r="C15625" t="s">
        <v>497</v>
      </c>
      <c r="D15625" t="s">
        <v>30</v>
      </c>
      <c r="E15625" t="s">
        <v>331</v>
      </c>
      <c r="F15625" s="15">
        <v>45607</v>
      </c>
      <c r="G15625" t="s">
        <v>3102</v>
      </c>
      <c r="H15625" s="16">
        <v>28007.01</v>
      </c>
    </row>
    <row r="15626" spans="1:8" x14ac:dyDescent="0.25">
      <c r="A15626" s="17" t="str">
        <f>A15625</f>
        <v>2405</v>
      </c>
      <c r="B15626" s="17" t="s">
        <v>39</v>
      </c>
      <c r="C15626" s="17"/>
      <c r="D15626" s="17"/>
      <c r="E15626" s="17"/>
      <c r="F15626" s="21"/>
      <c r="G15626" s="17"/>
      <c r="H15626" s="20">
        <f>SUBTOTAL(9,H15616:H15625)</f>
        <v>101591.26</v>
      </c>
    </row>
    <row r="15627" spans="1:8" x14ac:dyDescent="0.25">
      <c r="A15627" t="s">
        <v>330</v>
      </c>
      <c r="B15627" t="s">
        <v>40</v>
      </c>
      <c r="C15627" t="s">
        <v>498</v>
      </c>
      <c r="D15627" t="s">
        <v>30</v>
      </c>
      <c r="E15627" t="s">
        <v>331</v>
      </c>
      <c r="F15627" s="15">
        <v>45524</v>
      </c>
      <c r="G15627" t="s">
        <v>1590</v>
      </c>
      <c r="H15627" s="16">
        <v>1363721.64</v>
      </c>
    </row>
    <row r="15628" spans="1:8" x14ac:dyDescent="0.25">
      <c r="A15628" t="s">
        <v>330</v>
      </c>
      <c r="B15628" t="s">
        <v>40</v>
      </c>
      <c r="C15628" t="s">
        <v>498</v>
      </c>
      <c r="D15628" t="s">
        <v>30</v>
      </c>
      <c r="E15628" t="s">
        <v>331</v>
      </c>
      <c r="F15628" s="15">
        <v>45524</v>
      </c>
      <c r="G15628" t="s">
        <v>1590</v>
      </c>
      <c r="H15628" s="16">
        <v>92813.74</v>
      </c>
    </row>
    <row r="15629" spans="1:8" x14ac:dyDescent="0.25">
      <c r="A15629" t="s">
        <v>330</v>
      </c>
      <c r="B15629" t="s">
        <v>40</v>
      </c>
      <c r="C15629" t="s">
        <v>498</v>
      </c>
      <c r="D15629" t="s">
        <v>30</v>
      </c>
      <c r="E15629" t="s">
        <v>331</v>
      </c>
      <c r="F15629" s="15">
        <v>45559</v>
      </c>
      <c r="G15629" t="s">
        <v>1934</v>
      </c>
      <c r="H15629" s="16">
        <v>67099.600000000006</v>
      </c>
    </row>
    <row r="15630" spans="1:8" x14ac:dyDescent="0.25">
      <c r="A15630" t="s">
        <v>330</v>
      </c>
      <c r="B15630" t="s">
        <v>40</v>
      </c>
      <c r="C15630" t="s">
        <v>498</v>
      </c>
      <c r="D15630" t="s">
        <v>30</v>
      </c>
      <c r="E15630" t="s">
        <v>331</v>
      </c>
      <c r="F15630" s="15">
        <v>45574</v>
      </c>
      <c r="G15630" t="s">
        <v>2433</v>
      </c>
      <c r="H15630" s="16">
        <v>217837</v>
      </c>
    </row>
    <row r="15631" spans="1:8" x14ac:dyDescent="0.25">
      <c r="A15631" s="17" t="str">
        <f>A15630</f>
        <v>2405</v>
      </c>
      <c r="B15631" s="17" t="s">
        <v>41</v>
      </c>
      <c r="C15631" s="17"/>
      <c r="D15631" s="17"/>
      <c r="E15631" s="17"/>
      <c r="F15631" s="21"/>
      <c r="G15631" s="17"/>
      <c r="H15631" s="20">
        <f>SUBTOTAL(9,H15627:H15630)</f>
        <v>1741471.98</v>
      </c>
    </row>
    <row r="15632" spans="1:8" x14ac:dyDescent="0.25">
      <c r="A15632" t="s">
        <v>330</v>
      </c>
      <c r="B15632" t="s">
        <v>42</v>
      </c>
      <c r="C15632" t="s">
        <v>499</v>
      </c>
      <c r="D15632" t="s">
        <v>30</v>
      </c>
      <c r="E15632" t="s">
        <v>331</v>
      </c>
      <c r="F15632" s="15">
        <v>45524</v>
      </c>
      <c r="G15632" t="s">
        <v>1590</v>
      </c>
      <c r="H15632" s="16">
        <v>6130.55</v>
      </c>
    </row>
    <row r="15633" spans="1:8" x14ac:dyDescent="0.25">
      <c r="A15633" t="s">
        <v>330</v>
      </c>
      <c r="B15633" t="s">
        <v>42</v>
      </c>
      <c r="C15633" t="s">
        <v>499</v>
      </c>
      <c r="D15633" t="s">
        <v>30</v>
      </c>
      <c r="E15633" t="s">
        <v>331</v>
      </c>
      <c r="F15633" s="15">
        <v>45610</v>
      </c>
      <c r="G15633" t="s">
        <v>3103</v>
      </c>
      <c r="H15633" s="16">
        <v>18435.45</v>
      </c>
    </row>
    <row r="15634" spans="1:8" x14ac:dyDescent="0.25">
      <c r="A15634" s="17" t="str">
        <f>A15633</f>
        <v>2405</v>
      </c>
      <c r="B15634" s="17" t="s">
        <v>43</v>
      </c>
      <c r="C15634" s="17"/>
      <c r="D15634" s="17"/>
      <c r="E15634" s="17"/>
      <c r="F15634" s="21"/>
      <c r="G15634" s="17"/>
      <c r="H15634" s="20">
        <f>SUBTOTAL(9,H15632:H15633)</f>
        <v>24566</v>
      </c>
    </row>
    <row r="15635" spans="1:8" x14ac:dyDescent="0.25">
      <c r="A15635" t="s">
        <v>330</v>
      </c>
      <c r="B15635" t="s">
        <v>44</v>
      </c>
      <c r="C15635" t="s">
        <v>500</v>
      </c>
      <c r="D15635" t="s">
        <v>30</v>
      </c>
      <c r="E15635" t="s">
        <v>331</v>
      </c>
      <c r="F15635" s="15">
        <v>45498</v>
      </c>
      <c r="G15635" t="s">
        <v>1067</v>
      </c>
      <c r="H15635" s="16">
        <v>3987.5</v>
      </c>
    </row>
    <row r="15636" spans="1:8" x14ac:dyDescent="0.25">
      <c r="A15636" t="s">
        <v>330</v>
      </c>
      <c r="B15636" t="s">
        <v>44</v>
      </c>
      <c r="C15636" t="s">
        <v>500</v>
      </c>
      <c r="D15636" t="s">
        <v>30</v>
      </c>
      <c r="E15636" t="s">
        <v>331</v>
      </c>
      <c r="F15636" s="15">
        <v>45516</v>
      </c>
      <c r="G15636" t="s">
        <v>1589</v>
      </c>
      <c r="H15636" s="16">
        <v>2047.45</v>
      </c>
    </row>
    <row r="15637" spans="1:8" x14ac:dyDescent="0.25">
      <c r="A15637" t="s">
        <v>330</v>
      </c>
      <c r="B15637" t="s">
        <v>44</v>
      </c>
      <c r="C15637" t="s">
        <v>500</v>
      </c>
      <c r="D15637" t="s">
        <v>30</v>
      </c>
      <c r="E15637" t="s">
        <v>331</v>
      </c>
      <c r="F15637" s="15">
        <v>45702</v>
      </c>
      <c r="G15637" t="s">
        <v>4667</v>
      </c>
      <c r="H15637" s="16">
        <v>3685.66</v>
      </c>
    </row>
    <row r="15638" spans="1:8" x14ac:dyDescent="0.25">
      <c r="A15638" t="s">
        <v>330</v>
      </c>
      <c r="B15638" t="s">
        <v>44</v>
      </c>
      <c r="C15638" t="s">
        <v>500</v>
      </c>
      <c r="D15638" t="s">
        <v>30</v>
      </c>
      <c r="E15638" t="s">
        <v>331</v>
      </c>
      <c r="F15638" s="15">
        <v>45735</v>
      </c>
      <c r="G15638" t="s">
        <v>5088</v>
      </c>
      <c r="H15638" s="16">
        <v>6180</v>
      </c>
    </row>
    <row r="15639" spans="1:8" x14ac:dyDescent="0.25">
      <c r="A15639" t="s">
        <v>330</v>
      </c>
      <c r="B15639" t="s">
        <v>44</v>
      </c>
      <c r="C15639" t="s">
        <v>500</v>
      </c>
      <c r="D15639" t="s">
        <v>30</v>
      </c>
      <c r="E15639" t="s">
        <v>331</v>
      </c>
      <c r="F15639" s="15">
        <v>45756</v>
      </c>
      <c r="G15639" t="s">
        <v>5693</v>
      </c>
      <c r="H15639" s="16">
        <v>3403.5</v>
      </c>
    </row>
    <row r="15640" spans="1:8" x14ac:dyDescent="0.25">
      <c r="A15640" t="s">
        <v>330</v>
      </c>
      <c r="B15640" t="s">
        <v>44</v>
      </c>
      <c r="C15640" t="s">
        <v>500</v>
      </c>
      <c r="D15640" t="s">
        <v>30</v>
      </c>
      <c r="E15640" t="s">
        <v>331</v>
      </c>
      <c r="F15640" s="15">
        <v>45791</v>
      </c>
      <c r="G15640" t="s">
        <v>6278</v>
      </c>
      <c r="H15640" s="16">
        <v>666.42</v>
      </c>
    </row>
    <row r="15641" spans="1:8" x14ac:dyDescent="0.25">
      <c r="A15641" t="s">
        <v>330</v>
      </c>
      <c r="B15641" t="s">
        <v>44</v>
      </c>
      <c r="C15641" t="s">
        <v>500</v>
      </c>
      <c r="D15641" t="s">
        <v>30</v>
      </c>
      <c r="E15641" t="s">
        <v>331</v>
      </c>
      <c r="F15641" s="15">
        <v>45791</v>
      </c>
      <c r="G15641" t="s">
        <v>6278</v>
      </c>
      <c r="H15641" s="16">
        <v>8637.3799999999992</v>
      </c>
    </row>
    <row r="15642" spans="1:8" x14ac:dyDescent="0.25">
      <c r="A15642" s="17" t="str">
        <f>A15641</f>
        <v>2405</v>
      </c>
      <c r="B15642" s="17" t="s">
        <v>45</v>
      </c>
      <c r="C15642" s="17"/>
      <c r="D15642" s="17"/>
      <c r="E15642" s="17"/>
      <c r="F15642" s="21"/>
      <c r="G15642" s="17"/>
      <c r="H15642" s="20">
        <f>SUBTOTAL(9,H15635:H15641)</f>
        <v>28607.909999999996</v>
      </c>
    </row>
    <row r="15643" spans="1:8" x14ac:dyDescent="0.25">
      <c r="A15643" t="s">
        <v>330</v>
      </c>
      <c r="B15643" t="s">
        <v>191</v>
      </c>
      <c r="C15643" t="s">
        <v>504</v>
      </c>
      <c r="D15643" t="s">
        <v>30</v>
      </c>
      <c r="E15643" t="s">
        <v>331</v>
      </c>
      <c r="F15643" s="15">
        <v>45526</v>
      </c>
      <c r="G15643" t="s">
        <v>1591</v>
      </c>
      <c r="H15643" s="16">
        <v>44528.66</v>
      </c>
    </row>
    <row r="15644" spans="1:8" x14ac:dyDescent="0.25">
      <c r="A15644" s="17" t="str">
        <f>A15643</f>
        <v>2405</v>
      </c>
      <c r="B15644" s="17" t="s">
        <v>192</v>
      </c>
      <c r="C15644" s="17"/>
      <c r="D15644" s="17"/>
      <c r="E15644" s="17"/>
      <c r="F15644" s="21"/>
      <c r="G15644" s="17"/>
      <c r="H15644" s="20">
        <f>SUBTOTAL(9,H15643:H15643)</f>
        <v>44528.66</v>
      </c>
    </row>
    <row r="15645" spans="1:8" x14ac:dyDescent="0.25">
      <c r="A15645" t="s">
        <v>330</v>
      </c>
      <c r="B15645" t="s">
        <v>48</v>
      </c>
      <c r="C15645" t="s">
        <v>49</v>
      </c>
      <c r="D15645" t="s">
        <v>30</v>
      </c>
      <c r="E15645" t="s">
        <v>331</v>
      </c>
      <c r="F15645" s="15">
        <v>45635</v>
      </c>
      <c r="G15645" t="s">
        <v>3577</v>
      </c>
      <c r="H15645" s="16">
        <v>53465.27</v>
      </c>
    </row>
    <row r="15646" spans="1:8" x14ac:dyDescent="0.25">
      <c r="A15646" t="s">
        <v>330</v>
      </c>
      <c r="B15646" t="s">
        <v>48</v>
      </c>
      <c r="C15646" t="s">
        <v>49</v>
      </c>
      <c r="D15646" t="s">
        <v>30</v>
      </c>
      <c r="E15646" t="s">
        <v>331</v>
      </c>
      <c r="F15646" s="15">
        <v>45665</v>
      </c>
      <c r="G15646" t="s">
        <v>4147</v>
      </c>
      <c r="H15646" s="16">
        <v>37287.65</v>
      </c>
    </row>
    <row r="15647" spans="1:8" x14ac:dyDescent="0.25">
      <c r="A15647" t="s">
        <v>330</v>
      </c>
      <c r="B15647" t="s">
        <v>48</v>
      </c>
      <c r="C15647" t="s">
        <v>49</v>
      </c>
      <c r="D15647" t="s">
        <v>30</v>
      </c>
      <c r="E15647" t="s">
        <v>331</v>
      </c>
      <c r="F15647" s="15">
        <v>45681</v>
      </c>
      <c r="G15647" t="s">
        <v>4148</v>
      </c>
      <c r="H15647" s="16">
        <v>30590.94</v>
      </c>
    </row>
    <row r="15648" spans="1:8" x14ac:dyDescent="0.25">
      <c r="A15648" t="s">
        <v>330</v>
      </c>
      <c r="B15648" t="s">
        <v>48</v>
      </c>
      <c r="C15648" t="s">
        <v>49</v>
      </c>
      <c r="D15648" t="s">
        <v>30</v>
      </c>
      <c r="E15648" t="s">
        <v>331</v>
      </c>
      <c r="F15648" s="15">
        <v>45709</v>
      </c>
      <c r="G15648" t="s">
        <v>4666</v>
      </c>
      <c r="H15648" s="16">
        <v>40654.269999999997</v>
      </c>
    </row>
    <row r="15649" spans="1:8" x14ac:dyDescent="0.25">
      <c r="A15649" t="s">
        <v>330</v>
      </c>
      <c r="B15649" t="s">
        <v>48</v>
      </c>
      <c r="C15649" t="s">
        <v>49</v>
      </c>
      <c r="D15649" t="s">
        <v>30</v>
      </c>
      <c r="E15649" t="s">
        <v>331</v>
      </c>
      <c r="F15649" s="15">
        <v>45742</v>
      </c>
      <c r="G15649" t="s">
        <v>5086</v>
      </c>
      <c r="H15649" s="16">
        <v>39938.44</v>
      </c>
    </row>
    <row r="15650" spans="1:8" x14ac:dyDescent="0.25">
      <c r="A15650" t="s">
        <v>330</v>
      </c>
      <c r="B15650" t="s">
        <v>48</v>
      </c>
      <c r="C15650" t="s">
        <v>49</v>
      </c>
      <c r="D15650" t="s">
        <v>30</v>
      </c>
      <c r="E15650" t="s">
        <v>331</v>
      </c>
      <c r="F15650" s="15">
        <v>45764</v>
      </c>
      <c r="G15650" t="s">
        <v>5691</v>
      </c>
      <c r="H15650" s="16">
        <v>31529.78</v>
      </c>
    </row>
    <row r="15651" spans="1:8" x14ac:dyDescent="0.25">
      <c r="A15651" t="s">
        <v>330</v>
      </c>
      <c r="B15651" t="s">
        <v>48</v>
      </c>
      <c r="C15651" t="s">
        <v>49</v>
      </c>
      <c r="D15651" t="s">
        <v>30</v>
      </c>
      <c r="E15651" t="s">
        <v>331</v>
      </c>
      <c r="F15651" s="15">
        <v>45791</v>
      </c>
      <c r="G15651" t="s">
        <v>6278</v>
      </c>
      <c r="H15651" s="16">
        <v>43355.64</v>
      </c>
    </row>
    <row r="15652" spans="1:8" x14ac:dyDescent="0.25">
      <c r="A15652" t="s">
        <v>330</v>
      </c>
      <c r="B15652" t="s">
        <v>48</v>
      </c>
      <c r="C15652" t="s">
        <v>49</v>
      </c>
      <c r="D15652" t="s">
        <v>30</v>
      </c>
      <c r="E15652" t="s">
        <v>331</v>
      </c>
      <c r="F15652" s="15">
        <v>45834</v>
      </c>
      <c r="G15652" t="s">
        <v>7010</v>
      </c>
      <c r="H15652" s="16">
        <v>39252.230000000003</v>
      </c>
    </row>
    <row r="15653" spans="1:8" x14ac:dyDescent="0.25">
      <c r="A15653" t="s">
        <v>330</v>
      </c>
      <c r="B15653" t="s">
        <v>48</v>
      </c>
      <c r="C15653" t="s">
        <v>49</v>
      </c>
      <c r="D15653" t="s">
        <v>30</v>
      </c>
      <c r="E15653" t="s">
        <v>331</v>
      </c>
      <c r="F15653" s="15">
        <v>45601</v>
      </c>
      <c r="G15653" t="s">
        <v>3099</v>
      </c>
      <c r="H15653" s="16">
        <v>23254.94</v>
      </c>
    </row>
    <row r="15654" spans="1:8" x14ac:dyDescent="0.25">
      <c r="A15654" t="s">
        <v>330</v>
      </c>
      <c r="B15654" t="s">
        <v>48</v>
      </c>
      <c r="C15654" t="s">
        <v>49</v>
      </c>
      <c r="D15654" t="s">
        <v>30</v>
      </c>
      <c r="E15654" t="s">
        <v>331</v>
      </c>
      <c r="F15654" s="15">
        <v>45601</v>
      </c>
      <c r="G15654" t="s">
        <v>3099</v>
      </c>
      <c r="H15654" s="16">
        <v>41008</v>
      </c>
    </row>
    <row r="15655" spans="1:8" x14ac:dyDescent="0.25">
      <c r="A15655" s="17" t="str">
        <f>A15654</f>
        <v>2405</v>
      </c>
      <c r="B15655" s="17" t="s">
        <v>50</v>
      </c>
      <c r="C15655" s="17"/>
      <c r="D15655" s="17"/>
      <c r="E15655" s="17"/>
      <c r="F15655" s="21"/>
      <c r="G15655" s="17"/>
      <c r="H15655" s="20">
        <f>SUBTOTAL(9,H15645:H15654)</f>
        <v>380337.16</v>
      </c>
    </row>
    <row r="15656" spans="1:8" x14ac:dyDescent="0.25">
      <c r="A15656" t="s">
        <v>330</v>
      </c>
      <c r="B15656" t="s">
        <v>51</v>
      </c>
      <c r="C15656" t="s">
        <v>52</v>
      </c>
      <c r="D15656" t="s">
        <v>30</v>
      </c>
      <c r="E15656" t="s">
        <v>331</v>
      </c>
      <c r="F15656" s="15">
        <v>45635</v>
      </c>
      <c r="G15656" t="s">
        <v>3577</v>
      </c>
      <c r="H15656" s="16">
        <v>164214.47</v>
      </c>
    </row>
    <row r="15657" spans="1:8" x14ac:dyDescent="0.25">
      <c r="A15657" t="s">
        <v>330</v>
      </c>
      <c r="B15657" t="s">
        <v>51</v>
      </c>
      <c r="C15657" t="s">
        <v>52</v>
      </c>
      <c r="D15657" t="s">
        <v>30</v>
      </c>
      <c r="E15657" t="s">
        <v>331</v>
      </c>
      <c r="F15657" s="15">
        <v>45635</v>
      </c>
      <c r="G15657" t="s">
        <v>3577</v>
      </c>
      <c r="H15657" s="16">
        <v>45344.75</v>
      </c>
    </row>
    <row r="15658" spans="1:8" x14ac:dyDescent="0.25">
      <c r="A15658" t="s">
        <v>330</v>
      </c>
      <c r="B15658" t="s">
        <v>51</v>
      </c>
      <c r="C15658" t="s">
        <v>52</v>
      </c>
      <c r="D15658" t="s">
        <v>30</v>
      </c>
      <c r="E15658" t="s">
        <v>331</v>
      </c>
      <c r="F15658" s="15">
        <v>45665</v>
      </c>
      <c r="G15658" t="s">
        <v>4147</v>
      </c>
      <c r="H15658" s="16">
        <v>110865.76</v>
      </c>
    </row>
    <row r="15659" spans="1:8" x14ac:dyDescent="0.25">
      <c r="A15659" t="s">
        <v>330</v>
      </c>
      <c r="B15659" t="s">
        <v>51</v>
      </c>
      <c r="C15659" t="s">
        <v>52</v>
      </c>
      <c r="D15659" t="s">
        <v>30</v>
      </c>
      <c r="E15659" t="s">
        <v>331</v>
      </c>
      <c r="F15659" s="15">
        <v>45665</v>
      </c>
      <c r="G15659" t="s">
        <v>4147</v>
      </c>
      <c r="H15659" s="16">
        <v>29433.25</v>
      </c>
    </row>
    <row r="15660" spans="1:8" x14ac:dyDescent="0.25">
      <c r="A15660" t="s">
        <v>330</v>
      </c>
      <c r="B15660" t="s">
        <v>51</v>
      </c>
      <c r="C15660" t="s">
        <v>52</v>
      </c>
      <c r="D15660" t="s">
        <v>30</v>
      </c>
      <c r="E15660" t="s">
        <v>331</v>
      </c>
      <c r="F15660" s="15">
        <v>45681</v>
      </c>
      <c r="G15660" t="s">
        <v>4148</v>
      </c>
      <c r="H15660" s="16">
        <v>102408.64</v>
      </c>
    </row>
    <row r="15661" spans="1:8" x14ac:dyDescent="0.25">
      <c r="A15661" t="s">
        <v>330</v>
      </c>
      <c r="B15661" t="s">
        <v>51</v>
      </c>
      <c r="C15661" t="s">
        <v>52</v>
      </c>
      <c r="D15661" t="s">
        <v>30</v>
      </c>
      <c r="E15661" t="s">
        <v>331</v>
      </c>
      <c r="F15661" s="15">
        <v>45681</v>
      </c>
      <c r="G15661" t="s">
        <v>4148</v>
      </c>
      <c r="H15661" s="16">
        <v>27470.63</v>
      </c>
    </row>
    <row r="15662" spans="1:8" x14ac:dyDescent="0.25">
      <c r="A15662" t="s">
        <v>330</v>
      </c>
      <c r="B15662" t="s">
        <v>51</v>
      </c>
      <c r="C15662" t="s">
        <v>52</v>
      </c>
      <c r="D15662" t="s">
        <v>30</v>
      </c>
      <c r="E15662" t="s">
        <v>331</v>
      </c>
      <c r="F15662" s="15">
        <v>45709</v>
      </c>
      <c r="G15662" t="s">
        <v>4666</v>
      </c>
      <c r="H15662" s="16">
        <v>133725.26999999999</v>
      </c>
    </row>
    <row r="15663" spans="1:8" x14ac:dyDescent="0.25">
      <c r="A15663" t="s">
        <v>330</v>
      </c>
      <c r="B15663" t="s">
        <v>51</v>
      </c>
      <c r="C15663" t="s">
        <v>52</v>
      </c>
      <c r="D15663" t="s">
        <v>30</v>
      </c>
      <c r="E15663" t="s">
        <v>331</v>
      </c>
      <c r="F15663" s="15">
        <v>45709</v>
      </c>
      <c r="G15663" t="s">
        <v>4666</v>
      </c>
      <c r="H15663" s="16">
        <v>36439.15</v>
      </c>
    </row>
    <row r="15664" spans="1:8" x14ac:dyDescent="0.25">
      <c r="A15664" t="s">
        <v>330</v>
      </c>
      <c r="B15664" t="s">
        <v>51</v>
      </c>
      <c r="C15664" t="s">
        <v>52</v>
      </c>
      <c r="D15664" t="s">
        <v>30</v>
      </c>
      <c r="E15664" t="s">
        <v>331</v>
      </c>
      <c r="F15664" s="15">
        <v>45742</v>
      </c>
      <c r="G15664" t="s">
        <v>5086</v>
      </c>
      <c r="H15664" s="16">
        <v>132114.01</v>
      </c>
    </row>
    <row r="15665" spans="1:8" x14ac:dyDescent="0.25">
      <c r="A15665" t="s">
        <v>330</v>
      </c>
      <c r="B15665" t="s">
        <v>51</v>
      </c>
      <c r="C15665" t="s">
        <v>52</v>
      </c>
      <c r="D15665" t="s">
        <v>30</v>
      </c>
      <c r="E15665" t="s">
        <v>331</v>
      </c>
      <c r="F15665" s="15">
        <v>45742</v>
      </c>
      <c r="G15665" t="s">
        <v>5086</v>
      </c>
      <c r="H15665" s="16">
        <v>36358.080000000002</v>
      </c>
    </row>
    <row r="15666" spans="1:8" x14ac:dyDescent="0.25">
      <c r="A15666" t="s">
        <v>330</v>
      </c>
      <c r="B15666" t="s">
        <v>51</v>
      </c>
      <c r="C15666" t="s">
        <v>52</v>
      </c>
      <c r="D15666" t="s">
        <v>30</v>
      </c>
      <c r="E15666" t="s">
        <v>331</v>
      </c>
      <c r="F15666" s="15">
        <v>45764</v>
      </c>
      <c r="G15666" t="s">
        <v>5691</v>
      </c>
      <c r="H15666" s="16">
        <v>100207.46</v>
      </c>
    </row>
    <row r="15667" spans="1:8" x14ac:dyDescent="0.25">
      <c r="A15667" t="s">
        <v>330</v>
      </c>
      <c r="B15667" t="s">
        <v>51</v>
      </c>
      <c r="C15667" t="s">
        <v>52</v>
      </c>
      <c r="D15667" t="s">
        <v>30</v>
      </c>
      <c r="E15667" t="s">
        <v>331</v>
      </c>
      <c r="F15667" s="15">
        <v>45764</v>
      </c>
      <c r="G15667" t="s">
        <v>5691</v>
      </c>
      <c r="H15667" s="16">
        <v>27590.42</v>
      </c>
    </row>
    <row r="15668" spans="1:8" x14ac:dyDescent="0.25">
      <c r="A15668" t="s">
        <v>330</v>
      </c>
      <c r="B15668" t="s">
        <v>51</v>
      </c>
      <c r="C15668" t="s">
        <v>52</v>
      </c>
      <c r="D15668" t="s">
        <v>30</v>
      </c>
      <c r="E15668" t="s">
        <v>331</v>
      </c>
      <c r="F15668" s="15">
        <v>45791</v>
      </c>
      <c r="G15668" t="s">
        <v>6278</v>
      </c>
      <c r="H15668" s="16">
        <v>137956.71</v>
      </c>
    </row>
    <row r="15669" spans="1:8" x14ac:dyDescent="0.25">
      <c r="A15669" t="s">
        <v>330</v>
      </c>
      <c r="B15669" t="s">
        <v>51</v>
      </c>
      <c r="C15669" t="s">
        <v>52</v>
      </c>
      <c r="D15669" t="s">
        <v>30</v>
      </c>
      <c r="E15669" t="s">
        <v>331</v>
      </c>
      <c r="F15669" s="15">
        <v>45791</v>
      </c>
      <c r="G15669" t="s">
        <v>6278</v>
      </c>
      <c r="H15669" s="16">
        <v>37257.11</v>
      </c>
    </row>
    <row r="15670" spans="1:8" x14ac:dyDescent="0.25">
      <c r="A15670" t="s">
        <v>330</v>
      </c>
      <c r="B15670" t="s">
        <v>51</v>
      </c>
      <c r="C15670" t="s">
        <v>52</v>
      </c>
      <c r="D15670" t="s">
        <v>30</v>
      </c>
      <c r="E15670" t="s">
        <v>331</v>
      </c>
      <c r="F15670" s="15">
        <v>45834</v>
      </c>
      <c r="G15670" t="s">
        <v>7010</v>
      </c>
      <c r="H15670" s="16">
        <v>129382.7</v>
      </c>
    </row>
    <row r="15671" spans="1:8" x14ac:dyDescent="0.25">
      <c r="A15671" t="s">
        <v>330</v>
      </c>
      <c r="B15671" t="s">
        <v>51</v>
      </c>
      <c r="C15671" t="s">
        <v>52</v>
      </c>
      <c r="D15671" t="s">
        <v>30</v>
      </c>
      <c r="E15671" t="s">
        <v>331</v>
      </c>
      <c r="F15671" s="15">
        <v>45834</v>
      </c>
      <c r="G15671" t="s">
        <v>7010</v>
      </c>
      <c r="H15671" s="16">
        <v>35363.46</v>
      </c>
    </row>
    <row r="15672" spans="1:8" x14ac:dyDescent="0.25">
      <c r="A15672" t="s">
        <v>330</v>
      </c>
      <c r="B15672" t="s">
        <v>51</v>
      </c>
      <c r="C15672" t="s">
        <v>52</v>
      </c>
      <c r="D15672" t="s">
        <v>30</v>
      </c>
      <c r="E15672" t="s">
        <v>331</v>
      </c>
      <c r="F15672" s="15">
        <v>45601</v>
      </c>
      <c r="G15672" t="s">
        <v>3099</v>
      </c>
      <c r="H15672" s="16">
        <v>97338.61</v>
      </c>
    </row>
    <row r="15673" spans="1:8" x14ac:dyDescent="0.25">
      <c r="A15673" t="s">
        <v>330</v>
      </c>
      <c r="B15673" t="s">
        <v>51</v>
      </c>
      <c r="C15673" t="s">
        <v>52</v>
      </c>
      <c r="D15673" t="s">
        <v>30</v>
      </c>
      <c r="E15673" t="s">
        <v>331</v>
      </c>
      <c r="F15673" s="15">
        <v>45601</v>
      </c>
      <c r="G15673" t="s">
        <v>3099</v>
      </c>
      <c r="H15673" s="16">
        <v>24484.35</v>
      </c>
    </row>
    <row r="15674" spans="1:8" x14ac:dyDescent="0.25">
      <c r="A15674" t="s">
        <v>330</v>
      </c>
      <c r="B15674" t="s">
        <v>51</v>
      </c>
      <c r="C15674" t="s">
        <v>52</v>
      </c>
      <c r="D15674" t="s">
        <v>30</v>
      </c>
      <c r="E15674" t="s">
        <v>331</v>
      </c>
      <c r="F15674" s="15">
        <v>45601</v>
      </c>
      <c r="G15674" t="s">
        <v>3099</v>
      </c>
      <c r="H15674" s="16">
        <v>137669.39000000001</v>
      </c>
    </row>
    <row r="15675" spans="1:8" x14ac:dyDescent="0.25">
      <c r="A15675" t="s">
        <v>330</v>
      </c>
      <c r="B15675" t="s">
        <v>51</v>
      </c>
      <c r="C15675" t="s">
        <v>52</v>
      </c>
      <c r="D15675" t="s">
        <v>30</v>
      </c>
      <c r="E15675" t="s">
        <v>331</v>
      </c>
      <c r="F15675" s="15">
        <v>45601</v>
      </c>
      <c r="G15675" t="s">
        <v>3099</v>
      </c>
      <c r="H15675" s="16">
        <v>35705.89</v>
      </c>
    </row>
    <row r="15676" spans="1:8" x14ac:dyDescent="0.25">
      <c r="A15676" s="17" t="str">
        <f>A15675</f>
        <v>2405</v>
      </c>
      <c r="B15676" s="17" t="s">
        <v>53</v>
      </c>
      <c r="C15676" s="17"/>
      <c r="D15676" s="17"/>
      <c r="E15676" s="17"/>
      <c r="F15676" s="21"/>
      <c r="G15676" s="17"/>
      <c r="H15676" s="20">
        <f>SUBTOTAL(9,H15656:H15675)</f>
        <v>1581330.11</v>
      </c>
    </row>
    <row r="15677" spans="1:8" x14ac:dyDescent="0.25">
      <c r="A15677" t="s">
        <v>330</v>
      </c>
      <c r="B15677" t="s">
        <v>54</v>
      </c>
      <c r="C15677" t="s">
        <v>55</v>
      </c>
      <c r="D15677" t="s">
        <v>30</v>
      </c>
      <c r="E15677" t="s">
        <v>331</v>
      </c>
      <c r="F15677" s="15">
        <v>45492</v>
      </c>
      <c r="G15677" t="s">
        <v>1068</v>
      </c>
      <c r="H15677" s="16">
        <v>105945.07</v>
      </c>
    </row>
    <row r="15678" spans="1:8" x14ac:dyDescent="0.25">
      <c r="A15678" t="s">
        <v>330</v>
      </c>
      <c r="B15678" t="s">
        <v>54</v>
      </c>
      <c r="C15678" t="s">
        <v>55</v>
      </c>
      <c r="D15678" t="s">
        <v>30</v>
      </c>
      <c r="E15678" t="s">
        <v>331</v>
      </c>
      <c r="F15678" s="15">
        <v>45492</v>
      </c>
      <c r="G15678" t="s">
        <v>1068</v>
      </c>
      <c r="H15678" s="16">
        <v>10851.3</v>
      </c>
    </row>
    <row r="15679" spans="1:8" x14ac:dyDescent="0.25">
      <c r="A15679" t="s">
        <v>330</v>
      </c>
      <c r="B15679" t="s">
        <v>54</v>
      </c>
      <c r="C15679" t="s">
        <v>55</v>
      </c>
      <c r="D15679" t="s">
        <v>30</v>
      </c>
      <c r="E15679" t="s">
        <v>331</v>
      </c>
      <c r="F15679" s="15">
        <v>45548</v>
      </c>
      <c r="G15679" t="s">
        <v>1935</v>
      </c>
      <c r="H15679" s="16">
        <v>126912.16</v>
      </c>
    </row>
    <row r="15680" spans="1:8" x14ac:dyDescent="0.25">
      <c r="A15680" t="s">
        <v>330</v>
      </c>
      <c r="B15680" t="s">
        <v>54</v>
      </c>
      <c r="C15680" t="s">
        <v>55</v>
      </c>
      <c r="D15680" t="s">
        <v>30</v>
      </c>
      <c r="E15680" t="s">
        <v>331</v>
      </c>
      <c r="F15680" s="15">
        <v>45548</v>
      </c>
      <c r="G15680" t="s">
        <v>1935</v>
      </c>
      <c r="H15680" s="16">
        <v>6521.6</v>
      </c>
    </row>
    <row r="15681" spans="1:8" x14ac:dyDescent="0.25">
      <c r="A15681" t="s">
        <v>330</v>
      </c>
      <c r="B15681" t="s">
        <v>54</v>
      </c>
      <c r="C15681" t="s">
        <v>55</v>
      </c>
      <c r="D15681" t="s">
        <v>30</v>
      </c>
      <c r="E15681" t="s">
        <v>331</v>
      </c>
      <c r="F15681" s="15">
        <v>45548</v>
      </c>
      <c r="G15681" t="s">
        <v>1935</v>
      </c>
      <c r="H15681" s="16">
        <v>12986.01</v>
      </c>
    </row>
    <row r="15682" spans="1:8" x14ac:dyDescent="0.25">
      <c r="A15682" t="s">
        <v>330</v>
      </c>
      <c r="B15682" t="s">
        <v>54</v>
      </c>
      <c r="C15682" t="s">
        <v>55</v>
      </c>
      <c r="D15682" t="s">
        <v>30</v>
      </c>
      <c r="E15682" t="s">
        <v>331</v>
      </c>
      <c r="F15682" s="15">
        <v>45548</v>
      </c>
      <c r="G15682" t="s">
        <v>1935</v>
      </c>
      <c r="H15682" s="16">
        <v>667.78</v>
      </c>
    </row>
    <row r="15683" spans="1:8" x14ac:dyDescent="0.25">
      <c r="A15683" s="17" t="str">
        <f>A15682</f>
        <v>2405</v>
      </c>
      <c r="B15683" s="17" t="s">
        <v>56</v>
      </c>
      <c r="C15683" s="17"/>
      <c r="D15683" s="17"/>
      <c r="E15683" s="17"/>
      <c r="F15683" s="21"/>
      <c r="G15683" s="17"/>
      <c r="H15683" s="20">
        <f>SUBTOTAL(9,H15677:H15682)</f>
        <v>263883.92000000004</v>
      </c>
    </row>
    <row r="15684" spans="1:8" x14ac:dyDescent="0.25">
      <c r="A15684" t="s">
        <v>330</v>
      </c>
      <c r="B15684" t="s">
        <v>70</v>
      </c>
      <c r="C15684" t="s">
        <v>71</v>
      </c>
      <c r="D15684" t="s">
        <v>30</v>
      </c>
      <c r="E15684" t="s">
        <v>331</v>
      </c>
      <c r="F15684" s="15">
        <v>45483</v>
      </c>
      <c r="G15684" t="s">
        <v>1066</v>
      </c>
      <c r="H15684" s="16">
        <v>9993.7199999999993</v>
      </c>
    </row>
    <row r="15685" spans="1:8" x14ac:dyDescent="0.25">
      <c r="A15685" t="s">
        <v>330</v>
      </c>
      <c r="B15685" t="s">
        <v>70</v>
      </c>
      <c r="C15685" t="s">
        <v>71</v>
      </c>
      <c r="D15685" t="s">
        <v>30</v>
      </c>
      <c r="E15685" t="s">
        <v>331</v>
      </c>
      <c r="F15685" s="15">
        <v>45642</v>
      </c>
      <c r="G15685" t="s">
        <v>3579</v>
      </c>
      <c r="H15685" s="16">
        <v>10912.42</v>
      </c>
    </row>
    <row r="15686" spans="1:8" x14ac:dyDescent="0.25">
      <c r="A15686" t="s">
        <v>330</v>
      </c>
      <c r="B15686" t="s">
        <v>70</v>
      </c>
      <c r="C15686" t="s">
        <v>71</v>
      </c>
      <c r="D15686" t="s">
        <v>30</v>
      </c>
      <c r="E15686" t="s">
        <v>331</v>
      </c>
      <c r="F15686" s="15">
        <v>45664</v>
      </c>
      <c r="G15686" t="s">
        <v>4151</v>
      </c>
      <c r="H15686" s="16">
        <v>6986.52</v>
      </c>
    </row>
    <row r="15687" spans="1:8" x14ac:dyDescent="0.25">
      <c r="A15687" t="s">
        <v>330</v>
      </c>
      <c r="B15687" t="s">
        <v>70</v>
      </c>
      <c r="C15687" t="s">
        <v>71</v>
      </c>
      <c r="D15687" t="s">
        <v>30</v>
      </c>
      <c r="E15687" t="s">
        <v>331</v>
      </c>
      <c r="F15687" s="15">
        <v>45681</v>
      </c>
      <c r="G15687" t="s">
        <v>4148</v>
      </c>
      <c r="H15687" s="16">
        <v>7796.24</v>
      </c>
    </row>
    <row r="15688" spans="1:8" x14ac:dyDescent="0.25">
      <c r="A15688" t="s">
        <v>330</v>
      </c>
      <c r="B15688" t="s">
        <v>70</v>
      </c>
      <c r="C15688" t="s">
        <v>71</v>
      </c>
      <c r="D15688" t="s">
        <v>30</v>
      </c>
      <c r="E15688" t="s">
        <v>331</v>
      </c>
      <c r="F15688" s="15">
        <v>45727</v>
      </c>
      <c r="G15688" t="s">
        <v>5089</v>
      </c>
      <c r="H15688" s="16">
        <v>6814.35</v>
      </c>
    </row>
    <row r="15689" spans="1:8" x14ac:dyDescent="0.25">
      <c r="A15689" t="s">
        <v>330</v>
      </c>
      <c r="B15689" t="s">
        <v>70</v>
      </c>
      <c r="C15689" t="s">
        <v>71</v>
      </c>
      <c r="D15689" t="s">
        <v>30</v>
      </c>
      <c r="E15689" t="s">
        <v>331</v>
      </c>
      <c r="F15689" s="15">
        <v>45742</v>
      </c>
      <c r="G15689" t="s">
        <v>5086</v>
      </c>
      <c r="H15689" s="16">
        <v>7003.26</v>
      </c>
    </row>
    <row r="15690" spans="1:8" x14ac:dyDescent="0.25">
      <c r="A15690" t="s">
        <v>330</v>
      </c>
      <c r="B15690" t="s">
        <v>70</v>
      </c>
      <c r="C15690" t="s">
        <v>71</v>
      </c>
      <c r="D15690" t="s">
        <v>30</v>
      </c>
      <c r="E15690" t="s">
        <v>331</v>
      </c>
      <c r="F15690" s="15">
        <v>45764</v>
      </c>
      <c r="G15690" t="s">
        <v>5691</v>
      </c>
      <c r="H15690" s="16">
        <v>10551.78</v>
      </c>
    </row>
    <row r="15691" spans="1:8" x14ac:dyDescent="0.25">
      <c r="A15691" t="s">
        <v>330</v>
      </c>
      <c r="B15691" t="s">
        <v>70</v>
      </c>
      <c r="C15691" t="s">
        <v>71</v>
      </c>
      <c r="D15691" t="s">
        <v>30</v>
      </c>
      <c r="E15691" t="s">
        <v>331</v>
      </c>
      <c r="F15691" s="15">
        <v>45817</v>
      </c>
      <c r="G15691" t="s">
        <v>7013</v>
      </c>
      <c r="H15691" s="16">
        <v>17403.13</v>
      </c>
    </row>
    <row r="15692" spans="1:8" x14ac:dyDescent="0.25">
      <c r="A15692" t="s">
        <v>330</v>
      </c>
      <c r="B15692" t="s">
        <v>70</v>
      </c>
      <c r="C15692" t="s">
        <v>71</v>
      </c>
      <c r="D15692" t="s">
        <v>30</v>
      </c>
      <c r="E15692" t="s">
        <v>331</v>
      </c>
      <c r="F15692" s="15">
        <v>45597</v>
      </c>
      <c r="G15692" t="s">
        <v>3100</v>
      </c>
      <c r="H15692" s="16">
        <v>5449.17</v>
      </c>
    </row>
    <row r="15693" spans="1:8" x14ac:dyDescent="0.25">
      <c r="A15693" t="s">
        <v>330</v>
      </c>
      <c r="B15693" t="s">
        <v>70</v>
      </c>
      <c r="C15693" t="s">
        <v>71</v>
      </c>
      <c r="D15693" t="s">
        <v>30</v>
      </c>
      <c r="E15693" t="s">
        <v>331</v>
      </c>
      <c r="F15693" s="15">
        <v>45597</v>
      </c>
      <c r="G15693" t="s">
        <v>3100</v>
      </c>
      <c r="H15693" s="16">
        <v>6722.82</v>
      </c>
    </row>
    <row r="15694" spans="1:8" x14ac:dyDescent="0.25">
      <c r="A15694" s="17" t="str">
        <f>A15693</f>
        <v>2405</v>
      </c>
      <c r="B15694" s="17" t="s">
        <v>72</v>
      </c>
      <c r="C15694" s="17"/>
      <c r="D15694" s="17"/>
      <c r="E15694" s="17"/>
      <c r="F15694" s="21"/>
      <c r="G15694" s="17"/>
      <c r="H15694" s="20">
        <f>SUBTOTAL(9,H15684:H15693)</f>
        <v>89633.41</v>
      </c>
    </row>
    <row r="15695" spans="1:8" x14ac:dyDescent="0.25">
      <c r="A15695" t="s">
        <v>330</v>
      </c>
      <c r="B15695" t="s">
        <v>73</v>
      </c>
      <c r="C15695" t="s">
        <v>477</v>
      </c>
      <c r="D15695" t="s">
        <v>30</v>
      </c>
      <c r="E15695" t="s">
        <v>331</v>
      </c>
      <c r="F15695" s="15">
        <v>45516</v>
      </c>
      <c r="G15695" t="s">
        <v>1589</v>
      </c>
      <c r="H15695" s="16">
        <v>6625.82</v>
      </c>
    </row>
    <row r="15696" spans="1:8" x14ac:dyDescent="0.25">
      <c r="A15696" t="s">
        <v>330</v>
      </c>
      <c r="B15696" t="s">
        <v>73</v>
      </c>
      <c r="C15696" t="s">
        <v>477</v>
      </c>
      <c r="D15696" t="s">
        <v>30</v>
      </c>
      <c r="E15696" t="s">
        <v>331</v>
      </c>
      <c r="F15696" s="15">
        <v>45548</v>
      </c>
      <c r="G15696" t="s">
        <v>1935</v>
      </c>
      <c r="H15696" s="16">
        <v>6625.82</v>
      </c>
    </row>
    <row r="15697" spans="1:8" x14ac:dyDescent="0.25">
      <c r="A15697" s="17" t="str">
        <f>A15696</f>
        <v>2405</v>
      </c>
      <c r="B15697" s="17" t="s">
        <v>74</v>
      </c>
      <c r="C15697" s="17"/>
      <c r="D15697" s="17"/>
      <c r="E15697" s="17"/>
      <c r="F15697" s="21"/>
      <c r="G15697" s="17"/>
      <c r="H15697" s="20">
        <f>SUBTOTAL(9,H15695:H15696)</f>
        <v>13251.64</v>
      </c>
    </row>
    <row r="15698" spans="1:8" x14ac:dyDescent="0.25">
      <c r="A15698" t="s">
        <v>330</v>
      </c>
      <c r="B15698" t="s">
        <v>1592</v>
      </c>
      <c r="C15698" t="s">
        <v>1593</v>
      </c>
      <c r="D15698" t="s">
        <v>30</v>
      </c>
      <c r="E15698" t="s">
        <v>331</v>
      </c>
      <c r="F15698" s="15">
        <v>45516</v>
      </c>
      <c r="G15698" t="s">
        <v>1589</v>
      </c>
      <c r="H15698" s="16">
        <v>9513.4</v>
      </c>
    </row>
    <row r="15699" spans="1:8" x14ac:dyDescent="0.25">
      <c r="A15699" t="s">
        <v>330</v>
      </c>
      <c r="B15699" t="s">
        <v>1592</v>
      </c>
      <c r="C15699" t="s">
        <v>1593</v>
      </c>
      <c r="D15699" t="s">
        <v>30</v>
      </c>
      <c r="E15699" t="s">
        <v>331</v>
      </c>
      <c r="F15699" s="15">
        <v>45548</v>
      </c>
      <c r="G15699" t="s">
        <v>1935</v>
      </c>
      <c r="H15699" s="16">
        <v>6977.81</v>
      </c>
    </row>
    <row r="15700" spans="1:8" x14ac:dyDescent="0.25">
      <c r="A15700" t="s">
        <v>330</v>
      </c>
      <c r="B15700" t="s">
        <v>1592</v>
      </c>
      <c r="C15700" t="s">
        <v>1593</v>
      </c>
      <c r="D15700" t="s">
        <v>30</v>
      </c>
      <c r="E15700" t="s">
        <v>331</v>
      </c>
      <c r="F15700" s="15">
        <v>45566</v>
      </c>
      <c r="G15700" t="s">
        <v>2435</v>
      </c>
      <c r="H15700" s="16">
        <v>7879.15</v>
      </c>
    </row>
    <row r="15701" spans="1:8" x14ac:dyDescent="0.25">
      <c r="A15701" t="s">
        <v>330</v>
      </c>
      <c r="B15701" t="s">
        <v>1592</v>
      </c>
      <c r="C15701" t="s">
        <v>1593</v>
      </c>
      <c r="D15701" t="s">
        <v>30</v>
      </c>
      <c r="E15701" t="s">
        <v>331</v>
      </c>
      <c r="F15701" s="15">
        <v>45687</v>
      </c>
      <c r="G15701" t="s">
        <v>4152</v>
      </c>
      <c r="H15701" s="16">
        <v>7252.18</v>
      </c>
    </row>
    <row r="15702" spans="1:8" x14ac:dyDescent="0.25">
      <c r="A15702" t="s">
        <v>330</v>
      </c>
      <c r="B15702" t="s">
        <v>1592</v>
      </c>
      <c r="C15702" t="s">
        <v>1593</v>
      </c>
      <c r="D15702" t="s">
        <v>30</v>
      </c>
      <c r="E15702" t="s">
        <v>331</v>
      </c>
      <c r="F15702" s="15">
        <v>45687</v>
      </c>
      <c r="G15702" t="s">
        <v>4152</v>
      </c>
      <c r="H15702" s="16">
        <v>3852.49</v>
      </c>
    </row>
    <row r="15703" spans="1:8" x14ac:dyDescent="0.25">
      <c r="A15703" t="s">
        <v>330</v>
      </c>
      <c r="B15703" t="s">
        <v>1592</v>
      </c>
      <c r="C15703" t="s">
        <v>1593</v>
      </c>
      <c r="D15703" t="s">
        <v>30</v>
      </c>
      <c r="E15703" t="s">
        <v>331</v>
      </c>
      <c r="F15703" s="15">
        <v>45687</v>
      </c>
      <c r="G15703" t="s">
        <v>4152</v>
      </c>
      <c r="H15703" s="16">
        <v>2871.65</v>
      </c>
    </row>
    <row r="15704" spans="1:8" x14ac:dyDescent="0.25">
      <c r="A15704" t="s">
        <v>330</v>
      </c>
      <c r="B15704" t="s">
        <v>1592</v>
      </c>
      <c r="C15704" t="s">
        <v>1593</v>
      </c>
      <c r="D15704" t="s">
        <v>30</v>
      </c>
      <c r="E15704" t="s">
        <v>331</v>
      </c>
      <c r="F15704" s="15">
        <v>45687</v>
      </c>
      <c r="G15704" t="s">
        <v>4152</v>
      </c>
      <c r="H15704" s="16">
        <v>6568.97</v>
      </c>
    </row>
    <row r="15705" spans="1:8" x14ac:dyDescent="0.25">
      <c r="A15705" t="s">
        <v>330</v>
      </c>
      <c r="B15705" t="s">
        <v>1592</v>
      </c>
      <c r="C15705" t="s">
        <v>1593</v>
      </c>
      <c r="D15705" t="s">
        <v>30</v>
      </c>
      <c r="E15705" t="s">
        <v>331</v>
      </c>
      <c r="F15705" s="15">
        <v>45695</v>
      </c>
      <c r="G15705" t="s">
        <v>4668</v>
      </c>
      <c r="H15705" s="16">
        <v>5785.43</v>
      </c>
    </row>
    <row r="15706" spans="1:8" x14ac:dyDescent="0.25">
      <c r="A15706" t="s">
        <v>330</v>
      </c>
      <c r="B15706" t="s">
        <v>1592</v>
      </c>
      <c r="C15706" t="s">
        <v>1593</v>
      </c>
      <c r="D15706" t="s">
        <v>30</v>
      </c>
      <c r="E15706" t="s">
        <v>331</v>
      </c>
      <c r="F15706" s="15">
        <v>45720</v>
      </c>
      <c r="G15706" t="s">
        <v>5090</v>
      </c>
      <c r="H15706" s="16">
        <v>8854.0499999999993</v>
      </c>
    </row>
    <row r="15707" spans="1:8" x14ac:dyDescent="0.25">
      <c r="A15707" t="s">
        <v>330</v>
      </c>
      <c r="B15707" t="s">
        <v>1592</v>
      </c>
      <c r="C15707" t="s">
        <v>1593</v>
      </c>
      <c r="D15707" t="s">
        <v>30</v>
      </c>
      <c r="E15707" t="s">
        <v>331</v>
      </c>
      <c r="F15707" s="15">
        <v>45744</v>
      </c>
      <c r="G15707" t="s">
        <v>5091</v>
      </c>
      <c r="H15707" s="16">
        <v>6389.43</v>
      </c>
    </row>
    <row r="15708" spans="1:8" x14ac:dyDescent="0.25">
      <c r="A15708" t="s">
        <v>330</v>
      </c>
      <c r="B15708" t="s">
        <v>1592</v>
      </c>
      <c r="C15708" t="s">
        <v>1593</v>
      </c>
      <c r="D15708" t="s">
        <v>30</v>
      </c>
      <c r="E15708" t="s">
        <v>331</v>
      </c>
      <c r="F15708" s="15">
        <v>45777</v>
      </c>
      <c r="G15708" t="s">
        <v>5694</v>
      </c>
      <c r="H15708" s="16">
        <v>5462.49</v>
      </c>
    </row>
    <row r="15709" spans="1:8" x14ac:dyDescent="0.25">
      <c r="A15709" t="s">
        <v>330</v>
      </c>
      <c r="B15709" t="s">
        <v>1592</v>
      </c>
      <c r="C15709" t="s">
        <v>1593</v>
      </c>
      <c r="D15709" t="s">
        <v>30</v>
      </c>
      <c r="E15709" t="s">
        <v>331</v>
      </c>
      <c r="F15709" s="15">
        <v>45818</v>
      </c>
      <c r="G15709" t="s">
        <v>7014</v>
      </c>
      <c r="H15709" s="16">
        <v>8312.1299999999992</v>
      </c>
    </row>
    <row r="15710" spans="1:8" x14ac:dyDescent="0.25">
      <c r="A15710" t="s">
        <v>330</v>
      </c>
      <c r="B15710" t="s">
        <v>1592</v>
      </c>
      <c r="C15710" t="s">
        <v>1593</v>
      </c>
      <c r="D15710" t="s">
        <v>30</v>
      </c>
      <c r="E15710" t="s">
        <v>331</v>
      </c>
      <c r="F15710" s="15">
        <v>45835</v>
      </c>
      <c r="G15710" t="s">
        <v>7015</v>
      </c>
      <c r="H15710" s="16">
        <v>16342.2</v>
      </c>
    </row>
    <row r="15711" spans="1:8" x14ac:dyDescent="0.25">
      <c r="A15711" s="17" t="str">
        <f>A15710</f>
        <v>2405</v>
      </c>
      <c r="B15711" s="17" t="s">
        <v>1594</v>
      </c>
      <c r="C15711" s="17"/>
      <c r="D15711" s="17"/>
      <c r="E15711" s="17"/>
      <c r="F15711" s="21"/>
      <c r="G15711" s="17"/>
      <c r="H15711" s="20">
        <f>SUBTOTAL(9,H15698:H15710)</f>
        <v>96061.38</v>
      </c>
    </row>
    <row r="15712" spans="1:8" x14ac:dyDescent="0.25">
      <c r="A15712" t="s">
        <v>330</v>
      </c>
      <c r="B15712" t="s">
        <v>1343</v>
      </c>
      <c r="C15712" t="s">
        <v>1344</v>
      </c>
      <c r="D15712" t="s">
        <v>30</v>
      </c>
      <c r="E15712" t="s">
        <v>331</v>
      </c>
      <c r="F15712" s="15">
        <v>45524</v>
      </c>
      <c r="G15712" t="s">
        <v>1590</v>
      </c>
      <c r="H15712" s="16">
        <v>14685.48</v>
      </c>
    </row>
    <row r="15713" spans="1:8" x14ac:dyDescent="0.25">
      <c r="A15713" t="s">
        <v>330</v>
      </c>
      <c r="B15713" t="s">
        <v>1343</v>
      </c>
      <c r="C15713" t="s">
        <v>1344</v>
      </c>
      <c r="D15713" t="s">
        <v>30</v>
      </c>
      <c r="E15713" t="s">
        <v>331</v>
      </c>
      <c r="F15713" s="15">
        <v>45616</v>
      </c>
      <c r="G15713" t="s">
        <v>3101</v>
      </c>
      <c r="H15713" s="16">
        <v>22996.97</v>
      </c>
    </row>
    <row r="15714" spans="1:8" x14ac:dyDescent="0.25">
      <c r="A15714" s="17" t="str">
        <f>A15713</f>
        <v>2405</v>
      </c>
      <c r="B15714" s="17" t="s">
        <v>1345</v>
      </c>
      <c r="C15714" s="17"/>
      <c r="D15714" s="17"/>
      <c r="E15714" s="17"/>
      <c r="F15714" s="21"/>
      <c r="G15714" s="17"/>
      <c r="H15714" s="20">
        <f>SUBTOTAL(9,H15712:H15713)</f>
        <v>37682.449999999997</v>
      </c>
    </row>
    <row r="15715" spans="1:8" ht="16.5" thickBot="1" x14ac:dyDescent="0.3">
      <c r="A15715" s="22" t="s">
        <v>1069</v>
      </c>
      <c r="B15715" s="22"/>
      <c r="C15715" s="25" t="str">
        <f>E15713&amp;" Total"</f>
        <v>FORT MORGAN RE-3 Total</v>
      </c>
      <c r="D15715" s="22"/>
      <c r="E15715" s="22"/>
      <c r="F15715" s="23"/>
      <c r="G15715" s="22"/>
      <c r="H15715" s="24">
        <f>SUBTOTAL(9,H15512:H15713)</f>
        <v>11215044.010000007</v>
      </c>
    </row>
    <row r="15716" spans="1:8" x14ac:dyDescent="0.25">
      <c r="A15716" t="s">
        <v>334</v>
      </c>
      <c r="B15716" t="s">
        <v>2586</v>
      </c>
      <c r="C15716" t="s">
        <v>2587</v>
      </c>
      <c r="D15716" t="s">
        <v>12</v>
      </c>
      <c r="E15716" t="s">
        <v>335</v>
      </c>
      <c r="F15716" s="15">
        <v>45828</v>
      </c>
      <c r="G15716" t="s">
        <v>7016</v>
      </c>
      <c r="H15716" s="16">
        <v>2939.51</v>
      </c>
    </row>
    <row r="15717" spans="1:8" x14ac:dyDescent="0.25">
      <c r="A15717" t="s">
        <v>334</v>
      </c>
      <c r="B15717" t="s">
        <v>2586</v>
      </c>
      <c r="C15717" t="s">
        <v>2587</v>
      </c>
      <c r="D15717" t="s">
        <v>12</v>
      </c>
      <c r="E15717" t="s">
        <v>335</v>
      </c>
      <c r="F15717" s="15">
        <v>45608</v>
      </c>
      <c r="G15717" t="s">
        <v>3104</v>
      </c>
      <c r="H15717" s="16">
        <v>40330.129999999997</v>
      </c>
    </row>
    <row r="15718" spans="1:8" x14ac:dyDescent="0.25">
      <c r="A15718" s="17" t="str">
        <f>A15717</f>
        <v>2505</v>
      </c>
      <c r="B15718" s="17" t="s">
        <v>2589</v>
      </c>
      <c r="C15718" s="17"/>
      <c r="D15718" s="17"/>
      <c r="E15718" s="17"/>
      <c r="F15718" s="21"/>
      <c r="G15718" s="17"/>
      <c r="H15718" s="20">
        <f>SUBTOTAL(9,H15716:H15717)</f>
        <v>43269.64</v>
      </c>
    </row>
    <row r="15719" spans="1:8" x14ac:dyDescent="0.25">
      <c r="A15719" t="s">
        <v>334</v>
      </c>
      <c r="B15719" t="s">
        <v>2590</v>
      </c>
      <c r="C15719" t="s">
        <v>2591</v>
      </c>
      <c r="D15719" t="s">
        <v>12</v>
      </c>
      <c r="E15719" t="s">
        <v>335</v>
      </c>
      <c r="F15719" s="15">
        <v>45621</v>
      </c>
      <c r="G15719" t="s">
        <v>3105</v>
      </c>
      <c r="H15719" s="16">
        <v>710.19</v>
      </c>
    </row>
    <row r="15720" spans="1:8" x14ac:dyDescent="0.25">
      <c r="A15720" s="17" t="str">
        <f>A15719</f>
        <v>2505</v>
      </c>
      <c r="B15720" s="17" t="s">
        <v>2593</v>
      </c>
      <c r="C15720" s="17"/>
      <c r="D15720" s="17"/>
      <c r="E15720" s="17"/>
      <c r="F15720" s="21"/>
      <c r="G15720" s="17"/>
      <c r="H15720" s="20">
        <f>SUBTOTAL(9,H15719:H15719)</f>
        <v>710.19</v>
      </c>
    </row>
    <row r="15721" spans="1:8" x14ac:dyDescent="0.25">
      <c r="A15721" t="s">
        <v>334</v>
      </c>
      <c r="B15721" t="s">
        <v>468</v>
      </c>
      <c r="C15721" t="s">
        <v>469</v>
      </c>
      <c r="D15721" t="s">
        <v>30</v>
      </c>
      <c r="E15721" t="s">
        <v>335</v>
      </c>
      <c r="F15721" s="15">
        <v>45642</v>
      </c>
      <c r="G15721" t="s">
        <v>3580</v>
      </c>
      <c r="H15721" s="16">
        <v>7915.74</v>
      </c>
    </row>
    <row r="15722" spans="1:8" x14ac:dyDescent="0.25">
      <c r="A15722" t="s">
        <v>334</v>
      </c>
      <c r="B15722" t="s">
        <v>468</v>
      </c>
      <c r="C15722" t="s">
        <v>469</v>
      </c>
      <c r="D15722" t="s">
        <v>30</v>
      </c>
      <c r="E15722" t="s">
        <v>335</v>
      </c>
      <c r="F15722" s="15">
        <v>45665</v>
      </c>
      <c r="G15722" t="s">
        <v>4153</v>
      </c>
      <c r="H15722" s="16">
        <v>5104.7299999999996</v>
      </c>
    </row>
    <row r="15723" spans="1:8" x14ac:dyDescent="0.25">
      <c r="A15723" t="s">
        <v>334</v>
      </c>
      <c r="B15723" t="s">
        <v>468</v>
      </c>
      <c r="C15723" t="s">
        <v>469</v>
      </c>
      <c r="D15723" t="s">
        <v>30</v>
      </c>
      <c r="E15723" t="s">
        <v>335</v>
      </c>
      <c r="F15723" s="15">
        <v>45695</v>
      </c>
      <c r="G15723" t="s">
        <v>4669</v>
      </c>
      <c r="H15723" s="16">
        <v>4619.5200000000004</v>
      </c>
    </row>
    <row r="15724" spans="1:8" x14ac:dyDescent="0.25">
      <c r="A15724" t="s">
        <v>334</v>
      </c>
      <c r="B15724" t="s">
        <v>468</v>
      </c>
      <c r="C15724" t="s">
        <v>469</v>
      </c>
      <c r="D15724" t="s">
        <v>30</v>
      </c>
      <c r="E15724" t="s">
        <v>335</v>
      </c>
      <c r="F15724" s="15">
        <v>45727</v>
      </c>
      <c r="G15724" t="s">
        <v>5092</v>
      </c>
      <c r="H15724" s="16">
        <v>5589.94</v>
      </c>
    </row>
    <row r="15725" spans="1:8" x14ac:dyDescent="0.25">
      <c r="A15725" t="s">
        <v>334</v>
      </c>
      <c r="B15725" t="s">
        <v>468</v>
      </c>
      <c r="C15725" t="s">
        <v>469</v>
      </c>
      <c r="D15725" t="s">
        <v>30</v>
      </c>
      <c r="E15725" t="s">
        <v>335</v>
      </c>
      <c r="F15725" s="15">
        <v>45751</v>
      </c>
      <c r="G15725" t="s">
        <v>5695</v>
      </c>
      <c r="H15725" s="16">
        <v>5265.13</v>
      </c>
    </row>
    <row r="15726" spans="1:8" x14ac:dyDescent="0.25">
      <c r="A15726" t="s">
        <v>334</v>
      </c>
      <c r="B15726" t="s">
        <v>468</v>
      </c>
      <c r="C15726" t="s">
        <v>469</v>
      </c>
      <c r="D15726" t="s">
        <v>30</v>
      </c>
      <c r="E15726" t="s">
        <v>335</v>
      </c>
      <c r="F15726" s="15">
        <v>45764</v>
      </c>
      <c r="G15726" t="s">
        <v>5696</v>
      </c>
      <c r="H15726" s="16">
        <v>4675.66</v>
      </c>
    </row>
    <row r="15727" spans="1:8" x14ac:dyDescent="0.25">
      <c r="A15727" t="s">
        <v>334</v>
      </c>
      <c r="B15727" t="s">
        <v>468</v>
      </c>
      <c r="C15727" t="s">
        <v>469</v>
      </c>
      <c r="D15727" t="s">
        <v>30</v>
      </c>
      <c r="E15727" t="s">
        <v>335</v>
      </c>
      <c r="F15727" s="15">
        <v>45817</v>
      </c>
      <c r="G15727" t="s">
        <v>7017</v>
      </c>
      <c r="H15727" s="16">
        <v>5882.67</v>
      </c>
    </row>
    <row r="15728" spans="1:8" x14ac:dyDescent="0.25">
      <c r="A15728" t="s">
        <v>334</v>
      </c>
      <c r="B15728" t="s">
        <v>468</v>
      </c>
      <c r="C15728" t="s">
        <v>469</v>
      </c>
      <c r="D15728" t="s">
        <v>30</v>
      </c>
      <c r="E15728" t="s">
        <v>335</v>
      </c>
      <c r="F15728" s="15">
        <v>45834</v>
      </c>
      <c r="G15728" t="s">
        <v>7018</v>
      </c>
      <c r="H15728" s="16">
        <v>3985.94</v>
      </c>
    </row>
    <row r="15729" spans="1:8" x14ac:dyDescent="0.25">
      <c r="A15729" t="s">
        <v>334</v>
      </c>
      <c r="B15729" t="s">
        <v>468</v>
      </c>
      <c r="C15729" t="s">
        <v>469</v>
      </c>
      <c r="D15729" t="s">
        <v>30</v>
      </c>
      <c r="E15729" t="s">
        <v>335</v>
      </c>
      <c r="F15729" s="15">
        <v>45602</v>
      </c>
      <c r="G15729" t="s">
        <v>3106</v>
      </c>
      <c r="H15729" s="16">
        <v>3195.97</v>
      </c>
    </row>
    <row r="15730" spans="1:8" x14ac:dyDescent="0.25">
      <c r="A15730" t="s">
        <v>334</v>
      </c>
      <c r="B15730" t="s">
        <v>468</v>
      </c>
      <c r="C15730" t="s">
        <v>469</v>
      </c>
      <c r="D15730" t="s">
        <v>30</v>
      </c>
      <c r="E15730" t="s">
        <v>335</v>
      </c>
      <c r="F15730" s="15">
        <v>45602</v>
      </c>
      <c r="G15730" t="s">
        <v>3106</v>
      </c>
      <c r="H15730" s="16">
        <v>5589.94</v>
      </c>
    </row>
    <row r="15731" spans="1:8" x14ac:dyDescent="0.25">
      <c r="A15731" s="17" t="str">
        <f>A15730</f>
        <v>2505</v>
      </c>
      <c r="B15731" s="17" t="s">
        <v>470</v>
      </c>
      <c r="C15731" s="17"/>
      <c r="D15731" s="17"/>
      <c r="E15731" s="17"/>
      <c r="F15731" s="21"/>
      <c r="G15731" s="17"/>
      <c r="H15731" s="20">
        <f>SUBTOTAL(9,H15721:H15730)</f>
        <v>51825.240000000005</v>
      </c>
    </row>
    <row r="15732" spans="1:8" x14ac:dyDescent="0.25">
      <c r="A15732" t="s">
        <v>334</v>
      </c>
      <c r="B15732" t="s">
        <v>471</v>
      </c>
      <c r="C15732" t="s">
        <v>472</v>
      </c>
      <c r="D15732" t="s">
        <v>30</v>
      </c>
      <c r="E15732" t="s">
        <v>335</v>
      </c>
      <c r="F15732" s="15">
        <v>45642</v>
      </c>
      <c r="G15732" t="s">
        <v>3580</v>
      </c>
      <c r="H15732" s="16">
        <v>1869.12</v>
      </c>
    </row>
    <row r="15733" spans="1:8" x14ac:dyDescent="0.25">
      <c r="A15733" t="s">
        <v>334</v>
      </c>
      <c r="B15733" t="s">
        <v>471</v>
      </c>
      <c r="C15733" t="s">
        <v>472</v>
      </c>
      <c r="D15733" t="s">
        <v>30</v>
      </c>
      <c r="E15733" t="s">
        <v>335</v>
      </c>
      <c r="F15733" s="15">
        <v>45665</v>
      </c>
      <c r="G15733" t="s">
        <v>4153</v>
      </c>
      <c r="H15733" s="16">
        <v>1015.74</v>
      </c>
    </row>
    <row r="15734" spans="1:8" x14ac:dyDescent="0.25">
      <c r="A15734" t="s">
        <v>334</v>
      </c>
      <c r="B15734" t="s">
        <v>471</v>
      </c>
      <c r="C15734" t="s">
        <v>472</v>
      </c>
      <c r="D15734" t="s">
        <v>30</v>
      </c>
      <c r="E15734" t="s">
        <v>335</v>
      </c>
      <c r="F15734" s="15">
        <v>45695</v>
      </c>
      <c r="G15734" t="s">
        <v>4669</v>
      </c>
      <c r="H15734" s="16">
        <v>908.82</v>
      </c>
    </row>
    <row r="15735" spans="1:8" x14ac:dyDescent="0.25">
      <c r="A15735" t="s">
        <v>334</v>
      </c>
      <c r="B15735" t="s">
        <v>471</v>
      </c>
      <c r="C15735" t="s">
        <v>472</v>
      </c>
      <c r="D15735" t="s">
        <v>30</v>
      </c>
      <c r="E15735" t="s">
        <v>335</v>
      </c>
      <c r="F15735" s="15">
        <v>45727</v>
      </c>
      <c r="G15735" t="s">
        <v>5092</v>
      </c>
      <c r="H15735" s="16">
        <v>1227.5999999999999</v>
      </c>
    </row>
    <row r="15736" spans="1:8" x14ac:dyDescent="0.25">
      <c r="A15736" t="s">
        <v>334</v>
      </c>
      <c r="B15736" t="s">
        <v>471</v>
      </c>
      <c r="C15736" t="s">
        <v>472</v>
      </c>
      <c r="D15736" t="s">
        <v>30</v>
      </c>
      <c r="E15736" t="s">
        <v>335</v>
      </c>
      <c r="F15736" s="15">
        <v>45751</v>
      </c>
      <c r="G15736" t="s">
        <v>5695</v>
      </c>
      <c r="H15736" s="16">
        <v>1215.72</v>
      </c>
    </row>
    <row r="15737" spans="1:8" x14ac:dyDescent="0.25">
      <c r="A15737" t="s">
        <v>334</v>
      </c>
      <c r="B15737" t="s">
        <v>471</v>
      </c>
      <c r="C15737" t="s">
        <v>472</v>
      </c>
      <c r="D15737" t="s">
        <v>30</v>
      </c>
      <c r="E15737" t="s">
        <v>335</v>
      </c>
      <c r="F15737" s="15">
        <v>45764</v>
      </c>
      <c r="G15737" t="s">
        <v>5696</v>
      </c>
      <c r="H15737" s="16">
        <v>982.08</v>
      </c>
    </row>
    <row r="15738" spans="1:8" x14ac:dyDescent="0.25">
      <c r="A15738" t="s">
        <v>334</v>
      </c>
      <c r="B15738" t="s">
        <v>471</v>
      </c>
      <c r="C15738" t="s">
        <v>472</v>
      </c>
      <c r="D15738" t="s">
        <v>30</v>
      </c>
      <c r="E15738" t="s">
        <v>335</v>
      </c>
      <c r="F15738" s="15">
        <v>45817</v>
      </c>
      <c r="G15738" t="s">
        <v>7017</v>
      </c>
      <c r="H15738" s="16">
        <v>1257.3</v>
      </c>
    </row>
    <row r="15739" spans="1:8" x14ac:dyDescent="0.25">
      <c r="A15739" t="s">
        <v>334</v>
      </c>
      <c r="B15739" t="s">
        <v>471</v>
      </c>
      <c r="C15739" t="s">
        <v>472</v>
      </c>
      <c r="D15739" t="s">
        <v>30</v>
      </c>
      <c r="E15739" t="s">
        <v>335</v>
      </c>
      <c r="F15739" s="15">
        <v>45834</v>
      </c>
      <c r="G15739" t="s">
        <v>7018</v>
      </c>
      <c r="H15739" s="16">
        <v>742.5</v>
      </c>
    </row>
    <row r="15740" spans="1:8" x14ac:dyDescent="0.25">
      <c r="A15740" t="s">
        <v>334</v>
      </c>
      <c r="B15740" t="s">
        <v>471</v>
      </c>
      <c r="C15740" t="s">
        <v>472</v>
      </c>
      <c r="D15740" t="s">
        <v>30</v>
      </c>
      <c r="E15740" t="s">
        <v>335</v>
      </c>
      <c r="F15740" s="15">
        <v>45602</v>
      </c>
      <c r="G15740" t="s">
        <v>3106</v>
      </c>
      <c r="H15740" s="16">
        <v>423.72</v>
      </c>
    </row>
    <row r="15741" spans="1:8" x14ac:dyDescent="0.25">
      <c r="A15741" t="s">
        <v>334</v>
      </c>
      <c r="B15741" t="s">
        <v>471</v>
      </c>
      <c r="C15741" t="s">
        <v>472</v>
      </c>
      <c r="D15741" t="s">
        <v>30</v>
      </c>
      <c r="E15741" t="s">
        <v>335</v>
      </c>
      <c r="F15741" s="15">
        <v>45602</v>
      </c>
      <c r="G15741" t="s">
        <v>3106</v>
      </c>
      <c r="H15741" s="16">
        <v>1023.66</v>
      </c>
    </row>
    <row r="15742" spans="1:8" x14ac:dyDescent="0.25">
      <c r="A15742" s="17" t="str">
        <f>A15741</f>
        <v>2505</v>
      </c>
      <c r="B15742" s="17" t="s">
        <v>473</v>
      </c>
      <c r="C15742" s="17"/>
      <c r="D15742" s="17"/>
      <c r="E15742" s="17"/>
      <c r="F15742" s="21"/>
      <c r="G15742" s="17"/>
      <c r="H15742" s="20">
        <f>SUBTOTAL(9,H15732:H15741)</f>
        <v>10666.259999999998</v>
      </c>
    </row>
    <row r="15743" spans="1:8" x14ac:dyDescent="0.25">
      <c r="A15743" t="s">
        <v>334</v>
      </c>
      <c r="B15743" t="s">
        <v>20</v>
      </c>
      <c r="C15743" t="s">
        <v>21</v>
      </c>
      <c r="D15743" t="s">
        <v>12</v>
      </c>
      <c r="E15743" t="s">
        <v>335</v>
      </c>
      <c r="F15743" s="15">
        <v>45642</v>
      </c>
      <c r="G15743" t="s">
        <v>3580</v>
      </c>
      <c r="H15743" s="16">
        <v>23.7</v>
      </c>
    </row>
    <row r="15744" spans="1:8" x14ac:dyDescent="0.25">
      <c r="A15744" t="s">
        <v>334</v>
      </c>
      <c r="B15744" t="s">
        <v>20</v>
      </c>
      <c r="C15744" t="s">
        <v>21</v>
      </c>
      <c r="D15744" t="s">
        <v>12</v>
      </c>
      <c r="E15744" t="s">
        <v>335</v>
      </c>
      <c r="F15744" s="15">
        <v>45665</v>
      </c>
      <c r="G15744" t="s">
        <v>4153</v>
      </c>
      <c r="H15744" s="16">
        <v>12.6</v>
      </c>
    </row>
    <row r="15745" spans="1:8" x14ac:dyDescent="0.25">
      <c r="A15745" t="s">
        <v>334</v>
      </c>
      <c r="B15745" t="s">
        <v>20</v>
      </c>
      <c r="C15745" t="s">
        <v>21</v>
      </c>
      <c r="D15745" t="s">
        <v>12</v>
      </c>
      <c r="E15745" t="s">
        <v>335</v>
      </c>
      <c r="F15745" s="15">
        <v>45695</v>
      </c>
      <c r="G15745" t="s">
        <v>4669</v>
      </c>
      <c r="H15745" s="16">
        <v>16.5</v>
      </c>
    </row>
    <row r="15746" spans="1:8" x14ac:dyDescent="0.25">
      <c r="A15746" t="s">
        <v>334</v>
      </c>
      <c r="B15746" t="s">
        <v>20</v>
      </c>
      <c r="C15746" t="s">
        <v>21</v>
      </c>
      <c r="D15746" t="s">
        <v>12</v>
      </c>
      <c r="E15746" t="s">
        <v>335</v>
      </c>
      <c r="F15746" s="15">
        <v>45727</v>
      </c>
      <c r="G15746" t="s">
        <v>5092</v>
      </c>
      <c r="H15746" s="16">
        <v>18.3</v>
      </c>
    </row>
    <row r="15747" spans="1:8" x14ac:dyDescent="0.25">
      <c r="A15747" t="s">
        <v>334</v>
      </c>
      <c r="B15747" t="s">
        <v>20</v>
      </c>
      <c r="C15747" t="s">
        <v>21</v>
      </c>
      <c r="D15747" t="s">
        <v>12</v>
      </c>
      <c r="E15747" t="s">
        <v>335</v>
      </c>
      <c r="F15747" s="15">
        <v>45751</v>
      </c>
      <c r="G15747" t="s">
        <v>5695</v>
      </c>
      <c r="H15747" s="16">
        <v>24.6</v>
      </c>
    </row>
    <row r="15748" spans="1:8" x14ac:dyDescent="0.25">
      <c r="A15748" t="s">
        <v>334</v>
      </c>
      <c r="B15748" t="s">
        <v>20</v>
      </c>
      <c r="C15748" t="s">
        <v>21</v>
      </c>
      <c r="D15748" t="s">
        <v>12</v>
      </c>
      <c r="E15748" t="s">
        <v>335</v>
      </c>
      <c r="F15748" s="15">
        <v>45764</v>
      </c>
      <c r="G15748" t="s">
        <v>5696</v>
      </c>
      <c r="H15748" s="16">
        <v>16.8</v>
      </c>
    </row>
    <row r="15749" spans="1:8" x14ac:dyDescent="0.25">
      <c r="A15749" t="s">
        <v>334</v>
      </c>
      <c r="B15749" t="s">
        <v>20</v>
      </c>
      <c r="C15749" t="s">
        <v>21</v>
      </c>
      <c r="D15749" t="s">
        <v>12</v>
      </c>
      <c r="E15749" t="s">
        <v>335</v>
      </c>
      <c r="F15749" s="15">
        <v>45817</v>
      </c>
      <c r="G15749" t="s">
        <v>7017</v>
      </c>
      <c r="H15749" s="16">
        <v>23.1</v>
      </c>
    </row>
    <row r="15750" spans="1:8" x14ac:dyDescent="0.25">
      <c r="A15750" t="s">
        <v>334</v>
      </c>
      <c r="B15750" t="s">
        <v>20</v>
      </c>
      <c r="C15750" t="s">
        <v>21</v>
      </c>
      <c r="D15750" t="s">
        <v>12</v>
      </c>
      <c r="E15750" t="s">
        <v>335</v>
      </c>
      <c r="F15750" s="15">
        <v>45834</v>
      </c>
      <c r="G15750" t="s">
        <v>7018</v>
      </c>
      <c r="H15750" s="16">
        <v>13.2</v>
      </c>
    </row>
    <row r="15751" spans="1:8" x14ac:dyDescent="0.25">
      <c r="A15751" t="s">
        <v>334</v>
      </c>
      <c r="B15751" t="s">
        <v>20</v>
      </c>
      <c r="C15751" t="s">
        <v>21</v>
      </c>
      <c r="D15751" t="s">
        <v>12</v>
      </c>
      <c r="E15751" t="s">
        <v>335</v>
      </c>
      <c r="F15751" s="15">
        <v>45602</v>
      </c>
      <c r="G15751" t="s">
        <v>3106</v>
      </c>
      <c r="H15751" s="16">
        <v>15</v>
      </c>
    </row>
    <row r="15752" spans="1:8" x14ac:dyDescent="0.25">
      <c r="A15752" t="s">
        <v>334</v>
      </c>
      <c r="B15752" t="s">
        <v>20</v>
      </c>
      <c r="C15752" t="s">
        <v>21</v>
      </c>
      <c r="D15752" t="s">
        <v>12</v>
      </c>
      <c r="E15752" t="s">
        <v>335</v>
      </c>
      <c r="F15752" s="15">
        <v>45602</v>
      </c>
      <c r="G15752" t="s">
        <v>3106</v>
      </c>
      <c r="H15752" s="16">
        <v>20.100000000000001</v>
      </c>
    </row>
    <row r="15753" spans="1:8" x14ac:dyDescent="0.25">
      <c r="A15753" s="17" t="str">
        <f>A15752</f>
        <v>2505</v>
      </c>
      <c r="B15753" s="17" t="s">
        <v>22</v>
      </c>
      <c r="C15753" s="17"/>
      <c r="D15753" s="17"/>
      <c r="E15753" s="17"/>
      <c r="F15753" s="21"/>
      <c r="G15753" s="17"/>
      <c r="H15753" s="20">
        <f>SUBTOTAL(9,H15743:H15752)</f>
        <v>183.89999999999998</v>
      </c>
    </row>
    <row r="15754" spans="1:8" x14ac:dyDescent="0.25">
      <c r="A15754" t="s">
        <v>334</v>
      </c>
      <c r="B15754" t="s">
        <v>23</v>
      </c>
      <c r="C15754" t="s">
        <v>24</v>
      </c>
      <c r="D15754" t="s">
        <v>12</v>
      </c>
      <c r="E15754" t="s">
        <v>335</v>
      </c>
      <c r="F15754" s="15">
        <v>45642</v>
      </c>
      <c r="G15754" t="s">
        <v>3580</v>
      </c>
      <c r="H15754" s="16">
        <v>51.6</v>
      </c>
    </row>
    <row r="15755" spans="1:8" x14ac:dyDescent="0.25">
      <c r="A15755" t="s">
        <v>334</v>
      </c>
      <c r="B15755" t="s">
        <v>23</v>
      </c>
      <c r="C15755" t="s">
        <v>24</v>
      </c>
      <c r="D15755" t="s">
        <v>12</v>
      </c>
      <c r="E15755" t="s">
        <v>335</v>
      </c>
      <c r="F15755" s="15">
        <v>45665</v>
      </c>
      <c r="G15755" t="s">
        <v>4153</v>
      </c>
      <c r="H15755" s="16">
        <v>28.4</v>
      </c>
    </row>
    <row r="15756" spans="1:8" x14ac:dyDescent="0.25">
      <c r="A15756" t="s">
        <v>334</v>
      </c>
      <c r="B15756" t="s">
        <v>23</v>
      </c>
      <c r="C15756" t="s">
        <v>24</v>
      </c>
      <c r="D15756" t="s">
        <v>12</v>
      </c>
      <c r="E15756" t="s">
        <v>335</v>
      </c>
      <c r="F15756" s="15">
        <v>45695</v>
      </c>
      <c r="G15756" t="s">
        <v>4669</v>
      </c>
      <c r="H15756" s="16">
        <v>28.4</v>
      </c>
    </row>
    <row r="15757" spans="1:8" x14ac:dyDescent="0.25">
      <c r="A15757" t="s">
        <v>334</v>
      </c>
      <c r="B15757" t="s">
        <v>23</v>
      </c>
      <c r="C15757" t="s">
        <v>24</v>
      </c>
      <c r="D15757" t="s">
        <v>12</v>
      </c>
      <c r="E15757" t="s">
        <v>335</v>
      </c>
      <c r="F15757" s="15">
        <v>45727</v>
      </c>
      <c r="G15757" t="s">
        <v>5092</v>
      </c>
      <c r="H15757" s="16">
        <v>41.6</v>
      </c>
    </row>
    <row r="15758" spans="1:8" x14ac:dyDescent="0.25">
      <c r="A15758" t="s">
        <v>334</v>
      </c>
      <c r="B15758" t="s">
        <v>23</v>
      </c>
      <c r="C15758" t="s">
        <v>24</v>
      </c>
      <c r="D15758" t="s">
        <v>12</v>
      </c>
      <c r="E15758" t="s">
        <v>335</v>
      </c>
      <c r="F15758" s="15">
        <v>45751</v>
      </c>
      <c r="G15758" t="s">
        <v>5695</v>
      </c>
      <c r="H15758" s="16">
        <v>43.6</v>
      </c>
    </row>
    <row r="15759" spans="1:8" x14ac:dyDescent="0.25">
      <c r="A15759" t="s">
        <v>334</v>
      </c>
      <c r="B15759" t="s">
        <v>23</v>
      </c>
      <c r="C15759" t="s">
        <v>24</v>
      </c>
      <c r="D15759" t="s">
        <v>12</v>
      </c>
      <c r="E15759" t="s">
        <v>335</v>
      </c>
      <c r="F15759" s="15">
        <v>45764</v>
      </c>
      <c r="G15759" t="s">
        <v>5696</v>
      </c>
      <c r="H15759" s="16">
        <v>36</v>
      </c>
    </row>
    <row r="15760" spans="1:8" x14ac:dyDescent="0.25">
      <c r="A15760" t="s">
        <v>334</v>
      </c>
      <c r="B15760" t="s">
        <v>23</v>
      </c>
      <c r="C15760" t="s">
        <v>24</v>
      </c>
      <c r="D15760" t="s">
        <v>12</v>
      </c>
      <c r="E15760" t="s">
        <v>335</v>
      </c>
      <c r="F15760" s="15">
        <v>45817</v>
      </c>
      <c r="G15760" t="s">
        <v>7017</v>
      </c>
      <c r="H15760" s="16">
        <v>44.4</v>
      </c>
    </row>
    <row r="15761" spans="1:8" x14ac:dyDescent="0.25">
      <c r="A15761" t="s">
        <v>334</v>
      </c>
      <c r="B15761" t="s">
        <v>23</v>
      </c>
      <c r="C15761" t="s">
        <v>24</v>
      </c>
      <c r="D15761" t="s">
        <v>12</v>
      </c>
      <c r="E15761" t="s">
        <v>335</v>
      </c>
      <c r="F15761" s="15">
        <v>45834</v>
      </c>
      <c r="G15761" t="s">
        <v>7018</v>
      </c>
      <c r="H15761" s="16">
        <v>25.6</v>
      </c>
    </row>
    <row r="15762" spans="1:8" x14ac:dyDescent="0.25">
      <c r="A15762" t="s">
        <v>334</v>
      </c>
      <c r="B15762" t="s">
        <v>23</v>
      </c>
      <c r="C15762" t="s">
        <v>24</v>
      </c>
      <c r="D15762" t="s">
        <v>12</v>
      </c>
      <c r="E15762" t="s">
        <v>335</v>
      </c>
      <c r="F15762" s="15">
        <v>45602</v>
      </c>
      <c r="G15762" t="s">
        <v>3106</v>
      </c>
      <c r="H15762" s="16">
        <v>49.6</v>
      </c>
    </row>
    <row r="15763" spans="1:8" x14ac:dyDescent="0.25">
      <c r="A15763" t="s">
        <v>334</v>
      </c>
      <c r="B15763" t="s">
        <v>23</v>
      </c>
      <c r="C15763" t="s">
        <v>24</v>
      </c>
      <c r="D15763" t="s">
        <v>12</v>
      </c>
      <c r="E15763" t="s">
        <v>335</v>
      </c>
      <c r="F15763" s="15">
        <v>45602</v>
      </c>
      <c r="G15763" t="s">
        <v>3106</v>
      </c>
      <c r="H15763" s="16">
        <v>58</v>
      </c>
    </row>
    <row r="15764" spans="1:8" x14ac:dyDescent="0.25">
      <c r="A15764" s="17" t="str">
        <f>A15763</f>
        <v>2505</v>
      </c>
      <c r="B15764" s="17" t="s">
        <v>25</v>
      </c>
      <c r="C15764" s="17"/>
      <c r="D15764" s="17"/>
      <c r="E15764" s="17"/>
      <c r="F15764" s="21"/>
      <c r="G15764" s="17"/>
      <c r="H15764" s="20">
        <f>SUBTOTAL(9,H15754:H15763)</f>
        <v>407.20000000000005</v>
      </c>
    </row>
    <row r="15765" spans="1:8" x14ac:dyDescent="0.25">
      <c r="A15765" t="s">
        <v>334</v>
      </c>
      <c r="B15765" t="s">
        <v>26</v>
      </c>
      <c r="C15765" t="s">
        <v>27</v>
      </c>
      <c r="D15765" t="s">
        <v>12</v>
      </c>
      <c r="E15765" t="s">
        <v>335</v>
      </c>
      <c r="F15765" s="15">
        <v>45510</v>
      </c>
      <c r="G15765" t="s">
        <v>1595</v>
      </c>
      <c r="H15765" s="16">
        <v>647915.29</v>
      </c>
    </row>
    <row r="15766" spans="1:8" x14ac:dyDescent="0.25">
      <c r="A15766" t="s">
        <v>334</v>
      </c>
      <c r="B15766" t="s">
        <v>26</v>
      </c>
      <c r="C15766" t="s">
        <v>27</v>
      </c>
      <c r="D15766" t="s">
        <v>12</v>
      </c>
      <c r="E15766" t="s">
        <v>335</v>
      </c>
      <c r="F15766" s="15">
        <v>45544</v>
      </c>
      <c r="G15766" t="s">
        <v>1936</v>
      </c>
      <c r="H15766" s="16">
        <v>460189.45</v>
      </c>
    </row>
    <row r="15767" spans="1:8" x14ac:dyDescent="0.25">
      <c r="A15767" t="s">
        <v>334</v>
      </c>
      <c r="B15767" t="s">
        <v>26</v>
      </c>
      <c r="C15767" t="s">
        <v>27</v>
      </c>
      <c r="D15767" t="s">
        <v>12</v>
      </c>
      <c r="E15767" t="s">
        <v>335</v>
      </c>
      <c r="F15767" s="15">
        <v>45590</v>
      </c>
      <c r="G15767" t="s">
        <v>2436</v>
      </c>
      <c r="H15767" s="16">
        <v>1500808.44</v>
      </c>
    </row>
    <row r="15768" spans="1:8" x14ac:dyDescent="0.25">
      <c r="A15768" t="s">
        <v>334</v>
      </c>
      <c r="B15768" t="s">
        <v>26</v>
      </c>
      <c r="C15768" t="s">
        <v>27</v>
      </c>
      <c r="D15768" t="s">
        <v>12</v>
      </c>
      <c r="E15768" t="s">
        <v>335</v>
      </c>
      <c r="F15768" s="15">
        <v>45660</v>
      </c>
      <c r="G15768" t="s">
        <v>4154</v>
      </c>
      <c r="H15768" s="16">
        <v>1379866.32</v>
      </c>
    </row>
    <row r="15769" spans="1:8" x14ac:dyDescent="0.25">
      <c r="A15769" t="s">
        <v>334</v>
      </c>
      <c r="B15769" t="s">
        <v>26</v>
      </c>
      <c r="C15769" t="s">
        <v>27</v>
      </c>
      <c r="D15769" t="s">
        <v>12</v>
      </c>
      <c r="E15769" t="s">
        <v>335</v>
      </c>
      <c r="F15769" s="15">
        <v>45699</v>
      </c>
      <c r="G15769" t="s">
        <v>4670</v>
      </c>
      <c r="H15769" s="16">
        <v>31857.34</v>
      </c>
    </row>
    <row r="15770" spans="1:8" x14ac:dyDescent="0.25">
      <c r="A15770" t="s">
        <v>334</v>
      </c>
      <c r="B15770" t="s">
        <v>26</v>
      </c>
      <c r="C15770" t="s">
        <v>27</v>
      </c>
      <c r="D15770" t="s">
        <v>12</v>
      </c>
      <c r="E15770" t="s">
        <v>335</v>
      </c>
      <c r="F15770" s="15">
        <v>45742</v>
      </c>
      <c r="G15770" t="s">
        <v>5093</v>
      </c>
      <c r="H15770" s="16">
        <v>2176534.34</v>
      </c>
    </row>
    <row r="15771" spans="1:8" x14ac:dyDescent="0.25">
      <c r="A15771" t="s">
        <v>334</v>
      </c>
      <c r="B15771" t="s">
        <v>26</v>
      </c>
      <c r="C15771" t="s">
        <v>27</v>
      </c>
      <c r="D15771" t="s">
        <v>12</v>
      </c>
      <c r="E15771" t="s">
        <v>335</v>
      </c>
      <c r="F15771" s="15">
        <v>45820</v>
      </c>
      <c r="G15771" t="s">
        <v>7019</v>
      </c>
      <c r="H15771" s="16">
        <v>1606624.3</v>
      </c>
    </row>
    <row r="15772" spans="1:8" x14ac:dyDescent="0.25">
      <c r="A15772" s="17" t="str">
        <f>A15771</f>
        <v>2505</v>
      </c>
      <c r="B15772" s="17" t="s">
        <v>28</v>
      </c>
      <c r="C15772" s="17"/>
      <c r="D15772" s="17"/>
      <c r="E15772" s="17"/>
      <c r="F15772" s="21"/>
      <c r="G15772" s="17"/>
      <c r="H15772" s="20">
        <f>SUBTOTAL(9,H15765:H15771)</f>
        <v>7803795.4799999995</v>
      </c>
    </row>
    <row r="15773" spans="1:8" x14ac:dyDescent="0.25">
      <c r="A15773" t="s">
        <v>334</v>
      </c>
      <c r="B15773" t="s">
        <v>2596</v>
      </c>
      <c r="C15773" t="s">
        <v>2597</v>
      </c>
      <c r="D15773" t="s">
        <v>12</v>
      </c>
      <c r="E15773" t="s">
        <v>335</v>
      </c>
      <c r="F15773" s="15">
        <v>45824</v>
      </c>
      <c r="G15773" t="s">
        <v>7020</v>
      </c>
      <c r="H15773" s="16">
        <v>995.99</v>
      </c>
    </row>
    <row r="15774" spans="1:8" x14ac:dyDescent="0.25">
      <c r="A15774" t="s">
        <v>334</v>
      </c>
      <c r="B15774" t="s">
        <v>2596</v>
      </c>
      <c r="C15774" t="s">
        <v>2597</v>
      </c>
      <c r="D15774" t="s">
        <v>12</v>
      </c>
      <c r="E15774" t="s">
        <v>335</v>
      </c>
      <c r="F15774" s="15">
        <v>45597</v>
      </c>
      <c r="G15774" t="s">
        <v>3107</v>
      </c>
      <c r="H15774" s="16">
        <v>1000</v>
      </c>
    </row>
    <row r="15775" spans="1:8" x14ac:dyDescent="0.25">
      <c r="A15775" s="17" t="str">
        <f>A15774</f>
        <v>2505</v>
      </c>
      <c r="B15775" s="17" t="s">
        <v>2599</v>
      </c>
      <c r="C15775" s="17"/>
      <c r="D15775" s="17"/>
      <c r="E15775" s="17"/>
      <c r="F15775" s="21"/>
      <c r="G15775" s="17"/>
      <c r="H15775" s="20">
        <f>SUBTOTAL(9,H15773:H15774)</f>
        <v>1995.99</v>
      </c>
    </row>
    <row r="15776" spans="1:8" x14ac:dyDescent="0.25">
      <c r="A15776" t="s">
        <v>334</v>
      </c>
      <c r="B15776" t="s">
        <v>5227</v>
      </c>
      <c r="C15776" t="s">
        <v>5228</v>
      </c>
      <c r="D15776" t="s">
        <v>12</v>
      </c>
      <c r="E15776" t="s">
        <v>335</v>
      </c>
      <c r="F15776" s="15">
        <v>45775</v>
      </c>
      <c r="G15776" t="s">
        <v>5697</v>
      </c>
      <c r="H15776" s="16">
        <v>833.56</v>
      </c>
    </row>
    <row r="15777" spans="1:8" x14ac:dyDescent="0.25">
      <c r="A15777" s="17" t="str">
        <f>A15776</f>
        <v>2505</v>
      </c>
      <c r="B15777" s="17" t="s">
        <v>5230</v>
      </c>
      <c r="C15777" s="17"/>
      <c r="D15777" s="17"/>
      <c r="E15777" s="17"/>
      <c r="F15777" s="21"/>
      <c r="G15777" s="17"/>
      <c r="H15777" s="20">
        <f>SUBTOTAL(9,H15776:H15776)</f>
        <v>833.56</v>
      </c>
    </row>
    <row r="15778" spans="1:8" x14ac:dyDescent="0.25">
      <c r="A15778" t="s">
        <v>334</v>
      </c>
      <c r="B15778" t="s">
        <v>2609</v>
      </c>
      <c r="C15778" t="s">
        <v>2610</v>
      </c>
      <c r="D15778" t="s">
        <v>12</v>
      </c>
      <c r="E15778" t="s">
        <v>335</v>
      </c>
      <c r="F15778" s="15">
        <v>45791</v>
      </c>
      <c r="G15778" t="s">
        <v>6281</v>
      </c>
      <c r="H15778" s="16">
        <v>3364.35</v>
      </c>
    </row>
    <row r="15779" spans="1:8" x14ac:dyDescent="0.25">
      <c r="A15779" s="17" t="str">
        <f>A15778</f>
        <v>2505</v>
      </c>
      <c r="B15779" s="17" t="s">
        <v>2611</v>
      </c>
      <c r="C15779" s="17"/>
      <c r="D15779" s="17"/>
      <c r="E15779" s="17"/>
      <c r="F15779" s="21"/>
      <c r="G15779" s="17"/>
      <c r="H15779" s="20">
        <f>SUBTOTAL(9,H15778:H15778)</f>
        <v>3364.35</v>
      </c>
    </row>
    <row r="15780" spans="1:8" x14ac:dyDescent="0.25">
      <c r="A15780" t="s">
        <v>334</v>
      </c>
      <c r="B15780" t="s">
        <v>5945</v>
      </c>
      <c r="C15780" t="s">
        <v>5946</v>
      </c>
      <c r="D15780" t="s">
        <v>30</v>
      </c>
      <c r="E15780" t="s">
        <v>335</v>
      </c>
      <c r="F15780" s="15">
        <v>45800</v>
      </c>
      <c r="G15780" t="s">
        <v>6282</v>
      </c>
      <c r="H15780" s="16">
        <v>625</v>
      </c>
    </row>
    <row r="15781" spans="1:8" x14ac:dyDescent="0.25">
      <c r="A15781" s="17" t="str">
        <f>A15780</f>
        <v>2505</v>
      </c>
      <c r="B15781" s="17" t="s">
        <v>5948</v>
      </c>
      <c r="C15781" s="17"/>
      <c r="D15781" s="17"/>
      <c r="E15781" s="17"/>
      <c r="F15781" s="21"/>
      <c r="G15781" s="17"/>
      <c r="H15781" s="20">
        <f>SUBTOTAL(9,H15780:H15780)</f>
        <v>625</v>
      </c>
    </row>
    <row r="15782" spans="1:8" x14ac:dyDescent="0.25">
      <c r="A15782" t="s">
        <v>334</v>
      </c>
      <c r="B15782" t="s">
        <v>581</v>
      </c>
      <c r="C15782" t="s">
        <v>582</v>
      </c>
      <c r="D15782" t="s">
        <v>12</v>
      </c>
      <c r="E15782" t="s">
        <v>335</v>
      </c>
      <c r="F15782" s="15">
        <v>45483</v>
      </c>
      <c r="G15782" t="s">
        <v>1070</v>
      </c>
      <c r="H15782" s="16">
        <v>53671.93</v>
      </c>
    </row>
    <row r="15783" spans="1:8" x14ac:dyDescent="0.25">
      <c r="A15783" s="17" t="str">
        <f>A15782</f>
        <v>2505</v>
      </c>
      <c r="B15783" s="17" t="s">
        <v>584</v>
      </c>
      <c r="C15783" s="17"/>
      <c r="D15783" s="17"/>
      <c r="E15783" s="17"/>
      <c r="F15783" s="21"/>
      <c r="G15783" s="17"/>
      <c r="H15783" s="20">
        <f>SUBTOTAL(9,H15782:H15782)</f>
        <v>53671.93</v>
      </c>
    </row>
    <row r="15784" spans="1:8" x14ac:dyDescent="0.25">
      <c r="A15784" t="s">
        <v>334</v>
      </c>
      <c r="B15784" t="s">
        <v>48</v>
      </c>
      <c r="C15784" t="s">
        <v>49</v>
      </c>
      <c r="D15784" t="s">
        <v>30</v>
      </c>
      <c r="E15784" t="s">
        <v>335</v>
      </c>
      <c r="F15784" s="15">
        <v>45642</v>
      </c>
      <c r="G15784" t="s">
        <v>3580</v>
      </c>
      <c r="H15784" s="16">
        <v>2071.1799999999998</v>
      </c>
    </row>
    <row r="15785" spans="1:8" x14ac:dyDescent="0.25">
      <c r="A15785" t="s">
        <v>334</v>
      </c>
      <c r="B15785" t="s">
        <v>48</v>
      </c>
      <c r="C15785" t="s">
        <v>49</v>
      </c>
      <c r="D15785" t="s">
        <v>30</v>
      </c>
      <c r="E15785" t="s">
        <v>335</v>
      </c>
      <c r="F15785" s="15">
        <v>45665</v>
      </c>
      <c r="G15785" t="s">
        <v>4153</v>
      </c>
      <c r="H15785" s="16">
        <v>1022.43</v>
      </c>
    </row>
    <row r="15786" spans="1:8" x14ac:dyDescent="0.25">
      <c r="A15786" t="s">
        <v>334</v>
      </c>
      <c r="B15786" t="s">
        <v>48</v>
      </c>
      <c r="C15786" t="s">
        <v>49</v>
      </c>
      <c r="D15786" t="s">
        <v>30</v>
      </c>
      <c r="E15786" t="s">
        <v>335</v>
      </c>
      <c r="F15786" s="15">
        <v>45695</v>
      </c>
      <c r="G15786" t="s">
        <v>4669</v>
      </c>
      <c r="H15786" s="16">
        <v>1028.71</v>
      </c>
    </row>
    <row r="15787" spans="1:8" x14ac:dyDescent="0.25">
      <c r="A15787" t="s">
        <v>334</v>
      </c>
      <c r="B15787" t="s">
        <v>48</v>
      </c>
      <c r="C15787" t="s">
        <v>49</v>
      </c>
      <c r="D15787" t="s">
        <v>30</v>
      </c>
      <c r="E15787" t="s">
        <v>335</v>
      </c>
      <c r="F15787" s="15">
        <v>45727</v>
      </c>
      <c r="G15787" t="s">
        <v>5092</v>
      </c>
      <c r="H15787" s="16">
        <v>1319.74</v>
      </c>
    </row>
    <row r="15788" spans="1:8" x14ac:dyDescent="0.25">
      <c r="A15788" t="s">
        <v>334</v>
      </c>
      <c r="B15788" t="s">
        <v>48</v>
      </c>
      <c r="C15788" t="s">
        <v>49</v>
      </c>
      <c r="D15788" t="s">
        <v>30</v>
      </c>
      <c r="E15788" t="s">
        <v>335</v>
      </c>
      <c r="F15788" s="15">
        <v>45751</v>
      </c>
      <c r="G15788" t="s">
        <v>5695</v>
      </c>
      <c r="H15788" s="16">
        <v>1296.9000000000001</v>
      </c>
    </row>
    <row r="15789" spans="1:8" x14ac:dyDescent="0.25">
      <c r="A15789" t="s">
        <v>334</v>
      </c>
      <c r="B15789" t="s">
        <v>48</v>
      </c>
      <c r="C15789" t="s">
        <v>49</v>
      </c>
      <c r="D15789" t="s">
        <v>30</v>
      </c>
      <c r="E15789" t="s">
        <v>335</v>
      </c>
      <c r="F15789" s="15">
        <v>45764</v>
      </c>
      <c r="G15789" t="s">
        <v>5696</v>
      </c>
      <c r="H15789" s="16">
        <v>977.52</v>
      </c>
    </row>
    <row r="15790" spans="1:8" x14ac:dyDescent="0.25">
      <c r="A15790" t="s">
        <v>334</v>
      </c>
      <c r="B15790" t="s">
        <v>48</v>
      </c>
      <c r="C15790" t="s">
        <v>49</v>
      </c>
      <c r="D15790" t="s">
        <v>30</v>
      </c>
      <c r="E15790" t="s">
        <v>335</v>
      </c>
      <c r="F15790" s="15">
        <v>45817</v>
      </c>
      <c r="G15790" t="s">
        <v>7017</v>
      </c>
      <c r="H15790" s="16">
        <v>1377.59</v>
      </c>
    </row>
    <row r="15791" spans="1:8" x14ac:dyDescent="0.25">
      <c r="A15791" t="s">
        <v>334</v>
      </c>
      <c r="B15791" t="s">
        <v>48</v>
      </c>
      <c r="C15791" t="s">
        <v>49</v>
      </c>
      <c r="D15791" t="s">
        <v>30</v>
      </c>
      <c r="E15791" t="s">
        <v>335</v>
      </c>
      <c r="F15791" s="15">
        <v>45834</v>
      </c>
      <c r="G15791" t="s">
        <v>7018</v>
      </c>
      <c r="H15791" s="16">
        <v>828.85</v>
      </c>
    </row>
    <row r="15792" spans="1:8" x14ac:dyDescent="0.25">
      <c r="A15792" t="s">
        <v>334</v>
      </c>
      <c r="B15792" t="s">
        <v>48</v>
      </c>
      <c r="C15792" t="s">
        <v>49</v>
      </c>
      <c r="D15792" t="s">
        <v>30</v>
      </c>
      <c r="E15792" t="s">
        <v>335</v>
      </c>
      <c r="F15792" s="15">
        <v>45602</v>
      </c>
      <c r="G15792" t="s">
        <v>3106</v>
      </c>
      <c r="H15792" s="16">
        <v>571.14</v>
      </c>
    </row>
    <row r="15793" spans="1:8" x14ac:dyDescent="0.25">
      <c r="A15793" t="s">
        <v>334</v>
      </c>
      <c r="B15793" t="s">
        <v>48</v>
      </c>
      <c r="C15793" t="s">
        <v>49</v>
      </c>
      <c r="D15793" t="s">
        <v>30</v>
      </c>
      <c r="E15793" t="s">
        <v>335</v>
      </c>
      <c r="F15793" s="15">
        <v>45602</v>
      </c>
      <c r="G15793" t="s">
        <v>3106</v>
      </c>
      <c r="H15793" s="16">
        <v>1147.1300000000001</v>
      </c>
    </row>
    <row r="15794" spans="1:8" x14ac:dyDescent="0.25">
      <c r="A15794" s="17" t="str">
        <f>A15793</f>
        <v>2505</v>
      </c>
      <c r="B15794" s="17" t="s">
        <v>50</v>
      </c>
      <c r="C15794" s="17"/>
      <c r="D15794" s="17"/>
      <c r="E15794" s="17"/>
      <c r="F15794" s="21"/>
      <c r="G15794" s="17"/>
      <c r="H15794" s="20">
        <f>SUBTOTAL(9,H15784:H15793)</f>
        <v>11641.189999999999</v>
      </c>
    </row>
    <row r="15795" spans="1:8" x14ac:dyDescent="0.25">
      <c r="A15795" t="s">
        <v>334</v>
      </c>
      <c r="B15795" t="s">
        <v>51</v>
      </c>
      <c r="C15795" t="s">
        <v>52</v>
      </c>
      <c r="D15795" t="s">
        <v>30</v>
      </c>
      <c r="E15795" t="s">
        <v>335</v>
      </c>
      <c r="F15795" s="15">
        <v>45642</v>
      </c>
      <c r="G15795" t="s">
        <v>3580</v>
      </c>
      <c r="H15795" s="16">
        <v>6623.22</v>
      </c>
    </row>
    <row r="15796" spans="1:8" x14ac:dyDescent="0.25">
      <c r="A15796" t="s">
        <v>334</v>
      </c>
      <c r="B15796" t="s">
        <v>51</v>
      </c>
      <c r="C15796" t="s">
        <v>52</v>
      </c>
      <c r="D15796" t="s">
        <v>30</v>
      </c>
      <c r="E15796" t="s">
        <v>335</v>
      </c>
      <c r="F15796" s="15">
        <v>45665</v>
      </c>
      <c r="G15796" t="s">
        <v>4153</v>
      </c>
      <c r="H15796" s="16">
        <v>4037.95</v>
      </c>
    </row>
    <row r="15797" spans="1:8" x14ac:dyDescent="0.25">
      <c r="A15797" t="s">
        <v>334</v>
      </c>
      <c r="B15797" t="s">
        <v>51</v>
      </c>
      <c r="C15797" t="s">
        <v>52</v>
      </c>
      <c r="D15797" t="s">
        <v>30</v>
      </c>
      <c r="E15797" t="s">
        <v>335</v>
      </c>
      <c r="F15797" s="15">
        <v>45695</v>
      </c>
      <c r="G15797" t="s">
        <v>4669</v>
      </c>
      <c r="H15797" s="16">
        <v>3555.88</v>
      </c>
    </row>
    <row r="15798" spans="1:8" x14ac:dyDescent="0.25">
      <c r="A15798" t="s">
        <v>334</v>
      </c>
      <c r="B15798" t="s">
        <v>51</v>
      </c>
      <c r="C15798" t="s">
        <v>52</v>
      </c>
      <c r="D15798" t="s">
        <v>30</v>
      </c>
      <c r="E15798" t="s">
        <v>335</v>
      </c>
      <c r="F15798" s="15">
        <v>45727</v>
      </c>
      <c r="G15798" t="s">
        <v>5092</v>
      </c>
      <c r="H15798" s="16">
        <v>4411.8999999999996</v>
      </c>
    </row>
    <row r="15799" spans="1:8" x14ac:dyDescent="0.25">
      <c r="A15799" t="s">
        <v>334</v>
      </c>
      <c r="B15799" t="s">
        <v>51</v>
      </c>
      <c r="C15799" t="s">
        <v>52</v>
      </c>
      <c r="D15799" t="s">
        <v>30</v>
      </c>
      <c r="E15799" t="s">
        <v>335</v>
      </c>
      <c r="F15799" s="15">
        <v>45751</v>
      </c>
      <c r="G15799" t="s">
        <v>5695</v>
      </c>
      <c r="H15799" s="16">
        <v>4115.47</v>
      </c>
    </row>
    <row r="15800" spans="1:8" x14ac:dyDescent="0.25">
      <c r="A15800" t="s">
        <v>334</v>
      </c>
      <c r="B15800" t="s">
        <v>51</v>
      </c>
      <c r="C15800" t="s">
        <v>52</v>
      </c>
      <c r="D15800" t="s">
        <v>30</v>
      </c>
      <c r="E15800" t="s">
        <v>335</v>
      </c>
      <c r="F15800" s="15">
        <v>45764</v>
      </c>
      <c r="G15800" t="s">
        <v>5696</v>
      </c>
      <c r="H15800" s="16">
        <v>3582.54</v>
      </c>
    </row>
    <row r="15801" spans="1:8" x14ac:dyDescent="0.25">
      <c r="A15801" t="s">
        <v>334</v>
      </c>
      <c r="B15801" t="s">
        <v>51</v>
      </c>
      <c r="C15801" t="s">
        <v>52</v>
      </c>
      <c r="D15801" t="s">
        <v>30</v>
      </c>
      <c r="E15801" t="s">
        <v>335</v>
      </c>
      <c r="F15801" s="15">
        <v>45817</v>
      </c>
      <c r="G15801" t="s">
        <v>7017</v>
      </c>
      <c r="H15801" s="16">
        <v>4595.49</v>
      </c>
    </row>
    <row r="15802" spans="1:8" x14ac:dyDescent="0.25">
      <c r="A15802" t="s">
        <v>334</v>
      </c>
      <c r="B15802" t="s">
        <v>51</v>
      </c>
      <c r="C15802" t="s">
        <v>52</v>
      </c>
      <c r="D15802" t="s">
        <v>30</v>
      </c>
      <c r="E15802" t="s">
        <v>335</v>
      </c>
      <c r="F15802" s="15">
        <v>45834</v>
      </c>
      <c r="G15802" t="s">
        <v>7018</v>
      </c>
      <c r="H15802" s="16">
        <v>3188.82</v>
      </c>
    </row>
    <row r="15803" spans="1:8" x14ac:dyDescent="0.25">
      <c r="A15803" t="s">
        <v>334</v>
      </c>
      <c r="B15803" t="s">
        <v>51</v>
      </c>
      <c r="C15803" t="s">
        <v>52</v>
      </c>
      <c r="D15803" t="s">
        <v>30</v>
      </c>
      <c r="E15803" t="s">
        <v>335</v>
      </c>
      <c r="F15803" s="15">
        <v>45602</v>
      </c>
      <c r="G15803" t="s">
        <v>3106</v>
      </c>
      <c r="H15803" s="16">
        <v>3150.23</v>
      </c>
    </row>
    <row r="15804" spans="1:8" x14ac:dyDescent="0.25">
      <c r="A15804" t="s">
        <v>334</v>
      </c>
      <c r="B15804" t="s">
        <v>51</v>
      </c>
      <c r="C15804" t="s">
        <v>52</v>
      </c>
      <c r="D15804" t="s">
        <v>30</v>
      </c>
      <c r="E15804" t="s">
        <v>335</v>
      </c>
      <c r="F15804" s="15">
        <v>45602</v>
      </c>
      <c r="G15804" t="s">
        <v>3106</v>
      </c>
      <c r="H15804" s="16">
        <v>5340.18</v>
      </c>
    </row>
    <row r="15805" spans="1:8" x14ac:dyDescent="0.25">
      <c r="A15805" s="17" t="str">
        <f>A15804</f>
        <v>2505</v>
      </c>
      <c r="B15805" s="17" t="s">
        <v>53</v>
      </c>
      <c r="C15805" s="17"/>
      <c r="D15805" s="17"/>
      <c r="E15805" s="17"/>
      <c r="F15805" s="21"/>
      <c r="G15805" s="17"/>
      <c r="H15805" s="20">
        <f>SUBTOTAL(9,H15795:H15804)</f>
        <v>42601.68</v>
      </c>
    </row>
    <row r="15806" spans="1:8" ht="16.5" thickBot="1" x14ac:dyDescent="0.3">
      <c r="A15806" s="22" t="s">
        <v>1071</v>
      </c>
      <c r="B15806" s="22"/>
      <c r="C15806" s="25" t="str">
        <f>E15804&amp;" Total"</f>
        <v>WELDON VALLEY RE-20(J) Total</v>
      </c>
      <c r="D15806" s="22"/>
      <c r="E15806" s="22"/>
      <c r="F15806" s="23"/>
      <c r="G15806" s="22"/>
      <c r="H15806" s="24">
        <f>SUBTOTAL(9,H15716:H15804)</f>
        <v>8025591.6099999985</v>
      </c>
    </row>
    <row r="15807" spans="1:8" x14ac:dyDescent="0.25">
      <c r="A15807" t="s">
        <v>336</v>
      </c>
      <c r="B15807" t="s">
        <v>15</v>
      </c>
      <c r="C15807" t="s">
        <v>1337</v>
      </c>
      <c r="D15807" t="s">
        <v>12</v>
      </c>
      <c r="E15807" t="s">
        <v>337</v>
      </c>
      <c r="F15807" s="15">
        <v>45531</v>
      </c>
      <c r="G15807" t="s">
        <v>1596</v>
      </c>
      <c r="H15807" s="16">
        <v>31907.34</v>
      </c>
    </row>
    <row r="15808" spans="1:8" x14ac:dyDescent="0.25">
      <c r="A15808" s="17" t="str">
        <f>A15807</f>
        <v>2515</v>
      </c>
      <c r="B15808" s="17" t="s">
        <v>16</v>
      </c>
      <c r="C15808" s="17"/>
      <c r="D15808" s="17"/>
      <c r="E15808" s="17"/>
      <c r="F15808" s="21"/>
      <c r="G15808" s="17"/>
      <c r="H15808" s="20">
        <f>SUBTOTAL(9,H15807:H15807)</f>
        <v>31907.34</v>
      </c>
    </row>
    <row r="15809" spans="1:8" x14ac:dyDescent="0.25">
      <c r="A15809" t="s">
        <v>336</v>
      </c>
      <c r="B15809" t="s">
        <v>2590</v>
      </c>
      <c r="C15809" t="s">
        <v>2591</v>
      </c>
      <c r="D15809" t="s">
        <v>12</v>
      </c>
      <c r="E15809" t="s">
        <v>337</v>
      </c>
      <c r="F15809" s="15">
        <v>45621</v>
      </c>
      <c r="G15809" t="s">
        <v>3108</v>
      </c>
      <c r="H15809" s="16">
        <v>2958.86</v>
      </c>
    </row>
    <row r="15810" spans="1:8" x14ac:dyDescent="0.25">
      <c r="A15810" s="17" t="str">
        <f>A15809</f>
        <v>2515</v>
      </c>
      <c r="B15810" s="17" t="s">
        <v>2593</v>
      </c>
      <c r="C15810" s="17"/>
      <c r="D15810" s="17"/>
      <c r="E15810" s="17"/>
      <c r="F15810" s="21"/>
      <c r="G15810" s="17"/>
      <c r="H15810" s="20">
        <f>SUBTOTAL(9,H15809:H15809)</f>
        <v>2958.86</v>
      </c>
    </row>
    <row r="15811" spans="1:8" x14ac:dyDescent="0.25">
      <c r="A15811" t="s">
        <v>336</v>
      </c>
      <c r="B15811" t="s">
        <v>468</v>
      </c>
      <c r="C15811" t="s">
        <v>469</v>
      </c>
      <c r="D15811" t="s">
        <v>30</v>
      </c>
      <c r="E15811" t="s">
        <v>337</v>
      </c>
      <c r="F15811" s="15">
        <v>45635</v>
      </c>
      <c r="G15811" t="s">
        <v>3581</v>
      </c>
      <c r="H15811" s="16">
        <v>22183.32</v>
      </c>
    </row>
    <row r="15812" spans="1:8" x14ac:dyDescent="0.25">
      <c r="A15812" t="s">
        <v>336</v>
      </c>
      <c r="B15812" t="s">
        <v>468</v>
      </c>
      <c r="C15812" t="s">
        <v>469</v>
      </c>
      <c r="D15812" t="s">
        <v>30</v>
      </c>
      <c r="E15812" t="s">
        <v>337</v>
      </c>
      <c r="F15812" s="15">
        <v>45665</v>
      </c>
      <c r="G15812" t="s">
        <v>4155</v>
      </c>
      <c r="H15812" s="16">
        <v>13686.13</v>
      </c>
    </row>
    <row r="15813" spans="1:8" x14ac:dyDescent="0.25">
      <c r="A15813" t="s">
        <v>336</v>
      </c>
      <c r="B15813" t="s">
        <v>468</v>
      </c>
      <c r="C15813" t="s">
        <v>469</v>
      </c>
      <c r="D15813" t="s">
        <v>30</v>
      </c>
      <c r="E15813" t="s">
        <v>337</v>
      </c>
      <c r="F15813" s="15">
        <v>45695</v>
      </c>
      <c r="G15813" t="s">
        <v>4671</v>
      </c>
      <c r="H15813" s="16">
        <v>13802.42</v>
      </c>
    </row>
    <row r="15814" spans="1:8" x14ac:dyDescent="0.25">
      <c r="A15814" t="s">
        <v>336</v>
      </c>
      <c r="B15814" t="s">
        <v>468</v>
      </c>
      <c r="C15814" t="s">
        <v>469</v>
      </c>
      <c r="D15814" t="s">
        <v>30</v>
      </c>
      <c r="E15814" t="s">
        <v>337</v>
      </c>
      <c r="F15814" s="15">
        <v>45709</v>
      </c>
      <c r="G15814" t="s">
        <v>4672</v>
      </c>
      <c r="H15814" s="16">
        <v>17744.25</v>
      </c>
    </row>
    <row r="15815" spans="1:8" x14ac:dyDescent="0.25">
      <c r="A15815" t="s">
        <v>336</v>
      </c>
      <c r="B15815" t="s">
        <v>468</v>
      </c>
      <c r="C15815" t="s">
        <v>469</v>
      </c>
      <c r="D15815" t="s">
        <v>30</v>
      </c>
      <c r="E15815" t="s">
        <v>337</v>
      </c>
      <c r="F15815" s="15">
        <v>45764</v>
      </c>
      <c r="G15815" t="s">
        <v>5698</v>
      </c>
      <c r="H15815" s="16">
        <v>18454.02</v>
      </c>
    </row>
    <row r="15816" spans="1:8" x14ac:dyDescent="0.25">
      <c r="A15816" t="s">
        <v>336</v>
      </c>
      <c r="B15816" t="s">
        <v>468</v>
      </c>
      <c r="C15816" t="s">
        <v>469</v>
      </c>
      <c r="D15816" t="s">
        <v>30</v>
      </c>
      <c r="E15816" t="s">
        <v>337</v>
      </c>
      <c r="F15816" s="15">
        <v>45764</v>
      </c>
      <c r="G15816" t="s">
        <v>5698</v>
      </c>
      <c r="H15816" s="16">
        <v>14865.07</v>
      </c>
    </row>
    <row r="15817" spans="1:8" x14ac:dyDescent="0.25">
      <c r="A15817" t="s">
        <v>336</v>
      </c>
      <c r="B15817" t="s">
        <v>468</v>
      </c>
      <c r="C15817" t="s">
        <v>469</v>
      </c>
      <c r="D15817" t="s">
        <v>30</v>
      </c>
      <c r="E15817" t="s">
        <v>337</v>
      </c>
      <c r="F15817" s="15">
        <v>45791</v>
      </c>
      <c r="G15817" t="s">
        <v>6283</v>
      </c>
      <c r="H15817" s="16">
        <v>20619.419999999998</v>
      </c>
    </row>
    <row r="15818" spans="1:8" x14ac:dyDescent="0.25">
      <c r="A15818" t="s">
        <v>336</v>
      </c>
      <c r="B15818" t="s">
        <v>468</v>
      </c>
      <c r="C15818" t="s">
        <v>469</v>
      </c>
      <c r="D15818" t="s">
        <v>30</v>
      </c>
      <c r="E15818" t="s">
        <v>337</v>
      </c>
      <c r="F15818" s="15">
        <v>45817</v>
      </c>
      <c r="G15818" t="s">
        <v>7021</v>
      </c>
      <c r="H15818" s="16">
        <v>11027.5</v>
      </c>
    </row>
    <row r="15819" spans="1:8" x14ac:dyDescent="0.25">
      <c r="A15819" t="s">
        <v>336</v>
      </c>
      <c r="B15819" t="s">
        <v>468</v>
      </c>
      <c r="C15819" t="s">
        <v>469</v>
      </c>
      <c r="D15819" t="s">
        <v>30</v>
      </c>
      <c r="E15819" t="s">
        <v>337</v>
      </c>
      <c r="F15819" s="15">
        <v>45601</v>
      </c>
      <c r="G15819" t="s">
        <v>3109</v>
      </c>
      <c r="H15819" s="16">
        <v>12968.34</v>
      </c>
    </row>
    <row r="15820" spans="1:8" x14ac:dyDescent="0.25">
      <c r="A15820" t="s">
        <v>336</v>
      </c>
      <c r="B15820" t="s">
        <v>468</v>
      </c>
      <c r="C15820" t="s">
        <v>469</v>
      </c>
      <c r="D15820" t="s">
        <v>30</v>
      </c>
      <c r="E15820" t="s">
        <v>337</v>
      </c>
      <c r="F15820" s="15">
        <v>45601</v>
      </c>
      <c r="G15820" t="s">
        <v>3109</v>
      </c>
      <c r="H15820" s="16">
        <v>18618.43</v>
      </c>
    </row>
    <row r="15821" spans="1:8" x14ac:dyDescent="0.25">
      <c r="A15821" s="17" t="str">
        <f>A15820</f>
        <v>2515</v>
      </c>
      <c r="B15821" s="17" t="s">
        <v>470</v>
      </c>
      <c r="C15821" s="17"/>
      <c r="D15821" s="17"/>
      <c r="E15821" s="17"/>
      <c r="F15821" s="21"/>
      <c r="G15821" s="17"/>
      <c r="H15821" s="20">
        <f>SUBTOTAL(9,H15811:H15820)</f>
        <v>163968.9</v>
      </c>
    </row>
    <row r="15822" spans="1:8" x14ac:dyDescent="0.25">
      <c r="A15822" t="s">
        <v>336</v>
      </c>
      <c r="B15822" t="s">
        <v>471</v>
      </c>
      <c r="C15822" t="s">
        <v>472</v>
      </c>
      <c r="D15822" t="s">
        <v>30</v>
      </c>
      <c r="E15822" t="s">
        <v>337</v>
      </c>
      <c r="F15822" s="15">
        <v>45635</v>
      </c>
      <c r="G15822" t="s">
        <v>3581</v>
      </c>
      <c r="H15822" s="16">
        <v>3197.7</v>
      </c>
    </row>
    <row r="15823" spans="1:8" x14ac:dyDescent="0.25">
      <c r="A15823" t="s">
        <v>336</v>
      </c>
      <c r="B15823" t="s">
        <v>471</v>
      </c>
      <c r="C15823" t="s">
        <v>472</v>
      </c>
      <c r="D15823" t="s">
        <v>30</v>
      </c>
      <c r="E15823" t="s">
        <v>337</v>
      </c>
      <c r="F15823" s="15">
        <v>45665</v>
      </c>
      <c r="G15823" t="s">
        <v>4155</v>
      </c>
      <c r="H15823" s="16">
        <v>1980</v>
      </c>
    </row>
    <row r="15824" spans="1:8" x14ac:dyDescent="0.25">
      <c r="A15824" t="s">
        <v>336</v>
      </c>
      <c r="B15824" t="s">
        <v>471</v>
      </c>
      <c r="C15824" t="s">
        <v>472</v>
      </c>
      <c r="D15824" t="s">
        <v>30</v>
      </c>
      <c r="E15824" t="s">
        <v>337</v>
      </c>
      <c r="F15824" s="15">
        <v>45695</v>
      </c>
      <c r="G15824" t="s">
        <v>4671</v>
      </c>
      <c r="H15824" s="16">
        <v>2035.44</v>
      </c>
    </row>
    <row r="15825" spans="1:8" x14ac:dyDescent="0.25">
      <c r="A15825" t="s">
        <v>336</v>
      </c>
      <c r="B15825" t="s">
        <v>471</v>
      </c>
      <c r="C15825" t="s">
        <v>472</v>
      </c>
      <c r="D15825" t="s">
        <v>30</v>
      </c>
      <c r="E15825" t="s">
        <v>337</v>
      </c>
      <c r="F15825" s="15">
        <v>45709</v>
      </c>
      <c r="G15825" t="s">
        <v>4672</v>
      </c>
      <c r="H15825" s="16">
        <v>2892.78</v>
      </c>
    </row>
    <row r="15826" spans="1:8" x14ac:dyDescent="0.25">
      <c r="A15826" t="s">
        <v>336</v>
      </c>
      <c r="B15826" t="s">
        <v>471</v>
      </c>
      <c r="C15826" t="s">
        <v>472</v>
      </c>
      <c r="D15826" t="s">
        <v>30</v>
      </c>
      <c r="E15826" t="s">
        <v>337</v>
      </c>
      <c r="F15826" s="15">
        <v>45764</v>
      </c>
      <c r="G15826" t="s">
        <v>5698</v>
      </c>
      <c r="H15826" s="16">
        <v>3001.68</v>
      </c>
    </row>
    <row r="15827" spans="1:8" x14ac:dyDescent="0.25">
      <c r="A15827" t="s">
        <v>336</v>
      </c>
      <c r="B15827" t="s">
        <v>471</v>
      </c>
      <c r="C15827" t="s">
        <v>472</v>
      </c>
      <c r="D15827" t="s">
        <v>30</v>
      </c>
      <c r="E15827" t="s">
        <v>337</v>
      </c>
      <c r="F15827" s="15">
        <v>45764</v>
      </c>
      <c r="G15827" t="s">
        <v>5698</v>
      </c>
      <c r="H15827" s="16">
        <v>2316.6</v>
      </c>
    </row>
    <row r="15828" spans="1:8" x14ac:dyDescent="0.25">
      <c r="A15828" t="s">
        <v>336</v>
      </c>
      <c r="B15828" t="s">
        <v>471</v>
      </c>
      <c r="C15828" t="s">
        <v>472</v>
      </c>
      <c r="D15828" t="s">
        <v>30</v>
      </c>
      <c r="E15828" t="s">
        <v>337</v>
      </c>
      <c r="F15828" s="15">
        <v>45791</v>
      </c>
      <c r="G15828" t="s">
        <v>6283</v>
      </c>
      <c r="H15828" s="16">
        <v>3326.4</v>
      </c>
    </row>
    <row r="15829" spans="1:8" x14ac:dyDescent="0.25">
      <c r="A15829" t="s">
        <v>336</v>
      </c>
      <c r="B15829" t="s">
        <v>471</v>
      </c>
      <c r="C15829" t="s">
        <v>472</v>
      </c>
      <c r="D15829" t="s">
        <v>30</v>
      </c>
      <c r="E15829" t="s">
        <v>337</v>
      </c>
      <c r="F15829" s="15">
        <v>45817</v>
      </c>
      <c r="G15829" t="s">
        <v>7021</v>
      </c>
      <c r="H15829" s="16">
        <v>1780.02</v>
      </c>
    </row>
    <row r="15830" spans="1:8" x14ac:dyDescent="0.25">
      <c r="A15830" t="s">
        <v>336</v>
      </c>
      <c r="B15830" t="s">
        <v>471</v>
      </c>
      <c r="C15830" t="s">
        <v>472</v>
      </c>
      <c r="D15830" t="s">
        <v>30</v>
      </c>
      <c r="E15830" t="s">
        <v>337</v>
      </c>
      <c r="F15830" s="15">
        <v>45601</v>
      </c>
      <c r="G15830" t="s">
        <v>3109</v>
      </c>
      <c r="H15830" s="16">
        <v>1514.7</v>
      </c>
    </row>
    <row r="15831" spans="1:8" x14ac:dyDescent="0.25">
      <c r="A15831" t="s">
        <v>336</v>
      </c>
      <c r="B15831" t="s">
        <v>471</v>
      </c>
      <c r="C15831" t="s">
        <v>472</v>
      </c>
      <c r="D15831" t="s">
        <v>30</v>
      </c>
      <c r="E15831" t="s">
        <v>337</v>
      </c>
      <c r="F15831" s="15">
        <v>45601</v>
      </c>
      <c r="G15831" t="s">
        <v>3109</v>
      </c>
      <c r="H15831" s="16">
        <v>2413.62</v>
      </c>
    </row>
    <row r="15832" spans="1:8" x14ac:dyDescent="0.25">
      <c r="A15832" s="17" t="str">
        <f>A15831</f>
        <v>2515</v>
      </c>
      <c r="B15832" s="17" t="s">
        <v>473</v>
      </c>
      <c r="C15832" s="17"/>
      <c r="D15832" s="17"/>
      <c r="E15832" s="17"/>
      <c r="F15832" s="21"/>
      <c r="G15832" s="17"/>
      <c r="H15832" s="20">
        <f>SUBTOTAL(9,H15822:H15831)</f>
        <v>24458.940000000002</v>
      </c>
    </row>
    <row r="15833" spans="1:8" x14ac:dyDescent="0.25">
      <c r="A15833" t="s">
        <v>336</v>
      </c>
      <c r="B15833" t="s">
        <v>26</v>
      </c>
      <c r="C15833" t="s">
        <v>27</v>
      </c>
      <c r="D15833" t="s">
        <v>12</v>
      </c>
      <c r="E15833" t="s">
        <v>337</v>
      </c>
      <c r="F15833" s="15">
        <v>45820</v>
      </c>
      <c r="G15833" t="s">
        <v>7022</v>
      </c>
      <c r="H15833" s="16">
        <v>620530.18999999994</v>
      </c>
    </row>
    <row r="15834" spans="1:8" x14ac:dyDescent="0.25">
      <c r="A15834" s="17" t="str">
        <f>A15833</f>
        <v>2515</v>
      </c>
      <c r="B15834" s="17" t="s">
        <v>28</v>
      </c>
      <c r="C15834" s="17"/>
      <c r="D15834" s="17"/>
      <c r="E15834" s="17"/>
      <c r="F15834" s="21"/>
      <c r="G15834" s="17"/>
      <c r="H15834" s="20">
        <f>SUBTOTAL(9,H15833:H15833)</f>
        <v>620530.18999999994</v>
      </c>
    </row>
    <row r="15835" spans="1:8" x14ac:dyDescent="0.25">
      <c r="A15835" t="s">
        <v>336</v>
      </c>
      <c r="B15835" t="s">
        <v>2100</v>
      </c>
      <c r="C15835" t="s">
        <v>2101</v>
      </c>
      <c r="D15835" t="s">
        <v>12</v>
      </c>
      <c r="E15835" t="s">
        <v>337</v>
      </c>
      <c r="F15835" s="15">
        <v>45574</v>
      </c>
      <c r="G15835" t="s">
        <v>2437</v>
      </c>
      <c r="H15835" s="16">
        <v>90000</v>
      </c>
    </row>
    <row r="15836" spans="1:8" x14ac:dyDescent="0.25">
      <c r="A15836" s="17" t="str">
        <f>A15835</f>
        <v>2515</v>
      </c>
      <c r="B15836" s="17" t="s">
        <v>2103</v>
      </c>
      <c r="C15836" s="17"/>
      <c r="D15836" s="17"/>
      <c r="E15836" s="17"/>
      <c r="F15836" s="21"/>
      <c r="G15836" s="17"/>
      <c r="H15836" s="20">
        <f>SUBTOTAL(9,H15835:H15835)</f>
        <v>90000</v>
      </c>
    </row>
    <row r="15837" spans="1:8" x14ac:dyDescent="0.25">
      <c r="A15837" t="s">
        <v>336</v>
      </c>
      <c r="B15837" t="s">
        <v>85</v>
      </c>
      <c r="C15837" t="s">
        <v>86</v>
      </c>
      <c r="D15837" t="s">
        <v>12</v>
      </c>
      <c r="E15837" t="s">
        <v>337</v>
      </c>
      <c r="F15837" s="15">
        <v>45574</v>
      </c>
      <c r="G15837" t="s">
        <v>2437</v>
      </c>
      <c r="H15837" s="16">
        <v>144969</v>
      </c>
    </row>
    <row r="15838" spans="1:8" x14ac:dyDescent="0.25">
      <c r="A15838" t="s">
        <v>336</v>
      </c>
      <c r="B15838" t="s">
        <v>85</v>
      </c>
      <c r="C15838" t="s">
        <v>86</v>
      </c>
      <c r="D15838" t="s">
        <v>12</v>
      </c>
      <c r="E15838" t="s">
        <v>337</v>
      </c>
      <c r="F15838" s="15">
        <v>45702</v>
      </c>
      <c r="G15838" t="s">
        <v>4673</v>
      </c>
      <c r="H15838" s="16">
        <v>30000</v>
      </c>
    </row>
    <row r="15839" spans="1:8" x14ac:dyDescent="0.25">
      <c r="A15839" s="17" t="str">
        <f>A15838</f>
        <v>2515</v>
      </c>
      <c r="B15839" s="17" t="s">
        <v>87</v>
      </c>
      <c r="C15839" s="17"/>
      <c r="D15839" s="17"/>
      <c r="E15839" s="17"/>
      <c r="F15839" s="21"/>
      <c r="G15839" s="17"/>
      <c r="H15839" s="20">
        <f>SUBTOTAL(9,H15837:H15838)</f>
        <v>174969</v>
      </c>
    </row>
    <row r="15840" spans="1:8" x14ac:dyDescent="0.25">
      <c r="A15840" t="s">
        <v>336</v>
      </c>
      <c r="B15840" t="s">
        <v>64</v>
      </c>
      <c r="C15840" t="s">
        <v>65</v>
      </c>
      <c r="D15840" t="s">
        <v>12</v>
      </c>
      <c r="E15840" t="s">
        <v>337</v>
      </c>
      <c r="F15840" s="15">
        <v>45824</v>
      </c>
      <c r="G15840" t="s">
        <v>7023</v>
      </c>
      <c r="H15840" s="16">
        <v>4500</v>
      </c>
    </row>
    <row r="15841" spans="1:8" x14ac:dyDescent="0.25">
      <c r="A15841" s="17" t="str">
        <f>A15840</f>
        <v>2515</v>
      </c>
      <c r="B15841" s="17" t="s">
        <v>66</v>
      </c>
      <c r="C15841" s="17"/>
      <c r="D15841" s="17"/>
      <c r="E15841" s="17"/>
      <c r="F15841" s="21"/>
      <c r="G15841" s="17"/>
      <c r="H15841" s="20">
        <f>SUBTOTAL(9,H15840:H15840)</f>
        <v>4500</v>
      </c>
    </row>
    <row r="15842" spans="1:8" x14ac:dyDescent="0.25">
      <c r="A15842" t="s">
        <v>336</v>
      </c>
      <c r="B15842" t="s">
        <v>2070</v>
      </c>
      <c r="C15842" t="s">
        <v>2071</v>
      </c>
      <c r="D15842" t="s">
        <v>12</v>
      </c>
      <c r="E15842" t="s">
        <v>337</v>
      </c>
      <c r="F15842" s="15">
        <v>45574</v>
      </c>
      <c r="G15842" t="s">
        <v>2437</v>
      </c>
      <c r="H15842" s="16">
        <v>50000</v>
      </c>
    </row>
    <row r="15843" spans="1:8" x14ac:dyDescent="0.25">
      <c r="A15843" s="17" t="str">
        <f>A15842</f>
        <v>2515</v>
      </c>
      <c r="B15843" s="17" t="s">
        <v>2073</v>
      </c>
      <c r="C15843" s="17"/>
      <c r="D15843" s="17"/>
      <c r="E15843" s="17"/>
      <c r="F15843" s="21"/>
      <c r="G15843" s="17"/>
      <c r="H15843" s="20">
        <f>SUBTOTAL(9,H15842:H15842)</f>
        <v>50000</v>
      </c>
    </row>
    <row r="15844" spans="1:8" x14ac:dyDescent="0.25">
      <c r="A15844" t="s">
        <v>336</v>
      </c>
      <c r="B15844" t="s">
        <v>2164</v>
      </c>
      <c r="C15844" t="s">
        <v>2165</v>
      </c>
      <c r="D15844" t="s">
        <v>12</v>
      </c>
      <c r="E15844" t="s">
        <v>337</v>
      </c>
      <c r="F15844" s="15">
        <v>45574</v>
      </c>
      <c r="G15844" t="s">
        <v>2437</v>
      </c>
      <c r="H15844" s="16">
        <v>140640</v>
      </c>
    </row>
    <row r="15845" spans="1:8" x14ac:dyDescent="0.25">
      <c r="A15845" s="17" t="str">
        <f>A15844</f>
        <v>2515</v>
      </c>
      <c r="B15845" s="17" t="s">
        <v>2166</v>
      </c>
      <c r="C15845" s="17"/>
      <c r="D15845" s="17"/>
      <c r="E15845" s="17"/>
      <c r="F15845" s="21"/>
      <c r="G15845" s="17"/>
      <c r="H15845" s="20">
        <f>SUBTOTAL(9,H15844:H15844)</f>
        <v>140640</v>
      </c>
    </row>
    <row r="15846" spans="1:8" x14ac:dyDescent="0.25">
      <c r="A15846" t="s">
        <v>336</v>
      </c>
      <c r="B15846" t="s">
        <v>5227</v>
      </c>
      <c r="C15846" t="s">
        <v>5228</v>
      </c>
      <c r="D15846" t="s">
        <v>12</v>
      </c>
      <c r="E15846" t="s">
        <v>337</v>
      </c>
      <c r="F15846" s="15">
        <v>45775</v>
      </c>
      <c r="G15846" t="s">
        <v>5699</v>
      </c>
      <c r="H15846" s="16">
        <v>4478.4799999999996</v>
      </c>
    </row>
    <row r="15847" spans="1:8" x14ac:dyDescent="0.25">
      <c r="A15847" s="17" t="str">
        <f>A15846</f>
        <v>2515</v>
      </c>
      <c r="B15847" s="17" t="s">
        <v>5230</v>
      </c>
      <c r="C15847" s="17"/>
      <c r="D15847" s="17"/>
      <c r="E15847" s="17"/>
      <c r="F15847" s="21"/>
      <c r="G15847" s="17"/>
      <c r="H15847" s="20">
        <f>SUBTOTAL(9,H15846:H15846)</f>
        <v>4478.4799999999996</v>
      </c>
    </row>
    <row r="15848" spans="1:8" x14ac:dyDescent="0.25">
      <c r="A15848" t="s">
        <v>336</v>
      </c>
      <c r="B15848" t="s">
        <v>490</v>
      </c>
      <c r="C15848" t="s">
        <v>491</v>
      </c>
      <c r="D15848" t="s">
        <v>12</v>
      </c>
      <c r="E15848" t="s">
        <v>337</v>
      </c>
      <c r="F15848" s="15">
        <v>45485</v>
      </c>
      <c r="G15848" t="s">
        <v>1072</v>
      </c>
      <c r="H15848" s="16">
        <v>1875.8</v>
      </c>
    </row>
    <row r="15849" spans="1:8" x14ac:dyDescent="0.25">
      <c r="A15849" t="s">
        <v>336</v>
      </c>
      <c r="B15849" t="s">
        <v>490</v>
      </c>
      <c r="C15849" t="s">
        <v>491</v>
      </c>
      <c r="D15849" t="s">
        <v>12</v>
      </c>
      <c r="E15849" t="s">
        <v>337</v>
      </c>
      <c r="F15849" s="15">
        <v>45583</v>
      </c>
      <c r="G15849" t="s">
        <v>2438</v>
      </c>
      <c r="H15849" s="16">
        <v>3044.56</v>
      </c>
    </row>
    <row r="15850" spans="1:8" x14ac:dyDescent="0.25">
      <c r="A15850" s="17" t="str">
        <f>A15849</f>
        <v>2515</v>
      </c>
      <c r="B15850" s="17" t="s">
        <v>492</v>
      </c>
      <c r="C15850" s="17"/>
      <c r="D15850" s="17"/>
      <c r="E15850" s="17"/>
      <c r="F15850" s="21"/>
      <c r="G15850" s="17"/>
      <c r="H15850" s="20">
        <f>SUBTOTAL(9,H15848:H15849)</f>
        <v>4920.3599999999997</v>
      </c>
    </row>
    <row r="15851" spans="1:8" x14ac:dyDescent="0.25">
      <c r="A15851" t="s">
        <v>336</v>
      </c>
      <c r="B15851" t="s">
        <v>2609</v>
      </c>
      <c r="C15851" t="s">
        <v>2610</v>
      </c>
      <c r="D15851" t="s">
        <v>12</v>
      </c>
      <c r="E15851" t="s">
        <v>337</v>
      </c>
      <c r="F15851" s="15">
        <v>45621</v>
      </c>
      <c r="G15851" t="s">
        <v>3108</v>
      </c>
      <c r="H15851" s="16">
        <v>19064.650000000001</v>
      </c>
    </row>
    <row r="15852" spans="1:8" x14ac:dyDescent="0.25">
      <c r="A15852" s="17" t="str">
        <f>A15851</f>
        <v>2515</v>
      </c>
      <c r="B15852" s="17" t="s">
        <v>2611</v>
      </c>
      <c r="C15852" s="17"/>
      <c r="D15852" s="17"/>
      <c r="E15852" s="17"/>
      <c r="F15852" s="21"/>
      <c r="G15852" s="17"/>
      <c r="H15852" s="20">
        <f>SUBTOTAL(9,H15851:H15851)</f>
        <v>19064.650000000001</v>
      </c>
    </row>
    <row r="15853" spans="1:8" x14ac:dyDescent="0.25">
      <c r="A15853" t="s">
        <v>336</v>
      </c>
      <c r="B15853" t="s">
        <v>5945</v>
      </c>
      <c r="C15853" t="s">
        <v>5946</v>
      </c>
      <c r="D15853" t="s">
        <v>30</v>
      </c>
      <c r="E15853" t="s">
        <v>337</v>
      </c>
      <c r="F15853" s="15">
        <v>45800</v>
      </c>
      <c r="G15853" t="s">
        <v>6284</v>
      </c>
      <c r="H15853" s="16">
        <v>625</v>
      </c>
    </row>
    <row r="15854" spans="1:8" x14ac:dyDescent="0.25">
      <c r="A15854" s="17" t="str">
        <f>A15853</f>
        <v>2515</v>
      </c>
      <c r="B15854" s="17" t="s">
        <v>5948</v>
      </c>
      <c r="C15854" s="17"/>
      <c r="D15854" s="17"/>
      <c r="E15854" s="17"/>
      <c r="F15854" s="21"/>
      <c r="G15854" s="17"/>
      <c r="H15854" s="20">
        <f>SUBTOTAL(9,H15853:H15853)</f>
        <v>625</v>
      </c>
    </row>
    <row r="15855" spans="1:8" x14ac:dyDescent="0.25">
      <c r="A15855" t="s">
        <v>336</v>
      </c>
      <c r="B15855" t="s">
        <v>581</v>
      </c>
      <c r="C15855" t="s">
        <v>582</v>
      </c>
      <c r="D15855" t="s">
        <v>12</v>
      </c>
      <c r="E15855" t="s">
        <v>337</v>
      </c>
      <c r="F15855" s="15">
        <v>45483</v>
      </c>
      <c r="G15855" t="s">
        <v>1073</v>
      </c>
      <c r="H15855" s="16">
        <v>85139.25</v>
      </c>
    </row>
    <row r="15856" spans="1:8" x14ac:dyDescent="0.25">
      <c r="A15856" s="17" t="str">
        <f>A15855</f>
        <v>2515</v>
      </c>
      <c r="B15856" s="17" t="s">
        <v>584</v>
      </c>
      <c r="C15856" s="17"/>
      <c r="D15856" s="17"/>
      <c r="E15856" s="17"/>
      <c r="F15856" s="21"/>
      <c r="G15856" s="17"/>
      <c r="H15856" s="20">
        <f>SUBTOTAL(9,H15855:H15855)</f>
        <v>85139.25</v>
      </c>
    </row>
    <row r="15857" spans="1:8" x14ac:dyDescent="0.25">
      <c r="A15857" t="s">
        <v>336</v>
      </c>
      <c r="B15857" t="s">
        <v>145</v>
      </c>
      <c r="C15857" t="s">
        <v>509</v>
      </c>
      <c r="D15857" t="s">
        <v>30</v>
      </c>
      <c r="E15857" t="s">
        <v>337</v>
      </c>
      <c r="F15857" s="15">
        <v>45498</v>
      </c>
      <c r="G15857" t="s">
        <v>1074</v>
      </c>
      <c r="H15857" s="16">
        <v>50299.64</v>
      </c>
    </row>
    <row r="15858" spans="1:8" x14ac:dyDescent="0.25">
      <c r="A15858" t="s">
        <v>336</v>
      </c>
      <c r="B15858" t="s">
        <v>145</v>
      </c>
      <c r="C15858" t="s">
        <v>509</v>
      </c>
      <c r="D15858" t="s">
        <v>30</v>
      </c>
      <c r="E15858" t="s">
        <v>337</v>
      </c>
      <c r="F15858" s="15">
        <v>45526</v>
      </c>
      <c r="G15858" t="s">
        <v>1597</v>
      </c>
      <c r="H15858" s="16">
        <v>286019.62</v>
      </c>
    </row>
    <row r="15859" spans="1:8" x14ac:dyDescent="0.25">
      <c r="A15859" t="s">
        <v>336</v>
      </c>
      <c r="B15859" t="s">
        <v>145</v>
      </c>
      <c r="C15859" t="s">
        <v>509</v>
      </c>
      <c r="D15859" t="s">
        <v>30</v>
      </c>
      <c r="E15859" t="s">
        <v>337</v>
      </c>
      <c r="F15859" s="15">
        <v>45559</v>
      </c>
      <c r="G15859" t="s">
        <v>1937</v>
      </c>
      <c r="H15859" s="16">
        <v>23569.24</v>
      </c>
    </row>
    <row r="15860" spans="1:8" x14ac:dyDescent="0.25">
      <c r="A15860" t="s">
        <v>336</v>
      </c>
      <c r="B15860" t="s">
        <v>145</v>
      </c>
      <c r="C15860" t="s">
        <v>509</v>
      </c>
      <c r="D15860" t="s">
        <v>30</v>
      </c>
      <c r="E15860" t="s">
        <v>337</v>
      </c>
      <c r="F15860" s="15">
        <v>45616</v>
      </c>
      <c r="G15860" t="s">
        <v>3110</v>
      </c>
      <c r="H15860" s="16">
        <v>34826</v>
      </c>
    </row>
    <row r="15861" spans="1:8" x14ac:dyDescent="0.25">
      <c r="A15861" s="17" t="str">
        <f>A15860</f>
        <v>2515</v>
      </c>
      <c r="B15861" s="17" t="s">
        <v>146</v>
      </c>
      <c r="C15861" s="17"/>
      <c r="D15861" s="17"/>
      <c r="E15861" s="17"/>
      <c r="F15861" s="21"/>
      <c r="G15861" s="17"/>
      <c r="H15861" s="20">
        <f>SUBTOTAL(9,H15857:H15860)</f>
        <v>394714.5</v>
      </c>
    </row>
    <row r="15862" spans="1:8" x14ac:dyDescent="0.25">
      <c r="A15862" t="s">
        <v>336</v>
      </c>
      <c r="B15862" t="s">
        <v>48</v>
      </c>
      <c r="C15862" t="s">
        <v>49</v>
      </c>
      <c r="D15862" t="s">
        <v>30</v>
      </c>
      <c r="E15862" t="s">
        <v>337</v>
      </c>
      <c r="F15862" s="15">
        <v>45635</v>
      </c>
      <c r="G15862" t="s">
        <v>3581</v>
      </c>
      <c r="H15862" s="16">
        <v>5425.08</v>
      </c>
    </row>
    <row r="15863" spans="1:8" x14ac:dyDescent="0.25">
      <c r="A15863" t="s">
        <v>336</v>
      </c>
      <c r="B15863" t="s">
        <v>48</v>
      </c>
      <c r="C15863" t="s">
        <v>49</v>
      </c>
      <c r="D15863" t="s">
        <v>30</v>
      </c>
      <c r="E15863" t="s">
        <v>337</v>
      </c>
      <c r="F15863" s="15">
        <v>45681</v>
      </c>
      <c r="G15863" t="s">
        <v>4156</v>
      </c>
      <c r="H15863" s="16">
        <v>167.32</v>
      </c>
    </row>
    <row r="15864" spans="1:8" x14ac:dyDescent="0.25">
      <c r="A15864" t="s">
        <v>336</v>
      </c>
      <c r="B15864" t="s">
        <v>48</v>
      </c>
      <c r="C15864" t="s">
        <v>49</v>
      </c>
      <c r="D15864" t="s">
        <v>30</v>
      </c>
      <c r="E15864" t="s">
        <v>337</v>
      </c>
      <c r="F15864" s="15">
        <v>45681</v>
      </c>
      <c r="G15864" t="s">
        <v>4156</v>
      </c>
      <c r="H15864" s="16">
        <v>302.20999999999998</v>
      </c>
    </row>
    <row r="15865" spans="1:8" x14ac:dyDescent="0.25">
      <c r="A15865" t="s">
        <v>336</v>
      </c>
      <c r="B15865" t="s">
        <v>48</v>
      </c>
      <c r="C15865" t="s">
        <v>49</v>
      </c>
      <c r="D15865" t="s">
        <v>30</v>
      </c>
      <c r="E15865" t="s">
        <v>337</v>
      </c>
      <c r="F15865" s="15">
        <v>45665</v>
      </c>
      <c r="G15865" t="s">
        <v>4155</v>
      </c>
      <c r="H15865" s="16">
        <v>3408.92</v>
      </c>
    </row>
    <row r="15866" spans="1:8" x14ac:dyDescent="0.25">
      <c r="A15866" t="s">
        <v>336</v>
      </c>
      <c r="B15866" t="s">
        <v>48</v>
      </c>
      <c r="C15866" t="s">
        <v>49</v>
      </c>
      <c r="D15866" t="s">
        <v>30</v>
      </c>
      <c r="E15866" t="s">
        <v>337</v>
      </c>
      <c r="F15866" s="15">
        <v>45681</v>
      </c>
      <c r="G15866" t="s">
        <v>4156</v>
      </c>
      <c r="H15866" s="16">
        <v>389.16</v>
      </c>
    </row>
    <row r="15867" spans="1:8" x14ac:dyDescent="0.25">
      <c r="A15867" t="s">
        <v>336</v>
      </c>
      <c r="B15867" t="s">
        <v>48</v>
      </c>
      <c r="C15867" t="s">
        <v>49</v>
      </c>
      <c r="D15867" t="s">
        <v>30</v>
      </c>
      <c r="E15867" t="s">
        <v>337</v>
      </c>
      <c r="F15867" s="15">
        <v>45681</v>
      </c>
      <c r="G15867" t="s">
        <v>4156</v>
      </c>
      <c r="H15867" s="16">
        <v>252.86</v>
      </c>
    </row>
    <row r="15868" spans="1:8" x14ac:dyDescent="0.25">
      <c r="A15868" t="s">
        <v>336</v>
      </c>
      <c r="B15868" t="s">
        <v>48</v>
      </c>
      <c r="C15868" t="s">
        <v>49</v>
      </c>
      <c r="D15868" t="s">
        <v>30</v>
      </c>
      <c r="E15868" t="s">
        <v>337</v>
      </c>
      <c r="F15868" s="15">
        <v>45695</v>
      </c>
      <c r="G15868" t="s">
        <v>4671</v>
      </c>
      <c r="H15868" s="16">
        <v>3754.16</v>
      </c>
    </row>
    <row r="15869" spans="1:8" x14ac:dyDescent="0.25">
      <c r="A15869" t="s">
        <v>336</v>
      </c>
      <c r="B15869" t="s">
        <v>48</v>
      </c>
      <c r="C15869" t="s">
        <v>49</v>
      </c>
      <c r="D15869" t="s">
        <v>30</v>
      </c>
      <c r="E15869" t="s">
        <v>337</v>
      </c>
      <c r="F15869" s="15">
        <v>45709</v>
      </c>
      <c r="G15869" t="s">
        <v>4672</v>
      </c>
      <c r="H15869" s="16">
        <v>5260.31</v>
      </c>
    </row>
    <row r="15870" spans="1:8" x14ac:dyDescent="0.25">
      <c r="A15870" t="s">
        <v>336</v>
      </c>
      <c r="B15870" t="s">
        <v>48</v>
      </c>
      <c r="C15870" t="s">
        <v>49</v>
      </c>
      <c r="D15870" t="s">
        <v>30</v>
      </c>
      <c r="E15870" t="s">
        <v>337</v>
      </c>
      <c r="F15870" s="15">
        <v>45764</v>
      </c>
      <c r="G15870" t="s">
        <v>5698</v>
      </c>
      <c r="H15870" s="16">
        <v>5442.8</v>
      </c>
    </row>
    <row r="15871" spans="1:8" x14ac:dyDescent="0.25">
      <c r="A15871" t="s">
        <v>336</v>
      </c>
      <c r="B15871" t="s">
        <v>48</v>
      </c>
      <c r="C15871" t="s">
        <v>49</v>
      </c>
      <c r="D15871" t="s">
        <v>30</v>
      </c>
      <c r="E15871" t="s">
        <v>337</v>
      </c>
      <c r="F15871" s="15">
        <v>45764</v>
      </c>
      <c r="G15871" t="s">
        <v>5698</v>
      </c>
      <c r="H15871" s="16">
        <v>4249.47</v>
      </c>
    </row>
    <row r="15872" spans="1:8" x14ac:dyDescent="0.25">
      <c r="A15872" t="s">
        <v>336</v>
      </c>
      <c r="B15872" t="s">
        <v>48</v>
      </c>
      <c r="C15872" t="s">
        <v>49</v>
      </c>
      <c r="D15872" t="s">
        <v>30</v>
      </c>
      <c r="E15872" t="s">
        <v>337</v>
      </c>
      <c r="F15872" s="15">
        <v>45791</v>
      </c>
      <c r="G15872" t="s">
        <v>6283</v>
      </c>
      <c r="H15872" s="16">
        <v>6111.25</v>
      </c>
    </row>
    <row r="15873" spans="1:8" x14ac:dyDescent="0.25">
      <c r="A15873" t="s">
        <v>336</v>
      </c>
      <c r="B15873" t="s">
        <v>48</v>
      </c>
      <c r="C15873" t="s">
        <v>49</v>
      </c>
      <c r="D15873" t="s">
        <v>30</v>
      </c>
      <c r="E15873" t="s">
        <v>337</v>
      </c>
      <c r="F15873" s="15">
        <v>45817</v>
      </c>
      <c r="G15873" t="s">
        <v>7021</v>
      </c>
      <c r="H15873" s="16">
        <v>3235.66</v>
      </c>
    </row>
    <row r="15874" spans="1:8" x14ac:dyDescent="0.25">
      <c r="A15874" t="s">
        <v>336</v>
      </c>
      <c r="B15874" t="s">
        <v>48</v>
      </c>
      <c r="C15874" t="s">
        <v>49</v>
      </c>
      <c r="D15874" t="s">
        <v>30</v>
      </c>
      <c r="E15874" t="s">
        <v>337</v>
      </c>
      <c r="F15874" s="15">
        <v>45601</v>
      </c>
      <c r="G15874" t="s">
        <v>3109</v>
      </c>
      <c r="H15874" s="16">
        <v>2630.09</v>
      </c>
    </row>
    <row r="15875" spans="1:8" x14ac:dyDescent="0.25">
      <c r="A15875" t="s">
        <v>336</v>
      </c>
      <c r="B15875" t="s">
        <v>48</v>
      </c>
      <c r="C15875" t="s">
        <v>49</v>
      </c>
      <c r="D15875" t="s">
        <v>30</v>
      </c>
      <c r="E15875" t="s">
        <v>337</v>
      </c>
      <c r="F15875" s="15">
        <v>45601</v>
      </c>
      <c r="G15875" t="s">
        <v>3109</v>
      </c>
      <c r="H15875" s="16">
        <v>4148.13</v>
      </c>
    </row>
    <row r="15876" spans="1:8" x14ac:dyDescent="0.25">
      <c r="A15876" s="17" t="str">
        <f>A15875</f>
        <v>2515</v>
      </c>
      <c r="B15876" s="17" t="s">
        <v>50</v>
      </c>
      <c r="C15876" s="17"/>
      <c r="D15876" s="17"/>
      <c r="E15876" s="17"/>
      <c r="F15876" s="21"/>
      <c r="G15876" s="17"/>
      <c r="H15876" s="20">
        <f>SUBTOTAL(9,H15862:H15875)</f>
        <v>44777.419999999991</v>
      </c>
    </row>
    <row r="15877" spans="1:8" x14ac:dyDescent="0.25">
      <c r="A15877" t="s">
        <v>336</v>
      </c>
      <c r="B15877" t="s">
        <v>51</v>
      </c>
      <c r="C15877" t="s">
        <v>52</v>
      </c>
      <c r="D15877" t="s">
        <v>30</v>
      </c>
      <c r="E15877" t="s">
        <v>337</v>
      </c>
      <c r="F15877" s="15">
        <v>45635</v>
      </c>
      <c r="G15877" t="s">
        <v>3581</v>
      </c>
      <c r="H15877" s="16">
        <v>32101.88</v>
      </c>
    </row>
    <row r="15878" spans="1:8" x14ac:dyDescent="0.25">
      <c r="A15878" t="s">
        <v>336</v>
      </c>
      <c r="B15878" t="s">
        <v>51</v>
      </c>
      <c r="C15878" t="s">
        <v>52</v>
      </c>
      <c r="D15878" t="s">
        <v>30</v>
      </c>
      <c r="E15878" t="s">
        <v>337</v>
      </c>
      <c r="F15878" s="15">
        <v>45665</v>
      </c>
      <c r="G15878" t="s">
        <v>4155</v>
      </c>
      <c r="H15878" s="16">
        <v>19743.79</v>
      </c>
    </row>
    <row r="15879" spans="1:8" x14ac:dyDescent="0.25">
      <c r="A15879" t="s">
        <v>336</v>
      </c>
      <c r="B15879" t="s">
        <v>51</v>
      </c>
      <c r="C15879" t="s">
        <v>52</v>
      </c>
      <c r="D15879" t="s">
        <v>30</v>
      </c>
      <c r="E15879" t="s">
        <v>337</v>
      </c>
      <c r="F15879" s="15">
        <v>45695</v>
      </c>
      <c r="G15879" t="s">
        <v>4671</v>
      </c>
      <c r="H15879" s="16">
        <v>20002.66</v>
      </c>
    </row>
    <row r="15880" spans="1:8" x14ac:dyDescent="0.25">
      <c r="A15880" t="s">
        <v>336</v>
      </c>
      <c r="B15880" t="s">
        <v>51</v>
      </c>
      <c r="C15880" t="s">
        <v>52</v>
      </c>
      <c r="D15880" t="s">
        <v>30</v>
      </c>
      <c r="E15880" t="s">
        <v>337</v>
      </c>
      <c r="F15880" s="15">
        <v>45709</v>
      </c>
      <c r="G15880" t="s">
        <v>4672</v>
      </c>
      <c r="H15880" s="16">
        <v>25670.35</v>
      </c>
    </row>
    <row r="15881" spans="1:8" x14ac:dyDescent="0.25">
      <c r="A15881" t="s">
        <v>336</v>
      </c>
      <c r="B15881" t="s">
        <v>51</v>
      </c>
      <c r="C15881" t="s">
        <v>52</v>
      </c>
      <c r="D15881" t="s">
        <v>30</v>
      </c>
      <c r="E15881" t="s">
        <v>337</v>
      </c>
      <c r="F15881" s="15">
        <v>45764</v>
      </c>
      <c r="G15881" t="s">
        <v>5698</v>
      </c>
      <c r="H15881" s="16">
        <v>26687.22</v>
      </c>
    </row>
    <row r="15882" spans="1:8" x14ac:dyDescent="0.25">
      <c r="A15882" t="s">
        <v>336</v>
      </c>
      <c r="B15882" t="s">
        <v>51</v>
      </c>
      <c r="C15882" t="s">
        <v>52</v>
      </c>
      <c r="D15882" t="s">
        <v>30</v>
      </c>
      <c r="E15882" t="s">
        <v>337</v>
      </c>
      <c r="F15882" s="15">
        <v>45764</v>
      </c>
      <c r="G15882" t="s">
        <v>5698</v>
      </c>
      <c r="H15882" s="16">
        <v>21543.53</v>
      </c>
    </row>
    <row r="15883" spans="1:8" x14ac:dyDescent="0.25">
      <c r="A15883" t="s">
        <v>336</v>
      </c>
      <c r="B15883" t="s">
        <v>51</v>
      </c>
      <c r="C15883" t="s">
        <v>52</v>
      </c>
      <c r="D15883" t="s">
        <v>30</v>
      </c>
      <c r="E15883" t="s">
        <v>337</v>
      </c>
      <c r="F15883" s="15">
        <v>45791</v>
      </c>
      <c r="G15883" t="s">
        <v>6283</v>
      </c>
      <c r="H15883" s="16">
        <v>29900.62</v>
      </c>
    </row>
    <row r="15884" spans="1:8" x14ac:dyDescent="0.25">
      <c r="A15884" t="s">
        <v>336</v>
      </c>
      <c r="B15884" t="s">
        <v>51</v>
      </c>
      <c r="C15884" t="s">
        <v>52</v>
      </c>
      <c r="D15884" t="s">
        <v>30</v>
      </c>
      <c r="E15884" t="s">
        <v>337</v>
      </c>
      <c r="F15884" s="15">
        <v>45817</v>
      </c>
      <c r="G15884" t="s">
        <v>7021</v>
      </c>
      <c r="H15884" s="16">
        <v>16033.74</v>
      </c>
    </row>
    <row r="15885" spans="1:8" x14ac:dyDescent="0.25">
      <c r="A15885" t="s">
        <v>336</v>
      </c>
      <c r="B15885" t="s">
        <v>51</v>
      </c>
      <c r="C15885" t="s">
        <v>52</v>
      </c>
      <c r="D15885" t="s">
        <v>30</v>
      </c>
      <c r="E15885" t="s">
        <v>337</v>
      </c>
      <c r="F15885" s="15">
        <v>45601</v>
      </c>
      <c r="G15885" t="s">
        <v>3109</v>
      </c>
      <c r="H15885" s="16">
        <v>18486.34</v>
      </c>
    </row>
    <row r="15886" spans="1:8" x14ac:dyDescent="0.25">
      <c r="A15886" t="s">
        <v>336</v>
      </c>
      <c r="B15886" t="s">
        <v>51</v>
      </c>
      <c r="C15886" t="s">
        <v>52</v>
      </c>
      <c r="D15886" t="s">
        <v>30</v>
      </c>
      <c r="E15886" t="s">
        <v>337</v>
      </c>
      <c r="F15886" s="15">
        <v>45601</v>
      </c>
      <c r="G15886" t="s">
        <v>3109</v>
      </c>
      <c r="H15886" s="16">
        <v>26807.57</v>
      </c>
    </row>
    <row r="15887" spans="1:8" x14ac:dyDescent="0.25">
      <c r="A15887" s="17" t="str">
        <f>A15886</f>
        <v>2515</v>
      </c>
      <c r="B15887" s="17" t="s">
        <v>53</v>
      </c>
      <c r="C15887" s="17"/>
      <c r="D15887" s="17"/>
      <c r="E15887" s="17"/>
      <c r="F15887" s="21"/>
      <c r="G15887" s="17"/>
      <c r="H15887" s="20">
        <f>SUBTOTAL(9,H15877:H15886)</f>
        <v>236977.69999999998</v>
      </c>
    </row>
    <row r="15888" spans="1:8" x14ac:dyDescent="0.25">
      <c r="A15888" t="s">
        <v>336</v>
      </c>
      <c r="B15888" t="s">
        <v>115</v>
      </c>
      <c r="C15888" t="s">
        <v>524</v>
      </c>
      <c r="D15888" t="s">
        <v>30</v>
      </c>
      <c r="E15888" t="s">
        <v>337</v>
      </c>
      <c r="F15888" s="15">
        <v>45664</v>
      </c>
      <c r="G15888" t="s">
        <v>4157</v>
      </c>
      <c r="H15888" s="16">
        <v>14372.14</v>
      </c>
    </row>
    <row r="15889" spans="1:8" x14ac:dyDescent="0.25">
      <c r="A15889" s="17" t="str">
        <f>A15888</f>
        <v>2515</v>
      </c>
      <c r="B15889" s="17" t="s">
        <v>116</v>
      </c>
      <c r="C15889" s="17"/>
      <c r="D15889" s="17"/>
      <c r="E15889" s="17"/>
      <c r="F15889" s="21"/>
      <c r="G15889" s="17"/>
      <c r="H15889" s="20">
        <f>SUBTOTAL(9,H15888:H15888)</f>
        <v>14372.14</v>
      </c>
    </row>
    <row r="15890" spans="1:8" x14ac:dyDescent="0.25">
      <c r="A15890" t="s">
        <v>336</v>
      </c>
      <c r="B15890" t="s">
        <v>157</v>
      </c>
      <c r="C15890" t="s">
        <v>484</v>
      </c>
      <c r="D15890" t="s">
        <v>30</v>
      </c>
      <c r="E15890" t="s">
        <v>337</v>
      </c>
      <c r="F15890" s="15">
        <v>45483</v>
      </c>
      <c r="G15890" t="s">
        <v>1073</v>
      </c>
      <c r="H15890" s="16">
        <v>17236.98</v>
      </c>
    </row>
    <row r="15891" spans="1:8" x14ac:dyDescent="0.25">
      <c r="A15891" t="s">
        <v>336</v>
      </c>
      <c r="B15891" t="s">
        <v>157</v>
      </c>
      <c r="C15891" t="s">
        <v>484</v>
      </c>
      <c r="D15891" t="s">
        <v>30</v>
      </c>
      <c r="E15891" t="s">
        <v>337</v>
      </c>
      <c r="F15891" s="15">
        <v>45483</v>
      </c>
      <c r="G15891" t="s">
        <v>1073</v>
      </c>
      <c r="H15891" s="16">
        <v>19071.87</v>
      </c>
    </row>
    <row r="15892" spans="1:8" x14ac:dyDescent="0.25">
      <c r="A15892" t="s">
        <v>336</v>
      </c>
      <c r="B15892" t="s">
        <v>157</v>
      </c>
      <c r="C15892" t="s">
        <v>484</v>
      </c>
      <c r="D15892" t="s">
        <v>30</v>
      </c>
      <c r="E15892" t="s">
        <v>337</v>
      </c>
      <c r="F15892" s="15">
        <v>45548</v>
      </c>
      <c r="G15892" t="s">
        <v>1938</v>
      </c>
      <c r="H15892" s="16">
        <v>50547.839999999997</v>
      </c>
    </row>
    <row r="15893" spans="1:8" x14ac:dyDescent="0.25">
      <c r="A15893" t="s">
        <v>336</v>
      </c>
      <c r="B15893" t="s">
        <v>157</v>
      </c>
      <c r="C15893" t="s">
        <v>484</v>
      </c>
      <c r="D15893" t="s">
        <v>30</v>
      </c>
      <c r="E15893" t="s">
        <v>337</v>
      </c>
      <c r="F15893" s="15">
        <v>45548</v>
      </c>
      <c r="G15893" t="s">
        <v>1938</v>
      </c>
      <c r="H15893" s="16">
        <v>62558.1</v>
      </c>
    </row>
    <row r="15894" spans="1:8" x14ac:dyDescent="0.25">
      <c r="A15894" t="s">
        <v>336</v>
      </c>
      <c r="B15894" t="s">
        <v>157</v>
      </c>
      <c r="C15894" t="s">
        <v>484</v>
      </c>
      <c r="D15894" t="s">
        <v>30</v>
      </c>
      <c r="E15894" t="s">
        <v>337</v>
      </c>
      <c r="F15894" s="15">
        <v>45635</v>
      </c>
      <c r="G15894" t="s">
        <v>3581</v>
      </c>
      <c r="H15894" s="16">
        <v>8929.82</v>
      </c>
    </row>
    <row r="15895" spans="1:8" x14ac:dyDescent="0.25">
      <c r="A15895" t="s">
        <v>336</v>
      </c>
      <c r="B15895" t="s">
        <v>157</v>
      </c>
      <c r="C15895" t="s">
        <v>484</v>
      </c>
      <c r="D15895" t="s">
        <v>30</v>
      </c>
      <c r="E15895" t="s">
        <v>337</v>
      </c>
      <c r="F15895" s="15">
        <v>45635</v>
      </c>
      <c r="G15895" t="s">
        <v>3581</v>
      </c>
      <c r="H15895" s="16">
        <v>7290.18</v>
      </c>
    </row>
    <row r="15896" spans="1:8" x14ac:dyDescent="0.25">
      <c r="A15896" t="s">
        <v>336</v>
      </c>
      <c r="B15896" t="s">
        <v>157</v>
      </c>
      <c r="C15896" t="s">
        <v>484</v>
      </c>
      <c r="D15896" t="s">
        <v>30</v>
      </c>
      <c r="E15896" t="s">
        <v>337</v>
      </c>
      <c r="F15896" s="15">
        <v>45635</v>
      </c>
      <c r="G15896" t="s">
        <v>3581</v>
      </c>
      <c r="H15896" s="16">
        <v>5164.8</v>
      </c>
    </row>
    <row r="15897" spans="1:8" x14ac:dyDescent="0.25">
      <c r="A15897" t="s">
        <v>336</v>
      </c>
      <c r="B15897" t="s">
        <v>157</v>
      </c>
      <c r="C15897" t="s">
        <v>484</v>
      </c>
      <c r="D15897" t="s">
        <v>30</v>
      </c>
      <c r="E15897" t="s">
        <v>337</v>
      </c>
      <c r="F15897" s="15">
        <v>45635</v>
      </c>
      <c r="G15897" t="s">
        <v>3581</v>
      </c>
      <c r="H15897" s="16">
        <v>8360.5400000000009</v>
      </c>
    </row>
    <row r="15898" spans="1:8" x14ac:dyDescent="0.25">
      <c r="A15898" t="s">
        <v>336</v>
      </c>
      <c r="B15898" t="s">
        <v>157</v>
      </c>
      <c r="C15898" t="s">
        <v>484</v>
      </c>
      <c r="D15898" t="s">
        <v>30</v>
      </c>
      <c r="E15898" t="s">
        <v>337</v>
      </c>
      <c r="F15898" s="15">
        <v>45687</v>
      </c>
      <c r="G15898" t="s">
        <v>4158</v>
      </c>
      <c r="H15898" s="16">
        <v>17071.41</v>
      </c>
    </row>
    <row r="15899" spans="1:8" x14ac:dyDescent="0.25">
      <c r="A15899" t="s">
        <v>336</v>
      </c>
      <c r="B15899" t="s">
        <v>157</v>
      </c>
      <c r="C15899" t="s">
        <v>484</v>
      </c>
      <c r="D15899" t="s">
        <v>30</v>
      </c>
      <c r="E15899" t="s">
        <v>337</v>
      </c>
      <c r="F15899" s="15">
        <v>45687</v>
      </c>
      <c r="G15899" t="s">
        <v>4158</v>
      </c>
      <c r="H15899" s="16">
        <v>22237.040000000001</v>
      </c>
    </row>
    <row r="15900" spans="1:8" x14ac:dyDescent="0.25">
      <c r="A15900" t="s">
        <v>336</v>
      </c>
      <c r="B15900" t="s">
        <v>157</v>
      </c>
      <c r="C15900" t="s">
        <v>484</v>
      </c>
      <c r="D15900" t="s">
        <v>30</v>
      </c>
      <c r="E15900" t="s">
        <v>337</v>
      </c>
      <c r="F15900" s="15">
        <v>45720</v>
      </c>
      <c r="G15900" t="s">
        <v>5094</v>
      </c>
      <c r="H15900" s="16">
        <v>13871.09</v>
      </c>
    </row>
    <row r="15901" spans="1:8" x14ac:dyDescent="0.25">
      <c r="A15901" t="s">
        <v>336</v>
      </c>
      <c r="B15901" t="s">
        <v>157</v>
      </c>
      <c r="C15901" t="s">
        <v>484</v>
      </c>
      <c r="D15901" t="s">
        <v>30</v>
      </c>
      <c r="E15901" t="s">
        <v>337</v>
      </c>
      <c r="F15901" s="15">
        <v>45720</v>
      </c>
      <c r="G15901" t="s">
        <v>5094</v>
      </c>
      <c r="H15901" s="16">
        <v>21815.54</v>
      </c>
    </row>
    <row r="15902" spans="1:8" x14ac:dyDescent="0.25">
      <c r="A15902" t="s">
        <v>336</v>
      </c>
      <c r="B15902" t="s">
        <v>157</v>
      </c>
      <c r="C15902" t="s">
        <v>484</v>
      </c>
      <c r="D15902" t="s">
        <v>30</v>
      </c>
      <c r="E15902" t="s">
        <v>337</v>
      </c>
      <c r="F15902" s="15">
        <v>45744</v>
      </c>
      <c r="G15902" t="s">
        <v>5095</v>
      </c>
      <c r="H15902" s="16">
        <v>8650.34</v>
      </c>
    </row>
    <row r="15903" spans="1:8" x14ac:dyDescent="0.25">
      <c r="A15903" t="s">
        <v>336</v>
      </c>
      <c r="B15903" t="s">
        <v>157</v>
      </c>
      <c r="C15903" t="s">
        <v>484</v>
      </c>
      <c r="D15903" t="s">
        <v>30</v>
      </c>
      <c r="E15903" t="s">
        <v>337</v>
      </c>
      <c r="F15903" s="15">
        <v>45744</v>
      </c>
      <c r="G15903" t="s">
        <v>5095</v>
      </c>
      <c r="H15903" s="16">
        <v>9099.15</v>
      </c>
    </row>
    <row r="15904" spans="1:8" x14ac:dyDescent="0.25">
      <c r="A15904" t="s">
        <v>336</v>
      </c>
      <c r="B15904" t="s">
        <v>157</v>
      </c>
      <c r="C15904" t="s">
        <v>484</v>
      </c>
      <c r="D15904" t="s">
        <v>30</v>
      </c>
      <c r="E15904" t="s">
        <v>337</v>
      </c>
      <c r="F15904" s="15">
        <v>45777</v>
      </c>
      <c r="G15904" t="s">
        <v>5700</v>
      </c>
      <c r="H15904" s="16">
        <v>8512.84</v>
      </c>
    </row>
    <row r="15905" spans="1:8" x14ac:dyDescent="0.25">
      <c r="A15905" t="s">
        <v>336</v>
      </c>
      <c r="B15905" t="s">
        <v>157</v>
      </c>
      <c r="C15905" t="s">
        <v>484</v>
      </c>
      <c r="D15905" t="s">
        <v>30</v>
      </c>
      <c r="E15905" t="s">
        <v>337</v>
      </c>
      <c r="F15905" s="15">
        <v>45777</v>
      </c>
      <c r="G15905" t="s">
        <v>5700</v>
      </c>
      <c r="H15905" s="16">
        <v>10821.88</v>
      </c>
    </row>
    <row r="15906" spans="1:8" x14ac:dyDescent="0.25">
      <c r="A15906" t="s">
        <v>336</v>
      </c>
      <c r="B15906" t="s">
        <v>157</v>
      </c>
      <c r="C15906" t="s">
        <v>484</v>
      </c>
      <c r="D15906" t="s">
        <v>30</v>
      </c>
      <c r="E15906" t="s">
        <v>337</v>
      </c>
      <c r="F15906" s="15">
        <v>45818</v>
      </c>
      <c r="G15906" t="s">
        <v>7024</v>
      </c>
      <c r="H15906" s="16">
        <v>6667.68</v>
      </c>
    </row>
    <row r="15907" spans="1:8" x14ac:dyDescent="0.25">
      <c r="A15907" t="s">
        <v>336</v>
      </c>
      <c r="B15907" t="s">
        <v>157</v>
      </c>
      <c r="C15907" t="s">
        <v>484</v>
      </c>
      <c r="D15907" t="s">
        <v>30</v>
      </c>
      <c r="E15907" t="s">
        <v>337</v>
      </c>
      <c r="F15907" s="15">
        <v>45818</v>
      </c>
      <c r="G15907" t="s">
        <v>7024</v>
      </c>
      <c r="H15907" s="16">
        <v>9317.3799999999992</v>
      </c>
    </row>
    <row r="15908" spans="1:8" x14ac:dyDescent="0.25">
      <c r="A15908" t="s">
        <v>336</v>
      </c>
      <c r="B15908" t="s">
        <v>157</v>
      </c>
      <c r="C15908" t="s">
        <v>484</v>
      </c>
      <c r="D15908" t="s">
        <v>30</v>
      </c>
      <c r="E15908" t="s">
        <v>337</v>
      </c>
      <c r="F15908" s="15">
        <v>45824</v>
      </c>
      <c r="G15908" t="s">
        <v>7023</v>
      </c>
      <c r="H15908" s="16">
        <v>11713.45</v>
      </c>
    </row>
    <row r="15909" spans="1:8" x14ac:dyDescent="0.25">
      <c r="A15909" t="s">
        <v>336</v>
      </c>
      <c r="B15909" t="s">
        <v>157</v>
      </c>
      <c r="C15909" t="s">
        <v>484</v>
      </c>
      <c r="D15909" t="s">
        <v>30</v>
      </c>
      <c r="E15909" t="s">
        <v>337</v>
      </c>
      <c r="F15909" s="15">
        <v>45824</v>
      </c>
      <c r="G15909" t="s">
        <v>7023</v>
      </c>
      <c r="H15909" s="16">
        <v>12799.64</v>
      </c>
    </row>
    <row r="15910" spans="1:8" x14ac:dyDescent="0.25">
      <c r="A15910" s="17" t="str">
        <f>A15909</f>
        <v>2515</v>
      </c>
      <c r="B15910" s="17" t="s">
        <v>158</v>
      </c>
      <c r="C15910" s="17"/>
      <c r="D15910" s="17"/>
      <c r="E15910" s="17"/>
      <c r="F15910" s="21"/>
      <c r="G15910" s="17"/>
      <c r="H15910" s="20">
        <f>SUBTOTAL(9,H15890:H15909)</f>
        <v>331737.57000000012</v>
      </c>
    </row>
    <row r="15911" spans="1:8" x14ac:dyDescent="0.25">
      <c r="A15911" t="s">
        <v>336</v>
      </c>
      <c r="B15911" t="s">
        <v>73</v>
      </c>
      <c r="C15911" t="s">
        <v>477</v>
      </c>
      <c r="D15911" t="s">
        <v>30</v>
      </c>
      <c r="E15911" t="s">
        <v>337</v>
      </c>
      <c r="F15911" s="15">
        <v>45483</v>
      </c>
      <c r="G15911" t="s">
        <v>1073</v>
      </c>
      <c r="H15911" s="16">
        <v>747.98</v>
      </c>
    </row>
    <row r="15912" spans="1:8" x14ac:dyDescent="0.25">
      <c r="A15912" t="s">
        <v>336</v>
      </c>
      <c r="B15912" t="s">
        <v>73</v>
      </c>
      <c r="C15912" t="s">
        <v>477</v>
      </c>
      <c r="D15912" t="s">
        <v>30</v>
      </c>
      <c r="E15912" t="s">
        <v>337</v>
      </c>
      <c r="F15912" s="15">
        <v>45516</v>
      </c>
      <c r="G15912" t="s">
        <v>1598</v>
      </c>
      <c r="H15912" s="16">
        <v>268.60000000000002</v>
      </c>
    </row>
    <row r="15913" spans="1:8" x14ac:dyDescent="0.25">
      <c r="A15913" t="s">
        <v>336</v>
      </c>
      <c r="B15913" t="s">
        <v>73</v>
      </c>
      <c r="C15913" t="s">
        <v>477</v>
      </c>
      <c r="D15913" t="s">
        <v>30</v>
      </c>
      <c r="E15913" t="s">
        <v>337</v>
      </c>
      <c r="F15913" s="15">
        <v>45516</v>
      </c>
      <c r="G15913" t="s">
        <v>1598</v>
      </c>
      <c r="H15913" s="16">
        <v>479.1</v>
      </c>
    </row>
    <row r="15914" spans="1:8" x14ac:dyDescent="0.25">
      <c r="A15914" t="s">
        <v>336</v>
      </c>
      <c r="B15914" t="s">
        <v>73</v>
      </c>
      <c r="C15914" t="s">
        <v>477</v>
      </c>
      <c r="D15914" t="s">
        <v>30</v>
      </c>
      <c r="E15914" t="s">
        <v>337</v>
      </c>
      <c r="F15914" s="15">
        <v>45771</v>
      </c>
      <c r="G15914" t="s">
        <v>5701</v>
      </c>
      <c r="H15914" s="16">
        <v>2000</v>
      </c>
    </row>
    <row r="15915" spans="1:8" x14ac:dyDescent="0.25">
      <c r="A15915" s="17" t="str">
        <f>A15914</f>
        <v>2515</v>
      </c>
      <c r="B15915" s="17" t="s">
        <v>74</v>
      </c>
      <c r="C15915" s="17"/>
      <c r="D15915" s="17"/>
      <c r="E15915" s="17"/>
      <c r="F15915" s="21"/>
      <c r="G15915" s="17"/>
      <c r="H15915" s="20">
        <f>SUBTOTAL(9,H15911:H15914)</f>
        <v>3495.6800000000003</v>
      </c>
    </row>
    <row r="15916" spans="1:8" ht="16.5" thickBot="1" x14ac:dyDescent="0.3">
      <c r="A15916" s="22" t="s">
        <v>1075</v>
      </c>
      <c r="B15916" s="22"/>
      <c r="C15916" s="25" t="str">
        <f>E15914&amp;" Total"</f>
        <v>WIGGINS RE-50(J) Total</v>
      </c>
      <c r="D15916" s="22"/>
      <c r="E15916" s="22"/>
      <c r="F15916" s="23"/>
      <c r="G15916" s="22"/>
      <c r="H15916" s="24">
        <f>SUBTOTAL(9,H15807:H15914)</f>
        <v>2444235.98</v>
      </c>
    </row>
    <row r="15917" spans="1:8" x14ac:dyDescent="0.25">
      <c r="A15917" t="s">
        <v>338</v>
      </c>
      <c r="B15917" t="s">
        <v>15</v>
      </c>
      <c r="C15917" t="s">
        <v>1337</v>
      </c>
      <c r="D15917" t="s">
        <v>12</v>
      </c>
      <c r="E15917" t="s">
        <v>339</v>
      </c>
      <c r="F15917" s="15">
        <v>45531</v>
      </c>
      <c r="G15917" t="s">
        <v>1599</v>
      </c>
      <c r="H15917" s="16">
        <v>12569.66</v>
      </c>
    </row>
    <row r="15918" spans="1:8" x14ac:dyDescent="0.25">
      <c r="A15918" s="17" t="str">
        <f>A15917</f>
        <v>2520</v>
      </c>
      <c r="B15918" s="17" t="s">
        <v>16</v>
      </c>
      <c r="C15918" s="17"/>
      <c r="D15918" s="17"/>
      <c r="E15918" s="17"/>
      <c r="F15918" s="21"/>
      <c r="G15918" s="17"/>
      <c r="H15918" s="20">
        <f>SUBTOTAL(9,H15917:H15917)</f>
        <v>12569.66</v>
      </c>
    </row>
    <row r="15919" spans="1:8" x14ac:dyDescent="0.25">
      <c r="A15919" t="s">
        <v>338</v>
      </c>
      <c r="B15919" t="s">
        <v>2586</v>
      </c>
      <c r="C15919" t="s">
        <v>2587</v>
      </c>
      <c r="D15919" t="s">
        <v>12</v>
      </c>
      <c r="E15919" t="s">
        <v>339</v>
      </c>
      <c r="F15919" s="15">
        <v>45828</v>
      </c>
      <c r="G15919" t="s">
        <v>7025</v>
      </c>
      <c r="H15919" s="16">
        <v>2495.58</v>
      </c>
    </row>
    <row r="15920" spans="1:8" x14ac:dyDescent="0.25">
      <c r="A15920" t="s">
        <v>338</v>
      </c>
      <c r="B15920" t="s">
        <v>2586</v>
      </c>
      <c r="C15920" t="s">
        <v>2587</v>
      </c>
      <c r="D15920" t="s">
        <v>12</v>
      </c>
      <c r="E15920" t="s">
        <v>339</v>
      </c>
      <c r="F15920" s="15">
        <v>45608</v>
      </c>
      <c r="G15920" t="s">
        <v>3111</v>
      </c>
      <c r="H15920" s="16">
        <v>35071.01</v>
      </c>
    </row>
    <row r="15921" spans="1:8" x14ac:dyDescent="0.25">
      <c r="A15921" s="17" t="str">
        <f>A15920</f>
        <v>2520</v>
      </c>
      <c r="B15921" s="17" t="s">
        <v>2589</v>
      </c>
      <c r="C15921" s="17"/>
      <c r="D15921" s="17"/>
      <c r="E15921" s="17"/>
      <c r="F15921" s="21"/>
      <c r="G15921" s="17"/>
      <c r="H15921" s="20">
        <f>SUBTOTAL(9,H15919:H15920)</f>
        <v>37566.590000000004</v>
      </c>
    </row>
    <row r="15922" spans="1:8" x14ac:dyDescent="0.25">
      <c r="A15922" t="s">
        <v>338</v>
      </c>
      <c r="B15922" t="s">
        <v>2590</v>
      </c>
      <c r="C15922" t="s">
        <v>2591</v>
      </c>
      <c r="D15922" t="s">
        <v>12</v>
      </c>
      <c r="E15922" t="s">
        <v>339</v>
      </c>
      <c r="F15922" s="15">
        <v>45621</v>
      </c>
      <c r="G15922" t="s">
        <v>3112</v>
      </c>
      <c r="H15922" s="16">
        <v>4357.3999999999996</v>
      </c>
    </row>
    <row r="15923" spans="1:8" x14ac:dyDescent="0.25">
      <c r="A15923" s="17" t="str">
        <f>A15922</f>
        <v>2520</v>
      </c>
      <c r="B15923" s="17" t="s">
        <v>2593</v>
      </c>
      <c r="C15923" s="17"/>
      <c r="D15923" s="17"/>
      <c r="E15923" s="17"/>
      <c r="F15923" s="21"/>
      <c r="G15923" s="17"/>
      <c r="H15923" s="20">
        <f>SUBTOTAL(9,H15922:H15922)</f>
        <v>4357.3999999999996</v>
      </c>
    </row>
    <row r="15924" spans="1:8" x14ac:dyDescent="0.25">
      <c r="A15924" t="s">
        <v>338</v>
      </c>
      <c r="B15924" t="s">
        <v>468</v>
      </c>
      <c r="C15924" t="s">
        <v>469</v>
      </c>
      <c r="D15924" t="s">
        <v>30</v>
      </c>
      <c r="E15924" t="s">
        <v>339</v>
      </c>
      <c r="F15924" s="15">
        <v>45492</v>
      </c>
      <c r="G15924" t="s">
        <v>1076</v>
      </c>
      <c r="H15924" s="16">
        <v>2002</v>
      </c>
    </row>
    <row r="15925" spans="1:8" x14ac:dyDescent="0.25">
      <c r="A15925" s="17" t="str">
        <f>A15924</f>
        <v>2520</v>
      </c>
      <c r="B15925" s="17" t="s">
        <v>470</v>
      </c>
      <c r="C15925" s="17"/>
      <c r="D15925" s="17"/>
      <c r="E15925" s="17"/>
      <c r="F15925" s="21"/>
      <c r="G15925" s="17"/>
      <c r="H15925" s="20">
        <f>SUBTOTAL(9,H15924:H15924)</f>
        <v>2002</v>
      </c>
    </row>
    <row r="15926" spans="1:8" x14ac:dyDescent="0.25">
      <c r="A15926" t="s">
        <v>338</v>
      </c>
      <c r="B15926" t="s">
        <v>471</v>
      </c>
      <c r="C15926" t="s">
        <v>472</v>
      </c>
      <c r="D15926" t="s">
        <v>30</v>
      </c>
      <c r="E15926" t="s">
        <v>339</v>
      </c>
      <c r="F15926" s="15">
        <v>45492</v>
      </c>
      <c r="G15926" t="s">
        <v>1076</v>
      </c>
      <c r="H15926" s="16">
        <v>872.1</v>
      </c>
    </row>
    <row r="15927" spans="1:8" x14ac:dyDescent="0.25">
      <c r="A15927" s="17" t="str">
        <f>A15926</f>
        <v>2520</v>
      </c>
      <c r="B15927" s="17" t="s">
        <v>473</v>
      </c>
      <c r="C15927" s="17"/>
      <c r="D15927" s="17"/>
      <c r="E15927" s="17"/>
      <c r="F15927" s="21"/>
      <c r="G15927" s="17"/>
      <c r="H15927" s="20">
        <f>SUBTOTAL(9,H15926:H15926)</f>
        <v>872.1</v>
      </c>
    </row>
    <row r="15928" spans="1:8" x14ac:dyDescent="0.25">
      <c r="A15928" t="s">
        <v>338</v>
      </c>
      <c r="B15928" t="s">
        <v>474</v>
      </c>
      <c r="C15928" t="s">
        <v>475</v>
      </c>
      <c r="D15928" t="s">
        <v>12</v>
      </c>
      <c r="E15928" t="s">
        <v>339</v>
      </c>
      <c r="F15928" s="15">
        <v>45574</v>
      </c>
      <c r="G15928" t="s">
        <v>2439</v>
      </c>
      <c r="H15928" s="16">
        <v>36000</v>
      </c>
    </row>
    <row r="15929" spans="1:8" x14ac:dyDescent="0.25">
      <c r="A15929" t="s">
        <v>338</v>
      </c>
      <c r="B15929" t="s">
        <v>474</v>
      </c>
      <c r="C15929" t="s">
        <v>475</v>
      </c>
      <c r="D15929" t="s">
        <v>12</v>
      </c>
      <c r="E15929" t="s">
        <v>339</v>
      </c>
      <c r="F15929" s="15">
        <v>45764</v>
      </c>
      <c r="G15929" t="s">
        <v>5702</v>
      </c>
      <c r="H15929" s="16">
        <v>100000</v>
      </c>
    </row>
    <row r="15930" spans="1:8" x14ac:dyDescent="0.25">
      <c r="A15930" s="17" t="str">
        <f>A15929</f>
        <v>2520</v>
      </c>
      <c r="B15930" s="17" t="s">
        <v>476</v>
      </c>
      <c r="C15930" s="17"/>
      <c r="D15930" s="17"/>
      <c r="E15930" s="17"/>
      <c r="F15930" s="21"/>
      <c r="G15930" s="17"/>
      <c r="H15930" s="20">
        <f>SUBTOTAL(9,H15928:H15929)</f>
        <v>136000</v>
      </c>
    </row>
    <row r="15931" spans="1:8" x14ac:dyDescent="0.25">
      <c r="A15931" t="s">
        <v>338</v>
      </c>
      <c r="B15931" t="s">
        <v>5227</v>
      </c>
      <c r="C15931" t="s">
        <v>5228</v>
      </c>
      <c r="D15931" t="s">
        <v>12</v>
      </c>
      <c r="E15931" t="s">
        <v>339</v>
      </c>
      <c r="F15931" s="15">
        <v>45775</v>
      </c>
      <c r="G15931" t="s">
        <v>5703</v>
      </c>
      <c r="H15931" s="16">
        <v>12545.05</v>
      </c>
    </row>
    <row r="15932" spans="1:8" x14ac:dyDescent="0.25">
      <c r="A15932" s="17" t="str">
        <f>A15931</f>
        <v>2520</v>
      </c>
      <c r="B15932" s="17" t="s">
        <v>5230</v>
      </c>
      <c r="C15932" s="17"/>
      <c r="D15932" s="17"/>
      <c r="E15932" s="17"/>
      <c r="F15932" s="21"/>
      <c r="G15932" s="17"/>
      <c r="H15932" s="20">
        <f>SUBTOTAL(9,H15931:H15931)</f>
        <v>12545.05</v>
      </c>
    </row>
    <row r="15933" spans="1:8" x14ac:dyDescent="0.25">
      <c r="A15933" t="s">
        <v>338</v>
      </c>
      <c r="B15933" t="s">
        <v>2609</v>
      </c>
      <c r="C15933" t="s">
        <v>2610</v>
      </c>
      <c r="D15933" t="s">
        <v>12</v>
      </c>
      <c r="E15933" t="s">
        <v>339</v>
      </c>
      <c r="F15933" s="15">
        <v>45621</v>
      </c>
      <c r="G15933" t="s">
        <v>3112</v>
      </c>
      <c r="H15933" s="16">
        <v>36447.120000000003</v>
      </c>
    </row>
    <row r="15934" spans="1:8" x14ac:dyDescent="0.25">
      <c r="A15934" s="17" t="str">
        <f>A15933</f>
        <v>2520</v>
      </c>
      <c r="B15934" s="17" t="s">
        <v>2611</v>
      </c>
      <c r="C15934" s="17"/>
      <c r="D15934" s="17"/>
      <c r="E15934" s="17"/>
      <c r="F15934" s="21"/>
      <c r="G15934" s="17"/>
      <c r="H15934" s="20">
        <f>SUBTOTAL(9,H15933:H15933)</f>
        <v>36447.120000000003</v>
      </c>
    </row>
    <row r="15935" spans="1:8" x14ac:dyDescent="0.25">
      <c r="A15935" t="s">
        <v>338</v>
      </c>
      <c r="B15935" t="s">
        <v>3698</v>
      </c>
      <c r="C15935" t="s">
        <v>3699</v>
      </c>
      <c r="D15935" t="s">
        <v>12</v>
      </c>
      <c r="E15935" t="s">
        <v>339</v>
      </c>
      <c r="F15935" s="15">
        <v>45667</v>
      </c>
      <c r="G15935" t="s">
        <v>4159</v>
      </c>
      <c r="H15935" s="16">
        <v>1000</v>
      </c>
    </row>
    <row r="15936" spans="1:8" x14ac:dyDescent="0.25">
      <c r="A15936" s="17" t="str">
        <f>A15935</f>
        <v>2520</v>
      </c>
      <c r="B15936" s="17" t="s">
        <v>3701</v>
      </c>
      <c r="C15936" s="17"/>
      <c r="D15936" s="17"/>
      <c r="E15936" s="17"/>
      <c r="F15936" s="21"/>
      <c r="G15936" s="17"/>
      <c r="H15936" s="20">
        <f>SUBTOTAL(9,H15935:H15935)</f>
        <v>1000</v>
      </c>
    </row>
    <row r="15937" spans="1:8" x14ac:dyDescent="0.25">
      <c r="A15937" t="s">
        <v>338</v>
      </c>
      <c r="B15937" t="s">
        <v>5945</v>
      </c>
      <c r="C15937" t="s">
        <v>5946</v>
      </c>
      <c r="D15937" t="s">
        <v>30</v>
      </c>
      <c r="E15937" t="s">
        <v>339</v>
      </c>
      <c r="F15937" s="15">
        <v>45800</v>
      </c>
      <c r="G15937" t="s">
        <v>6285</v>
      </c>
      <c r="H15937" s="16">
        <v>1475</v>
      </c>
    </row>
    <row r="15938" spans="1:8" x14ac:dyDescent="0.25">
      <c r="A15938" s="17" t="str">
        <f>A15937</f>
        <v>2520</v>
      </c>
      <c r="B15938" s="17" t="s">
        <v>5948</v>
      </c>
      <c r="C15938" s="17"/>
      <c r="D15938" s="17"/>
      <c r="E15938" s="17"/>
      <c r="F15938" s="21"/>
      <c r="G15938" s="17"/>
      <c r="H15938" s="20">
        <f>SUBTOTAL(9,H15937:H15937)</f>
        <v>1475</v>
      </c>
    </row>
    <row r="15939" spans="1:8" x14ac:dyDescent="0.25">
      <c r="A15939" t="s">
        <v>338</v>
      </c>
      <c r="B15939" t="s">
        <v>581</v>
      </c>
      <c r="C15939" t="s">
        <v>582</v>
      </c>
      <c r="D15939" t="s">
        <v>12</v>
      </c>
      <c r="E15939" t="s">
        <v>339</v>
      </c>
      <c r="F15939" s="15">
        <v>45483</v>
      </c>
      <c r="G15939" t="s">
        <v>1077</v>
      </c>
      <c r="H15939" s="16">
        <v>61429.58</v>
      </c>
    </row>
    <row r="15940" spans="1:8" x14ac:dyDescent="0.25">
      <c r="A15940" s="17" t="str">
        <f>A15939</f>
        <v>2520</v>
      </c>
      <c r="B15940" s="17" t="s">
        <v>584</v>
      </c>
      <c r="C15940" s="17"/>
      <c r="D15940" s="17"/>
      <c r="E15940" s="17"/>
      <c r="F15940" s="21"/>
      <c r="G15940" s="17"/>
      <c r="H15940" s="20">
        <f>SUBTOTAL(9,H15939:H15939)</f>
        <v>61429.58</v>
      </c>
    </row>
    <row r="15941" spans="1:8" x14ac:dyDescent="0.25">
      <c r="A15941" t="s">
        <v>338</v>
      </c>
      <c r="B15941" t="s">
        <v>29</v>
      </c>
      <c r="C15941" t="s">
        <v>493</v>
      </c>
      <c r="D15941" t="s">
        <v>30</v>
      </c>
      <c r="E15941" t="s">
        <v>339</v>
      </c>
      <c r="F15941" s="15">
        <v>45642</v>
      </c>
      <c r="G15941" t="s">
        <v>3582</v>
      </c>
      <c r="H15941" s="16">
        <v>200924.65</v>
      </c>
    </row>
    <row r="15942" spans="1:8" x14ac:dyDescent="0.25">
      <c r="A15942" t="s">
        <v>338</v>
      </c>
      <c r="B15942" t="s">
        <v>29</v>
      </c>
      <c r="C15942" t="s">
        <v>493</v>
      </c>
      <c r="D15942" t="s">
        <v>30</v>
      </c>
      <c r="E15942" t="s">
        <v>339</v>
      </c>
      <c r="F15942" s="15">
        <v>45702</v>
      </c>
      <c r="G15942" t="s">
        <v>4674</v>
      </c>
      <c r="H15942" s="16">
        <v>193046.23</v>
      </c>
    </row>
    <row r="15943" spans="1:8" x14ac:dyDescent="0.25">
      <c r="A15943" t="s">
        <v>338</v>
      </c>
      <c r="B15943" t="s">
        <v>29</v>
      </c>
      <c r="C15943" t="s">
        <v>493</v>
      </c>
      <c r="D15943" t="s">
        <v>30</v>
      </c>
      <c r="E15943" t="s">
        <v>339</v>
      </c>
      <c r="F15943" s="15">
        <v>45735</v>
      </c>
      <c r="G15943" t="s">
        <v>5096</v>
      </c>
      <c r="H15943" s="16">
        <v>9879.2800000000007</v>
      </c>
    </row>
    <row r="15944" spans="1:8" x14ac:dyDescent="0.25">
      <c r="A15944" t="s">
        <v>338</v>
      </c>
      <c r="B15944" t="s">
        <v>29</v>
      </c>
      <c r="C15944" t="s">
        <v>493</v>
      </c>
      <c r="D15944" t="s">
        <v>30</v>
      </c>
      <c r="E15944" t="s">
        <v>339</v>
      </c>
      <c r="F15944" s="15">
        <v>45735</v>
      </c>
      <c r="G15944" t="s">
        <v>5096</v>
      </c>
      <c r="H15944" s="16">
        <v>76672.56</v>
      </c>
    </row>
    <row r="15945" spans="1:8" x14ac:dyDescent="0.25">
      <c r="A15945" t="s">
        <v>338</v>
      </c>
      <c r="B15945" t="s">
        <v>29</v>
      </c>
      <c r="C15945" t="s">
        <v>493</v>
      </c>
      <c r="D15945" t="s">
        <v>30</v>
      </c>
      <c r="E15945" t="s">
        <v>339</v>
      </c>
      <c r="F15945" s="15">
        <v>45821</v>
      </c>
      <c r="G15945" t="s">
        <v>7026</v>
      </c>
      <c r="H15945" s="16">
        <v>216685.56</v>
      </c>
    </row>
    <row r="15946" spans="1:8" x14ac:dyDescent="0.25">
      <c r="A15946" s="17" t="str">
        <f>A15945</f>
        <v>2520</v>
      </c>
      <c r="B15946" s="17" t="s">
        <v>31</v>
      </c>
      <c r="C15946" s="17"/>
      <c r="D15946" s="17"/>
      <c r="E15946" s="17"/>
      <c r="F15946" s="21"/>
      <c r="G15946" s="17"/>
      <c r="H15946" s="20">
        <f>SUBTOTAL(9,H15941:H15945)</f>
        <v>697208.28</v>
      </c>
    </row>
    <row r="15947" spans="1:8" x14ac:dyDescent="0.25">
      <c r="A15947" t="s">
        <v>338</v>
      </c>
      <c r="B15947" t="s">
        <v>38</v>
      </c>
      <c r="C15947" t="s">
        <v>497</v>
      </c>
      <c r="D15947" t="s">
        <v>30</v>
      </c>
      <c r="E15947" t="s">
        <v>339</v>
      </c>
      <c r="F15947" s="15">
        <v>45642</v>
      </c>
      <c r="G15947" t="s">
        <v>3582</v>
      </c>
      <c r="H15947" s="16">
        <v>5653.24</v>
      </c>
    </row>
    <row r="15948" spans="1:8" x14ac:dyDescent="0.25">
      <c r="A15948" t="s">
        <v>338</v>
      </c>
      <c r="B15948" t="s">
        <v>38</v>
      </c>
      <c r="C15948" t="s">
        <v>497</v>
      </c>
      <c r="D15948" t="s">
        <v>30</v>
      </c>
      <c r="E15948" t="s">
        <v>339</v>
      </c>
      <c r="F15948" s="15">
        <v>45702</v>
      </c>
      <c r="G15948" t="s">
        <v>4674</v>
      </c>
      <c r="H15948" s="16">
        <v>5460</v>
      </c>
    </row>
    <row r="15949" spans="1:8" x14ac:dyDescent="0.25">
      <c r="A15949" s="17" t="str">
        <f>A15948</f>
        <v>2520</v>
      </c>
      <c r="B15949" s="17" t="s">
        <v>39</v>
      </c>
      <c r="C15949" s="17"/>
      <c r="D15949" s="17"/>
      <c r="E15949" s="17"/>
      <c r="F15949" s="21"/>
      <c r="G15949" s="17"/>
      <c r="H15949" s="20">
        <f>SUBTOTAL(9,H15947:H15948)</f>
        <v>11113.24</v>
      </c>
    </row>
    <row r="15950" spans="1:8" x14ac:dyDescent="0.25">
      <c r="A15950" t="s">
        <v>338</v>
      </c>
      <c r="B15950" t="s">
        <v>40</v>
      </c>
      <c r="C15950" t="s">
        <v>498</v>
      </c>
      <c r="D15950" t="s">
        <v>30</v>
      </c>
      <c r="E15950" t="s">
        <v>339</v>
      </c>
      <c r="F15950" s="15">
        <v>45559</v>
      </c>
      <c r="G15950" t="s">
        <v>1939</v>
      </c>
      <c r="H15950" s="16">
        <v>247600.51</v>
      </c>
    </row>
    <row r="15951" spans="1:8" x14ac:dyDescent="0.25">
      <c r="A15951" t="s">
        <v>338</v>
      </c>
      <c r="B15951" t="s">
        <v>40</v>
      </c>
      <c r="C15951" t="s">
        <v>498</v>
      </c>
      <c r="D15951" t="s">
        <v>30</v>
      </c>
      <c r="E15951" t="s">
        <v>339</v>
      </c>
      <c r="F15951" s="15">
        <v>45559</v>
      </c>
      <c r="G15951" t="s">
        <v>1939</v>
      </c>
      <c r="H15951" s="16">
        <v>133989.49</v>
      </c>
    </row>
    <row r="15952" spans="1:8" x14ac:dyDescent="0.25">
      <c r="A15952" s="17" t="str">
        <f>A15951</f>
        <v>2520</v>
      </c>
      <c r="B15952" s="17" t="s">
        <v>41</v>
      </c>
      <c r="C15952" s="17"/>
      <c r="D15952" s="17"/>
      <c r="E15952" s="17"/>
      <c r="F15952" s="21"/>
      <c r="G15952" s="17"/>
      <c r="H15952" s="20">
        <f>SUBTOTAL(9,H15950:H15951)</f>
        <v>381590</v>
      </c>
    </row>
    <row r="15953" spans="1:8" x14ac:dyDescent="0.25">
      <c r="A15953" t="s">
        <v>338</v>
      </c>
      <c r="B15953" t="s">
        <v>44</v>
      </c>
      <c r="C15953" t="s">
        <v>500</v>
      </c>
      <c r="D15953" t="s">
        <v>30</v>
      </c>
      <c r="E15953" t="s">
        <v>339</v>
      </c>
      <c r="F15953" s="15">
        <v>45735</v>
      </c>
      <c r="G15953" t="s">
        <v>5096</v>
      </c>
      <c r="H15953" s="16">
        <v>980.45</v>
      </c>
    </row>
    <row r="15954" spans="1:8" x14ac:dyDescent="0.25">
      <c r="A15954" t="s">
        <v>338</v>
      </c>
      <c r="B15954" t="s">
        <v>44</v>
      </c>
      <c r="C15954" t="s">
        <v>500</v>
      </c>
      <c r="D15954" t="s">
        <v>30</v>
      </c>
      <c r="E15954" t="s">
        <v>339</v>
      </c>
      <c r="F15954" s="15">
        <v>45821</v>
      </c>
      <c r="G15954" t="s">
        <v>7026</v>
      </c>
      <c r="H15954" s="16">
        <v>21461.41</v>
      </c>
    </row>
    <row r="15955" spans="1:8" x14ac:dyDescent="0.25">
      <c r="A15955" s="17" t="str">
        <f>A15954</f>
        <v>2520</v>
      </c>
      <c r="B15955" s="17" t="s">
        <v>45</v>
      </c>
      <c r="C15955" s="17"/>
      <c r="D15955" s="17"/>
      <c r="E15955" s="17"/>
      <c r="F15955" s="21"/>
      <c r="G15955" s="17"/>
      <c r="H15955" s="20">
        <f>SUBTOTAL(9,H15953:H15954)</f>
        <v>22441.86</v>
      </c>
    </row>
    <row r="15956" spans="1:8" x14ac:dyDescent="0.25">
      <c r="A15956" t="s">
        <v>338</v>
      </c>
      <c r="B15956" t="s">
        <v>48</v>
      </c>
      <c r="C15956" t="s">
        <v>49</v>
      </c>
      <c r="D15956" t="s">
        <v>30</v>
      </c>
      <c r="E15956" t="s">
        <v>339</v>
      </c>
      <c r="F15956" s="15">
        <v>45492</v>
      </c>
      <c r="G15956" t="s">
        <v>1076</v>
      </c>
      <c r="H15956" s="16">
        <v>25170.3</v>
      </c>
    </row>
    <row r="15957" spans="1:8" x14ac:dyDescent="0.25">
      <c r="A15957" t="s">
        <v>338</v>
      </c>
      <c r="B15957" t="s">
        <v>48</v>
      </c>
      <c r="C15957" t="s">
        <v>49</v>
      </c>
      <c r="D15957" t="s">
        <v>30</v>
      </c>
      <c r="E15957" t="s">
        <v>339</v>
      </c>
      <c r="F15957" s="15">
        <v>45642</v>
      </c>
      <c r="G15957" t="s">
        <v>3582</v>
      </c>
      <c r="H15957" s="16">
        <v>38706.36</v>
      </c>
    </row>
    <row r="15958" spans="1:8" x14ac:dyDescent="0.25">
      <c r="A15958" t="s">
        <v>338</v>
      </c>
      <c r="B15958" t="s">
        <v>48</v>
      </c>
      <c r="C15958" t="s">
        <v>49</v>
      </c>
      <c r="D15958" t="s">
        <v>30</v>
      </c>
      <c r="E15958" t="s">
        <v>339</v>
      </c>
      <c r="F15958" s="15">
        <v>45695</v>
      </c>
      <c r="G15958" t="s">
        <v>4675</v>
      </c>
      <c r="H15958" s="16">
        <v>23265.279999999999</v>
      </c>
    </row>
    <row r="15959" spans="1:8" x14ac:dyDescent="0.25">
      <c r="A15959" t="s">
        <v>338</v>
      </c>
      <c r="B15959" t="s">
        <v>48</v>
      </c>
      <c r="C15959" t="s">
        <v>49</v>
      </c>
      <c r="D15959" t="s">
        <v>30</v>
      </c>
      <c r="E15959" t="s">
        <v>339</v>
      </c>
      <c r="F15959" s="15">
        <v>45695</v>
      </c>
      <c r="G15959" t="s">
        <v>4675</v>
      </c>
      <c r="H15959" s="16">
        <v>25159.56</v>
      </c>
    </row>
    <row r="15960" spans="1:8" x14ac:dyDescent="0.25">
      <c r="A15960" t="s">
        <v>338</v>
      </c>
      <c r="B15960" t="s">
        <v>48</v>
      </c>
      <c r="C15960" t="s">
        <v>49</v>
      </c>
      <c r="D15960" t="s">
        <v>30</v>
      </c>
      <c r="E15960" t="s">
        <v>339</v>
      </c>
      <c r="F15960" s="15">
        <v>45742</v>
      </c>
      <c r="G15960" t="s">
        <v>5097</v>
      </c>
      <c r="H15960" s="16">
        <v>23543.599999999999</v>
      </c>
    </row>
    <row r="15961" spans="1:8" x14ac:dyDescent="0.25">
      <c r="A15961" t="s">
        <v>338</v>
      </c>
      <c r="B15961" t="s">
        <v>48</v>
      </c>
      <c r="C15961" t="s">
        <v>49</v>
      </c>
      <c r="D15961" t="s">
        <v>30</v>
      </c>
      <c r="E15961" t="s">
        <v>339</v>
      </c>
      <c r="F15961" s="15">
        <v>45764</v>
      </c>
      <c r="G15961" t="s">
        <v>5702</v>
      </c>
      <c r="H15961" s="16">
        <v>25968.959999999999</v>
      </c>
    </row>
    <row r="15962" spans="1:8" x14ac:dyDescent="0.25">
      <c r="A15962" t="s">
        <v>338</v>
      </c>
      <c r="B15962" t="s">
        <v>48</v>
      </c>
      <c r="C15962" t="s">
        <v>49</v>
      </c>
      <c r="D15962" t="s">
        <v>30</v>
      </c>
      <c r="E15962" t="s">
        <v>339</v>
      </c>
      <c r="F15962" s="15">
        <v>45791</v>
      </c>
      <c r="G15962" t="s">
        <v>6286</v>
      </c>
      <c r="H15962" s="16">
        <v>25506.04</v>
      </c>
    </row>
    <row r="15963" spans="1:8" x14ac:dyDescent="0.25">
      <c r="A15963" t="s">
        <v>338</v>
      </c>
      <c r="B15963" t="s">
        <v>48</v>
      </c>
      <c r="C15963" t="s">
        <v>49</v>
      </c>
      <c r="D15963" t="s">
        <v>30</v>
      </c>
      <c r="E15963" t="s">
        <v>339</v>
      </c>
      <c r="F15963" s="15">
        <v>45817</v>
      </c>
      <c r="G15963" t="s">
        <v>7027</v>
      </c>
      <c r="H15963" s="16">
        <v>36465.599999999999</v>
      </c>
    </row>
    <row r="15964" spans="1:8" x14ac:dyDescent="0.25">
      <c r="A15964" t="s">
        <v>338</v>
      </c>
      <c r="B15964" t="s">
        <v>48</v>
      </c>
      <c r="C15964" t="s">
        <v>49</v>
      </c>
      <c r="D15964" t="s">
        <v>30</v>
      </c>
      <c r="E15964" t="s">
        <v>339</v>
      </c>
      <c r="F15964" s="15">
        <v>45601</v>
      </c>
      <c r="G15964" t="s">
        <v>3113</v>
      </c>
      <c r="H15964" s="16">
        <v>15781.88</v>
      </c>
    </row>
    <row r="15965" spans="1:8" x14ac:dyDescent="0.25">
      <c r="A15965" t="s">
        <v>338</v>
      </c>
      <c r="B15965" t="s">
        <v>48</v>
      </c>
      <c r="C15965" t="s">
        <v>49</v>
      </c>
      <c r="D15965" t="s">
        <v>30</v>
      </c>
      <c r="E15965" t="s">
        <v>339</v>
      </c>
      <c r="F15965" s="15">
        <v>45621</v>
      </c>
      <c r="G15965" t="s">
        <v>3112</v>
      </c>
      <c r="H15965" s="16">
        <v>32713.96</v>
      </c>
    </row>
    <row r="15966" spans="1:8" x14ac:dyDescent="0.25">
      <c r="A15966" s="17" t="str">
        <f>A15965</f>
        <v>2520</v>
      </c>
      <c r="B15966" s="17" t="s">
        <v>50</v>
      </c>
      <c r="C15966" s="17"/>
      <c r="D15966" s="17"/>
      <c r="E15966" s="17"/>
      <c r="F15966" s="21"/>
      <c r="G15966" s="17"/>
      <c r="H15966" s="20">
        <f>SUBTOTAL(9,H15956:H15965)</f>
        <v>272281.54000000004</v>
      </c>
    </row>
    <row r="15967" spans="1:8" x14ac:dyDescent="0.25">
      <c r="A15967" t="s">
        <v>338</v>
      </c>
      <c r="B15967" t="s">
        <v>51</v>
      </c>
      <c r="C15967" t="s">
        <v>52</v>
      </c>
      <c r="D15967" t="s">
        <v>30</v>
      </c>
      <c r="E15967" t="s">
        <v>339</v>
      </c>
      <c r="F15967" s="15">
        <v>45492</v>
      </c>
      <c r="G15967" t="s">
        <v>1076</v>
      </c>
      <c r="H15967" s="16">
        <v>45395.6</v>
      </c>
    </row>
    <row r="15968" spans="1:8" x14ac:dyDescent="0.25">
      <c r="A15968" t="s">
        <v>338</v>
      </c>
      <c r="B15968" t="s">
        <v>51</v>
      </c>
      <c r="C15968" t="s">
        <v>52</v>
      </c>
      <c r="D15968" t="s">
        <v>30</v>
      </c>
      <c r="E15968" t="s">
        <v>339</v>
      </c>
      <c r="F15968" s="15">
        <v>45492</v>
      </c>
      <c r="G15968" t="s">
        <v>1076</v>
      </c>
      <c r="H15968" s="16">
        <v>15415.92</v>
      </c>
    </row>
    <row r="15969" spans="1:8" x14ac:dyDescent="0.25">
      <c r="A15969" t="s">
        <v>338</v>
      </c>
      <c r="B15969" t="s">
        <v>51</v>
      </c>
      <c r="C15969" t="s">
        <v>52</v>
      </c>
      <c r="D15969" t="s">
        <v>30</v>
      </c>
      <c r="E15969" t="s">
        <v>339</v>
      </c>
      <c r="F15969" s="15">
        <v>45642</v>
      </c>
      <c r="G15969" t="s">
        <v>3582</v>
      </c>
      <c r="H15969" s="16">
        <v>78696.36</v>
      </c>
    </row>
    <row r="15970" spans="1:8" x14ac:dyDescent="0.25">
      <c r="A15970" t="s">
        <v>338</v>
      </c>
      <c r="B15970" t="s">
        <v>51</v>
      </c>
      <c r="C15970" t="s">
        <v>52</v>
      </c>
      <c r="D15970" t="s">
        <v>30</v>
      </c>
      <c r="E15970" t="s">
        <v>339</v>
      </c>
      <c r="F15970" s="15">
        <v>45642</v>
      </c>
      <c r="G15970" t="s">
        <v>3582</v>
      </c>
      <c r="H15970" s="16">
        <v>25501.96</v>
      </c>
    </row>
    <row r="15971" spans="1:8" x14ac:dyDescent="0.25">
      <c r="A15971" t="s">
        <v>338</v>
      </c>
      <c r="B15971" t="s">
        <v>51</v>
      </c>
      <c r="C15971" t="s">
        <v>52</v>
      </c>
      <c r="D15971" t="s">
        <v>30</v>
      </c>
      <c r="E15971" t="s">
        <v>339</v>
      </c>
      <c r="F15971" s="15">
        <v>45695</v>
      </c>
      <c r="G15971" t="s">
        <v>4675</v>
      </c>
      <c r="H15971" s="16">
        <v>45958.42</v>
      </c>
    </row>
    <row r="15972" spans="1:8" x14ac:dyDescent="0.25">
      <c r="A15972" t="s">
        <v>338</v>
      </c>
      <c r="B15972" t="s">
        <v>51</v>
      </c>
      <c r="C15972" t="s">
        <v>52</v>
      </c>
      <c r="D15972" t="s">
        <v>30</v>
      </c>
      <c r="E15972" t="s">
        <v>339</v>
      </c>
      <c r="F15972" s="15">
        <v>45695</v>
      </c>
      <c r="G15972" t="s">
        <v>4675</v>
      </c>
      <c r="H15972" s="16">
        <v>15703.38</v>
      </c>
    </row>
    <row r="15973" spans="1:8" x14ac:dyDescent="0.25">
      <c r="A15973" t="s">
        <v>338</v>
      </c>
      <c r="B15973" t="s">
        <v>51</v>
      </c>
      <c r="C15973" t="s">
        <v>52</v>
      </c>
      <c r="D15973" t="s">
        <v>30</v>
      </c>
      <c r="E15973" t="s">
        <v>339</v>
      </c>
      <c r="F15973" s="15">
        <v>45695</v>
      </c>
      <c r="G15973" t="s">
        <v>4675</v>
      </c>
      <c r="H15973" s="16">
        <v>49091.02</v>
      </c>
    </row>
    <row r="15974" spans="1:8" x14ac:dyDescent="0.25">
      <c r="A15974" t="s">
        <v>338</v>
      </c>
      <c r="B15974" t="s">
        <v>51</v>
      </c>
      <c r="C15974" t="s">
        <v>52</v>
      </c>
      <c r="D15974" t="s">
        <v>30</v>
      </c>
      <c r="E15974" t="s">
        <v>339</v>
      </c>
      <c r="F15974" s="15">
        <v>45695</v>
      </c>
      <c r="G15974" t="s">
        <v>4675</v>
      </c>
      <c r="H15974" s="16">
        <v>16676.22</v>
      </c>
    </row>
    <row r="15975" spans="1:8" x14ac:dyDescent="0.25">
      <c r="A15975" t="s">
        <v>338</v>
      </c>
      <c r="B15975" t="s">
        <v>51</v>
      </c>
      <c r="C15975" t="s">
        <v>52</v>
      </c>
      <c r="D15975" t="s">
        <v>30</v>
      </c>
      <c r="E15975" t="s">
        <v>339</v>
      </c>
      <c r="F15975" s="15">
        <v>45742</v>
      </c>
      <c r="G15975" t="s">
        <v>5097</v>
      </c>
      <c r="H15975" s="16">
        <v>59210.68</v>
      </c>
    </row>
    <row r="15976" spans="1:8" x14ac:dyDescent="0.25">
      <c r="A15976" t="s">
        <v>338</v>
      </c>
      <c r="B15976" t="s">
        <v>51</v>
      </c>
      <c r="C15976" t="s">
        <v>52</v>
      </c>
      <c r="D15976" t="s">
        <v>30</v>
      </c>
      <c r="E15976" t="s">
        <v>339</v>
      </c>
      <c r="F15976" s="15">
        <v>45742</v>
      </c>
      <c r="G15976" t="s">
        <v>5097</v>
      </c>
      <c r="H15976" s="16">
        <v>19393.88</v>
      </c>
    </row>
    <row r="15977" spans="1:8" x14ac:dyDescent="0.25">
      <c r="A15977" t="s">
        <v>338</v>
      </c>
      <c r="B15977" t="s">
        <v>51</v>
      </c>
      <c r="C15977" t="s">
        <v>52</v>
      </c>
      <c r="D15977" t="s">
        <v>30</v>
      </c>
      <c r="E15977" t="s">
        <v>339</v>
      </c>
      <c r="F15977" s="15">
        <v>45764</v>
      </c>
      <c r="G15977" t="s">
        <v>5702</v>
      </c>
      <c r="H15977" s="16">
        <v>59301.48</v>
      </c>
    </row>
    <row r="15978" spans="1:8" x14ac:dyDescent="0.25">
      <c r="A15978" t="s">
        <v>338</v>
      </c>
      <c r="B15978" t="s">
        <v>51</v>
      </c>
      <c r="C15978" t="s">
        <v>52</v>
      </c>
      <c r="D15978" t="s">
        <v>30</v>
      </c>
      <c r="E15978" t="s">
        <v>339</v>
      </c>
      <c r="F15978" s="15">
        <v>45764</v>
      </c>
      <c r="G15978" t="s">
        <v>5702</v>
      </c>
      <c r="H15978" s="16">
        <v>19916.599999999999</v>
      </c>
    </row>
    <row r="15979" spans="1:8" x14ac:dyDescent="0.25">
      <c r="A15979" t="s">
        <v>338</v>
      </c>
      <c r="B15979" t="s">
        <v>51</v>
      </c>
      <c r="C15979" t="s">
        <v>52</v>
      </c>
      <c r="D15979" t="s">
        <v>30</v>
      </c>
      <c r="E15979" t="s">
        <v>339</v>
      </c>
      <c r="F15979" s="15">
        <v>45791</v>
      </c>
      <c r="G15979" t="s">
        <v>6286</v>
      </c>
      <c r="H15979" s="16">
        <v>50979.66</v>
      </c>
    </row>
    <row r="15980" spans="1:8" x14ac:dyDescent="0.25">
      <c r="A15980" t="s">
        <v>338</v>
      </c>
      <c r="B15980" t="s">
        <v>51</v>
      </c>
      <c r="C15980" t="s">
        <v>52</v>
      </c>
      <c r="D15980" t="s">
        <v>30</v>
      </c>
      <c r="E15980" t="s">
        <v>339</v>
      </c>
      <c r="F15980" s="15">
        <v>45791</v>
      </c>
      <c r="G15980" t="s">
        <v>6286</v>
      </c>
      <c r="H15980" s="16">
        <v>17825.72</v>
      </c>
    </row>
    <row r="15981" spans="1:8" x14ac:dyDescent="0.25">
      <c r="A15981" t="s">
        <v>338</v>
      </c>
      <c r="B15981" t="s">
        <v>51</v>
      </c>
      <c r="C15981" t="s">
        <v>52</v>
      </c>
      <c r="D15981" t="s">
        <v>30</v>
      </c>
      <c r="E15981" t="s">
        <v>339</v>
      </c>
      <c r="F15981" s="15">
        <v>45817</v>
      </c>
      <c r="G15981" t="s">
        <v>7027</v>
      </c>
      <c r="H15981" s="16">
        <v>70438.100000000006</v>
      </c>
    </row>
    <row r="15982" spans="1:8" x14ac:dyDescent="0.25">
      <c r="A15982" t="s">
        <v>338</v>
      </c>
      <c r="B15982" t="s">
        <v>51</v>
      </c>
      <c r="C15982" t="s">
        <v>52</v>
      </c>
      <c r="D15982" t="s">
        <v>30</v>
      </c>
      <c r="E15982" t="s">
        <v>339</v>
      </c>
      <c r="F15982" s="15">
        <v>45817</v>
      </c>
      <c r="G15982" t="s">
        <v>7027</v>
      </c>
      <c r="H15982" s="16">
        <v>24563</v>
      </c>
    </row>
    <row r="15983" spans="1:8" x14ac:dyDescent="0.25">
      <c r="A15983" t="s">
        <v>338</v>
      </c>
      <c r="B15983" t="s">
        <v>51</v>
      </c>
      <c r="C15983" t="s">
        <v>52</v>
      </c>
      <c r="D15983" t="s">
        <v>30</v>
      </c>
      <c r="E15983" t="s">
        <v>339</v>
      </c>
      <c r="F15983" s="15">
        <v>45601</v>
      </c>
      <c r="G15983" t="s">
        <v>3113</v>
      </c>
      <c r="H15983" s="16">
        <v>35866</v>
      </c>
    </row>
    <row r="15984" spans="1:8" x14ac:dyDescent="0.25">
      <c r="A15984" t="s">
        <v>338</v>
      </c>
      <c r="B15984" t="s">
        <v>51</v>
      </c>
      <c r="C15984" t="s">
        <v>52</v>
      </c>
      <c r="D15984" t="s">
        <v>30</v>
      </c>
      <c r="E15984" t="s">
        <v>339</v>
      </c>
      <c r="F15984" s="15">
        <v>45601</v>
      </c>
      <c r="G15984" t="s">
        <v>3113</v>
      </c>
      <c r="H15984" s="16">
        <v>12080.64</v>
      </c>
    </row>
    <row r="15985" spans="1:8" x14ac:dyDescent="0.25">
      <c r="A15985" t="s">
        <v>338</v>
      </c>
      <c r="B15985" t="s">
        <v>51</v>
      </c>
      <c r="C15985" t="s">
        <v>52</v>
      </c>
      <c r="D15985" t="s">
        <v>30</v>
      </c>
      <c r="E15985" t="s">
        <v>339</v>
      </c>
      <c r="F15985" s="15">
        <v>45621</v>
      </c>
      <c r="G15985" t="s">
        <v>3112</v>
      </c>
      <c r="H15985" s="16">
        <v>22981.53</v>
      </c>
    </row>
    <row r="15986" spans="1:8" x14ac:dyDescent="0.25">
      <c r="A15986" t="s">
        <v>338</v>
      </c>
      <c r="B15986" t="s">
        <v>51</v>
      </c>
      <c r="C15986" t="s">
        <v>52</v>
      </c>
      <c r="D15986" t="s">
        <v>30</v>
      </c>
      <c r="E15986" t="s">
        <v>339</v>
      </c>
      <c r="F15986" s="15">
        <v>45621</v>
      </c>
      <c r="G15986" t="s">
        <v>3112</v>
      </c>
      <c r="H15986" s="16">
        <v>67400.84</v>
      </c>
    </row>
    <row r="15987" spans="1:8" x14ac:dyDescent="0.25">
      <c r="A15987" s="17" t="str">
        <f>A15986</f>
        <v>2520</v>
      </c>
      <c r="B15987" s="17" t="s">
        <v>53</v>
      </c>
      <c r="C15987" s="17"/>
      <c r="D15987" s="17"/>
      <c r="E15987" s="17"/>
      <c r="F15987" s="21"/>
      <c r="G15987" s="17"/>
      <c r="H15987" s="20">
        <f>SUBTOTAL(9,H15967:H15986)</f>
        <v>752397.00999999989</v>
      </c>
    </row>
    <row r="15988" spans="1:8" x14ac:dyDescent="0.25">
      <c r="A15988" t="s">
        <v>338</v>
      </c>
      <c r="B15988" t="s">
        <v>54</v>
      </c>
      <c r="C15988" t="s">
        <v>55</v>
      </c>
      <c r="D15988" t="s">
        <v>30</v>
      </c>
      <c r="E15988" t="s">
        <v>339</v>
      </c>
      <c r="F15988" s="15">
        <v>45539</v>
      </c>
      <c r="G15988" t="s">
        <v>1940</v>
      </c>
      <c r="H15988" s="16">
        <v>171915.34</v>
      </c>
    </row>
    <row r="15989" spans="1:8" x14ac:dyDescent="0.25">
      <c r="A15989" t="s">
        <v>338</v>
      </c>
      <c r="B15989" t="s">
        <v>54</v>
      </c>
      <c r="C15989" t="s">
        <v>55</v>
      </c>
      <c r="D15989" t="s">
        <v>30</v>
      </c>
      <c r="E15989" t="s">
        <v>339</v>
      </c>
      <c r="F15989" s="15">
        <v>45548</v>
      </c>
      <c r="G15989" t="s">
        <v>1941</v>
      </c>
      <c r="H15989" s="16">
        <v>184070.82</v>
      </c>
    </row>
    <row r="15990" spans="1:8" x14ac:dyDescent="0.25">
      <c r="A15990" t="s">
        <v>338</v>
      </c>
      <c r="B15990" t="s">
        <v>54</v>
      </c>
      <c r="C15990" t="s">
        <v>55</v>
      </c>
      <c r="D15990" t="s">
        <v>30</v>
      </c>
      <c r="E15990" t="s">
        <v>339</v>
      </c>
      <c r="F15990" s="15">
        <v>45539</v>
      </c>
      <c r="G15990" t="s">
        <v>1940</v>
      </c>
      <c r="H15990" s="16">
        <v>17584.89</v>
      </c>
    </row>
    <row r="15991" spans="1:8" x14ac:dyDescent="0.25">
      <c r="A15991" t="s">
        <v>338</v>
      </c>
      <c r="B15991" t="s">
        <v>54</v>
      </c>
      <c r="C15991" t="s">
        <v>55</v>
      </c>
      <c r="D15991" t="s">
        <v>30</v>
      </c>
      <c r="E15991" t="s">
        <v>339</v>
      </c>
      <c r="F15991" s="15">
        <v>45548</v>
      </c>
      <c r="G15991" t="s">
        <v>1941</v>
      </c>
      <c r="H15991" s="16">
        <v>18828.25</v>
      </c>
    </row>
    <row r="15992" spans="1:8" x14ac:dyDescent="0.25">
      <c r="A15992" s="17" t="str">
        <f>A15991</f>
        <v>2520</v>
      </c>
      <c r="B15992" s="17" t="s">
        <v>56</v>
      </c>
      <c r="C15992" s="17"/>
      <c r="D15992" s="17"/>
      <c r="E15992" s="17"/>
      <c r="F15992" s="21"/>
      <c r="G15992" s="17"/>
      <c r="H15992" s="20">
        <f>SUBTOTAL(9,H15988:H15991)</f>
        <v>392399.30000000005</v>
      </c>
    </row>
    <row r="15993" spans="1:8" x14ac:dyDescent="0.25">
      <c r="A15993" t="s">
        <v>338</v>
      </c>
      <c r="B15993" t="s">
        <v>70</v>
      </c>
      <c r="C15993" t="s">
        <v>71</v>
      </c>
      <c r="D15993" t="s">
        <v>30</v>
      </c>
      <c r="E15993" t="s">
        <v>339</v>
      </c>
      <c r="F15993" s="15">
        <v>45492</v>
      </c>
      <c r="G15993" t="s">
        <v>1076</v>
      </c>
      <c r="H15993" s="16">
        <v>4027.55</v>
      </c>
    </row>
    <row r="15994" spans="1:8" x14ac:dyDescent="0.25">
      <c r="A15994" t="s">
        <v>338</v>
      </c>
      <c r="B15994" t="s">
        <v>70</v>
      </c>
      <c r="C15994" t="s">
        <v>71</v>
      </c>
      <c r="D15994" t="s">
        <v>30</v>
      </c>
      <c r="E15994" t="s">
        <v>339</v>
      </c>
      <c r="F15994" s="15">
        <v>45664</v>
      </c>
      <c r="G15994" t="s">
        <v>4160</v>
      </c>
      <c r="H15994" s="16">
        <v>5639.7</v>
      </c>
    </row>
    <row r="15995" spans="1:8" x14ac:dyDescent="0.25">
      <c r="A15995" t="s">
        <v>338</v>
      </c>
      <c r="B15995" t="s">
        <v>70</v>
      </c>
      <c r="C15995" t="s">
        <v>71</v>
      </c>
      <c r="D15995" t="s">
        <v>30</v>
      </c>
      <c r="E15995" t="s">
        <v>339</v>
      </c>
      <c r="F15995" s="15">
        <v>45688</v>
      </c>
      <c r="G15995" t="s">
        <v>4161</v>
      </c>
      <c r="H15995" s="16">
        <v>3838.36</v>
      </c>
    </row>
    <row r="15996" spans="1:8" x14ac:dyDescent="0.25">
      <c r="A15996" t="s">
        <v>338</v>
      </c>
      <c r="B15996" t="s">
        <v>70</v>
      </c>
      <c r="C15996" t="s">
        <v>71</v>
      </c>
      <c r="D15996" t="s">
        <v>30</v>
      </c>
      <c r="E15996" t="s">
        <v>339</v>
      </c>
      <c r="F15996" s="15">
        <v>45709</v>
      </c>
      <c r="G15996" t="s">
        <v>4676</v>
      </c>
      <c r="H15996" s="16">
        <v>2453.44</v>
      </c>
    </row>
    <row r="15997" spans="1:8" x14ac:dyDescent="0.25">
      <c r="A15997" t="s">
        <v>338</v>
      </c>
      <c r="B15997" t="s">
        <v>70</v>
      </c>
      <c r="C15997" t="s">
        <v>71</v>
      </c>
      <c r="D15997" t="s">
        <v>30</v>
      </c>
      <c r="E15997" t="s">
        <v>339</v>
      </c>
      <c r="F15997" s="15">
        <v>45742</v>
      </c>
      <c r="G15997" t="s">
        <v>5097</v>
      </c>
      <c r="H15997" s="16">
        <v>3966.08</v>
      </c>
    </row>
    <row r="15998" spans="1:8" x14ac:dyDescent="0.25">
      <c r="A15998" t="s">
        <v>338</v>
      </c>
      <c r="B15998" t="s">
        <v>70</v>
      </c>
      <c r="C15998" t="s">
        <v>71</v>
      </c>
      <c r="D15998" t="s">
        <v>30</v>
      </c>
      <c r="E15998" t="s">
        <v>339</v>
      </c>
      <c r="F15998" s="15">
        <v>45764</v>
      </c>
      <c r="G15998" t="s">
        <v>5702</v>
      </c>
      <c r="H15998" s="16">
        <v>3807.62</v>
      </c>
    </row>
    <row r="15999" spans="1:8" x14ac:dyDescent="0.25">
      <c r="A15999" t="s">
        <v>338</v>
      </c>
      <c r="B15999" t="s">
        <v>70</v>
      </c>
      <c r="C15999" t="s">
        <v>71</v>
      </c>
      <c r="D15999" t="s">
        <v>30</v>
      </c>
      <c r="E15999" t="s">
        <v>339</v>
      </c>
      <c r="F15999" s="15">
        <v>45779</v>
      </c>
      <c r="G15999" t="s">
        <v>6287</v>
      </c>
      <c r="H15999" s="16">
        <v>3024.54</v>
      </c>
    </row>
    <row r="16000" spans="1:8" x14ac:dyDescent="0.25">
      <c r="A16000" t="s">
        <v>338</v>
      </c>
      <c r="B16000" t="s">
        <v>70</v>
      </c>
      <c r="C16000" t="s">
        <v>71</v>
      </c>
      <c r="D16000" t="s">
        <v>30</v>
      </c>
      <c r="E16000" t="s">
        <v>339</v>
      </c>
      <c r="F16000" s="15">
        <v>45817</v>
      </c>
      <c r="G16000" t="s">
        <v>7027</v>
      </c>
      <c r="H16000" s="16">
        <v>5585.63</v>
      </c>
    </row>
    <row r="16001" spans="1:8" x14ac:dyDescent="0.25">
      <c r="A16001" t="s">
        <v>338</v>
      </c>
      <c r="B16001" t="s">
        <v>70</v>
      </c>
      <c r="C16001" t="s">
        <v>71</v>
      </c>
      <c r="D16001" t="s">
        <v>30</v>
      </c>
      <c r="E16001" t="s">
        <v>339</v>
      </c>
      <c r="F16001" s="15">
        <v>45621</v>
      </c>
      <c r="G16001" t="s">
        <v>3112</v>
      </c>
      <c r="H16001" s="16">
        <v>3073.61</v>
      </c>
    </row>
    <row r="16002" spans="1:8" x14ac:dyDescent="0.25">
      <c r="A16002" s="17" t="str">
        <f>A16001</f>
        <v>2520</v>
      </c>
      <c r="B16002" s="17" t="s">
        <v>72</v>
      </c>
      <c r="C16002" s="17"/>
      <c r="D16002" s="17"/>
      <c r="E16002" s="17"/>
      <c r="F16002" s="21"/>
      <c r="G16002" s="17"/>
      <c r="H16002" s="20">
        <f>SUBTOTAL(9,H15993:H16001)</f>
        <v>35416.53</v>
      </c>
    </row>
    <row r="16003" spans="1:8" x14ac:dyDescent="0.25">
      <c r="A16003" t="s">
        <v>338</v>
      </c>
      <c r="B16003" t="s">
        <v>2065</v>
      </c>
      <c r="C16003" t="s">
        <v>2066</v>
      </c>
      <c r="D16003" t="s">
        <v>30</v>
      </c>
      <c r="E16003" t="s">
        <v>339</v>
      </c>
      <c r="F16003" s="15">
        <v>45566</v>
      </c>
      <c r="G16003" t="s">
        <v>2440</v>
      </c>
      <c r="H16003" s="16">
        <v>200</v>
      </c>
    </row>
    <row r="16004" spans="1:8" x14ac:dyDescent="0.25">
      <c r="A16004" s="17" t="str">
        <f>A16003</f>
        <v>2520</v>
      </c>
      <c r="B16004" s="17" t="s">
        <v>2068</v>
      </c>
      <c r="C16004" s="17"/>
      <c r="D16004" s="17"/>
      <c r="E16004" s="17"/>
      <c r="F16004" s="21"/>
      <c r="G16004" s="17"/>
      <c r="H16004" s="20">
        <f>SUBTOTAL(9,H16003:H16003)</f>
        <v>200</v>
      </c>
    </row>
    <row r="16005" spans="1:8" x14ac:dyDescent="0.25">
      <c r="A16005" t="s">
        <v>338</v>
      </c>
      <c r="B16005" t="s">
        <v>57</v>
      </c>
      <c r="C16005" t="s">
        <v>502</v>
      </c>
      <c r="D16005" t="s">
        <v>30</v>
      </c>
      <c r="E16005" t="s">
        <v>339</v>
      </c>
      <c r="F16005" s="15">
        <v>45642</v>
      </c>
      <c r="G16005" t="s">
        <v>3582</v>
      </c>
      <c r="H16005" s="16">
        <v>6000</v>
      </c>
    </row>
    <row r="16006" spans="1:8" x14ac:dyDescent="0.25">
      <c r="A16006" t="s">
        <v>338</v>
      </c>
      <c r="B16006" t="s">
        <v>57</v>
      </c>
      <c r="C16006" t="s">
        <v>502</v>
      </c>
      <c r="D16006" t="s">
        <v>30</v>
      </c>
      <c r="E16006" t="s">
        <v>339</v>
      </c>
      <c r="F16006" s="15">
        <v>45681</v>
      </c>
      <c r="G16006" t="s">
        <v>4162</v>
      </c>
      <c r="H16006" s="16">
        <v>8000</v>
      </c>
    </row>
    <row r="16007" spans="1:8" x14ac:dyDescent="0.25">
      <c r="A16007" t="s">
        <v>338</v>
      </c>
      <c r="B16007" t="s">
        <v>57</v>
      </c>
      <c r="C16007" t="s">
        <v>502</v>
      </c>
      <c r="D16007" t="s">
        <v>30</v>
      </c>
      <c r="E16007" t="s">
        <v>339</v>
      </c>
      <c r="F16007" s="15">
        <v>45681</v>
      </c>
      <c r="G16007" t="s">
        <v>4162</v>
      </c>
      <c r="H16007" s="16">
        <v>10565</v>
      </c>
    </row>
    <row r="16008" spans="1:8" x14ac:dyDescent="0.25">
      <c r="A16008" t="s">
        <v>338</v>
      </c>
      <c r="B16008" t="s">
        <v>57</v>
      </c>
      <c r="C16008" t="s">
        <v>502</v>
      </c>
      <c r="D16008" t="s">
        <v>30</v>
      </c>
      <c r="E16008" t="s">
        <v>339</v>
      </c>
      <c r="F16008" s="15">
        <v>45621</v>
      </c>
      <c r="G16008" t="s">
        <v>3112</v>
      </c>
      <c r="H16008" s="16">
        <v>26500</v>
      </c>
    </row>
    <row r="16009" spans="1:8" x14ac:dyDescent="0.25">
      <c r="A16009" t="s">
        <v>338</v>
      </c>
      <c r="B16009" t="s">
        <v>57</v>
      </c>
      <c r="C16009" t="s">
        <v>502</v>
      </c>
      <c r="D16009" t="s">
        <v>30</v>
      </c>
      <c r="E16009" t="s">
        <v>339</v>
      </c>
      <c r="F16009" s="15">
        <v>45621</v>
      </c>
      <c r="G16009" t="s">
        <v>3112</v>
      </c>
      <c r="H16009" s="16">
        <v>47500</v>
      </c>
    </row>
    <row r="16010" spans="1:8" x14ac:dyDescent="0.25">
      <c r="A16010" s="17" t="str">
        <f>A16009</f>
        <v>2520</v>
      </c>
      <c r="B16010" s="17" t="s">
        <v>58</v>
      </c>
      <c r="C16010" s="17"/>
      <c r="D16010" s="17"/>
      <c r="E16010" s="17"/>
      <c r="F16010" s="21"/>
      <c r="G16010" s="17"/>
      <c r="H16010" s="20">
        <f>SUBTOTAL(9,H16005:H16009)</f>
        <v>98565</v>
      </c>
    </row>
    <row r="16011" spans="1:8" x14ac:dyDescent="0.25">
      <c r="A16011" t="s">
        <v>338</v>
      </c>
      <c r="B16011" t="s">
        <v>167</v>
      </c>
      <c r="C16011" t="s">
        <v>483</v>
      </c>
      <c r="D16011" t="s">
        <v>30</v>
      </c>
      <c r="E16011" t="s">
        <v>339</v>
      </c>
      <c r="F16011" s="15">
        <v>45642</v>
      </c>
      <c r="G16011" t="s">
        <v>3582</v>
      </c>
      <c r="H16011" s="16">
        <v>19558.86</v>
      </c>
    </row>
    <row r="16012" spans="1:8" x14ac:dyDescent="0.25">
      <c r="A16012" t="s">
        <v>338</v>
      </c>
      <c r="B16012" t="s">
        <v>167</v>
      </c>
      <c r="C16012" t="s">
        <v>483</v>
      </c>
      <c r="D16012" t="s">
        <v>30</v>
      </c>
      <c r="E16012" t="s">
        <v>339</v>
      </c>
      <c r="F16012" s="15">
        <v>45642</v>
      </c>
      <c r="G16012" t="s">
        <v>3582</v>
      </c>
      <c r="H16012" s="16">
        <v>0.14000000000000001</v>
      </c>
    </row>
    <row r="16013" spans="1:8" x14ac:dyDescent="0.25">
      <c r="A16013" t="s">
        <v>338</v>
      </c>
      <c r="B16013" t="s">
        <v>167</v>
      </c>
      <c r="C16013" t="s">
        <v>483</v>
      </c>
      <c r="D16013" t="s">
        <v>30</v>
      </c>
      <c r="E16013" t="s">
        <v>339</v>
      </c>
      <c r="F16013" s="15">
        <v>45821</v>
      </c>
      <c r="G16013" t="s">
        <v>7026</v>
      </c>
      <c r="H16013" s="16">
        <v>22864.81</v>
      </c>
    </row>
    <row r="16014" spans="1:8" x14ac:dyDescent="0.25">
      <c r="A16014" s="17" t="str">
        <f>A16013</f>
        <v>2520</v>
      </c>
      <c r="B16014" s="17" t="s">
        <v>168</v>
      </c>
      <c r="C16014" s="17"/>
      <c r="D16014" s="17"/>
      <c r="E16014" s="17"/>
      <c r="F16014" s="21"/>
      <c r="G16014" s="17"/>
      <c r="H16014" s="20">
        <f>SUBTOTAL(9,H16011:H16013)</f>
        <v>42423.81</v>
      </c>
    </row>
    <row r="16015" spans="1:8" ht="16.5" thickBot="1" x14ac:dyDescent="0.3">
      <c r="A16015" s="22" t="s">
        <v>1078</v>
      </c>
      <c r="B16015" s="22"/>
      <c r="C16015" s="25" t="str">
        <f>E16013&amp;" Total"</f>
        <v>EAST OTERO R-1 Total</v>
      </c>
      <c r="D16015" s="22"/>
      <c r="E16015" s="22"/>
      <c r="F16015" s="23"/>
      <c r="G16015" s="22"/>
      <c r="H16015" s="24">
        <f>SUBTOTAL(9,H15917:H16013)</f>
        <v>3012301.07</v>
      </c>
    </row>
    <row r="16016" spans="1:8" x14ac:dyDescent="0.25">
      <c r="A16016" t="s">
        <v>340</v>
      </c>
      <c r="B16016" t="s">
        <v>15</v>
      </c>
      <c r="C16016" t="s">
        <v>1337</v>
      </c>
      <c r="D16016" t="s">
        <v>12</v>
      </c>
      <c r="E16016" t="s">
        <v>341</v>
      </c>
      <c r="F16016" s="15">
        <v>45531</v>
      </c>
      <c r="G16016" t="s">
        <v>1600</v>
      </c>
      <c r="H16016" s="16">
        <v>14020.01</v>
      </c>
    </row>
    <row r="16017" spans="1:8" x14ac:dyDescent="0.25">
      <c r="A16017" s="17" t="str">
        <f>A16016</f>
        <v>2530</v>
      </c>
      <c r="B16017" s="17" t="s">
        <v>16</v>
      </c>
      <c r="C16017" s="17"/>
      <c r="D16017" s="17"/>
      <c r="E16017" s="17"/>
      <c r="F16017" s="21"/>
      <c r="G16017" s="17"/>
      <c r="H16017" s="20">
        <f>SUBTOTAL(9,H16016:H16016)</f>
        <v>14020.01</v>
      </c>
    </row>
    <row r="16018" spans="1:8" x14ac:dyDescent="0.25">
      <c r="A16018" t="s">
        <v>340</v>
      </c>
      <c r="B16018" t="s">
        <v>2586</v>
      </c>
      <c r="C16018" t="s">
        <v>2587</v>
      </c>
      <c r="D16018" t="s">
        <v>12</v>
      </c>
      <c r="E16018" t="s">
        <v>341</v>
      </c>
      <c r="F16018" s="15">
        <v>45828</v>
      </c>
      <c r="G16018" t="s">
        <v>7028</v>
      </c>
      <c r="H16018" s="16">
        <v>2397.15</v>
      </c>
    </row>
    <row r="16019" spans="1:8" x14ac:dyDescent="0.25">
      <c r="A16019" t="s">
        <v>340</v>
      </c>
      <c r="B16019" t="s">
        <v>2586</v>
      </c>
      <c r="C16019" t="s">
        <v>2587</v>
      </c>
      <c r="D16019" t="s">
        <v>12</v>
      </c>
      <c r="E16019" t="s">
        <v>341</v>
      </c>
      <c r="F16019" s="15">
        <v>45608</v>
      </c>
      <c r="G16019" t="s">
        <v>3114</v>
      </c>
      <c r="H16019" s="16">
        <v>33129.4</v>
      </c>
    </row>
    <row r="16020" spans="1:8" x14ac:dyDescent="0.25">
      <c r="A16020" s="17" t="str">
        <f>A16019</f>
        <v>2530</v>
      </c>
      <c r="B16020" s="17" t="s">
        <v>2589</v>
      </c>
      <c r="C16020" s="17"/>
      <c r="D16020" s="17"/>
      <c r="E16020" s="17"/>
      <c r="F16020" s="21"/>
      <c r="G16020" s="17"/>
      <c r="H16020" s="20">
        <f>SUBTOTAL(9,H16018:H16019)</f>
        <v>35526.550000000003</v>
      </c>
    </row>
    <row r="16021" spans="1:8" x14ac:dyDescent="0.25">
      <c r="A16021" t="s">
        <v>340</v>
      </c>
      <c r="B16021" t="s">
        <v>2590</v>
      </c>
      <c r="C16021" t="s">
        <v>2591</v>
      </c>
      <c r="D16021" t="s">
        <v>12</v>
      </c>
      <c r="E16021" t="s">
        <v>341</v>
      </c>
      <c r="F16021" s="15">
        <v>45621</v>
      </c>
      <c r="G16021" t="s">
        <v>3115</v>
      </c>
      <c r="H16021" s="16">
        <v>2138.02</v>
      </c>
    </row>
    <row r="16022" spans="1:8" x14ac:dyDescent="0.25">
      <c r="A16022" s="17" t="str">
        <f>A16021</f>
        <v>2530</v>
      </c>
      <c r="B16022" s="17" t="s">
        <v>2593</v>
      </c>
      <c r="C16022" s="17"/>
      <c r="D16022" s="17"/>
      <c r="E16022" s="17"/>
      <c r="F16022" s="21"/>
      <c r="G16022" s="17"/>
      <c r="H16022" s="20">
        <f>SUBTOTAL(9,H16021:H16021)</f>
        <v>2138.02</v>
      </c>
    </row>
    <row r="16023" spans="1:8" x14ac:dyDescent="0.25">
      <c r="A16023" t="s">
        <v>340</v>
      </c>
      <c r="B16023" t="s">
        <v>468</v>
      </c>
      <c r="C16023" t="s">
        <v>469</v>
      </c>
      <c r="D16023" t="s">
        <v>30</v>
      </c>
      <c r="E16023" t="s">
        <v>341</v>
      </c>
      <c r="F16023" s="15">
        <v>45492</v>
      </c>
      <c r="G16023" t="s">
        <v>1079</v>
      </c>
      <c r="H16023" s="16">
        <v>4477.55</v>
      </c>
    </row>
    <row r="16024" spans="1:8" x14ac:dyDescent="0.25">
      <c r="A16024" s="17" t="str">
        <f>A16023</f>
        <v>2530</v>
      </c>
      <c r="B16024" s="17" t="s">
        <v>470</v>
      </c>
      <c r="C16024" s="17"/>
      <c r="D16024" s="17"/>
      <c r="E16024" s="17"/>
      <c r="F16024" s="21"/>
      <c r="G16024" s="17"/>
      <c r="H16024" s="20">
        <f>SUBTOTAL(9,H16023:H16023)</f>
        <v>4477.55</v>
      </c>
    </row>
    <row r="16025" spans="1:8" x14ac:dyDescent="0.25">
      <c r="A16025" t="s">
        <v>340</v>
      </c>
      <c r="B16025" t="s">
        <v>471</v>
      </c>
      <c r="C16025" t="s">
        <v>472</v>
      </c>
      <c r="D16025" t="s">
        <v>30</v>
      </c>
      <c r="E16025" t="s">
        <v>341</v>
      </c>
      <c r="F16025" s="15">
        <v>45492</v>
      </c>
      <c r="G16025" t="s">
        <v>1079</v>
      </c>
      <c r="H16025" s="16">
        <v>1778.4</v>
      </c>
    </row>
    <row r="16026" spans="1:8" x14ac:dyDescent="0.25">
      <c r="A16026" s="17" t="str">
        <f>A16025</f>
        <v>2530</v>
      </c>
      <c r="B16026" s="17" t="s">
        <v>473</v>
      </c>
      <c r="C16026" s="17"/>
      <c r="D16026" s="17"/>
      <c r="E16026" s="17"/>
      <c r="F16026" s="21"/>
      <c r="G16026" s="17"/>
      <c r="H16026" s="20">
        <f>SUBTOTAL(9,H16025:H16025)</f>
        <v>1778.4</v>
      </c>
    </row>
    <row r="16027" spans="1:8" x14ac:dyDescent="0.25">
      <c r="A16027" t="s">
        <v>340</v>
      </c>
      <c r="B16027" t="s">
        <v>26</v>
      </c>
      <c r="C16027" t="s">
        <v>27</v>
      </c>
      <c r="D16027" t="s">
        <v>12</v>
      </c>
      <c r="E16027" t="s">
        <v>341</v>
      </c>
      <c r="F16027" s="15">
        <v>45485</v>
      </c>
      <c r="G16027" t="s">
        <v>1080</v>
      </c>
      <c r="H16027" s="16">
        <v>1093879.55</v>
      </c>
    </row>
    <row r="16028" spans="1:8" x14ac:dyDescent="0.25">
      <c r="A16028" t="s">
        <v>340</v>
      </c>
      <c r="B16028" t="s">
        <v>26</v>
      </c>
      <c r="C16028" t="s">
        <v>27</v>
      </c>
      <c r="D16028" t="s">
        <v>12</v>
      </c>
      <c r="E16028" t="s">
        <v>341</v>
      </c>
      <c r="F16028" s="15">
        <v>45504</v>
      </c>
      <c r="G16028" t="s">
        <v>1081</v>
      </c>
      <c r="H16028" s="16">
        <v>536782.37</v>
      </c>
    </row>
    <row r="16029" spans="1:8" x14ac:dyDescent="0.25">
      <c r="A16029" t="s">
        <v>340</v>
      </c>
      <c r="B16029" t="s">
        <v>26</v>
      </c>
      <c r="C16029" t="s">
        <v>27</v>
      </c>
      <c r="D16029" t="s">
        <v>12</v>
      </c>
      <c r="E16029" t="s">
        <v>341</v>
      </c>
      <c r="F16029" s="15">
        <v>45544</v>
      </c>
      <c r="G16029" t="s">
        <v>1942</v>
      </c>
      <c r="H16029" s="16">
        <v>601998.4</v>
      </c>
    </row>
    <row r="16030" spans="1:8" x14ac:dyDescent="0.25">
      <c r="A16030" t="s">
        <v>340</v>
      </c>
      <c r="B16030" t="s">
        <v>26</v>
      </c>
      <c r="C16030" t="s">
        <v>27</v>
      </c>
      <c r="D16030" t="s">
        <v>12</v>
      </c>
      <c r="E16030" t="s">
        <v>341</v>
      </c>
      <c r="F16030" s="15">
        <v>45579</v>
      </c>
      <c r="G16030" t="s">
        <v>2441</v>
      </c>
      <c r="H16030" s="16">
        <v>373982.66</v>
      </c>
    </row>
    <row r="16031" spans="1:8" x14ac:dyDescent="0.25">
      <c r="A16031" t="s">
        <v>340</v>
      </c>
      <c r="B16031" t="s">
        <v>26</v>
      </c>
      <c r="C16031" t="s">
        <v>27</v>
      </c>
      <c r="D16031" t="s">
        <v>12</v>
      </c>
      <c r="E16031" t="s">
        <v>341</v>
      </c>
      <c r="F16031" s="15">
        <v>45636</v>
      </c>
      <c r="G16031" t="s">
        <v>3583</v>
      </c>
      <c r="H16031" s="16">
        <v>30445.21</v>
      </c>
    </row>
    <row r="16032" spans="1:8" x14ac:dyDescent="0.25">
      <c r="A16032" t="s">
        <v>340</v>
      </c>
      <c r="B16032" t="s">
        <v>26</v>
      </c>
      <c r="C16032" t="s">
        <v>27</v>
      </c>
      <c r="D16032" t="s">
        <v>12</v>
      </c>
      <c r="E16032" t="s">
        <v>341</v>
      </c>
      <c r="F16032" s="15">
        <v>45678</v>
      </c>
      <c r="G16032" t="s">
        <v>4163</v>
      </c>
      <c r="H16032" s="16">
        <v>9173.48</v>
      </c>
    </row>
    <row r="16033" spans="1:8" x14ac:dyDescent="0.25">
      <c r="A16033" t="s">
        <v>340</v>
      </c>
      <c r="B16033" t="s">
        <v>26</v>
      </c>
      <c r="C16033" t="s">
        <v>27</v>
      </c>
      <c r="D16033" t="s">
        <v>12</v>
      </c>
      <c r="E16033" t="s">
        <v>341</v>
      </c>
      <c r="F16033" s="15">
        <v>45722</v>
      </c>
      <c r="G16033" t="s">
        <v>5098</v>
      </c>
      <c r="H16033" s="16">
        <v>215009.41</v>
      </c>
    </row>
    <row r="16034" spans="1:8" x14ac:dyDescent="0.25">
      <c r="A16034" t="s">
        <v>340</v>
      </c>
      <c r="B16034" t="s">
        <v>26</v>
      </c>
      <c r="C16034" t="s">
        <v>27</v>
      </c>
      <c r="D16034" t="s">
        <v>12</v>
      </c>
      <c r="E16034" t="s">
        <v>341</v>
      </c>
      <c r="F16034" s="15">
        <v>45768</v>
      </c>
      <c r="G16034" t="s">
        <v>5704</v>
      </c>
      <c r="H16034" s="16">
        <v>813043.86</v>
      </c>
    </row>
    <row r="16035" spans="1:8" x14ac:dyDescent="0.25">
      <c r="A16035" t="s">
        <v>340</v>
      </c>
      <c r="B16035" t="s">
        <v>26</v>
      </c>
      <c r="C16035" t="s">
        <v>27</v>
      </c>
      <c r="D16035" t="s">
        <v>12</v>
      </c>
      <c r="E16035" t="s">
        <v>341</v>
      </c>
      <c r="F16035" s="15">
        <v>45789</v>
      </c>
      <c r="G16035" t="s">
        <v>6288</v>
      </c>
      <c r="H16035" s="16">
        <v>2241342.23</v>
      </c>
    </row>
    <row r="16036" spans="1:8" x14ac:dyDescent="0.25">
      <c r="A16036" t="s">
        <v>340</v>
      </c>
      <c r="B16036" t="s">
        <v>26</v>
      </c>
      <c r="C16036" t="s">
        <v>27</v>
      </c>
      <c r="D16036" t="s">
        <v>12</v>
      </c>
      <c r="E16036" t="s">
        <v>341</v>
      </c>
      <c r="F16036" s="15">
        <v>45820</v>
      </c>
      <c r="G16036" t="s">
        <v>7029</v>
      </c>
      <c r="H16036" s="16">
        <v>321603.90999999997</v>
      </c>
    </row>
    <row r="16037" spans="1:8" x14ac:dyDescent="0.25">
      <c r="A16037" t="s">
        <v>340</v>
      </c>
      <c r="B16037" t="s">
        <v>26</v>
      </c>
      <c r="C16037" t="s">
        <v>27</v>
      </c>
      <c r="D16037" t="s">
        <v>12</v>
      </c>
      <c r="E16037" t="s">
        <v>341</v>
      </c>
      <c r="F16037" s="15">
        <v>45820</v>
      </c>
      <c r="G16037" t="s">
        <v>7029</v>
      </c>
      <c r="H16037" s="16">
        <v>646911.89</v>
      </c>
    </row>
    <row r="16038" spans="1:8" x14ac:dyDescent="0.25">
      <c r="A16038" t="s">
        <v>340</v>
      </c>
      <c r="B16038" t="s">
        <v>26</v>
      </c>
      <c r="C16038" t="s">
        <v>27</v>
      </c>
      <c r="D16038" t="s">
        <v>12</v>
      </c>
      <c r="E16038" t="s">
        <v>341</v>
      </c>
      <c r="F16038" s="15">
        <v>45828</v>
      </c>
      <c r="G16038" t="s">
        <v>7030</v>
      </c>
      <c r="H16038" s="16">
        <v>25453.200000000001</v>
      </c>
    </row>
    <row r="16039" spans="1:8" x14ac:dyDescent="0.25">
      <c r="A16039" t="s">
        <v>340</v>
      </c>
      <c r="B16039" t="s">
        <v>26</v>
      </c>
      <c r="C16039" t="s">
        <v>27</v>
      </c>
      <c r="D16039" t="s">
        <v>12</v>
      </c>
      <c r="E16039" t="s">
        <v>341</v>
      </c>
      <c r="F16039" s="15">
        <v>45603</v>
      </c>
      <c r="G16039" t="s">
        <v>3116</v>
      </c>
      <c r="H16039" s="16">
        <v>168003.08</v>
      </c>
    </row>
    <row r="16040" spans="1:8" x14ac:dyDescent="0.25">
      <c r="A16040" s="17" t="str">
        <f>A16039</f>
        <v>2530</v>
      </c>
      <c r="B16040" s="17" t="s">
        <v>28</v>
      </c>
      <c r="C16040" s="17"/>
      <c r="D16040" s="17"/>
      <c r="E16040" s="17"/>
      <c r="F16040" s="21"/>
      <c r="G16040" s="17"/>
      <c r="H16040" s="20">
        <f>SUBTOTAL(9,H16027:H16039)</f>
        <v>7077629.25</v>
      </c>
    </row>
    <row r="16041" spans="1:8" x14ac:dyDescent="0.25">
      <c r="A16041" t="s">
        <v>340</v>
      </c>
      <c r="B16041" t="s">
        <v>2100</v>
      </c>
      <c r="C16041" t="s">
        <v>2101</v>
      </c>
      <c r="D16041" t="s">
        <v>12</v>
      </c>
      <c r="E16041" t="s">
        <v>341</v>
      </c>
      <c r="F16041" s="15">
        <v>45597</v>
      </c>
      <c r="G16041" t="s">
        <v>3117</v>
      </c>
      <c r="H16041" s="16">
        <v>40000</v>
      </c>
    </row>
    <row r="16042" spans="1:8" x14ac:dyDescent="0.25">
      <c r="A16042" s="17" t="str">
        <f>A16041</f>
        <v>2530</v>
      </c>
      <c r="B16042" s="17" t="s">
        <v>2103</v>
      </c>
      <c r="C16042" s="17"/>
      <c r="D16042" s="17"/>
      <c r="E16042" s="17"/>
      <c r="F16042" s="21"/>
      <c r="G16042" s="17"/>
      <c r="H16042" s="20">
        <f>SUBTOTAL(9,H16041:H16041)</f>
        <v>40000</v>
      </c>
    </row>
    <row r="16043" spans="1:8" x14ac:dyDescent="0.25">
      <c r="A16043" t="s">
        <v>340</v>
      </c>
      <c r="B16043" t="s">
        <v>64</v>
      </c>
      <c r="C16043" t="s">
        <v>65</v>
      </c>
      <c r="D16043" t="s">
        <v>12</v>
      </c>
      <c r="E16043" t="s">
        <v>341</v>
      </c>
      <c r="F16043" s="15">
        <v>45775</v>
      </c>
      <c r="G16043" t="s">
        <v>5705</v>
      </c>
      <c r="H16043" s="16">
        <v>2985.25</v>
      </c>
    </row>
    <row r="16044" spans="1:8" x14ac:dyDescent="0.25">
      <c r="A16044" t="s">
        <v>340</v>
      </c>
      <c r="B16044" t="s">
        <v>64</v>
      </c>
      <c r="C16044" t="s">
        <v>65</v>
      </c>
      <c r="D16044" t="s">
        <v>12</v>
      </c>
      <c r="E16044" t="s">
        <v>341</v>
      </c>
      <c r="F16044" s="15">
        <v>45824</v>
      </c>
      <c r="G16044" t="s">
        <v>7031</v>
      </c>
      <c r="H16044" s="16">
        <v>1514.75</v>
      </c>
    </row>
    <row r="16045" spans="1:8" x14ac:dyDescent="0.25">
      <c r="A16045" s="17" t="str">
        <f>A16044</f>
        <v>2530</v>
      </c>
      <c r="B16045" s="17" t="s">
        <v>66</v>
      </c>
      <c r="C16045" s="17"/>
      <c r="D16045" s="17"/>
      <c r="E16045" s="17"/>
      <c r="F16045" s="21"/>
      <c r="G16045" s="17"/>
      <c r="H16045" s="20">
        <f>SUBTOTAL(9,H16043:H16044)</f>
        <v>4500</v>
      </c>
    </row>
    <row r="16046" spans="1:8" x14ac:dyDescent="0.25">
      <c r="A16046" t="s">
        <v>340</v>
      </c>
      <c r="B16046" t="s">
        <v>5227</v>
      </c>
      <c r="C16046" t="s">
        <v>5228</v>
      </c>
      <c r="D16046" t="s">
        <v>12</v>
      </c>
      <c r="E16046" t="s">
        <v>341</v>
      </c>
      <c r="F16046" s="15">
        <v>45775</v>
      </c>
      <c r="G16046" t="s">
        <v>5706</v>
      </c>
      <c r="H16046" s="16">
        <v>5827.33</v>
      </c>
    </row>
    <row r="16047" spans="1:8" x14ac:dyDescent="0.25">
      <c r="A16047" s="17" t="str">
        <f>A16046</f>
        <v>2530</v>
      </c>
      <c r="B16047" s="17" t="s">
        <v>5230</v>
      </c>
      <c r="C16047" s="17"/>
      <c r="D16047" s="17"/>
      <c r="E16047" s="17"/>
      <c r="F16047" s="21"/>
      <c r="G16047" s="17"/>
      <c r="H16047" s="20">
        <f>SUBTOTAL(9,H16046:H16046)</f>
        <v>5827.33</v>
      </c>
    </row>
    <row r="16048" spans="1:8" x14ac:dyDescent="0.25">
      <c r="A16048" t="s">
        <v>340</v>
      </c>
      <c r="B16048" t="s">
        <v>490</v>
      </c>
      <c r="C16048" t="s">
        <v>491</v>
      </c>
      <c r="D16048" t="s">
        <v>12</v>
      </c>
      <c r="E16048" t="s">
        <v>341</v>
      </c>
      <c r="F16048" s="15">
        <v>45485</v>
      </c>
      <c r="G16048" t="s">
        <v>1082</v>
      </c>
      <c r="H16048" s="16">
        <v>9379</v>
      </c>
    </row>
    <row r="16049" spans="1:8" x14ac:dyDescent="0.25">
      <c r="A16049" s="17" t="str">
        <f>A16048</f>
        <v>2530</v>
      </c>
      <c r="B16049" s="17" t="s">
        <v>492</v>
      </c>
      <c r="C16049" s="17"/>
      <c r="D16049" s="17"/>
      <c r="E16049" s="17"/>
      <c r="F16049" s="21"/>
      <c r="G16049" s="17"/>
      <c r="H16049" s="20">
        <f>SUBTOTAL(9,H16048:H16048)</f>
        <v>9379</v>
      </c>
    </row>
    <row r="16050" spans="1:8" x14ac:dyDescent="0.25">
      <c r="A16050" t="s">
        <v>340</v>
      </c>
      <c r="B16050" t="s">
        <v>2609</v>
      </c>
      <c r="C16050" t="s">
        <v>2610</v>
      </c>
      <c r="D16050" t="s">
        <v>12</v>
      </c>
      <c r="E16050" t="s">
        <v>341</v>
      </c>
      <c r="F16050" s="15">
        <v>45621</v>
      </c>
      <c r="G16050" t="s">
        <v>3115</v>
      </c>
      <c r="H16050" s="16">
        <v>20746.82</v>
      </c>
    </row>
    <row r="16051" spans="1:8" x14ac:dyDescent="0.25">
      <c r="A16051" s="17" t="str">
        <f>A16050</f>
        <v>2530</v>
      </c>
      <c r="B16051" s="17" t="s">
        <v>2611</v>
      </c>
      <c r="C16051" s="17"/>
      <c r="D16051" s="17"/>
      <c r="E16051" s="17"/>
      <c r="F16051" s="21"/>
      <c r="G16051" s="17"/>
      <c r="H16051" s="20">
        <f>SUBTOTAL(9,H16050:H16050)</f>
        <v>20746.82</v>
      </c>
    </row>
    <row r="16052" spans="1:8" x14ac:dyDescent="0.25">
      <c r="A16052" t="s">
        <v>340</v>
      </c>
      <c r="B16052" t="s">
        <v>5945</v>
      </c>
      <c r="C16052" t="s">
        <v>5946</v>
      </c>
      <c r="D16052" t="s">
        <v>30</v>
      </c>
      <c r="E16052" t="s">
        <v>341</v>
      </c>
      <c r="F16052" s="15">
        <v>45800</v>
      </c>
      <c r="G16052" t="s">
        <v>6289</v>
      </c>
      <c r="H16052" s="16">
        <v>625</v>
      </c>
    </row>
    <row r="16053" spans="1:8" x14ac:dyDescent="0.25">
      <c r="A16053" s="17" t="str">
        <f>A16052</f>
        <v>2530</v>
      </c>
      <c r="B16053" s="17" t="s">
        <v>5948</v>
      </c>
      <c r="C16053" s="17"/>
      <c r="D16053" s="17"/>
      <c r="E16053" s="17"/>
      <c r="F16053" s="21"/>
      <c r="G16053" s="17"/>
      <c r="H16053" s="20">
        <f>SUBTOTAL(9,H16052:H16052)</f>
        <v>625</v>
      </c>
    </row>
    <row r="16054" spans="1:8" x14ac:dyDescent="0.25">
      <c r="A16054" t="s">
        <v>340</v>
      </c>
      <c r="B16054" t="s">
        <v>581</v>
      </c>
      <c r="C16054" t="s">
        <v>582</v>
      </c>
      <c r="D16054" t="s">
        <v>12</v>
      </c>
      <c r="E16054" t="s">
        <v>341</v>
      </c>
      <c r="F16054" s="15">
        <v>45483</v>
      </c>
      <c r="G16054" t="s">
        <v>1083</v>
      </c>
      <c r="H16054" s="16">
        <v>52891.839999999997</v>
      </c>
    </row>
    <row r="16055" spans="1:8" x14ac:dyDescent="0.25">
      <c r="A16055" s="17" t="str">
        <f>A16054</f>
        <v>2530</v>
      </c>
      <c r="B16055" s="17" t="s">
        <v>584</v>
      </c>
      <c r="C16055" s="17"/>
      <c r="D16055" s="17"/>
      <c r="E16055" s="17"/>
      <c r="F16055" s="21"/>
      <c r="G16055" s="17"/>
      <c r="H16055" s="20">
        <f>SUBTOTAL(9,H16054:H16054)</f>
        <v>52891.839999999997</v>
      </c>
    </row>
    <row r="16056" spans="1:8" x14ac:dyDescent="0.25">
      <c r="A16056" t="s">
        <v>340</v>
      </c>
      <c r="B16056" t="s">
        <v>29</v>
      </c>
      <c r="C16056" t="s">
        <v>493</v>
      </c>
      <c r="D16056" t="s">
        <v>30</v>
      </c>
      <c r="E16056" t="s">
        <v>341</v>
      </c>
      <c r="F16056" s="15">
        <v>45516</v>
      </c>
      <c r="G16056" t="s">
        <v>1601</v>
      </c>
      <c r="H16056" s="16">
        <v>52293.46</v>
      </c>
    </row>
    <row r="16057" spans="1:8" x14ac:dyDescent="0.25">
      <c r="A16057" t="s">
        <v>340</v>
      </c>
      <c r="B16057" t="s">
        <v>29</v>
      </c>
      <c r="C16057" t="s">
        <v>493</v>
      </c>
      <c r="D16057" t="s">
        <v>30</v>
      </c>
      <c r="E16057" t="s">
        <v>341</v>
      </c>
      <c r="F16057" s="15">
        <v>45821</v>
      </c>
      <c r="G16057" t="s">
        <v>7032</v>
      </c>
      <c r="H16057" s="16">
        <v>89488.89</v>
      </c>
    </row>
    <row r="16058" spans="1:8" x14ac:dyDescent="0.25">
      <c r="A16058" t="s">
        <v>340</v>
      </c>
      <c r="B16058" t="s">
        <v>29</v>
      </c>
      <c r="C16058" t="s">
        <v>493</v>
      </c>
      <c r="D16058" t="s">
        <v>30</v>
      </c>
      <c r="E16058" t="s">
        <v>341</v>
      </c>
      <c r="F16058" s="15">
        <v>45821</v>
      </c>
      <c r="G16058" t="s">
        <v>7032</v>
      </c>
      <c r="H16058" s="16">
        <v>271205.40000000002</v>
      </c>
    </row>
    <row r="16059" spans="1:8" x14ac:dyDescent="0.25">
      <c r="A16059" s="17" t="str">
        <f>A16058</f>
        <v>2530</v>
      </c>
      <c r="B16059" s="17" t="s">
        <v>31</v>
      </c>
      <c r="C16059" s="17"/>
      <c r="D16059" s="17"/>
      <c r="E16059" s="17"/>
      <c r="F16059" s="21"/>
      <c r="G16059" s="17"/>
      <c r="H16059" s="20">
        <f>SUBTOTAL(9,H16056:H16058)</f>
        <v>412987.75</v>
      </c>
    </row>
    <row r="16060" spans="1:8" x14ac:dyDescent="0.25">
      <c r="A16060" t="s">
        <v>340</v>
      </c>
      <c r="B16060" t="s">
        <v>38</v>
      </c>
      <c r="C16060" t="s">
        <v>497</v>
      </c>
      <c r="D16060" t="s">
        <v>30</v>
      </c>
      <c r="E16060" t="s">
        <v>341</v>
      </c>
      <c r="F16060" s="15">
        <v>45516</v>
      </c>
      <c r="G16060" t="s">
        <v>1601</v>
      </c>
      <c r="H16060" s="16">
        <v>3248.06</v>
      </c>
    </row>
    <row r="16061" spans="1:8" x14ac:dyDescent="0.25">
      <c r="A16061" t="s">
        <v>340</v>
      </c>
      <c r="B16061" t="s">
        <v>38</v>
      </c>
      <c r="C16061" t="s">
        <v>497</v>
      </c>
      <c r="D16061" t="s">
        <v>30</v>
      </c>
      <c r="E16061" t="s">
        <v>341</v>
      </c>
      <c r="F16061" s="15">
        <v>45821</v>
      </c>
      <c r="G16061" t="s">
        <v>7032</v>
      </c>
      <c r="H16061" s="16">
        <v>22427.71</v>
      </c>
    </row>
    <row r="16062" spans="1:8" x14ac:dyDescent="0.25">
      <c r="A16062" t="s">
        <v>340</v>
      </c>
      <c r="B16062" t="s">
        <v>38</v>
      </c>
      <c r="C16062" t="s">
        <v>497</v>
      </c>
      <c r="D16062" t="s">
        <v>30</v>
      </c>
      <c r="E16062" t="s">
        <v>341</v>
      </c>
      <c r="F16062" s="15">
        <v>45821</v>
      </c>
      <c r="G16062" t="s">
        <v>7032</v>
      </c>
      <c r="H16062" s="16">
        <v>32168.29</v>
      </c>
    </row>
    <row r="16063" spans="1:8" x14ac:dyDescent="0.25">
      <c r="A16063" t="s">
        <v>340</v>
      </c>
      <c r="B16063" t="s">
        <v>38</v>
      </c>
      <c r="C16063" t="s">
        <v>497</v>
      </c>
      <c r="D16063" t="s">
        <v>30</v>
      </c>
      <c r="E16063" t="s">
        <v>341</v>
      </c>
      <c r="F16063" s="15">
        <v>45821</v>
      </c>
      <c r="G16063" t="s">
        <v>7032</v>
      </c>
      <c r="H16063" s="16">
        <v>50434.71</v>
      </c>
    </row>
    <row r="16064" spans="1:8" x14ac:dyDescent="0.25">
      <c r="A16064" s="17" t="str">
        <f>A16063</f>
        <v>2530</v>
      </c>
      <c r="B16064" s="17" t="s">
        <v>39</v>
      </c>
      <c r="C16064" s="17"/>
      <c r="D16064" s="17"/>
      <c r="E16064" s="17"/>
      <c r="F16064" s="21"/>
      <c r="G16064" s="17"/>
      <c r="H16064" s="20">
        <f>SUBTOTAL(9,H16060:H16063)</f>
        <v>108278.76999999999</v>
      </c>
    </row>
    <row r="16065" spans="1:8" x14ac:dyDescent="0.25">
      <c r="A16065" t="s">
        <v>340</v>
      </c>
      <c r="B16065" t="s">
        <v>40</v>
      </c>
      <c r="C16065" t="s">
        <v>498</v>
      </c>
      <c r="D16065" t="s">
        <v>30</v>
      </c>
      <c r="E16065" t="s">
        <v>341</v>
      </c>
      <c r="F16065" s="15">
        <v>45524</v>
      </c>
      <c r="G16065" t="s">
        <v>1602</v>
      </c>
      <c r="H16065" s="16">
        <v>165051.66</v>
      </c>
    </row>
    <row r="16066" spans="1:8" x14ac:dyDescent="0.25">
      <c r="A16066" t="s">
        <v>340</v>
      </c>
      <c r="B16066" t="s">
        <v>40</v>
      </c>
      <c r="C16066" t="s">
        <v>498</v>
      </c>
      <c r="D16066" t="s">
        <v>30</v>
      </c>
      <c r="E16066" t="s">
        <v>341</v>
      </c>
      <c r="F16066" s="15">
        <v>45574</v>
      </c>
      <c r="G16066" t="s">
        <v>2442</v>
      </c>
      <c r="H16066" s="16">
        <v>135402.01</v>
      </c>
    </row>
    <row r="16067" spans="1:8" x14ac:dyDescent="0.25">
      <c r="A16067" s="17" t="str">
        <f>A16066</f>
        <v>2530</v>
      </c>
      <c r="B16067" s="17" t="s">
        <v>41</v>
      </c>
      <c r="C16067" s="17"/>
      <c r="D16067" s="17"/>
      <c r="E16067" s="17"/>
      <c r="F16067" s="21"/>
      <c r="G16067" s="17"/>
      <c r="H16067" s="20">
        <f>SUBTOTAL(9,H16065:H16066)</f>
        <v>300453.67000000004</v>
      </c>
    </row>
    <row r="16068" spans="1:8" x14ac:dyDescent="0.25">
      <c r="A16068" t="s">
        <v>340</v>
      </c>
      <c r="B16068" t="s">
        <v>44</v>
      </c>
      <c r="C16068" t="s">
        <v>500</v>
      </c>
      <c r="D16068" t="s">
        <v>30</v>
      </c>
      <c r="E16068" t="s">
        <v>341</v>
      </c>
      <c r="F16068" s="15">
        <v>45756</v>
      </c>
      <c r="G16068" t="s">
        <v>5707</v>
      </c>
      <c r="H16068" s="16">
        <v>14672.93</v>
      </c>
    </row>
    <row r="16069" spans="1:8" x14ac:dyDescent="0.25">
      <c r="A16069" t="s">
        <v>340</v>
      </c>
      <c r="B16069" t="s">
        <v>44</v>
      </c>
      <c r="C16069" t="s">
        <v>500</v>
      </c>
      <c r="D16069" t="s">
        <v>30</v>
      </c>
      <c r="E16069" t="s">
        <v>341</v>
      </c>
      <c r="F16069" s="15">
        <v>45756</v>
      </c>
      <c r="G16069" t="s">
        <v>5707</v>
      </c>
      <c r="H16069" s="16">
        <v>28775.599999999999</v>
      </c>
    </row>
    <row r="16070" spans="1:8" x14ac:dyDescent="0.25">
      <c r="A16070" t="s">
        <v>340</v>
      </c>
      <c r="B16070" t="s">
        <v>44</v>
      </c>
      <c r="C16070" t="s">
        <v>500</v>
      </c>
      <c r="D16070" t="s">
        <v>30</v>
      </c>
      <c r="E16070" t="s">
        <v>341</v>
      </c>
      <c r="F16070" s="15">
        <v>45821</v>
      </c>
      <c r="G16070" t="s">
        <v>7032</v>
      </c>
      <c r="H16070" s="16">
        <v>5124.3999999999996</v>
      </c>
    </row>
    <row r="16071" spans="1:8" x14ac:dyDescent="0.25">
      <c r="A16071" s="17" t="str">
        <f>A16070</f>
        <v>2530</v>
      </c>
      <c r="B16071" s="17" t="s">
        <v>45</v>
      </c>
      <c r="C16071" s="17"/>
      <c r="D16071" s="17"/>
      <c r="E16071" s="17"/>
      <c r="F16071" s="21"/>
      <c r="G16071" s="17"/>
      <c r="H16071" s="20">
        <f>SUBTOTAL(9,H16068:H16070)</f>
        <v>48572.93</v>
      </c>
    </row>
    <row r="16072" spans="1:8" x14ac:dyDescent="0.25">
      <c r="A16072" t="s">
        <v>340</v>
      </c>
      <c r="B16072" t="s">
        <v>519</v>
      </c>
      <c r="C16072" t="s">
        <v>520</v>
      </c>
      <c r="D16072" t="s">
        <v>30</v>
      </c>
      <c r="E16072" t="s">
        <v>341</v>
      </c>
      <c r="F16072" s="15">
        <v>45824</v>
      </c>
      <c r="G16072" t="s">
        <v>7031</v>
      </c>
      <c r="H16072" s="16">
        <v>70189.34</v>
      </c>
    </row>
    <row r="16073" spans="1:8" x14ac:dyDescent="0.25">
      <c r="A16073" s="17" t="str">
        <f>A16072</f>
        <v>2530</v>
      </c>
      <c r="B16073" s="17" t="s">
        <v>521</v>
      </c>
      <c r="C16073" s="17"/>
      <c r="D16073" s="17"/>
      <c r="E16073" s="17"/>
      <c r="F16073" s="21"/>
      <c r="G16073" s="17"/>
      <c r="H16073" s="20">
        <f>SUBTOTAL(9,H16072:H16072)</f>
        <v>70189.34</v>
      </c>
    </row>
    <row r="16074" spans="1:8" x14ac:dyDescent="0.25">
      <c r="A16074" t="s">
        <v>340</v>
      </c>
      <c r="B16074" t="s">
        <v>48</v>
      </c>
      <c r="C16074" t="s">
        <v>49</v>
      </c>
      <c r="D16074" t="s">
        <v>30</v>
      </c>
      <c r="E16074" t="s">
        <v>341</v>
      </c>
      <c r="F16074" s="15">
        <v>45492</v>
      </c>
      <c r="G16074" t="s">
        <v>1079</v>
      </c>
      <c r="H16074" s="16">
        <v>12763.53</v>
      </c>
    </row>
    <row r="16075" spans="1:8" x14ac:dyDescent="0.25">
      <c r="A16075" t="s">
        <v>340</v>
      </c>
      <c r="B16075" t="s">
        <v>48</v>
      </c>
      <c r="C16075" t="s">
        <v>49</v>
      </c>
      <c r="D16075" t="s">
        <v>30</v>
      </c>
      <c r="E16075" t="s">
        <v>341</v>
      </c>
      <c r="F16075" s="15">
        <v>45642</v>
      </c>
      <c r="G16075" t="s">
        <v>3584</v>
      </c>
      <c r="H16075" s="16">
        <v>12302.88</v>
      </c>
    </row>
    <row r="16076" spans="1:8" x14ac:dyDescent="0.25">
      <c r="A16076" t="s">
        <v>340</v>
      </c>
      <c r="B16076" t="s">
        <v>48</v>
      </c>
      <c r="C16076" t="s">
        <v>49</v>
      </c>
      <c r="D16076" t="s">
        <v>30</v>
      </c>
      <c r="E16076" t="s">
        <v>341</v>
      </c>
      <c r="F16076" s="15">
        <v>45695</v>
      </c>
      <c r="G16076" t="s">
        <v>4677</v>
      </c>
      <c r="H16076" s="16">
        <v>10417.120000000001</v>
      </c>
    </row>
    <row r="16077" spans="1:8" x14ac:dyDescent="0.25">
      <c r="A16077" t="s">
        <v>340</v>
      </c>
      <c r="B16077" t="s">
        <v>48</v>
      </c>
      <c r="C16077" t="s">
        <v>49</v>
      </c>
      <c r="D16077" t="s">
        <v>30</v>
      </c>
      <c r="E16077" t="s">
        <v>341</v>
      </c>
      <c r="F16077" s="15">
        <v>45695</v>
      </c>
      <c r="G16077" t="s">
        <v>4677</v>
      </c>
      <c r="H16077" s="16">
        <v>9283.9599999999991</v>
      </c>
    </row>
    <row r="16078" spans="1:8" x14ac:dyDescent="0.25">
      <c r="A16078" t="s">
        <v>340</v>
      </c>
      <c r="B16078" t="s">
        <v>48</v>
      </c>
      <c r="C16078" t="s">
        <v>49</v>
      </c>
      <c r="D16078" t="s">
        <v>30</v>
      </c>
      <c r="E16078" t="s">
        <v>341</v>
      </c>
      <c r="F16078" s="15">
        <v>45727</v>
      </c>
      <c r="G16078" t="s">
        <v>5099</v>
      </c>
      <c r="H16078" s="16">
        <v>10760.76</v>
      </c>
    </row>
    <row r="16079" spans="1:8" x14ac:dyDescent="0.25">
      <c r="A16079" t="s">
        <v>340</v>
      </c>
      <c r="B16079" t="s">
        <v>48</v>
      </c>
      <c r="C16079" t="s">
        <v>49</v>
      </c>
      <c r="D16079" t="s">
        <v>30</v>
      </c>
      <c r="E16079" t="s">
        <v>341</v>
      </c>
      <c r="F16079" s="15">
        <v>45751</v>
      </c>
      <c r="G16079" t="s">
        <v>5708</v>
      </c>
      <c r="H16079" s="16">
        <v>12987.32</v>
      </c>
    </row>
    <row r="16080" spans="1:8" x14ac:dyDescent="0.25">
      <c r="A16080" t="s">
        <v>340</v>
      </c>
      <c r="B16080" t="s">
        <v>48</v>
      </c>
      <c r="C16080" t="s">
        <v>49</v>
      </c>
      <c r="D16080" t="s">
        <v>30</v>
      </c>
      <c r="E16080" t="s">
        <v>341</v>
      </c>
      <c r="F16080" s="15">
        <v>45779</v>
      </c>
      <c r="G16080" t="s">
        <v>6290</v>
      </c>
      <c r="H16080" s="16">
        <v>11283.32</v>
      </c>
    </row>
    <row r="16081" spans="1:8" x14ac:dyDescent="0.25">
      <c r="A16081" t="s">
        <v>340</v>
      </c>
      <c r="B16081" t="s">
        <v>48</v>
      </c>
      <c r="C16081" t="s">
        <v>49</v>
      </c>
      <c r="D16081" t="s">
        <v>30</v>
      </c>
      <c r="E16081" t="s">
        <v>341</v>
      </c>
      <c r="F16081" s="15">
        <v>45817</v>
      </c>
      <c r="G16081" t="s">
        <v>7033</v>
      </c>
      <c r="H16081" s="16">
        <v>15864.24</v>
      </c>
    </row>
    <row r="16082" spans="1:8" x14ac:dyDescent="0.25">
      <c r="A16082" t="s">
        <v>340</v>
      </c>
      <c r="B16082" t="s">
        <v>48</v>
      </c>
      <c r="C16082" t="s">
        <v>49</v>
      </c>
      <c r="D16082" t="s">
        <v>30</v>
      </c>
      <c r="E16082" t="s">
        <v>341</v>
      </c>
      <c r="F16082" s="15">
        <v>45601</v>
      </c>
      <c r="G16082" t="s">
        <v>3118</v>
      </c>
      <c r="H16082" s="16">
        <v>8622.24</v>
      </c>
    </row>
    <row r="16083" spans="1:8" x14ac:dyDescent="0.25">
      <c r="A16083" t="s">
        <v>340</v>
      </c>
      <c r="B16083" t="s">
        <v>48</v>
      </c>
      <c r="C16083" t="s">
        <v>49</v>
      </c>
      <c r="D16083" t="s">
        <v>30</v>
      </c>
      <c r="E16083" t="s">
        <v>341</v>
      </c>
      <c r="F16083" s="15">
        <v>45621</v>
      </c>
      <c r="G16083" t="s">
        <v>3115</v>
      </c>
      <c r="H16083" s="16">
        <v>13586.56</v>
      </c>
    </row>
    <row r="16084" spans="1:8" x14ac:dyDescent="0.25">
      <c r="A16084" s="17" t="str">
        <f>A16083</f>
        <v>2530</v>
      </c>
      <c r="B16084" s="17" t="s">
        <v>50</v>
      </c>
      <c r="C16084" s="17"/>
      <c r="D16084" s="17"/>
      <c r="E16084" s="17"/>
      <c r="F16084" s="21"/>
      <c r="G16084" s="17"/>
      <c r="H16084" s="20">
        <f>SUBTOTAL(9,H16074:H16083)</f>
        <v>117871.93000000002</v>
      </c>
    </row>
    <row r="16085" spans="1:8" x14ac:dyDescent="0.25">
      <c r="A16085" t="s">
        <v>340</v>
      </c>
      <c r="B16085" t="s">
        <v>51</v>
      </c>
      <c r="C16085" t="s">
        <v>52</v>
      </c>
      <c r="D16085" t="s">
        <v>30</v>
      </c>
      <c r="E16085" t="s">
        <v>341</v>
      </c>
      <c r="F16085" s="15">
        <v>45492</v>
      </c>
      <c r="G16085" t="s">
        <v>1079</v>
      </c>
      <c r="H16085" s="16">
        <v>25154.65</v>
      </c>
    </row>
    <row r="16086" spans="1:8" x14ac:dyDescent="0.25">
      <c r="A16086" t="s">
        <v>340</v>
      </c>
      <c r="B16086" t="s">
        <v>51</v>
      </c>
      <c r="C16086" t="s">
        <v>52</v>
      </c>
      <c r="D16086" t="s">
        <v>30</v>
      </c>
      <c r="E16086" t="s">
        <v>341</v>
      </c>
      <c r="F16086" s="15">
        <v>45642</v>
      </c>
      <c r="G16086" t="s">
        <v>3584</v>
      </c>
      <c r="H16086" s="16">
        <v>28070.82</v>
      </c>
    </row>
    <row r="16087" spans="1:8" x14ac:dyDescent="0.25">
      <c r="A16087" t="s">
        <v>340</v>
      </c>
      <c r="B16087" t="s">
        <v>51</v>
      </c>
      <c r="C16087" t="s">
        <v>52</v>
      </c>
      <c r="D16087" t="s">
        <v>30</v>
      </c>
      <c r="E16087" t="s">
        <v>341</v>
      </c>
      <c r="F16087" s="15">
        <v>45695</v>
      </c>
      <c r="G16087" t="s">
        <v>4677</v>
      </c>
      <c r="H16087" s="16">
        <v>24506.92</v>
      </c>
    </row>
    <row r="16088" spans="1:8" x14ac:dyDescent="0.25">
      <c r="A16088" t="s">
        <v>340</v>
      </c>
      <c r="B16088" t="s">
        <v>51</v>
      </c>
      <c r="C16088" t="s">
        <v>52</v>
      </c>
      <c r="D16088" t="s">
        <v>30</v>
      </c>
      <c r="E16088" t="s">
        <v>341</v>
      </c>
      <c r="F16088" s="15">
        <v>45695</v>
      </c>
      <c r="G16088" t="s">
        <v>4677</v>
      </c>
      <c r="H16088" s="16">
        <v>21914.58</v>
      </c>
    </row>
    <row r="16089" spans="1:8" x14ac:dyDescent="0.25">
      <c r="A16089" t="s">
        <v>340</v>
      </c>
      <c r="B16089" t="s">
        <v>51</v>
      </c>
      <c r="C16089" t="s">
        <v>52</v>
      </c>
      <c r="D16089" t="s">
        <v>30</v>
      </c>
      <c r="E16089" t="s">
        <v>341</v>
      </c>
      <c r="F16089" s="15">
        <v>45727</v>
      </c>
      <c r="G16089" t="s">
        <v>5099</v>
      </c>
      <c r="H16089" s="16">
        <v>27299.02</v>
      </c>
    </row>
    <row r="16090" spans="1:8" x14ac:dyDescent="0.25">
      <c r="A16090" t="s">
        <v>340</v>
      </c>
      <c r="B16090" t="s">
        <v>51</v>
      </c>
      <c r="C16090" t="s">
        <v>52</v>
      </c>
      <c r="D16090" t="s">
        <v>30</v>
      </c>
      <c r="E16090" t="s">
        <v>341</v>
      </c>
      <c r="F16090" s="15">
        <v>45751</v>
      </c>
      <c r="G16090" t="s">
        <v>5708</v>
      </c>
      <c r="H16090" s="16">
        <v>28733.66</v>
      </c>
    </row>
    <row r="16091" spans="1:8" x14ac:dyDescent="0.25">
      <c r="A16091" t="s">
        <v>340</v>
      </c>
      <c r="B16091" t="s">
        <v>51</v>
      </c>
      <c r="C16091" t="s">
        <v>52</v>
      </c>
      <c r="D16091" t="s">
        <v>30</v>
      </c>
      <c r="E16091" t="s">
        <v>341</v>
      </c>
      <c r="F16091" s="15">
        <v>45779</v>
      </c>
      <c r="G16091" t="s">
        <v>6290</v>
      </c>
      <c r="H16091" s="16">
        <v>23399.16</v>
      </c>
    </row>
    <row r="16092" spans="1:8" x14ac:dyDescent="0.25">
      <c r="A16092" t="s">
        <v>340</v>
      </c>
      <c r="B16092" t="s">
        <v>51</v>
      </c>
      <c r="C16092" t="s">
        <v>52</v>
      </c>
      <c r="D16092" t="s">
        <v>30</v>
      </c>
      <c r="E16092" t="s">
        <v>341</v>
      </c>
      <c r="F16092" s="15">
        <v>45817</v>
      </c>
      <c r="G16092" t="s">
        <v>7033</v>
      </c>
      <c r="H16092" s="16">
        <v>31375.94</v>
      </c>
    </row>
    <row r="16093" spans="1:8" x14ac:dyDescent="0.25">
      <c r="A16093" t="s">
        <v>340</v>
      </c>
      <c r="B16093" t="s">
        <v>51</v>
      </c>
      <c r="C16093" t="s">
        <v>52</v>
      </c>
      <c r="D16093" t="s">
        <v>30</v>
      </c>
      <c r="E16093" t="s">
        <v>341</v>
      </c>
      <c r="F16093" s="15">
        <v>45601</v>
      </c>
      <c r="G16093" t="s">
        <v>3118</v>
      </c>
      <c r="H16093" s="16">
        <v>20175.759999999998</v>
      </c>
    </row>
    <row r="16094" spans="1:8" x14ac:dyDescent="0.25">
      <c r="A16094" t="s">
        <v>340</v>
      </c>
      <c r="B16094" t="s">
        <v>51</v>
      </c>
      <c r="C16094" t="s">
        <v>52</v>
      </c>
      <c r="D16094" t="s">
        <v>30</v>
      </c>
      <c r="E16094" t="s">
        <v>341</v>
      </c>
      <c r="F16094" s="15">
        <v>45621</v>
      </c>
      <c r="G16094" t="s">
        <v>3115</v>
      </c>
      <c r="H16094" s="16">
        <v>31475.82</v>
      </c>
    </row>
    <row r="16095" spans="1:8" x14ac:dyDescent="0.25">
      <c r="A16095" s="17" t="str">
        <f>A16094</f>
        <v>2530</v>
      </c>
      <c r="B16095" s="17" t="s">
        <v>53</v>
      </c>
      <c r="C16095" s="17"/>
      <c r="D16095" s="17"/>
      <c r="E16095" s="17"/>
      <c r="F16095" s="21"/>
      <c r="G16095" s="17"/>
      <c r="H16095" s="20">
        <f>SUBTOTAL(9,H16085:H16094)</f>
        <v>262106.33000000002</v>
      </c>
    </row>
    <row r="16096" spans="1:8" x14ac:dyDescent="0.25">
      <c r="A16096" t="s">
        <v>340</v>
      </c>
      <c r="B16096" t="s">
        <v>70</v>
      </c>
      <c r="C16096" t="s">
        <v>71</v>
      </c>
      <c r="D16096" t="s">
        <v>30</v>
      </c>
      <c r="E16096" t="s">
        <v>341</v>
      </c>
      <c r="F16096" s="15">
        <v>45635</v>
      </c>
      <c r="G16096" t="s">
        <v>3585</v>
      </c>
      <c r="H16096" s="16">
        <v>3215.59</v>
      </c>
    </row>
    <row r="16097" spans="1:8" x14ac:dyDescent="0.25">
      <c r="A16097" t="s">
        <v>340</v>
      </c>
      <c r="B16097" t="s">
        <v>70</v>
      </c>
      <c r="C16097" t="s">
        <v>71</v>
      </c>
      <c r="D16097" t="s">
        <v>30</v>
      </c>
      <c r="E16097" t="s">
        <v>341</v>
      </c>
      <c r="F16097" s="15">
        <v>45664</v>
      </c>
      <c r="G16097" t="s">
        <v>4164</v>
      </c>
      <c r="H16097" s="16">
        <v>1636.99</v>
      </c>
    </row>
    <row r="16098" spans="1:8" x14ac:dyDescent="0.25">
      <c r="A16098" t="s">
        <v>340</v>
      </c>
      <c r="B16098" t="s">
        <v>70</v>
      </c>
      <c r="C16098" t="s">
        <v>71</v>
      </c>
      <c r="D16098" t="s">
        <v>30</v>
      </c>
      <c r="E16098" t="s">
        <v>341</v>
      </c>
      <c r="F16098" s="15">
        <v>45681</v>
      </c>
      <c r="G16098" t="s">
        <v>4165</v>
      </c>
      <c r="H16098" s="16">
        <v>1501.38</v>
      </c>
    </row>
    <row r="16099" spans="1:8" x14ac:dyDescent="0.25">
      <c r="A16099" t="s">
        <v>340</v>
      </c>
      <c r="B16099" t="s">
        <v>70</v>
      </c>
      <c r="C16099" t="s">
        <v>71</v>
      </c>
      <c r="D16099" t="s">
        <v>30</v>
      </c>
      <c r="E16099" t="s">
        <v>341</v>
      </c>
      <c r="F16099" s="15">
        <v>45695</v>
      </c>
      <c r="G16099" t="s">
        <v>4677</v>
      </c>
      <c r="H16099" s="16">
        <v>1592.17</v>
      </c>
    </row>
    <row r="16100" spans="1:8" x14ac:dyDescent="0.25">
      <c r="A16100" t="s">
        <v>340</v>
      </c>
      <c r="B16100" t="s">
        <v>70</v>
      </c>
      <c r="C16100" t="s">
        <v>71</v>
      </c>
      <c r="D16100" t="s">
        <v>30</v>
      </c>
      <c r="E16100" t="s">
        <v>341</v>
      </c>
      <c r="F16100" s="15">
        <v>45727</v>
      </c>
      <c r="G16100" t="s">
        <v>5099</v>
      </c>
      <c r="H16100" s="16">
        <v>1819.4</v>
      </c>
    </row>
    <row r="16101" spans="1:8" x14ac:dyDescent="0.25">
      <c r="A16101" t="s">
        <v>340</v>
      </c>
      <c r="B16101" t="s">
        <v>70</v>
      </c>
      <c r="C16101" t="s">
        <v>71</v>
      </c>
      <c r="D16101" t="s">
        <v>30</v>
      </c>
      <c r="E16101" t="s">
        <v>341</v>
      </c>
      <c r="F16101" s="15">
        <v>45764</v>
      </c>
      <c r="G16101" t="s">
        <v>5709</v>
      </c>
      <c r="H16101" s="16">
        <v>1997.56</v>
      </c>
    </row>
    <row r="16102" spans="1:8" x14ac:dyDescent="0.25">
      <c r="A16102" t="s">
        <v>340</v>
      </c>
      <c r="B16102" t="s">
        <v>70</v>
      </c>
      <c r="C16102" t="s">
        <v>71</v>
      </c>
      <c r="D16102" t="s">
        <v>30</v>
      </c>
      <c r="E16102" t="s">
        <v>341</v>
      </c>
      <c r="F16102" s="15">
        <v>45779</v>
      </c>
      <c r="G16102" t="s">
        <v>6290</v>
      </c>
      <c r="H16102" s="16">
        <v>1680.74</v>
      </c>
    </row>
    <row r="16103" spans="1:8" x14ac:dyDescent="0.25">
      <c r="A16103" t="s">
        <v>340</v>
      </c>
      <c r="B16103" t="s">
        <v>70</v>
      </c>
      <c r="C16103" t="s">
        <v>71</v>
      </c>
      <c r="D16103" t="s">
        <v>30</v>
      </c>
      <c r="E16103" t="s">
        <v>341</v>
      </c>
      <c r="F16103" s="15">
        <v>45817</v>
      </c>
      <c r="G16103" t="s">
        <v>7033</v>
      </c>
      <c r="H16103" s="16">
        <v>2329.12</v>
      </c>
    </row>
    <row r="16104" spans="1:8" x14ac:dyDescent="0.25">
      <c r="A16104" s="17" t="str">
        <f>A16103</f>
        <v>2530</v>
      </c>
      <c r="B16104" s="17" t="s">
        <v>72</v>
      </c>
      <c r="C16104" s="17"/>
      <c r="D16104" s="17"/>
      <c r="E16104" s="17"/>
      <c r="F16104" s="21"/>
      <c r="G16104" s="17"/>
      <c r="H16104" s="20">
        <f>SUBTOTAL(9,H16096:H16103)</f>
        <v>15772.95</v>
      </c>
    </row>
    <row r="16105" spans="1:8" x14ac:dyDescent="0.25">
      <c r="A16105" t="s">
        <v>340</v>
      </c>
      <c r="B16105" t="s">
        <v>167</v>
      </c>
      <c r="C16105" t="s">
        <v>483</v>
      </c>
      <c r="D16105" t="s">
        <v>30</v>
      </c>
      <c r="E16105" t="s">
        <v>341</v>
      </c>
      <c r="F16105" s="15">
        <v>45756</v>
      </c>
      <c r="G16105" t="s">
        <v>5707</v>
      </c>
      <c r="H16105" s="16">
        <v>7683.18</v>
      </c>
    </row>
    <row r="16106" spans="1:8" x14ac:dyDescent="0.25">
      <c r="A16106" t="s">
        <v>340</v>
      </c>
      <c r="B16106" t="s">
        <v>167</v>
      </c>
      <c r="C16106" t="s">
        <v>483</v>
      </c>
      <c r="D16106" t="s">
        <v>30</v>
      </c>
      <c r="E16106" t="s">
        <v>341</v>
      </c>
      <c r="F16106" s="15">
        <v>45756</v>
      </c>
      <c r="G16106" t="s">
        <v>5707</v>
      </c>
      <c r="H16106" s="16">
        <v>23722</v>
      </c>
    </row>
    <row r="16107" spans="1:8" x14ac:dyDescent="0.25">
      <c r="A16107" s="17" t="str">
        <f>A16106</f>
        <v>2530</v>
      </c>
      <c r="B16107" s="17" t="s">
        <v>168</v>
      </c>
      <c r="C16107" s="17"/>
      <c r="D16107" s="17"/>
      <c r="E16107" s="17"/>
      <c r="F16107" s="21"/>
      <c r="G16107" s="17"/>
      <c r="H16107" s="20">
        <f>SUBTOTAL(9,H16105:H16106)</f>
        <v>31405.18</v>
      </c>
    </row>
    <row r="16108" spans="1:8" ht="16.5" thickBot="1" x14ac:dyDescent="0.3">
      <c r="A16108" s="22" t="s">
        <v>1084</v>
      </c>
      <c r="B16108" s="22"/>
      <c r="C16108" s="25" t="str">
        <f>E16106&amp;" Total"</f>
        <v>ROCKY FORD R-2 Total</v>
      </c>
      <c r="D16108" s="22"/>
      <c r="E16108" s="22"/>
      <c r="F16108" s="23"/>
      <c r="G16108" s="22"/>
      <c r="H16108" s="24">
        <f>SUBTOTAL(9,H16016:H16106)</f>
        <v>8637178.620000001</v>
      </c>
    </row>
    <row r="16109" spans="1:8" x14ac:dyDescent="0.25">
      <c r="A16109" t="s">
        <v>342</v>
      </c>
      <c r="B16109" t="s">
        <v>15</v>
      </c>
      <c r="C16109" t="s">
        <v>1337</v>
      </c>
      <c r="D16109" t="s">
        <v>12</v>
      </c>
      <c r="E16109" t="s">
        <v>343</v>
      </c>
      <c r="F16109" s="15">
        <v>45531</v>
      </c>
      <c r="G16109" t="s">
        <v>1603</v>
      </c>
      <c r="H16109" s="16">
        <v>1933.8</v>
      </c>
    </row>
    <row r="16110" spans="1:8" x14ac:dyDescent="0.25">
      <c r="A16110" s="17" t="str">
        <f>A16109</f>
        <v>2535</v>
      </c>
      <c r="B16110" s="17" t="s">
        <v>16</v>
      </c>
      <c r="C16110" s="17"/>
      <c r="D16110" s="17"/>
      <c r="E16110" s="17"/>
      <c r="F16110" s="21"/>
      <c r="G16110" s="17"/>
      <c r="H16110" s="20">
        <f>SUBTOTAL(9,H16109:H16109)</f>
        <v>1933.8</v>
      </c>
    </row>
    <row r="16111" spans="1:8" x14ac:dyDescent="0.25">
      <c r="A16111" t="s">
        <v>342</v>
      </c>
      <c r="B16111" t="s">
        <v>2586</v>
      </c>
      <c r="C16111" t="s">
        <v>2587</v>
      </c>
      <c r="D16111" t="s">
        <v>12</v>
      </c>
      <c r="E16111" t="s">
        <v>343</v>
      </c>
      <c r="F16111" s="15">
        <v>45828</v>
      </c>
      <c r="G16111" t="s">
        <v>7034</v>
      </c>
      <c r="H16111" s="16">
        <v>625.11</v>
      </c>
    </row>
    <row r="16112" spans="1:8" x14ac:dyDescent="0.25">
      <c r="A16112" t="s">
        <v>342</v>
      </c>
      <c r="B16112" t="s">
        <v>2586</v>
      </c>
      <c r="C16112" t="s">
        <v>2587</v>
      </c>
      <c r="D16112" t="s">
        <v>12</v>
      </c>
      <c r="E16112" t="s">
        <v>343</v>
      </c>
      <c r="F16112" s="15">
        <v>45608</v>
      </c>
      <c r="G16112" t="s">
        <v>3119</v>
      </c>
      <c r="H16112" s="16">
        <v>8912.94</v>
      </c>
    </row>
    <row r="16113" spans="1:8" x14ac:dyDescent="0.25">
      <c r="A16113" s="17" t="str">
        <f>A16112</f>
        <v>2535</v>
      </c>
      <c r="B16113" s="17" t="s">
        <v>2589</v>
      </c>
      <c r="C16113" s="17"/>
      <c r="D16113" s="17"/>
      <c r="E16113" s="17"/>
      <c r="F16113" s="21"/>
      <c r="G16113" s="17"/>
      <c r="H16113" s="20">
        <f>SUBTOTAL(9,H16111:H16112)</f>
        <v>9538.0500000000011</v>
      </c>
    </row>
    <row r="16114" spans="1:8" x14ac:dyDescent="0.25">
      <c r="A16114" t="s">
        <v>342</v>
      </c>
      <c r="B16114" t="s">
        <v>2590</v>
      </c>
      <c r="C16114" t="s">
        <v>2591</v>
      </c>
      <c r="D16114" t="s">
        <v>12</v>
      </c>
      <c r="E16114" t="s">
        <v>343</v>
      </c>
      <c r="F16114" s="15">
        <v>45621</v>
      </c>
      <c r="G16114" t="s">
        <v>3120</v>
      </c>
      <c r="H16114" s="16">
        <v>638.20000000000005</v>
      </c>
    </row>
    <row r="16115" spans="1:8" x14ac:dyDescent="0.25">
      <c r="A16115" s="17" t="str">
        <f>A16114</f>
        <v>2535</v>
      </c>
      <c r="B16115" s="17" t="s">
        <v>2593</v>
      </c>
      <c r="C16115" s="17"/>
      <c r="D16115" s="17"/>
      <c r="E16115" s="17"/>
      <c r="F16115" s="21"/>
      <c r="G16115" s="17"/>
      <c r="H16115" s="20">
        <f>SUBTOTAL(9,H16114:H16114)</f>
        <v>638.20000000000005</v>
      </c>
    </row>
    <row r="16116" spans="1:8" x14ac:dyDescent="0.25">
      <c r="A16116" t="s">
        <v>342</v>
      </c>
      <c r="B16116" t="s">
        <v>2100</v>
      </c>
      <c r="C16116" t="s">
        <v>2101</v>
      </c>
      <c r="D16116" t="s">
        <v>12</v>
      </c>
      <c r="E16116" t="s">
        <v>343</v>
      </c>
      <c r="F16116" s="15">
        <v>45574</v>
      </c>
      <c r="G16116" t="s">
        <v>2443</v>
      </c>
      <c r="H16116" s="16">
        <v>30000</v>
      </c>
    </row>
    <row r="16117" spans="1:8" x14ac:dyDescent="0.25">
      <c r="A16117" s="17" t="str">
        <f>A16116</f>
        <v>2535</v>
      </c>
      <c r="B16117" s="17" t="s">
        <v>2103</v>
      </c>
      <c r="C16117" s="17"/>
      <c r="D16117" s="17"/>
      <c r="E16117" s="17"/>
      <c r="F16117" s="21"/>
      <c r="G16117" s="17"/>
      <c r="H16117" s="20">
        <f>SUBTOTAL(9,H16116:H16116)</f>
        <v>30000</v>
      </c>
    </row>
    <row r="16118" spans="1:8" x14ac:dyDescent="0.25">
      <c r="A16118" t="s">
        <v>342</v>
      </c>
      <c r="B16118" t="s">
        <v>64</v>
      </c>
      <c r="C16118" t="s">
        <v>65</v>
      </c>
      <c r="D16118" t="s">
        <v>12</v>
      </c>
      <c r="E16118" t="s">
        <v>343</v>
      </c>
      <c r="F16118" s="15">
        <v>45685</v>
      </c>
      <c r="G16118" t="s">
        <v>4166</v>
      </c>
      <c r="H16118" s="16">
        <v>4500</v>
      </c>
    </row>
    <row r="16119" spans="1:8" x14ac:dyDescent="0.25">
      <c r="A16119" s="17" t="str">
        <f>A16118</f>
        <v>2535</v>
      </c>
      <c r="B16119" s="17" t="s">
        <v>66</v>
      </c>
      <c r="C16119" s="17"/>
      <c r="D16119" s="17"/>
      <c r="E16119" s="17"/>
      <c r="F16119" s="21"/>
      <c r="G16119" s="17"/>
      <c r="H16119" s="20">
        <f>SUBTOTAL(9,H16118:H16118)</f>
        <v>4500</v>
      </c>
    </row>
    <row r="16120" spans="1:8" x14ac:dyDescent="0.25">
      <c r="A16120" t="s">
        <v>342</v>
      </c>
      <c r="B16120" t="s">
        <v>2070</v>
      </c>
      <c r="C16120" t="s">
        <v>2071</v>
      </c>
      <c r="D16120" t="s">
        <v>12</v>
      </c>
      <c r="E16120" t="s">
        <v>343</v>
      </c>
      <c r="F16120" s="15">
        <v>45574</v>
      </c>
      <c r="G16120" t="s">
        <v>2443</v>
      </c>
      <c r="H16120" s="16">
        <v>122600</v>
      </c>
    </row>
    <row r="16121" spans="1:8" x14ac:dyDescent="0.25">
      <c r="A16121" s="17" t="str">
        <f>A16120</f>
        <v>2535</v>
      </c>
      <c r="B16121" s="17" t="s">
        <v>2073</v>
      </c>
      <c r="C16121" s="17"/>
      <c r="D16121" s="17"/>
      <c r="E16121" s="17"/>
      <c r="F16121" s="21"/>
      <c r="G16121" s="17"/>
      <c r="H16121" s="20">
        <f>SUBTOTAL(9,H16120:H16120)</f>
        <v>122600</v>
      </c>
    </row>
    <row r="16122" spans="1:8" x14ac:dyDescent="0.25">
      <c r="A16122" t="s">
        <v>342</v>
      </c>
      <c r="B16122" t="s">
        <v>474</v>
      </c>
      <c r="C16122" t="s">
        <v>475</v>
      </c>
      <c r="D16122" t="s">
        <v>12</v>
      </c>
      <c r="E16122" t="s">
        <v>343</v>
      </c>
      <c r="F16122" s="15">
        <v>45574</v>
      </c>
      <c r="G16122" t="s">
        <v>2443</v>
      </c>
      <c r="H16122" s="16">
        <v>40000</v>
      </c>
    </row>
    <row r="16123" spans="1:8" x14ac:dyDescent="0.25">
      <c r="A16123" t="s">
        <v>342</v>
      </c>
      <c r="B16123" t="s">
        <v>474</v>
      </c>
      <c r="C16123" t="s">
        <v>475</v>
      </c>
      <c r="D16123" t="s">
        <v>12</v>
      </c>
      <c r="E16123" t="s">
        <v>343</v>
      </c>
      <c r="F16123" s="15">
        <v>45574</v>
      </c>
      <c r="G16123" t="s">
        <v>2443</v>
      </c>
      <c r="H16123" s="16">
        <v>80000</v>
      </c>
    </row>
    <row r="16124" spans="1:8" x14ac:dyDescent="0.25">
      <c r="A16124" s="17" t="str">
        <f>A16123</f>
        <v>2535</v>
      </c>
      <c r="B16124" s="17" t="s">
        <v>476</v>
      </c>
      <c r="C16124" s="17"/>
      <c r="D16124" s="17"/>
      <c r="E16124" s="17"/>
      <c r="F16124" s="21"/>
      <c r="G16124" s="17"/>
      <c r="H16124" s="20">
        <f>SUBTOTAL(9,H16122:H16123)</f>
        <v>120000</v>
      </c>
    </row>
    <row r="16125" spans="1:8" x14ac:dyDescent="0.25">
      <c r="A16125" t="s">
        <v>342</v>
      </c>
      <c r="B16125" t="s">
        <v>5227</v>
      </c>
      <c r="C16125" t="s">
        <v>5228</v>
      </c>
      <c r="D16125" t="s">
        <v>12</v>
      </c>
      <c r="E16125" t="s">
        <v>343</v>
      </c>
      <c r="F16125" s="15">
        <v>45775</v>
      </c>
      <c r="G16125" t="s">
        <v>5710</v>
      </c>
      <c r="H16125" s="16">
        <v>1910.87</v>
      </c>
    </row>
    <row r="16126" spans="1:8" x14ac:dyDescent="0.25">
      <c r="A16126" s="17" t="str">
        <f>A16125</f>
        <v>2535</v>
      </c>
      <c r="B16126" s="17" t="s">
        <v>5230</v>
      </c>
      <c r="C16126" s="17"/>
      <c r="D16126" s="17"/>
      <c r="E16126" s="17"/>
      <c r="F16126" s="21"/>
      <c r="G16126" s="17"/>
      <c r="H16126" s="20">
        <f>SUBTOTAL(9,H16125:H16125)</f>
        <v>1910.87</v>
      </c>
    </row>
    <row r="16127" spans="1:8" x14ac:dyDescent="0.25">
      <c r="A16127" t="s">
        <v>342</v>
      </c>
      <c r="B16127" t="s">
        <v>490</v>
      </c>
      <c r="C16127" t="s">
        <v>491</v>
      </c>
      <c r="D16127" t="s">
        <v>12</v>
      </c>
      <c r="E16127" t="s">
        <v>343</v>
      </c>
      <c r="F16127" s="15">
        <v>45485</v>
      </c>
      <c r="G16127" t="s">
        <v>1085</v>
      </c>
      <c r="H16127" s="16">
        <v>4220.55</v>
      </c>
    </row>
    <row r="16128" spans="1:8" x14ac:dyDescent="0.25">
      <c r="A16128" s="17" t="str">
        <f>A16127</f>
        <v>2535</v>
      </c>
      <c r="B16128" s="17" t="s">
        <v>492</v>
      </c>
      <c r="C16128" s="17"/>
      <c r="D16128" s="17"/>
      <c r="E16128" s="17"/>
      <c r="F16128" s="21"/>
      <c r="G16128" s="17"/>
      <c r="H16128" s="20">
        <f>SUBTOTAL(9,H16127:H16127)</f>
        <v>4220.55</v>
      </c>
    </row>
    <row r="16129" spans="1:8" x14ac:dyDescent="0.25">
      <c r="A16129" t="s">
        <v>342</v>
      </c>
      <c r="B16129" t="s">
        <v>2609</v>
      </c>
      <c r="C16129" t="s">
        <v>2610</v>
      </c>
      <c r="D16129" t="s">
        <v>12</v>
      </c>
      <c r="E16129" t="s">
        <v>343</v>
      </c>
      <c r="F16129" s="15">
        <v>45664</v>
      </c>
      <c r="G16129" t="s">
        <v>4167</v>
      </c>
      <c r="H16129" s="16">
        <v>12335.95</v>
      </c>
    </row>
    <row r="16130" spans="1:8" x14ac:dyDescent="0.25">
      <c r="A16130" s="17" t="str">
        <f>A16129</f>
        <v>2535</v>
      </c>
      <c r="B16130" s="17" t="s">
        <v>2611</v>
      </c>
      <c r="C16130" s="17"/>
      <c r="D16130" s="17"/>
      <c r="E16130" s="17"/>
      <c r="F16130" s="21"/>
      <c r="G16130" s="17"/>
      <c r="H16130" s="20">
        <f>SUBTOTAL(9,H16129:H16129)</f>
        <v>12335.95</v>
      </c>
    </row>
    <row r="16131" spans="1:8" x14ac:dyDescent="0.25">
      <c r="A16131" t="s">
        <v>342</v>
      </c>
      <c r="B16131" t="s">
        <v>5945</v>
      </c>
      <c r="C16131" t="s">
        <v>5946</v>
      </c>
      <c r="D16131" t="s">
        <v>30</v>
      </c>
      <c r="E16131" t="s">
        <v>343</v>
      </c>
      <c r="F16131" s="15">
        <v>45800</v>
      </c>
      <c r="G16131" t="s">
        <v>6291</v>
      </c>
      <c r="H16131" s="16">
        <v>625</v>
      </c>
    </row>
    <row r="16132" spans="1:8" x14ac:dyDescent="0.25">
      <c r="A16132" s="17" t="str">
        <f>A16131</f>
        <v>2535</v>
      </c>
      <c r="B16132" s="17" t="s">
        <v>5948</v>
      </c>
      <c r="C16132" s="17"/>
      <c r="D16132" s="17"/>
      <c r="E16132" s="17"/>
      <c r="F16132" s="21"/>
      <c r="G16132" s="17"/>
      <c r="H16132" s="20">
        <f>SUBTOTAL(9,H16131:H16131)</f>
        <v>625</v>
      </c>
    </row>
    <row r="16133" spans="1:8" x14ac:dyDescent="0.25">
      <c r="A16133" t="s">
        <v>342</v>
      </c>
      <c r="B16133" t="s">
        <v>581</v>
      </c>
      <c r="C16133" t="s">
        <v>582</v>
      </c>
      <c r="D16133" t="s">
        <v>12</v>
      </c>
      <c r="E16133" t="s">
        <v>343</v>
      </c>
      <c r="F16133" s="15">
        <v>45483</v>
      </c>
      <c r="G16133" t="s">
        <v>1086</v>
      </c>
      <c r="H16133" s="16">
        <v>8617.7999999999993</v>
      </c>
    </row>
    <row r="16134" spans="1:8" x14ac:dyDescent="0.25">
      <c r="A16134" s="17" t="str">
        <f>A16133</f>
        <v>2535</v>
      </c>
      <c r="B16134" s="17" t="s">
        <v>584</v>
      </c>
      <c r="C16134" s="17"/>
      <c r="D16134" s="17"/>
      <c r="E16134" s="17"/>
      <c r="F16134" s="21"/>
      <c r="G16134" s="17"/>
      <c r="H16134" s="20">
        <f>SUBTOTAL(9,H16133:H16133)</f>
        <v>8617.7999999999993</v>
      </c>
    </row>
    <row r="16135" spans="1:8" x14ac:dyDescent="0.25">
      <c r="A16135" t="s">
        <v>342</v>
      </c>
      <c r="B16135" t="s">
        <v>29</v>
      </c>
      <c r="C16135" t="s">
        <v>493</v>
      </c>
      <c r="D16135" t="s">
        <v>30</v>
      </c>
      <c r="E16135" t="s">
        <v>343</v>
      </c>
      <c r="F16135" s="15">
        <v>45702</v>
      </c>
      <c r="G16135" t="s">
        <v>4678</v>
      </c>
      <c r="H16135" s="16">
        <v>38780.35</v>
      </c>
    </row>
    <row r="16136" spans="1:8" x14ac:dyDescent="0.25">
      <c r="A16136" t="s">
        <v>342</v>
      </c>
      <c r="B16136" t="s">
        <v>29</v>
      </c>
      <c r="C16136" t="s">
        <v>493</v>
      </c>
      <c r="D16136" t="s">
        <v>30</v>
      </c>
      <c r="E16136" t="s">
        <v>343</v>
      </c>
      <c r="F16136" s="15">
        <v>45791</v>
      </c>
      <c r="G16136" t="s">
        <v>6292</v>
      </c>
      <c r="H16136" s="16">
        <v>29634.36</v>
      </c>
    </row>
    <row r="16137" spans="1:8" x14ac:dyDescent="0.25">
      <c r="A16137" t="s">
        <v>342</v>
      </c>
      <c r="B16137" t="s">
        <v>29</v>
      </c>
      <c r="C16137" t="s">
        <v>493</v>
      </c>
      <c r="D16137" t="s">
        <v>30</v>
      </c>
      <c r="E16137" t="s">
        <v>343</v>
      </c>
      <c r="F16137" s="15">
        <v>45821</v>
      </c>
      <c r="G16137" t="s">
        <v>7035</v>
      </c>
      <c r="H16137" s="16">
        <v>38274.29</v>
      </c>
    </row>
    <row r="16138" spans="1:8" x14ac:dyDescent="0.25">
      <c r="A16138" s="17" t="str">
        <f>A16137</f>
        <v>2535</v>
      </c>
      <c r="B16138" s="17" t="s">
        <v>31</v>
      </c>
      <c r="C16138" s="17"/>
      <c r="D16138" s="17"/>
      <c r="E16138" s="17"/>
      <c r="F16138" s="21"/>
      <c r="G16138" s="17"/>
      <c r="H16138" s="20">
        <f>SUBTOTAL(9,H16135:H16137)</f>
        <v>106689</v>
      </c>
    </row>
    <row r="16139" spans="1:8" x14ac:dyDescent="0.25">
      <c r="A16139" t="s">
        <v>342</v>
      </c>
      <c r="B16139" t="s">
        <v>38</v>
      </c>
      <c r="C16139" t="s">
        <v>497</v>
      </c>
      <c r="D16139" t="s">
        <v>30</v>
      </c>
      <c r="E16139" t="s">
        <v>343</v>
      </c>
      <c r="F16139" s="15">
        <v>45702</v>
      </c>
      <c r="G16139" t="s">
        <v>4678</v>
      </c>
      <c r="H16139" s="16">
        <v>30</v>
      </c>
    </row>
    <row r="16140" spans="1:8" x14ac:dyDescent="0.25">
      <c r="A16140" t="s">
        <v>342</v>
      </c>
      <c r="B16140" t="s">
        <v>38</v>
      </c>
      <c r="C16140" t="s">
        <v>497</v>
      </c>
      <c r="D16140" t="s">
        <v>30</v>
      </c>
      <c r="E16140" t="s">
        <v>343</v>
      </c>
      <c r="F16140" s="15">
        <v>45702</v>
      </c>
      <c r="G16140" t="s">
        <v>4678</v>
      </c>
      <c r="H16140" s="16">
        <v>11901</v>
      </c>
    </row>
    <row r="16141" spans="1:8" x14ac:dyDescent="0.25">
      <c r="A16141" s="17" t="str">
        <f>A16140</f>
        <v>2535</v>
      </c>
      <c r="B16141" s="17" t="s">
        <v>39</v>
      </c>
      <c r="C16141" s="17"/>
      <c r="D16141" s="17"/>
      <c r="E16141" s="17"/>
      <c r="F16141" s="21"/>
      <c r="G16141" s="17"/>
      <c r="H16141" s="20">
        <f>SUBTOTAL(9,H16139:H16140)</f>
        <v>11931</v>
      </c>
    </row>
    <row r="16142" spans="1:8" x14ac:dyDescent="0.25">
      <c r="A16142" t="s">
        <v>342</v>
      </c>
      <c r="B16142" t="s">
        <v>44</v>
      </c>
      <c r="C16142" t="s">
        <v>500</v>
      </c>
      <c r="D16142" t="s">
        <v>30</v>
      </c>
      <c r="E16142" t="s">
        <v>343</v>
      </c>
      <c r="F16142" s="15">
        <v>45702</v>
      </c>
      <c r="G16142" t="s">
        <v>4678</v>
      </c>
      <c r="H16142" s="16">
        <v>10000</v>
      </c>
    </row>
    <row r="16143" spans="1:8" x14ac:dyDescent="0.25">
      <c r="A16143" s="17" t="str">
        <f>A16142</f>
        <v>2535</v>
      </c>
      <c r="B16143" s="17" t="s">
        <v>45</v>
      </c>
      <c r="C16143" s="17"/>
      <c r="D16143" s="17"/>
      <c r="E16143" s="17"/>
      <c r="F16143" s="21"/>
      <c r="G16143" s="17"/>
      <c r="H16143" s="20">
        <f>SUBTOTAL(9,H16142:H16142)</f>
        <v>10000</v>
      </c>
    </row>
    <row r="16144" spans="1:8" x14ac:dyDescent="0.25">
      <c r="A16144" t="s">
        <v>342</v>
      </c>
      <c r="B16144" t="s">
        <v>48</v>
      </c>
      <c r="C16144" t="s">
        <v>49</v>
      </c>
      <c r="D16144" t="s">
        <v>30</v>
      </c>
      <c r="E16144" t="s">
        <v>343</v>
      </c>
      <c r="F16144" s="15">
        <v>45642</v>
      </c>
      <c r="G16144" t="s">
        <v>3586</v>
      </c>
      <c r="H16144" s="16">
        <v>7077.28</v>
      </c>
    </row>
    <row r="16145" spans="1:8" x14ac:dyDescent="0.25">
      <c r="A16145" t="s">
        <v>342</v>
      </c>
      <c r="B16145" t="s">
        <v>48</v>
      </c>
      <c r="C16145" t="s">
        <v>49</v>
      </c>
      <c r="D16145" t="s">
        <v>30</v>
      </c>
      <c r="E16145" t="s">
        <v>343</v>
      </c>
      <c r="F16145" s="15">
        <v>45665</v>
      </c>
      <c r="G16145" t="s">
        <v>4168</v>
      </c>
      <c r="H16145" s="16">
        <v>3976</v>
      </c>
    </row>
    <row r="16146" spans="1:8" x14ac:dyDescent="0.25">
      <c r="A16146" t="s">
        <v>342</v>
      </c>
      <c r="B16146" t="s">
        <v>48</v>
      </c>
      <c r="C16146" t="s">
        <v>49</v>
      </c>
      <c r="D16146" t="s">
        <v>30</v>
      </c>
      <c r="E16146" t="s">
        <v>343</v>
      </c>
      <c r="F16146" s="15">
        <v>45681</v>
      </c>
      <c r="G16146" t="s">
        <v>4169</v>
      </c>
      <c r="H16146" s="16">
        <v>4333.84</v>
      </c>
    </row>
    <row r="16147" spans="1:8" x14ac:dyDescent="0.25">
      <c r="A16147" t="s">
        <v>342</v>
      </c>
      <c r="B16147" t="s">
        <v>48</v>
      </c>
      <c r="C16147" t="s">
        <v>49</v>
      </c>
      <c r="D16147" t="s">
        <v>30</v>
      </c>
      <c r="E16147" t="s">
        <v>343</v>
      </c>
      <c r="F16147" s="15">
        <v>45709</v>
      </c>
      <c r="G16147" t="s">
        <v>4679</v>
      </c>
      <c r="H16147" s="16">
        <v>4688.84</v>
      </c>
    </row>
    <row r="16148" spans="1:8" x14ac:dyDescent="0.25">
      <c r="A16148" t="s">
        <v>342</v>
      </c>
      <c r="B16148" t="s">
        <v>48</v>
      </c>
      <c r="C16148" t="s">
        <v>49</v>
      </c>
      <c r="D16148" t="s">
        <v>30</v>
      </c>
      <c r="E16148" t="s">
        <v>343</v>
      </c>
      <c r="F16148" s="15">
        <v>45742</v>
      </c>
      <c r="G16148" t="s">
        <v>5100</v>
      </c>
      <c r="H16148" s="16">
        <v>5055.2</v>
      </c>
    </row>
    <row r="16149" spans="1:8" x14ac:dyDescent="0.25">
      <c r="A16149" t="s">
        <v>342</v>
      </c>
      <c r="B16149" t="s">
        <v>48</v>
      </c>
      <c r="C16149" t="s">
        <v>49</v>
      </c>
      <c r="D16149" t="s">
        <v>30</v>
      </c>
      <c r="E16149" t="s">
        <v>343</v>
      </c>
      <c r="F16149" s="15">
        <v>45764</v>
      </c>
      <c r="G16149" t="s">
        <v>5711</v>
      </c>
      <c r="H16149" s="16">
        <v>4663.28</v>
      </c>
    </row>
    <row r="16150" spans="1:8" x14ac:dyDescent="0.25">
      <c r="A16150" t="s">
        <v>342</v>
      </c>
      <c r="B16150" t="s">
        <v>48</v>
      </c>
      <c r="C16150" t="s">
        <v>49</v>
      </c>
      <c r="D16150" t="s">
        <v>30</v>
      </c>
      <c r="E16150" t="s">
        <v>343</v>
      </c>
      <c r="F16150" s="15">
        <v>45791</v>
      </c>
      <c r="G16150" t="s">
        <v>6292</v>
      </c>
      <c r="H16150" s="16">
        <v>6784.76</v>
      </c>
    </row>
    <row r="16151" spans="1:8" x14ac:dyDescent="0.25">
      <c r="A16151" t="s">
        <v>342</v>
      </c>
      <c r="B16151" t="s">
        <v>48</v>
      </c>
      <c r="C16151" t="s">
        <v>49</v>
      </c>
      <c r="D16151" t="s">
        <v>30</v>
      </c>
      <c r="E16151" t="s">
        <v>343</v>
      </c>
      <c r="F16151" s="15">
        <v>45601</v>
      </c>
      <c r="G16151" t="s">
        <v>3121</v>
      </c>
      <c r="H16151" s="16">
        <v>3757.32</v>
      </c>
    </row>
    <row r="16152" spans="1:8" x14ac:dyDescent="0.25">
      <c r="A16152" t="s">
        <v>342</v>
      </c>
      <c r="B16152" t="s">
        <v>48</v>
      </c>
      <c r="C16152" t="s">
        <v>49</v>
      </c>
      <c r="D16152" t="s">
        <v>30</v>
      </c>
      <c r="E16152" t="s">
        <v>343</v>
      </c>
      <c r="F16152" s="15">
        <v>45601</v>
      </c>
      <c r="G16152" t="s">
        <v>3121</v>
      </c>
      <c r="H16152" s="16">
        <v>6262.2</v>
      </c>
    </row>
    <row r="16153" spans="1:8" x14ac:dyDescent="0.25">
      <c r="A16153" s="17" t="str">
        <f>A16152</f>
        <v>2535</v>
      </c>
      <c r="B16153" s="17" t="s">
        <v>50</v>
      </c>
      <c r="C16153" s="17"/>
      <c r="D16153" s="17"/>
      <c r="E16153" s="17"/>
      <c r="F16153" s="21"/>
      <c r="G16153" s="17"/>
      <c r="H16153" s="20">
        <f>SUBTOTAL(9,H16144:H16152)</f>
        <v>46598.719999999994</v>
      </c>
    </row>
    <row r="16154" spans="1:8" x14ac:dyDescent="0.25">
      <c r="A16154" t="s">
        <v>342</v>
      </c>
      <c r="B16154" t="s">
        <v>51</v>
      </c>
      <c r="C16154" t="s">
        <v>52</v>
      </c>
      <c r="D16154" t="s">
        <v>30</v>
      </c>
      <c r="E16154" t="s">
        <v>343</v>
      </c>
      <c r="F16154" s="15">
        <v>45642</v>
      </c>
      <c r="G16154" t="s">
        <v>3586</v>
      </c>
      <c r="H16154" s="16">
        <v>10673.54</v>
      </c>
    </row>
    <row r="16155" spans="1:8" x14ac:dyDescent="0.25">
      <c r="A16155" t="s">
        <v>342</v>
      </c>
      <c r="B16155" t="s">
        <v>51</v>
      </c>
      <c r="C16155" t="s">
        <v>52</v>
      </c>
      <c r="D16155" t="s">
        <v>30</v>
      </c>
      <c r="E16155" t="s">
        <v>343</v>
      </c>
      <c r="F16155" s="15">
        <v>45642</v>
      </c>
      <c r="G16155" t="s">
        <v>3586</v>
      </c>
      <c r="H16155" s="16">
        <v>2810.83</v>
      </c>
    </row>
    <row r="16156" spans="1:8" x14ac:dyDescent="0.25">
      <c r="A16156" t="s">
        <v>342</v>
      </c>
      <c r="B16156" t="s">
        <v>51</v>
      </c>
      <c r="C16156" t="s">
        <v>52</v>
      </c>
      <c r="D16156" t="s">
        <v>30</v>
      </c>
      <c r="E16156" t="s">
        <v>343</v>
      </c>
      <c r="F16156" s="15">
        <v>45665</v>
      </c>
      <c r="G16156" t="s">
        <v>4168</v>
      </c>
      <c r="H16156" s="16">
        <v>6178.94</v>
      </c>
    </row>
    <row r="16157" spans="1:8" x14ac:dyDescent="0.25">
      <c r="A16157" t="s">
        <v>342</v>
      </c>
      <c r="B16157" t="s">
        <v>51</v>
      </c>
      <c r="C16157" t="s">
        <v>52</v>
      </c>
      <c r="D16157" t="s">
        <v>30</v>
      </c>
      <c r="E16157" t="s">
        <v>343</v>
      </c>
      <c r="F16157" s="15">
        <v>45665</v>
      </c>
      <c r="G16157" t="s">
        <v>4168</v>
      </c>
      <c r="H16157" s="16">
        <v>1652.86</v>
      </c>
    </row>
    <row r="16158" spans="1:8" x14ac:dyDescent="0.25">
      <c r="A16158" t="s">
        <v>342</v>
      </c>
      <c r="B16158" t="s">
        <v>51</v>
      </c>
      <c r="C16158" t="s">
        <v>52</v>
      </c>
      <c r="D16158" t="s">
        <v>30</v>
      </c>
      <c r="E16158" t="s">
        <v>343</v>
      </c>
      <c r="F16158" s="15">
        <v>45681</v>
      </c>
      <c r="G16158" t="s">
        <v>4169</v>
      </c>
      <c r="H16158" s="16">
        <v>6142.62</v>
      </c>
    </row>
    <row r="16159" spans="1:8" x14ac:dyDescent="0.25">
      <c r="A16159" t="s">
        <v>342</v>
      </c>
      <c r="B16159" t="s">
        <v>51</v>
      </c>
      <c r="C16159" t="s">
        <v>52</v>
      </c>
      <c r="D16159" t="s">
        <v>30</v>
      </c>
      <c r="E16159" t="s">
        <v>343</v>
      </c>
      <c r="F16159" s="15">
        <v>45681</v>
      </c>
      <c r="G16159" t="s">
        <v>4169</v>
      </c>
      <c r="H16159" s="16">
        <v>1620.19</v>
      </c>
    </row>
    <row r="16160" spans="1:8" x14ac:dyDescent="0.25">
      <c r="A16160" t="s">
        <v>342</v>
      </c>
      <c r="B16160" t="s">
        <v>51</v>
      </c>
      <c r="C16160" t="s">
        <v>52</v>
      </c>
      <c r="D16160" t="s">
        <v>30</v>
      </c>
      <c r="E16160" t="s">
        <v>343</v>
      </c>
      <c r="F16160" s="15">
        <v>45709</v>
      </c>
      <c r="G16160" t="s">
        <v>4679</v>
      </c>
      <c r="H16160" s="16">
        <v>8739.5</v>
      </c>
    </row>
    <row r="16161" spans="1:8" x14ac:dyDescent="0.25">
      <c r="A16161" t="s">
        <v>342</v>
      </c>
      <c r="B16161" t="s">
        <v>51</v>
      </c>
      <c r="C16161" t="s">
        <v>52</v>
      </c>
      <c r="D16161" t="s">
        <v>30</v>
      </c>
      <c r="E16161" t="s">
        <v>343</v>
      </c>
      <c r="F16161" s="15">
        <v>45709</v>
      </c>
      <c r="G16161" t="s">
        <v>4679</v>
      </c>
      <c r="H16161" s="16">
        <v>2214.3000000000002</v>
      </c>
    </row>
    <row r="16162" spans="1:8" x14ac:dyDescent="0.25">
      <c r="A16162" t="s">
        <v>342</v>
      </c>
      <c r="B16162" t="s">
        <v>51</v>
      </c>
      <c r="C16162" t="s">
        <v>52</v>
      </c>
      <c r="D16162" t="s">
        <v>30</v>
      </c>
      <c r="E16162" t="s">
        <v>343</v>
      </c>
      <c r="F16162" s="15">
        <v>45742</v>
      </c>
      <c r="G16162" t="s">
        <v>5100</v>
      </c>
      <c r="H16162" s="16">
        <v>8535.2000000000007</v>
      </c>
    </row>
    <row r="16163" spans="1:8" x14ac:dyDescent="0.25">
      <c r="A16163" t="s">
        <v>342</v>
      </c>
      <c r="B16163" t="s">
        <v>51</v>
      </c>
      <c r="C16163" t="s">
        <v>52</v>
      </c>
      <c r="D16163" t="s">
        <v>30</v>
      </c>
      <c r="E16163" t="s">
        <v>343</v>
      </c>
      <c r="F16163" s="15">
        <v>45742</v>
      </c>
      <c r="G16163" t="s">
        <v>5100</v>
      </c>
      <c r="H16163" s="16">
        <v>2233.66</v>
      </c>
    </row>
    <row r="16164" spans="1:8" x14ac:dyDescent="0.25">
      <c r="A16164" t="s">
        <v>342</v>
      </c>
      <c r="B16164" t="s">
        <v>51</v>
      </c>
      <c r="C16164" t="s">
        <v>52</v>
      </c>
      <c r="D16164" t="s">
        <v>30</v>
      </c>
      <c r="E16164" t="s">
        <v>343</v>
      </c>
      <c r="F16164" s="15">
        <v>45764</v>
      </c>
      <c r="G16164" t="s">
        <v>5711</v>
      </c>
      <c r="H16164" s="16">
        <v>6846.32</v>
      </c>
    </row>
    <row r="16165" spans="1:8" x14ac:dyDescent="0.25">
      <c r="A16165" t="s">
        <v>342</v>
      </c>
      <c r="B16165" t="s">
        <v>51</v>
      </c>
      <c r="C16165" t="s">
        <v>52</v>
      </c>
      <c r="D16165" t="s">
        <v>30</v>
      </c>
      <c r="E16165" t="s">
        <v>343</v>
      </c>
      <c r="F16165" s="15">
        <v>45764</v>
      </c>
      <c r="G16165" t="s">
        <v>5711</v>
      </c>
      <c r="H16165" s="16">
        <v>1743.61</v>
      </c>
    </row>
    <row r="16166" spans="1:8" x14ac:dyDescent="0.25">
      <c r="A16166" t="s">
        <v>342</v>
      </c>
      <c r="B16166" t="s">
        <v>51</v>
      </c>
      <c r="C16166" t="s">
        <v>52</v>
      </c>
      <c r="D16166" t="s">
        <v>30</v>
      </c>
      <c r="E16166" t="s">
        <v>343</v>
      </c>
      <c r="F16166" s="15">
        <v>45791</v>
      </c>
      <c r="G16166" t="s">
        <v>6292</v>
      </c>
      <c r="H16166" s="16">
        <v>10446.540000000001</v>
      </c>
    </row>
    <row r="16167" spans="1:8" x14ac:dyDescent="0.25">
      <c r="A16167" t="s">
        <v>342</v>
      </c>
      <c r="B16167" t="s">
        <v>51</v>
      </c>
      <c r="C16167" t="s">
        <v>52</v>
      </c>
      <c r="D16167" t="s">
        <v>30</v>
      </c>
      <c r="E16167" t="s">
        <v>343</v>
      </c>
      <c r="F16167" s="15">
        <v>45791</v>
      </c>
      <c r="G16167" t="s">
        <v>6292</v>
      </c>
      <c r="H16167" s="16">
        <v>2625.7</v>
      </c>
    </row>
    <row r="16168" spans="1:8" x14ac:dyDescent="0.25">
      <c r="A16168" t="s">
        <v>342</v>
      </c>
      <c r="B16168" t="s">
        <v>51</v>
      </c>
      <c r="C16168" t="s">
        <v>52</v>
      </c>
      <c r="D16168" t="s">
        <v>30</v>
      </c>
      <c r="E16168" t="s">
        <v>343</v>
      </c>
      <c r="F16168" s="15">
        <v>45601</v>
      </c>
      <c r="G16168" t="s">
        <v>3121</v>
      </c>
      <c r="H16168" s="16">
        <v>5711.32</v>
      </c>
    </row>
    <row r="16169" spans="1:8" x14ac:dyDescent="0.25">
      <c r="A16169" t="s">
        <v>342</v>
      </c>
      <c r="B16169" t="s">
        <v>51</v>
      </c>
      <c r="C16169" t="s">
        <v>52</v>
      </c>
      <c r="D16169" t="s">
        <v>30</v>
      </c>
      <c r="E16169" t="s">
        <v>343</v>
      </c>
      <c r="F16169" s="15">
        <v>45601</v>
      </c>
      <c r="G16169" t="s">
        <v>3121</v>
      </c>
      <c r="H16169" s="16">
        <v>1582.68</v>
      </c>
    </row>
    <row r="16170" spans="1:8" x14ac:dyDescent="0.25">
      <c r="A16170" t="s">
        <v>342</v>
      </c>
      <c r="B16170" t="s">
        <v>51</v>
      </c>
      <c r="C16170" t="s">
        <v>52</v>
      </c>
      <c r="D16170" t="s">
        <v>30</v>
      </c>
      <c r="E16170" t="s">
        <v>343</v>
      </c>
      <c r="F16170" s="15">
        <v>45601</v>
      </c>
      <c r="G16170" t="s">
        <v>3121</v>
      </c>
      <c r="H16170" s="16">
        <v>9393.26</v>
      </c>
    </row>
    <row r="16171" spans="1:8" x14ac:dyDescent="0.25">
      <c r="A16171" t="s">
        <v>342</v>
      </c>
      <c r="B16171" t="s">
        <v>51</v>
      </c>
      <c r="C16171" t="s">
        <v>52</v>
      </c>
      <c r="D16171" t="s">
        <v>30</v>
      </c>
      <c r="E16171" t="s">
        <v>343</v>
      </c>
      <c r="F16171" s="15">
        <v>45601</v>
      </c>
      <c r="G16171" t="s">
        <v>3121</v>
      </c>
      <c r="H16171" s="16">
        <v>2280.85</v>
      </c>
    </row>
    <row r="16172" spans="1:8" x14ac:dyDescent="0.25">
      <c r="A16172" s="17" t="str">
        <f>A16171</f>
        <v>2535</v>
      </c>
      <c r="B16172" s="17" t="s">
        <v>53</v>
      </c>
      <c r="C16172" s="17"/>
      <c r="D16172" s="17"/>
      <c r="E16172" s="17"/>
      <c r="F16172" s="21"/>
      <c r="G16172" s="17"/>
      <c r="H16172" s="20">
        <f>SUBTOTAL(9,H16154:H16171)</f>
        <v>91431.92</v>
      </c>
    </row>
    <row r="16173" spans="1:8" x14ac:dyDescent="0.25">
      <c r="A16173" t="s">
        <v>342</v>
      </c>
      <c r="B16173" t="s">
        <v>73</v>
      </c>
      <c r="C16173" t="s">
        <v>477</v>
      </c>
      <c r="D16173" t="s">
        <v>30</v>
      </c>
      <c r="E16173" t="s">
        <v>343</v>
      </c>
      <c r="F16173" s="15">
        <v>45483</v>
      </c>
      <c r="G16173" t="s">
        <v>1086</v>
      </c>
      <c r="H16173" s="16">
        <v>24057.89</v>
      </c>
    </row>
    <row r="16174" spans="1:8" x14ac:dyDescent="0.25">
      <c r="A16174" s="17" t="str">
        <f>A16173</f>
        <v>2535</v>
      </c>
      <c r="B16174" s="17" t="s">
        <v>74</v>
      </c>
      <c r="C16174" s="17"/>
      <c r="D16174" s="17"/>
      <c r="E16174" s="17"/>
      <c r="F16174" s="21"/>
      <c r="G16174" s="17"/>
      <c r="H16174" s="20">
        <f>SUBTOTAL(9,H16173:H16173)</f>
        <v>24057.89</v>
      </c>
    </row>
    <row r="16175" spans="1:8" ht="16.5" thickBot="1" x14ac:dyDescent="0.3">
      <c r="A16175" s="22" t="s">
        <v>1087</v>
      </c>
      <c r="B16175" s="22"/>
      <c r="C16175" s="25" t="str">
        <f>E16173&amp;" Total"</f>
        <v>MANZANOLA 3J Total</v>
      </c>
      <c r="D16175" s="22"/>
      <c r="E16175" s="22"/>
      <c r="F16175" s="23"/>
      <c r="G16175" s="22"/>
      <c r="H16175" s="24">
        <f>SUBTOTAL(9,H16109:H16173)</f>
        <v>607628.75</v>
      </c>
    </row>
    <row r="16176" spans="1:8" x14ac:dyDescent="0.25">
      <c r="A16176" t="s">
        <v>344</v>
      </c>
      <c r="B16176" t="s">
        <v>2586</v>
      </c>
      <c r="C16176" t="s">
        <v>2587</v>
      </c>
      <c r="D16176" t="s">
        <v>12</v>
      </c>
      <c r="E16176" t="s">
        <v>345</v>
      </c>
      <c r="F16176" s="15">
        <v>45828</v>
      </c>
      <c r="G16176" t="s">
        <v>7036</v>
      </c>
      <c r="H16176" s="16">
        <v>1816.67</v>
      </c>
    </row>
    <row r="16177" spans="1:8" x14ac:dyDescent="0.25">
      <c r="A16177" t="s">
        <v>344</v>
      </c>
      <c r="B16177" t="s">
        <v>2586</v>
      </c>
      <c r="C16177" t="s">
        <v>2587</v>
      </c>
      <c r="D16177" t="s">
        <v>12</v>
      </c>
      <c r="E16177" t="s">
        <v>345</v>
      </c>
      <c r="F16177" s="15">
        <v>45608</v>
      </c>
      <c r="G16177" t="s">
        <v>3122</v>
      </c>
      <c r="H16177" s="16">
        <v>24953.69</v>
      </c>
    </row>
    <row r="16178" spans="1:8" x14ac:dyDescent="0.25">
      <c r="A16178" s="17" t="str">
        <f>A16177</f>
        <v>2540</v>
      </c>
      <c r="B16178" s="17" t="s">
        <v>2589</v>
      </c>
      <c r="C16178" s="17"/>
      <c r="D16178" s="17"/>
      <c r="E16178" s="17"/>
      <c r="F16178" s="21"/>
      <c r="G16178" s="17"/>
      <c r="H16178" s="20">
        <f>SUBTOTAL(9,H16176:H16177)</f>
        <v>26770.36</v>
      </c>
    </row>
    <row r="16179" spans="1:8" x14ac:dyDescent="0.25">
      <c r="A16179" t="s">
        <v>344</v>
      </c>
      <c r="B16179" t="s">
        <v>2590</v>
      </c>
      <c r="C16179" t="s">
        <v>2591</v>
      </c>
      <c r="D16179" t="s">
        <v>12</v>
      </c>
      <c r="E16179" t="s">
        <v>345</v>
      </c>
      <c r="F16179" s="15">
        <v>45621</v>
      </c>
      <c r="G16179" t="s">
        <v>3123</v>
      </c>
      <c r="H16179" s="16">
        <v>1542.41</v>
      </c>
    </row>
    <row r="16180" spans="1:8" x14ac:dyDescent="0.25">
      <c r="A16180" s="17" t="str">
        <f>A16179</f>
        <v>2540</v>
      </c>
      <c r="B16180" s="17" t="s">
        <v>2593</v>
      </c>
      <c r="C16180" s="17"/>
      <c r="D16180" s="17"/>
      <c r="E16180" s="17"/>
      <c r="F16180" s="21"/>
      <c r="G16180" s="17"/>
      <c r="H16180" s="20">
        <f>SUBTOTAL(9,H16179:H16179)</f>
        <v>1542.41</v>
      </c>
    </row>
    <row r="16181" spans="1:8" x14ac:dyDescent="0.25">
      <c r="A16181" t="s">
        <v>344</v>
      </c>
      <c r="B16181" t="s">
        <v>468</v>
      </c>
      <c r="C16181" t="s">
        <v>469</v>
      </c>
      <c r="D16181" t="s">
        <v>30</v>
      </c>
      <c r="E16181" t="s">
        <v>345</v>
      </c>
      <c r="F16181" s="15">
        <v>45665</v>
      </c>
      <c r="G16181" t="s">
        <v>4170</v>
      </c>
      <c r="H16181" s="16">
        <v>4900.22</v>
      </c>
    </row>
    <row r="16182" spans="1:8" x14ac:dyDescent="0.25">
      <c r="A16182" t="s">
        <v>344</v>
      </c>
      <c r="B16182" t="s">
        <v>468</v>
      </c>
      <c r="C16182" t="s">
        <v>469</v>
      </c>
      <c r="D16182" t="s">
        <v>30</v>
      </c>
      <c r="E16182" t="s">
        <v>345</v>
      </c>
      <c r="F16182" s="15">
        <v>45665</v>
      </c>
      <c r="G16182" t="s">
        <v>4170</v>
      </c>
      <c r="H16182" s="16">
        <v>3087.7</v>
      </c>
    </row>
    <row r="16183" spans="1:8" x14ac:dyDescent="0.25">
      <c r="A16183" t="s">
        <v>344</v>
      </c>
      <c r="B16183" t="s">
        <v>468</v>
      </c>
      <c r="C16183" t="s">
        <v>469</v>
      </c>
      <c r="D16183" t="s">
        <v>30</v>
      </c>
      <c r="E16183" t="s">
        <v>345</v>
      </c>
      <c r="F16183" s="15">
        <v>45695</v>
      </c>
      <c r="G16183" t="s">
        <v>4680</v>
      </c>
      <c r="H16183" s="16">
        <v>2802.99</v>
      </c>
    </row>
    <row r="16184" spans="1:8" x14ac:dyDescent="0.25">
      <c r="A16184" t="s">
        <v>344</v>
      </c>
      <c r="B16184" t="s">
        <v>468</v>
      </c>
      <c r="C16184" t="s">
        <v>469</v>
      </c>
      <c r="D16184" t="s">
        <v>30</v>
      </c>
      <c r="E16184" t="s">
        <v>345</v>
      </c>
      <c r="F16184" s="15">
        <v>45709</v>
      </c>
      <c r="G16184" t="s">
        <v>4681</v>
      </c>
      <c r="H16184" s="16">
        <v>3697.22</v>
      </c>
    </row>
    <row r="16185" spans="1:8" x14ac:dyDescent="0.25">
      <c r="A16185" t="s">
        <v>344</v>
      </c>
      <c r="B16185" t="s">
        <v>468</v>
      </c>
      <c r="C16185" t="s">
        <v>469</v>
      </c>
      <c r="D16185" t="s">
        <v>30</v>
      </c>
      <c r="E16185" t="s">
        <v>345</v>
      </c>
      <c r="F16185" s="15">
        <v>45742</v>
      </c>
      <c r="G16185" t="s">
        <v>5101</v>
      </c>
      <c r="H16185" s="16">
        <v>3649.1</v>
      </c>
    </row>
    <row r="16186" spans="1:8" x14ac:dyDescent="0.25">
      <c r="A16186" t="s">
        <v>344</v>
      </c>
      <c r="B16186" t="s">
        <v>468</v>
      </c>
      <c r="C16186" t="s">
        <v>469</v>
      </c>
      <c r="D16186" t="s">
        <v>30</v>
      </c>
      <c r="E16186" t="s">
        <v>345</v>
      </c>
      <c r="F16186" s="15">
        <v>45764</v>
      </c>
      <c r="G16186" t="s">
        <v>5712</v>
      </c>
      <c r="H16186" s="16">
        <v>2819.03</v>
      </c>
    </row>
    <row r="16187" spans="1:8" x14ac:dyDescent="0.25">
      <c r="A16187" t="s">
        <v>344</v>
      </c>
      <c r="B16187" t="s">
        <v>468</v>
      </c>
      <c r="C16187" t="s">
        <v>469</v>
      </c>
      <c r="D16187" t="s">
        <v>30</v>
      </c>
      <c r="E16187" t="s">
        <v>345</v>
      </c>
      <c r="F16187" s="15">
        <v>45817</v>
      </c>
      <c r="G16187" t="s">
        <v>7037</v>
      </c>
      <c r="H16187" s="16">
        <v>3929.8</v>
      </c>
    </row>
    <row r="16188" spans="1:8" x14ac:dyDescent="0.25">
      <c r="A16188" t="s">
        <v>344</v>
      </c>
      <c r="B16188" t="s">
        <v>468</v>
      </c>
      <c r="C16188" t="s">
        <v>469</v>
      </c>
      <c r="D16188" t="s">
        <v>30</v>
      </c>
      <c r="E16188" t="s">
        <v>345</v>
      </c>
      <c r="F16188" s="15">
        <v>45834</v>
      </c>
      <c r="G16188" t="s">
        <v>7038</v>
      </c>
      <c r="H16188" s="16">
        <v>2811.01</v>
      </c>
    </row>
    <row r="16189" spans="1:8" x14ac:dyDescent="0.25">
      <c r="A16189" t="s">
        <v>344</v>
      </c>
      <c r="B16189" t="s">
        <v>468</v>
      </c>
      <c r="C16189" t="s">
        <v>469</v>
      </c>
      <c r="D16189" t="s">
        <v>30</v>
      </c>
      <c r="E16189" t="s">
        <v>345</v>
      </c>
      <c r="F16189" s="15">
        <v>45601</v>
      </c>
      <c r="G16189" t="s">
        <v>3124</v>
      </c>
      <c r="H16189" s="16">
        <v>2193.4699999999998</v>
      </c>
    </row>
    <row r="16190" spans="1:8" x14ac:dyDescent="0.25">
      <c r="A16190" t="s">
        <v>344</v>
      </c>
      <c r="B16190" t="s">
        <v>468</v>
      </c>
      <c r="C16190" t="s">
        <v>469</v>
      </c>
      <c r="D16190" t="s">
        <v>30</v>
      </c>
      <c r="E16190" t="s">
        <v>345</v>
      </c>
      <c r="F16190" s="15">
        <v>45621</v>
      </c>
      <c r="G16190" t="s">
        <v>3123</v>
      </c>
      <c r="H16190" s="16">
        <v>4447.09</v>
      </c>
    </row>
    <row r="16191" spans="1:8" x14ac:dyDescent="0.25">
      <c r="A16191" s="17" t="str">
        <f>A16190</f>
        <v>2540</v>
      </c>
      <c r="B16191" s="17" t="s">
        <v>470</v>
      </c>
      <c r="C16191" s="17"/>
      <c r="D16191" s="17"/>
      <c r="E16191" s="17"/>
      <c r="F16191" s="21"/>
      <c r="G16191" s="17"/>
      <c r="H16191" s="20">
        <f>SUBTOTAL(9,H16181:H16190)</f>
        <v>34337.630000000005</v>
      </c>
    </row>
    <row r="16192" spans="1:8" x14ac:dyDescent="0.25">
      <c r="A16192" t="s">
        <v>344</v>
      </c>
      <c r="B16192" t="s">
        <v>471</v>
      </c>
      <c r="C16192" t="s">
        <v>472</v>
      </c>
      <c r="D16192" t="s">
        <v>30</v>
      </c>
      <c r="E16192" t="s">
        <v>345</v>
      </c>
      <c r="F16192" s="15">
        <v>45665</v>
      </c>
      <c r="G16192" t="s">
        <v>4170</v>
      </c>
      <c r="H16192" s="16">
        <v>645.48</v>
      </c>
    </row>
    <row r="16193" spans="1:8" x14ac:dyDescent="0.25">
      <c r="A16193" t="s">
        <v>344</v>
      </c>
      <c r="B16193" t="s">
        <v>471</v>
      </c>
      <c r="C16193" t="s">
        <v>472</v>
      </c>
      <c r="D16193" t="s">
        <v>30</v>
      </c>
      <c r="E16193" t="s">
        <v>345</v>
      </c>
      <c r="F16193" s="15">
        <v>45665</v>
      </c>
      <c r="G16193" t="s">
        <v>4170</v>
      </c>
      <c r="H16193" s="16">
        <v>376.2</v>
      </c>
    </row>
    <row r="16194" spans="1:8" x14ac:dyDescent="0.25">
      <c r="A16194" t="s">
        <v>344</v>
      </c>
      <c r="B16194" t="s">
        <v>471</v>
      </c>
      <c r="C16194" t="s">
        <v>472</v>
      </c>
      <c r="D16194" t="s">
        <v>30</v>
      </c>
      <c r="E16194" t="s">
        <v>345</v>
      </c>
      <c r="F16194" s="15">
        <v>45695</v>
      </c>
      <c r="G16194" t="s">
        <v>4680</v>
      </c>
      <c r="H16194" s="16">
        <v>344.52</v>
      </c>
    </row>
    <row r="16195" spans="1:8" x14ac:dyDescent="0.25">
      <c r="A16195" t="s">
        <v>344</v>
      </c>
      <c r="B16195" t="s">
        <v>471</v>
      </c>
      <c r="C16195" t="s">
        <v>472</v>
      </c>
      <c r="D16195" t="s">
        <v>30</v>
      </c>
      <c r="E16195" t="s">
        <v>345</v>
      </c>
      <c r="F16195" s="15">
        <v>45709</v>
      </c>
      <c r="G16195" t="s">
        <v>4681</v>
      </c>
      <c r="H16195" s="16">
        <v>397.98</v>
      </c>
    </row>
    <row r="16196" spans="1:8" x14ac:dyDescent="0.25">
      <c r="A16196" t="s">
        <v>344</v>
      </c>
      <c r="B16196" t="s">
        <v>471</v>
      </c>
      <c r="C16196" t="s">
        <v>472</v>
      </c>
      <c r="D16196" t="s">
        <v>30</v>
      </c>
      <c r="E16196" t="s">
        <v>345</v>
      </c>
      <c r="F16196" s="15">
        <v>45742</v>
      </c>
      <c r="G16196" t="s">
        <v>5101</v>
      </c>
      <c r="H16196" s="16">
        <v>457.38</v>
      </c>
    </row>
    <row r="16197" spans="1:8" x14ac:dyDescent="0.25">
      <c r="A16197" t="s">
        <v>344</v>
      </c>
      <c r="B16197" t="s">
        <v>471</v>
      </c>
      <c r="C16197" t="s">
        <v>472</v>
      </c>
      <c r="D16197" t="s">
        <v>30</v>
      </c>
      <c r="E16197" t="s">
        <v>345</v>
      </c>
      <c r="F16197" s="15">
        <v>45764</v>
      </c>
      <c r="G16197" t="s">
        <v>5712</v>
      </c>
      <c r="H16197" s="16">
        <v>336.6</v>
      </c>
    </row>
    <row r="16198" spans="1:8" x14ac:dyDescent="0.25">
      <c r="A16198" t="s">
        <v>344</v>
      </c>
      <c r="B16198" t="s">
        <v>471</v>
      </c>
      <c r="C16198" t="s">
        <v>472</v>
      </c>
      <c r="D16198" t="s">
        <v>30</v>
      </c>
      <c r="E16198" t="s">
        <v>345</v>
      </c>
      <c r="F16198" s="15">
        <v>45817</v>
      </c>
      <c r="G16198" t="s">
        <v>7037</v>
      </c>
      <c r="H16198" s="16">
        <v>491.04</v>
      </c>
    </row>
    <row r="16199" spans="1:8" x14ac:dyDescent="0.25">
      <c r="A16199" t="s">
        <v>344</v>
      </c>
      <c r="B16199" t="s">
        <v>471</v>
      </c>
      <c r="C16199" t="s">
        <v>472</v>
      </c>
      <c r="D16199" t="s">
        <v>30</v>
      </c>
      <c r="E16199" t="s">
        <v>345</v>
      </c>
      <c r="F16199" s="15">
        <v>45834</v>
      </c>
      <c r="G16199" t="s">
        <v>7038</v>
      </c>
      <c r="H16199" s="16">
        <v>338.58</v>
      </c>
    </row>
    <row r="16200" spans="1:8" x14ac:dyDescent="0.25">
      <c r="A16200" t="s">
        <v>344</v>
      </c>
      <c r="B16200" t="s">
        <v>471</v>
      </c>
      <c r="C16200" t="s">
        <v>472</v>
      </c>
      <c r="D16200" t="s">
        <v>30</v>
      </c>
      <c r="E16200" t="s">
        <v>345</v>
      </c>
      <c r="F16200" s="15">
        <v>45601</v>
      </c>
      <c r="G16200" t="s">
        <v>3124</v>
      </c>
      <c r="H16200" s="16">
        <v>243.54</v>
      </c>
    </row>
    <row r="16201" spans="1:8" x14ac:dyDescent="0.25">
      <c r="A16201" t="s">
        <v>344</v>
      </c>
      <c r="B16201" t="s">
        <v>471</v>
      </c>
      <c r="C16201" t="s">
        <v>472</v>
      </c>
      <c r="D16201" t="s">
        <v>30</v>
      </c>
      <c r="E16201" t="s">
        <v>345</v>
      </c>
      <c r="F16201" s="15">
        <v>45621</v>
      </c>
      <c r="G16201" t="s">
        <v>3123</v>
      </c>
      <c r="H16201" s="16">
        <v>530.64</v>
      </c>
    </row>
    <row r="16202" spans="1:8" x14ac:dyDescent="0.25">
      <c r="A16202" s="17" t="str">
        <f>A16201</f>
        <v>2540</v>
      </c>
      <c r="B16202" s="17" t="s">
        <v>473</v>
      </c>
      <c r="C16202" s="17"/>
      <c r="D16202" s="17"/>
      <c r="E16202" s="17"/>
      <c r="F16202" s="21"/>
      <c r="G16202" s="17"/>
      <c r="H16202" s="20">
        <f>SUBTOTAL(9,H16192:H16201)</f>
        <v>4161.96</v>
      </c>
    </row>
    <row r="16203" spans="1:8" x14ac:dyDescent="0.25">
      <c r="A16203" t="s">
        <v>344</v>
      </c>
      <c r="B16203" t="s">
        <v>26</v>
      </c>
      <c r="C16203" t="s">
        <v>27</v>
      </c>
      <c r="D16203" t="s">
        <v>12</v>
      </c>
      <c r="E16203" t="s">
        <v>345</v>
      </c>
      <c r="F16203" s="15">
        <v>45579</v>
      </c>
      <c r="G16203" t="s">
        <v>2444</v>
      </c>
      <c r="H16203" s="16">
        <v>83387.58</v>
      </c>
    </row>
    <row r="16204" spans="1:8" x14ac:dyDescent="0.25">
      <c r="A16204" t="s">
        <v>344</v>
      </c>
      <c r="B16204" t="s">
        <v>26</v>
      </c>
      <c r="C16204" t="s">
        <v>27</v>
      </c>
      <c r="D16204" t="s">
        <v>12</v>
      </c>
      <c r="E16204" t="s">
        <v>345</v>
      </c>
      <c r="F16204" s="15">
        <v>45632</v>
      </c>
      <c r="G16204" t="s">
        <v>3587</v>
      </c>
      <c r="H16204" s="16">
        <v>247392.4</v>
      </c>
    </row>
    <row r="16205" spans="1:8" x14ac:dyDescent="0.25">
      <c r="A16205" t="s">
        <v>344</v>
      </c>
      <c r="B16205" t="s">
        <v>26</v>
      </c>
      <c r="C16205" t="s">
        <v>27</v>
      </c>
      <c r="D16205" t="s">
        <v>12</v>
      </c>
      <c r="E16205" t="s">
        <v>345</v>
      </c>
      <c r="F16205" s="15">
        <v>45660</v>
      </c>
      <c r="G16205" t="s">
        <v>4171</v>
      </c>
      <c r="H16205" s="16">
        <v>801976.67</v>
      </c>
    </row>
    <row r="16206" spans="1:8" x14ac:dyDescent="0.25">
      <c r="A16206" t="s">
        <v>344</v>
      </c>
      <c r="B16206" t="s">
        <v>26</v>
      </c>
      <c r="C16206" t="s">
        <v>27</v>
      </c>
      <c r="D16206" t="s">
        <v>12</v>
      </c>
      <c r="E16206" t="s">
        <v>345</v>
      </c>
      <c r="F16206" s="15">
        <v>45699</v>
      </c>
      <c r="G16206" t="s">
        <v>4682</v>
      </c>
      <c r="H16206" s="16">
        <v>516947.64</v>
      </c>
    </row>
    <row r="16207" spans="1:8" x14ac:dyDescent="0.25">
      <c r="A16207" t="s">
        <v>344</v>
      </c>
      <c r="B16207" t="s">
        <v>26</v>
      </c>
      <c r="C16207" t="s">
        <v>27</v>
      </c>
      <c r="D16207" t="s">
        <v>12</v>
      </c>
      <c r="E16207" t="s">
        <v>345</v>
      </c>
      <c r="F16207" s="15">
        <v>45742</v>
      </c>
      <c r="G16207" t="s">
        <v>5101</v>
      </c>
      <c r="H16207" s="16">
        <v>75035.22</v>
      </c>
    </row>
    <row r="16208" spans="1:8" x14ac:dyDescent="0.25">
      <c r="A16208" t="s">
        <v>344</v>
      </c>
      <c r="B16208" t="s">
        <v>26</v>
      </c>
      <c r="C16208" t="s">
        <v>27</v>
      </c>
      <c r="D16208" t="s">
        <v>12</v>
      </c>
      <c r="E16208" t="s">
        <v>345</v>
      </c>
      <c r="F16208" s="15">
        <v>45768</v>
      </c>
      <c r="G16208" t="s">
        <v>5713</v>
      </c>
      <c r="H16208" s="16">
        <v>85176.320000000007</v>
      </c>
    </row>
    <row r="16209" spans="1:8" x14ac:dyDescent="0.25">
      <c r="A16209" t="s">
        <v>344</v>
      </c>
      <c r="B16209" t="s">
        <v>26</v>
      </c>
      <c r="C16209" t="s">
        <v>27</v>
      </c>
      <c r="D16209" t="s">
        <v>12</v>
      </c>
      <c r="E16209" t="s">
        <v>345</v>
      </c>
      <c r="F16209" s="15">
        <v>45603</v>
      </c>
      <c r="G16209" t="s">
        <v>3125</v>
      </c>
      <c r="H16209" s="16">
        <v>164261.45000000001</v>
      </c>
    </row>
    <row r="16210" spans="1:8" x14ac:dyDescent="0.25">
      <c r="A16210" s="17" t="str">
        <f>A16209</f>
        <v>2540</v>
      </c>
      <c r="B16210" s="17" t="s">
        <v>28</v>
      </c>
      <c r="C16210" s="17"/>
      <c r="D16210" s="17"/>
      <c r="E16210" s="17"/>
      <c r="F16210" s="21"/>
      <c r="G16210" s="17"/>
      <c r="H16210" s="20">
        <f>SUBTOTAL(9,H16203:H16209)</f>
        <v>1974177.28</v>
      </c>
    </row>
    <row r="16211" spans="1:8" x14ac:dyDescent="0.25">
      <c r="A16211" t="s">
        <v>344</v>
      </c>
      <c r="B16211" t="s">
        <v>64</v>
      </c>
      <c r="C16211" t="s">
        <v>65</v>
      </c>
      <c r="D16211" t="s">
        <v>12</v>
      </c>
      <c r="E16211" t="s">
        <v>345</v>
      </c>
      <c r="F16211" s="15">
        <v>45476</v>
      </c>
      <c r="G16211" t="s">
        <v>1088</v>
      </c>
      <c r="H16211" s="16">
        <v>4500</v>
      </c>
    </row>
    <row r="16212" spans="1:8" x14ac:dyDescent="0.25">
      <c r="A16212" t="s">
        <v>344</v>
      </c>
      <c r="B16212" t="s">
        <v>64</v>
      </c>
      <c r="C16212" t="s">
        <v>65</v>
      </c>
      <c r="D16212" t="s">
        <v>12</v>
      </c>
      <c r="E16212" t="s">
        <v>345</v>
      </c>
      <c r="F16212" s="15">
        <v>45804</v>
      </c>
      <c r="G16212" t="s">
        <v>6293</v>
      </c>
      <c r="H16212" s="16">
        <v>4500</v>
      </c>
    </row>
    <row r="16213" spans="1:8" x14ac:dyDescent="0.25">
      <c r="A16213" s="17" t="str">
        <f>A16212</f>
        <v>2540</v>
      </c>
      <c r="B16213" s="17" t="s">
        <v>66</v>
      </c>
      <c r="C16213" s="17"/>
      <c r="D16213" s="17"/>
      <c r="E16213" s="17"/>
      <c r="F16213" s="21"/>
      <c r="G16213" s="17"/>
      <c r="H16213" s="20">
        <f>SUBTOTAL(9,H16211:H16212)</f>
        <v>9000</v>
      </c>
    </row>
    <row r="16214" spans="1:8" x14ac:dyDescent="0.25">
      <c r="A16214" t="s">
        <v>344</v>
      </c>
      <c r="B16214" t="s">
        <v>5227</v>
      </c>
      <c r="C16214" t="s">
        <v>5228</v>
      </c>
      <c r="D16214" t="s">
        <v>12</v>
      </c>
      <c r="E16214" t="s">
        <v>345</v>
      </c>
      <c r="F16214" s="15">
        <v>45775</v>
      </c>
      <c r="G16214" t="s">
        <v>5714</v>
      </c>
      <c r="H16214" s="16">
        <v>2587.8200000000002</v>
      </c>
    </row>
    <row r="16215" spans="1:8" x14ac:dyDescent="0.25">
      <c r="A16215" s="17" t="str">
        <f>A16214</f>
        <v>2540</v>
      </c>
      <c r="B16215" s="17" t="s">
        <v>5230</v>
      </c>
      <c r="C16215" s="17"/>
      <c r="D16215" s="17"/>
      <c r="E16215" s="17"/>
      <c r="F16215" s="21"/>
      <c r="G16215" s="17"/>
      <c r="H16215" s="20">
        <f>SUBTOTAL(9,H16214:H16214)</f>
        <v>2587.8200000000002</v>
      </c>
    </row>
    <row r="16216" spans="1:8" x14ac:dyDescent="0.25">
      <c r="A16216" t="s">
        <v>344</v>
      </c>
      <c r="B16216" t="s">
        <v>2609</v>
      </c>
      <c r="C16216" t="s">
        <v>2610</v>
      </c>
      <c r="D16216" t="s">
        <v>12</v>
      </c>
      <c r="E16216" t="s">
        <v>345</v>
      </c>
      <c r="F16216" s="15">
        <v>45664</v>
      </c>
      <c r="G16216" t="s">
        <v>4172</v>
      </c>
      <c r="H16216" s="16">
        <v>8971.56</v>
      </c>
    </row>
    <row r="16217" spans="1:8" x14ac:dyDescent="0.25">
      <c r="A16217" s="17" t="str">
        <f>A16216</f>
        <v>2540</v>
      </c>
      <c r="B16217" s="17" t="s">
        <v>2611</v>
      </c>
      <c r="C16217" s="17"/>
      <c r="D16217" s="17"/>
      <c r="E16217" s="17"/>
      <c r="F16217" s="21"/>
      <c r="G16217" s="17"/>
      <c r="H16217" s="20">
        <f>SUBTOTAL(9,H16216:H16216)</f>
        <v>8971.56</v>
      </c>
    </row>
    <row r="16218" spans="1:8" x14ac:dyDescent="0.25">
      <c r="A16218" t="s">
        <v>344</v>
      </c>
      <c r="B16218" t="s">
        <v>5945</v>
      </c>
      <c r="C16218" t="s">
        <v>5946</v>
      </c>
      <c r="D16218" t="s">
        <v>30</v>
      </c>
      <c r="E16218" t="s">
        <v>345</v>
      </c>
      <c r="F16218" s="15">
        <v>45800</v>
      </c>
      <c r="G16218" t="s">
        <v>6294</v>
      </c>
      <c r="H16218" s="16">
        <v>625</v>
      </c>
    </row>
    <row r="16219" spans="1:8" x14ac:dyDescent="0.25">
      <c r="A16219" s="17" t="str">
        <f>A16218</f>
        <v>2540</v>
      </c>
      <c r="B16219" s="17" t="s">
        <v>5948</v>
      </c>
      <c r="C16219" s="17"/>
      <c r="D16219" s="17"/>
      <c r="E16219" s="17"/>
      <c r="F16219" s="21"/>
      <c r="G16219" s="17"/>
      <c r="H16219" s="20">
        <f>SUBTOTAL(9,H16218:H16218)</f>
        <v>625</v>
      </c>
    </row>
    <row r="16220" spans="1:8" x14ac:dyDescent="0.25">
      <c r="A16220" t="s">
        <v>344</v>
      </c>
      <c r="B16220" t="s">
        <v>29</v>
      </c>
      <c r="C16220" t="s">
        <v>493</v>
      </c>
      <c r="D16220" t="s">
        <v>30</v>
      </c>
      <c r="E16220" t="s">
        <v>345</v>
      </c>
      <c r="F16220" s="15">
        <v>45821</v>
      </c>
      <c r="G16220" t="s">
        <v>7039</v>
      </c>
      <c r="H16220" s="16">
        <v>39333.410000000003</v>
      </c>
    </row>
    <row r="16221" spans="1:8" x14ac:dyDescent="0.25">
      <c r="A16221" t="s">
        <v>344</v>
      </c>
      <c r="B16221" t="s">
        <v>29</v>
      </c>
      <c r="C16221" t="s">
        <v>493</v>
      </c>
      <c r="D16221" t="s">
        <v>30</v>
      </c>
      <c r="E16221" t="s">
        <v>345</v>
      </c>
      <c r="F16221" s="15">
        <v>45821</v>
      </c>
      <c r="G16221" t="s">
        <v>7039</v>
      </c>
      <c r="H16221" s="16">
        <v>128559</v>
      </c>
    </row>
    <row r="16222" spans="1:8" x14ac:dyDescent="0.25">
      <c r="A16222" s="17" t="str">
        <f>A16221</f>
        <v>2540</v>
      </c>
      <c r="B16222" s="17" t="s">
        <v>31</v>
      </c>
      <c r="C16222" s="17"/>
      <c r="D16222" s="17"/>
      <c r="E16222" s="17"/>
      <c r="F16222" s="21"/>
      <c r="G16222" s="17"/>
      <c r="H16222" s="20">
        <f>SUBTOTAL(9,H16220:H16221)</f>
        <v>167892.41</v>
      </c>
    </row>
    <row r="16223" spans="1:8" x14ac:dyDescent="0.25">
      <c r="A16223" t="s">
        <v>344</v>
      </c>
      <c r="B16223" t="s">
        <v>38</v>
      </c>
      <c r="C16223" t="s">
        <v>497</v>
      </c>
      <c r="D16223" t="s">
        <v>30</v>
      </c>
      <c r="E16223" t="s">
        <v>345</v>
      </c>
      <c r="F16223" s="15">
        <v>45821</v>
      </c>
      <c r="G16223" t="s">
        <v>7039</v>
      </c>
      <c r="H16223" s="16">
        <v>75</v>
      </c>
    </row>
    <row r="16224" spans="1:8" x14ac:dyDescent="0.25">
      <c r="A16224" t="s">
        <v>344</v>
      </c>
      <c r="B16224" t="s">
        <v>38</v>
      </c>
      <c r="C16224" t="s">
        <v>497</v>
      </c>
      <c r="D16224" t="s">
        <v>30</v>
      </c>
      <c r="E16224" t="s">
        <v>345</v>
      </c>
      <c r="F16224" s="15">
        <v>45821</v>
      </c>
      <c r="G16224" t="s">
        <v>7039</v>
      </c>
      <c r="H16224" s="16">
        <v>17339</v>
      </c>
    </row>
    <row r="16225" spans="1:8" x14ac:dyDescent="0.25">
      <c r="A16225" s="17" t="str">
        <f>A16224</f>
        <v>2540</v>
      </c>
      <c r="B16225" s="17" t="s">
        <v>39</v>
      </c>
      <c r="C16225" s="17"/>
      <c r="D16225" s="17"/>
      <c r="E16225" s="17"/>
      <c r="F16225" s="21"/>
      <c r="G16225" s="17"/>
      <c r="H16225" s="20">
        <f>SUBTOTAL(9,H16223:H16224)</f>
        <v>17414</v>
      </c>
    </row>
    <row r="16226" spans="1:8" x14ac:dyDescent="0.25">
      <c r="A16226" t="s">
        <v>344</v>
      </c>
      <c r="B16226" t="s">
        <v>40</v>
      </c>
      <c r="C16226" t="s">
        <v>498</v>
      </c>
      <c r="D16226" t="s">
        <v>30</v>
      </c>
      <c r="E16226" t="s">
        <v>345</v>
      </c>
      <c r="F16226" s="15">
        <v>45610</v>
      </c>
      <c r="G16226" t="s">
        <v>3126</v>
      </c>
      <c r="H16226" s="16">
        <v>78346.399999999994</v>
      </c>
    </row>
    <row r="16227" spans="1:8" x14ac:dyDescent="0.25">
      <c r="A16227" s="17" t="str">
        <f>A16226</f>
        <v>2540</v>
      </c>
      <c r="B16227" s="17" t="s">
        <v>41</v>
      </c>
      <c r="C16227" s="17"/>
      <c r="D16227" s="17"/>
      <c r="E16227" s="17"/>
      <c r="F16227" s="21"/>
      <c r="G16227" s="17"/>
      <c r="H16227" s="20">
        <f>SUBTOTAL(9,H16226:H16226)</f>
        <v>78346.399999999994</v>
      </c>
    </row>
    <row r="16228" spans="1:8" x14ac:dyDescent="0.25">
      <c r="A16228" t="s">
        <v>344</v>
      </c>
      <c r="B16228" t="s">
        <v>44</v>
      </c>
      <c r="C16228" t="s">
        <v>500</v>
      </c>
      <c r="D16228" t="s">
        <v>30</v>
      </c>
      <c r="E16228" t="s">
        <v>345</v>
      </c>
      <c r="F16228" s="15">
        <v>45821</v>
      </c>
      <c r="G16228" t="s">
        <v>7039</v>
      </c>
      <c r="H16228" s="16">
        <v>10143</v>
      </c>
    </row>
    <row r="16229" spans="1:8" x14ac:dyDescent="0.25">
      <c r="A16229" s="17" t="str">
        <f>A16228</f>
        <v>2540</v>
      </c>
      <c r="B16229" s="17" t="s">
        <v>45</v>
      </c>
      <c r="C16229" s="17"/>
      <c r="D16229" s="17"/>
      <c r="E16229" s="17"/>
      <c r="F16229" s="21"/>
      <c r="G16229" s="17"/>
      <c r="H16229" s="20">
        <f>SUBTOTAL(9,H16228:H16228)</f>
        <v>10143</v>
      </c>
    </row>
    <row r="16230" spans="1:8" x14ac:dyDescent="0.25">
      <c r="A16230" t="s">
        <v>344</v>
      </c>
      <c r="B16230" t="s">
        <v>48</v>
      </c>
      <c r="C16230" t="s">
        <v>49</v>
      </c>
      <c r="D16230" t="s">
        <v>30</v>
      </c>
      <c r="E16230" t="s">
        <v>345</v>
      </c>
      <c r="F16230" s="15">
        <v>45665</v>
      </c>
      <c r="G16230" t="s">
        <v>4170</v>
      </c>
      <c r="H16230" s="16">
        <v>4909.7</v>
      </c>
    </row>
    <row r="16231" spans="1:8" x14ac:dyDescent="0.25">
      <c r="A16231" t="s">
        <v>344</v>
      </c>
      <c r="B16231" t="s">
        <v>48</v>
      </c>
      <c r="C16231" t="s">
        <v>49</v>
      </c>
      <c r="D16231" t="s">
        <v>30</v>
      </c>
      <c r="E16231" t="s">
        <v>345</v>
      </c>
      <c r="F16231" s="15">
        <v>45665</v>
      </c>
      <c r="G16231" t="s">
        <v>4170</v>
      </c>
      <c r="H16231" s="16">
        <v>2922.62</v>
      </c>
    </row>
    <row r="16232" spans="1:8" x14ac:dyDescent="0.25">
      <c r="A16232" t="s">
        <v>344</v>
      </c>
      <c r="B16232" t="s">
        <v>48</v>
      </c>
      <c r="C16232" t="s">
        <v>49</v>
      </c>
      <c r="D16232" t="s">
        <v>30</v>
      </c>
      <c r="E16232" t="s">
        <v>345</v>
      </c>
      <c r="F16232" s="15">
        <v>45695</v>
      </c>
      <c r="G16232" t="s">
        <v>4680</v>
      </c>
      <c r="H16232" s="16">
        <v>2572.7399999999998</v>
      </c>
    </row>
    <row r="16233" spans="1:8" x14ac:dyDescent="0.25">
      <c r="A16233" t="s">
        <v>344</v>
      </c>
      <c r="B16233" t="s">
        <v>48</v>
      </c>
      <c r="C16233" t="s">
        <v>49</v>
      </c>
      <c r="D16233" t="s">
        <v>30</v>
      </c>
      <c r="E16233" t="s">
        <v>345</v>
      </c>
      <c r="F16233" s="15">
        <v>45709</v>
      </c>
      <c r="G16233" t="s">
        <v>4681</v>
      </c>
      <c r="H16233" s="16">
        <v>2793.43</v>
      </c>
    </row>
    <row r="16234" spans="1:8" x14ac:dyDescent="0.25">
      <c r="A16234" t="s">
        <v>344</v>
      </c>
      <c r="B16234" t="s">
        <v>48</v>
      </c>
      <c r="C16234" t="s">
        <v>49</v>
      </c>
      <c r="D16234" t="s">
        <v>30</v>
      </c>
      <c r="E16234" t="s">
        <v>345</v>
      </c>
      <c r="F16234" s="15">
        <v>45742</v>
      </c>
      <c r="G16234" t="s">
        <v>5101</v>
      </c>
      <c r="H16234" s="16">
        <v>3324.85</v>
      </c>
    </row>
    <row r="16235" spans="1:8" x14ac:dyDescent="0.25">
      <c r="A16235" t="s">
        <v>344</v>
      </c>
      <c r="B16235" t="s">
        <v>48</v>
      </c>
      <c r="C16235" t="s">
        <v>49</v>
      </c>
      <c r="D16235" t="s">
        <v>30</v>
      </c>
      <c r="E16235" t="s">
        <v>345</v>
      </c>
      <c r="F16235" s="15">
        <v>45764</v>
      </c>
      <c r="G16235" t="s">
        <v>5712</v>
      </c>
      <c r="H16235" s="16">
        <v>2463.2600000000002</v>
      </c>
    </row>
    <row r="16236" spans="1:8" x14ac:dyDescent="0.25">
      <c r="A16236" t="s">
        <v>344</v>
      </c>
      <c r="B16236" t="s">
        <v>48</v>
      </c>
      <c r="C16236" t="s">
        <v>49</v>
      </c>
      <c r="D16236" t="s">
        <v>30</v>
      </c>
      <c r="E16236" t="s">
        <v>345</v>
      </c>
      <c r="F16236" s="15">
        <v>45817</v>
      </c>
      <c r="G16236" t="s">
        <v>7037</v>
      </c>
      <c r="H16236" s="16">
        <v>3743.28</v>
      </c>
    </row>
    <row r="16237" spans="1:8" x14ac:dyDescent="0.25">
      <c r="A16237" t="s">
        <v>344</v>
      </c>
      <c r="B16237" t="s">
        <v>48</v>
      </c>
      <c r="C16237" t="s">
        <v>49</v>
      </c>
      <c r="D16237" t="s">
        <v>30</v>
      </c>
      <c r="E16237" t="s">
        <v>345</v>
      </c>
      <c r="F16237" s="15">
        <v>45834</v>
      </c>
      <c r="G16237" t="s">
        <v>7038</v>
      </c>
      <c r="H16237" s="16">
        <v>2597.13</v>
      </c>
    </row>
    <row r="16238" spans="1:8" x14ac:dyDescent="0.25">
      <c r="A16238" t="s">
        <v>344</v>
      </c>
      <c r="B16238" t="s">
        <v>48</v>
      </c>
      <c r="C16238" t="s">
        <v>49</v>
      </c>
      <c r="D16238" t="s">
        <v>30</v>
      </c>
      <c r="E16238" t="s">
        <v>345</v>
      </c>
      <c r="F16238" s="15">
        <v>45601</v>
      </c>
      <c r="G16238" t="s">
        <v>3124</v>
      </c>
      <c r="H16238" s="16">
        <v>1791.73</v>
      </c>
    </row>
    <row r="16239" spans="1:8" x14ac:dyDescent="0.25">
      <c r="A16239" t="s">
        <v>344</v>
      </c>
      <c r="B16239" t="s">
        <v>48</v>
      </c>
      <c r="C16239" t="s">
        <v>49</v>
      </c>
      <c r="D16239" t="s">
        <v>30</v>
      </c>
      <c r="E16239" t="s">
        <v>345</v>
      </c>
      <c r="F16239" s="15">
        <v>45621</v>
      </c>
      <c r="G16239" t="s">
        <v>3123</v>
      </c>
      <c r="H16239" s="16">
        <v>4162.88</v>
      </c>
    </row>
    <row r="16240" spans="1:8" x14ac:dyDescent="0.25">
      <c r="A16240" s="17" t="str">
        <f>A16239</f>
        <v>2540</v>
      </c>
      <c r="B16240" s="17" t="s">
        <v>50</v>
      </c>
      <c r="C16240" s="17"/>
      <c r="D16240" s="17"/>
      <c r="E16240" s="17"/>
      <c r="F16240" s="21"/>
      <c r="G16240" s="17"/>
      <c r="H16240" s="20">
        <f>SUBTOTAL(9,H16230:H16239)</f>
        <v>31281.62</v>
      </c>
    </row>
    <row r="16241" spans="1:8" x14ac:dyDescent="0.25">
      <c r="A16241" t="s">
        <v>344</v>
      </c>
      <c r="B16241" t="s">
        <v>51</v>
      </c>
      <c r="C16241" t="s">
        <v>52</v>
      </c>
      <c r="D16241" t="s">
        <v>30</v>
      </c>
      <c r="E16241" t="s">
        <v>345</v>
      </c>
      <c r="F16241" s="15">
        <v>45665</v>
      </c>
      <c r="G16241" t="s">
        <v>4170</v>
      </c>
      <c r="H16241" s="16">
        <v>19977.86</v>
      </c>
    </row>
    <row r="16242" spans="1:8" x14ac:dyDescent="0.25">
      <c r="A16242" t="s">
        <v>344</v>
      </c>
      <c r="B16242" t="s">
        <v>51</v>
      </c>
      <c r="C16242" t="s">
        <v>52</v>
      </c>
      <c r="D16242" t="s">
        <v>30</v>
      </c>
      <c r="E16242" t="s">
        <v>345</v>
      </c>
      <c r="F16242" s="15">
        <v>45665</v>
      </c>
      <c r="G16242" t="s">
        <v>4170</v>
      </c>
      <c r="H16242" s="16">
        <v>290.39999999999998</v>
      </c>
    </row>
    <row r="16243" spans="1:8" x14ac:dyDescent="0.25">
      <c r="A16243" t="s">
        <v>344</v>
      </c>
      <c r="B16243" t="s">
        <v>51</v>
      </c>
      <c r="C16243" t="s">
        <v>52</v>
      </c>
      <c r="D16243" t="s">
        <v>30</v>
      </c>
      <c r="E16243" t="s">
        <v>345</v>
      </c>
      <c r="F16243" s="15">
        <v>45665</v>
      </c>
      <c r="G16243" t="s">
        <v>4170</v>
      </c>
      <c r="H16243" s="16">
        <v>12953.78</v>
      </c>
    </row>
    <row r="16244" spans="1:8" x14ac:dyDescent="0.25">
      <c r="A16244" t="s">
        <v>344</v>
      </c>
      <c r="B16244" t="s">
        <v>51</v>
      </c>
      <c r="C16244" t="s">
        <v>52</v>
      </c>
      <c r="D16244" t="s">
        <v>30</v>
      </c>
      <c r="E16244" t="s">
        <v>345</v>
      </c>
      <c r="F16244" s="15">
        <v>45665</v>
      </c>
      <c r="G16244" t="s">
        <v>4170</v>
      </c>
      <c r="H16244" s="16">
        <v>319.44</v>
      </c>
    </row>
    <row r="16245" spans="1:8" x14ac:dyDescent="0.25">
      <c r="A16245" t="s">
        <v>344</v>
      </c>
      <c r="B16245" t="s">
        <v>51</v>
      </c>
      <c r="C16245" t="s">
        <v>52</v>
      </c>
      <c r="D16245" t="s">
        <v>30</v>
      </c>
      <c r="E16245" t="s">
        <v>345</v>
      </c>
      <c r="F16245" s="15">
        <v>45695</v>
      </c>
      <c r="G16245" t="s">
        <v>4680</v>
      </c>
      <c r="H16245" s="16">
        <v>11954.81</v>
      </c>
    </row>
    <row r="16246" spans="1:8" x14ac:dyDescent="0.25">
      <c r="A16246" t="s">
        <v>344</v>
      </c>
      <c r="B16246" t="s">
        <v>51</v>
      </c>
      <c r="C16246" t="s">
        <v>52</v>
      </c>
      <c r="D16246" t="s">
        <v>30</v>
      </c>
      <c r="E16246" t="s">
        <v>345</v>
      </c>
      <c r="F16246" s="15">
        <v>45695</v>
      </c>
      <c r="G16246" t="s">
        <v>4680</v>
      </c>
      <c r="H16246" s="16">
        <v>332.75</v>
      </c>
    </row>
    <row r="16247" spans="1:8" x14ac:dyDescent="0.25">
      <c r="A16247" t="s">
        <v>344</v>
      </c>
      <c r="B16247" t="s">
        <v>51</v>
      </c>
      <c r="C16247" t="s">
        <v>52</v>
      </c>
      <c r="D16247" t="s">
        <v>30</v>
      </c>
      <c r="E16247" t="s">
        <v>345</v>
      </c>
      <c r="F16247" s="15">
        <v>45709</v>
      </c>
      <c r="G16247" t="s">
        <v>4681</v>
      </c>
      <c r="H16247" s="16">
        <v>15589.62</v>
      </c>
    </row>
    <row r="16248" spans="1:8" x14ac:dyDescent="0.25">
      <c r="A16248" t="s">
        <v>344</v>
      </c>
      <c r="B16248" t="s">
        <v>51</v>
      </c>
      <c r="C16248" t="s">
        <v>52</v>
      </c>
      <c r="D16248" t="s">
        <v>30</v>
      </c>
      <c r="E16248" t="s">
        <v>345</v>
      </c>
      <c r="F16248" s="15">
        <v>45709</v>
      </c>
      <c r="G16248" t="s">
        <v>4681</v>
      </c>
      <c r="H16248" s="16">
        <v>560.23</v>
      </c>
    </row>
    <row r="16249" spans="1:8" x14ac:dyDescent="0.25">
      <c r="A16249" t="s">
        <v>344</v>
      </c>
      <c r="B16249" t="s">
        <v>51</v>
      </c>
      <c r="C16249" t="s">
        <v>52</v>
      </c>
      <c r="D16249" t="s">
        <v>30</v>
      </c>
      <c r="E16249" t="s">
        <v>345</v>
      </c>
      <c r="F16249" s="15">
        <v>45742</v>
      </c>
      <c r="G16249" t="s">
        <v>5101</v>
      </c>
      <c r="H16249" s="16">
        <v>15533.78</v>
      </c>
    </row>
    <row r="16250" spans="1:8" x14ac:dyDescent="0.25">
      <c r="A16250" t="s">
        <v>344</v>
      </c>
      <c r="B16250" t="s">
        <v>51</v>
      </c>
      <c r="C16250" t="s">
        <v>52</v>
      </c>
      <c r="D16250" t="s">
        <v>30</v>
      </c>
      <c r="E16250" t="s">
        <v>345</v>
      </c>
      <c r="F16250" s="15">
        <v>45742</v>
      </c>
      <c r="G16250" t="s">
        <v>5101</v>
      </c>
      <c r="H16250" s="16">
        <v>867.57</v>
      </c>
    </row>
    <row r="16251" spans="1:8" x14ac:dyDescent="0.25">
      <c r="A16251" t="s">
        <v>344</v>
      </c>
      <c r="B16251" t="s">
        <v>51</v>
      </c>
      <c r="C16251" t="s">
        <v>52</v>
      </c>
      <c r="D16251" t="s">
        <v>30</v>
      </c>
      <c r="E16251" t="s">
        <v>345</v>
      </c>
      <c r="F16251" s="15">
        <v>45764</v>
      </c>
      <c r="G16251" t="s">
        <v>5712</v>
      </c>
      <c r="H16251" s="16">
        <v>12092.45</v>
      </c>
    </row>
    <row r="16252" spans="1:8" x14ac:dyDescent="0.25">
      <c r="A16252" t="s">
        <v>344</v>
      </c>
      <c r="B16252" t="s">
        <v>51</v>
      </c>
      <c r="C16252" t="s">
        <v>52</v>
      </c>
      <c r="D16252" t="s">
        <v>30</v>
      </c>
      <c r="E16252" t="s">
        <v>345</v>
      </c>
      <c r="F16252" s="15">
        <v>45764</v>
      </c>
      <c r="G16252" t="s">
        <v>5712</v>
      </c>
      <c r="H16252" s="16">
        <v>673.97</v>
      </c>
    </row>
    <row r="16253" spans="1:8" x14ac:dyDescent="0.25">
      <c r="A16253" t="s">
        <v>344</v>
      </c>
      <c r="B16253" t="s">
        <v>51</v>
      </c>
      <c r="C16253" t="s">
        <v>52</v>
      </c>
      <c r="D16253" t="s">
        <v>30</v>
      </c>
      <c r="E16253" t="s">
        <v>345</v>
      </c>
      <c r="F16253" s="15">
        <v>45817</v>
      </c>
      <c r="G16253" t="s">
        <v>7037</v>
      </c>
      <c r="H16253" s="16">
        <v>17205.72</v>
      </c>
    </row>
    <row r="16254" spans="1:8" x14ac:dyDescent="0.25">
      <c r="A16254" t="s">
        <v>344</v>
      </c>
      <c r="B16254" t="s">
        <v>51</v>
      </c>
      <c r="C16254" t="s">
        <v>52</v>
      </c>
      <c r="D16254" t="s">
        <v>30</v>
      </c>
      <c r="E16254" t="s">
        <v>345</v>
      </c>
      <c r="F16254" s="15">
        <v>45817</v>
      </c>
      <c r="G16254" t="s">
        <v>7037</v>
      </c>
      <c r="H16254" s="16">
        <v>1050.28</v>
      </c>
    </row>
    <row r="16255" spans="1:8" x14ac:dyDescent="0.25">
      <c r="A16255" t="s">
        <v>344</v>
      </c>
      <c r="B16255" t="s">
        <v>51</v>
      </c>
      <c r="C16255" t="s">
        <v>52</v>
      </c>
      <c r="D16255" t="s">
        <v>30</v>
      </c>
      <c r="E16255" t="s">
        <v>345</v>
      </c>
      <c r="F16255" s="15">
        <v>45834</v>
      </c>
      <c r="G16255" t="s">
        <v>7038</v>
      </c>
      <c r="H16255" s="16">
        <v>12055.27</v>
      </c>
    </row>
    <row r="16256" spans="1:8" x14ac:dyDescent="0.25">
      <c r="A16256" t="s">
        <v>344</v>
      </c>
      <c r="B16256" t="s">
        <v>51</v>
      </c>
      <c r="C16256" t="s">
        <v>52</v>
      </c>
      <c r="D16256" t="s">
        <v>30</v>
      </c>
      <c r="E16256" t="s">
        <v>345</v>
      </c>
      <c r="F16256" s="15">
        <v>45834</v>
      </c>
      <c r="G16256" t="s">
        <v>7038</v>
      </c>
      <c r="H16256" s="16">
        <v>421.08</v>
      </c>
    </row>
    <row r="16257" spans="1:8" x14ac:dyDescent="0.25">
      <c r="A16257" t="s">
        <v>344</v>
      </c>
      <c r="B16257" t="s">
        <v>51</v>
      </c>
      <c r="C16257" t="s">
        <v>52</v>
      </c>
      <c r="D16257" t="s">
        <v>30</v>
      </c>
      <c r="E16257" t="s">
        <v>345</v>
      </c>
      <c r="F16257" s="15">
        <v>45601</v>
      </c>
      <c r="G16257" t="s">
        <v>3124</v>
      </c>
      <c r="H16257" s="16">
        <v>8604.81</v>
      </c>
    </row>
    <row r="16258" spans="1:8" x14ac:dyDescent="0.25">
      <c r="A16258" t="s">
        <v>344</v>
      </c>
      <c r="B16258" t="s">
        <v>51</v>
      </c>
      <c r="C16258" t="s">
        <v>52</v>
      </c>
      <c r="D16258" t="s">
        <v>30</v>
      </c>
      <c r="E16258" t="s">
        <v>345</v>
      </c>
      <c r="F16258" s="15">
        <v>45621</v>
      </c>
      <c r="G16258" t="s">
        <v>3123</v>
      </c>
      <c r="H16258" s="16">
        <v>18039.91</v>
      </c>
    </row>
    <row r="16259" spans="1:8" x14ac:dyDescent="0.25">
      <c r="A16259" t="s">
        <v>344</v>
      </c>
      <c r="B16259" t="s">
        <v>51</v>
      </c>
      <c r="C16259" t="s">
        <v>52</v>
      </c>
      <c r="D16259" t="s">
        <v>30</v>
      </c>
      <c r="E16259" t="s">
        <v>345</v>
      </c>
      <c r="F16259" s="15">
        <v>45621</v>
      </c>
      <c r="G16259" t="s">
        <v>3123</v>
      </c>
      <c r="H16259" s="16">
        <v>287.98</v>
      </c>
    </row>
    <row r="16260" spans="1:8" x14ac:dyDescent="0.25">
      <c r="A16260" s="17" t="str">
        <f>A16259</f>
        <v>2540</v>
      </c>
      <c r="B16260" s="17" t="s">
        <v>53</v>
      </c>
      <c r="C16260" s="17"/>
      <c r="D16260" s="17"/>
      <c r="E16260" s="17"/>
      <c r="F16260" s="21"/>
      <c r="G16260" s="17"/>
      <c r="H16260" s="20">
        <f>SUBTOTAL(9,H16241:H16259)</f>
        <v>148811.71000000002</v>
      </c>
    </row>
    <row r="16261" spans="1:8" x14ac:dyDescent="0.25">
      <c r="A16261" t="s">
        <v>344</v>
      </c>
      <c r="B16261" t="s">
        <v>54</v>
      </c>
      <c r="C16261" t="s">
        <v>55</v>
      </c>
      <c r="D16261" t="s">
        <v>30</v>
      </c>
      <c r="E16261" t="s">
        <v>345</v>
      </c>
      <c r="F16261" s="15">
        <v>45516</v>
      </c>
      <c r="G16261" t="s">
        <v>1604</v>
      </c>
      <c r="H16261" s="16">
        <v>3016.58</v>
      </c>
    </row>
    <row r="16262" spans="1:8" x14ac:dyDescent="0.25">
      <c r="A16262" t="s">
        <v>344</v>
      </c>
      <c r="B16262" t="s">
        <v>54</v>
      </c>
      <c r="C16262" t="s">
        <v>55</v>
      </c>
      <c r="D16262" t="s">
        <v>30</v>
      </c>
      <c r="E16262" t="s">
        <v>345</v>
      </c>
      <c r="F16262" s="15">
        <v>45516</v>
      </c>
      <c r="G16262" t="s">
        <v>1604</v>
      </c>
      <c r="H16262" s="16">
        <v>47291.95</v>
      </c>
    </row>
    <row r="16263" spans="1:8" x14ac:dyDescent="0.25">
      <c r="A16263" t="s">
        <v>344</v>
      </c>
      <c r="B16263" t="s">
        <v>54</v>
      </c>
      <c r="C16263" t="s">
        <v>55</v>
      </c>
      <c r="D16263" t="s">
        <v>30</v>
      </c>
      <c r="E16263" t="s">
        <v>345</v>
      </c>
      <c r="F16263" s="15">
        <v>45516</v>
      </c>
      <c r="G16263" t="s">
        <v>1604</v>
      </c>
      <c r="H16263" s="16">
        <v>308.57</v>
      </c>
    </row>
    <row r="16264" spans="1:8" x14ac:dyDescent="0.25">
      <c r="A16264" t="s">
        <v>344</v>
      </c>
      <c r="B16264" t="s">
        <v>54</v>
      </c>
      <c r="C16264" t="s">
        <v>55</v>
      </c>
      <c r="D16264" t="s">
        <v>30</v>
      </c>
      <c r="E16264" t="s">
        <v>345</v>
      </c>
      <c r="F16264" s="15">
        <v>45516</v>
      </c>
      <c r="G16264" t="s">
        <v>1604</v>
      </c>
      <c r="H16264" s="16">
        <v>4837.3999999999996</v>
      </c>
    </row>
    <row r="16265" spans="1:8" x14ac:dyDescent="0.25">
      <c r="A16265" t="s">
        <v>344</v>
      </c>
      <c r="B16265" t="s">
        <v>54</v>
      </c>
      <c r="C16265" t="s">
        <v>55</v>
      </c>
      <c r="D16265" t="s">
        <v>30</v>
      </c>
      <c r="E16265" t="s">
        <v>345</v>
      </c>
      <c r="F16265" s="15">
        <v>45566</v>
      </c>
      <c r="G16265" t="s">
        <v>2445</v>
      </c>
      <c r="H16265" s="16">
        <v>43896.44</v>
      </c>
    </row>
    <row r="16266" spans="1:8" x14ac:dyDescent="0.25">
      <c r="A16266" t="s">
        <v>344</v>
      </c>
      <c r="B16266" t="s">
        <v>54</v>
      </c>
      <c r="C16266" t="s">
        <v>55</v>
      </c>
      <c r="D16266" t="s">
        <v>30</v>
      </c>
      <c r="E16266" t="s">
        <v>345</v>
      </c>
      <c r="F16266" s="15">
        <v>45566</v>
      </c>
      <c r="G16266" t="s">
        <v>2445</v>
      </c>
      <c r="H16266" s="16">
        <v>20491.939999999999</v>
      </c>
    </row>
    <row r="16267" spans="1:8" x14ac:dyDescent="0.25">
      <c r="A16267" t="s">
        <v>344</v>
      </c>
      <c r="B16267" t="s">
        <v>54</v>
      </c>
      <c r="C16267" t="s">
        <v>55</v>
      </c>
      <c r="D16267" t="s">
        <v>30</v>
      </c>
      <c r="E16267" t="s">
        <v>345</v>
      </c>
      <c r="F16267" s="15">
        <v>45566</v>
      </c>
      <c r="G16267" t="s">
        <v>2445</v>
      </c>
      <c r="H16267" s="16">
        <v>4490.08</v>
      </c>
    </row>
    <row r="16268" spans="1:8" x14ac:dyDescent="0.25">
      <c r="A16268" t="s">
        <v>344</v>
      </c>
      <c r="B16268" t="s">
        <v>54</v>
      </c>
      <c r="C16268" t="s">
        <v>55</v>
      </c>
      <c r="D16268" t="s">
        <v>30</v>
      </c>
      <c r="E16268" t="s">
        <v>345</v>
      </c>
      <c r="F16268" s="15">
        <v>45566</v>
      </c>
      <c r="G16268" t="s">
        <v>2445</v>
      </c>
      <c r="H16268" s="16">
        <v>2096.09</v>
      </c>
    </row>
    <row r="16269" spans="1:8" x14ac:dyDescent="0.25">
      <c r="A16269" s="17" t="str">
        <f>A16268</f>
        <v>2540</v>
      </c>
      <c r="B16269" s="17" t="s">
        <v>56</v>
      </c>
      <c r="C16269" s="17"/>
      <c r="D16269" s="17"/>
      <c r="E16269" s="17"/>
      <c r="F16269" s="21"/>
      <c r="G16269" s="17"/>
      <c r="H16269" s="20">
        <f>SUBTOTAL(9,H16261:H16268)</f>
        <v>126429.05</v>
      </c>
    </row>
    <row r="16270" spans="1:8" ht="16.5" thickBot="1" x14ac:dyDescent="0.3">
      <c r="A16270" s="22" t="s">
        <v>1089</v>
      </c>
      <c r="B16270" s="22"/>
      <c r="C16270" s="25" t="str">
        <f>E16268&amp;" Total"</f>
        <v>FOWLER R-4J Total</v>
      </c>
      <c r="D16270" s="22"/>
      <c r="E16270" s="22"/>
      <c r="F16270" s="23"/>
      <c r="G16270" s="22"/>
      <c r="H16270" s="24">
        <f>SUBTOTAL(9,H16176:H16268)</f>
        <v>2642492.21</v>
      </c>
    </row>
    <row r="16271" spans="1:8" x14ac:dyDescent="0.25">
      <c r="A16271" t="s">
        <v>346</v>
      </c>
      <c r="B16271" t="s">
        <v>15</v>
      </c>
      <c r="C16271" t="s">
        <v>1337</v>
      </c>
      <c r="D16271" t="s">
        <v>12</v>
      </c>
      <c r="E16271" t="s">
        <v>347</v>
      </c>
      <c r="F16271" s="15">
        <v>45531</v>
      </c>
      <c r="G16271" t="s">
        <v>1605</v>
      </c>
      <c r="H16271" s="16">
        <v>1450.35</v>
      </c>
    </row>
    <row r="16272" spans="1:8" x14ac:dyDescent="0.25">
      <c r="A16272" s="17" t="str">
        <f>A16271</f>
        <v>2560</v>
      </c>
      <c r="B16272" s="17" t="s">
        <v>16</v>
      </c>
      <c r="C16272" s="17"/>
      <c r="D16272" s="17"/>
      <c r="E16272" s="17"/>
      <c r="F16272" s="21"/>
      <c r="G16272" s="17"/>
      <c r="H16272" s="20">
        <f>SUBTOTAL(9,H16271:H16271)</f>
        <v>1450.35</v>
      </c>
    </row>
    <row r="16273" spans="1:8" x14ac:dyDescent="0.25">
      <c r="A16273" t="s">
        <v>346</v>
      </c>
      <c r="B16273" t="s">
        <v>2586</v>
      </c>
      <c r="C16273" t="s">
        <v>2587</v>
      </c>
      <c r="D16273" t="s">
        <v>12</v>
      </c>
      <c r="E16273" t="s">
        <v>347</v>
      </c>
      <c r="F16273" s="15">
        <v>45828</v>
      </c>
      <c r="G16273" t="s">
        <v>7040</v>
      </c>
      <c r="H16273" s="16">
        <v>2369.5100000000002</v>
      </c>
    </row>
    <row r="16274" spans="1:8" x14ac:dyDescent="0.25">
      <c r="A16274" t="s">
        <v>346</v>
      </c>
      <c r="B16274" t="s">
        <v>2586</v>
      </c>
      <c r="C16274" t="s">
        <v>2587</v>
      </c>
      <c r="D16274" t="s">
        <v>12</v>
      </c>
      <c r="E16274" t="s">
        <v>347</v>
      </c>
      <c r="F16274" s="15">
        <v>45608</v>
      </c>
      <c r="G16274" t="s">
        <v>3127</v>
      </c>
      <c r="H16274" s="16">
        <v>31510.32</v>
      </c>
    </row>
    <row r="16275" spans="1:8" x14ac:dyDescent="0.25">
      <c r="A16275" s="17" t="str">
        <f>A16274</f>
        <v>2560</v>
      </c>
      <c r="B16275" s="17" t="s">
        <v>2589</v>
      </c>
      <c r="C16275" s="17"/>
      <c r="D16275" s="17"/>
      <c r="E16275" s="17"/>
      <c r="F16275" s="21"/>
      <c r="G16275" s="17"/>
      <c r="H16275" s="20">
        <f>SUBTOTAL(9,H16273:H16274)</f>
        <v>33879.83</v>
      </c>
    </row>
    <row r="16276" spans="1:8" x14ac:dyDescent="0.25">
      <c r="A16276" t="s">
        <v>346</v>
      </c>
      <c r="B16276" t="s">
        <v>2590</v>
      </c>
      <c r="C16276" t="s">
        <v>2591</v>
      </c>
      <c r="D16276" t="s">
        <v>12</v>
      </c>
      <c r="E16276" t="s">
        <v>347</v>
      </c>
      <c r="F16276" s="15">
        <v>45621</v>
      </c>
      <c r="G16276" t="s">
        <v>3128</v>
      </c>
      <c r="H16276" s="16">
        <v>688.35</v>
      </c>
    </row>
    <row r="16277" spans="1:8" x14ac:dyDescent="0.25">
      <c r="A16277" s="17" t="str">
        <f>A16276</f>
        <v>2560</v>
      </c>
      <c r="B16277" s="17" t="s">
        <v>2593</v>
      </c>
      <c r="C16277" s="17"/>
      <c r="D16277" s="17"/>
      <c r="E16277" s="17"/>
      <c r="F16277" s="21"/>
      <c r="G16277" s="17"/>
      <c r="H16277" s="20">
        <f>SUBTOTAL(9,H16276:H16276)</f>
        <v>688.35</v>
      </c>
    </row>
    <row r="16278" spans="1:8" x14ac:dyDescent="0.25">
      <c r="A16278" t="s">
        <v>346</v>
      </c>
      <c r="B16278" t="s">
        <v>468</v>
      </c>
      <c r="C16278" t="s">
        <v>469</v>
      </c>
      <c r="D16278" t="s">
        <v>30</v>
      </c>
      <c r="E16278" t="s">
        <v>347</v>
      </c>
      <c r="F16278" s="15">
        <v>45642</v>
      </c>
      <c r="G16278" t="s">
        <v>3588</v>
      </c>
      <c r="H16278" s="16">
        <v>6784.92</v>
      </c>
    </row>
    <row r="16279" spans="1:8" x14ac:dyDescent="0.25">
      <c r="A16279" t="s">
        <v>346</v>
      </c>
      <c r="B16279" t="s">
        <v>468</v>
      </c>
      <c r="C16279" t="s">
        <v>469</v>
      </c>
      <c r="D16279" t="s">
        <v>30</v>
      </c>
      <c r="E16279" t="s">
        <v>347</v>
      </c>
      <c r="F16279" s="15">
        <v>45665</v>
      </c>
      <c r="G16279" t="s">
        <v>4173</v>
      </c>
      <c r="H16279" s="16">
        <v>4146.34</v>
      </c>
    </row>
    <row r="16280" spans="1:8" x14ac:dyDescent="0.25">
      <c r="A16280" t="s">
        <v>346</v>
      </c>
      <c r="B16280" t="s">
        <v>468</v>
      </c>
      <c r="C16280" t="s">
        <v>469</v>
      </c>
      <c r="D16280" t="s">
        <v>30</v>
      </c>
      <c r="E16280" t="s">
        <v>347</v>
      </c>
      <c r="F16280" s="15">
        <v>45695</v>
      </c>
      <c r="G16280" t="s">
        <v>4683</v>
      </c>
      <c r="H16280" s="16">
        <v>4314.76</v>
      </c>
    </row>
    <row r="16281" spans="1:8" x14ac:dyDescent="0.25">
      <c r="A16281" t="s">
        <v>346</v>
      </c>
      <c r="B16281" t="s">
        <v>468</v>
      </c>
      <c r="C16281" t="s">
        <v>469</v>
      </c>
      <c r="D16281" t="s">
        <v>30</v>
      </c>
      <c r="E16281" t="s">
        <v>347</v>
      </c>
      <c r="F16281" s="15">
        <v>45709</v>
      </c>
      <c r="G16281" t="s">
        <v>4684</v>
      </c>
      <c r="H16281" s="16">
        <v>5790.44</v>
      </c>
    </row>
    <row r="16282" spans="1:8" x14ac:dyDescent="0.25">
      <c r="A16282" t="s">
        <v>346</v>
      </c>
      <c r="B16282" t="s">
        <v>468</v>
      </c>
      <c r="C16282" t="s">
        <v>469</v>
      </c>
      <c r="D16282" t="s">
        <v>30</v>
      </c>
      <c r="E16282" t="s">
        <v>347</v>
      </c>
      <c r="F16282" s="15">
        <v>45764</v>
      </c>
      <c r="G16282" t="s">
        <v>5715</v>
      </c>
      <c r="H16282" s="16">
        <v>5489.69</v>
      </c>
    </row>
    <row r="16283" spans="1:8" x14ac:dyDescent="0.25">
      <c r="A16283" t="s">
        <v>346</v>
      </c>
      <c r="B16283" t="s">
        <v>468</v>
      </c>
      <c r="C16283" t="s">
        <v>469</v>
      </c>
      <c r="D16283" t="s">
        <v>30</v>
      </c>
      <c r="E16283" t="s">
        <v>347</v>
      </c>
      <c r="F16283" s="15">
        <v>45779</v>
      </c>
      <c r="G16283" t="s">
        <v>6295</v>
      </c>
      <c r="H16283" s="16">
        <v>4386.9399999999996</v>
      </c>
    </row>
    <row r="16284" spans="1:8" x14ac:dyDescent="0.25">
      <c r="A16284" t="s">
        <v>346</v>
      </c>
      <c r="B16284" t="s">
        <v>468</v>
      </c>
      <c r="C16284" t="s">
        <v>469</v>
      </c>
      <c r="D16284" t="s">
        <v>30</v>
      </c>
      <c r="E16284" t="s">
        <v>347</v>
      </c>
      <c r="F16284" s="15">
        <v>45791</v>
      </c>
      <c r="G16284" t="s">
        <v>6296</v>
      </c>
      <c r="H16284" s="16">
        <v>5762.37</v>
      </c>
    </row>
    <row r="16285" spans="1:8" x14ac:dyDescent="0.25">
      <c r="A16285" t="s">
        <v>346</v>
      </c>
      <c r="B16285" t="s">
        <v>468</v>
      </c>
      <c r="C16285" t="s">
        <v>469</v>
      </c>
      <c r="D16285" t="s">
        <v>30</v>
      </c>
      <c r="E16285" t="s">
        <v>347</v>
      </c>
      <c r="F16285" s="15">
        <v>45834</v>
      </c>
      <c r="G16285" t="s">
        <v>7041</v>
      </c>
      <c r="H16285" s="16">
        <v>3901.73</v>
      </c>
    </row>
    <row r="16286" spans="1:8" x14ac:dyDescent="0.25">
      <c r="A16286" t="s">
        <v>346</v>
      </c>
      <c r="B16286" t="s">
        <v>468</v>
      </c>
      <c r="C16286" t="s">
        <v>469</v>
      </c>
      <c r="D16286" t="s">
        <v>30</v>
      </c>
      <c r="E16286" t="s">
        <v>347</v>
      </c>
      <c r="F16286" s="15">
        <v>45602</v>
      </c>
      <c r="G16286" t="s">
        <v>3129</v>
      </c>
      <c r="H16286" s="16">
        <v>1956.88</v>
      </c>
    </row>
    <row r="16287" spans="1:8" x14ac:dyDescent="0.25">
      <c r="A16287" t="s">
        <v>346</v>
      </c>
      <c r="B16287" t="s">
        <v>468</v>
      </c>
      <c r="C16287" t="s">
        <v>469</v>
      </c>
      <c r="D16287" t="s">
        <v>30</v>
      </c>
      <c r="E16287" t="s">
        <v>347</v>
      </c>
      <c r="F16287" s="15">
        <v>45602</v>
      </c>
      <c r="G16287" t="s">
        <v>3129</v>
      </c>
      <c r="H16287" s="16">
        <v>4591.45</v>
      </c>
    </row>
    <row r="16288" spans="1:8" x14ac:dyDescent="0.25">
      <c r="A16288" s="17" t="str">
        <f>A16287</f>
        <v>2560</v>
      </c>
      <c r="B16288" s="17" t="s">
        <v>470</v>
      </c>
      <c r="C16288" s="17"/>
      <c r="D16288" s="17"/>
      <c r="E16288" s="17"/>
      <c r="F16288" s="21"/>
      <c r="G16288" s="17"/>
      <c r="H16288" s="20">
        <f>SUBTOTAL(9,H16278:H16287)</f>
        <v>47125.52</v>
      </c>
    </row>
    <row r="16289" spans="1:8" x14ac:dyDescent="0.25">
      <c r="A16289" t="s">
        <v>346</v>
      </c>
      <c r="B16289" t="s">
        <v>471</v>
      </c>
      <c r="C16289" t="s">
        <v>472</v>
      </c>
      <c r="D16289" t="s">
        <v>30</v>
      </c>
      <c r="E16289" t="s">
        <v>347</v>
      </c>
      <c r="F16289" s="15">
        <v>45642</v>
      </c>
      <c r="G16289" t="s">
        <v>3588</v>
      </c>
      <c r="H16289" s="16">
        <v>1976.04</v>
      </c>
    </row>
    <row r="16290" spans="1:8" x14ac:dyDescent="0.25">
      <c r="A16290" t="s">
        <v>346</v>
      </c>
      <c r="B16290" t="s">
        <v>471</v>
      </c>
      <c r="C16290" t="s">
        <v>472</v>
      </c>
      <c r="D16290" t="s">
        <v>30</v>
      </c>
      <c r="E16290" t="s">
        <v>347</v>
      </c>
      <c r="F16290" s="15">
        <v>45665</v>
      </c>
      <c r="G16290" t="s">
        <v>4173</v>
      </c>
      <c r="H16290" s="16">
        <v>1043.46</v>
      </c>
    </row>
    <row r="16291" spans="1:8" x14ac:dyDescent="0.25">
      <c r="A16291" t="s">
        <v>346</v>
      </c>
      <c r="B16291" t="s">
        <v>471</v>
      </c>
      <c r="C16291" t="s">
        <v>472</v>
      </c>
      <c r="D16291" t="s">
        <v>30</v>
      </c>
      <c r="E16291" t="s">
        <v>347</v>
      </c>
      <c r="F16291" s="15">
        <v>45681</v>
      </c>
      <c r="G16291" t="s">
        <v>4174</v>
      </c>
      <c r="H16291" s="16">
        <v>489.06</v>
      </c>
    </row>
    <row r="16292" spans="1:8" x14ac:dyDescent="0.25">
      <c r="A16292" t="s">
        <v>346</v>
      </c>
      <c r="B16292" t="s">
        <v>471</v>
      </c>
      <c r="C16292" t="s">
        <v>472</v>
      </c>
      <c r="D16292" t="s">
        <v>30</v>
      </c>
      <c r="E16292" t="s">
        <v>347</v>
      </c>
      <c r="F16292" s="15">
        <v>45695</v>
      </c>
      <c r="G16292" t="s">
        <v>4683</v>
      </c>
      <c r="H16292" s="16">
        <v>1087.02</v>
      </c>
    </row>
    <row r="16293" spans="1:8" x14ac:dyDescent="0.25">
      <c r="A16293" t="s">
        <v>346</v>
      </c>
      <c r="B16293" t="s">
        <v>471</v>
      </c>
      <c r="C16293" t="s">
        <v>472</v>
      </c>
      <c r="D16293" t="s">
        <v>30</v>
      </c>
      <c r="E16293" t="s">
        <v>347</v>
      </c>
      <c r="F16293" s="15">
        <v>45709</v>
      </c>
      <c r="G16293" t="s">
        <v>4684</v>
      </c>
      <c r="H16293" s="16">
        <v>1281.06</v>
      </c>
    </row>
    <row r="16294" spans="1:8" x14ac:dyDescent="0.25">
      <c r="A16294" t="s">
        <v>346</v>
      </c>
      <c r="B16294" t="s">
        <v>471</v>
      </c>
      <c r="C16294" t="s">
        <v>472</v>
      </c>
      <c r="D16294" t="s">
        <v>30</v>
      </c>
      <c r="E16294" t="s">
        <v>347</v>
      </c>
      <c r="F16294" s="15">
        <v>45764</v>
      </c>
      <c r="G16294" t="s">
        <v>5715</v>
      </c>
      <c r="H16294" s="16">
        <v>1203.8399999999999</v>
      </c>
    </row>
    <row r="16295" spans="1:8" x14ac:dyDescent="0.25">
      <c r="A16295" t="s">
        <v>346</v>
      </c>
      <c r="B16295" t="s">
        <v>471</v>
      </c>
      <c r="C16295" t="s">
        <v>472</v>
      </c>
      <c r="D16295" t="s">
        <v>30</v>
      </c>
      <c r="E16295" t="s">
        <v>347</v>
      </c>
      <c r="F16295" s="15">
        <v>45779</v>
      </c>
      <c r="G16295" t="s">
        <v>6295</v>
      </c>
      <c r="H16295" s="16">
        <v>1156.32</v>
      </c>
    </row>
    <row r="16296" spans="1:8" x14ac:dyDescent="0.25">
      <c r="A16296" t="s">
        <v>346</v>
      </c>
      <c r="B16296" t="s">
        <v>471</v>
      </c>
      <c r="C16296" t="s">
        <v>472</v>
      </c>
      <c r="D16296" t="s">
        <v>30</v>
      </c>
      <c r="E16296" t="s">
        <v>347</v>
      </c>
      <c r="F16296" s="15">
        <v>45791</v>
      </c>
      <c r="G16296" t="s">
        <v>6296</v>
      </c>
      <c r="H16296" s="16">
        <v>1591.92</v>
      </c>
    </row>
    <row r="16297" spans="1:8" x14ac:dyDescent="0.25">
      <c r="A16297" t="s">
        <v>346</v>
      </c>
      <c r="B16297" t="s">
        <v>471</v>
      </c>
      <c r="C16297" t="s">
        <v>472</v>
      </c>
      <c r="D16297" t="s">
        <v>30</v>
      </c>
      <c r="E16297" t="s">
        <v>347</v>
      </c>
      <c r="F16297" s="15">
        <v>45834</v>
      </c>
      <c r="G16297" t="s">
        <v>7041</v>
      </c>
      <c r="H16297" s="16">
        <v>1085.04</v>
      </c>
    </row>
    <row r="16298" spans="1:8" x14ac:dyDescent="0.25">
      <c r="A16298" t="s">
        <v>346</v>
      </c>
      <c r="B16298" t="s">
        <v>471</v>
      </c>
      <c r="C16298" t="s">
        <v>472</v>
      </c>
      <c r="D16298" t="s">
        <v>30</v>
      </c>
      <c r="E16298" t="s">
        <v>347</v>
      </c>
      <c r="F16298" s="15">
        <v>45602</v>
      </c>
      <c r="G16298" t="s">
        <v>3129</v>
      </c>
      <c r="H16298" s="16">
        <v>487.08</v>
      </c>
    </row>
    <row r="16299" spans="1:8" x14ac:dyDescent="0.25">
      <c r="A16299" t="s">
        <v>346</v>
      </c>
      <c r="B16299" t="s">
        <v>471</v>
      </c>
      <c r="C16299" t="s">
        <v>472</v>
      </c>
      <c r="D16299" t="s">
        <v>30</v>
      </c>
      <c r="E16299" t="s">
        <v>347</v>
      </c>
      <c r="F16299" s="15">
        <v>45602</v>
      </c>
      <c r="G16299" t="s">
        <v>3129</v>
      </c>
      <c r="H16299" s="16">
        <v>1332.54</v>
      </c>
    </row>
    <row r="16300" spans="1:8" x14ac:dyDescent="0.25">
      <c r="A16300" s="17" t="str">
        <f>A16299</f>
        <v>2560</v>
      </c>
      <c r="B16300" s="17" t="s">
        <v>473</v>
      </c>
      <c r="C16300" s="17"/>
      <c r="D16300" s="17"/>
      <c r="E16300" s="17"/>
      <c r="F16300" s="21"/>
      <c r="G16300" s="17"/>
      <c r="H16300" s="20">
        <f>SUBTOTAL(9,H16289:H16299)</f>
        <v>12733.379999999997</v>
      </c>
    </row>
    <row r="16301" spans="1:8" x14ac:dyDescent="0.25">
      <c r="A16301" t="s">
        <v>346</v>
      </c>
      <c r="B16301" t="s">
        <v>20</v>
      </c>
      <c r="C16301" t="s">
        <v>21</v>
      </c>
      <c r="D16301" t="s">
        <v>12</v>
      </c>
      <c r="E16301" t="s">
        <v>347</v>
      </c>
      <c r="F16301" s="15">
        <v>45642</v>
      </c>
      <c r="G16301" t="s">
        <v>3588</v>
      </c>
      <c r="H16301" s="16">
        <v>46.5</v>
      </c>
    </row>
    <row r="16302" spans="1:8" x14ac:dyDescent="0.25">
      <c r="A16302" t="s">
        <v>346</v>
      </c>
      <c r="B16302" t="s">
        <v>20</v>
      </c>
      <c r="C16302" t="s">
        <v>21</v>
      </c>
      <c r="D16302" t="s">
        <v>12</v>
      </c>
      <c r="E16302" t="s">
        <v>347</v>
      </c>
      <c r="F16302" s="15">
        <v>45665</v>
      </c>
      <c r="G16302" t="s">
        <v>4173</v>
      </c>
      <c r="H16302" s="16">
        <v>20.399999999999999</v>
      </c>
    </row>
    <row r="16303" spans="1:8" x14ac:dyDescent="0.25">
      <c r="A16303" t="s">
        <v>346</v>
      </c>
      <c r="B16303" t="s">
        <v>20</v>
      </c>
      <c r="C16303" t="s">
        <v>21</v>
      </c>
      <c r="D16303" t="s">
        <v>12</v>
      </c>
      <c r="E16303" t="s">
        <v>347</v>
      </c>
      <c r="F16303" s="15">
        <v>45695</v>
      </c>
      <c r="G16303" t="s">
        <v>4683</v>
      </c>
      <c r="H16303" s="16">
        <v>22.2</v>
      </c>
    </row>
    <row r="16304" spans="1:8" x14ac:dyDescent="0.25">
      <c r="A16304" t="s">
        <v>346</v>
      </c>
      <c r="B16304" t="s">
        <v>20</v>
      </c>
      <c r="C16304" t="s">
        <v>21</v>
      </c>
      <c r="D16304" t="s">
        <v>12</v>
      </c>
      <c r="E16304" t="s">
        <v>347</v>
      </c>
      <c r="F16304" s="15">
        <v>45709</v>
      </c>
      <c r="G16304" t="s">
        <v>4684</v>
      </c>
      <c r="H16304" s="16">
        <v>28.5</v>
      </c>
    </row>
    <row r="16305" spans="1:8" x14ac:dyDescent="0.25">
      <c r="A16305" t="s">
        <v>346</v>
      </c>
      <c r="B16305" t="s">
        <v>20</v>
      </c>
      <c r="C16305" t="s">
        <v>21</v>
      </c>
      <c r="D16305" t="s">
        <v>12</v>
      </c>
      <c r="E16305" t="s">
        <v>347</v>
      </c>
      <c r="F16305" s="15">
        <v>45764</v>
      </c>
      <c r="G16305" t="s">
        <v>5715</v>
      </c>
      <c r="H16305" s="16">
        <v>26.7</v>
      </c>
    </row>
    <row r="16306" spans="1:8" x14ac:dyDescent="0.25">
      <c r="A16306" t="s">
        <v>346</v>
      </c>
      <c r="B16306" t="s">
        <v>20</v>
      </c>
      <c r="C16306" t="s">
        <v>21</v>
      </c>
      <c r="D16306" t="s">
        <v>12</v>
      </c>
      <c r="E16306" t="s">
        <v>347</v>
      </c>
      <c r="F16306" s="15">
        <v>45779</v>
      </c>
      <c r="G16306" t="s">
        <v>6295</v>
      </c>
      <c r="H16306" s="16">
        <v>21.9</v>
      </c>
    </row>
    <row r="16307" spans="1:8" x14ac:dyDescent="0.25">
      <c r="A16307" t="s">
        <v>346</v>
      </c>
      <c r="B16307" t="s">
        <v>20</v>
      </c>
      <c r="C16307" t="s">
        <v>21</v>
      </c>
      <c r="D16307" t="s">
        <v>12</v>
      </c>
      <c r="E16307" t="s">
        <v>347</v>
      </c>
      <c r="F16307" s="15">
        <v>45791</v>
      </c>
      <c r="G16307" t="s">
        <v>6296</v>
      </c>
      <c r="H16307" s="16">
        <v>41.7</v>
      </c>
    </row>
    <row r="16308" spans="1:8" x14ac:dyDescent="0.25">
      <c r="A16308" t="s">
        <v>346</v>
      </c>
      <c r="B16308" t="s">
        <v>20</v>
      </c>
      <c r="C16308" t="s">
        <v>21</v>
      </c>
      <c r="D16308" t="s">
        <v>12</v>
      </c>
      <c r="E16308" t="s">
        <v>347</v>
      </c>
      <c r="F16308" s="15">
        <v>45834</v>
      </c>
      <c r="G16308" t="s">
        <v>7041</v>
      </c>
      <c r="H16308" s="16">
        <v>26.1</v>
      </c>
    </row>
    <row r="16309" spans="1:8" x14ac:dyDescent="0.25">
      <c r="A16309" t="s">
        <v>346</v>
      </c>
      <c r="B16309" t="s">
        <v>20</v>
      </c>
      <c r="C16309" t="s">
        <v>21</v>
      </c>
      <c r="D16309" t="s">
        <v>12</v>
      </c>
      <c r="E16309" t="s">
        <v>347</v>
      </c>
      <c r="F16309" s="15">
        <v>45602</v>
      </c>
      <c r="G16309" t="s">
        <v>3129</v>
      </c>
      <c r="H16309" s="16">
        <v>12.3</v>
      </c>
    </row>
    <row r="16310" spans="1:8" x14ac:dyDescent="0.25">
      <c r="A16310" t="s">
        <v>346</v>
      </c>
      <c r="B16310" t="s">
        <v>20</v>
      </c>
      <c r="C16310" t="s">
        <v>21</v>
      </c>
      <c r="D16310" t="s">
        <v>12</v>
      </c>
      <c r="E16310" t="s">
        <v>347</v>
      </c>
      <c r="F16310" s="15">
        <v>45602</v>
      </c>
      <c r="G16310" t="s">
        <v>3129</v>
      </c>
      <c r="H16310" s="16">
        <v>36.299999999999997</v>
      </c>
    </row>
    <row r="16311" spans="1:8" x14ac:dyDescent="0.25">
      <c r="A16311" s="17" t="str">
        <f>A16310</f>
        <v>2560</v>
      </c>
      <c r="B16311" s="17" t="s">
        <v>22</v>
      </c>
      <c r="C16311" s="17"/>
      <c r="D16311" s="17"/>
      <c r="E16311" s="17"/>
      <c r="F16311" s="21"/>
      <c r="G16311" s="17"/>
      <c r="H16311" s="20">
        <f>SUBTOTAL(9,H16301:H16310)</f>
        <v>282.60000000000002</v>
      </c>
    </row>
    <row r="16312" spans="1:8" x14ac:dyDescent="0.25">
      <c r="A16312" t="s">
        <v>346</v>
      </c>
      <c r="B16312" t="s">
        <v>23</v>
      </c>
      <c r="C16312" t="s">
        <v>24</v>
      </c>
      <c r="D16312" t="s">
        <v>12</v>
      </c>
      <c r="E16312" t="s">
        <v>347</v>
      </c>
      <c r="F16312" s="15">
        <v>45642</v>
      </c>
      <c r="G16312" t="s">
        <v>3588</v>
      </c>
      <c r="H16312" s="16">
        <v>147.19999999999999</v>
      </c>
    </row>
    <row r="16313" spans="1:8" x14ac:dyDescent="0.25">
      <c r="A16313" t="s">
        <v>346</v>
      </c>
      <c r="B16313" t="s">
        <v>23</v>
      </c>
      <c r="C16313" t="s">
        <v>24</v>
      </c>
      <c r="D16313" t="s">
        <v>12</v>
      </c>
      <c r="E16313" t="s">
        <v>347</v>
      </c>
      <c r="F16313" s="15">
        <v>45665</v>
      </c>
      <c r="G16313" t="s">
        <v>4173</v>
      </c>
      <c r="H16313" s="16">
        <v>76</v>
      </c>
    </row>
    <row r="16314" spans="1:8" x14ac:dyDescent="0.25">
      <c r="A16314" t="s">
        <v>346</v>
      </c>
      <c r="B16314" t="s">
        <v>23</v>
      </c>
      <c r="C16314" t="s">
        <v>24</v>
      </c>
      <c r="D16314" t="s">
        <v>12</v>
      </c>
      <c r="E16314" t="s">
        <v>347</v>
      </c>
      <c r="F16314" s="15">
        <v>45695</v>
      </c>
      <c r="G16314" t="s">
        <v>4683</v>
      </c>
      <c r="H16314" s="16">
        <v>78.8</v>
      </c>
    </row>
    <row r="16315" spans="1:8" x14ac:dyDescent="0.25">
      <c r="A16315" t="s">
        <v>346</v>
      </c>
      <c r="B16315" t="s">
        <v>23</v>
      </c>
      <c r="C16315" t="s">
        <v>24</v>
      </c>
      <c r="D16315" t="s">
        <v>12</v>
      </c>
      <c r="E16315" t="s">
        <v>347</v>
      </c>
      <c r="F16315" s="15">
        <v>45709</v>
      </c>
      <c r="G16315" t="s">
        <v>4684</v>
      </c>
      <c r="H16315" s="16">
        <v>100</v>
      </c>
    </row>
    <row r="16316" spans="1:8" x14ac:dyDescent="0.25">
      <c r="A16316" t="s">
        <v>346</v>
      </c>
      <c r="B16316" t="s">
        <v>23</v>
      </c>
      <c r="C16316" t="s">
        <v>24</v>
      </c>
      <c r="D16316" t="s">
        <v>12</v>
      </c>
      <c r="E16316" t="s">
        <v>347</v>
      </c>
      <c r="F16316" s="15">
        <v>45764</v>
      </c>
      <c r="G16316" t="s">
        <v>5715</v>
      </c>
      <c r="H16316" s="16">
        <v>94</v>
      </c>
    </row>
    <row r="16317" spans="1:8" x14ac:dyDescent="0.25">
      <c r="A16317" t="s">
        <v>346</v>
      </c>
      <c r="B16317" t="s">
        <v>23</v>
      </c>
      <c r="C16317" t="s">
        <v>24</v>
      </c>
      <c r="D16317" t="s">
        <v>12</v>
      </c>
      <c r="E16317" t="s">
        <v>347</v>
      </c>
      <c r="F16317" s="15">
        <v>45779</v>
      </c>
      <c r="G16317" t="s">
        <v>6295</v>
      </c>
      <c r="H16317" s="16">
        <v>73.599999999999994</v>
      </c>
    </row>
    <row r="16318" spans="1:8" x14ac:dyDescent="0.25">
      <c r="A16318" t="s">
        <v>346</v>
      </c>
      <c r="B16318" t="s">
        <v>23</v>
      </c>
      <c r="C16318" t="s">
        <v>24</v>
      </c>
      <c r="D16318" t="s">
        <v>12</v>
      </c>
      <c r="E16318" t="s">
        <v>347</v>
      </c>
      <c r="F16318" s="15">
        <v>45791</v>
      </c>
      <c r="G16318" t="s">
        <v>6296</v>
      </c>
      <c r="H16318" s="16">
        <v>106.8</v>
      </c>
    </row>
    <row r="16319" spans="1:8" x14ac:dyDescent="0.25">
      <c r="A16319" t="s">
        <v>346</v>
      </c>
      <c r="B16319" t="s">
        <v>23</v>
      </c>
      <c r="C16319" t="s">
        <v>24</v>
      </c>
      <c r="D16319" t="s">
        <v>12</v>
      </c>
      <c r="E16319" t="s">
        <v>347</v>
      </c>
      <c r="F16319" s="15">
        <v>45834</v>
      </c>
      <c r="G16319" t="s">
        <v>7041</v>
      </c>
      <c r="H16319" s="16">
        <v>78.8</v>
      </c>
    </row>
    <row r="16320" spans="1:8" x14ac:dyDescent="0.25">
      <c r="A16320" t="s">
        <v>346</v>
      </c>
      <c r="B16320" t="s">
        <v>23</v>
      </c>
      <c r="C16320" t="s">
        <v>24</v>
      </c>
      <c r="D16320" t="s">
        <v>12</v>
      </c>
      <c r="E16320" t="s">
        <v>347</v>
      </c>
      <c r="F16320" s="15">
        <v>45602</v>
      </c>
      <c r="G16320" t="s">
        <v>3129</v>
      </c>
      <c r="H16320" s="16">
        <v>41.2</v>
      </c>
    </row>
    <row r="16321" spans="1:8" x14ac:dyDescent="0.25">
      <c r="A16321" t="s">
        <v>346</v>
      </c>
      <c r="B16321" t="s">
        <v>23</v>
      </c>
      <c r="C16321" t="s">
        <v>24</v>
      </c>
      <c r="D16321" t="s">
        <v>12</v>
      </c>
      <c r="E16321" t="s">
        <v>347</v>
      </c>
      <c r="F16321" s="15">
        <v>45602</v>
      </c>
      <c r="G16321" t="s">
        <v>3129</v>
      </c>
      <c r="H16321" s="16">
        <v>122.4</v>
      </c>
    </row>
    <row r="16322" spans="1:8" x14ac:dyDescent="0.25">
      <c r="A16322" s="17" t="str">
        <f>A16321</f>
        <v>2560</v>
      </c>
      <c r="B16322" s="17" t="s">
        <v>25</v>
      </c>
      <c r="C16322" s="17"/>
      <c r="D16322" s="17"/>
      <c r="E16322" s="17"/>
      <c r="F16322" s="21"/>
      <c r="G16322" s="17"/>
      <c r="H16322" s="20">
        <f>SUBTOTAL(9,H16312:H16321)</f>
        <v>918.8</v>
      </c>
    </row>
    <row r="16323" spans="1:8" x14ac:dyDescent="0.25">
      <c r="A16323" t="s">
        <v>346</v>
      </c>
      <c r="B16323" t="s">
        <v>64</v>
      </c>
      <c r="C16323" t="s">
        <v>65</v>
      </c>
      <c r="D16323" t="s">
        <v>12</v>
      </c>
      <c r="E16323" t="s">
        <v>347</v>
      </c>
      <c r="F16323" s="15">
        <v>45722</v>
      </c>
      <c r="G16323" t="s">
        <v>5102</v>
      </c>
      <c r="H16323" s="16">
        <v>4500</v>
      </c>
    </row>
    <row r="16324" spans="1:8" x14ac:dyDescent="0.25">
      <c r="A16324" s="17" t="str">
        <f>A16323</f>
        <v>2560</v>
      </c>
      <c r="B16324" s="17" t="s">
        <v>66</v>
      </c>
      <c r="C16324" s="17"/>
      <c r="D16324" s="17"/>
      <c r="E16324" s="17"/>
      <c r="F16324" s="21"/>
      <c r="G16324" s="17"/>
      <c r="H16324" s="20">
        <f>SUBTOTAL(9,H16323:H16323)</f>
        <v>4500</v>
      </c>
    </row>
    <row r="16325" spans="1:8" x14ac:dyDescent="0.25">
      <c r="A16325" t="s">
        <v>346</v>
      </c>
      <c r="B16325" t="s">
        <v>5227</v>
      </c>
      <c r="C16325" t="s">
        <v>5228</v>
      </c>
      <c r="D16325" t="s">
        <v>12</v>
      </c>
      <c r="E16325" t="s">
        <v>347</v>
      </c>
      <c r="F16325" s="15">
        <v>45775</v>
      </c>
      <c r="G16325" t="s">
        <v>5716</v>
      </c>
      <c r="H16325" s="16">
        <v>1178.3499999999999</v>
      </c>
    </row>
    <row r="16326" spans="1:8" x14ac:dyDescent="0.25">
      <c r="A16326" s="17" t="str">
        <f>A16325</f>
        <v>2560</v>
      </c>
      <c r="B16326" s="17" t="s">
        <v>5230</v>
      </c>
      <c r="C16326" s="17"/>
      <c r="D16326" s="17"/>
      <c r="E16326" s="17"/>
      <c r="F16326" s="21"/>
      <c r="G16326" s="17"/>
      <c r="H16326" s="20">
        <f>SUBTOTAL(9,H16325:H16325)</f>
        <v>1178.3499999999999</v>
      </c>
    </row>
    <row r="16327" spans="1:8" x14ac:dyDescent="0.25">
      <c r="A16327" t="s">
        <v>346</v>
      </c>
      <c r="B16327" t="s">
        <v>2609</v>
      </c>
      <c r="C16327" t="s">
        <v>2610</v>
      </c>
      <c r="D16327" t="s">
        <v>12</v>
      </c>
      <c r="E16327" t="s">
        <v>347</v>
      </c>
      <c r="F16327" s="15">
        <v>45621</v>
      </c>
      <c r="G16327" t="s">
        <v>3128</v>
      </c>
      <c r="H16327" s="16">
        <v>1682.17</v>
      </c>
    </row>
    <row r="16328" spans="1:8" x14ac:dyDescent="0.25">
      <c r="A16328" s="17" t="str">
        <f>A16327</f>
        <v>2560</v>
      </c>
      <c r="B16328" s="17" t="s">
        <v>2611</v>
      </c>
      <c r="C16328" s="17"/>
      <c r="D16328" s="17"/>
      <c r="E16328" s="17"/>
      <c r="F16328" s="21"/>
      <c r="G16328" s="17"/>
      <c r="H16328" s="20">
        <f>SUBTOTAL(9,H16327:H16327)</f>
        <v>1682.17</v>
      </c>
    </row>
    <row r="16329" spans="1:8" x14ac:dyDescent="0.25">
      <c r="A16329" t="s">
        <v>346</v>
      </c>
      <c r="B16329" t="s">
        <v>3698</v>
      </c>
      <c r="C16329" t="s">
        <v>3699</v>
      </c>
      <c r="D16329" t="s">
        <v>12</v>
      </c>
      <c r="E16329" t="s">
        <v>347</v>
      </c>
      <c r="F16329" s="15">
        <v>45667</v>
      </c>
      <c r="G16329" t="s">
        <v>4175</v>
      </c>
      <c r="H16329" s="16">
        <v>2500</v>
      </c>
    </row>
    <row r="16330" spans="1:8" x14ac:dyDescent="0.25">
      <c r="A16330" s="17" t="str">
        <f>A16329</f>
        <v>2560</v>
      </c>
      <c r="B16330" s="17" t="s">
        <v>3701</v>
      </c>
      <c r="C16330" s="17"/>
      <c r="D16330" s="17"/>
      <c r="E16330" s="17"/>
      <c r="F16330" s="21"/>
      <c r="G16330" s="17"/>
      <c r="H16330" s="20">
        <f>SUBTOTAL(9,H16329:H16329)</f>
        <v>2500</v>
      </c>
    </row>
    <row r="16331" spans="1:8" x14ac:dyDescent="0.25">
      <c r="A16331" t="s">
        <v>346</v>
      </c>
      <c r="B16331" t="s">
        <v>5945</v>
      </c>
      <c r="C16331" t="s">
        <v>5946</v>
      </c>
      <c r="D16331" t="s">
        <v>30</v>
      </c>
      <c r="E16331" t="s">
        <v>347</v>
      </c>
      <c r="F16331" s="15">
        <v>45800</v>
      </c>
      <c r="G16331" t="s">
        <v>6297</v>
      </c>
      <c r="H16331" s="16">
        <v>625</v>
      </c>
    </row>
    <row r="16332" spans="1:8" x14ac:dyDescent="0.25">
      <c r="A16332" s="17" t="str">
        <f>A16331</f>
        <v>2560</v>
      </c>
      <c r="B16332" s="17" t="s">
        <v>5948</v>
      </c>
      <c r="C16332" s="17"/>
      <c r="D16332" s="17"/>
      <c r="E16332" s="17"/>
      <c r="F16332" s="21"/>
      <c r="G16332" s="17"/>
      <c r="H16332" s="20">
        <f>SUBTOTAL(9,H16331:H16331)</f>
        <v>625</v>
      </c>
    </row>
    <row r="16333" spans="1:8" x14ac:dyDescent="0.25">
      <c r="A16333" t="s">
        <v>346</v>
      </c>
      <c r="B16333" t="s">
        <v>581</v>
      </c>
      <c r="C16333" t="s">
        <v>582</v>
      </c>
      <c r="D16333" t="s">
        <v>12</v>
      </c>
      <c r="E16333" t="s">
        <v>347</v>
      </c>
      <c r="F16333" s="15">
        <v>45483</v>
      </c>
      <c r="G16333" t="s">
        <v>1090</v>
      </c>
      <c r="H16333" s="16">
        <v>7253.58</v>
      </c>
    </row>
    <row r="16334" spans="1:8" x14ac:dyDescent="0.25">
      <c r="A16334" s="17" t="str">
        <f>A16333</f>
        <v>2560</v>
      </c>
      <c r="B16334" s="17" t="s">
        <v>584</v>
      </c>
      <c r="C16334" s="17"/>
      <c r="D16334" s="17"/>
      <c r="E16334" s="17"/>
      <c r="F16334" s="21"/>
      <c r="G16334" s="17"/>
      <c r="H16334" s="20">
        <f>SUBTOTAL(9,H16333:H16333)</f>
        <v>7253.58</v>
      </c>
    </row>
    <row r="16335" spans="1:8" x14ac:dyDescent="0.25">
      <c r="A16335" t="s">
        <v>346</v>
      </c>
      <c r="B16335" t="s">
        <v>29</v>
      </c>
      <c r="C16335" t="s">
        <v>493</v>
      </c>
      <c r="D16335" t="s">
        <v>30</v>
      </c>
      <c r="E16335" t="s">
        <v>347</v>
      </c>
      <c r="F16335" s="15">
        <v>45735</v>
      </c>
      <c r="G16335" t="s">
        <v>5103</v>
      </c>
      <c r="H16335" s="16">
        <v>28934.95</v>
      </c>
    </row>
    <row r="16336" spans="1:8" x14ac:dyDescent="0.25">
      <c r="A16336" t="s">
        <v>346</v>
      </c>
      <c r="B16336" t="s">
        <v>29</v>
      </c>
      <c r="C16336" t="s">
        <v>493</v>
      </c>
      <c r="D16336" t="s">
        <v>30</v>
      </c>
      <c r="E16336" t="s">
        <v>347</v>
      </c>
      <c r="F16336" s="15">
        <v>45791</v>
      </c>
      <c r="G16336" t="s">
        <v>6296</v>
      </c>
      <c r="H16336" s="16">
        <v>20275.05</v>
      </c>
    </row>
    <row r="16337" spans="1:8" x14ac:dyDescent="0.25">
      <c r="A16337" s="17" t="str">
        <f>A16336</f>
        <v>2560</v>
      </c>
      <c r="B16337" s="17" t="s">
        <v>31</v>
      </c>
      <c r="C16337" s="17"/>
      <c r="D16337" s="17"/>
      <c r="E16337" s="17"/>
      <c r="F16337" s="21"/>
      <c r="G16337" s="17"/>
      <c r="H16337" s="20">
        <f>SUBTOTAL(9,H16335:H16336)</f>
        <v>49210</v>
      </c>
    </row>
    <row r="16338" spans="1:8" x14ac:dyDescent="0.25">
      <c r="A16338" t="s">
        <v>346</v>
      </c>
      <c r="B16338" t="s">
        <v>38</v>
      </c>
      <c r="C16338" t="s">
        <v>497</v>
      </c>
      <c r="D16338" t="s">
        <v>30</v>
      </c>
      <c r="E16338" t="s">
        <v>347</v>
      </c>
      <c r="F16338" s="15">
        <v>45791</v>
      </c>
      <c r="G16338" t="s">
        <v>6296</v>
      </c>
      <c r="H16338" s="16">
        <v>7009</v>
      </c>
    </row>
    <row r="16339" spans="1:8" x14ac:dyDescent="0.25">
      <c r="A16339" s="17" t="str">
        <f>A16338</f>
        <v>2560</v>
      </c>
      <c r="B16339" s="17" t="s">
        <v>39</v>
      </c>
      <c r="C16339" s="17"/>
      <c r="D16339" s="17"/>
      <c r="E16339" s="17"/>
      <c r="F16339" s="21"/>
      <c r="G16339" s="17"/>
      <c r="H16339" s="20">
        <f>SUBTOTAL(9,H16338:H16338)</f>
        <v>7009</v>
      </c>
    </row>
    <row r="16340" spans="1:8" x14ac:dyDescent="0.25">
      <c r="A16340" t="s">
        <v>346</v>
      </c>
      <c r="B16340" t="s">
        <v>44</v>
      </c>
      <c r="C16340" t="s">
        <v>500</v>
      </c>
      <c r="D16340" t="s">
        <v>30</v>
      </c>
      <c r="E16340" t="s">
        <v>347</v>
      </c>
      <c r="F16340" s="15">
        <v>45791</v>
      </c>
      <c r="G16340" t="s">
        <v>6296</v>
      </c>
      <c r="H16340" s="16">
        <v>10000</v>
      </c>
    </row>
    <row r="16341" spans="1:8" x14ac:dyDescent="0.25">
      <c r="A16341" s="17" t="str">
        <f>A16340</f>
        <v>2560</v>
      </c>
      <c r="B16341" s="17" t="s">
        <v>45</v>
      </c>
      <c r="C16341" s="17"/>
      <c r="D16341" s="17"/>
      <c r="E16341" s="17"/>
      <c r="F16341" s="21"/>
      <c r="G16341" s="17"/>
      <c r="H16341" s="20">
        <f>SUBTOTAL(9,H16340:H16340)</f>
        <v>10000</v>
      </c>
    </row>
    <row r="16342" spans="1:8" x14ac:dyDescent="0.25">
      <c r="A16342" t="s">
        <v>346</v>
      </c>
      <c r="B16342" t="s">
        <v>48</v>
      </c>
      <c r="C16342" t="s">
        <v>49</v>
      </c>
      <c r="D16342" t="s">
        <v>30</v>
      </c>
      <c r="E16342" t="s">
        <v>347</v>
      </c>
      <c r="F16342" s="15">
        <v>45642</v>
      </c>
      <c r="G16342" t="s">
        <v>3588</v>
      </c>
      <c r="H16342" s="16">
        <v>1822.36</v>
      </c>
    </row>
    <row r="16343" spans="1:8" x14ac:dyDescent="0.25">
      <c r="A16343" t="s">
        <v>346</v>
      </c>
      <c r="B16343" t="s">
        <v>48</v>
      </c>
      <c r="C16343" t="s">
        <v>49</v>
      </c>
      <c r="D16343" t="s">
        <v>30</v>
      </c>
      <c r="E16343" t="s">
        <v>347</v>
      </c>
      <c r="F16343" s="15">
        <v>45665</v>
      </c>
      <c r="G16343" t="s">
        <v>4173</v>
      </c>
      <c r="H16343" s="16">
        <v>946.25</v>
      </c>
    </row>
    <row r="16344" spans="1:8" x14ac:dyDescent="0.25">
      <c r="A16344" t="s">
        <v>346</v>
      </c>
      <c r="B16344" t="s">
        <v>48</v>
      </c>
      <c r="C16344" t="s">
        <v>49</v>
      </c>
      <c r="D16344" t="s">
        <v>30</v>
      </c>
      <c r="E16344" t="s">
        <v>347</v>
      </c>
      <c r="F16344" s="15">
        <v>45681</v>
      </c>
      <c r="G16344" t="s">
        <v>4174</v>
      </c>
      <c r="H16344" s="16">
        <v>96.33</v>
      </c>
    </row>
    <row r="16345" spans="1:8" x14ac:dyDescent="0.25">
      <c r="A16345" t="s">
        <v>346</v>
      </c>
      <c r="B16345" t="s">
        <v>48</v>
      </c>
      <c r="C16345" t="s">
        <v>49</v>
      </c>
      <c r="D16345" t="s">
        <v>30</v>
      </c>
      <c r="E16345" t="s">
        <v>347</v>
      </c>
      <c r="F16345" s="15">
        <v>45695</v>
      </c>
      <c r="G16345" t="s">
        <v>4683</v>
      </c>
      <c r="H16345" s="16">
        <v>1188.75</v>
      </c>
    </row>
    <row r="16346" spans="1:8" x14ac:dyDescent="0.25">
      <c r="A16346" t="s">
        <v>346</v>
      </c>
      <c r="B16346" t="s">
        <v>48</v>
      </c>
      <c r="C16346" t="s">
        <v>49</v>
      </c>
      <c r="D16346" t="s">
        <v>30</v>
      </c>
      <c r="E16346" t="s">
        <v>347</v>
      </c>
      <c r="F16346" s="15">
        <v>45709</v>
      </c>
      <c r="G16346" t="s">
        <v>4684</v>
      </c>
      <c r="H16346" s="16">
        <v>1348.47</v>
      </c>
    </row>
    <row r="16347" spans="1:8" x14ac:dyDescent="0.25">
      <c r="A16347" t="s">
        <v>346</v>
      </c>
      <c r="B16347" t="s">
        <v>48</v>
      </c>
      <c r="C16347" t="s">
        <v>49</v>
      </c>
      <c r="D16347" t="s">
        <v>30</v>
      </c>
      <c r="E16347" t="s">
        <v>347</v>
      </c>
      <c r="F16347" s="15">
        <v>45764</v>
      </c>
      <c r="G16347" t="s">
        <v>5715</v>
      </c>
      <c r="H16347" s="16">
        <v>1377.66</v>
      </c>
    </row>
    <row r="16348" spans="1:8" x14ac:dyDescent="0.25">
      <c r="A16348" t="s">
        <v>346</v>
      </c>
      <c r="B16348" t="s">
        <v>48</v>
      </c>
      <c r="C16348" t="s">
        <v>49</v>
      </c>
      <c r="D16348" t="s">
        <v>30</v>
      </c>
      <c r="E16348" t="s">
        <v>347</v>
      </c>
      <c r="F16348" s="15">
        <v>45779</v>
      </c>
      <c r="G16348" t="s">
        <v>6295</v>
      </c>
      <c r="H16348" s="16">
        <v>1276.54</v>
      </c>
    </row>
    <row r="16349" spans="1:8" x14ac:dyDescent="0.25">
      <c r="A16349" t="s">
        <v>346</v>
      </c>
      <c r="B16349" t="s">
        <v>48</v>
      </c>
      <c r="C16349" t="s">
        <v>49</v>
      </c>
      <c r="D16349" t="s">
        <v>30</v>
      </c>
      <c r="E16349" t="s">
        <v>347</v>
      </c>
      <c r="F16349" s="15">
        <v>45791</v>
      </c>
      <c r="G16349" t="s">
        <v>6296</v>
      </c>
      <c r="H16349" s="16">
        <v>2086.62</v>
      </c>
    </row>
    <row r="16350" spans="1:8" x14ac:dyDescent="0.25">
      <c r="A16350" t="s">
        <v>346</v>
      </c>
      <c r="B16350" t="s">
        <v>48</v>
      </c>
      <c r="C16350" t="s">
        <v>49</v>
      </c>
      <c r="D16350" t="s">
        <v>30</v>
      </c>
      <c r="E16350" t="s">
        <v>347</v>
      </c>
      <c r="F16350" s="15">
        <v>45834</v>
      </c>
      <c r="G16350" t="s">
        <v>7041</v>
      </c>
      <c r="H16350" s="16">
        <v>1400.3</v>
      </c>
    </row>
    <row r="16351" spans="1:8" x14ac:dyDescent="0.25">
      <c r="A16351" t="s">
        <v>346</v>
      </c>
      <c r="B16351" t="s">
        <v>48</v>
      </c>
      <c r="C16351" t="s">
        <v>49</v>
      </c>
      <c r="D16351" t="s">
        <v>30</v>
      </c>
      <c r="E16351" t="s">
        <v>347</v>
      </c>
      <c r="F16351" s="15">
        <v>45602</v>
      </c>
      <c r="G16351" t="s">
        <v>3129</v>
      </c>
      <c r="H16351" s="16">
        <v>651.64</v>
      </c>
    </row>
    <row r="16352" spans="1:8" x14ac:dyDescent="0.25">
      <c r="A16352" t="s">
        <v>346</v>
      </c>
      <c r="B16352" t="s">
        <v>48</v>
      </c>
      <c r="C16352" t="s">
        <v>49</v>
      </c>
      <c r="D16352" t="s">
        <v>30</v>
      </c>
      <c r="E16352" t="s">
        <v>347</v>
      </c>
      <c r="F16352" s="15">
        <v>45602</v>
      </c>
      <c r="G16352" t="s">
        <v>3129</v>
      </c>
      <c r="H16352" s="16">
        <v>1631.97</v>
      </c>
    </row>
    <row r="16353" spans="1:8" x14ac:dyDescent="0.25">
      <c r="A16353" s="17" t="str">
        <f>A16352</f>
        <v>2560</v>
      </c>
      <c r="B16353" s="17" t="s">
        <v>50</v>
      </c>
      <c r="C16353" s="17"/>
      <c r="D16353" s="17"/>
      <c r="E16353" s="17"/>
      <c r="F16353" s="21"/>
      <c r="G16353" s="17"/>
      <c r="H16353" s="20">
        <f>SUBTOTAL(9,H16342:H16352)</f>
        <v>13826.889999999998</v>
      </c>
    </row>
    <row r="16354" spans="1:8" x14ac:dyDescent="0.25">
      <c r="A16354" t="s">
        <v>346</v>
      </c>
      <c r="B16354" t="s">
        <v>51</v>
      </c>
      <c r="C16354" t="s">
        <v>52</v>
      </c>
      <c r="D16354" t="s">
        <v>30</v>
      </c>
      <c r="E16354" t="s">
        <v>347</v>
      </c>
      <c r="F16354" s="15">
        <v>45642</v>
      </c>
      <c r="G16354" t="s">
        <v>3588</v>
      </c>
      <c r="H16354" s="16">
        <v>5330.64</v>
      </c>
    </row>
    <row r="16355" spans="1:8" x14ac:dyDescent="0.25">
      <c r="A16355" t="s">
        <v>346</v>
      </c>
      <c r="B16355" t="s">
        <v>51</v>
      </c>
      <c r="C16355" t="s">
        <v>52</v>
      </c>
      <c r="D16355" t="s">
        <v>30</v>
      </c>
      <c r="E16355" t="s">
        <v>347</v>
      </c>
      <c r="F16355" s="15">
        <v>45665</v>
      </c>
      <c r="G16355" t="s">
        <v>4173</v>
      </c>
      <c r="H16355" s="16">
        <v>3063.9</v>
      </c>
    </row>
    <row r="16356" spans="1:8" x14ac:dyDescent="0.25">
      <c r="A16356" t="s">
        <v>346</v>
      </c>
      <c r="B16356" t="s">
        <v>51</v>
      </c>
      <c r="C16356" t="s">
        <v>52</v>
      </c>
      <c r="D16356" t="s">
        <v>30</v>
      </c>
      <c r="E16356" t="s">
        <v>347</v>
      </c>
      <c r="F16356" s="15">
        <v>45695</v>
      </c>
      <c r="G16356" t="s">
        <v>4683</v>
      </c>
      <c r="H16356" s="16">
        <v>3602.32</v>
      </c>
    </row>
    <row r="16357" spans="1:8" x14ac:dyDescent="0.25">
      <c r="A16357" t="s">
        <v>346</v>
      </c>
      <c r="B16357" t="s">
        <v>51</v>
      </c>
      <c r="C16357" t="s">
        <v>52</v>
      </c>
      <c r="D16357" t="s">
        <v>30</v>
      </c>
      <c r="E16357" t="s">
        <v>347</v>
      </c>
      <c r="F16357" s="15">
        <v>45709</v>
      </c>
      <c r="G16357" t="s">
        <v>4684</v>
      </c>
      <c r="H16357" s="16">
        <v>4541.72</v>
      </c>
    </row>
    <row r="16358" spans="1:8" x14ac:dyDescent="0.25">
      <c r="A16358" t="s">
        <v>346</v>
      </c>
      <c r="B16358" t="s">
        <v>51</v>
      </c>
      <c r="C16358" t="s">
        <v>52</v>
      </c>
      <c r="D16358" t="s">
        <v>30</v>
      </c>
      <c r="E16358" t="s">
        <v>347</v>
      </c>
      <c r="F16358" s="15">
        <v>45764</v>
      </c>
      <c r="G16358" t="s">
        <v>5715</v>
      </c>
      <c r="H16358" s="16">
        <v>3967.07</v>
      </c>
    </row>
    <row r="16359" spans="1:8" x14ac:dyDescent="0.25">
      <c r="A16359" t="s">
        <v>346</v>
      </c>
      <c r="B16359" t="s">
        <v>51</v>
      </c>
      <c r="C16359" t="s">
        <v>52</v>
      </c>
      <c r="D16359" t="s">
        <v>30</v>
      </c>
      <c r="E16359" t="s">
        <v>347</v>
      </c>
      <c r="F16359" s="15">
        <v>45779</v>
      </c>
      <c r="G16359" t="s">
        <v>6295</v>
      </c>
      <c r="H16359" s="16">
        <v>3734.22</v>
      </c>
    </row>
    <row r="16360" spans="1:8" x14ac:dyDescent="0.25">
      <c r="A16360" t="s">
        <v>346</v>
      </c>
      <c r="B16360" t="s">
        <v>51</v>
      </c>
      <c r="C16360" t="s">
        <v>52</v>
      </c>
      <c r="D16360" t="s">
        <v>30</v>
      </c>
      <c r="E16360" t="s">
        <v>347</v>
      </c>
      <c r="F16360" s="15">
        <v>45791</v>
      </c>
      <c r="G16360" t="s">
        <v>6296</v>
      </c>
      <c r="H16360" s="16">
        <v>4992.3900000000003</v>
      </c>
    </row>
    <row r="16361" spans="1:8" x14ac:dyDescent="0.25">
      <c r="A16361" t="s">
        <v>346</v>
      </c>
      <c r="B16361" t="s">
        <v>51</v>
      </c>
      <c r="C16361" t="s">
        <v>52</v>
      </c>
      <c r="D16361" t="s">
        <v>30</v>
      </c>
      <c r="E16361" t="s">
        <v>347</v>
      </c>
      <c r="F16361" s="15">
        <v>45834</v>
      </c>
      <c r="G16361" t="s">
        <v>7041</v>
      </c>
      <c r="H16361" s="16">
        <v>3671.83</v>
      </c>
    </row>
    <row r="16362" spans="1:8" x14ac:dyDescent="0.25">
      <c r="A16362" t="s">
        <v>346</v>
      </c>
      <c r="B16362" t="s">
        <v>51</v>
      </c>
      <c r="C16362" t="s">
        <v>52</v>
      </c>
      <c r="D16362" t="s">
        <v>30</v>
      </c>
      <c r="E16362" t="s">
        <v>347</v>
      </c>
      <c r="F16362" s="15">
        <v>45602</v>
      </c>
      <c r="G16362" t="s">
        <v>3129</v>
      </c>
      <c r="H16362" s="16">
        <v>2381.8000000000002</v>
      </c>
    </row>
    <row r="16363" spans="1:8" x14ac:dyDescent="0.25">
      <c r="A16363" t="s">
        <v>346</v>
      </c>
      <c r="B16363" t="s">
        <v>51</v>
      </c>
      <c r="C16363" t="s">
        <v>52</v>
      </c>
      <c r="D16363" t="s">
        <v>30</v>
      </c>
      <c r="E16363" t="s">
        <v>347</v>
      </c>
      <c r="F16363" s="15">
        <v>45602</v>
      </c>
      <c r="G16363" t="s">
        <v>3129</v>
      </c>
      <c r="H16363" s="16">
        <v>5135.2299999999996</v>
      </c>
    </row>
    <row r="16364" spans="1:8" x14ac:dyDescent="0.25">
      <c r="A16364" s="17" t="str">
        <f>A16363</f>
        <v>2560</v>
      </c>
      <c r="B16364" s="17" t="s">
        <v>53</v>
      </c>
      <c r="C16364" s="17"/>
      <c r="D16364" s="17"/>
      <c r="E16364" s="17"/>
      <c r="F16364" s="21"/>
      <c r="G16364" s="17"/>
      <c r="H16364" s="20">
        <f>SUBTOTAL(9,H16354:H16363)</f>
        <v>40421.12000000001</v>
      </c>
    </row>
    <row r="16365" spans="1:8" x14ac:dyDescent="0.25">
      <c r="A16365" t="s">
        <v>346</v>
      </c>
      <c r="B16365" t="s">
        <v>54</v>
      </c>
      <c r="C16365" t="s">
        <v>55</v>
      </c>
      <c r="D16365" t="s">
        <v>30</v>
      </c>
      <c r="E16365" t="s">
        <v>347</v>
      </c>
      <c r="F16365" s="15">
        <v>45492</v>
      </c>
      <c r="G16365" t="s">
        <v>1091</v>
      </c>
      <c r="H16365" s="16">
        <v>511.7</v>
      </c>
    </row>
    <row r="16366" spans="1:8" x14ac:dyDescent="0.25">
      <c r="A16366" t="s">
        <v>346</v>
      </c>
      <c r="B16366" t="s">
        <v>54</v>
      </c>
      <c r="C16366" t="s">
        <v>55</v>
      </c>
      <c r="D16366" t="s">
        <v>30</v>
      </c>
      <c r="E16366" t="s">
        <v>347</v>
      </c>
      <c r="F16366" s="15">
        <v>45492</v>
      </c>
      <c r="G16366" t="s">
        <v>1091</v>
      </c>
      <c r="H16366" s="16">
        <v>1892.96</v>
      </c>
    </row>
    <row r="16367" spans="1:8" x14ac:dyDescent="0.25">
      <c r="A16367" t="s">
        <v>346</v>
      </c>
      <c r="B16367" t="s">
        <v>54</v>
      </c>
      <c r="C16367" t="s">
        <v>55</v>
      </c>
      <c r="D16367" t="s">
        <v>30</v>
      </c>
      <c r="E16367" t="s">
        <v>347</v>
      </c>
      <c r="F16367" s="15">
        <v>45492</v>
      </c>
      <c r="G16367" t="s">
        <v>1091</v>
      </c>
      <c r="H16367" s="16">
        <v>52.7</v>
      </c>
    </row>
    <row r="16368" spans="1:8" x14ac:dyDescent="0.25">
      <c r="A16368" t="s">
        <v>346</v>
      </c>
      <c r="B16368" t="s">
        <v>54</v>
      </c>
      <c r="C16368" t="s">
        <v>55</v>
      </c>
      <c r="D16368" t="s">
        <v>30</v>
      </c>
      <c r="E16368" t="s">
        <v>347</v>
      </c>
      <c r="F16368" s="15">
        <v>45492</v>
      </c>
      <c r="G16368" t="s">
        <v>1091</v>
      </c>
      <c r="H16368" s="16">
        <v>194.83</v>
      </c>
    </row>
    <row r="16369" spans="1:8" x14ac:dyDescent="0.25">
      <c r="A16369" s="17" t="str">
        <f>A16368</f>
        <v>2560</v>
      </c>
      <c r="B16369" s="17" t="s">
        <v>56</v>
      </c>
      <c r="C16369" s="17"/>
      <c r="D16369" s="17"/>
      <c r="E16369" s="17"/>
      <c r="F16369" s="21"/>
      <c r="G16369" s="17"/>
      <c r="H16369" s="20">
        <f>SUBTOTAL(9,H16365:H16368)</f>
        <v>2652.1899999999996</v>
      </c>
    </row>
    <row r="16370" spans="1:8" ht="16.5" thickBot="1" x14ac:dyDescent="0.3">
      <c r="A16370" s="22" t="s">
        <v>1092</v>
      </c>
      <c r="B16370" s="22"/>
      <c r="C16370" s="25" t="str">
        <f>E16368&amp;" Total"</f>
        <v>CHERAW 31 Total</v>
      </c>
      <c r="D16370" s="22"/>
      <c r="E16370" s="22"/>
      <c r="F16370" s="23"/>
      <c r="G16370" s="22"/>
      <c r="H16370" s="24">
        <f>SUBTOTAL(9,H16271:H16368)</f>
        <v>237937.12999999998</v>
      </c>
    </row>
    <row r="16371" spans="1:8" x14ac:dyDescent="0.25">
      <c r="A16371" t="s">
        <v>348</v>
      </c>
      <c r="B16371" t="s">
        <v>2586</v>
      </c>
      <c r="C16371" t="s">
        <v>2587</v>
      </c>
      <c r="D16371" t="s">
        <v>12</v>
      </c>
      <c r="E16371" t="s">
        <v>349</v>
      </c>
      <c r="F16371" s="15">
        <v>45828</v>
      </c>
      <c r="G16371" t="s">
        <v>7042</v>
      </c>
      <c r="H16371" s="16">
        <v>795.35</v>
      </c>
    </row>
    <row r="16372" spans="1:8" x14ac:dyDescent="0.25">
      <c r="A16372" t="s">
        <v>348</v>
      </c>
      <c r="B16372" t="s">
        <v>2586</v>
      </c>
      <c r="C16372" t="s">
        <v>2587</v>
      </c>
      <c r="D16372" t="s">
        <v>12</v>
      </c>
      <c r="E16372" t="s">
        <v>349</v>
      </c>
      <c r="F16372" s="15">
        <v>45608</v>
      </c>
      <c r="G16372" t="s">
        <v>3130</v>
      </c>
      <c r="H16372" s="16">
        <v>10932.4</v>
      </c>
    </row>
    <row r="16373" spans="1:8" x14ac:dyDescent="0.25">
      <c r="A16373" s="17" t="str">
        <f>A16372</f>
        <v>2570</v>
      </c>
      <c r="B16373" s="17" t="s">
        <v>2589</v>
      </c>
      <c r="C16373" s="17"/>
      <c r="D16373" s="17"/>
      <c r="E16373" s="17"/>
      <c r="F16373" s="21"/>
      <c r="G16373" s="17"/>
      <c r="H16373" s="20">
        <f>SUBTOTAL(9,H16371:H16372)</f>
        <v>11727.75</v>
      </c>
    </row>
    <row r="16374" spans="1:8" x14ac:dyDescent="0.25">
      <c r="A16374" t="s">
        <v>348</v>
      </c>
      <c r="B16374" t="s">
        <v>2590</v>
      </c>
      <c r="C16374" t="s">
        <v>2591</v>
      </c>
      <c r="D16374" t="s">
        <v>12</v>
      </c>
      <c r="E16374" t="s">
        <v>349</v>
      </c>
      <c r="F16374" s="15">
        <v>45621</v>
      </c>
      <c r="G16374" t="s">
        <v>3131</v>
      </c>
      <c r="H16374" s="16">
        <v>970.72</v>
      </c>
    </row>
    <row r="16375" spans="1:8" x14ac:dyDescent="0.25">
      <c r="A16375" s="17" t="str">
        <f>A16374</f>
        <v>2570</v>
      </c>
      <c r="B16375" s="17" t="s">
        <v>2593</v>
      </c>
      <c r="C16375" s="17"/>
      <c r="D16375" s="17"/>
      <c r="E16375" s="17"/>
      <c r="F16375" s="21"/>
      <c r="G16375" s="17"/>
      <c r="H16375" s="20">
        <f>SUBTOTAL(9,H16374:H16374)</f>
        <v>970.72</v>
      </c>
    </row>
    <row r="16376" spans="1:8" x14ac:dyDescent="0.25">
      <c r="A16376" t="s">
        <v>348</v>
      </c>
      <c r="B16376" t="s">
        <v>468</v>
      </c>
      <c r="C16376" t="s">
        <v>469</v>
      </c>
      <c r="D16376" t="s">
        <v>30</v>
      </c>
      <c r="E16376" t="s">
        <v>349</v>
      </c>
      <c r="F16376" s="15">
        <v>45635</v>
      </c>
      <c r="G16376" t="s">
        <v>3589</v>
      </c>
      <c r="H16376" s="16">
        <v>5192.95</v>
      </c>
    </row>
    <row r="16377" spans="1:8" x14ac:dyDescent="0.25">
      <c r="A16377" t="s">
        <v>348</v>
      </c>
      <c r="B16377" t="s">
        <v>468</v>
      </c>
      <c r="C16377" t="s">
        <v>469</v>
      </c>
      <c r="D16377" t="s">
        <v>30</v>
      </c>
      <c r="E16377" t="s">
        <v>349</v>
      </c>
      <c r="F16377" s="15">
        <v>45665</v>
      </c>
      <c r="G16377" t="s">
        <v>4176</v>
      </c>
      <c r="H16377" s="16">
        <v>2875.17</v>
      </c>
    </row>
    <row r="16378" spans="1:8" x14ac:dyDescent="0.25">
      <c r="A16378" t="s">
        <v>348</v>
      </c>
      <c r="B16378" t="s">
        <v>468</v>
      </c>
      <c r="C16378" t="s">
        <v>469</v>
      </c>
      <c r="D16378" t="s">
        <v>30</v>
      </c>
      <c r="E16378" t="s">
        <v>349</v>
      </c>
      <c r="F16378" s="15">
        <v>45681</v>
      </c>
      <c r="G16378" t="s">
        <v>4177</v>
      </c>
      <c r="H16378" s="16">
        <v>3580.93</v>
      </c>
    </row>
    <row r="16379" spans="1:8" x14ac:dyDescent="0.25">
      <c r="A16379" t="s">
        <v>348</v>
      </c>
      <c r="B16379" t="s">
        <v>468</v>
      </c>
      <c r="C16379" t="s">
        <v>469</v>
      </c>
      <c r="D16379" t="s">
        <v>30</v>
      </c>
      <c r="E16379" t="s">
        <v>349</v>
      </c>
      <c r="F16379" s="15">
        <v>45687</v>
      </c>
      <c r="G16379" t="s">
        <v>4178</v>
      </c>
      <c r="H16379" s="16">
        <v>509.27</v>
      </c>
    </row>
    <row r="16380" spans="1:8" x14ac:dyDescent="0.25">
      <c r="A16380" t="s">
        <v>348</v>
      </c>
      <c r="B16380" t="s">
        <v>468</v>
      </c>
      <c r="C16380" t="s">
        <v>469</v>
      </c>
      <c r="D16380" t="s">
        <v>30</v>
      </c>
      <c r="E16380" t="s">
        <v>349</v>
      </c>
      <c r="F16380" s="15">
        <v>45709</v>
      </c>
      <c r="G16380" t="s">
        <v>4685</v>
      </c>
      <c r="H16380" s="16">
        <v>4499.22</v>
      </c>
    </row>
    <row r="16381" spans="1:8" x14ac:dyDescent="0.25">
      <c r="A16381" t="s">
        <v>348</v>
      </c>
      <c r="B16381" t="s">
        <v>468</v>
      </c>
      <c r="C16381" t="s">
        <v>469</v>
      </c>
      <c r="D16381" t="s">
        <v>30</v>
      </c>
      <c r="E16381" t="s">
        <v>349</v>
      </c>
      <c r="F16381" s="15">
        <v>45742</v>
      </c>
      <c r="G16381" t="s">
        <v>5104</v>
      </c>
      <c r="H16381" s="16">
        <v>4262.63</v>
      </c>
    </row>
    <row r="16382" spans="1:8" x14ac:dyDescent="0.25">
      <c r="A16382" t="s">
        <v>348</v>
      </c>
      <c r="B16382" t="s">
        <v>468</v>
      </c>
      <c r="C16382" t="s">
        <v>469</v>
      </c>
      <c r="D16382" t="s">
        <v>30</v>
      </c>
      <c r="E16382" t="s">
        <v>349</v>
      </c>
      <c r="F16382" s="15">
        <v>45764</v>
      </c>
      <c r="G16382" t="s">
        <v>5717</v>
      </c>
      <c r="H16382" s="16">
        <v>3797.47</v>
      </c>
    </row>
    <row r="16383" spans="1:8" x14ac:dyDescent="0.25">
      <c r="A16383" t="s">
        <v>348</v>
      </c>
      <c r="B16383" t="s">
        <v>468</v>
      </c>
      <c r="C16383" t="s">
        <v>469</v>
      </c>
      <c r="D16383" t="s">
        <v>30</v>
      </c>
      <c r="E16383" t="s">
        <v>349</v>
      </c>
      <c r="F16383" s="15">
        <v>45791</v>
      </c>
      <c r="G16383" t="s">
        <v>6298</v>
      </c>
      <c r="H16383" s="16">
        <v>5012.5</v>
      </c>
    </row>
    <row r="16384" spans="1:8" x14ac:dyDescent="0.25">
      <c r="A16384" t="s">
        <v>348</v>
      </c>
      <c r="B16384" t="s">
        <v>468</v>
      </c>
      <c r="C16384" t="s">
        <v>469</v>
      </c>
      <c r="D16384" t="s">
        <v>30</v>
      </c>
      <c r="E16384" t="s">
        <v>349</v>
      </c>
      <c r="F16384" s="15">
        <v>45834</v>
      </c>
      <c r="G16384" t="s">
        <v>7043</v>
      </c>
      <c r="H16384" s="16">
        <v>4659.62</v>
      </c>
    </row>
    <row r="16385" spans="1:8" x14ac:dyDescent="0.25">
      <c r="A16385" t="s">
        <v>348</v>
      </c>
      <c r="B16385" t="s">
        <v>468</v>
      </c>
      <c r="C16385" t="s">
        <v>469</v>
      </c>
      <c r="D16385" t="s">
        <v>30</v>
      </c>
      <c r="E16385" t="s">
        <v>349</v>
      </c>
      <c r="F16385" s="15">
        <v>45601</v>
      </c>
      <c r="G16385" t="s">
        <v>3132</v>
      </c>
      <c r="H16385" s="16">
        <v>2450.11</v>
      </c>
    </row>
    <row r="16386" spans="1:8" x14ac:dyDescent="0.25">
      <c r="A16386" t="s">
        <v>348</v>
      </c>
      <c r="B16386" t="s">
        <v>468</v>
      </c>
      <c r="C16386" t="s">
        <v>469</v>
      </c>
      <c r="D16386" t="s">
        <v>30</v>
      </c>
      <c r="E16386" t="s">
        <v>349</v>
      </c>
      <c r="F16386" s="15">
        <v>45601</v>
      </c>
      <c r="G16386" t="s">
        <v>3132</v>
      </c>
      <c r="H16386" s="16">
        <v>4791.95</v>
      </c>
    </row>
    <row r="16387" spans="1:8" x14ac:dyDescent="0.25">
      <c r="A16387" s="17" t="str">
        <f>A16386</f>
        <v>2570</v>
      </c>
      <c r="B16387" s="17" t="s">
        <v>470</v>
      </c>
      <c r="C16387" s="17"/>
      <c r="D16387" s="17"/>
      <c r="E16387" s="17"/>
      <c r="F16387" s="21"/>
      <c r="G16387" s="17"/>
      <c r="H16387" s="20">
        <f>SUBTOTAL(9,H16376:H16386)</f>
        <v>41631.82</v>
      </c>
    </row>
    <row r="16388" spans="1:8" x14ac:dyDescent="0.25">
      <c r="A16388" t="s">
        <v>348</v>
      </c>
      <c r="B16388" t="s">
        <v>471</v>
      </c>
      <c r="C16388" t="s">
        <v>472</v>
      </c>
      <c r="D16388" t="s">
        <v>30</v>
      </c>
      <c r="E16388" t="s">
        <v>349</v>
      </c>
      <c r="F16388" s="15">
        <v>45635</v>
      </c>
      <c r="G16388" t="s">
        <v>3589</v>
      </c>
      <c r="H16388" s="16">
        <v>2469.06</v>
      </c>
    </row>
    <row r="16389" spans="1:8" x14ac:dyDescent="0.25">
      <c r="A16389" t="s">
        <v>348</v>
      </c>
      <c r="B16389" t="s">
        <v>471</v>
      </c>
      <c r="C16389" t="s">
        <v>472</v>
      </c>
      <c r="D16389" t="s">
        <v>30</v>
      </c>
      <c r="E16389" t="s">
        <v>349</v>
      </c>
      <c r="F16389" s="15">
        <v>45665</v>
      </c>
      <c r="G16389" t="s">
        <v>4176</v>
      </c>
      <c r="H16389" s="16">
        <v>1126.6199999999999</v>
      </c>
    </row>
    <row r="16390" spans="1:8" x14ac:dyDescent="0.25">
      <c r="A16390" t="s">
        <v>348</v>
      </c>
      <c r="B16390" t="s">
        <v>471</v>
      </c>
      <c r="C16390" t="s">
        <v>472</v>
      </c>
      <c r="D16390" t="s">
        <v>30</v>
      </c>
      <c r="E16390" t="s">
        <v>349</v>
      </c>
      <c r="F16390" s="15">
        <v>45681</v>
      </c>
      <c r="G16390" t="s">
        <v>4177</v>
      </c>
      <c r="H16390" s="16">
        <v>1344.42</v>
      </c>
    </row>
    <row r="16391" spans="1:8" x14ac:dyDescent="0.25">
      <c r="A16391" t="s">
        <v>348</v>
      </c>
      <c r="B16391" t="s">
        <v>471</v>
      </c>
      <c r="C16391" t="s">
        <v>472</v>
      </c>
      <c r="D16391" t="s">
        <v>30</v>
      </c>
      <c r="E16391" t="s">
        <v>349</v>
      </c>
      <c r="F16391" s="15">
        <v>45687</v>
      </c>
      <c r="G16391" t="s">
        <v>4178</v>
      </c>
      <c r="H16391" s="16">
        <v>-251.46</v>
      </c>
    </row>
    <row r="16392" spans="1:8" x14ac:dyDescent="0.25">
      <c r="A16392" t="s">
        <v>348</v>
      </c>
      <c r="B16392" t="s">
        <v>471</v>
      </c>
      <c r="C16392" t="s">
        <v>472</v>
      </c>
      <c r="D16392" t="s">
        <v>30</v>
      </c>
      <c r="E16392" t="s">
        <v>349</v>
      </c>
      <c r="F16392" s="15">
        <v>45709</v>
      </c>
      <c r="G16392" t="s">
        <v>4685</v>
      </c>
      <c r="H16392" s="16">
        <v>1354.32</v>
      </c>
    </row>
    <row r="16393" spans="1:8" x14ac:dyDescent="0.25">
      <c r="A16393" t="s">
        <v>348</v>
      </c>
      <c r="B16393" t="s">
        <v>471</v>
      </c>
      <c r="C16393" t="s">
        <v>472</v>
      </c>
      <c r="D16393" t="s">
        <v>30</v>
      </c>
      <c r="E16393" t="s">
        <v>349</v>
      </c>
      <c r="F16393" s="15">
        <v>45742</v>
      </c>
      <c r="G16393" t="s">
        <v>5104</v>
      </c>
      <c r="H16393" s="16">
        <v>1564.2</v>
      </c>
    </row>
    <row r="16394" spans="1:8" x14ac:dyDescent="0.25">
      <c r="A16394" t="s">
        <v>348</v>
      </c>
      <c r="B16394" t="s">
        <v>471</v>
      </c>
      <c r="C16394" t="s">
        <v>472</v>
      </c>
      <c r="D16394" t="s">
        <v>30</v>
      </c>
      <c r="E16394" t="s">
        <v>349</v>
      </c>
      <c r="F16394" s="15">
        <v>45764</v>
      </c>
      <c r="G16394" t="s">
        <v>5717</v>
      </c>
      <c r="H16394" s="16">
        <v>1350.36</v>
      </c>
    </row>
    <row r="16395" spans="1:8" x14ac:dyDescent="0.25">
      <c r="A16395" t="s">
        <v>348</v>
      </c>
      <c r="B16395" t="s">
        <v>471</v>
      </c>
      <c r="C16395" t="s">
        <v>472</v>
      </c>
      <c r="D16395" t="s">
        <v>30</v>
      </c>
      <c r="E16395" t="s">
        <v>349</v>
      </c>
      <c r="F16395" s="15">
        <v>45791</v>
      </c>
      <c r="G16395" t="s">
        <v>6298</v>
      </c>
      <c r="H16395" s="16">
        <v>1833.48</v>
      </c>
    </row>
    <row r="16396" spans="1:8" x14ac:dyDescent="0.25">
      <c r="A16396" t="s">
        <v>348</v>
      </c>
      <c r="B16396" t="s">
        <v>471</v>
      </c>
      <c r="C16396" t="s">
        <v>472</v>
      </c>
      <c r="D16396" t="s">
        <v>30</v>
      </c>
      <c r="E16396" t="s">
        <v>349</v>
      </c>
      <c r="F16396" s="15">
        <v>45834</v>
      </c>
      <c r="G16396" t="s">
        <v>7043</v>
      </c>
      <c r="H16396" s="16">
        <v>1290.96</v>
      </c>
    </row>
    <row r="16397" spans="1:8" x14ac:dyDescent="0.25">
      <c r="A16397" t="s">
        <v>348</v>
      </c>
      <c r="B16397" t="s">
        <v>471</v>
      </c>
      <c r="C16397" t="s">
        <v>472</v>
      </c>
      <c r="D16397" t="s">
        <v>30</v>
      </c>
      <c r="E16397" t="s">
        <v>349</v>
      </c>
      <c r="F16397" s="15">
        <v>45601</v>
      </c>
      <c r="G16397" t="s">
        <v>3132</v>
      </c>
      <c r="H16397" s="16">
        <v>940.5</v>
      </c>
    </row>
    <row r="16398" spans="1:8" x14ac:dyDescent="0.25">
      <c r="A16398" t="s">
        <v>348</v>
      </c>
      <c r="B16398" t="s">
        <v>471</v>
      </c>
      <c r="C16398" t="s">
        <v>472</v>
      </c>
      <c r="D16398" t="s">
        <v>30</v>
      </c>
      <c r="E16398" t="s">
        <v>349</v>
      </c>
      <c r="F16398" s="15">
        <v>45601</v>
      </c>
      <c r="G16398" t="s">
        <v>3132</v>
      </c>
      <c r="H16398" s="16">
        <v>1873.08</v>
      </c>
    </row>
    <row r="16399" spans="1:8" x14ac:dyDescent="0.25">
      <c r="A16399" s="17" t="str">
        <f>A16398</f>
        <v>2570</v>
      </c>
      <c r="B16399" s="17" t="s">
        <v>473</v>
      </c>
      <c r="C16399" s="17"/>
      <c r="D16399" s="17"/>
      <c r="E16399" s="17"/>
      <c r="F16399" s="21"/>
      <c r="G16399" s="17"/>
      <c r="H16399" s="20">
        <f>SUBTOTAL(9,H16388:H16398)</f>
        <v>14895.539999999999</v>
      </c>
    </row>
    <row r="16400" spans="1:8" x14ac:dyDescent="0.25">
      <c r="A16400" t="s">
        <v>348</v>
      </c>
      <c r="B16400" t="s">
        <v>3442</v>
      </c>
      <c r="C16400" t="s">
        <v>3443</v>
      </c>
      <c r="D16400" t="s">
        <v>12</v>
      </c>
      <c r="E16400" t="s">
        <v>349</v>
      </c>
      <c r="F16400" s="15">
        <v>45635</v>
      </c>
      <c r="G16400" t="s">
        <v>3589</v>
      </c>
      <c r="H16400" s="16">
        <v>25000</v>
      </c>
    </row>
    <row r="16401" spans="1:8" x14ac:dyDescent="0.25">
      <c r="A16401" s="17" t="str">
        <f>A16400</f>
        <v>2570</v>
      </c>
      <c r="B16401" s="17" t="s">
        <v>3444</v>
      </c>
      <c r="C16401" s="17"/>
      <c r="D16401" s="17"/>
      <c r="E16401" s="17"/>
      <c r="F16401" s="21"/>
      <c r="G16401" s="17"/>
      <c r="H16401" s="20">
        <f>SUBTOTAL(9,H16400:H16400)</f>
        <v>25000</v>
      </c>
    </row>
    <row r="16402" spans="1:8" x14ac:dyDescent="0.25">
      <c r="A16402" t="s">
        <v>348</v>
      </c>
      <c r="B16402" t="s">
        <v>64</v>
      </c>
      <c r="C16402" t="s">
        <v>65</v>
      </c>
      <c r="D16402" t="s">
        <v>12</v>
      </c>
      <c r="E16402" t="s">
        <v>349</v>
      </c>
      <c r="F16402" s="15">
        <v>45742</v>
      </c>
      <c r="G16402" t="s">
        <v>5104</v>
      </c>
      <c r="H16402" s="16">
        <v>3964.47</v>
      </c>
    </row>
    <row r="16403" spans="1:8" x14ac:dyDescent="0.25">
      <c r="A16403" t="s">
        <v>348</v>
      </c>
      <c r="B16403" t="s">
        <v>64</v>
      </c>
      <c r="C16403" t="s">
        <v>65</v>
      </c>
      <c r="D16403" t="s">
        <v>12</v>
      </c>
      <c r="E16403" t="s">
        <v>349</v>
      </c>
      <c r="F16403" s="15">
        <v>45775</v>
      </c>
      <c r="G16403" t="s">
        <v>5718</v>
      </c>
      <c r="H16403" s="16">
        <v>267.64999999999998</v>
      </c>
    </row>
    <row r="16404" spans="1:8" x14ac:dyDescent="0.25">
      <c r="A16404" t="s">
        <v>348</v>
      </c>
      <c r="B16404" t="s">
        <v>64</v>
      </c>
      <c r="C16404" t="s">
        <v>65</v>
      </c>
      <c r="D16404" t="s">
        <v>12</v>
      </c>
      <c r="E16404" t="s">
        <v>349</v>
      </c>
      <c r="F16404" s="15">
        <v>45804</v>
      </c>
      <c r="G16404" t="s">
        <v>6299</v>
      </c>
      <c r="H16404" s="16">
        <v>267.88</v>
      </c>
    </row>
    <row r="16405" spans="1:8" x14ac:dyDescent="0.25">
      <c r="A16405" s="17" t="str">
        <f>A16404</f>
        <v>2570</v>
      </c>
      <c r="B16405" s="17" t="s">
        <v>66</v>
      </c>
      <c r="C16405" s="17"/>
      <c r="D16405" s="17"/>
      <c r="E16405" s="17"/>
      <c r="F16405" s="21"/>
      <c r="G16405" s="17"/>
      <c r="H16405" s="20">
        <f>SUBTOTAL(9,H16402:H16404)</f>
        <v>4500</v>
      </c>
    </row>
    <row r="16406" spans="1:8" x14ac:dyDescent="0.25">
      <c r="A16406" t="s">
        <v>348</v>
      </c>
      <c r="B16406" t="s">
        <v>2070</v>
      </c>
      <c r="C16406" t="s">
        <v>2071</v>
      </c>
      <c r="D16406" t="s">
        <v>12</v>
      </c>
      <c r="E16406" t="s">
        <v>349</v>
      </c>
      <c r="F16406" s="15">
        <v>45574</v>
      </c>
      <c r="G16406" t="s">
        <v>2446</v>
      </c>
      <c r="H16406" s="16">
        <v>75000</v>
      </c>
    </row>
    <row r="16407" spans="1:8" x14ac:dyDescent="0.25">
      <c r="A16407" s="17" t="str">
        <f>A16406</f>
        <v>2570</v>
      </c>
      <c r="B16407" s="17" t="s">
        <v>2073</v>
      </c>
      <c r="C16407" s="17"/>
      <c r="D16407" s="17"/>
      <c r="E16407" s="17"/>
      <c r="F16407" s="21"/>
      <c r="G16407" s="17"/>
      <c r="H16407" s="20">
        <f>SUBTOTAL(9,H16406:H16406)</f>
        <v>75000</v>
      </c>
    </row>
    <row r="16408" spans="1:8" x14ac:dyDescent="0.25">
      <c r="A16408" t="s">
        <v>348</v>
      </c>
      <c r="B16408" t="s">
        <v>5227</v>
      </c>
      <c r="C16408" t="s">
        <v>5228</v>
      </c>
      <c r="D16408" t="s">
        <v>12</v>
      </c>
      <c r="E16408" t="s">
        <v>349</v>
      </c>
      <c r="F16408" s="15">
        <v>45775</v>
      </c>
      <c r="G16408" t="s">
        <v>5719</v>
      </c>
      <c r="H16408" s="16">
        <v>1941.18</v>
      </c>
    </row>
    <row r="16409" spans="1:8" x14ac:dyDescent="0.25">
      <c r="A16409" s="17" t="str">
        <f>A16408</f>
        <v>2570</v>
      </c>
      <c r="B16409" s="17" t="s">
        <v>5230</v>
      </c>
      <c r="C16409" s="17"/>
      <c r="D16409" s="17"/>
      <c r="E16409" s="17"/>
      <c r="F16409" s="21"/>
      <c r="G16409" s="17"/>
      <c r="H16409" s="20">
        <f>SUBTOTAL(9,H16408:H16408)</f>
        <v>1941.18</v>
      </c>
    </row>
    <row r="16410" spans="1:8" x14ac:dyDescent="0.25">
      <c r="A16410" t="s">
        <v>348</v>
      </c>
      <c r="B16410" t="s">
        <v>2052</v>
      </c>
      <c r="C16410" t="s">
        <v>2053</v>
      </c>
      <c r="D16410" t="s">
        <v>12</v>
      </c>
      <c r="E16410" t="s">
        <v>349</v>
      </c>
      <c r="F16410" s="15">
        <v>45586</v>
      </c>
      <c r="G16410" t="s">
        <v>2447</v>
      </c>
      <c r="H16410" s="16">
        <v>1382.15</v>
      </c>
    </row>
    <row r="16411" spans="1:8" x14ac:dyDescent="0.25">
      <c r="A16411" s="17" t="str">
        <f>A16410</f>
        <v>2570</v>
      </c>
      <c r="B16411" s="17" t="s">
        <v>2055</v>
      </c>
      <c r="C16411" s="17"/>
      <c r="D16411" s="17"/>
      <c r="E16411" s="17"/>
      <c r="F16411" s="21"/>
      <c r="G16411" s="17"/>
      <c r="H16411" s="20">
        <f>SUBTOTAL(9,H16410:H16410)</f>
        <v>1382.15</v>
      </c>
    </row>
    <row r="16412" spans="1:8" x14ac:dyDescent="0.25">
      <c r="A16412" t="s">
        <v>348</v>
      </c>
      <c r="B16412" t="s">
        <v>2609</v>
      </c>
      <c r="C16412" t="s">
        <v>2610</v>
      </c>
      <c r="D16412" t="s">
        <v>12</v>
      </c>
      <c r="E16412" t="s">
        <v>349</v>
      </c>
      <c r="F16412" s="15">
        <v>45664</v>
      </c>
      <c r="G16412" t="s">
        <v>4179</v>
      </c>
      <c r="H16412" s="16">
        <v>5607.25</v>
      </c>
    </row>
    <row r="16413" spans="1:8" x14ac:dyDescent="0.25">
      <c r="A16413" s="17" t="str">
        <f>A16412</f>
        <v>2570</v>
      </c>
      <c r="B16413" s="17" t="s">
        <v>2611</v>
      </c>
      <c r="C16413" s="17"/>
      <c r="D16413" s="17"/>
      <c r="E16413" s="17"/>
      <c r="F16413" s="21"/>
      <c r="G16413" s="17"/>
      <c r="H16413" s="20">
        <f>SUBTOTAL(9,H16412:H16412)</f>
        <v>5607.25</v>
      </c>
    </row>
    <row r="16414" spans="1:8" x14ac:dyDescent="0.25">
      <c r="A16414" t="s">
        <v>348</v>
      </c>
      <c r="B16414" t="s">
        <v>3698</v>
      </c>
      <c r="C16414" t="s">
        <v>3699</v>
      </c>
      <c r="D16414" t="s">
        <v>12</v>
      </c>
      <c r="E16414" t="s">
        <v>349</v>
      </c>
      <c r="F16414" s="15">
        <v>45667</v>
      </c>
      <c r="G16414" t="s">
        <v>4180</v>
      </c>
      <c r="H16414" s="16">
        <v>2500</v>
      </c>
    </row>
    <row r="16415" spans="1:8" x14ac:dyDescent="0.25">
      <c r="A16415" s="17" t="str">
        <f>A16414</f>
        <v>2570</v>
      </c>
      <c r="B16415" s="17" t="s">
        <v>3701</v>
      </c>
      <c r="C16415" s="17"/>
      <c r="D16415" s="17"/>
      <c r="E16415" s="17"/>
      <c r="F16415" s="21"/>
      <c r="G16415" s="17"/>
      <c r="H16415" s="20">
        <f>SUBTOTAL(9,H16414:H16414)</f>
        <v>2500</v>
      </c>
    </row>
    <row r="16416" spans="1:8" x14ac:dyDescent="0.25">
      <c r="A16416" t="s">
        <v>348</v>
      </c>
      <c r="B16416" t="s">
        <v>6482</v>
      </c>
      <c r="C16416" t="s">
        <v>6483</v>
      </c>
      <c r="D16416" t="s">
        <v>12</v>
      </c>
      <c r="E16416" t="s">
        <v>349</v>
      </c>
      <c r="F16416" s="15">
        <v>45833</v>
      </c>
      <c r="G16416" t="s">
        <v>7044</v>
      </c>
      <c r="H16416" s="16">
        <v>11809</v>
      </c>
    </row>
    <row r="16417" spans="1:8" x14ac:dyDescent="0.25">
      <c r="A16417" s="17" t="str">
        <f>A16416</f>
        <v>2570</v>
      </c>
      <c r="B16417" s="17" t="s">
        <v>6485</v>
      </c>
      <c r="C16417" s="17"/>
      <c r="D16417" s="17"/>
      <c r="E16417" s="17"/>
      <c r="F16417" s="21"/>
      <c r="G16417" s="17"/>
      <c r="H16417" s="20">
        <f>SUBTOTAL(9,H16416:H16416)</f>
        <v>11809</v>
      </c>
    </row>
    <row r="16418" spans="1:8" x14ac:dyDescent="0.25">
      <c r="A16418" t="s">
        <v>348</v>
      </c>
      <c r="B16418" t="s">
        <v>5945</v>
      </c>
      <c r="C16418" t="s">
        <v>5946</v>
      </c>
      <c r="D16418" t="s">
        <v>30</v>
      </c>
      <c r="E16418" t="s">
        <v>349</v>
      </c>
      <c r="F16418" s="15">
        <v>45800</v>
      </c>
      <c r="G16418" t="s">
        <v>6300</v>
      </c>
      <c r="H16418" s="16">
        <v>625</v>
      </c>
    </row>
    <row r="16419" spans="1:8" x14ac:dyDescent="0.25">
      <c r="A16419" s="17" t="str">
        <f>A16418</f>
        <v>2570</v>
      </c>
      <c r="B16419" s="17" t="s">
        <v>5948</v>
      </c>
      <c r="C16419" s="17"/>
      <c r="D16419" s="17"/>
      <c r="E16419" s="17"/>
      <c r="F16419" s="21"/>
      <c r="G16419" s="17"/>
      <c r="H16419" s="20">
        <f>SUBTOTAL(9,H16418:H16418)</f>
        <v>625</v>
      </c>
    </row>
    <row r="16420" spans="1:8" x14ac:dyDescent="0.25">
      <c r="A16420" t="s">
        <v>348</v>
      </c>
      <c r="B16420" t="s">
        <v>29</v>
      </c>
      <c r="C16420" t="s">
        <v>493</v>
      </c>
      <c r="D16420" t="s">
        <v>30</v>
      </c>
      <c r="E16420" t="s">
        <v>349</v>
      </c>
      <c r="F16420" s="15">
        <v>45680</v>
      </c>
      <c r="G16420" t="s">
        <v>4181</v>
      </c>
      <c r="H16420" s="16">
        <v>7845.34</v>
      </c>
    </row>
    <row r="16421" spans="1:8" x14ac:dyDescent="0.25">
      <c r="A16421" t="s">
        <v>348</v>
      </c>
      <c r="B16421" t="s">
        <v>29</v>
      </c>
      <c r="C16421" t="s">
        <v>493</v>
      </c>
      <c r="D16421" t="s">
        <v>30</v>
      </c>
      <c r="E16421" t="s">
        <v>349</v>
      </c>
      <c r="F16421" s="15">
        <v>45702</v>
      </c>
      <c r="G16421" t="s">
        <v>4686</v>
      </c>
      <c r="H16421" s="16">
        <v>14803.62</v>
      </c>
    </row>
    <row r="16422" spans="1:8" x14ac:dyDescent="0.25">
      <c r="A16422" t="s">
        <v>348</v>
      </c>
      <c r="B16422" t="s">
        <v>29</v>
      </c>
      <c r="C16422" t="s">
        <v>493</v>
      </c>
      <c r="D16422" t="s">
        <v>30</v>
      </c>
      <c r="E16422" t="s">
        <v>349</v>
      </c>
      <c r="F16422" s="15">
        <v>45735</v>
      </c>
      <c r="G16422" t="s">
        <v>5105</v>
      </c>
      <c r="H16422" s="16">
        <v>7836.42</v>
      </c>
    </row>
    <row r="16423" spans="1:8" x14ac:dyDescent="0.25">
      <c r="A16423" t="s">
        <v>348</v>
      </c>
      <c r="B16423" t="s">
        <v>29</v>
      </c>
      <c r="C16423" t="s">
        <v>493</v>
      </c>
      <c r="D16423" t="s">
        <v>30</v>
      </c>
      <c r="E16423" t="s">
        <v>349</v>
      </c>
      <c r="F16423" s="15">
        <v>45756</v>
      </c>
      <c r="G16423" t="s">
        <v>5720</v>
      </c>
      <c r="H16423" s="16">
        <v>7718.43</v>
      </c>
    </row>
    <row r="16424" spans="1:8" x14ac:dyDescent="0.25">
      <c r="A16424" t="s">
        <v>348</v>
      </c>
      <c r="B16424" t="s">
        <v>29</v>
      </c>
      <c r="C16424" t="s">
        <v>493</v>
      </c>
      <c r="D16424" t="s">
        <v>30</v>
      </c>
      <c r="E16424" t="s">
        <v>349</v>
      </c>
      <c r="F16424" s="15">
        <v>45791</v>
      </c>
      <c r="G16424" t="s">
        <v>6298</v>
      </c>
      <c r="H16424" s="16">
        <v>7610.28</v>
      </c>
    </row>
    <row r="16425" spans="1:8" x14ac:dyDescent="0.25">
      <c r="A16425" t="s">
        <v>348</v>
      </c>
      <c r="B16425" t="s">
        <v>29</v>
      </c>
      <c r="C16425" t="s">
        <v>493</v>
      </c>
      <c r="D16425" t="s">
        <v>30</v>
      </c>
      <c r="E16425" t="s">
        <v>349</v>
      </c>
      <c r="F16425" s="15">
        <v>45821</v>
      </c>
      <c r="G16425" t="s">
        <v>7045</v>
      </c>
      <c r="H16425" s="16">
        <v>31247.37</v>
      </c>
    </row>
    <row r="16426" spans="1:8" x14ac:dyDescent="0.25">
      <c r="A16426" t="s">
        <v>348</v>
      </c>
      <c r="B16426" t="s">
        <v>29</v>
      </c>
      <c r="C16426" t="s">
        <v>493</v>
      </c>
      <c r="D16426" t="s">
        <v>30</v>
      </c>
      <c r="E16426" t="s">
        <v>349</v>
      </c>
      <c r="F16426" s="15">
        <v>45607</v>
      </c>
      <c r="G16426" t="s">
        <v>3133</v>
      </c>
      <c r="H16426" s="16">
        <v>9189.68</v>
      </c>
    </row>
    <row r="16427" spans="1:8" x14ac:dyDescent="0.25">
      <c r="A16427" t="s">
        <v>348</v>
      </c>
      <c r="B16427" t="s">
        <v>29</v>
      </c>
      <c r="C16427" t="s">
        <v>493</v>
      </c>
      <c r="D16427" t="s">
        <v>30</v>
      </c>
      <c r="E16427" t="s">
        <v>349</v>
      </c>
      <c r="F16427" s="15">
        <v>45616</v>
      </c>
      <c r="G16427" t="s">
        <v>3134</v>
      </c>
      <c r="H16427" s="16">
        <v>7825.27</v>
      </c>
    </row>
    <row r="16428" spans="1:8" x14ac:dyDescent="0.25">
      <c r="A16428" s="17" t="str">
        <f>A16427</f>
        <v>2570</v>
      </c>
      <c r="B16428" s="17" t="s">
        <v>31</v>
      </c>
      <c r="C16428" s="17"/>
      <c r="D16428" s="17"/>
      <c r="E16428" s="17"/>
      <c r="F16428" s="21"/>
      <c r="G16428" s="17"/>
      <c r="H16428" s="20">
        <f>SUBTOTAL(9,H16420:H16427)</f>
        <v>94076.409999999989</v>
      </c>
    </row>
    <row r="16429" spans="1:8" x14ac:dyDescent="0.25">
      <c r="A16429" t="s">
        <v>348</v>
      </c>
      <c r="B16429" t="s">
        <v>38</v>
      </c>
      <c r="C16429" t="s">
        <v>497</v>
      </c>
      <c r="D16429" t="s">
        <v>30</v>
      </c>
      <c r="E16429" t="s">
        <v>349</v>
      </c>
      <c r="F16429" s="15">
        <v>45680</v>
      </c>
      <c r="G16429" t="s">
        <v>4181</v>
      </c>
      <c r="H16429" s="16">
        <v>966.71</v>
      </c>
    </row>
    <row r="16430" spans="1:8" x14ac:dyDescent="0.25">
      <c r="A16430" t="s">
        <v>348</v>
      </c>
      <c r="B16430" t="s">
        <v>38</v>
      </c>
      <c r="C16430" t="s">
        <v>497</v>
      </c>
      <c r="D16430" t="s">
        <v>30</v>
      </c>
      <c r="E16430" t="s">
        <v>349</v>
      </c>
      <c r="F16430" s="15">
        <v>45702</v>
      </c>
      <c r="G16430" t="s">
        <v>4686</v>
      </c>
      <c r="H16430" s="16">
        <v>1923.52</v>
      </c>
    </row>
    <row r="16431" spans="1:8" x14ac:dyDescent="0.25">
      <c r="A16431" t="s">
        <v>348</v>
      </c>
      <c r="B16431" t="s">
        <v>38</v>
      </c>
      <c r="C16431" t="s">
        <v>497</v>
      </c>
      <c r="D16431" t="s">
        <v>30</v>
      </c>
      <c r="E16431" t="s">
        <v>349</v>
      </c>
      <c r="F16431" s="15">
        <v>45735</v>
      </c>
      <c r="G16431" t="s">
        <v>5105</v>
      </c>
      <c r="H16431" s="16">
        <v>985.25</v>
      </c>
    </row>
    <row r="16432" spans="1:8" x14ac:dyDescent="0.25">
      <c r="A16432" t="s">
        <v>348</v>
      </c>
      <c r="B16432" t="s">
        <v>38</v>
      </c>
      <c r="C16432" t="s">
        <v>497</v>
      </c>
      <c r="D16432" t="s">
        <v>30</v>
      </c>
      <c r="E16432" t="s">
        <v>349</v>
      </c>
      <c r="F16432" s="15">
        <v>45756</v>
      </c>
      <c r="G16432" t="s">
        <v>5720</v>
      </c>
      <c r="H16432" s="16">
        <v>970.42</v>
      </c>
    </row>
    <row r="16433" spans="1:8" x14ac:dyDescent="0.25">
      <c r="A16433" t="s">
        <v>348</v>
      </c>
      <c r="B16433" t="s">
        <v>38</v>
      </c>
      <c r="C16433" t="s">
        <v>497</v>
      </c>
      <c r="D16433" t="s">
        <v>30</v>
      </c>
      <c r="E16433" t="s">
        <v>349</v>
      </c>
      <c r="F16433" s="15">
        <v>45791</v>
      </c>
      <c r="G16433" t="s">
        <v>6298</v>
      </c>
      <c r="H16433" s="16">
        <v>956.82</v>
      </c>
    </row>
    <row r="16434" spans="1:8" x14ac:dyDescent="0.25">
      <c r="A16434" t="s">
        <v>348</v>
      </c>
      <c r="B16434" t="s">
        <v>38</v>
      </c>
      <c r="C16434" t="s">
        <v>497</v>
      </c>
      <c r="D16434" t="s">
        <v>30</v>
      </c>
      <c r="E16434" t="s">
        <v>349</v>
      </c>
      <c r="F16434" s="15">
        <v>45821</v>
      </c>
      <c r="G16434" t="s">
        <v>7045</v>
      </c>
      <c r="H16434" s="16">
        <v>3928.65</v>
      </c>
    </row>
    <row r="16435" spans="1:8" x14ac:dyDescent="0.25">
      <c r="A16435" t="s">
        <v>348</v>
      </c>
      <c r="B16435" t="s">
        <v>38</v>
      </c>
      <c r="C16435" t="s">
        <v>497</v>
      </c>
      <c r="D16435" t="s">
        <v>30</v>
      </c>
      <c r="E16435" t="s">
        <v>349</v>
      </c>
      <c r="F16435" s="15">
        <v>45607</v>
      </c>
      <c r="G16435" t="s">
        <v>3133</v>
      </c>
      <c r="H16435" s="16">
        <v>1132.3599999999999</v>
      </c>
    </row>
    <row r="16436" spans="1:8" x14ac:dyDescent="0.25">
      <c r="A16436" t="s">
        <v>348</v>
      </c>
      <c r="B16436" t="s">
        <v>38</v>
      </c>
      <c r="C16436" t="s">
        <v>497</v>
      </c>
      <c r="D16436" t="s">
        <v>30</v>
      </c>
      <c r="E16436" t="s">
        <v>349</v>
      </c>
      <c r="F16436" s="15">
        <v>45616</v>
      </c>
      <c r="G16436" t="s">
        <v>3134</v>
      </c>
      <c r="H16436" s="16">
        <v>964.24</v>
      </c>
    </row>
    <row r="16437" spans="1:8" x14ac:dyDescent="0.25">
      <c r="A16437" s="17" t="str">
        <f>A16436</f>
        <v>2570</v>
      </c>
      <c r="B16437" s="17" t="s">
        <v>39</v>
      </c>
      <c r="C16437" s="17"/>
      <c r="D16437" s="17"/>
      <c r="E16437" s="17"/>
      <c r="F16437" s="21"/>
      <c r="G16437" s="17"/>
      <c r="H16437" s="20">
        <f>SUBTOTAL(9,H16429:H16436)</f>
        <v>11827.97</v>
      </c>
    </row>
    <row r="16438" spans="1:8" x14ac:dyDescent="0.25">
      <c r="A16438" t="s">
        <v>348</v>
      </c>
      <c r="B16438" t="s">
        <v>40</v>
      </c>
      <c r="C16438" t="s">
        <v>498</v>
      </c>
      <c r="D16438" t="s">
        <v>30</v>
      </c>
      <c r="E16438" t="s">
        <v>349</v>
      </c>
      <c r="F16438" s="15">
        <v>45524</v>
      </c>
      <c r="G16438" t="s">
        <v>1606</v>
      </c>
      <c r="H16438" s="16">
        <v>45334.31</v>
      </c>
    </row>
    <row r="16439" spans="1:8" x14ac:dyDescent="0.25">
      <c r="A16439" t="s">
        <v>348</v>
      </c>
      <c r="B16439" t="s">
        <v>40</v>
      </c>
      <c r="C16439" t="s">
        <v>498</v>
      </c>
      <c r="D16439" t="s">
        <v>30</v>
      </c>
      <c r="E16439" t="s">
        <v>349</v>
      </c>
      <c r="F16439" s="15">
        <v>45559</v>
      </c>
      <c r="G16439" t="s">
        <v>1943</v>
      </c>
      <c r="H16439" s="16">
        <v>22512.880000000001</v>
      </c>
    </row>
    <row r="16440" spans="1:8" x14ac:dyDescent="0.25">
      <c r="A16440" t="s">
        <v>348</v>
      </c>
      <c r="B16440" t="s">
        <v>40</v>
      </c>
      <c r="C16440" t="s">
        <v>498</v>
      </c>
      <c r="D16440" t="s">
        <v>30</v>
      </c>
      <c r="E16440" t="s">
        <v>349</v>
      </c>
      <c r="F16440" s="15">
        <v>45610</v>
      </c>
      <c r="G16440" t="s">
        <v>3135</v>
      </c>
      <c r="H16440" s="16">
        <v>8993.9699999999993</v>
      </c>
    </row>
    <row r="16441" spans="1:8" x14ac:dyDescent="0.25">
      <c r="A16441" s="17" t="str">
        <f>A16440</f>
        <v>2570</v>
      </c>
      <c r="B16441" s="17" t="s">
        <v>41</v>
      </c>
      <c r="C16441" s="17"/>
      <c r="D16441" s="17"/>
      <c r="E16441" s="17"/>
      <c r="F16441" s="21"/>
      <c r="G16441" s="17"/>
      <c r="H16441" s="20">
        <f>SUBTOTAL(9,H16438:H16440)</f>
        <v>76841.16</v>
      </c>
    </row>
    <row r="16442" spans="1:8" x14ac:dyDescent="0.25">
      <c r="A16442" t="s">
        <v>348</v>
      </c>
      <c r="B16442" t="s">
        <v>44</v>
      </c>
      <c r="C16442" t="s">
        <v>500</v>
      </c>
      <c r="D16442" t="s">
        <v>30</v>
      </c>
      <c r="E16442" t="s">
        <v>349</v>
      </c>
      <c r="F16442" s="15">
        <v>45680</v>
      </c>
      <c r="G16442" t="s">
        <v>4181</v>
      </c>
      <c r="H16442" s="16">
        <v>782</v>
      </c>
    </row>
    <row r="16443" spans="1:8" x14ac:dyDescent="0.25">
      <c r="A16443" t="s">
        <v>348</v>
      </c>
      <c r="B16443" t="s">
        <v>44</v>
      </c>
      <c r="C16443" t="s">
        <v>500</v>
      </c>
      <c r="D16443" t="s">
        <v>30</v>
      </c>
      <c r="E16443" t="s">
        <v>349</v>
      </c>
      <c r="F16443" s="15">
        <v>45702</v>
      </c>
      <c r="G16443" t="s">
        <v>4686</v>
      </c>
      <c r="H16443" s="16">
        <v>1556</v>
      </c>
    </row>
    <row r="16444" spans="1:8" x14ac:dyDescent="0.25">
      <c r="A16444" t="s">
        <v>348</v>
      </c>
      <c r="B16444" t="s">
        <v>44</v>
      </c>
      <c r="C16444" t="s">
        <v>500</v>
      </c>
      <c r="D16444" t="s">
        <v>30</v>
      </c>
      <c r="E16444" t="s">
        <v>349</v>
      </c>
      <c r="F16444" s="15">
        <v>45735</v>
      </c>
      <c r="G16444" t="s">
        <v>5105</v>
      </c>
      <c r="H16444" s="16">
        <v>797</v>
      </c>
    </row>
    <row r="16445" spans="1:8" x14ac:dyDescent="0.25">
      <c r="A16445" t="s">
        <v>348</v>
      </c>
      <c r="B16445" t="s">
        <v>44</v>
      </c>
      <c r="C16445" t="s">
        <v>500</v>
      </c>
      <c r="D16445" t="s">
        <v>30</v>
      </c>
      <c r="E16445" t="s">
        <v>349</v>
      </c>
      <c r="F16445" s="15">
        <v>45756</v>
      </c>
      <c r="G16445" t="s">
        <v>5720</v>
      </c>
      <c r="H16445" s="16">
        <v>785</v>
      </c>
    </row>
    <row r="16446" spans="1:8" x14ac:dyDescent="0.25">
      <c r="A16446" t="s">
        <v>348</v>
      </c>
      <c r="B16446" t="s">
        <v>44</v>
      </c>
      <c r="C16446" t="s">
        <v>500</v>
      </c>
      <c r="D16446" t="s">
        <v>30</v>
      </c>
      <c r="E16446" t="s">
        <v>349</v>
      </c>
      <c r="F16446" s="15">
        <v>45791</v>
      </c>
      <c r="G16446" t="s">
        <v>6298</v>
      </c>
      <c r="H16446" s="16">
        <v>774</v>
      </c>
    </row>
    <row r="16447" spans="1:8" x14ac:dyDescent="0.25">
      <c r="A16447" t="s">
        <v>348</v>
      </c>
      <c r="B16447" t="s">
        <v>44</v>
      </c>
      <c r="C16447" t="s">
        <v>500</v>
      </c>
      <c r="D16447" t="s">
        <v>30</v>
      </c>
      <c r="E16447" t="s">
        <v>349</v>
      </c>
      <c r="F16447" s="15">
        <v>45821</v>
      </c>
      <c r="G16447" t="s">
        <v>7045</v>
      </c>
      <c r="H16447" s="16">
        <v>3178</v>
      </c>
    </row>
    <row r="16448" spans="1:8" x14ac:dyDescent="0.25">
      <c r="A16448" t="s">
        <v>348</v>
      </c>
      <c r="B16448" t="s">
        <v>44</v>
      </c>
      <c r="C16448" t="s">
        <v>500</v>
      </c>
      <c r="D16448" t="s">
        <v>30</v>
      </c>
      <c r="E16448" t="s">
        <v>349</v>
      </c>
      <c r="F16448" s="15">
        <v>45607</v>
      </c>
      <c r="G16448" t="s">
        <v>3133</v>
      </c>
      <c r="H16448" s="16">
        <v>916</v>
      </c>
    </row>
    <row r="16449" spans="1:8" x14ac:dyDescent="0.25">
      <c r="A16449" t="s">
        <v>348</v>
      </c>
      <c r="B16449" t="s">
        <v>44</v>
      </c>
      <c r="C16449" t="s">
        <v>500</v>
      </c>
      <c r="D16449" t="s">
        <v>30</v>
      </c>
      <c r="E16449" t="s">
        <v>349</v>
      </c>
      <c r="F16449" s="15">
        <v>45616</v>
      </c>
      <c r="G16449" t="s">
        <v>3134</v>
      </c>
      <c r="H16449" s="16">
        <v>780</v>
      </c>
    </row>
    <row r="16450" spans="1:8" x14ac:dyDescent="0.25">
      <c r="A16450" s="17" t="str">
        <f>A16449</f>
        <v>2570</v>
      </c>
      <c r="B16450" s="17" t="s">
        <v>45</v>
      </c>
      <c r="C16450" s="17"/>
      <c r="D16450" s="17"/>
      <c r="E16450" s="17"/>
      <c r="F16450" s="21"/>
      <c r="G16450" s="17"/>
      <c r="H16450" s="20">
        <f>SUBTOTAL(9,H16442:H16449)</f>
        <v>9568</v>
      </c>
    </row>
    <row r="16451" spans="1:8" x14ac:dyDescent="0.25">
      <c r="A16451" t="s">
        <v>348</v>
      </c>
      <c r="B16451" t="s">
        <v>48</v>
      </c>
      <c r="C16451" t="s">
        <v>49</v>
      </c>
      <c r="D16451" t="s">
        <v>30</v>
      </c>
      <c r="E16451" t="s">
        <v>349</v>
      </c>
      <c r="F16451" s="15">
        <v>45635</v>
      </c>
      <c r="G16451" t="s">
        <v>3589</v>
      </c>
      <c r="H16451" s="16">
        <v>5587.27</v>
      </c>
    </row>
    <row r="16452" spans="1:8" x14ac:dyDescent="0.25">
      <c r="A16452" t="s">
        <v>348</v>
      </c>
      <c r="B16452" t="s">
        <v>48</v>
      </c>
      <c r="C16452" t="s">
        <v>49</v>
      </c>
      <c r="D16452" t="s">
        <v>30</v>
      </c>
      <c r="E16452" t="s">
        <v>349</v>
      </c>
      <c r="F16452" s="15">
        <v>45665</v>
      </c>
      <c r="G16452" t="s">
        <v>4176</v>
      </c>
      <c r="H16452" s="16">
        <v>2804.3</v>
      </c>
    </row>
    <row r="16453" spans="1:8" x14ac:dyDescent="0.25">
      <c r="A16453" t="s">
        <v>348</v>
      </c>
      <c r="B16453" t="s">
        <v>48</v>
      </c>
      <c r="C16453" t="s">
        <v>49</v>
      </c>
      <c r="D16453" t="s">
        <v>30</v>
      </c>
      <c r="E16453" t="s">
        <v>349</v>
      </c>
      <c r="F16453" s="15">
        <v>45681</v>
      </c>
      <c r="G16453" t="s">
        <v>4177</v>
      </c>
      <c r="H16453" s="16">
        <v>3231.86</v>
      </c>
    </row>
    <row r="16454" spans="1:8" x14ac:dyDescent="0.25">
      <c r="A16454" t="s">
        <v>348</v>
      </c>
      <c r="B16454" t="s">
        <v>48</v>
      </c>
      <c r="C16454" t="s">
        <v>49</v>
      </c>
      <c r="D16454" t="s">
        <v>30</v>
      </c>
      <c r="E16454" t="s">
        <v>349</v>
      </c>
      <c r="F16454" s="15">
        <v>45687</v>
      </c>
      <c r="G16454" t="s">
        <v>4178</v>
      </c>
      <c r="H16454" s="16">
        <v>-352.89</v>
      </c>
    </row>
    <row r="16455" spans="1:8" x14ac:dyDescent="0.25">
      <c r="A16455" t="s">
        <v>348</v>
      </c>
      <c r="B16455" t="s">
        <v>48</v>
      </c>
      <c r="C16455" t="s">
        <v>49</v>
      </c>
      <c r="D16455" t="s">
        <v>30</v>
      </c>
      <c r="E16455" t="s">
        <v>349</v>
      </c>
      <c r="F16455" s="15">
        <v>45709</v>
      </c>
      <c r="G16455" t="s">
        <v>4685</v>
      </c>
      <c r="H16455" s="16">
        <v>3333.17</v>
      </c>
    </row>
    <row r="16456" spans="1:8" x14ac:dyDescent="0.25">
      <c r="A16456" t="s">
        <v>348</v>
      </c>
      <c r="B16456" t="s">
        <v>48</v>
      </c>
      <c r="C16456" t="s">
        <v>49</v>
      </c>
      <c r="D16456" t="s">
        <v>30</v>
      </c>
      <c r="E16456" t="s">
        <v>349</v>
      </c>
      <c r="F16456" s="15">
        <v>45742</v>
      </c>
      <c r="G16456" t="s">
        <v>5104</v>
      </c>
      <c r="H16456" s="16">
        <v>3764.36</v>
      </c>
    </row>
    <row r="16457" spans="1:8" x14ac:dyDescent="0.25">
      <c r="A16457" t="s">
        <v>348</v>
      </c>
      <c r="B16457" t="s">
        <v>48</v>
      </c>
      <c r="C16457" t="s">
        <v>49</v>
      </c>
      <c r="D16457" t="s">
        <v>30</v>
      </c>
      <c r="E16457" t="s">
        <v>349</v>
      </c>
      <c r="F16457" s="15">
        <v>45764</v>
      </c>
      <c r="G16457" t="s">
        <v>5717</v>
      </c>
      <c r="H16457" s="16">
        <v>3213.64</v>
      </c>
    </row>
    <row r="16458" spans="1:8" x14ac:dyDescent="0.25">
      <c r="A16458" t="s">
        <v>348</v>
      </c>
      <c r="B16458" t="s">
        <v>48</v>
      </c>
      <c r="C16458" t="s">
        <v>49</v>
      </c>
      <c r="D16458" t="s">
        <v>30</v>
      </c>
      <c r="E16458" t="s">
        <v>349</v>
      </c>
      <c r="F16458" s="15">
        <v>45791</v>
      </c>
      <c r="G16458" t="s">
        <v>6298</v>
      </c>
      <c r="H16458" s="16">
        <v>4433.51</v>
      </c>
    </row>
    <row r="16459" spans="1:8" x14ac:dyDescent="0.25">
      <c r="A16459" t="s">
        <v>348</v>
      </c>
      <c r="B16459" t="s">
        <v>48</v>
      </c>
      <c r="C16459" t="s">
        <v>49</v>
      </c>
      <c r="D16459" t="s">
        <v>30</v>
      </c>
      <c r="E16459" t="s">
        <v>349</v>
      </c>
      <c r="F16459" s="15">
        <v>45834</v>
      </c>
      <c r="G16459" t="s">
        <v>7043</v>
      </c>
      <c r="H16459" s="16">
        <v>3097.25</v>
      </c>
    </row>
    <row r="16460" spans="1:8" x14ac:dyDescent="0.25">
      <c r="A16460" t="s">
        <v>348</v>
      </c>
      <c r="B16460" t="s">
        <v>48</v>
      </c>
      <c r="C16460" t="s">
        <v>49</v>
      </c>
      <c r="D16460" t="s">
        <v>30</v>
      </c>
      <c r="E16460" t="s">
        <v>349</v>
      </c>
      <c r="F16460" s="15">
        <v>45601</v>
      </c>
      <c r="G16460" t="s">
        <v>3132</v>
      </c>
      <c r="H16460" s="16">
        <v>2245.86</v>
      </c>
    </row>
    <row r="16461" spans="1:8" x14ac:dyDescent="0.25">
      <c r="A16461" t="s">
        <v>348</v>
      </c>
      <c r="B16461" t="s">
        <v>48</v>
      </c>
      <c r="C16461" t="s">
        <v>49</v>
      </c>
      <c r="D16461" t="s">
        <v>30</v>
      </c>
      <c r="E16461" t="s">
        <v>349</v>
      </c>
      <c r="F16461" s="15">
        <v>45601</v>
      </c>
      <c r="G16461" t="s">
        <v>3132</v>
      </c>
      <c r="H16461" s="16">
        <v>4545.0200000000004</v>
      </c>
    </row>
    <row r="16462" spans="1:8" x14ac:dyDescent="0.25">
      <c r="A16462" s="17" t="str">
        <f>A16461</f>
        <v>2570</v>
      </c>
      <c r="B16462" s="17" t="s">
        <v>50</v>
      </c>
      <c r="C16462" s="17"/>
      <c r="D16462" s="17"/>
      <c r="E16462" s="17"/>
      <c r="F16462" s="21"/>
      <c r="G16462" s="17"/>
      <c r="H16462" s="20">
        <f>SUBTOTAL(9,H16451:H16461)</f>
        <v>35903.350000000006</v>
      </c>
    </row>
    <row r="16463" spans="1:8" x14ac:dyDescent="0.25">
      <c r="A16463" t="s">
        <v>348</v>
      </c>
      <c r="B16463" t="s">
        <v>51</v>
      </c>
      <c r="C16463" t="s">
        <v>52</v>
      </c>
      <c r="D16463" t="s">
        <v>30</v>
      </c>
      <c r="E16463" t="s">
        <v>349</v>
      </c>
      <c r="F16463" s="15">
        <v>45635</v>
      </c>
      <c r="G16463" t="s">
        <v>3589</v>
      </c>
      <c r="H16463" s="16">
        <v>11372.85</v>
      </c>
    </row>
    <row r="16464" spans="1:8" x14ac:dyDescent="0.25">
      <c r="A16464" t="s">
        <v>348</v>
      </c>
      <c r="B16464" t="s">
        <v>51</v>
      </c>
      <c r="C16464" t="s">
        <v>52</v>
      </c>
      <c r="D16464" t="s">
        <v>30</v>
      </c>
      <c r="E16464" t="s">
        <v>349</v>
      </c>
      <c r="F16464" s="15">
        <v>45635</v>
      </c>
      <c r="G16464" t="s">
        <v>3589</v>
      </c>
      <c r="H16464" s="16">
        <v>2701.93</v>
      </c>
    </row>
    <row r="16465" spans="1:8" x14ac:dyDescent="0.25">
      <c r="A16465" t="s">
        <v>348</v>
      </c>
      <c r="B16465" t="s">
        <v>51</v>
      </c>
      <c r="C16465" t="s">
        <v>52</v>
      </c>
      <c r="D16465" t="s">
        <v>30</v>
      </c>
      <c r="E16465" t="s">
        <v>349</v>
      </c>
      <c r="F16465" s="15">
        <v>45665</v>
      </c>
      <c r="G16465" t="s">
        <v>4176</v>
      </c>
      <c r="H16465" s="16">
        <v>6160.31</v>
      </c>
    </row>
    <row r="16466" spans="1:8" x14ac:dyDescent="0.25">
      <c r="A16466" t="s">
        <v>348</v>
      </c>
      <c r="B16466" t="s">
        <v>51</v>
      </c>
      <c r="C16466" t="s">
        <v>52</v>
      </c>
      <c r="D16466" t="s">
        <v>30</v>
      </c>
      <c r="E16466" t="s">
        <v>349</v>
      </c>
      <c r="F16466" s="15">
        <v>45665</v>
      </c>
      <c r="G16466" t="s">
        <v>4176</v>
      </c>
      <c r="H16466" s="16">
        <v>1484.67</v>
      </c>
    </row>
    <row r="16467" spans="1:8" x14ac:dyDescent="0.25">
      <c r="A16467" t="s">
        <v>348</v>
      </c>
      <c r="B16467" t="s">
        <v>51</v>
      </c>
      <c r="C16467" t="s">
        <v>52</v>
      </c>
      <c r="D16467" t="s">
        <v>30</v>
      </c>
      <c r="E16467" t="s">
        <v>349</v>
      </c>
      <c r="F16467" s="15">
        <v>45681</v>
      </c>
      <c r="G16467" t="s">
        <v>4177</v>
      </c>
      <c r="H16467" s="16">
        <v>7524.71</v>
      </c>
    </row>
    <row r="16468" spans="1:8" x14ac:dyDescent="0.25">
      <c r="A16468" t="s">
        <v>348</v>
      </c>
      <c r="B16468" t="s">
        <v>51</v>
      </c>
      <c r="C16468" t="s">
        <v>52</v>
      </c>
      <c r="D16468" t="s">
        <v>30</v>
      </c>
      <c r="E16468" t="s">
        <v>349</v>
      </c>
      <c r="F16468" s="15">
        <v>45681</v>
      </c>
      <c r="G16468" t="s">
        <v>4177</v>
      </c>
      <c r="H16468" s="16">
        <v>1593.57</v>
      </c>
    </row>
    <row r="16469" spans="1:8" x14ac:dyDescent="0.25">
      <c r="A16469" t="s">
        <v>348</v>
      </c>
      <c r="B16469" t="s">
        <v>51</v>
      </c>
      <c r="C16469" t="s">
        <v>52</v>
      </c>
      <c r="D16469" t="s">
        <v>30</v>
      </c>
      <c r="E16469" t="s">
        <v>349</v>
      </c>
      <c r="F16469" s="15">
        <v>45687</v>
      </c>
      <c r="G16469" t="s">
        <v>4178</v>
      </c>
      <c r="H16469" s="16">
        <v>643.33000000000004</v>
      </c>
    </row>
    <row r="16470" spans="1:8" x14ac:dyDescent="0.25">
      <c r="A16470" t="s">
        <v>348</v>
      </c>
      <c r="B16470" t="s">
        <v>51</v>
      </c>
      <c r="C16470" t="s">
        <v>52</v>
      </c>
      <c r="D16470" t="s">
        <v>30</v>
      </c>
      <c r="E16470" t="s">
        <v>349</v>
      </c>
      <c r="F16470" s="15">
        <v>45709</v>
      </c>
      <c r="G16470" t="s">
        <v>4685</v>
      </c>
      <c r="H16470" s="16">
        <v>9463.06</v>
      </c>
    </row>
    <row r="16471" spans="1:8" x14ac:dyDescent="0.25">
      <c r="A16471" t="s">
        <v>348</v>
      </c>
      <c r="B16471" t="s">
        <v>51</v>
      </c>
      <c r="C16471" t="s">
        <v>52</v>
      </c>
      <c r="D16471" t="s">
        <v>30</v>
      </c>
      <c r="E16471" t="s">
        <v>349</v>
      </c>
      <c r="F16471" s="15">
        <v>45709</v>
      </c>
      <c r="G16471" t="s">
        <v>4685</v>
      </c>
      <c r="H16471" s="16">
        <v>2217.9299999999998</v>
      </c>
    </row>
    <row r="16472" spans="1:8" x14ac:dyDescent="0.25">
      <c r="A16472" t="s">
        <v>348</v>
      </c>
      <c r="B16472" t="s">
        <v>51</v>
      </c>
      <c r="C16472" t="s">
        <v>52</v>
      </c>
      <c r="D16472" t="s">
        <v>30</v>
      </c>
      <c r="E16472" t="s">
        <v>349</v>
      </c>
      <c r="F16472" s="15">
        <v>45742</v>
      </c>
      <c r="G16472" t="s">
        <v>5104</v>
      </c>
      <c r="H16472" s="16">
        <v>8980.9699999999993</v>
      </c>
    </row>
    <row r="16473" spans="1:8" x14ac:dyDescent="0.25">
      <c r="A16473" t="s">
        <v>348</v>
      </c>
      <c r="B16473" t="s">
        <v>51</v>
      </c>
      <c r="C16473" t="s">
        <v>52</v>
      </c>
      <c r="D16473" t="s">
        <v>30</v>
      </c>
      <c r="E16473" t="s">
        <v>349</v>
      </c>
      <c r="F16473" s="15">
        <v>45742</v>
      </c>
      <c r="G16473" t="s">
        <v>5104</v>
      </c>
      <c r="H16473" s="16">
        <v>1971.09</v>
      </c>
    </row>
    <row r="16474" spans="1:8" x14ac:dyDescent="0.25">
      <c r="A16474" t="s">
        <v>348</v>
      </c>
      <c r="B16474" t="s">
        <v>51</v>
      </c>
      <c r="C16474" t="s">
        <v>52</v>
      </c>
      <c r="D16474" t="s">
        <v>30</v>
      </c>
      <c r="E16474" t="s">
        <v>349</v>
      </c>
      <c r="F16474" s="15">
        <v>45764</v>
      </c>
      <c r="G16474" t="s">
        <v>5717</v>
      </c>
      <c r="H16474" s="16">
        <v>7918.37</v>
      </c>
    </row>
    <row r="16475" spans="1:8" x14ac:dyDescent="0.25">
      <c r="A16475" t="s">
        <v>348</v>
      </c>
      <c r="B16475" t="s">
        <v>51</v>
      </c>
      <c r="C16475" t="s">
        <v>52</v>
      </c>
      <c r="D16475" t="s">
        <v>30</v>
      </c>
      <c r="E16475" t="s">
        <v>349</v>
      </c>
      <c r="F16475" s="15">
        <v>45764</v>
      </c>
      <c r="G16475" t="s">
        <v>5717</v>
      </c>
      <c r="H16475" s="16">
        <v>1856.14</v>
      </c>
    </row>
    <row r="16476" spans="1:8" x14ac:dyDescent="0.25">
      <c r="A16476" t="s">
        <v>348</v>
      </c>
      <c r="B16476" t="s">
        <v>51</v>
      </c>
      <c r="C16476" t="s">
        <v>52</v>
      </c>
      <c r="D16476" t="s">
        <v>30</v>
      </c>
      <c r="E16476" t="s">
        <v>349</v>
      </c>
      <c r="F16476" s="15">
        <v>45791</v>
      </c>
      <c r="G16476" t="s">
        <v>6298</v>
      </c>
      <c r="H16476" s="16">
        <v>10482.06</v>
      </c>
    </row>
    <row r="16477" spans="1:8" x14ac:dyDescent="0.25">
      <c r="A16477" t="s">
        <v>348</v>
      </c>
      <c r="B16477" t="s">
        <v>51</v>
      </c>
      <c r="C16477" t="s">
        <v>52</v>
      </c>
      <c r="D16477" t="s">
        <v>30</v>
      </c>
      <c r="E16477" t="s">
        <v>349</v>
      </c>
      <c r="F16477" s="15">
        <v>45791</v>
      </c>
      <c r="G16477" t="s">
        <v>6298</v>
      </c>
      <c r="H16477" s="16">
        <v>2499.86</v>
      </c>
    </row>
    <row r="16478" spans="1:8" x14ac:dyDescent="0.25">
      <c r="A16478" t="s">
        <v>348</v>
      </c>
      <c r="B16478" t="s">
        <v>51</v>
      </c>
      <c r="C16478" t="s">
        <v>52</v>
      </c>
      <c r="D16478" t="s">
        <v>30</v>
      </c>
      <c r="E16478" t="s">
        <v>349</v>
      </c>
      <c r="F16478" s="15">
        <v>45834</v>
      </c>
      <c r="G16478" t="s">
        <v>7043</v>
      </c>
      <c r="H16478" s="16">
        <v>8855.18</v>
      </c>
    </row>
    <row r="16479" spans="1:8" x14ac:dyDescent="0.25">
      <c r="A16479" t="s">
        <v>348</v>
      </c>
      <c r="B16479" t="s">
        <v>51</v>
      </c>
      <c r="C16479" t="s">
        <v>52</v>
      </c>
      <c r="D16479" t="s">
        <v>30</v>
      </c>
      <c r="E16479" t="s">
        <v>349</v>
      </c>
      <c r="F16479" s="15">
        <v>45834</v>
      </c>
      <c r="G16479" t="s">
        <v>7043</v>
      </c>
      <c r="H16479" s="16">
        <v>1856.14</v>
      </c>
    </row>
    <row r="16480" spans="1:8" x14ac:dyDescent="0.25">
      <c r="A16480" t="s">
        <v>348</v>
      </c>
      <c r="B16480" t="s">
        <v>51</v>
      </c>
      <c r="C16480" t="s">
        <v>52</v>
      </c>
      <c r="D16480" t="s">
        <v>30</v>
      </c>
      <c r="E16480" t="s">
        <v>349</v>
      </c>
      <c r="F16480" s="15">
        <v>45601</v>
      </c>
      <c r="G16480" t="s">
        <v>3132</v>
      </c>
      <c r="H16480" s="16">
        <v>5184.17</v>
      </c>
    </row>
    <row r="16481" spans="1:8" x14ac:dyDescent="0.25">
      <c r="A16481" t="s">
        <v>348</v>
      </c>
      <c r="B16481" t="s">
        <v>51</v>
      </c>
      <c r="C16481" t="s">
        <v>52</v>
      </c>
      <c r="D16481" t="s">
        <v>30</v>
      </c>
      <c r="E16481" t="s">
        <v>349</v>
      </c>
      <c r="F16481" s="15">
        <v>45601</v>
      </c>
      <c r="G16481" t="s">
        <v>3132</v>
      </c>
      <c r="H16481" s="16">
        <v>1230.57</v>
      </c>
    </row>
    <row r="16482" spans="1:8" x14ac:dyDescent="0.25">
      <c r="A16482" t="s">
        <v>348</v>
      </c>
      <c r="B16482" t="s">
        <v>51</v>
      </c>
      <c r="C16482" t="s">
        <v>52</v>
      </c>
      <c r="D16482" t="s">
        <v>30</v>
      </c>
      <c r="E16482" t="s">
        <v>349</v>
      </c>
      <c r="F16482" s="15">
        <v>45601</v>
      </c>
      <c r="G16482" t="s">
        <v>3132</v>
      </c>
      <c r="H16482" s="16">
        <v>10101.450000000001</v>
      </c>
    </row>
    <row r="16483" spans="1:8" x14ac:dyDescent="0.25">
      <c r="A16483" t="s">
        <v>348</v>
      </c>
      <c r="B16483" t="s">
        <v>51</v>
      </c>
      <c r="C16483" t="s">
        <v>52</v>
      </c>
      <c r="D16483" t="s">
        <v>30</v>
      </c>
      <c r="E16483" t="s">
        <v>349</v>
      </c>
      <c r="F16483" s="15">
        <v>45601</v>
      </c>
      <c r="G16483" t="s">
        <v>3132</v>
      </c>
      <c r="H16483" s="16">
        <v>2438.15</v>
      </c>
    </row>
    <row r="16484" spans="1:8" x14ac:dyDescent="0.25">
      <c r="A16484" s="17" t="str">
        <f>A16483</f>
        <v>2570</v>
      </c>
      <c r="B16484" s="17" t="s">
        <v>53</v>
      </c>
      <c r="C16484" s="17"/>
      <c r="D16484" s="17"/>
      <c r="E16484" s="17"/>
      <c r="F16484" s="21"/>
      <c r="G16484" s="17"/>
      <c r="H16484" s="20">
        <f>SUBTOTAL(9,H16463:H16483)</f>
        <v>106536.51</v>
      </c>
    </row>
    <row r="16485" spans="1:8" x14ac:dyDescent="0.25">
      <c r="A16485" t="s">
        <v>348</v>
      </c>
      <c r="B16485" t="s">
        <v>115</v>
      </c>
      <c r="C16485" t="s">
        <v>524</v>
      </c>
      <c r="D16485" t="s">
        <v>30</v>
      </c>
      <c r="E16485" t="s">
        <v>349</v>
      </c>
      <c r="F16485" s="15">
        <v>45484</v>
      </c>
      <c r="G16485" t="s">
        <v>1093</v>
      </c>
      <c r="H16485" s="16">
        <v>18144.689999999999</v>
      </c>
    </row>
    <row r="16486" spans="1:8" x14ac:dyDescent="0.25">
      <c r="A16486" s="17" t="str">
        <f>A16485</f>
        <v>2570</v>
      </c>
      <c r="B16486" s="17" t="s">
        <v>116</v>
      </c>
      <c r="C16486" s="17"/>
      <c r="D16486" s="17"/>
      <c r="E16486" s="17"/>
      <c r="F16486" s="21"/>
      <c r="G16486" s="17"/>
      <c r="H16486" s="20">
        <f>SUBTOTAL(9,H16485:H16485)</f>
        <v>18144.689999999999</v>
      </c>
    </row>
    <row r="16487" spans="1:8" x14ac:dyDescent="0.25">
      <c r="A16487" t="s">
        <v>348</v>
      </c>
      <c r="B16487" t="s">
        <v>73</v>
      </c>
      <c r="C16487" t="s">
        <v>477</v>
      </c>
      <c r="D16487" t="s">
        <v>30</v>
      </c>
      <c r="E16487" t="s">
        <v>349</v>
      </c>
      <c r="F16487" s="15">
        <v>45742</v>
      </c>
      <c r="G16487" t="s">
        <v>5104</v>
      </c>
      <c r="H16487" s="16">
        <v>2000</v>
      </c>
    </row>
    <row r="16488" spans="1:8" x14ac:dyDescent="0.25">
      <c r="A16488" s="17" t="str">
        <f>A16487</f>
        <v>2570</v>
      </c>
      <c r="B16488" s="17" t="s">
        <v>74</v>
      </c>
      <c r="C16488" s="17"/>
      <c r="D16488" s="17"/>
      <c r="E16488" s="17"/>
      <c r="F16488" s="21"/>
      <c r="G16488" s="17"/>
      <c r="H16488" s="20">
        <f>SUBTOTAL(9,H16487:H16487)</f>
        <v>2000</v>
      </c>
    </row>
    <row r="16489" spans="1:8" ht="16.5" thickBot="1" x14ac:dyDescent="0.3">
      <c r="A16489" s="22" t="s">
        <v>1094</v>
      </c>
      <c r="B16489" s="22"/>
      <c r="C16489" s="25" t="str">
        <f>E16487&amp;" Total"</f>
        <v>SWINK 33 Total</v>
      </c>
      <c r="D16489" s="22"/>
      <c r="E16489" s="22"/>
      <c r="F16489" s="23"/>
      <c r="G16489" s="22"/>
      <c r="H16489" s="24">
        <f>SUBTOTAL(9,H16371:H16487)</f>
        <v>552488.49999999988</v>
      </c>
    </row>
    <row r="16490" spans="1:8" x14ac:dyDescent="0.25">
      <c r="A16490" t="s">
        <v>1607</v>
      </c>
      <c r="B16490" t="s">
        <v>15</v>
      </c>
      <c r="C16490" t="s">
        <v>1337</v>
      </c>
      <c r="D16490" t="s">
        <v>12</v>
      </c>
      <c r="E16490" t="s">
        <v>1608</v>
      </c>
      <c r="F16490" s="15">
        <v>45531</v>
      </c>
      <c r="G16490" t="s">
        <v>1609</v>
      </c>
      <c r="H16490" s="16">
        <v>2417.21</v>
      </c>
    </row>
    <row r="16491" spans="1:8" x14ac:dyDescent="0.25">
      <c r="A16491" s="17" t="str">
        <f>A16490</f>
        <v>2580</v>
      </c>
      <c r="B16491" s="17" t="s">
        <v>16</v>
      </c>
      <c r="C16491" s="17"/>
      <c r="D16491" s="17"/>
      <c r="E16491" s="17"/>
      <c r="F16491" s="21"/>
      <c r="G16491" s="17"/>
      <c r="H16491" s="20">
        <f>SUBTOTAL(9,H16490:H16490)</f>
        <v>2417.21</v>
      </c>
    </row>
    <row r="16492" spans="1:8" x14ac:dyDescent="0.25">
      <c r="A16492" t="s">
        <v>1607</v>
      </c>
      <c r="B16492" t="s">
        <v>2586</v>
      </c>
      <c r="C16492" t="s">
        <v>2587</v>
      </c>
      <c r="D16492" t="s">
        <v>12</v>
      </c>
      <c r="E16492" t="s">
        <v>1608</v>
      </c>
      <c r="F16492" s="15">
        <v>45828</v>
      </c>
      <c r="G16492" t="s">
        <v>7046</v>
      </c>
      <c r="H16492" s="16">
        <v>429.89</v>
      </c>
    </row>
    <row r="16493" spans="1:8" x14ac:dyDescent="0.25">
      <c r="A16493" t="s">
        <v>1607</v>
      </c>
      <c r="B16493" t="s">
        <v>2586</v>
      </c>
      <c r="C16493" t="s">
        <v>2587</v>
      </c>
      <c r="D16493" t="s">
        <v>12</v>
      </c>
      <c r="E16493" t="s">
        <v>1608</v>
      </c>
      <c r="F16493" s="15">
        <v>45608</v>
      </c>
      <c r="G16493" t="s">
        <v>3136</v>
      </c>
      <c r="H16493" s="16">
        <v>6025.03</v>
      </c>
    </row>
    <row r="16494" spans="1:8" x14ac:dyDescent="0.25">
      <c r="A16494" s="17" t="str">
        <f>A16493</f>
        <v>2580</v>
      </c>
      <c r="B16494" s="17" t="s">
        <v>2589</v>
      </c>
      <c r="C16494" s="17"/>
      <c r="D16494" s="17"/>
      <c r="E16494" s="17"/>
      <c r="F16494" s="21"/>
      <c r="G16494" s="17"/>
      <c r="H16494" s="20">
        <f>SUBTOTAL(9,H16492:H16493)</f>
        <v>6454.92</v>
      </c>
    </row>
    <row r="16495" spans="1:8" x14ac:dyDescent="0.25">
      <c r="A16495" t="s">
        <v>1607</v>
      </c>
      <c r="B16495" t="s">
        <v>2590</v>
      </c>
      <c r="C16495" t="s">
        <v>2591</v>
      </c>
      <c r="D16495" t="s">
        <v>12</v>
      </c>
      <c r="E16495" t="s">
        <v>1608</v>
      </c>
      <c r="F16495" s="15">
        <v>45621</v>
      </c>
      <c r="G16495" t="s">
        <v>3137</v>
      </c>
      <c r="H16495" s="16">
        <v>581.70000000000005</v>
      </c>
    </row>
    <row r="16496" spans="1:8" x14ac:dyDescent="0.25">
      <c r="A16496" s="17" t="str">
        <f>A16495</f>
        <v>2580</v>
      </c>
      <c r="B16496" s="17" t="s">
        <v>2593</v>
      </c>
      <c r="C16496" s="17"/>
      <c r="D16496" s="17"/>
      <c r="E16496" s="17"/>
      <c r="F16496" s="21"/>
      <c r="G16496" s="17"/>
      <c r="H16496" s="20">
        <f>SUBTOTAL(9,H16495:H16495)</f>
        <v>581.70000000000005</v>
      </c>
    </row>
    <row r="16497" spans="1:8" x14ac:dyDescent="0.25">
      <c r="A16497" t="s">
        <v>1607</v>
      </c>
      <c r="B16497" t="s">
        <v>468</v>
      </c>
      <c r="C16497" t="s">
        <v>469</v>
      </c>
      <c r="D16497" t="s">
        <v>30</v>
      </c>
      <c r="E16497" t="s">
        <v>1608</v>
      </c>
      <c r="F16497" s="15">
        <v>45635</v>
      </c>
      <c r="G16497" t="s">
        <v>3590</v>
      </c>
      <c r="H16497" s="16">
        <v>4715.76</v>
      </c>
    </row>
    <row r="16498" spans="1:8" x14ac:dyDescent="0.25">
      <c r="A16498" t="s">
        <v>1607</v>
      </c>
      <c r="B16498" t="s">
        <v>468</v>
      </c>
      <c r="C16498" t="s">
        <v>469</v>
      </c>
      <c r="D16498" t="s">
        <v>30</v>
      </c>
      <c r="E16498" t="s">
        <v>1608</v>
      </c>
      <c r="F16498" s="15">
        <v>45665</v>
      </c>
      <c r="G16498" t="s">
        <v>4182</v>
      </c>
      <c r="H16498" s="16">
        <v>3721.28</v>
      </c>
    </row>
    <row r="16499" spans="1:8" x14ac:dyDescent="0.25">
      <c r="A16499" t="s">
        <v>1607</v>
      </c>
      <c r="B16499" t="s">
        <v>468</v>
      </c>
      <c r="C16499" t="s">
        <v>469</v>
      </c>
      <c r="D16499" t="s">
        <v>30</v>
      </c>
      <c r="E16499" t="s">
        <v>1608</v>
      </c>
      <c r="F16499" s="15">
        <v>45681</v>
      </c>
      <c r="G16499" t="s">
        <v>4183</v>
      </c>
      <c r="H16499" s="16">
        <v>3629.05</v>
      </c>
    </row>
    <row r="16500" spans="1:8" x14ac:dyDescent="0.25">
      <c r="A16500" t="s">
        <v>1607</v>
      </c>
      <c r="B16500" t="s">
        <v>468</v>
      </c>
      <c r="C16500" t="s">
        <v>469</v>
      </c>
      <c r="D16500" t="s">
        <v>30</v>
      </c>
      <c r="E16500" t="s">
        <v>1608</v>
      </c>
      <c r="F16500" s="15">
        <v>45709</v>
      </c>
      <c r="G16500" t="s">
        <v>4687</v>
      </c>
      <c r="H16500" s="16">
        <v>4042.08</v>
      </c>
    </row>
    <row r="16501" spans="1:8" x14ac:dyDescent="0.25">
      <c r="A16501" t="s">
        <v>1607</v>
      </c>
      <c r="B16501" t="s">
        <v>468</v>
      </c>
      <c r="C16501" t="s">
        <v>469</v>
      </c>
      <c r="D16501" t="s">
        <v>30</v>
      </c>
      <c r="E16501" t="s">
        <v>1608</v>
      </c>
      <c r="F16501" s="15">
        <v>45742</v>
      </c>
      <c r="G16501" t="s">
        <v>5106</v>
      </c>
      <c r="H16501" s="16">
        <v>4166.3900000000003</v>
      </c>
    </row>
    <row r="16502" spans="1:8" x14ac:dyDescent="0.25">
      <c r="A16502" t="s">
        <v>1607</v>
      </c>
      <c r="B16502" t="s">
        <v>468</v>
      </c>
      <c r="C16502" t="s">
        <v>469</v>
      </c>
      <c r="D16502" t="s">
        <v>30</v>
      </c>
      <c r="E16502" t="s">
        <v>1608</v>
      </c>
      <c r="F16502" s="15">
        <v>45779</v>
      </c>
      <c r="G16502" t="s">
        <v>6301</v>
      </c>
      <c r="H16502" s="16">
        <v>4483.18</v>
      </c>
    </row>
    <row r="16503" spans="1:8" x14ac:dyDescent="0.25">
      <c r="A16503" t="s">
        <v>1607</v>
      </c>
      <c r="B16503" t="s">
        <v>468</v>
      </c>
      <c r="C16503" t="s">
        <v>469</v>
      </c>
      <c r="D16503" t="s">
        <v>30</v>
      </c>
      <c r="E16503" t="s">
        <v>1608</v>
      </c>
      <c r="F16503" s="15">
        <v>45817</v>
      </c>
      <c r="G16503" t="s">
        <v>7047</v>
      </c>
      <c r="H16503" s="16">
        <v>3965.89</v>
      </c>
    </row>
    <row r="16504" spans="1:8" x14ac:dyDescent="0.25">
      <c r="A16504" t="s">
        <v>1607</v>
      </c>
      <c r="B16504" t="s">
        <v>468</v>
      </c>
      <c r="C16504" t="s">
        <v>469</v>
      </c>
      <c r="D16504" t="s">
        <v>30</v>
      </c>
      <c r="E16504" t="s">
        <v>1608</v>
      </c>
      <c r="F16504" s="15">
        <v>45834</v>
      </c>
      <c r="G16504" t="s">
        <v>7048</v>
      </c>
      <c r="H16504" s="16">
        <v>4210.5</v>
      </c>
    </row>
    <row r="16505" spans="1:8" x14ac:dyDescent="0.25">
      <c r="A16505" t="s">
        <v>1607</v>
      </c>
      <c r="B16505" t="s">
        <v>468</v>
      </c>
      <c r="C16505" t="s">
        <v>469</v>
      </c>
      <c r="D16505" t="s">
        <v>30</v>
      </c>
      <c r="E16505" t="s">
        <v>1608</v>
      </c>
      <c r="F16505" s="15">
        <v>45601</v>
      </c>
      <c r="G16505" t="s">
        <v>3138</v>
      </c>
      <c r="H16505" s="16">
        <v>5457.61</v>
      </c>
    </row>
    <row r="16506" spans="1:8" x14ac:dyDescent="0.25">
      <c r="A16506" s="17" t="str">
        <f>A16505</f>
        <v>2580</v>
      </c>
      <c r="B16506" s="17" t="s">
        <v>470</v>
      </c>
      <c r="C16506" s="17"/>
      <c r="D16506" s="17"/>
      <c r="E16506" s="17"/>
      <c r="F16506" s="21"/>
      <c r="G16506" s="17"/>
      <c r="H16506" s="20">
        <f>SUBTOTAL(9,H16497:H16505)</f>
        <v>38391.740000000005</v>
      </c>
    </row>
    <row r="16507" spans="1:8" x14ac:dyDescent="0.25">
      <c r="A16507" t="s">
        <v>1607</v>
      </c>
      <c r="B16507" t="s">
        <v>471</v>
      </c>
      <c r="C16507" t="s">
        <v>472</v>
      </c>
      <c r="D16507" t="s">
        <v>30</v>
      </c>
      <c r="E16507" t="s">
        <v>1608</v>
      </c>
      <c r="F16507" s="15">
        <v>45635</v>
      </c>
      <c r="G16507" t="s">
        <v>3590</v>
      </c>
      <c r="H16507" s="16">
        <v>1855.26</v>
      </c>
    </row>
    <row r="16508" spans="1:8" x14ac:dyDescent="0.25">
      <c r="A16508" t="s">
        <v>1607</v>
      </c>
      <c r="B16508" t="s">
        <v>471</v>
      </c>
      <c r="C16508" t="s">
        <v>472</v>
      </c>
      <c r="D16508" t="s">
        <v>30</v>
      </c>
      <c r="E16508" t="s">
        <v>1608</v>
      </c>
      <c r="F16508" s="15">
        <v>45665</v>
      </c>
      <c r="G16508" t="s">
        <v>4182</v>
      </c>
      <c r="H16508" s="16">
        <v>1477.08</v>
      </c>
    </row>
    <row r="16509" spans="1:8" x14ac:dyDescent="0.25">
      <c r="A16509" t="s">
        <v>1607</v>
      </c>
      <c r="B16509" t="s">
        <v>471</v>
      </c>
      <c r="C16509" t="s">
        <v>472</v>
      </c>
      <c r="D16509" t="s">
        <v>30</v>
      </c>
      <c r="E16509" t="s">
        <v>1608</v>
      </c>
      <c r="F16509" s="15">
        <v>45681</v>
      </c>
      <c r="G16509" t="s">
        <v>4183</v>
      </c>
      <c r="H16509" s="16">
        <v>1356.3</v>
      </c>
    </row>
    <row r="16510" spans="1:8" x14ac:dyDescent="0.25">
      <c r="A16510" t="s">
        <v>1607</v>
      </c>
      <c r="B16510" t="s">
        <v>471</v>
      </c>
      <c r="C16510" t="s">
        <v>472</v>
      </c>
      <c r="D16510" t="s">
        <v>30</v>
      </c>
      <c r="E16510" t="s">
        <v>1608</v>
      </c>
      <c r="F16510" s="15">
        <v>45709</v>
      </c>
      <c r="G16510" t="s">
        <v>4687</v>
      </c>
      <c r="H16510" s="16">
        <v>1637.46</v>
      </c>
    </row>
    <row r="16511" spans="1:8" x14ac:dyDescent="0.25">
      <c r="A16511" t="s">
        <v>1607</v>
      </c>
      <c r="B16511" t="s">
        <v>471</v>
      </c>
      <c r="C16511" t="s">
        <v>472</v>
      </c>
      <c r="D16511" t="s">
        <v>30</v>
      </c>
      <c r="E16511" t="s">
        <v>1608</v>
      </c>
      <c r="F16511" s="15">
        <v>45742</v>
      </c>
      <c r="G16511" t="s">
        <v>5106</v>
      </c>
      <c r="H16511" s="16">
        <v>1655.28</v>
      </c>
    </row>
    <row r="16512" spans="1:8" x14ac:dyDescent="0.25">
      <c r="A16512" t="s">
        <v>1607</v>
      </c>
      <c r="B16512" t="s">
        <v>471</v>
      </c>
      <c r="C16512" t="s">
        <v>472</v>
      </c>
      <c r="D16512" t="s">
        <v>30</v>
      </c>
      <c r="E16512" t="s">
        <v>1608</v>
      </c>
      <c r="F16512" s="15">
        <v>45779</v>
      </c>
      <c r="G16512" t="s">
        <v>6301</v>
      </c>
      <c r="H16512" s="16">
        <v>1688.94</v>
      </c>
    </row>
    <row r="16513" spans="1:8" x14ac:dyDescent="0.25">
      <c r="A16513" t="s">
        <v>1607</v>
      </c>
      <c r="B16513" t="s">
        <v>471</v>
      </c>
      <c r="C16513" t="s">
        <v>472</v>
      </c>
      <c r="D16513" t="s">
        <v>30</v>
      </c>
      <c r="E16513" t="s">
        <v>1608</v>
      </c>
      <c r="F16513" s="15">
        <v>45817</v>
      </c>
      <c r="G16513" t="s">
        <v>7047</v>
      </c>
      <c r="H16513" s="16">
        <v>1552.32</v>
      </c>
    </row>
    <row r="16514" spans="1:8" x14ac:dyDescent="0.25">
      <c r="A16514" t="s">
        <v>1607</v>
      </c>
      <c r="B16514" t="s">
        <v>471</v>
      </c>
      <c r="C16514" t="s">
        <v>472</v>
      </c>
      <c r="D16514" t="s">
        <v>30</v>
      </c>
      <c r="E16514" t="s">
        <v>1608</v>
      </c>
      <c r="F16514" s="15">
        <v>45834</v>
      </c>
      <c r="G16514" t="s">
        <v>7048</v>
      </c>
      <c r="H16514" s="16">
        <v>1708.74</v>
      </c>
    </row>
    <row r="16515" spans="1:8" x14ac:dyDescent="0.25">
      <c r="A16515" t="s">
        <v>1607</v>
      </c>
      <c r="B16515" t="s">
        <v>471</v>
      </c>
      <c r="C16515" t="s">
        <v>472</v>
      </c>
      <c r="D16515" t="s">
        <v>30</v>
      </c>
      <c r="E16515" t="s">
        <v>1608</v>
      </c>
      <c r="F16515" s="15">
        <v>45601</v>
      </c>
      <c r="G16515" t="s">
        <v>3138</v>
      </c>
      <c r="H16515" s="16">
        <v>2124.54</v>
      </c>
    </row>
    <row r="16516" spans="1:8" x14ac:dyDescent="0.25">
      <c r="A16516" s="17" t="str">
        <f>A16515</f>
        <v>2580</v>
      </c>
      <c r="B16516" s="17" t="s">
        <v>473</v>
      </c>
      <c r="C16516" s="17"/>
      <c r="D16516" s="17"/>
      <c r="E16516" s="17"/>
      <c r="F16516" s="21"/>
      <c r="G16516" s="17"/>
      <c r="H16516" s="20">
        <f>SUBTOTAL(9,H16507:H16515)</f>
        <v>15055.919999999998</v>
      </c>
    </row>
    <row r="16517" spans="1:8" x14ac:dyDescent="0.25">
      <c r="A16517" t="s">
        <v>1607</v>
      </c>
      <c r="B16517" t="s">
        <v>5227</v>
      </c>
      <c r="C16517" t="s">
        <v>5228</v>
      </c>
      <c r="D16517" t="s">
        <v>12</v>
      </c>
      <c r="E16517" t="s">
        <v>1608</v>
      </c>
      <c r="F16517" s="15">
        <v>45775</v>
      </c>
      <c r="G16517" t="s">
        <v>5721</v>
      </c>
      <c r="H16517" s="16">
        <v>707.26</v>
      </c>
    </row>
    <row r="16518" spans="1:8" x14ac:dyDescent="0.25">
      <c r="A16518" s="17" t="str">
        <f>A16517</f>
        <v>2580</v>
      </c>
      <c r="B16518" s="17" t="s">
        <v>5230</v>
      </c>
      <c r="C16518" s="17"/>
      <c r="D16518" s="17"/>
      <c r="E16518" s="17"/>
      <c r="F16518" s="21"/>
      <c r="G16518" s="17"/>
      <c r="H16518" s="20">
        <f>SUBTOTAL(9,H16517:H16517)</f>
        <v>707.26</v>
      </c>
    </row>
    <row r="16519" spans="1:8" x14ac:dyDescent="0.25">
      <c r="A16519" t="s">
        <v>1607</v>
      </c>
      <c r="B16519" t="s">
        <v>2609</v>
      </c>
      <c r="C16519" t="s">
        <v>2610</v>
      </c>
      <c r="D16519" t="s">
        <v>12</v>
      </c>
      <c r="E16519" t="s">
        <v>1608</v>
      </c>
      <c r="F16519" s="15">
        <v>45664</v>
      </c>
      <c r="G16519" t="s">
        <v>4184</v>
      </c>
      <c r="H16519" s="16">
        <v>5607.25</v>
      </c>
    </row>
    <row r="16520" spans="1:8" x14ac:dyDescent="0.25">
      <c r="A16520" s="17" t="str">
        <f>A16519</f>
        <v>2580</v>
      </c>
      <c r="B16520" s="17" t="s">
        <v>2611</v>
      </c>
      <c r="C16520" s="17"/>
      <c r="D16520" s="17"/>
      <c r="E16520" s="17"/>
      <c r="F16520" s="21"/>
      <c r="G16520" s="17"/>
      <c r="H16520" s="20">
        <f>SUBTOTAL(9,H16519:H16519)</f>
        <v>5607.25</v>
      </c>
    </row>
    <row r="16521" spans="1:8" x14ac:dyDescent="0.25">
      <c r="A16521" t="s">
        <v>1607</v>
      </c>
      <c r="B16521" t="s">
        <v>5945</v>
      </c>
      <c r="C16521" t="s">
        <v>5946</v>
      </c>
      <c r="D16521" t="s">
        <v>30</v>
      </c>
      <c r="E16521" t="s">
        <v>1608</v>
      </c>
      <c r="F16521" s="15">
        <v>45800</v>
      </c>
      <c r="G16521" t="s">
        <v>6302</v>
      </c>
      <c r="H16521" s="16">
        <v>625</v>
      </c>
    </row>
    <row r="16522" spans="1:8" x14ac:dyDescent="0.25">
      <c r="A16522" s="17" t="str">
        <f>A16521</f>
        <v>2580</v>
      </c>
      <c r="B16522" s="17" t="s">
        <v>5948</v>
      </c>
      <c r="C16522" s="17"/>
      <c r="D16522" s="17"/>
      <c r="E16522" s="17"/>
      <c r="F16522" s="21"/>
      <c r="G16522" s="17"/>
      <c r="H16522" s="20">
        <f>SUBTOTAL(9,H16521:H16521)</f>
        <v>625</v>
      </c>
    </row>
    <row r="16523" spans="1:8" x14ac:dyDescent="0.25">
      <c r="A16523" t="s">
        <v>1607</v>
      </c>
      <c r="B16523" t="s">
        <v>29</v>
      </c>
      <c r="C16523" t="s">
        <v>493</v>
      </c>
      <c r="D16523" t="s">
        <v>30</v>
      </c>
      <c r="E16523" t="s">
        <v>1608</v>
      </c>
      <c r="F16523" s="15">
        <v>45516</v>
      </c>
      <c r="G16523" t="s">
        <v>1610</v>
      </c>
      <c r="H16523" s="16">
        <v>2112.06</v>
      </c>
    </row>
    <row r="16524" spans="1:8" x14ac:dyDescent="0.25">
      <c r="A16524" t="s">
        <v>1607</v>
      </c>
      <c r="B16524" t="s">
        <v>29</v>
      </c>
      <c r="C16524" t="s">
        <v>493</v>
      </c>
      <c r="D16524" t="s">
        <v>30</v>
      </c>
      <c r="E16524" t="s">
        <v>1608</v>
      </c>
      <c r="F16524" s="15">
        <v>45756</v>
      </c>
      <c r="G16524" t="s">
        <v>5722</v>
      </c>
      <c r="H16524" s="16">
        <v>22879.99</v>
      </c>
    </row>
    <row r="16525" spans="1:8" x14ac:dyDescent="0.25">
      <c r="A16525" s="17" t="str">
        <f>A16524</f>
        <v>2580</v>
      </c>
      <c r="B16525" s="17" t="s">
        <v>31</v>
      </c>
      <c r="C16525" s="17"/>
      <c r="D16525" s="17"/>
      <c r="E16525" s="17"/>
      <c r="F16525" s="21"/>
      <c r="G16525" s="17"/>
      <c r="H16525" s="20">
        <f>SUBTOTAL(9,H16523:H16524)</f>
        <v>24992.050000000003</v>
      </c>
    </row>
    <row r="16526" spans="1:8" x14ac:dyDescent="0.25">
      <c r="A16526" t="s">
        <v>1607</v>
      </c>
      <c r="B16526" t="s">
        <v>38</v>
      </c>
      <c r="C16526" t="s">
        <v>497</v>
      </c>
      <c r="D16526" t="s">
        <v>30</v>
      </c>
      <c r="E16526" t="s">
        <v>1608</v>
      </c>
      <c r="F16526" s="15">
        <v>45516</v>
      </c>
      <c r="G16526" t="s">
        <v>1610</v>
      </c>
      <c r="H16526" s="16">
        <v>525.17999999999995</v>
      </c>
    </row>
    <row r="16527" spans="1:8" x14ac:dyDescent="0.25">
      <c r="A16527" t="s">
        <v>1607</v>
      </c>
      <c r="B16527" t="s">
        <v>38</v>
      </c>
      <c r="C16527" t="s">
        <v>497</v>
      </c>
      <c r="D16527" t="s">
        <v>30</v>
      </c>
      <c r="E16527" t="s">
        <v>1608</v>
      </c>
      <c r="F16527" s="15">
        <v>45756</v>
      </c>
      <c r="G16527" t="s">
        <v>5722</v>
      </c>
      <c r="H16527" s="16">
        <v>17</v>
      </c>
    </row>
    <row r="16528" spans="1:8" x14ac:dyDescent="0.25">
      <c r="A16528" t="s">
        <v>1607</v>
      </c>
      <c r="B16528" t="s">
        <v>38</v>
      </c>
      <c r="C16528" t="s">
        <v>497</v>
      </c>
      <c r="D16528" t="s">
        <v>30</v>
      </c>
      <c r="E16528" t="s">
        <v>1608</v>
      </c>
      <c r="F16528" s="15">
        <v>45756</v>
      </c>
      <c r="G16528" t="s">
        <v>5722</v>
      </c>
      <c r="H16528" s="16">
        <v>4364</v>
      </c>
    </row>
    <row r="16529" spans="1:8" x14ac:dyDescent="0.25">
      <c r="A16529" s="17" t="str">
        <f>A16528</f>
        <v>2580</v>
      </c>
      <c r="B16529" s="17" t="s">
        <v>39</v>
      </c>
      <c r="C16529" s="17"/>
      <c r="D16529" s="17"/>
      <c r="E16529" s="17"/>
      <c r="F16529" s="21"/>
      <c r="G16529" s="17"/>
      <c r="H16529" s="20">
        <f>SUBTOTAL(9,H16526:H16528)</f>
        <v>4906.18</v>
      </c>
    </row>
    <row r="16530" spans="1:8" x14ac:dyDescent="0.25">
      <c r="A16530" t="s">
        <v>1607</v>
      </c>
      <c r="B16530" t="s">
        <v>44</v>
      </c>
      <c r="C16530" t="s">
        <v>500</v>
      </c>
      <c r="D16530" t="s">
        <v>30</v>
      </c>
      <c r="E16530" t="s">
        <v>1608</v>
      </c>
      <c r="F16530" s="15">
        <v>45516</v>
      </c>
      <c r="G16530" t="s">
        <v>1610</v>
      </c>
      <c r="H16530" s="16">
        <v>7799.36</v>
      </c>
    </row>
    <row r="16531" spans="1:8" x14ac:dyDescent="0.25">
      <c r="A16531" t="s">
        <v>1607</v>
      </c>
      <c r="B16531" t="s">
        <v>44</v>
      </c>
      <c r="C16531" t="s">
        <v>500</v>
      </c>
      <c r="D16531" t="s">
        <v>30</v>
      </c>
      <c r="E16531" t="s">
        <v>1608</v>
      </c>
      <c r="F16531" s="15">
        <v>45756</v>
      </c>
      <c r="G16531" t="s">
        <v>5722</v>
      </c>
      <c r="H16531" s="16">
        <v>742</v>
      </c>
    </row>
    <row r="16532" spans="1:8" x14ac:dyDescent="0.25">
      <c r="A16532" t="s">
        <v>1607</v>
      </c>
      <c r="B16532" t="s">
        <v>44</v>
      </c>
      <c r="C16532" t="s">
        <v>500</v>
      </c>
      <c r="D16532" t="s">
        <v>30</v>
      </c>
      <c r="E16532" t="s">
        <v>1608</v>
      </c>
      <c r="F16532" s="15">
        <v>45756</v>
      </c>
      <c r="G16532" t="s">
        <v>5722</v>
      </c>
      <c r="H16532" s="16">
        <v>10000</v>
      </c>
    </row>
    <row r="16533" spans="1:8" x14ac:dyDescent="0.25">
      <c r="A16533" s="17" t="str">
        <f>A16532</f>
        <v>2580</v>
      </c>
      <c r="B16533" s="17" t="s">
        <v>45</v>
      </c>
      <c r="C16533" s="17"/>
      <c r="D16533" s="17"/>
      <c r="E16533" s="17"/>
      <c r="F16533" s="21"/>
      <c r="G16533" s="17"/>
      <c r="H16533" s="20">
        <f>SUBTOTAL(9,H16530:H16532)</f>
        <v>18541.36</v>
      </c>
    </row>
    <row r="16534" spans="1:8" x14ac:dyDescent="0.25">
      <c r="A16534" t="s">
        <v>1607</v>
      </c>
      <c r="B16534" t="s">
        <v>48</v>
      </c>
      <c r="C16534" t="s">
        <v>49</v>
      </c>
      <c r="D16534" t="s">
        <v>30</v>
      </c>
      <c r="E16534" t="s">
        <v>1608</v>
      </c>
      <c r="F16534" s="15">
        <v>45635</v>
      </c>
      <c r="G16534" t="s">
        <v>3590</v>
      </c>
      <c r="H16534" s="16">
        <v>2579.0100000000002</v>
      </c>
    </row>
    <row r="16535" spans="1:8" x14ac:dyDescent="0.25">
      <c r="A16535" t="s">
        <v>1607</v>
      </c>
      <c r="B16535" t="s">
        <v>48</v>
      </c>
      <c r="C16535" t="s">
        <v>49</v>
      </c>
      <c r="D16535" t="s">
        <v>30</v>
      </c>
      <c r="E16535" t="s">
        <v>1608</v>
      </c>
      <c r="F16535" s="15">
        <v>45665</v>
      </c>
      <c r="G16535" t="s">
        <v>4182</v>
      </c>
      <c r="H16535" s="16">
        <v>2054.2199999999998</v>
      </c>
    </row>
    <row r="16536" spans="1:8" x14ac:dyDescent="0.25">
      <c r="A16536" t="s">
        <v>1607</v>
      </c>
      <c r="B16536" t="s">
        <v>48</v>
      </c>
      <c r="C16536" t="s">
        <v>49</v>
      </c>
      <c r="D16536" t="s">
        <v>30</v>
      </c>
      <c r="E16536" t="s">
        <v>1608</v>
      </c>
      <c r="F16536" s="15">
        <v>45681</v>
      </c>
      <c r="G16536" t="s">
        <v>4183</v>
      </c>
      <c r="H16536" s="16">
        <v>1883.49</v>
      </c>
    </row>
    <row r="16537" spans="1:8" x14ac:dyDescent="0.25">
      <c r="A16537" t="s">
        <v>1607</v>
      </c>
      <c r="B16537" t="s">
        <v>48</v>
      </c>
      <c r="C16537" t="s">
        <v>49</v>
      </c>
      <c r="D16537" t="s">
        <v>30</v>
      </c>
      <c r="E16537" t="s">
        <v>1608</v>
      </c>
      <c r="F16537" s="15">
        <v>45709</v>
      </c>
      <c r="G16537" t="s">
        <v>4687</v>
      </c>
      <c r="H16537" s="16">
        <v>2265.9299999999998</v>
      </c>
    </row>
    <row r="16538" spans="1:8" x14ac:dyDescent="0.25">
      <c r="A16538" t="s">
        <v>1607</v>
      </c>
      <c r="B16538" t="s">
        <v>48</v>
      </c>
      <c r="C16538" t="s">
        <v>49</v>
      </c>
      <c r="D16538" t="s">
        <v>30</v>
      </c>
      <c r="E16538" t="s">
        <v>1608</v>
      </c>
      <c r="F16538" s="15">
        <v>45742</v>
      </c>
      <c r="G16538" t="s">
        <v>5106</v>
      </c>
      <c r="H16538" s="16">
        <v>2316.84</v>
      </c>
    </row>
    <row r="16539" spans="1:8" x14ac:dyDescent="0.25">
      <c r="A16539" t="s">
        <v>1607</v>
      </c>
      <c r="B16539" t="s">
        <v>48</v>
      </c>
      <c r="C16539" t="s">
        <v>49</v>
      </c>
      <c r="D16539" t="s">
        <v>30</v>
      </c>
      <c r="E16539" t="s">
        <v>1608</v>
      </c>
      <c r="F16539" s="15">
        <v>45779</v>
      </c>
      <c r="G16539" t="s">
        <v>6301</v>
      </c>
      <c r="H16539" s="16">
        <v>2347.17</v>
      </c>
    </row>
    <row r="16540" spans="1:8" x14ac:dyDescent="0.25">
      <c r="A16540" t="s">
        <v>1607</v>
      </c>
      <c r="B16540" t="s">
        <v>48</v>
      </c>
      <c r="C16540" t="s">
        <v>49</v>
      </c>
      <c r="D16540" t="s">
        <v>30</v>
      </c>
      <c r="E16540" t="s">
        <v>1608</v>
      </c>
      <c r="F16540" s="15">
        <v>45817</v>
      </c>
      <c r="G16540" t="s">
        <v>7047</v>
      </c>
      <c r="H16540" s="16">
        <v>2166.21</v>
      </c>
    </row>
    <row r="16541" spans="1:8" x14ac:dyDescent="0.25">
      <c r="A16541" t="s">
        <v>1607</v>
      </c>
      <c r="B16541" t="s">
        <v>48</v>
      </c>
      <c r="C16541" t="s">
        <v>49</v>
      </c>
      <c r="D16541" t="s">
        <v>30</v>
      </c>
      <c r="E16541" t="s">
        <v>1608</v>
      </c>
      <c r="F16541" s="15">
        <v>45834</v>
      </c>
      <c r="G16541" t="s">
        <v>7048</v>
      </c>
      <c r="H16541" s="16">
        <v>2353.44</v>
      </c>
    </row>
    <row r="16542" spans="1:8" x14ac:dyDescent="0.25">
      <c r="A16542" t="s">
        <v>1607</v>
      </c>
      <c r="B16542" t="s">
        <v>48</v>
      </c>
      <c r="C16542" t="s">
        <v>49</v>
      </c>
      <c r="D16542" t="s">
        <v>30</v>
      </c>
      <c r="E16542" t="s">
        <v>1608</v>
      </c>
      <c r="F16542" s="15">
        <v>45601</v>
      </c>
      <c r="G16542" t="s">
        <v>3138</v>
      </c>
      <c r="H16542" s="16">
        <v>2987.55</v>
      </c>
    </row>
    <row r="16543" spans="1:8" x14ac:dyDescent="0.25">
      <c r="A16543" s="17" t="str">
        <f>A16542</f>
        <v>2580</v>
      </c>
      <c r="B16543" s="17" t="s">
        <v>50</v>
      </c>
      <c r="C16543" s="17"/>
      <c r="D16543" s="17"/>
      <c r="E16543" s="17"/>
      <c r="F16543" s="21"/>
      <c r="G16543" s="17"/>
      <c r="H16543" s="20">
        <f>SUBTOTAL(9,H16534:H16542)</f>
        <v>20953.859999999997</v>
      </c>
    </row>
    <row r="16544" spans="1:8" x14ac:dyDescent="0.25">
      <c r="A16544" t="s">
        <v>1607</v>
      </c>
      <c r="B16544" t="s">
        <v>51</v>
      </c>
      <c r="C16544" t="s">
        <v>52</v>
      </c>
      <c r="D16544" t="s">
        <v>30</v>
      </c>
      <c r="E16544" t="s">
        <v>1608</v>
      </c>
      <c r="F16544" s="15">
        <v>45635</v>
      </c>
      <c r="G16544" t="s">
        <v>3590</v>
      </c>
      <c r="H16544" s="16">
        <v>5960.48</v>
      </c>
    </row>
    <row r="16545" spans="1:8" x14ac:dyDescent="0.25">
      <c r="A16545" t="s">
        <v>1607</v>
      </c>
      <c r="B16545" t="s">
        <v>51</v>
      </c>
      <c r="C16545" t="s">
        <v>52</v>
      </c>
      <c r="D16545" t="s">
        <v>30</v>
      </c>
      <c r="E16545" t="s">
        <v>1608</v>
      </c>
      <c r="F16545" s="15">
        <v>45665</v>
      </c>
      <c r="G16545" t="s">
        <v>4182</v>
      </c>
      <c r="H16545" s="16">
        <v>4685.92</v>
      </c>
    </row>
    <row r="16546" spans="1:8" x14ac:dyDescent="0.25">
      <c r="A16546" t="s">
        <v>1607</v>
      </c>
      <c r="B16546" t="s">
        <v>51</v>
      </c>
      <c r="C16546" t="s">
        <v>52</v>
      </c>
      <c r="D16546" t="s">
        <v>30</v>
      </c>
      <c r="E16546" t="s">
        <v>1608</v>
      </c>
      <c r="F16546" s="15">
        <v>45681</v>
      </c>
      <c r="G16546" t="s">
        <v>4183</v>
      </c>
      <c r="H16546" s="16">
        <v>4588.3100000000004</v>
      </c>
    </row>
    <row r="16547" spans="1:8" x14ac:dyDescent="0.25">
      <c r="A16547" t="s">
        <v>1607</v>
      </c>
      <c r="B16547" t="s">
        <v>51</v>
      </c>
      <c r="C16547" t="s">
        <v>52</v>
      </c>
      <c r="D16547" t="s">
        <v>30</v>
      </c>
      <c r="E16547" t="s">
        <v>1608</v>
      </c>
      <c r="F16547" s="15">
        <v>45709</v>
      </c>
      <c r="G16547" t="s">
        <v>4687</v>
      </c>
      <c r="H16547" s="16">
        <v>5138.04</v>
      </c>
    </row>
    <row r="16548" spans="1:8" x14ac:dyDescent="0.25">
      <c r="A16548" t="s">
        <v>1607</v>
      </c>
      <c r="B16548" t="s">
        <v>51</v>
      </c>
      <c r="C16548" t="s">
        <v>52</v>
      </c>
      <c r="D16548" t="s">
        <v>30</v>
      </c>
      <c r="E16548" t="s">
        <v>1608</v>
      </c>
      <c r="F16548" s="15">
        <v>45742</v>
      </c>
      <c r="G16548" t="s">
        <v>5106</v>
      </c>
      <c r="H16548" s="16">
        <v>5316.57</v>
      </c>
    </row>
    <row r="16549" spans="1:8" x14ac:dyDescent="0.25">
      <c r="A16549" t="s">
        <v>1607</v>
      </c>
      <c r="B16549" t="s">
        <v>51</v>
      </c>
      <c r="C16549" t="s">
        <v>52</v>
      </c>
      <c r="D16549" t="s">
        <v>30</v>
      </c>
      <c r="E16549" t="s">
        <v>1608</v>
      </c>
      <c r="F16549" s="15">
        <v>45779</v>
      </c>
      <c r="G16549" t="s">
        <v>6301</v>
      </c>
      <c r="H16549" s="16">
        <v>5655.18</v>
      </c>
    </row>
    <row r="16550" spans="1:8" x14ac:dyDescent="0.25">
      <c r="A16550" t="s">
        <v>1607</v>
      </c>
      <c r="B16550" t="s">
        <v>51</v>
      </c>
      <c r="C16550" t="s">
        <v>52</v>
      </c>
      <c r="D16550" t="s">
        <v>30</v>
      </c>
      <c r="E16550" t="s">
        <v>1608</v>
      </c>
      <c r="F16550" s="15">
        <v>45817</v>
      </c>
      <c r="G16550" t="s">
        <v>7047</v>
      </c>
      <c r="H16550" s="16">
        <v>5010.83</v>
      </c>
    </row>
    <row r="16551" spans="1:8" x14ac:dyDescent="0.25">
      <c r="A16551" t="s">
        <v>1607</v>
      </c>
      <c r="B16551" t="s">
        <v>51</v>
      </c>
      <c r="C16551" t="s">
        <v>52</v>
      </c>
      <c r="D16551" t="s">
        <v>30</v>
      </c>
      <c r="E16551" t="s">
        <v>1608</v>
      </c>
      <c r="F16551" s="15">
        <v>45834</v>
      </c>
      <c r="G16551" t="s">
        <v>7048</v>
      </c>
      <c r="H16551" s="16">
        <v>5317.66</v>
      </c>
    </row>
    <row r="16552" spans="1:8" x14ac:dyDescent="0.25">
      <c r="A16552" t="s">
        <v>1607</v>
      </c>
      <c r="B16552" t="s">
        <v>51</v>
      </c>
      <c r="C16552" t="s">
        <v>52</v>
      </c>
      <c r="D16552" t="s">
        <v>30</v>
      </c>
      <c r="E16552" t="s">
        <v>1608</v>
      </c>
      <c r="F16552" s="15">
        <v>45601</v>
      </c>
      <c r="G16552" t="s">
        <v>3138</v>
      </c>
      <c r="H16552" s="16">
        <v>6936.23</v>
      </c>
    </row>
    <row r="16553" spans="1:8" x14ac:dyDescent="0.25">
      <c r="A16553" s="17" t="str">
        <f>A16552</f>
        <v>2580</v>
      </c>
      <c r="B16553" s="17" t="s">
        <v>53</v>
      </c>
      <c r="C16553" s="17"/>
      <c r="D16553" s="17"/>
      <c r="E16553" s="17"/>
      <c r="F16553" s="21"/>
      <c r="G16553" s="17"/>
      <c r="H16553" s="20">
        <f>SUBTOTAL(9,H16544:H16552)</f>
        <v>48609.22</v>
      </c>
    </row>
    <row r="16554" spans="1:8" ht="16.5" thickBot="1" x14ac:dyDescent="0.3">
      <c r="A16554" s="22" t="s">
        <v>1611</v>
      </c>
      <c r="B16554" s="22"/>
      <c r="C16554" s="25" t="str">
        <f>E16552&amp;" Total"</f>
        <v>OURAY R-1 Total</v>
      </c>
      <c r="D16554" s="22"/>
      <c r="E16554" s="22"/>
      <c r="F16554" s="23"/>
      <c r="G16554" s="22"/>
      <c r="H16554" s="24">
        <f>SUBTOTAL(9,H16490:H16552)</f>
        <v>187843.67</v>
      </c>
    </row>
    <row r="16555" spans="1:8" x14ac:dyDescent="0.25">
      <c r="A16555" t="s">
        <v>1612</v>
      </c>
      <c r="B16555" t="s">
        <v>15</v>
      </c>
      <c r="C16555" t="s">
        <v>1337</v>
      </c>
      <c r="D16555" t="s">
        <v>12</v>
      </c>
      <c r="E16555" t="s">
        <v>1613</v>
      </c>
      <c r="F16555" s="15">
        <v>45531</v>
      </c>
      <c r="G16555" t="s">
        <v>1614</v>
      </c>
      <c r="H16555" s="16">
        <v>1450.35</v>
      </c>
    </row>
    <row r="16556" spans="1:8" x14ac:dyDescent="0.25">
      <c r="A16556" s="17" t="str">
        <f>A16555</f>
        <v>2590</v>
      </c>
      <c r="B16556" s="17" t="s">
        <v>16</v>
      </c>
      <c r="C16556" s="17"/>
      <c r="D16556" s="17"/>
      <c r="E16556" s="17"/>
      <c r="F16556" s="21"/>
      <c r="G16556" s="17"/>
      <c r="H16556" s="20">
        <f>SUBTOTAL(9,H16555:H16555)</f>
        <v>1450.35</v>
      </c>
    </row>
    <row r="16557" spans="1:8" x14ac:dyDescent="0.25">
      <c r="A16557" t="s">
        <v>1612</v>
      </c>
      <c r="B16557" t="s">
        <v>2586</v>
      </c>
      <c r="C16557" t="s">
        <v>2587</v>
      </c>
      <c r="D16557" t="s">
        <v>12</v>
      </c>
      <c r="E16557" t="s">
        <v>1613</v>
      </c>
      <c r="F16557" s="15">
        <v>45828</v>
      </c>
      <c r="G16557" t="s">
        <v>7049</v>
      </c>
      <c r="H16557" s="16">
        <v>3030.54</v>
      </c>
    </row>
    <row r="16558" spans="1:8" x14ac:dyDescent="0.25">
      <c r="A16558" t="s">
        <v>1612</v>
      </c>
      <c r="B16558" t="s">
        <v>2586</v>
      </c>
      <c r="C16558" t="s">
        <v>2587</v>
      </c>
      <c r="D16558" t="s">
        <v>12</v>
      </c>
      <c r="E16558" t="s">
        <v>1613</v>
      </c>
      <c r="F16558" s="15">
        <v>45608</v>
      </c>
      <c r="G16558" t="s">
        <v>3139</v>
      </c>
      <c r="H16558" s="16">
        <v>42213.17</v>
      </c>
    </row>
    <row r="16559" spans="1:8" x14ac:dyDescent="0.25">
      <c r="A16559" s="17" t="str">
        <f>A16558</f>
        <v>2590</v>
      </c>
      <c r="B16559" s="17" t="s">
        <v>2589</v>
      </c>
      <c r="C16559" s="17"/>
      <c r="D16559" s="17"/>
      <c r="E16559" s="17"/>
      <c r="F16559" s="21"/>
      <c r="G16559" s="17"/>
      <c r="H16559" s="20">
        <f>SUBTOTAL(9,H16557:H16558)</f>
        <v>45243.71</v>
      </c>
    </row>
    <row r="16560" spans="1:8" x14ac:dyDescent="0.25">
      <c r="A16560" t="s">
        <v>1612</v>
      </c>
      <c r="B16560" t="s">
        <v>2590</v>
      </c>
      <c r="C16560" t="s">
        <v>2591</v>
      </c>
      <c r="D16560" t="s">
        <v>12</v>
      </c>
      <c r="E16560" t="s">
        <v>1613</v>
      </c>
      <c r="F16560" s="15">
        <v>45621</v>
      </c>
      <c r="G16560" t="s">
        <v>3140</v>
      </c>
      <c r="H16560" s="16">
        <v>928.96</v>
      </c>
    </row>
    <row r="16561" spans="1:8" x14ac:dyDescent="0.25">
      <c r="A16561" s="17" t="str">
        <f>A16560</f>
        <v>2590</v>
      </c>
      <c r="B16561" s="17" t="s">
        <v>2593</v>
      </c>
      <c r="C16561" s="17"/>
      <c r="D16561" s="17"/>
      <c r="E16561" s="17"/>
      <c r="F16561" s="21"/>
      <c r="G16561" s="17"/>
      <c r="H16561" s="20">
        <f>SUBTOTAL(9,H16560:H16560)</f>
        <v>928.96</v>
      </c>
    </row>
    <row r="16562" spans="1:8" x14ac:dyDescent="0.25">
      <c r="A16562" t="s">
        <v>1612</v>
      </c>
      <c r="B16562" t="s">
        <v>468</v>
      </c>
      <c r="C16562" t="s">
        <v>469</v>
      </c>
      <c r="D16562" t="s">
        <v>30</v>
      </c>
      <c r="E16562" t="s">
        <v>1613</v>
      </c>
      <c r="F16562" s="15">
        <v>45635</v>
      </c>
      <c r="G16562" t="s">
        <v>3591</v>
      </c>
      <c r="H16562" s="16">
        <v>12699.67</v>
      </c>
    </row>
    <row r="16563" spans="1:8" x14ac:dyDescent="0.25">
      <c r="A16563" t="s">
        <v>1612</v>
      </c>
      <c r="B16563" t="s">
        <v>468</v>
      </c>
      <c r="C16563" t="s">
        <v>469</v>
      </c>
      <c r="D16563" t="s">
        <v>30</v>
      </c>
      <c r="E16563" t="s">
        <v>1613</v>
      </c>
      <c r="F16563" s="15">
        <v>45665</v>
      </c>
      <c r="G16563" t="s">
        <v>4185</v>
      </c>
      <c r="H16563" s="16">
        <v>10919.23</v>
      </c>
    </row>
    <row r="16564" spans="1:8" x14ac:dyDescent="0.25">
      <c r="A16564" t="s">
        <v>1612</v>
      </c>
      <c r="B16564" t="s">
        <v>468</v>
      </c>
      <c r="C16564" t="s">
        <v>469</v>
      </c>
      <c r="D16564" t="s">
        <v>30</v>
      </c>
      <c r="E16564" t="s">
        <v>1613</v>
      </c>
      <c r="F16564" s="15">
        <v>45681</v>
      </c>
      <c r="G16564" t="s">
        <v>4186</v>
      </c>
      <c r="H16564" s="16">
        <v>10377.879999999999</v>
      </c>
    </row>
    <row r="16565" spans="1:8" x14ac:dyDescent="0.25">
      <c r="A16565" t="s">
        <v>1612</v>
      </c>
      <c r="B16565" t="s">
        <v>468</v>
      </c>
      <c r="C16565" t="s">
        <v>469</v>
      </c>
      <c r="D16565" t="s">
        <v>30</v>
      </c>
      <c r="E16565" t="s">
        <v>1613</v>
      </c>
      <c r="F16565" s="15">
        <v>45709</v>
      </c>
      <c r="G16565" t="s">
        <v>4688</v>
      </c>
      <c r="H16565" s="16">
        <v>12623.48</v>
      </c>
    </row>
    <row r="16566" spans="1:8" x14ac:dyDescent="0.25">
      <c r="A16566" t="s">
        <v>1612</v>
      </c>
      <c r="B16566" t="s">
        <v>468</v>
      </c>
      <c r="C16566" t="s">
        <v>469</v>
      </c>
      <c r="D16566" t="s">
        <v>30</v>
      </c>
      <c r="E16566" t="s">
        <v>1613</v>
      </c>
      <c r="F16566" s="15">
        <v>45742</v>
      </c>
      <c r="G16566" t="s">
        <v>5107</v>
      </c>
      <c r="H16566" s="16">
        <v>9126.76</v>
      </c>
    </row>
    <row r="16567" spans="1:8" x14ac:dyDescent="0.25">
      <c r="A16567" t="s">
        <v>1612</v>
      </c>
      <c r="B16567" t="s">
        <v>468</v>
      </c>
      <c r="C16567" t="s">
        <v>469</v>
      </c>
      <c r="D16567" t="s">
        <v>30</v>
      </c>
      <c r="E16567" t="s">
        <v>1613</v>
      </c>
      <c r="F16567" s="15">
        <v>45764</v>
      </c>
      <c r="G16567" t="s">
        <v>5723</v>
      </c>
      <c r="H16567" s="16">
        <v>13457.56</v>
      </c>
    </row>
    <row r="16568" spans="1:8" x14ac:dyDescent="0.25">
      <c r="A16568" t="s">
        <v>1612</v>
      </c>
      <c r="B16568" t="s">
        <v>468</v>
      </c>
      <c r="C16568" t="s">
        <v>469</v>
      </c>
      <c r="D16568" t="s">
        <v>30</v>
      </c>
      <c r="E16568" t="s">
        <v>1613</v>
      </c>
      <c r="F16568" s="15">
        <v>45791</v>
      </c>
      <c r="G16568" t="s">
        <v>6303</v>
      </c>
      <c r="H16568" s="16">
        <v>11372.36</v>
      </c>
    </row>
    <row r="16569" spans="1:8" x14ac:dyDescent="0.25">
      <c r="A16569" t="s">
        <v>1612</v>
      </c>
      <c r="B16569" t="s">
        <v>468</v>
      </c>
      <c r="C16569" t="s">
        <v>469</v>
      </c>
      <c r="D16569" t="s">
        <v>30</v>
      </c>
      <c r="E16569" t="s">
        <v>1613</v>
      </c>
      <c r="F16569" s="15">
        <v>45834</v>
      </c>
      <c r="G16569" t="s">
        <v>7050</v>
      </c>
      <c r="H16569" s="16">
        <v>12238.52</v>
      </c>
    </row>
    <row r="16570" spans="1:8" x14ac:dyDescent="0.25">
      <c r="A16570" t="s">
        <v>1612</v>
      </c>
      <c r="B16570" t="s">
        <v>468</v>
      </c>
      <c r="C16570" t="s">
        <v>469</v>
      </c>
      <c r="D16570" t="s">
        <v>30</v>
      </c>
      <c r="E16570" t="s">
        <v>1613</v>
      </c>
      <c r="F16570" s="15">
        <v>45601</v>
      </c>
      <c r="G16570" t="s">
        <v>3141</v>
      </c>
      <c r="H16570" s="16">
        <v>2253.62</v>
      </c>
    </row>
    <row r="16571" spans="1:8" x14ac:dyDescent="0.25">
      <c r="A16571" t="s">
        <v>1612</v>
      </c>
      <c r="B16571" t="s">
        <v>468</v>
      </c>
      <c r="C16571" t="s">
        <v>469</v>
      </c>
      <c r="D16571" t="s">
        <v>30</v>
      </c>
      <c r="E16571" t="s">
        <v>1613</v>
      </c>
      <c r="F16571" s="15">
        <v>45602</v>
      </c>
      <c r="G16571" t="s">
        <v>3142</v>
      </c>
      <c r="H16571" s="16">
        <v>11572.86</v>
      </c>
    </row>
    <row r="16572" spans="1:8" x14ac:dyDescent="0.25">
      <c r="A16572" s="17" t="str">
        <f>A16571</f>
        <v>2590</v>
      </c>
      <c r="B16572" s="17" t="s">
        <v>470</v>
      </c>
      <c r="C16572" s="17"/>
      <c r="D16572" s="17"/>
      <c r="E16572" s="17"/>
      <c r="F16572" s="21"/>
      <c r="G16572" s="17"/>
      <c r="H16572" s="20">
        <f>SUBTOTAL(9,H16562:H16571)</f>
        <v>106641.94</v>
      </c>
    </row>
    <row r="16573" spans="1:8" x14ac:dyDescent="0.25">
      <c r="A16573" t="s">
        <v>1612</v>
      </c>
      <c r="B16573" t="s">
        <v>23</v>
      </c>
      <c r="C16573" t="s">
        <v>24</v>
      </c>
      <c r="D16573" t="s">
        <v>12</v>
      </c>
      <c r="E16573" t="s">
        <v>1613</v>
      </c>
      <c r="F16573" s="15">
        <v>45635</v>
      </c>
      <c r="G16573" t="s">
        <v>3591</v>
      </c>
      <c r="H16573" s="16">
        <v>11.6</v>
      </c>
    </row>
    <row r="16574" spans="1:8" x14ac:dyDescent="0.25">
      <c r="A16574" t="s">
        <v>1612</v>
      </c>
      <c r="B16574" t="s">
        <v>23</v>
      </c>
      <c r="C16574" t="s">
        <v>24</v>
      </c>
      <c r="D16574" t="s">
        <v>12</v>
      </c>
      <c r="E16574" t="s">
        <v>1613</v>
      </c>
      <c r="F16574" s="15">
        <v>45665</v>
      </c>
      <c r="G16574" t="s">
        <v>4185</v>
      </c>
      <c r="H16574" s="16">
        <v>3.2</v>
      </c>
    </row>
    <row r="16575" spans="1:8" x14ac:dyDescent="0.25">
      <c r="A16575" t="s">
        <v>1612</v>
      </c>
      <c r="B16575" t="s">
        <v>23</v>
      </c>
      <c r="C16575" t="s">
        <v>24</v>
      </c>
      <c r="D16575" t="s">
        <v>12</v>
      </c>
      <c r="E16575" t="s">
        <v>1613</v>
      </c>
      <c r="F16575" s="15">
        <v>45681</v>
      </c>
      <c r="G16575" t="s">
        <v>4186</v>
      </c>
      <c r="H16575" s="16">
        <v>3.6</v>
      </c>
    </row>
    <row r="16576" spans="1:8" x14ac:dyDescent="0.25">
      <c r="A16576" t="s">
        <v>1612</v>
      </c>
      <c r="B16576" t="s">
        <v>23</v>
      </c>
      <c r="C16576" t="s">
        <v>24</v>
      </c>
      <c r="D16576" t="s">
        <v>12</v>
      </c>
      <c r="E16576" t="s">
        <v>1613</v>
      </c>
      <c r="F16576" s="15">
        <v>45709</v>
      </c>
      <c r="G16576" t="s">
        <v>4688</v>
      </c>
      <c r="H16576" s="16">
        <v>12.8</v>
      </c>
    </row>
    <row r="16577" spans="1:8" x14ac:dyDescent="0.25">
      <c r="A16577" t="s">
        <v>1612</v>
      </c>
      <c r="B16577" t="s">
        <v>23</v>
      </c>
      <c r="C16577" t="s">
        <v>24</v>
      </c>
      <c r="D16577" t="s">
        <v>12</v>
      </c>
      <c r="E16577" t="s">
        <v>1613</v>
      </c>
      <c r="F16577" s="15">
        <v>45742</v>
      </c>
      <c r="G16577" t="s">
        <v>5107</v>
      </c>
      <c r="H16577" s="16">
        <v>13.2</v>
      </c>
    </row>
    <row r="16578" spans="1:8" x14ac:dyDescent="0.25">
      <c r="A16578" t="s">
        <v>1612</v>
      </c>
      <c r="B16578" t="s">
        <v>23</v>
      </c>
      <c r="C16578" t="s">
        <v>24</v>
      </c>
      <c r="D16578" t="s">
        <v>12</v>
      </c>
      <c r="E16578" t="s">
        <v>1613</v>
      </c>
      <c r="F16578" s="15">
        <v>45764</v>
      </c>
      <c r="G16578" t="s">
        <v>5723</v>
      </c>
      <c r="H16578" s="16">
        <v>20.399999999999999</v>
      </c>
    </row>
    <row r="16579" spans="1:8" x14ac:dyDescent="0.25">
      <c r="A16579" t="s">
        <v>1612</v>
      </c>
      <c r="B16579" t="s">
        <v>23</v>
      </c>
      <c r="C16579" t="s">
        <v>24</v>
      </c>
      <c r="D16579" t="s">
        <v>12</v>
      </c>
      <c r="E16579" t="s">
        <v>1613</v>
      </c>
      <c r="F16579" s="15">
        <v>45791</v>
      </c>
      <c r="G16579" t="s">
        <v>6303</v>
      </c>
      <c r="H16579" s="16">
        <v>16</v>
      </c>
    </row>
    <row r="16580" spans="1:8" x14ac:dyDescent="0.25">
      <c r="A16580" t="s">
        <v>1612</v>
      </c>
      <c r="B16580" t="s">
        <v>23</v>
      </c>
      <c r="C16580" t="s">
        <v>24</v>
      </c>
      <c r="D16580" t="s">
        <v>12</v>
      </c>
      <c r="E16580" t="s">
        <v>1613</v>
      </c>
      <c r="F16580" s="15">
        <v>45834</v>
      </c>
      <c r="G16580" t="s">
        <v>7050</v>
      </c>
      <c r="H16580" s="16">
        <v>17.2</v>
      </c>
    </row>
    <row r="16581" spans="1:8" x14ac:dyDescent="0.25">
      <c r="A16581" t="s">
        <v>1612</v>
      </c>
      <c r="B16581" t="s">
        <v>23</v>
      </c>
      <c r="C16581" t="s">
        <v>24</v>
      </c>
      <c r="D16581" t="s">
        <v>12</v>
      </c>
      <c r="E16581" t="s">
        <v>1613</v>
      </c>
      <c r="F16581" s="15">
        <v>45602</v>
      </c>
      <c r="G16581" t="s">
        <v>3142</v>
      </c>
      <c r="H16581" s="16">
        <v>20</v>
      </c>
    </row>
    <row r="16582" spans="1:8" x14ac:dyDescent="0.25">
      <c r="A16582" s="17" t="str">
        <f>A16581</f>
        <v>2590</v>
      </c>
      <c r="B16582" s="17" t="s">
        <v>25</v>
      </c>
      <c r="C16582" s="17"/>
      <c r="D16582" s="17"/>
      <c r="E16582" s="17"/>
      <c r="F16582" s="21"/>
      <c r="G16582" s="17"/>
      <c r="H16582" s="20">
        <f>SUBTOTAL(9,H16573:H16581)</f>
        <v>118.00000000000001</v>
      </c>
    </row>
    <row r="16583" spans="1:8" x14ac:dyDescent="0.25">
      <c r="A16583" t="s">
        <v>1612</v>
      </c>
      <c r="B16583" t="s">
        <v>26</v>
      </c>
      <c r="C16583" t="s">
        <v>27</v>
      </c>
      <c r="D16583" t="s">
        <v>12</v>
      </c>
      <c r="E16583" t="s">
        <v>1613</v>
      </c>
      <c r="F16583" s="15">
        <v>45740</v>
      </c>
      <c r="G16583" t="s">
        <v>5108</v>
      </c>
      <c r="H16583" s="16">
        <v>303065.40000000002</v>
      </c>
    </row>
    <row r="16584" spans="1:8" x14ac:dyDescent="0.25">
      <c r="A16584" s="17" t="str">
        <f>A16583</f>
        <v>2590</v>
      </c>
      <c r="B16584" s="17" t="s">
        <v>28</v>
      </c>
      <c r="C16584" s="17"/>
      <c r="D16584" s="17"/>
      <c r="E16584" s="17"/>
      <c r="F16584" s="21"/>
      <c r="G16584" s="17"/>
      <c r="H16584" s="20">
        <f>SUBTOTAL(9,H16583:H16583)</f>
        <v>303065.40000000002</v>
      </c>
    </row>
    <row r="16585" spans="1:8" x14ac:dyDescent="0.25">
      <c r="A16585" t="s">
        <v>1612</v>
      </c>
      <c r="B16585" t="s">
        <v>64</v>
      </c>
      <c r="C16585" t="s">
        <v>65</v>
      </c>
      <c r="D16585" t="s">
        <v>12</v>
      </c>
      <c r="E16585" t="s">
        <v>1613</v>
      </c>
      <c r="F16585" s="15">
        <v>45742</v>
      </c>
      <c r="G16585" t="s">
        <v>5107</v>
      </c>
      <c r="H16585" s="16">
        <v>3303.63</v>
      </c>
    </row>
    <row r="16586" spans="1:8" x14ac:dyDescent="0.25">
      <c r="A16586" t="s">
        <v>1612</v>
      </c>
      <c r="B16586" t="s">
        <v>64</v>
      </c>
      <c r="C16586" t="s">
        <v>65</v>
      </c>
      <c r="D16586" t="s">
        <v>12</v>
      </c>
      <c r="E16586" t="s">
        <v>1613</v>
      </c>
      <c r="F16586" s="15">
        <v>45834</v>
      </c>
      <c r="G16586" t="s">
        <v>7050</v>
      </c>
      <c r="H16586" s="16">
        <v>1196.3699999999999</v>
      </c>
    </row>
    <row r="16587" spans="1:8" x14ac:dyDescent="0.25">
      <c r="A16587" s="17" t="str">
        <f>A16586</f>
        <v>2590</v>
      </c>
      <c r="B16587" s="17" t="s">
        <v>66</v>
      </c>
      <c r="C16587" s="17"/>
      <c r="D16587" s="17"/>
      <c r="E16587" s="17"/>
      <c r="F16587" s="21"/>
      <c r="G16587" s="17"/>
      <c r="H16587" s="20">
        <f>SUBTOTAL(9,H16585:H16586)</f>
        <v>4500</v>
      </c>
    </row>
    <row r="16588" spans="1:8" x14ac:dyDescent="0.25">
      <c r="A16588" t="s">
        <v>1612</v>
      </c>
      <c r="B16588" t="s">
        <v>5227</v>
      </c>
      <c r="C16588" t="s">
        <v>5228</v>
      </c>
      <c r="D16588" t="s">
        <v>12</v>
      </c>
      <c r="E16588" t="s">
        <v>1613</v>
      </c>
      <c r="F16588" s="15">
        <v>45775</v>
      </c>
      <c r="G16588" t="s">
        <v>5724</v>
      </c>
      <c r="H16588" s="16">
        <v>921.97</v>
      </c>
    </row>
    <row r="16589" spans="1:8" x14ac:dyDescent="0.25">
      <c r="A16589" s="17" t="str">
        <f>A16588</f>
        <v>2590</v>
      </c>
      <c r="B16589" s="17" t="s">
        <v>5230</v>
      </c>
      <c r="C16589" s="17"/>
      <c r="D16589" s="17"/>
      <c r="E16589" s="17"/>
      <c r="F16589" s="21"/>
      <c r="G16589" s="17"/>
      <c r="H16589" s="20">
        <f>SUBTOTAL(9,H16588:H16588)</f>
        <v>921.97</v>
      </c>
    </row>
    <row r="16590" spans="1:8" x14ac:dyDescent="0.25">
      <c r="A16590" t="s">
        <v>1612</v>
      </c>
      <c r="B16590" t="s">
        <v>2609</v>
      </c>
      <c r="C16590" t="s">
        <v>2610</v>
      </c>
      <c r="D16590" t="s">
        <v>12</v>
      </c>
      <c r="E16590" t="s">
        <v>1613</v>
      </c>
      <c r="F16590" s="15">
        <v>45621</v>
      </c>
      <c r="G16590" t="s">
        <v>3140</v>
      </c>
      <c r="H16590" s="16">
        <v>1682.17</v>
      </c>
    </row>
    <row r="16591" spans="1:8" x14ac:dyDescent="0.25">
      <c r="A16591" s="17" t="str">
        <f>A16590</f>
        <v>2590</v>
      </c>
      <c r="B16591" s="17" t="s">
        <v>2611</v>
      </c>
      <c r="C16591" s="17"/>
      <c r="D16591" s="17"/>
      <c r="E16591" s="17"/>
      <c r="F16591" s="21"/>
      <c r="G16591" s="17"/>
      <c r="H16591" s="20">
        <f>SUBTOTAL(9,H16590:H16590)</f>
        <v>1682.17</v>
      </c>
    </row>
    <row r="16592" spans="1:8" x14ac:dyDescent="0.25">
      <c r="A16592" t="s">
        <v>1612</v>
      </c>
      <c r="B16592" t="s">
        <v>5945</v>
      </c>
      <c r="C16592" t="s">
        <v>5946</v>
      </c>
      <c r="D16592" t="s">
        <v>30</v>
      </c>
      <c r="E16592" t="s">
        <v>1613</v>
      </c>
      <c r="F16592" s="15">
        <v>45800</v>
      </c>
      <c r="G16592" t="s">
        <v>6304</v>
      </c>
      <c r="H16592" s="16">
        <v>625</v>
      </c>
    </row>
    <row r="16593" spans="1:8" x14ac:dyDescent="0.25">
      <c r="A16593" s="17" t="str">
        <f>A16592</f>
        <v>2590</v>
      </c>
      <c r="B16593" s="17" t="s">
        <v>5948</v>
      </c>
      <c r="C16593" s="17"/>
      <c r="D16593" s="17"/>
      <c r="E16593" s="17"/>
      <c r="F16593" s="21"/>
      <c r="G16593" s="17"/>
      <c r="H16593" s="20">
        <f>SUBTOTAL(9,H16592:H16592)</f>
        <v>625</v>
      </c>
    </row>
    <row r="16594" spans="1:8" x14ac:dyDescent="0.25">
      <c r="A16594" t="s">
        <v>1612</v>
      </c>
      <c r="B16594" t="s">
        <v>29</v>
      </c>
      <c r="C16594" t="s">
        <v>493</v>
      </c>
      <c r="D16594" t="s">
        <v>30</v>
      </c>
      <c r="E16594" t="s">
        <v>1613</v>
      </c>
      <c r="F16594" s="15">
        <v>45756</v>
      </c>
      <c r="G16594" t="s">
        <v>5725</v>
      </c>
      <c r="H16594" s="16">
        <v>25719</v>
      </c>
    </row>
    <row r="16595" spans="1:8" x14ac:dyDescent="0.25">
      <c r="A16595" s="17" t="str">
        <f>A16594</f>
        <v>2590</v>
      </c>
      <c r="B16595" s="17" t="s">
        <v>31</v>
      </c>
      <c r="C16595" s="17"/>
      <c r="D16595" s="17"/>
      <c r="E16595" s="17"/>
      <c r="F16595" s="21"/>
      <c r="G16595" s="17"/>
      <c r="H16595" s="20">
        <f>SUBTOTAL(9,H16594:H16594)</f>
        <v>25719</v>
      </c>
    </row>
    <row r="16596" spans="1:8" x14ac:dyDescent="0.25">
      <c r="A16596" t="s">
        <v>1612</v>
      </c>
      <c r="B16596" t="s">
        <v>38</v>
      </c>
      <c r="C16596" t="s">
        <v>497</v>
      </c>
      <c r="D16596" t="s">
        <v>30</v>
      </c>
      <c r="E16596" t="s">
        <v>1613</v>
      </c>
      <c r="F16596" s="15">
        <v>45756</v>
      </c>
      <c r="G16596" t="s">
        <v>5725</v>
      </c>
      <c r="H16596" s="16">
        <v>5881</v>
      </c>
    </row>
    <row r="16597" spans="1:8" x14ac:dyDescent="0.25">
      <c r="A16597" s="17" t="str">
        <f>A16596</f>
        <v>2590</v>
      </c>
      <c r="B16597" s="17" t="s">
        <v>39</v>
      </c>
      <c r="C16597" s="17"/>
      <c r="D16597" s="17"/>
      <c r="E16597" s="17"/>
      <c r="F16597" s="21"/>
      <c r="G16597" s="17"/>
      <c r="H16597" s="20">
        <f>SUBTOTAL(9,H16596:H16596)</f>
        <v>5881</v>
      </c>
    </row>
    <row r="16598" spans="1:8" x14ac:dyDescent="0.25">
      <c r="A16598" t="s">
        <v>1612</v>
      </c>
      <c r="B16598" t="s">
        <v>44</v>
      </c>
      <c r="C16598" t="s">
        <v>500</v>
      </c>
      <c r="D16598" t="s">
        <v>30</v>
      </c>
      <c r="E16598" t="s">
        <v>1613</v>
      </c>
      <c r="F16598" s="15">
        <v>45756</v>
      </c>
      <c r="G16598" t="s">
        <v>5725</v>
      </c>
      <c r="H16598" s="16">
        <v>10000</v>
      </c>
    </row>
    <row r="16599" spans="1:8" x14ac:dyDescent="0.25">
      <c r="A16599" s="17" t="str">
        <f>A16598</f>
        <v>2590</v>
      </c>
      <c r="B16599" s="17" t="s">
        <v>45</v>
      </c>
      <c r="C16599" s="17"/>
      <c r="D16599" s="17"/>
      <c r="E16599" s="17"/>
      <c r="F16599" s="21"/>
      <c r="G16599" s="17"/>
      <c r="H16599" s="20">
        <f>SUBTOTAL(9,H16598:H16598)</f>
        <v>10000</v>
      </c>
    </row>
    <row r="16600" spans="1:8" x14ac:dyDescent="0.25">
      <c r="A16600" t="s">
        <v>1612</v>
      </c>
      <c r="B16600" t="s">
        <v>51</v>
      </c>
      <c r="C16600" t="s">
        <v>52</v>
      </c>
      <c r="D16600" t="s">
        <v>30</v>
      </c>
      <c r="E16600" t="s">
        <v>1613</v>
      </c>
      <c r="F16600" s="15">
        <v>45635</v>
      </c>
      <c r="G16600" t="s">
        <v>3591</v>
      </c>
      <c r="H16600" s="16">
        <v>4577.7299999999996</v>
      </c>
    </row>
    <row r="16601" spans="1:8" x14ac:dyDescent="0.25">
      <c r="A16601" t="s">
        <v>1612</v>
      </c>
      <c r="B16601" t="s">
        <v>51</v>
      </c>
      <c r="C16601" t="s">
        <v>52</v>
      </c>
      <c r="D16601" t="s">
        <v>30</v>
      </c>
      <c r="E16601" t="s">
        <v>1613</v>
      </c>
      <c r="F16601" s="15">
        <v>45665</v>
      </c>
      <c r="G16601" t="s">
        <v>4185</v>
      </c>
      <c r="H16601" s="16">
        <v>3537.05</v>
      </c>
    </row>
    <row r="16602" spans="1:8" x14ac:dyDescent="0.25">
      <c r="A16602" t="s">
        <v>1612</v>
      </c>
      <c r="B16602" t="s">
        <v>51</v>
      </c>
      <c r="C16602" t="s">
        <v>52</v>
      </c>
      <c r="D16602" t="s">
        <v>30</v>
      </c>
      <c r="E16602" t="s">
        <v>1613</v>
      </c>
      <c r="F16602" s="15">
        <v>45681</v>
      </c>
      <c r="G16602" t="s">
        <v>4186</v>
      </c>
      <c r="H16602" s="16">
        <v>3282.48</v>
      </c>
    </row>
    <row r="16603" spans="1:8" x14ac:dyDescent="0.25">
      <c r="A16603" t="s">
        <v>1612</v>
      </c>
      <c r="B16603" t="s">
        <v>51</v>
      </c>
      <c r="C16603" t="s">
        <v>52</v>
      </c>
      <c r="D16603" t="s">
        <v>30</v>
      </c>
      <c r="E16603" t="s">
        <v>1613</v>
      </c>
      <c r="F16603" s="15">
        <v>45709</v>
      </c>
      <c r="G16603" t="s">
        <v>4688</v>
      </c>
      <c r="H16603" s="16">
        <v>4128.3999999999996</v>
      </c>
    </row>
    <row r="16604" spans="1:8" x14ac:dyDescent="0.25">
      <c r="A16604" t="s">
        <v>1612</v>
      </c>
      <c r="B16604" t="s">
        <v>51</v>
      </c>
      <c r="C16604" t="s">
        <v>52</v>
      </c>
      <c r="D16604" t="s">
        <v>30</v>
      </c>
      <c r="E16604" t="s">
        <v>1613</v>
      </c>
      <c r="F16604" s="15">
        <v>45742</v>
      </c>
      <c r="G16604" t="s">
        <v>5107</v>
      </c>
      <c r="H16604" s="16">
        <v>3168</v>
      </c>
    </row>
    <row r="16605" spans="1:8" x14ac:dyDescent="0.25">
      <c r="A16605" t="s">
        <v>1612</v>
      </c>
      <c r="B16605" t="s">
        <v>51</v>
      </c>
      <c r="C16605" t="s">
        <v>52</v>
      </c>
      <c r="D16605" t="s">
        <v>30</v>
      </c>
      <c r="E16605" t="s">
        <v>1613</v>
      </c>
      <c r="F16605" s="15">
        <v>45764</v>
      </c>
      <c r="G16605" t="s">
        <v>5723</v>
      </c>
      <c r="H16605" s="16">
        <v>4507.12</v>
      </c>
    </row>
    <row r="16606" spans="1:8" x14ac:dyDescent="0.25">
      <c r="A16606" t="s">
        <v>1612</v>
      </c>
      <c r="B16606" t="s">
        <v>51</v>
      </c>
      <c r="C16606" t="s">
        <v>52</v>
      </c>
      <c r="D16606" t="s">
        <v>30</v>
      </c>
      <c r="E16606" t="s">
        <v>1613</v>
      </c>
      <c r="F16606" s="15">
        <v>45791</v>
      </c>
      <c r="G16606" t="s">
        <v>6303</v>
      </c>
      <c r="H16606" s="16">
        <v>3893.76</v>
      </c>
    </row>
    <row r="16607" spans="1:8" x14ac:dyDescent="0.25">
      <c r="A16607" t="s">
        <v>1612</v>
      </c>
      <c r="B16607" t="s">
        <v>51</v>
      </c>
      <c r="C16607" t="s">
        <v>52</v>
      </c>
      <c r="D16607" t="s">
        <v>30</v>
      </c>
      <c r="E16607" t="s">
        <v>1613</v>
      </c>
      <c r="F16607" s="15">
        <v>45834</v>
      </c>
      <c r="G16607" t="s">
        <v>7050</v>
      </c>
      <c r="H16607" s="16">
        <v>4264.88</v>
      </c>
    </row>
    <row r="16608" spans="1:8" x14ac:dyDescent="0.25">
      <c r="A16608" t="s">
        <v>1612</v>
      </c>
      <c r="B16608" t="s">
        <v>51</v>
      </c>
      <c r="C16608" t="s">
        <v>52</v>
      </c>
      <c r="D16608" t="s">
        <v>30</v>
      </c>
      <c r="E16608" t="s">
        <v>1613</v>
      </c>
      <c r="F16608" s="15">
        <v>45601</v>
      </c>
      <c r="G16608" t="s">
        <v>3141</v>
      </c>
      <c r="H16608" s="16">
        <v>1052.22</v>
      </c>
    </row>
    <row r="16609" spans="1:8" x14ac:dyDescent="0.25">
      <c r="A16609" t="s">
        <v>1612</v>
      </c>
      <c r="B16609" t="s">
        <v>51</v>
      </c>
      <c r="C16609" t="s">
        <v>52</v>
      </c>
      <c r="D16609" t="s">
        <v>30</v>
      </c>
      <c r="E16609" t="s">
        <v>1613</v>
      </c>
      <c r="F16609" s="15">
        <v>45602</v>
      </c>
      <c r="G16609" t="s">
        <v>3142</v>
      </c>
      <c r="H16609" s="16">
        <v>5239.62</v>
      </c>
    </row>
    <row r="16610" spans="1:8" x14ac:dyDescent="0.25">
      <c r="A16610" s="17" t="str">
        <f>A16609</f>
        <v>2590</v>
      </c>
      <c r="B16610" s="17" t="s">
        <v>53</v>
      </c>
      <c r="C16610" s="17"/>
      <c r="D16610" s="17"/>
      <c r="E16610" s="17"/>
      <c r="F16610" s="21"/>
      <c r="G16610" s="17"/>
      <c r="H16610" s="20">
        <f>SUBTOTAL(9,H16600:H16609)</f>
        <v>37651.26</v>
      </c>
    </row>
    <row r="16611" spans="1:8" ht="16.5" thickBot="1" x14ac:dyDescent="0.3">
      <c r="A16611" s="22" t="s">
        <v>1615</v>
      </c>
      <c r="B16611" s="22"/>
      <c r="C16611" s="25" t="str">
        <f>E16609&amp;" Total"</f>
        <v>RIDGWAY R-2 Total</v>
      </c>
      <c r="D16611" s="22"/>
      <c r="E16611" s="22"/>
      <c r="F16611" s="23"/>
      <c r="G16611" s="22"/>
      <c r="H16611" s="24">
        <f>SUBTOTAL(9,H16555:H16609)</f>
        <v>544428.75999999989</v>
      </c>
    </row>
    <row r="16612" spans="1:8" x14ac:dyDescent="0.25">
      <c r="A16612" t="s">
        <v>1616</v>
      </c>
      <c r="B16612" t="s">
        <v>15</v>
      </c>
      <c r="C16612" t="s">
        <v>1337</v>
      </c>
      <c r="D16612" t="s">
        <v>12</v>
      </c>
      <c r="E16612" t="s">
        <v>1617</v>
      </c>
      <c r="F16612" s="15">
        <v>45531</v>
      </c>
      <c r="G16612" t="s">
        <v>1618</v>
      </c>
      <c r="H16612" s="16">
        <v>966.86</v>
      </c>
    </row>
    <row r="16613" spans="1:8" x14ac:dyDescent="0.25">
      <c r="A16613" s="17" t="str">
        <f>A16612</f>
        <v>2600</v>
      </c>
      <c r="B16613" s="17" t="s">
        <v>16</v>
      </c>
      <c r="C16613" s="17"/>
      <c r="D16613" s="17"/>
      <c r="E16613" s="17"/>
      <c r="F16613" s="21"/>
      <c r="G16613" s="17"/>
      <c r="H16613" s="20">
        <f>SUBTOTAL(9,H16612:H16612)</f>
        <v>966.86</v>
      </c>
    </row>
    <row r="16614" spans="1:8" x14ac:dyDescent="0.25">
      <c r="A16614" t="s">
        <v>1616</v>
      </c>
      <c r="B16614" t="s">
        <v>2586</v>
      </c>
      <c r="C16614" t="s">
        <v>2587</v>
      </c>
      <c r="D16614" t="s">
        <v>12</v>
      </c>
      <c r="E16614" t="s">
        <v>1617</v>
      </c>
      <c r="F16614" s="15">
        <v>45828</v>
      </c>
      <c r="G16614" t="s">
        <v>7051</v>
      </c>
      <c r="H16614" s="16">
        <v>13876.16</v>
      </c>
    </row>
    <row r="16615" spans="1:8" x14ac:dyDescent="0.25">
      <c r="A16615" t="s">
        <v>1616</v>
      </c>
      <c r="B16615" t="s">
        <v>2586</v>
      </c>
      <c r="C16615" t="s">
        <v>2587</v>
      </c>
      <c r="D16615" t="s">
        <v>12</v>
      </c>
      <c r="E16615" t="s">
        <v>1617</v>
      </c>
      <c r="F16615" s="15">
        <v>45608</v>
      </c>
      <c r="G16615" t="s">
        <v>3143</v>
      </c>
      <c r="H16615" s="16">
        <v>191773.21</v>
      </c>
    </row>
    <row r="16616" spans="1:8" x14ac:dyDescent="0.25">
      <c r="A16616" s="17" t="str">
        <f>A16615</f>
        <v>2600</v>
      </c>
      <c r="B16616" s="17" t="s">
        <v>2589</v>
      </c>
      <c r="C16616" s="17"/>
      <c r="D16616" s="17"/>
      <c r="E16616" s="17"/>
      <c r="F16616" s="21"/>
      <c r="G16616" s="17"/>
      <c r="H16616" s="20">
        <f>SUBTOTAL(9,H16614:H16615)</f>
        <v>205649.37</v>
      </c>
    </row>
    <row r="16617" spans="1:8" x14ac:dyDescent="0.25">
      <c r="A16617" t="s">
        <v>1616</v>
      </c>
      <c r="B16617" t="s">
        <v>2590</v>
      </c>
      <c r="C16617" t="s">
        <v>2591</v>
      </c>
      <c r="D16617" t="s">
        <v>12</v>
      </c>
      <c r="E16617" t="s">
        <v>1617</v>
      </c>
      <c r="F16617" s="15">
        <v>45621</v>
      </c>
      <c r="G16617" t="s">
        <v>3144</v>
      </c>
      <c r="H16617" s="16">
        <v>1960.26</v>
      </c>
    </row>
    <row r="16618" spans="1:8" x14ac:dyDescent="0.25">
      <c r="A16618" s="17" t="str">
        <f>A16617</f>
        <v>2600</v>
      </c>
      <c r="B16618" s="17" t="s">
        <v>2593</v>
      </c>
      <c r="C16618" s="17"/>
      <c r="D16618" s="17"/>
      <c r="E16618" s="17"/>
      <c r="F16618" s="21"/>
      <c r="G16618" s="17"/>
      <c r="H16618" s="20">
        <f>SUBTOTAL(9,H16617:H16617)</f>
        <v>1960.26</v>
      </c>
    </row>
    <row r="16619" spans="1:8" x14ac:dyDescent="0.25">
      <c r="A16619" t="s">
        <v>1616</v>
      </c>
      <c r="B16619" t="s">
        <v>468</v>
      </c>
      <c r="C16619" t="s">
        <v>469</v>
      </c>
      <c r="D16619" t="s">
        <v>30</v>
      </c>
      <c r="E16619" t="s">
        <v>1617</v>
      </c>
      <c r="F16619" s="15">
        <v>45642</v>
      </c>
      <c r="G16619" t="s">
        <v>3592</v>
      </c>
      <c r="H16619" s="16">
        <v>20655.509999999998</v>
      </c>
    </row>
    <row r="16620" spans="1:8" x14ac:dyDescent="0.25">
      <c r="A16620" t="s">
        <v>1616</v>
      </c>
      <c r="B16620" t="s">
        <v>468</v>
      </c>
      <c r="C16620" t="s">
        <v>469</v>
      </c>
      <c r="D16620" t="s">
        <v>30</v>
      </c>
      <c r="E16620" t="s">
        <v>1617</v>
      </c>
      <c r="F16620" s="15">
        <v>45687</v>
      </c>
      <c r="G16620" t="s">
        <v>4187</v>
      </c>
      <c r="H16620" s="16">
        <v>10554.32</v>
      </c>
    </row>
    <row r="16621" spans="1:8" x14ac:dyDescent="0.25">
      <c r="A16621" t="s">
        <v>1616</v>
      </c>
      <c r="B16621" t="s">
        <v>468</v>
      </c>
      <c r="C16621" t="s">
        <v>469</v>
      </c>
      <c r="D16621" t="s">
        <v>30</v>
      </c>
      <c r="E16621" t="s">
        <v>1617</v>
      </c>
      <c r="F16621" s="15">
        <v>45695</v>
      </c>
      <c r="G16621" t="s">
        <v>4689</v>
      </c>
      <c r="H16621" s="16">
        <v>11508.7</v>
      </c>
    </row>
    <row r="16622" spans="1:8" x14ac:dyDescent="0.25">
      <c r="A16622" t="s">
        <v>1616</v>
      </c>
      <c r="B16622" t="s">
        <v>468</v>
      </c>
      <c r="C16622" t="s">
        <v>469</v>
      </c>
      <c r="D16622" t="s">
        <v>30</v>
      </c>
      <c r="E16622" t="s">
        <v>1617</v>
      </c>
      <c r="F16622" s="15">
        <v>45709</v>
      </c>
      <c r="G16622" t="s">
        <v>4690</v>
      </c>
      <c r="H16622" s="16">
        <v>12651.55</v>
      </c>
    </row>
    <row r="16623" spans="1:8" x14ac:dyDescent="0.25">
      <c r="A16623" t="s">
        <v>1616</v>
      </c>
      <c r="B16623" t="s">
        <v>468</v>
      </c>
      <c r="C16623" t="s">
        <v>469</v>
      </c>
      <c r="D16623" t="s">
        <v>30</v>
      </c>
      <c r="E16623" t="s">
        <v>1617</v>
      </c>
      <c r="F16623" s="15">
        <v>45742</v>
      </c>
      <c r="G16623" t="s">
        <v>5109</v>
      </c>
      <c r="H16623" s="16">
        <v>13682.12</v>
      </c>
    </row>
    <row r="16624" spans="1:8" x14ac:dyDescent="0.25">
      <c r="A16624" t="s">
        <v>1616</v>
      </c>
      <c r="B16624" t="s">
        <v>468</v>
      </c>
      <c r="C16624" t="s">
        <v>469</v>
      </c>
      <c r="D16624" t="s">
        <v>30</v>
      </c>
      <c r="E16624" t="s">
        <v>1617</v>
      </c>
      <c r="F16624" s="15">
        <v>45764</v>
      </c>
      <c r="G16624" t="s">
        <v>5726</v>
      </c>
      <c r="H16624" s="16">
        <v>12499.17</v>
      </c>
    </row>
    <row r="16625" spans="1:8" x14ac:dyDescent="0.25">
      <c r="A16625" t="s">
        <v>1616</v>
      </c>
      <c r="B16625" t="s">
        <v>468</v>
      </c>
      <c r="C16625" t="s">
        <v>469</v>
      </c>
      <c r="D16625" t="s">
        <v>30</v>
      </c>
      <c r="E16625" t="s">
        <v>1617</v>
      </c>
      <c r="F16625" s="15">
        <v>45791</v>
      </c>
      <c r="G16625" t="s">
        <v>6305</v>
      </c>
      <c r="H16625" s="16">
        <v>16007.92</v>
      </c>
    </row>
    <row r="16626" spans="1:8" x14ac:dyDescent="0.25">
      <c r="A16626" t="s">
        <v>1616</v>
      </c>
      <c r="B16626" t="s">
        <v>468</v>
      </c>
      <c r="C16626" t="s">
        <v>469</v>
      </c>
      <c r="D16626" t="s">
        <v>30</v>
      </c>
      <c r="E16626" t="s">
        <v>1617</v>
      </c>
      <c r="F16626" s="15">
        <v>45834</v>
      </c>
      <c r="G16626" t="s">
        <v>7052</v>
      </c>
      <c r="H16626" s="16">
        <v>13934.75</v>
      </c>
    </row>
    <row r="16627" spans="1:8" x14ac:dyDescent="0.25">
      <c r="A16627" t="s">
        <v>1616</v>
      </c>
      <c r="B16627" t="s">
        <v>468</v>
      </c>
      <c r="C16627" t="s">
        <v>469</v>
      </c>
      <c r="D16627" t="s">
        <v>30</v>
      </c>
      <c r="E16627" t="s">
        <v>1617</v>
      </c>
      <c r="F16627" s="15">
        <v>45602</v>
      </c>
      <c r="G16627" t="s">
        <v>3145</v>
      </c>
      <c r="H16627" s="16">
        <v>12599.42</v>
      </c>
    </row>
    <row r="16628" spans="1:8" x14ac:dyDescent="0.25">
      <c r="A16628" t="s">
        <v>1616</v>
      </c>
      <c r="B16628" t="s">
        <v>468</v>
      </c>
      <c r="C16628" t="s">
        <v>469</v>
      </c>
      <c r="D16628" t="s">
        <v>30</v>
      </c>
      <c r="E16628" t="s">
        <v>1617</v>
      </c>
      <c r="F16628" s="15">
        <v>45602</v>
      </c>
      <c r="G16628" t="s">
        <v>3145</v>
      </c>
      <c r="H16628" s="16">
        <v>15983.86</v>
      </c>
    </row>
    <row r="16629" spans="1:8" x14ac:dyDescent="0.25">
      <c r="A16629" s="17" t="str">
        <f>A16628</f>
        <v>2600</v>
      </c>
      <c r="B16629" s="17" t="s">
        <v>470</v>
      </c>
      <c r="C16629" s="17"/>
      <c r="D16629" s="17"/>
      <c r="E16629" s="17"/>
      <c r="F16629" s="21"/>
      <c r="G16629" s="17"/>
      <c r="H16629" s="20">
        <f>SUBTOTAL(9,H16619:H16628)</f>
        <v>140077.32</v>
      </c>
    </row>
    <row r="16630" spans="1:8" x14ac:dyDescent="0.25">
      <c r="A16630" t="s">
        <v>1616</v>
      </c>
      <c r="B16630" t="s">
        <v>471</v>
      </c>
      <c r="C16630" t="s">
        <v>472</v>
      </c>
      <c r="D16630" t="s">
        <v>30</v>
      </c>
      <c r="E16630" t="s">
        <v>1617</v>
      </c>
      <c r="F16630" s="15">
        <v>45642</v>
      </c>
      <c r="G16630" t="s">
        <v>3592</v>
      </c>
      <c r="H16630" s="16">
        <v>3803.58</v>
      </c>
    </row>
    <row r="16631" spans="1:8" x14ac:dyDescent="0.25">
      <c r="A16631" t="s">
        <v>1616</v>
      </c>
      <c r="B16631" t="s">
        <v>471</v>
      </c>
      <c r="C16631" t="s">
        <v>472</v>
      </c>
      <c r="D16631" t="s">
        <v>30</v>
      </c>
      <c r="E16631" t="s">
        <v>1617</v>
      </c>
      <c r="F16631" s="15">
        <v>45687</v>
      </c>
      <c r="G16631" t="s">
        <v>4187</v>
      </c>
      <c r="H16631" s="16">
        <v>1904.76</v>
      </c>
    </row>
    <row r="16632" spans="1:8" x14ac:dyDescent="0.25">
      <c r="A16632" t="s">
        <v>1616</v>
      </c>
      <c r="B16632" t="s">
        <v>471</v>
      </c>
      <c r="C16632" t="s">
        <v>472</v>
      </c>
      <c r="D16632" t="s">
        <v>30</v>
      </c>
      <c r="E16632" t="s">
        <v>1617</v>
      </c>
      <c r="F16632" s="15">
        <v>45695</v>
      </c>
      <c r="G16632" t="s">
        <v>4689</v>
      </c>
      <c r="H16632" s="16">
        <v>1970.1</v>
      </c>
    </row>
    <row r="16633" spans="1:8" x14ac:dyDescent="0.25">
      <c r="A16633" t="s">
        <v>1616</v>
      </c>
      <c r="B16633" t="s">
        <v>471</v>
      </c>
      <c r="C16633" t="s">
        <v>472</v>
      </c>
      <c r="D16633" t="s">
        <v>30</v>
      </c>
      <c r="E16633" t="s">
        <v>1617</v>
      </c>
      <c r="F16633" s="15">
        <v>45709</v>
      </c>
      <c r="G16633" t="s">
        <v>4690</v>
      </c>
      <c r="H16633" s="16">
        <v>2132.46</v>
      </c>
    </row>
    <row r="16634" spans="1:8" x14ac:dyDescent="0.25">
      <c r="A16634" t="s">
        <v>1616</v>
      </c>
      <c r="B16634" t="s">
        <v>471</v>
      </c>
      <c r="C16634" t="s">
        <v>472</v>
      </c>
      <c r="D16634" t="s">
        <v>30</v>
      </c>
      <c r="E16634" t="s">
        <v>1617</v>
      </c>
      <c r="F16634" s="15">
        <v>45742</v>
      </c>
      <c r="G16634" t="s">
        <v>5109</v>
      </c>
      <c r="H16634" s="16">
        <v>2556.1799999999998</v>
      </c>
    </row>
    <row r="16635" spans="1:8" x14ac:dyDescent="0.25">
      <c r="A16635" t="s">
        <v>1616</v>
      </c>
      <c r="B16635" t="s">
        <v>471</v>
      </c>
      <c r="C16635" t="s">
        <v>472</v>
      </c>
      <c r="D16635" t="s">
        <v>30</v>
      </c>
      <c r="E16635" t="s">
        <v>1617</v>
      </c>
      <c r="F16635" s="15">
        <v>45764</v>
      </c>
      <c r="G16635" t="s">
        <v>5726</v>
      </c>
      <c r="H16635" s="16">
        <v>2318.58</v>
      </c>
    </row>
    <row r="16636" spans="1:8" x14ac:dyDescent="0.25">
      <c r="A16636" t="s">
        <v>1616</v>
      </c>
      <c r="B16636" t="s">
        <v>471</v>
      </c>
      <c r="C16636" t="s">
        <v>472</v>
      </c>
      <c r="D16636" t="s">
        <v>30</v>
      </c>
      <c r="E16636" t="s">
        <v>1617</v>
      </c>
      <c r="F16636" s="15">
        <v>45791</v>
      </c>
      <c r="G16636" t="s">
        <v>6305</v>
      </c>
      <c r="H16636" s="16">
        <v>2225.52</v>
      </c>
    </row>
    <row r="16637" spans="1:8" x14ac:dyDescent="0.25">
      <c r="A16637" t="s">
        <v>1616</v>
      </c>
      <c r="B16637" t="s">
        <v>471</v>
      </c>
      <c r="C16637" t="s">
        <v>472</v>
      </c>
      <c r="D16637" t="s">
        <v>30</v>
      </c>
      <c r="E16637" t="s">
        <v>1617</v>
      </c>
      <c r="F16637" s="15">
        <v>45834</v>
      </c>
      <c r="G16637" t="s">
        <v>7052</v>
      </c>
      <c r="H16637" s="16">
        <v>3072.96</v>
      </c>
    </row>
    <row r="16638" spans="1:8" x14ac:dyDescent="0.25">
      <c r="A16638" t="s">
        <v>1616</v>
      </c>
      <c r="B16638" t="s">
        <v>471</v>
      </c>
      <c r="C16638" t="s">
        <v>472</v>
      </c>
      <c r="D16638" t="s">
        <v>30</v>
      </c>
      <c r="E16638" t="s">
        <v>1617</v>
      </c>
      <c r="F16638" s="15">
        <v>45602</v>
      </c>
      <c r="G16638" t="s">
        <v>3145</v>
      </c>
      <c r="H16638" s="16">
        <v>1817.64</v>
      </c>
    </row>
    <row r="16639" spans="1:8" x14ac:dyDescent="0.25">
      <c r="A16639" t="s">
        <v>1616</v>
      </c>
      <c r="B16639" t="s">
        <v>471</v>
      </c>
      <c r="C16639" t="s">
        <v>472</v>
      </c>
      <c r="D16639" t="s">
        <v>30</v>
      </c>
      <c r="E16639" t="s">
        <v>1617</v>
      </c>
      <c r="F16639" s="15">
        <v>45602</v>
      </c>
      <c r="G16639" t="s">
        <v>3145</v>
      </c>
      <c r="H16639" s="16">
        <v>2872.98</v>
      </c>
    </row>
    <row r="16640" spans="1:8" x14ac:dyDescent="0.25">
      <c r="A16640" s="17" t="str">
        <f>A16639</f>
        <v>2600</v>
      </c>
      <c r="B16640" s="17" t="s">
        <v>473</v>
      </c>
      <c r="C16640" s="17"/>
      <c r="D16640" s="17"/>
      <c r="E16640" s="17"/>
      <c r="F16640" s="21"/>
      <c r="G16640" s="17"/>
      <c r="H16640" s="20">
        <f>SUBTOTAL(9,H16630:H16639)</f>
        <v>24674.76</v>
      </c>
    </row>
    <row r="16641" spans="1:8" x14ac:dyDescent="0.25">
      <c r="A16641" t="s">
        <v>1616</v>
      </c>
      <c r="B16641" t="s">
        <v>20</v>
      </c>
      <c r="C16641" t="s">
        <v>21</v>
      </c>
      <c r="D16641" t="s">
        <v>12</v>
      </c>
      <c r="E16641" t="s">
        <v>1617</v>
      </c>
      <c r="F16641" s="15">
        <v>45642</v>
      </c>
      <c r="G16641" t="s">
        <v>3592</v>
      </c>
      <c r="H16641" s="16">
        <v>7.8</v>
      </c>
    </row>
    <row r="16642" spans="1:8" x14ac:dyDescent="0.25">
      <c r="A16642" t="s">
        <v>1616</v>
      </c>
      <c r="B16642" t="s">
        <v>20</v>
      </c>
      <c r="C16642" t="s">
        <v>21</v>
      </c>
      <c r="D16642" t="s">
        <v>12</v>
      </c>
      <c r="E16642" t="s">
        <v>1617</v>
      </c>
      <c r="F16642" s="15">
        <v>45687</v>
      </c>
      <c r="G16642" t="s">
        <v>4187</v>
      </c>
      <c r="H16642" s="16">
        <v>6</v>
      </c>
    </row>
    <row r="16643" spans="1:8" x14ac:dyDescent="0.25">
      <c r="A16643" t="s">
        <v>1616</v>
      </c>
      <c r="B16643" t="s">
        <v>20</v>
      </c>
      <c r="C16643" t="s">
        <v>21</v>
      </c>
      <c r="D16643" t="s">
        <v>12</v>
      </c>
      <c r="E16643" t="s">
        <v>1617</v>
      </c>
      <c r="F16643" s="15">
        <v>45695</v>
      </c>
      <c r="G16643" t="s">
        <v>4689</v>
      </c>
      <c r="H16643" s="16">
        <v>6.6</v>
      </c>
    </row>
    <row r="16644" spans="1:8" x14ac:dyDescent="0.25">
      <c r="A16644" t="s">
        <v>1616</v>
      </c>
      <c r="B16644" t="s">
        <v>20</v>
      </c>
      <c r="C16644" t="s">
        <v>21</v>
      </c>
      <c r="D16644" t="s">
        <v>12</v>
      </c>
      <c r="E16644" t="s">
        <v>1617</v>
      </c>
      <c r="F16644" s="15">
        <v>45709</v>
      </c>
      <c r="G16644" t="s">
        <v>4690</v>
      </c>
      <c r="H16644" s="16">
        <v>5.4</v>
      </c>
    </row>
    <row r="16645" spans="1:8" x14ac:dyDescent="0.25">
      <c r="A16645" t="s">
        <v>1616</v>
      </c>
      <c r="B16645" t="s">
        <v>20</v>
      </c>
      <c r="C16645" t="s">
        <v>21</v>
      </c>
      <c r="D16645" t="s">
        <v>12</v>
      </c>
      <c r="E16645" t="s">
        <v>1617</v>
      </c>
      <c r="F16645" s="15">
        <v>45742</v>
      </c>
      <c r="G16645" t="s">
        <v>5109</v>
      </c>
      <c r="H16645" s="16">
        <v>6.3</v>
      </c>
    </row>
    <row r="16646" spans="1:8" x14ac:dyDescent="0.25">
      <c r="A16646" t="s">
        <v>1616</v>
      </c>
      <c r="B16646" t="s">
        <v>20</v>
      </c>
      <c r="C16646" t="s">
        <v>21</v>
      </c>
      <c r="D16646" t="s">
        <v>12</v>
      </c>
      <c r="E16646" t="s">
        <v>1617</v>
      </c>
      <c r="F16646" s="15">
        <v>45764</v>
      </c>
      <c r="G16646" t="s">
        <v>5726</v>
      </c>
      <c r="H16646" s="16">
        <v>4.5</v>
      </c>
    </row>
    <row r="16647" spans="1:8" x14ac:dyDescent="0.25">
      <c r="A16647" t="s">
        <v>1616</v>
      </c>
      <c r="B16647" t="s">
        <v>20</v>
      </c>
      <c r="C16647" t="s">
        <v>21</v>
      </c>
      <c r="D16647" t="s">
        <v>12</v>
      </c>
      <c r="E16647" t="s">
        <v>1617</v>
      </c>
      <c r="F16647" s="15">
        <v>45791</v>
      </c>
      <c r="G16647" t="s">
        <v>6305</v>
      </c>
      <c r="H16647" s="16">
        <v>6.9</v>
      </c>
    </row>
    <row r="16648" spans="1:8" x14ac:dyDescent="0.25">
      <c r="A16648" t="s">
        <v>1616</v>
      </c>
      <c r="B16648" t="s">
        <v>20</v>
      </c>
      <c r="C16648" t="s">
        <v>21</v>
      </c>
      <c r="D16648" t="s">
        <v>12</v>
      </c>
      <c r="E16648" t="s">
        <v>1617</v>
      </c>
      <c r="F16648" s="15">
        <v>45834</v>
      </c>
      <c r="G16648" t="s">
        <v>7052</v>
      </c>
      <c r="H16648" s="16">
        <v>6.9</v>
      </c>
    </row>
    <row r="16649" spans="1:8" x14ac:dyDescent="0.25">
      <c r="A16649" t="s">
        <v>1616</v>
      </c>
      <c r="B16649" t="s">
        <v>20</v>
      </c>
      <c r="C16649" t="s">
        <v>21</v>
      </c>
      <c r="D16649" t="s">
        <v>12</v>
      </c>
      <c r="E16649" t="s">
        <v>1617</v>
      </c>
      <c r="F16649" s="15">
        <v>45602</v>
      </c>
      <c r="G16649" t="s">
        <v>3145</v>
      </c>
      <c r="H16649" s="16">
        <v>5.7</v>
      </c>
    </row>
    <row r="16650" spans="1:8" x14ac:dyDescent="0.25">
      <c r="A16650" t="s">
        <v>1616</v>
      </c>
      <c r="B16650" t="s">
        <v>20</v>
      </c>
      <c r="C16650" t="s">
        <v>21</v>
      </c>
      <c r="D16650" t="s">
        <v>12</v>
      </c>
      <c r="E16650" t="s">
        <v>1617</v>
      </c>
      <c r="F16650" s="15">
        <v>45602</v>
      </c>
      <c r="G16650" t="s">
        <v>3145</v>
      </c>
      <c r="H16650" s="16">
        <v>5.7</v>
      </c>
    </row>
    <row r="16651" spans="1:8" x14ac:dyDescent="0.25">
      <c r="A16651" s="17" t="str">
        <f>A16650</f>
        <v>2600</v>
      </c>
      <c r="B16651" s="17" t="s">
        <v>22</v>
      </c>
      <c r="C16651" s="17"/>
      <c r="D16651" s="17"/>
      <c r="E16651" s="17"/>
      <c r="F16651" s="21"/>
      <c r="G16651" s="17"/>
      <c r="H16651" s="20">
        <f>SUBTOTAL(9,H16641:H16650)</f>
        <v>61.8</v>
      </c>
    </row>
    <row r="16652" spans="1:8" x14ac:dyDescent="0.25">
      <c r="A16652" t="s">
        <v>1616</v>
      </c>
      <c r="B16652" t="s">
        <v>23</v>
      </c>
      <c r="C16652" t="s">
        <v>24</v>
      </c>
      <c r="D16652" t="s">
        <v>12</v>
      </c>
      <c r="E16652" t="s">
        <v>1617</v>
      </c>
      <c r="F16652" s="15">
        <v>45642</v>
      </c>
      <c r="G16652" t="s">
        <v>3592</v>
      </c>
      <c r="H16652" s="16">
        <v>30</v>
      </c>
    </row>
    <row r="16653" spans="1:8" x14ac:dyDescent="0.25">
      <c r="A16653" t="s">
        <v>1616</v>
      </c>
      <c r="B16653" t="s">
        <v>23</v>
      </c>
      <c r="C16653" t="s">
        <v>24</v>
      </c>
      <c r="D16653" t="s">
        <v>12</v>
      </c>
      <c r="E16653" t="s">
        <v>1617</v>
      </c>
      <c r="F16653" s="15">
        <v>45687</v>
      </c>
      <c r="G16653" t="s">
        <v>4187</v>
      </c>
      <c r="H16653" s="16">
        <v>16</v>
      </c>
    </row>
    <row r="16654" spans="1:8" x14ac:dyDescent="0.25">
      <c r="A16654" t="s">
        <v>1616</v>
      </c>
      <c r="B16654" t="s">
        <v>23</v>
      </c>
      <c r="C16654" t="s">
        <v>24</v>
      </c>
      <c r="D16654" t="s">
        <v>12</v>
      </c>
      <c r="E16654" t="s">
        <v>1617</v>
      </c>
      <c r="F16654" s="15">
        <v>45695</v>
      </c>
      <c r="G16654" t="s">
        <v>4689</v>
      </c>
      <c r="H16654" s="16">
        <v>22</v>
      </c>
    </row>
    <row r="16655" spans="1:8" x14ac:dyDescent="0.25">
      <c r="A16655" t="s">
        <v>1616</v>
      </c>
      <c r="B16655" t="s">
        <v>23</v>
      </c>
      <c r="C16655" t="s">
        <v>24</v>
      </c>
      <c r="D16655" t="s">
        <v>12</v>
      </c>
      <c r="E16655" t="s">
        <v>1617</v>
      </c>
      <c r="F16655" s="15">
        <v>45709</v>
      </c>
      <c r="G16655" t="s">
        <v>4690</v>
      </c>
      <c r="H16655" s="16">
        <v>21.2</v>
      </c>
    </row>
    <row r="16656" spans="1:8" x14ac:dyDescent="0.25">
      <c r="A16656" t="s">
        <v>1616</v>
      </c>
      <c r="B16656" t="s">
        <v>23</v>
      </c>
      <c r="C16656" t="s">
        <v>24</v>
      </c>
      <c r="D16656" t="s">
        <v>12</v>
      </c>
      <c r="E16656" t="s">
        <v>1617</v>
      </c>
      <c r="F16656" s="15">
        <v>45742</v>
      </c>
      <c r="G16656" t="s">
        <v>5109</v>
      </c>
      <c r="H16656" s="16">
        <v>22.4</v>
      </c>
    </row>
    <row r="16657" spans="1:8" x14ac:dyDescent="0.25">
      <c r="A16657" t="s">
        <v>1616</v>
      </c>
      <c r="B16657" t="s">
        <v>23</v>
      </c>
      <c r="C16657" t="s">
        <v>24</v>
      </c>
      <c r="D16657" t="s">
        <v>12</v>
      </c>
      <c r="E16657" t="s">
        <v>1617</v>
      </c>
      <c r="F16657" s="15">
        <v>45764</v>
      </c>
      <c r="G16657" t="s">
        <v>5726</v>
      </c>
      <c r="H16657" s="16">
        <v>20</v>
      </c>
    </row>
    <row r="16658" spans="1:8" x14ac:dyDescent="0.25">
      <c r="A16658" t="s">
        <v>1616</v>
      </c>
      <c r="B16658" t="s">
        <v>23</v>
      </c>
      <c r="C16658" t="s">
        <v>24</v>
      </c>
      <c r="D16658" t="s">
        <v>12</v>
      </c>
      <c r="E16658" t="s">
        <v>1617</v>
      </c>
      <c r="F16658" s="15">
        <v>45791</v>
      </c>
      <c r="G16658" t="s">
        <v>6305</v>
      </c>
      <c r="H16658" s="16">
        <v>24.4</v>
      </c>
    </row>
    <row r="16659" spans="1:8" x14ac:dyDescent="0.25">
      <c r="A16659" t="s">
        <v>1616</v>
      </c>
      <c r="B16659" t="s">
        <v>23</v>
      </c>
      <c r="C16659" t="s">
        <v>24</v>
      </c>
      <c r="D16659" t="s">
        <v>12</v>
      </c>
      <c r="E16659" t="s">
        <v>1617</v>
      </c>
      <c r="F16659" s="15">
        <v>45834</v>
      </c>
      <c r="G16659" t="s">
        <v>7052</v>
      </c>
      <c r="H16659" s="16">
        <v>21.2</v>
      </c>
    </row>
    <row r="16660" spans="1:8" x14ac:dyDescent="0.25">
      <c r="A16660" t="s">
        <v>1616</v>
      </c>
      <c r="B16660" t="s">
        <v>23</v>
      </c>
      <c r="C16660" t="s">
        <v>24</v>
      </c>
      <c r="D16660" t="s">
        <v>12</v>
      </c>
      <c r="E16660" t="s">
        <v>1617</v>
      </c>
      <c r="F16660" s="15">
        <v>45602</v>
      </c>
      <c r="G16660" t="s">
        <v>3145</v>
      </c>
      <c r="H16660" s="16">
        <v>28.8</v>
      </c>
    </row>
    <row r="16661" spans="1:8" x14ac:dyDescent="0.25">
      <c r="A16661" t="s">
        <v>1616</v>
      </c>
      <c r="B16661" t="s">
        <v>23</v>
      </c>
      <c r="C16661" t="s">
        <v>24</v>
      </c>
      <c r="D16661" t="s">
        <v>12</v>
      </c>
      <c r="E16661" t="s">
        <v>1617</v>
      </c>
      <c r="F16661" s="15">
        <v>45602</v>
      </c>
      <c r="G16661" t="s">
        <v>3145</v>
      </c>
      <c r="H16661" s="16">
        <v>32.799999999999997</v>
      </c>
    </row>
    <row r="16662" spans="1:8" x14ac:dyDescent="0.25">
      <c r="A16662" s="17" t="str">
        <f>A16661</f>
        <v>2600</v>
      </c>
      <c r="B16662" s="17" t="s">
        <v>25</v>
      </c>
      <c r="C16662" s="17"/>
      <c r="D16662" s="17"/>
      <c r="E16662" s="17"/>
      <c r="F16662" s="21"/>
      <c r="G16662" s="17"/>
      <c r="H16662" s="20">
        <f>SUBTOTAL(9,H16652:H16661)</f>
        <v>238.8</v>
      </c>
    </row>
    <row r="16663" spans="1:8" x14ac:dyDescent="0.25">
      <c r="A16663" t="s">
        <v>1616</v>
      </c>
      <c r="B16663" t="s">
        <v>26</v>
      </c>
      <c r="C16663" t="s">
        <v>27</v>
      </c>
      <c r="D16663" t="s">
        <v>12</v>
      </c>
      <c r="E16663" t="s">
        <v>1617</v>
      </c>
      <c r="F16663" s="15">
        <v>45730</v>
      </c>
      <c r="G16663" t="s">
        <v>5110</v>
      </c>
      <c r="H16663" s="16">
        <v>291642.34000000003</v>
      </c>
    </row>
    <row r="16664" spans="1:8" x14ac:dyDescent="0.25">
      <c r="A16664" t="s">
        <v>1616</v>
      </c>
      <c r="B16664" t="s">
        <v>26</v>
      </c>
      <c r="C16664" t="s">
        <v>27</v>
      </c>
      <c r="D16664" t="s">
        <v>12</v>
      </c>
      <c r="E16664" t="s">
        <v>1617</v>
      </c>
      <c r="F16664" s="15">
        <v>45789</v>
      </c>
      <c r="G16664" t="s">
        <v>6306</v>
      </c>
      <c r="H16664" s="16">
        <v>1838216.87</v>
      </c>
    </row>
    <row r="16665" spans="1:8" x14ac:dyDescent="0.25">
      <c r="A16665" s="17" t="str">
        <f>A16664</f>
        <v>2600</v>
      </c>
      <c r="B16665" s="17" t="s">
        <v>28</v>
      </c>
      <c r="C16665" s="17"/>
      <c r="D16665" s="17"/>
      <c r="E16665" s="17"/>
      <c r="F16665" s="21"/>
      <c r="G16665" s="17"/>
      <c r="H16665" s="20">
        <f>SUBTOTAL(9,H16663:H16664)</f>
        <v>2129859.21</v>
      </c>
    </row>
    <row r="16666" spans="1:8" x14ac:dyDescent="0.25">
      <c r="A16666" t="s">
        <v>1616</v>
      </c>
      <c r="B16666" t="s">
        <v>64</v>
      </c>
      <c r="C16666" t="s">
        <v>65</v>
      </c>
      <c r="D16666" t="s">
        <v>12</v>
      </c>
      <c r="E16666" t="s">
        <v>1617</v>
      </c>
      <c r="F16666" s="15">
        <v>45804</v>
      </c>
      <c r="G16666" t="s">
        <v>6307</v>
      </c>
      <c r="H16666" s="16">
        <v>4500</v>
      </c>
    </row>
    <row r="16667" spans="1:8" x14ac:dyDescent="0.25">
      <c r="A16667" s="17" t="str">
        <f>A16666</f>
        <v>2600</v>
      </c>
      <c r="B16667" s="17" t="s">
        <v>66</v>
      </c>
      <c r="C16667" s="17"/>
      <c r="D16667" s="17"/>
      <c r="E16667" s="17"/>
      <c r="F16667" s="21"/>
      <c r="G16667" s="17"/>
      <c r="H16667" s="20">
        <f>SUBTOTAL(9,H16666:H16666)</f>
        <v>4500</v>
      </c>
    </row>
    <row r="16668" spans="1:8" x14ac:dyDescent="0.25">
      <c r="A16668" t="s">
        <v>1616</v>
      </c>
      <c r="B16668" t="s">
        <v>5227</v>
      </c>
      <c r="C16668" t="s">
        <v>5228</v>
      </c>
      <c r="D16668" t="s">
        <v>12</v>
      </c>
      <c r="E16668" t="s">
        <v>1617</v>
      </c>
      <c r="F16668" s="15">
        <v>45775</v>
      </c>
      <c r="G16668" t="s">
        <v>5727</v>
      </c>
      <c r="H16668" s="16">
        <v>3171.31</v>
      </c>
    </row>
    <row r="16669" spans="1:8" x14ac:dyDescent="0.25">
      <c r="A16669" s="17" t="str">
        <f>A16668</f>
        <v>2600</v>
      </c>
      <c r="B16669" s="17" t="s">
        <v>5230</v>
      </c>
      <c r="C16669" s="17"/>
      <c r="D16669" s="17"/>
      <c r="E16669" s="17"/>
      <c r="F16669" s="21"/>
      <c r="G16669" s="17"/>
      <c r="H16669" s="20">
        <f>SUBTOTAL(9,H16668:H16668)</f>
        <v>3171.31</v>
      </c>
    </row>
    <row r="16670" spans="1:8" x14ac:dyDescent="0.25">
      <c r="A16670" t="s">
        <v>1616</v>
      </c>
      <c r="B16670" t="s">
        <v>490</v>
      </c>
      <c r="C16670" t="s">
        <v>491</v>
      </c>
      <c r="D16670" t="s">
        <v>12</v>
      </c>
      <c r="E16670" t="s">
        <v>1617</v>
      </c>
      <c r="F16670" s="15">
        <v>45583</v>
      </c>
      <c r="G16670" t="s">
        <v>2448</v>
      </c>
      <c r="H16670" s="16">
        <v>1522.28</v>
      </c>
    </row>
    <row r="16671" spans="1:8" x14ac:dyDescent="0.25">
      <c r="A16671" s="17" t="str">
        <f>A16670</f>
        <v>2600</v>
      </c>
      <c r="B16671" s="17" t="s">
        <v>492</v>
      </c>
      <c r="C16671" s="17"/>
      <c r="D16671" s="17"/>
      <c r="E16671" s="17"/>
      <c r="F16671" s="21"/>
      <c r="G16671" s="17"/>
      <c r="H16671" s="20">
        <f>SUBTOTAL(9,H16670:H16670)</f>
        <v>1522.28</v>
      </c>
    </row>
    <row r="16672" spans="1:8" x14ac:dyDescent="0.25">
      <c r="A16672" t="s">
        <v>1616</v>
      </c>
      <c r="B16672" t="s">
        <v>2079</v>
      </c>
      <c r="C16672" t="s">
        <v>2080</v>
      </c>
      <c r="D16672" t="s">
        <v>12</v>
      </c>
      <c r="E16672" t="s">
        <v>1617</v>
      </c>
      <c r="F16672" s="15">
        <v>45574</v>
      </c>
      <c r="G16672" t="s">
        <v>2449</v>
      </c>
      <c r="H16672" s="16">
        <v>46978.31</v>
      </c>
    </row>
    <row r="16673" spans="1:8" x14ac:dyDescent="0.25">
      <c r="A16673" t="s">
        <v>1616</v>
      </c>
      <c r="B16673" t="s">
        <v>2079</v>
      </c>
      <c r="C16673" t="s">
        <v>2080</v>
      </c>
      <c r="D16673" t="s">
        <v>12</v>
      </c>
      <c r="E16673" t="s">
        <v>1617</v>
      </c>
      <c r="F16673" s="15">
        <v>45702</v>
      </c>
      <c r="G16673" t="s">
        <v>4691</v>
      </c>
      <c r="H16673" s="16">
        <v>21000</v>
      </c>
    </row>
    <row r="16674" spans="1:8" x14ac:dyDescent="0.25">
      <c r="A16674" s="17" t="str">
        <f>A16673</f>
        <v>2600</v>
      </c>
      <c r="B16674" s="17" t="s">
        <v>2081</v>
      </c>
      <c r="C16674" s="17"/>
      <c r="D16674" s="17"/>
      <c r="E16674" s="17"/>
      <c r="F16674" s="21"/>
      <c r="G16674" s="17"/>
      <c r="H16674" s="20">
        <f>SUBTOTAL(9,H16672:H16673)</f>
        <v>67978.31</v>
      </c>
    </row>
    <row r="16675" spans="1:8" x14ac:dyDescent="0.25">
      <c r="A16675" t="s">
        <v>1616</v>
      </c>
      <c r="B16675" t="s">
        <v>2609</v>
      </c>
      <c r="C16675" t="s">
        <v>2610</v>
      </c>
      <c r="D16675" t="s">
        <v>12</v>
      </c>
      <c r="E16675" t="s">
        <v>1617</v>
      </c>
      <c r="F16675" s="15">
        <v>45664</v>
      </c>
      <c r="G16675" t="s">
        <v>4188</v>
      </c>
      <c r="H16675" s="16">
        <v>6728.7</v>
      </c>
    </row>
    <row r="16676" spans="1:8" x14ac:dyDescent="0.25">
      <c r="A16676" s="17" t="str">
        <f>A16675</f>
        <v>2600</v>
      </c>
      <c r="B16676" s="17" t="s">
        <v>2611</v>
      </c>
      <c r="C16676" s="17"/>
      <c r="D16676" s="17"/>
      <c r="E16676" s="17"/>
      <c r="F16676" s="21"/>
      <c r="G16676" s="17"/>
      <c r="H16676" s="20">
        <f>SUBTOTAL(9,H16675:H16675)</f>
        <v>6728.7</v>
      </c>
    </row>
    <row r="16677" spans="1:8" x14ac:dyDescent="0.25">
      <c r="A16677" t="s">
        <v>1616</v>
      </c>
      <c r="B16677" t="s">
        <v>2204</v>
      </c>
      <c r="C16677" t="s">
        <v>2205</v>
      </c>
      <c r="D16677" t="s">
        <v>12</v>
      </c>
      <c r="E16677" t="s">
        <v>1617</v>
      </c>
      <c r="F16677" s="15">
        <v>45574</v>
      </c>
      <c r="G16677" t="s">
        <v>2449</v>
      </c>
      <c r="H16677" s="16">
        <v>3000</v>
      </c>
    </row>
    <row r="16678" spans="1:8" x14ac:dyDescent="0.25">
      <c r="A16678" s="17" t="str">
        <f>A16677</f>
        <v>2600</v>
      </c>
      <c r="B16678" s="17" t="s">
        <v>2206</v>
      </c>
      <c r="C16678" s="17"/>
      <c r="D16678" s="17"/>
      <c r="E16678" s="17"/>
      <c r="F16678" s="21"/>
      <c r="G16678" s="17"/>
      <c r="H16678" s="20">
        <f>SUBTOTAL(9,H16677:H16677)</f>
        <v>3000</v>
      </c>
    </row>
    <row r="16679" spans="1:8" x14ac:dyDescent="0.25">
      <c r="A16679" t="s">
        <v>1616</v>
      </c>
      <c r="B16679" t="s">
        <v>5945</v>
      </c>
      <c r="C16679" t="s">
        <v>5946</v>
      </c>
      <c r="D16679" t="s">
        <v>30</v>
      </c>
      <c r="E16679" t="s">
        <v>1617</v>
      </c>
      <c r="F16679" s="15">
        <v>45800</v>
      </c>
      <c r="G16679" t="s">
        <v>6308</v>
      </c>
      <c r="H16679" s="16">
        <v>625</v>
      </c>
    </row>
    <row r="16680" spans="1:8" x14ac:dyDescent="0.25">
      <c r="A16680" s="17" t="str">
        <f>A16679</f>
        <v>2600</v>
      </c>
      <c r="B16680" s="17" t="s">
        <v>5948</v>
      </c>
      <c r="C16680" s="17"/>
      <c r="D16680" s="17"/>
      <c r="E16680" s="17"/>
      <c r="F16680" s="21"/>
      <c r="G16680" s="17"/>
      <c r="H16680" s="20">
        <f>SUBTOTAL(9,H16679:H16679)</f>
        <v>625</v>
      </c>
    </row>
    <row r="16681" spans="1:8" x14ac:dyDescent="0.25">
      <c r="A16681" t="s">
        <v>1616</v>
      </c>
      <c r="B16681" t="s">
        <v>29</v>
      </c>
      <c r="C16681" t="s">
        <v>493</v>
      </c>
      <c r="D16681" t="s">
        <v>30</v>
      </c>
      <c r="E16681" t="s">
        <v>1617</v>
      </c>
      <c r="F16681" s="15">
        <v>45516</v>
      </c>
      <c r="G16681" t="s">
        <v>1619</v>
      </c>
      <c r="H16681" s="16">
        <v>9507.64</v>
      </c>
    </row>
    <row r="16682" spans="1:8" x14ac:dyDescent="0.25">
      <c r="A16682" t="s">
        <v>1616</v>
      </c>
      <c r="B16682" t="s">
        <v>29</v>
      </c>
      <c r="C16682" t="s">
        <v>493</v>
      </c>
      <c r="D16682" t="s">
        <v>30</v>
      </c>
      <c r="E16682" t="s">
        <v>1617</v>
      </c>
      <c r="F16682" s="15">
        <v>45702</v>
      </c>
      <c r="G16682" t="s">
        <v>4691</v>
      </c>
      <c r="H16682" s="16">
        <v>30484.51</v>
      </c>
    </row>
    <row r="16683" spans="1:8" x14ac:dyDescent="0.25">
      <c r="A16683" t="s">
        <v>1616</v>
      </c>
      <c r="B16683" t="s">
        <v>29</v>
      </c>
      <c r="C16683" t="s">
        <v>493</v>
      </c>
      <c r="D16683" t="s">
        <v>30</v>
      </c>
      <c r="E16683" t="s">
        <v>1617</v>
      </c>
      <c r="F16683" s="15">
        <v>45821</v>
      </c>
      <c r="G16683" t="s">
        <v>7053</v>
      </c>
      <c r="H16683" s="16">
        <v>50941.51</v>
      </c>
    </row>
    <row r="16684" spans="1:8" x14ac:dyDescent="0.25">
      <c r="A16684" t="s">
        <v>1616</v>
      </c>
      <c r="B16684" t="s">
        <v>29</v>
      </c>
      <c r="C16684" t="s">
        <v>493</v>
      </c>
      <c r="D16684" t="s">
        <v>30</v>
      </c>
      <c r="E16684" t="s">
        <v>1617</v>
      </c>
      <c r="F16684" s="15">
        <v>45616</v>
      </c>
      <c r="G16684" t="s">
        <v>3146</v>
      </c>
      <c r="H16684" s="16">
        <v>18992.45</v>
      </c>
    </row>
    <row r="16685" spans="1:8" x14ac:dyDescent="0.25">
      <c r="A16685" s="17" t="str">
        <f>A16684</f>
        <v>2600</v>
      </c>
      <c r="B16685" s="17" t="s">
        <v>31</v>
      </c>
      <c r="C16685" s="17"/>
      <c r="D16685" s="17"/>
      <c r="E16685" s="17"/>
      <c r="F16685" s="21"/>
      <c r="G16685" s="17"/>
      <c r="H16685" s="20">
        <f>SUBTOTAL(9,H16681:H16684)</f>
        <v>109926.11</v>
      </c>
    </row>
    <row r="16686" spans="1:8" x14ac:dyDescent="0.25">
      <c r="A16686" t="s">
        <v>1616</v>
      </c>
      <c r="B16686" t="s">
        <v>38</v>
      </c>
      <c r="C16686" t="s">
        <v>497</v>
      </c>
      <c r="D16686" t="s">
        <v>30</v>
      </c>
      <c r="E16686" t="s">
        <v>1617</v>
      </c>
      <c r="F16686" s="15">
        <v>45702</v>
      </c>
      <c r="G16686" t="s">
        <v>4691</v>
      </c>
      <c r="H16686" s="16">
        <v>8591.14</v>
      </c>
    </row>
    <row r="16687" spans="1:8" x14ac:dyDescent="0.25">
      <c r="A16687" t="s">
        <v>1616</v>
      </c>
      <c r="B16687" t="s">
        <v>38</v>
      </c>
      <c r="C16687" t="s">
        <v>497</v>
      </c>
      <c r="D16687" t="s">
        <v>30</v>
      </c>
      <c r="E16687" t="s">
        <v>1617</v>
      </c>
      <c r="F16687" s="15">
        <v>45821</v>
      </c>
      <c r="G16687" t="s">
        <v>7053</v>
      </c>
      <c r="H16687" s="16">
        <v>8443.5</v>
      </c>
    </row>
    <row r="16688" spans="1:8" x14ac:dyDescent="0.25">
      <c r="A16688" t="s">
        <v>1616</v>
      </c>
      <c r="B16688" t="s">
        <v>38</v>
      </c>
      <c r="C16688" t="s">
        <v>497</v>
      </c>
      <c r="D16688" t="s">
        <v>30</v>
      </c>
      <c r="E16688" t="s">
        <v>1617</v>
      </c>
      <c r="F16688" s="15">
        <v>45616</v>
      </c>
      <c r="G16688" t="s">
        <v>3146</v>
      </c>
      <c r="H16688" s="16">
        <v>5935.72</v>
      </c>
    </row>
    <row r="16689" spans="1:8" x14ac:dyDescent="0.25">
      <c r="A16689" s="17" t="str">
        <f>A16688</f>
        <v>2600</v>
      </c>
      <c r="B16689" s="17" t="s">
        <v>39</v>
      </c>
      <c r="C16689" s="17"/>
      <c r="D16689" s="17"/>
      <c r="E16689" s="17"/>
      <c r="F16689" s="21"/>
      <c r="G16689" s="17"/>
      <c r="H16689" s="20">
        <f>SUBTOTAL(9,H16686:H16688)</f>
        <v>22970.36</v>
      </c>
    </row>
    <row r="16690" spans="1:8" x14ac:dyDescent="0.25">
      <c r="A16690" t="s">
        <v>1616</v>
      </c>
      <c r="B16690" t="s">
        <v>44</v>
      </c>
      <c r="C16690" t="s">
        <v>500</v>
      </c>
      <c r="D16690" t="s">
        <v>30</v>
      </c>
      <c r="E16690" t="s">
        <v>1617</v>
      </c>
      <c r="F16690" s="15">
        <v>45516</v>
      </c>
      <c r="G16690" t="s">
        <v>1619</v>
      </c>
      <c r="H16690" s="16">
        <v>5574.92</v>
      </c>
    </row>
    <row r="16691" spans="1:8" x14ac:dyDescent="0.25">
      <c r="A16691" t="s">
        <v>1616</v>
      </c>
      <c r="B16691" t="s">
        <v>44</v>
      </c>
      <c r="C16691" t="s">
        <v>500</v>
      </c>
      <c r="D16691" t="s">
        <v>30</v>
      </c>
      <c r="E16691" t="s">
        <v>1617</v>
      </c>
      <c r="F16691" s="15">
        <v>45821</v>
      </c>
      <c r="G16691" t="s">
        <v>7053</v>
      </c>
      <c r="H16691" s="16">
        <v>6774.32</v>
      </c>
    </row>
    <row r="16692" spans="1:8" x14ac:dyDescent="0.25">
      <c r="A16692" s="17" t="str">
        <f>A16691</f>
        <v>2600</v>
      </c>
      <c r="B16692" s="17" t="s">
        <v>45</v>
      </c>
      <c r="C16692" s="17"/>
      <c r="D16692" s="17"/>
      <c r="E16692" s="17"/>
      <c r="F16692" s="21"/>
      <c r="G16692" s="17"/>
      <c r="H16692" s="20">
        <f>SUBTOTAL(9,H16690:H16691)</f>
        <v>12349.24</v>
      </c>
    </row>
    <row r="16693" spans="1:8" x14ac:dyDescent="0.25">
      <c r="A16693" t="s">
        <v>1616</v>
      </c>
      <c r="B16693" t="s">
        <v>2158</v>
      </c>
      <c r="C16693" t="s">
        <v>2159</v>
      </c>
      <c r="D16693" t="s">
        <v>30</v>
      </c>
      <c r="E16693" t="s">
        <v>1617</v>
      </c>
      <c r="F16693" s="15">
        <v>45579</v>
      </c>
      <c r="G16693" t="s">
        <v>2450</v>
      </c>
      <c r="H16693" s="16">
        <v>22200</v>
      </c>
    </row>
    <row r="16694" spans="1:8" x14ac:dyDescent="0.25">
      <c r="A16694" s="17" t="str">
        <f>A16693</f>
        <v>2600</v>
      </c>
      <c r="B16694" s="17" t="s">
        <v>2161</v>
      </c>
      <c r="C16694" s="17"/>
      <c r="D16694" s="17"/>
      <c r="E16694" s="17"/>
      <c r="F16694" s="21"/>
      <c r="G16694" s="17"/>
      <c r="H16694" s="20">
        <f>SUBTOTAL(9,H16693:H16693)</f>
        <v>22200</v>
      </c>
    </row>
    <row r="16695" spans="1:8" x14ac:dyDescent="0.25">
      <c r="A16695" t="s">
        <v>1616</v>
      </c>
      <c r="B16695" t="s">
        <v>1763</v>
      </c>
      <c r="C16695" t="s">
        <v>1764</v>
      </c>
      <c r="D16695" t="s">
        <v>30</v>
      </c>
      <c r="E16695" t="s">
        <v>1617</v>
      </c>
      <c r="F16695" s="15">
        <v>45616</v>
      </c>
      <c r="G16695" t="s">
        <v>3146</v>
      </c>
      <c r="H16695" s="16">
        <v>66191.37</v>
      </c>
    </row>
    <row r="16696" spans="1:8" x14ac:dyDescent="0.25">
      <c r="A16696" s="17" t="str">
        <f>A16695</f>
        <v>2600</v>
      </c>
      <c r="B16696" s="17" t="s">
        <v>1765</v>
      </c>
      <c r="C16696" s="17"/>
      <c r="D16696" s="17"/>
      <c r="E16696" s="17"/>
      <c r="F16696" s="21"/>
      <c r="G16696" s="17"/>
      <c r="H16696" s="20">
        <f>SUBTOTAL(9,H16695:H16695)</f>
        <v>66191.37</v>
      </c>
    </row>
    <row r="16697" spans="1:8" x14ac:dyDescent="0.25">
      <c r="A16697" t="s">
        <v>1616</v>
      </c>
      <c r="B16697" t="s">
        <v>48</v>
      </c>
      <c r="C16697" t="s">
        <v>49</v>
      </c>
      <c r="D16697" t="s">
        <v>30</v>
      </c>
      <c r="E16697" t="s">
        <v>1617</v>
      </c>
      <c r="F16697" s="15">
        <v>45642</v>
      </c>
      <c r="G16697" t="s">
        <v>3592</v>
      </c>
      <c r="H16697" s="16">
        <v>4474.2700000000004</v>
      </c>
    </row>
    <row r="16698" spans="1:8" x14ac:dyDescent="0.25">
      <c r="A16698" t="s">
        <v>1616</v>
      </c>
      <c r="B16698" t="s">
        <v>48</v>
      </c>
      <c r="C16698" t="s">
        <v>49</v>
      </c>
      <c r="D16698" t="s">
        <v>30</v>
      </c>
      <c r="E16698" t="s">
        <v>1617</v>
      </c>
      <c r="F16698" s="15">
        <v>45687</v>
      </c>
      <c r="G16698" t="s">
        <v>4187</v>
      </c>
      <c r="H16698" s="16">
        <v>2421.3000000000002</v>
      </c>
    </row>
    <row r="16699" spans="1:8" x14ac:dyDescent="0.25">
      <c r="A16699" t="s">
        <v>1616</v>
      </c>
      <c r="B16699" t="s">
        <v>48</v>
      </c>
      <c r="C16699" t="s">
        <v>49</v>
      </c>
      <c r="D16699" t="s">
        <v>30</v>
      </c>
      <c r="E16699" t="s">
        <v>1617</v>
      </c>
      <c r="F16699" s="15">
        <v>45695</v>
      </c>
      <c r="G16699" t="s">
        <v>4689</v>
      </c>
      <c r="H16699" s="16">
        <v>2431.2600000000002</v>
      </c>
    </row>
    <row r="16700" spans="1:8" x14ac:dyDescent="0.25">
      <c r="A16700" t="s">
        <v>1616</v>
      </c>
      <c r="B16700" t="s">
        <v>48</v>
      </c>
      <c r="C16700" t="s">
        <v>49</v>
      </c>
      <c r="D16700" t="s">
        <v>30</v>
      </c>
      <c r="E16700" t="s">
        <v>1617</v>
      </c>
      <c r="F16700" s="15">
        <v>45709</v>
      </c>
      <c r="G16700" t="s">
        <v>4690</v>
      </c>
      <c r="H16700" s="16">
        <v>2733.16</v>
      </c>
    </row>
    <row r="16701" spans="1:8" x14ac:dyDescent="0.25">
      <c r="A16701" t="s">
        <v>1616</v>
      </c>
      <c r="B16701" t="s">
        <v>48</v>
      </c>
      <c r="C16701" t="s">
        <v>49</v>
      </c>
      <c r="D16701" t="s">
        <v>30</v>
      </c>
      <c r="E16701" t="s">
        <v>1617</v>
      </c>
      <c r="F16701" s="15">
        <v>45742</v>
      </c>
      <c r="G16701" t="s">
        <v>5109</v>
      </c>
      <c r="H16701" s="16">
        <v>3218.75</v>
      </c>
    </row>
    <row r="16702" spans="1:8" x14ac:dyDescent="0.25">
      <c r="A16702" t="s">
        <v>1616</v>
      </c>
      <c r="B16702" t="s">
        <v>48</v>
      </c>
      <c r="C16702" t="s">
        <v>49</v>
      </c>
      <c r="D16702" t="s">
        <v>30</v>
      </c>
      <c r="E16702" t="s">
        <v>1617</v>
      </c>
      <c r="F16702" s="15">
        <v>45764</v>
      </c>
      <c r="G16702" t="s">
        <v>5726</v>
      </c>
      <c r="H16702" s="16">
        <v>2943.1</v>
      </c>
    </row>
    <row r="16703" spans="1:8" x14ac:dyDescent="0.25">
      <c r="A16703" t="s">
        <v>1616</v>
      </c>
      <c r="B16703" t="s">
        <v>48</v>
      </c>
      <c r="C16703" t="s">
        <v>49</v>
      </c>
      <c r="D16703" t="s">
        <v>30</v>
      </c>
      <c r="E16703" t="s">
        <v>1617</v>
      </c>
      <c r="F16703" s="15">
        <v>45791</v>
      </c>
      <c r="G16703" t="s">
        <v>6305</v>
      </c>
      <c r="H16703" s="16">
        <v>2773.48</v>
      </c>
    </row>
    <row r="16704" spans="1:8" x14ac:dyDescent="0.25">
      <c r="A16704" t="s">
        <v>1616</v>
      </c>
      <c r="B16704" t="s">
        <v>48</v>
      </c>
      <c r="C16704" t="s">
        <v>49</v>
      </c>
      <c r="D16704" t="s">
        <v>30</v>
      </c>
      <c r="E16704" t="s">
        <v>1617</v>
      </c>
      <c r="F16704" s="15">
        <v>45834</v>
      </c>
      <c r="G16704" t="s">
        <v>7052</v>
      </c>
      <c r="H16704" s="16">
        <v>3904.63</v>
      </c>
    </row>
    <row r="16705" spans="1:8" x14ac:dyDescent="0.25">
      <c r="A16705" t="s">
        <v>1616</v>
      </c>
      <c r="B16705" t="s">
        <v>48</v>
      </c>
      <c r="C16705" t="s">
        <v>49</v>
      </c>
      <c r="D16705" t="s">
        <v>30</v>
      </c>
      <c r="E16705" t="s">
        <v>1617</v>
      </c>
      <c r="F16705" s="15">
        <v>45602</v>
      </c>
      <c r="G16705" t="s">
        <v>3145</v>
      </c>
      <c r="H16705" s="16">
        <v>2142.65</v>
      </c>
    </row>
    <row r="16706" spans="1:8" x14ac:dyDescent="0.25">
      <c r="A16706" t="s">
        <v>1616</v>
      </c>
      <c r="B16706" t="s">
        <v>48</v>
      </c>
      <c r="C16706" t="s">
        <v>49</v>
      </c>
      <c r="D16706" t="s">
        <v>30</v>
      </c>
      <c r="E16706" t="s">
        <v>1617</v>
      </c>
      <c r="F16706" s="15">
        <v>45602</v>
      </c>
      <c r="G16706" t="s">
        <v>3145</v>
      </c>
      <c r="H16706" s="16">
        <v>3744.48</v>
      </c>
    </row>
    <row r="16707" spans="1:8" x14ac:dyDescent="0.25">
      <c r="A16707" s="17" t="str">
        <f>A16706</f>
        <v>2600</v>
      </c>
      <c r="B16707" s="17" t="s">
        <v>50</v>
      </c>
      <c r="C16707" s="17"/>
      <c r="D16707" s="17"/>
      <c r="E16707" s="17"/>
      <c r="F16707" s="21"/>
      <c r="G16707" s="17"/>
      <c r="H16707" s="20">
        <f>SUBTOTAL(9,H16697:H16706)</f>
        <v>30787.08</v>
      </c>
    </row>
    <row r="16708" spans="1:8" x14ac:dyDescent="0.25">
      <c r="A16708" t="s">
        <v>1616</v>
      </c>
      <c r="B16708" t="s">
        <v>51</v>
      </c>
      <c r="C16708" t="s">
        <v>52</v>
      </c>
      <c r="D16708" t="s">
        <v>30</v>
      </c>
      <c r="E16708" t="s">
        <v>1617</v>
      </c>
      <c r="F16708" s="15">
        <v>45642</v>
      </c>
      <c r="G16708" t="s">
        <v>3592</v>
      </c>
      <c r="H16708" s="16">
        <v>16301.65</v>
      </c>
    </row>
    <row r="16709" spans="1:8" x14ac:dyDescent="0.25">
      <c r="A16709" t="s">
        <v>1616</v>
      </c>
      <c r="B16709" t="s">
        <v>51</v>
      </c>
      <c r="C16709" t="s">
        <v>52</v>
      </c>
      <c r="D16709" t="s">
        <v>30</v>
      </c>
      <c r="E16709" t="s">
        <v>1617</v>
      </c>
      <c r="F16709" s="15">
        <v>45687</v>
      </c>
      <c r="G16709" t="s">
        <v>4187</v>
      </c>
      <c r="H16709" s="16">
        <v>9028.4</v>
      </c>
    </row>
    <row r="16710" spans="1:8" x14ac:dyDescent="0.25">
      <c r="A16710" t="s">
        <v>1616</v>
      </c>
      <c r="B16710" t="s">
        <v>51</v>
      </c>
      <c r="C16710" t="s">
        <v>52</v>
      </c>
      <c r="D16710" t="s">
        <v>30</v>
      </c>
      <c r="E16710" t="s">
        <v>1617</v>
      </c>
      <c r="F16710" s="15">
        <v>45695</v>
      </c>
      <c r="G16710" t="s">
        <v>4689</v>
      </c>
      <c r="H16710" s="16">
        <v>9880.5400000000009</v>
      </c>
    </row>
    <row r="16711" spans="1:8" x14ac:dyDescent="0.25">
      <c r="A16711" t="s">
        <v>1616</v>
      </c>
      <c r="B16711" t="s">
        <v>51</v>
      </c>
      <c r="C16711" t="s">
        <v>52</v>
      </c>
      <c r="D16711" t="s">
        <v>30</v>
      </c>
      <c r="E16711" t="s">
        <v>1617</v>
      </c>
      <c r="F16711" s="15">
        <v>45709</v>
      </c>
      <c r="G16711" t="s">
        <v>4690</v>
      </c>
      <c r="H16711" s="16">
        <v>11183.81</v>
      </c>
    </row>
    <row r="16712" spans="1:8" x14ac:dyDescent="0.25">
      <c r="A16712" t="s">
        <v>1616</v>
      </c>
      <c r="B16712" t="s">
        <v>51</v>
      </c>
      <c r="C16712" t="s">
        <v>52</v>
      </c>
      <c r="D16712" t="s">
        <v>30</v>
      </c>
      <c r="E16712" t="s">
        <v>1617</v>
      </c>
      <c r="F16712" s="15">
        <v>45742</v>
      </c>
      <c r="G16712" t="s">
        <v>5109</v>
      </c>
      <c r="H16712" s="16">
        <v>12036.88</v>
      </c>
    </row>
    <row r="16713" spans="1:8" x14ac:dyDescent="0.25">
      <c r="A16713" t="s">
        <v>1616</v>
      </c>
      <c r="B16713" t="s">
        <v>51</v>
      </c>
      <c r="C16713" t="s">
        <v>52</v>
      </c>
      <c r="D16713" t="s">
        <v>30</v>
      </c>
      <c r="E16713" t="s">
        <v>1617</v>
      </c>
      <c r="F16713" s="15">
        <v>45764</v>
      </c>
      <c r="G16713" t="s">
        <v>5726</v>
      </c>
      <c r="H16713" s="16">
        <v>10853.75</v>
      </c>
    </row>
    <row r="16714" spans="1:8" x14ac:dyDescent="0.25">
      <c r="A16714" t="s">
        <v>1616</v>
      </c>
      <c r="B16714" t="s">
        <v>51</v>
      </c>
      <c r="C16714" t="s">
        <v>52</v>
      </c>
      <c r="D16714" t="s">
        <v>30</v>
      </c>
      <c r="E16714" t="s">
        <v>1617</v>
      </c>
      <c r="F16714" s="15">
        <v>45791</v>
      </c>
      <c r="G16714" t="s">
        <v>6305</v>
      </c>
      <c r="H16714" s="16">
        <v>14269.76</v>
      </c>
    </row>
    <row r="16715" spans="1:8" x14ac:dyDescent="0.25">
      <c r="A16715" t="s">
        <v>1616</v>
      </c>
      <c r="B16715" t="s">
        <v>51</v>
      </c>
      <c r="C16715" t="s">
        <v>52</v>
      </c>
      <c r="D16715" t="s">
        <v>30</v>
      </c>
      <c r="E16715" t="s">
        <v>1617</v>
      </c>
      <c r="F16715" s="15">
        <v>45834</v>
      </c>
      <c r="G16715" t="s">
        <v>7052</v>
      </c>
      <c r="H16715" s="16">
        <v>12526.73</v>
      </c>
    </row>
    <row r="16716" spans="1:8" x14ac:dyDescent="0.25">
      <c r="A16716" t="s">
        <v>1616</v>
      </c>
      <c r="B16716" t="s">
        <v>51</v>
      </c>
      <c r="C16716" t="s">
        <v>52</v>
      </c>
      <c r="D16716" t="s">
        <v>30</v>
      </c>
      <c r="E16716" t="s">
        <v>1617</v>
      </c>
      <c r="F16716" s="15">
        <v>45602</v>
      </c>
      <c r="G16716" t="s">
        <v>3145</v>
      </c>
      <c r="H16716" s="16">
        <v>11006.86</v>
      </c>
    </row>
    <row r="16717" spans="1:8" x14ac:dyDescent="0.25">
      <c r="A16717" t="s">
        <v>1616</v>
      </c>
      <c r="B16717" t="s">
        <v>51</v>
      </c>
      <c r="C16717" t="s">
        <v>52</v>
      </c>
      <c r="D16717" t="s">
        <v>30</v>
      </c>
      <c r="E16717" t="s">
        <v>1617</v>
      </c>
      <c r="F16717" s="15">
        <v>45602</v>
      </c>
      <c r="G16717" t="s">
        <v>3145</v>
      </c>
      <c r="H16717" s="16">
        <v>15004.1</v>
      </c>
    </row>
    <row r="16718" spans="1:8" x14ac:dyDescent="0.25">
      <c r="A16718" s="17" t="str">
        <f>A16717</f>
        <v>2600</v>
      </c>
      <c r="B16718" s="17" t="s">
        <v>53</v>
      </c>
      <c r="C16718" s="17"/>
      <c r="D16718" s="17"/>
      <c r="E16718" s="17"/>
      <c r="F16718" s="21"/>
      <c r="G16718" s="17"/>
      <c r="H16718" s="20">
        <f>SUBTOTAL(9,H16708:H16717)</f>
        <v>122092.48</v>
      </c>
    </row>
    <row r="16719" spans="1:8" x14ac:dyDescent="0.25">
      <c r="A16719" t="s">
        <v>1616</v>
      </c>
      <c r="B16719" t="s">
        <v>1847</v>
      </c>
      <c r="C16719" t="s">
        <v>1848</v>
      </c>
      <c r="D16719" t="s">
        <v>30</v>
      </c>
      <c r="E16719" t="s">
        <v>1617</v>
      </c>
      <c r="F16719" s="15">
        <v>45607</v>
      </c>
      <c r="G16719" t="s">
        <v>3147</v>
      </c>
      <c r="H16719" s="16">
        <v>4946</v>
      </c>
    </row>
    <row r="16720" spans="1:8" x14ac:dyDescent="0.25">
      <c r="A16720" s="17" t="str">
        <f>A16719</f>
        <v>2600</v>
      </c>
      <c r="B16720" s="17" t="s">
        <v>1849</v>
      </c>
      <c r="C16720" s="17"/>
      <c r="D16720" s="17"/>
      <c r="E16720" s="17"/>
      <c r="F16720" s="21"/>
      <c r="G16720" s="17"/>
      <c r="H16720" s="20">
        <f>SUBTOTAL(9,H16719:H16719)</f>
        <v>4946</v>
      </c>
    </row>
    <row r="16721" spans="1:8" ht="16.5" thickBot="1" x14ac:dyDescent="0.3">
      <c r="A16721" s="22" t="s">
        <v>1620</v>
      </c>
      <c r="B16721" s="22"/>
      <c r="C16721" s="25" t="str">
        <f>E16719&amp;" Total"</f>
        <v>PLATTE CANYON 1 Total</v>
      </c>
      <c r="D16721" s="22"/>
      <c r="E16721" s="22"/>
      <c r="F16721" s="23"/>
      <c r="G16721" s="22"/>
      <c r="H16721" s="24">
        <f>SUBTOTAL(9,H16612:H16719)</f>
        <v>2982476.6199999996</v>
      </c>
    </row>
    <row r="16722" spans="1:8" x14ac:dyDescent="0.25">
      <c r="A16722" t="s">
        <v>350</v>
      </c>
      <c r="B16722" t="s">
        <v>60</v>
      </c>
      <c r="C16722" t="s">
        <v>61</v>
      </c>
      <c r="D16722" t="s">
        <v>12</v>
      </c>
      <c r="E16722" t="s">
        <v>351</v>
      </c>
      <c r="F16722" s="15">
        <v>45485</v>
      </c>
      <c r="G16722" t="s">
        <v>1095</v>
      </c>
      <c r="H16722" s="16">
        <v>2462.87</v>
      </c>
    </row>
    <row r="16723" spans="1:8" x14ac:dyDescent="0.25">
      <c r="A16723" t="s">
        <v>350</v>
      </c>
      <c r="B16723" t="s">
        <v>60</v>
      </c>
      <c r="C16723" t="s">
        <v>61</v>
      </c>
      <c r="D16723" t="s">
        <v>12</v>
      </c>
      <c r="E16723" t="s">
        <v>351</v>
      </c>
      <c r="F16723" s="15">
        <v>45502</v>
      </c>
      <c r="G16723" t="s">
        <v>1096</v>
      </c>
      <c r="H16723" s="16">
        <v>2354</v>
      </c>
    </row>
    <row r="16724" spans="1:8" x14ac:dyDescent="0.25">
      <c r="A16724" t="s">
        <v>350</v>
      </c>
      <c r="B16724" t="s">
        <v>60</v>
      </c>
      <c r="C16724" t="s">
        <v>61</v>
      </c>
      <c r="D16724" t="s">
        <v>12</v>
      </c>
      <c r="E16724" t="s">
        <v>351</v>
      </c>
      <c r="F16724" s="15">
        <v>45531</v>
      </c>
      <c r="G16724" t="s">
        <v>1621</v>
      </c>
      <c r="H16724" s="16">
        <v>2355.17</v>
      </c>
    </row>
    <row r="16725" spans="1:8" x14ac:dyDescent="0.25">
      <c r="A16725" t="s">
        <v>350</v>
      </c>
      <c r="B16725" t="s">
        <v>60</v>
      </c>
      <c r="C16725" t="s">
        <v>61</v>
      </c>
      <c r="D16725" t="s">
        <v>12</v>
      </c>
      <c r="E16725" t="s">
        <v>351</v>
      </c>
      <c r="F16725" s="15">
        <v>45559</v>
      </c>
      <c r="G16725" t="s">
        <v>1944</v>
      </c>
      <c r="H16725" s="16">
        <v>2355.17</v>
      </c>
    </row>
    <row r="16726" spans="1:8" x14ac:dyDescent="0.25">
      <c r="A16726" t="s">
        <v>350</v>
      </c>
      <c r="B16726" t="s">
        <v>60</v>
      </c>
      <c r="C16726" t="s">
        <v>61</v>
      </c>
      <c r="D16726" t="s">
        <v>12</v>
      </c>
      <c r="E16726" t="s">
        <v>351</v>
      </c>
      <c r="F16726" s="15">
        <v>45594</v>
      </c>
      <c r="G16726" t="s">
        <v>2451</v>
      </c>
      <c r="H16726" s="16">
        <v>2355.17</v>
      </c>
    </row>
    <row r="16727" spans="1:8" x14ac:dyDescent="0.25">
      <c r="A16727" t="s">
        <v>350</v>
      </c>
      <c r="B16727" t="s">
        <v>60</v>
      </c>
      <c r="C16727" t="s">
        <v>61</v>
      </c>
      <c r="D16727" t="s">
        <v>12</v>
      </c>
      <c r="E16727" t="s">
        <v>351</v>
      </c>
      <c r="F16727" s="15">
        <v>45664</v>
      </c>
      <c r="G16727" t="s">
        <v>4189</v>
      </c>
      <c r="H16727" s="16">
        <v>2355.17</v>
      </c>
    </row>
    <row r="16728" spans="1:8" x14ac:dyDescent="0.25">
      <c r="A16728" t="s">
        <v>350</v>
      </c>
      <c r="B16728" t="s">
        <v>60</v>
      </c>
      <c r="C16728" t="s">
        <v>61</v>
      </c>
      <c r="D16728" t="s">
        <v>12</v>
      </c>
      <c r="E16728" t="s">
        <v>351</v>
      </c>
      <c r="F16728" s="15">
        <v>45681</v>
      </c>
      <c r="G16728" t="s">
        <v>4190</v>
      </c>
      <c r="H16728" s="16">
        <v>2339.27</v>
      </c>
    </row>
    <row r="16729" spans="1:8" x14ac:dyDescent="0.25">
      <c r="A16729" t="s">
        <v>350</v>
      </c>
      <c r="B16729" t="s">
        <v>60</v>
      </c>
      <c r="C16729" t="s">
        <v>61</v>
      </c>
      <c r="D16729" t="s">
        <v>12</v>
      </c>
      <c r="E16729" t="s">
        <v>351</v>
      </c>
      <c r="F16729" s="15">
        <v>45712</v>
      </c>
      <c r="G16729" t="s">
        <v>4692</v>
      </c>
      <c r="H16729" s="16">
        <v>2339.27</v>
      </c>
    </row>
    <row r="16730" spans="1:8" x14ac:dyDescent="0.25">
      <c r="A16730" t="s">
        <v>350</v>
      </c>
      <c r="B16730" t="s">
        <v>60</v>
      </c>
      <c r="C16730" t="s">
        <v>61</v>
      </c>
      <c r="D16730" t="s">
        <v>12</v>
      </c>
      <c r="E16730" t="s">
        <v>351</v>
      </c>
      <c r="F16730" s="15">
        <v>45735</v>
      </c>
      <c r="G16730" t="s">
        <v>5111</v>
      </c>
      <c r="H16730" s="16">
        <v>2339.27</v>
      </c>
    </row>
    <row r="16731" spans="1:8" x14ac:dyDescent="0.25">
      <c r="A16731" t="s">
        <v>350</v>
      </c>
      <c r="B16731" t="s">
        <v>60</v>
      </c>
      <c r="C16731" t="s">
        <v>61</v>
      </c>
      <c r="D16731" t="s">
        <v>12</v>
      </c>
      <c r="E16731" t="s">
        <v>351</v>
      </c>
      <c r="F16731" s="15">
        <v>45764</v>
      </c>
      <c r="G16731" t="s">
        <v>5728</v>
      </c>
      <c r="H16731" s="16">
        <v>2339.27</v>
      </c>
    </row>
    <row r="16732" spans="1:8" x14ac:dyDescent="0.25">
      <c r="A16732" t="s">
        <v>350</v>
      </c>
      <c r="B16732" t="s">
        <v>60</v>
      </c>
      <c r="C16732" t="s">
        <v>61</v>
      </c>
      <c r="D16732" t="s">
        <v>12</v>
      </c>
      <c r="E16732" t="s">
        <v>351</v>
      </c>
      <c r="F16732" s="15">
        <v>45804</v>
      </c>
      <c r="G16732" t="s">
        <v>6309</v>
      </c>
      <c r="H16732" s="16">
        <v>2339.27</v>
      </c>
    </row>
    <row r="16733" spans="1:8" x14ac:dyDescent="0.25">
      <c r="A16733" t="s">
        <v>350</v>
      </c>
      <c r="B16733" t="s">
        <v>60</v>
      </c>
      <c r="C16733" t="s">
        <v>61</v>
      </c>
      <c r="D16733" t="s">
        <v>12</v>
      </c>
      <c r="E16733" t="s">
        <v>351</v>
      </c>
      <c r="F16733" s="15">
        <v>45835</v>
      </c>
      <c r="G16733" t="s">
        <v>7055</v>
      </c>
      <c r="H16733" s="16">
        <v>2339.2600000000002</v>
      </c>
    </row>
    <row r="16734" spans="1:8" x14ac:dyDescent="0.25">
      <c r="A16734" t="s">
        <v>350</v>
      </c>
      <c r="B16734" t="s">
        <v>60</v>
      </c>
      <c r="C16734" t="s">
        <v>61</v>
      </c>
      <c r="D16734" t="s">
        <v>12</v>
      </c>
      <c r="E16734" t="s">
        <v>351</v>
      </c>
      <c r="F16734" s="15">
        <v>45616</v>
      </c>
      <c r="G16734" t="s">
        <v>3148</v>
      </c>
      <c r="H16734" s="16">
        <v>2355.17</v>
      </c>
    </row>
    <row r="16735" spans="1:8" x14ac:dyDescent="0.25">
      <c r="A16735" s="17" t="str">
        <f>A16734</f>
        <v>2610</v>
      </c>
      <c r="B16735" s="17" t="s">
        <v>63</v>
      </c>
      <c r="C16735" s="17"/>
      <c r="D16735" s="17"/>
      <c r="E16735" s="17"/>
      <c r="F16735" s="21"/>
      <c r="G16735" s="17"/>
      <c r="H16735" s="20">
        <f>SUBTOTAL(9,H16722:H16734)</f>
        <v>30628.33</v>
      </c>
    </row>
    <row r="16736" spans="1:8" x14ac:dyDescent="0.25">
      <c r="A16736" t="s">
        <v>350</v>
      </c>
      <c r="B16736" t="s">
        <v>5236</v>
      </c>
      <c r="C16736" t="s">
        <v>5237</v>
      </c>
      <c r="D16736" t="s">
        <v>12</v>
      </c>
      <c r="E16736" t="s">
        <v>351</v>
      </c>
      <c r="F16736" s="15">
        <v>45775</v>
      </c>
      <c r="G16736" t="s">
        <v>5729</v>
      </c>
      <c r="H16736" s="16">
        <v>115428.29</v>
      </c>
    </row>
    <row r="16737" spans="1:8" x14ac:dyDescent="0.25">
      <c r="A16737" s="17" t="str">
        <f>A16736</f>
        <v>2610</v>
      </c>
      <c r="B16737" s="17" t="s">
        <v>5239</v>
      </c>
      <c r="C16737" s="17"/>
      <c r="D16737" s="17"/>
      <c r="E16737" s="17"/>
      <c r="F16737" s="21"/>
      <c r="G16737" s="17"/>
      <c r="H16737" s="20">
        <f>SUBTOTAL(9,H16736:H16736)</f>
        <v>115428.29</v>
      </c>
    </row>
    <row r="16738" spans="1:8" x14ac:dyDescent="0.25">
      <c r="A16738" t="s">
        <v>350</v>
      </c>
      <c r="B16738" t="s">
        <v>15</v>
      </c>
      <c r="C16738" t="s">
        <v>1337</v>
      </c>
      <c r="D16738" t="s">
        <v>12</v>
      </c>
      <c r="E16738" t="s">
        <v>351</v>
      </c>
      <c r="F16738" s="15">
        <v>45531</v>
      </c>
      <c r="G16738" t="s">
        <v>1621</v>
      </c>
      <c r="H16738" s="16">
        <v>14020.01</v>
      </c>
    </row>
    <row r="16739" spans="1:8" x14ac:dyDescent="0.25">
      <c r="A16739" s="17" t="str">
        <f>A16738</f>
        <v>2610</v>
      </c>
      <c r="B16739" s="17" t="s">
        <v>16</v>
      </c>
      <c r="C16739" s="17"/>
      <c r="D16739" s="17"/>
      <c r="E16739" s="17"/>
      <c r="F16739" s="21"/>
      <c r="G16739" s="17"/>
      <c r="H16739" s="20">
        <f>SUBTOTAL(9,H16738:H16738)</f>
        <v>14020.01</v>
      </c>
    </row>
    <row r="16740" spans="1:8" x14ac:dyDescent="0.25">
      <c r="A16740" t="s">
        <v>350</v>
      </c>
      <c r="B16740" t="s">
        <v>2590</v>
      </c>
      <c r="C16740" t="s">
        <v>2591</v>
      </c>
      <c r="D16740" t="s">
        <v>12</v>
      </c>
      <c r="E16740" t="s">
        <v>351</v>
      </c>
      <c r="F16740" s="15">
        <v>45621</v>
      </c>
      <c r="G16740" t="s">
        <v>3149</v>
      </c>
      <c r="H16740" s="16">
        <v>1402.4</v>
      </c>
    </row>
    <row r="16741" spans="1:8" x14ac:dyDescent="0.25">
      <c r="A16741" s="17" t="str">
        <f>A16740</f>
        <v>2610</v>
      </c>
      <c r="B16741" s="17" t="s">
        <v>2593</v>
      </c>
      <c r="C16741" s="17"/>
      <c r="D16741" s="17"/>
      <c r="E16741" s="17"/>
      <c r="F16741" s="21"/>
      <c r="G16741" s="17"/>
      <c r="H16741" s="20">
        <f>SUBTOTAL(9,H16740:H16740)</f>
        <v>1402.4</v>
      </c>
    </row>
    <row r="16742" spans="1:8" x14ac:dyDescent="0.25">
      <c r="A16742" t="s">
        <v>350</v>
      </c>
      <c r="B16742" t="s">
        <v>468</v>
      </c>
      <c r="C16742" t="s">
        <v>469</v>
      </c>
      <c r="D16742" t="s">
        <v>30</v>
      </c>
      <c r="E16742" t="s">
        <v>351</v>
      </c>
      <c r="F16742" s="15">
        <v>45642</v>
      </c>
      <c r="G16742" t="s">
        <v>3593</v>
      </c>
      <c r="H16742" s="16">
        <v>8733.7800000000007</v>
      </c>
    </row>
    <row r="16743" spans="1:8" x14ac:dyDescent="0.25">
      <c r="A16743" t="s">
        <v>350</v>
      </c>
      <c r="B16743" t="s">
        <v>468</v>
      </c>
      <c r="C16743" t="s">
        <v>469</v>
      </c>
      <c r="D16743" t="s">
        <v>30</v>
      </c>
      <c r="E16743" t="s">
        <v>351</v>
      </c>
      <c r="F16743" s="15">
        <v>45642</v>
      </c>
      <c r="G16743" t="s">
        <v>3593</v>
      </c>
      <c r="H16743" s="16">
        <v>11921.73</v>
      </c>
    </row>
    <row r="16744" spans="1:8" x14ac:dyDescent="0.25">
      <c r="A16744" t="s">
        <v>350</v>
      </c>
      <c r="B16744" t="s">
        <v>468</v>
      </c>
      <c r="C16744" t="s">
        <v>469</v>
      </c>
      <c r="D16744" t="s">
        <v>30</v>
      </c>
      <c r="E16744" t="s">
        <v>351</v>
      </c>
      <c r="F16744" s="15">
        <v>45665</v>
      </c>
      <c r="G16744" t="s">
        <v>4191</v>
      </c>
      <c r="H16744" s="16">
        <v>9307.2099999999991</v>
      </c>
    </row>
    <row r="16745" spans="1:8" x14ac:dyDescent="0.25">
      <c r="A16745" t="s">
        <v>350</v>
      </c>
      <c r="B16745" t="s">
        <v>468</v>
      </c>
      <c r="C16745" t="s">
        <v>469</v>
      </c>
      <c r="D16745" t="s">
        <v>30</v>
      </c>
      <c r="E16745" t="s">
        <v>351</v>
      </c>
      <c r="F16745" s="15">
        <v>45681</v>
      </c>
      <c r="G16745" t="s">
        <v>4192</v>
      </c>
      <c r="H16745" s="16">
        <v>9243.0499999999993</v>
      </c>
    </row>
    <row r="16746" spans="1:8" x14ac:dyDescent="0.25">
      <c r="A16746" t="s">
        <v>350</v>
      </c>
      <c r="B16746" t="s">
        <v>468</v>
      </c>
      <c r="C16746" t="s">
        <v>469</v>
      </c>
      <c r="D16746" t="s">
        <v>30</v>
      </c>
      <c r="E16746" t="s">
        <v>351</v>
      </c>
      <c r="F16746" s="15">
        <v>45709</v>
      </c>
      <c r="G16746" t="s">
        <v>4693</v>
      </c>
      <c r="H16746" s="16">
        <v>10606.45</v>
      </c>
    </row>
    <row r="16747" spans="1:8" x14ac:dyDescent="0.25">
      <c r="A16747" t="s">
        <v>350</v>
      </c>
      <c r="B16747" t="s">
        <v>468</v>
      </c>
      <c r="C16747" t="s">
        <v>469</v>
      </c>
      <c r="D16747" t="s">
        <v>30</v>
      </c>
      <c r="E16747" t="s">
        <v>351</v>
      </c>
      <c r="F16747" s="15">
        <v>45742</v>
      </c>
      <c r="G16747" t="s">
        <v>5112</v>
      </c>
      <c r="H16747" s="16">
        <v>11404.44</v>
      </c>
    </row>
    <row r="16748" spans="1:8" x14ac:dyDescent="0.25">
      <c r="A16748" t="s">
        <v>350</v>
      </c>
      <c r="B16748" t="s">
        <v>468</v>
      </c>
      <c r="C16748" t="s">
        <v>469</v>
      </c>
      <c r="D16748" t="s">
        <v>30</v>
      </c>
      <c r="E16748" t="s">
        <v>351</v>
      </c>
      <c r="F16748" s="15">
        <v>45764</v>
      </c>
      <c r="G16748" t="s">
        <v>5730</v>
      </c>
      <c r="H16748" s="16">
        <v>8557.34</v>
      </c>
    </row>
    <row r="16749" spans="1:8" x14ac:dyDescent="0.25">
      <c r="A16749" t="s">
        <v>350</v>
      </c>
      <c r="B16749" t="s">
        <v>468</v>
      </c>
      <c r="C16749" t="s">
        <v>469</v>
      </c>
      <c r="D16749" t="s">
        <v>30</v>
      </c>
      <c r="E16749" t="s">
        <v>351</v>
      </c>
      <c r="F16749" s="15">
        <v>45791</v>
      </c>
      <c r="G16749" t="s">
        <v>6310</v>
      </c>
      <c r="H16749" s="16">
        <v>13814.45</v>
      </c>
    </row>
    <row r="16750" spans="1:8" x14ac:dyDescent="0.25">
      <c r="A16750" t="s">
        <v>350</v>
      </c>
      <c r="B16750" t="s">
        <v>468</v>
      </c>
      <c r="C16750" t="s">
        <v>469</v>
      </c>
      <c r="D16750" t="s">
        <v>30</v>
      </c>
      <c r="E16750" t="s">
        <v>351</v>
      </c>
      <c r="F16750" s="15">
        <v>45834</v>
      </c>
      <c r="G16750" t="s">
        <v>7056</v>
      </c>
      <c r="H16750" s="16">
        <v>9387.41</v>
      </c>
    </row>
    <row r="16751" spans="1:8" x14ac:dyDescent="0.25">
      <c r="A16751" t="s">
        <v>350</v>
      </c>
      <c r="B16751" t="s">
        <v>468</v>
      </c>
      <c r="C16751" t="s">
        <v>469</v>
      </c>
      <c r="D16751" t="s">
        <v>30</v>
      </c>
      <c r="E16751" t="s">
        <v>351</v>
      </c>
      <c r="F16751" s="15">
        <v>45621</v>
      </c>
      <c r="G16751" t="s">
        <v>3149</v>
      </c>
      <c r="H16751" s="16">
        <v>3989.95</v>
      </c>
    </row>
    <row r="16752" spans="1:8" x14ac:dyDescent="0.25">
      <c r="A16752" s="17" t="str">
        <f>A16751</f>
        <v>2610</v>
      </c>
      <c r="B16752" s="17" t="s">
        <v>470</v>
      </c>
      <c r="C16752" s="17"/>
      <c r="D16752" s="17"/>
      <c r="E16752" s="17"/>
      <c r="F16752" s="21"/>
      <c r="G16752" s="17"/>
      <c r="H16752" s="20">
        <f>SUBTOTAL(9,H16742:H16751)</f>
        <v>96965.81</v>
      </c>
    </row>
    <row r="16753" spans="1:8" x14ac:dyDescent="0.25">
      <c r="A16753" t="s">
        <v>350</v>
      </c>
      <c r="B16753" t="s">
        <v>471</v>
      </c>
      <c r="C16753" t="s">
        <v>472</v>
      </c>
      <c r="D16753" t="s">
        <v>30</v>
      </c>
      <c r="E16753" t="s">
        <v>351</v>
      </c>
      <c r="F16753" s="15">
        <v>45642</v>
      </c>
      <c r="G16753" t="s">
        <v>3593</v>
      </c>
      <c r="H16753" s="16">
        <v>2023.56</v>
      </c>
    </row>
    <row r="16754" spans="1:8" x14ac:dyDescent="0.25">
      <c r="A16754" t="s">
        <v>350</v>
      </c>
      <c r="B16754" t="s">
        <v>471</v>
      </c>
      <c r="C16754" t="s">
        <v>472</v>
      </c>
      <c r="D16754" t="s">
        <v>30</v>
      </c>
      <c r="E16754" t="s">
        <v>351</v>
      </c>
      <c r="F16754" s="15">
        <v>45642</v>
      </c>
      <c r="G16754" t="s">
        <v>3593</v>
      </c>
      <c r="H16754" s="16">
        <v>3011.58</v>
      </c>
    </row>
    <row r="16755" spans="1:8" x14ac:dyDescent="0.25">
      <c r="A16755" t="s">
        <v>350</v>
      </c>
      <c r="B16755" t="s">
        <v>471</v>
      </c>
      <c r="C16755" t="s">
        <v>472</v>
      </c>
      <c r="D16755" t="s">
        <v>30</v>
      </c>
      <c r="E16755" t="s">
        <v>351</v>
      </c>
      <c r="F16755" s="15">
        <v>45665</v>
      </c>
      <c r="G16755" t="s">
        <v>4191</v>
      </c>
      <c r="H16755" s="16">
        <v>1902.78</v>
      </c>
    </row>
    <row r="16756" spans="1:8" x14ac:dyDescent="0.25">
      <c r="A16756" t="s">
        <v>350</v>
      </c>
      <c r="B16756" t="s">
        <v>471</v>
      </c>
      <c r="C16756" t="s">
        <v>472</v>
      </c>
      <c r="D16756" t="s">
        <v>30</v>
      </c>
      <c r="E16756" t="s">
        <v>351</v>
      </c>
      <c r="F16756" s="15">
        <v>45681</v>
      </c>
      <c r="G16756" t="s">
        <v>4192</v>
      </c>
      <c r="H16756" s="16">
        <v>2033.46</v>
      </c>
    </row>
    <row r="16757" spans="1:8" x14ac:dyDescent="0.25">
      <c r="A16757" t="s">
        <v>350</v>
      </c>
      <c r="B16757" t="s">
        <v>471</v>
      </c>
      <c r="C16757" t="s">
        <v>472</v>
      </c>
      <c r="D16757" t="s">
        <v>30</v>
      </c>
      <c r="E16757" t="s">
        <v>351</v>
      </c>
      <c r="F16757" s="15">
        <v>45709</v>
      </c>
      <c r="G16757" t="s">
        <v>4693</v>
      </c>
      <c r="H16757" s="16">
        <v>2255.2199999999998</v>
      </c>
    </row>
    <row r="16758" spans="1:8" x14ac:dyDescent="0.25">
      <c r="A16758" t="s">
        <v>350</v>
      </c>
      <c r="B16758" t="s">
        <v>471</v>
      </c>
      <c r="C16758" t="s">
        <v>472</v>
      </c>
      <c r="D16758" t="s">
        <v>30</v>
      </c>
      <c r="E16758" t="s">
        <v>351</v>
      </c>
      <c r="F16758" s="15">
        <v>45742</v>
      </c>
      <c r="G16758" t="s">
        <v>5112</v>
      </c>
      <c r="H16758" s="16">
        <v>2518.56</v>
      </c>
    </row>
    <row r="16759" spans="1:8" x14ac:dyDescent="0.25">
      <c r="A16759" t="s">
        <v>350</v>
      </c>
      <c r="B16759" t="s">
        <v>471</v>
      </c>
      <c r="C16759" t="s">
        <v>472</v>
      </c>
      <c r="D16759" t="s">
        <v>30</v>
      </c>
      <c r="E16759" t="s">
        <v>351</v>
      </c>
      <c r="F16759" s="15">
        <v>45764</v>
      </c>
      <c r="G16759" t="s">
        <v>5730</v>
      </c>
      <c r="H16759" s="16">
        <v>1750.32</v>
      </c>
    </row>
    <row r="16760" spans="1:8" x14ac:dyDescent="0.25">
      <c r="A16760" t="s">
        <v>350</v>
      </c>
      <c r="B16760" t="s">
        <v>471</v>
      </c>
      <c r="C16760" t="s">
        <v>472</v>
      </c>
      <c r="D16760" t="s">
        <v>30</v>
      </c>
      <c r="E16760" t="s">
        <v>351</v>
      </c>
      <c r="F16760" s="15">
        <v>45791</v>
      </c>
      <c r="G16760" t="s">
        <v>6310</v>
      </c>
      <c r="H16760" s="16">
        <v>3221.46</v>
      </c>
    </row>
    <row r="16761" spans="1:8" x14ac:dyDescent="0.25">
      <c r="A16761" t="s">
        <v>350</v>
      </c>
      <c r="B16761" t="s">
        <v>471</v>
      </c>
      <c r="C16761" t="s">
        <v>472</v>
      </c>
      <c r="D16761" t="s">
        <v>30</v>
      </c>
      <c r="E16761" t="s">
        <v>351</v>
      </c>
      <c r="F16761" s="15">
        <v>45834</v>
      </c>
      <c r="G16761" t="s">
        <v>7056</v>
      </c>
      <c r="H16761" s="16">
        <v>2259.1799999999998</v>
      </c>
    </row>
    <row r="16762" spans="1:8" x14ac:dyDescent="0.25">
      <c r="A16762" t="s">
        <v>350</v>
      </c>
      <c r="B16762" t="s">
        <v>471</v>
      </c>
      <c r="C16762" t="s">
        <v>472</v>
      </c>
      <c r="D16762" t="s">
        <v>30</v>
      </c>
      <c r="E16762" t="s">
        <v>351</v>
      </c>
      <c r="F16762" s="15">
        <v>45621</v>
      </c>
      <c r="G16762" t="s">
        <v>3149</v>
      </c>
      <c r="H16762" s="16">
        <v>1178.0999999999999</v>
      </c>
    </row>
    <row r="16763" spans="1:8" x14ac:dyDescent="0.25">
      <c r="A16763" s="17" t="str">
        <f>A16762</f>
        <v>2610</v>
      </c>
      <c r="B16763" s="17" t="s">
        <v>473</v>
      </c>
      <c r="C16763" s="17"/>
      <c r="D16763" s="17"/>
      <c r="E16763" s="17"/>
      <c r="F16763" s="21"/>
      <c r="G16763" s="17"/>
      <c r="H16763" s="20">
        <f>SUBTOTAL(9,H16753:H16762)</f>
        <v>22154.219999999998</v>
      </c>
    </row>
    <row r="16764" spans="1:8" x14ac:dyDescent="0.25">
      <c r="A16764" t="s">
        <v>350</v>
      </c>
      <c r="B16764" t="s">
        <v>20</v>
      </c>
      <c r="C16764" t="s">
        <v>21</v>
      </c>
      <c r="D16764" t="s">
        <v>12</v>
      </c>
      <c r="E16764" t="s">
        <v>351</v>
      </c>
      <c r="F16764" s="15">
        <v>45642</v>
      </c>
      <c r="G16764" t="s">
        <v>3593</v>
      </c>
      <c r="H16764" s="16">
        <v>44.7</v>
      </c>
    </row>
    <row r="16765" spans="1:8" x14ac:dyDescent="0.25">
      <c r="A16765" t="s">
        <v>350</v>
      </c>
      <c r="B16765" t="s">
        <v>20</v>
      </c>
      <c r="C16765" t="s">
        <v>21</v>
      </c>
      <c r="D16765" t="s">
        <v>12</v>
      </c>
      <c r="E16765" t="s">
        <v>351</v>
      </c>
      <c r="F16765" s="15">
        <v>45642</v>
      </c>
      <c r="G16765" t="s">
        <v>3593</v>
      </c>
      <c r="H16765" s="16">
        <v>75.599999999999994</v>
      </c>
    </row>
    <row r="16766" spans="1:8" x14ac:dyDescent="0.25">
      <c r="A16766" t="s">
        <v>350</v>
      </c>
      <c r="B16766" t="s">
        <v>20</v>
      </c>
      <c r="C16766" t="s">
        <v>21</v>
      </c>
      <c r="D16766" t="s">
        <v>12</v>
      </c>
      <c r="E16766" t="s">
        <v>351</v>
      </c>
      <c r="F16766" s="15">
        <v>45665</v>
      </c>
      <c r="G16766" t="s">
        <v>4191</v>
      </c>
      <c r="H16766" s="16">
        <v>47.4</v>
      </c>
    </row>
    <row r="16767" spans="1:8" x14ac:dyDescent="0.25">
      <c r="A16767" t="s">
        <v>350</v>
      </c>
      <c r="B16767" t="s">
        <v>20</v>
      </c>
      <c r="C16767" t="s">
        <v>21</v>
      </c>
      <c r="D16767" t="s">
        <v>12</v>
      </c>
      <c r="E16767" t="s">
        <v>351</v>
      </c>
      <c r="F16767" s="15">
        <v>45681</v>
      </c>
      <c r="G16767" t="s">
        <v>4192</v>
      </c>
      <c r="H16767" s="16">
        <v>43.8</v>
      </c>
    </row>
    <row r="16768" spans="1:8" x14ac:dyDescent="0.25">
      <c r="A16768" t="s">
        <v>350</v>
      </c>
      <c r="B16768" t="s">
        <v>20</v>
      </c>
      <c r="C16768" t="s">
        <v>21</v>
      </c>
      <c r="D16768" t="s">
        <v>12</v>
      </c>
      <c r="E16768" t="s">
        <v>351</v>
      </c>
      <c r="F16768" s="15">
        <v>45709</v>
      </c>
      <c r="G16768" t="s">
        <v>4693</v>
      </c>
      <c r="H16768" s="16">
        <v>44.7</v>
      </c>
    </row>
    <row r="16769" spans="1:8" x14ac:dyDescent="0.25">
      <c r="A16769" t="s">
        <v>350</v>
      </c>
      <c r="B16769" t="s">
        <v>20</v>
      </c>
      <c r="C16769" t="s">
        <v>21</v>
      </c>
      <c r="D16769" t="s">
        <v>12</v>
      </c>
      <c r="E16769" t="s">
        <v>351</v>
      </c>
      <c r="F16769" s="15">
        <v>45742</v>
      </c>
      <c r="G16769" t="s">
        <v>5112</v>
      </c>
      <c r="H16769" s="16">
        <v>50.1</v>
      </c>
    </row>
    <row r="16770" spans="1:8" x14ac:dyDescent="0.25">
      <c r="A16770" t="s">
        <v>350</v>
      </c>
      <c r="B16770" t="s">
        <v>20</v>
      </c>
      <c r="C16770" t="s">
        <v>21</v>
      </c>
      <c r="D16770" t="s">
        <v>12</v>
      </c>
      <c r="E16770" t="s">
        <v>351</v>
      </c>
      <c r="F16770" s="15">
        <v>45764</v>
      </c>
      <c r="G16770" t="s">
        <v>5730</v>
      </c>
      <c r="H16770" s="16">
        <v>40.799999999999997</v>
      </c>
    </row>
    <row r="16771" spans="1:8" x14ac:dyDescent="0.25">
      <c r="A16771" t="s">
        <v>350</v>
      </c>
      <c r="B16771" t="s">
        <v>20</v>
      </c>
      <c r="C16771" t="s">
        <v>21</v>
      </c>
      <c r="D16771" t="s">
        <v>12</v>
      </c>
      <c r="E16771" t="s">
        <v>351</v>
      </c>
      <c r="F16771" s="15">
        <v>45791</v>
      </c>
      <c r="G16771" t="s">
        <v>6310</v>
      </c>
      <c r="H16771" s="16">
        <v>67.5</v>
      </c>
    </row>
    <row r="16772" spans="1:8" x14ac:dyDescent="0.25">
      <c r="A16772" t="s">
        <v>350</v>
      </c>
      <c r="B16772" t="s">
        <v>20</v>
      </c>
      <c r="C16772" t="s">
        <v>21</v>
      </c>
      <c r="D16772" t="s">
        <v>12</v>
      </c>
      <c r="E16772" t="s">
        <v>351</v>
      </c>
      <c r="F16772" s="15">
        <v>45834</v>
      </c>
      <c r="G16772" t="s">
        <v>7056</v>
      </c>
      <c r="H16772" s="16">
        <v>53.1</v>
      </c>
    </row>
    <row r="16773" spans="1:8" x14ac:dyDescent="0.25">
      <c r="A16773" t="s">
        <v>350</v>
      </c>
      <c r="B16773" t="s">
        <v>20</v>
      </c>
      <c r="C16773" t="s">
        <v>21</v>
      </c>
      <c r="D16773" t="s">
        <v>12</v>
      </c>
      <c r="E16773" t="s">
        <v>351</v>
      </c>
      <c r="F16773" s="15">
        <v>45621</v>
      </c>
      <c r="G16773" t="s">
        <v>3149</v>
      </c>
      <c r="H16773" s="16">
        <v>9.6</v>
      </c>
    </row>
    <row r="16774" spans="1:8" x14ac:dyDescent="0.25">
      <c r="A16774" s="17" t="str">
        <f>A16773</f>
        <v>2610</v>
      </c>
      <c r="B16774" s="17" t="s">
        <v>22</v>
      </c>
      <c r="C16774" s="17"/>
      <c r="D16774" s="17"/>
      <c r="E16774" s="17"/>
      <c r="F16774" s="21"/>
      <c r="G16774" s="17"/>
      <c r="H16774" s="20">
        <f>SUBTOTAL(9,H16764:H16773)</f>
        <v>477.30000000000007</v>
      </c>
    </row>
    <row r="16775" spans="1:8" x14ac:dyDescent="0.25">
      <c r="A16775" t="s">
        <v>350</v>
      </c>
      <c r="B16775" t="s">
        <v>23</v>
      </c>
      <c r="C16775" t="s">
        <v>24</v>
      </c>
      <c r="D16775" t="s">
        <v>12</v>
      </c>
      <c r="E16775" t="s">
        <v>351</v>
      </c>
      <c r="F16775" s="15">
        <v>45642</v>
      </c>
      <c r="G16775" t="s">
        <v>3593</v>
      </c>
      <c r="H16775" s="16">
        <v>111.2</v>
      </c>
    </row>
    <row r="16776" spans="1:8" x14ac:dyDescent="0.25">
      <c r="A16776" t="s">
        <v>350</v>
      </c>
      <c r="B16776" t="s">
        <v>23</v>
      </c>
      <c r="C16776" t="s">
        <v>24</v>
      </c>
      <c r="D16776" t="s">
        <v>12</v>
      </c>
      <c r="E16776" t="s">
        <v>351</v>
      </c>
      <c r="F16776" s="15">
        <v>45642</v>
      </c>
      <c r="G16776" t="s">
        <v>3593</v>
      </c>
      <c r="H16776" s="16">
        <v>170.4</v>
      </c>
    </row>
    <row r="16777" spans="1:8" x14ac:dyDescent="0.25">
      <c r="A16777" t="s">
        <v>350</v>
      </c>
      <c r="B16777" t="s">
        <v>23</v>
      </c>
      <c r="C16777" t="s">
        <v>24</v>
      </c>
      <c r="D16777" t="s">
        <v>12</v>
      </c>
      <c r="E16777" t="s">
        <v>351</v>
      </c>
      <c r="F16777" s="15">
        <v>45665</v>
      </c>
      <c r="G16777" t="s">
        <v>4191</v>
      </c>
      <c r="H16777" s="16">
        <v>113.2</v>
      </c>
    </row>
    <row r="16778" spans="1:8" x14ac:dyDescent="0.25">
      <c r="A16778" t="s">
        <v>350</v>
      </c>
      <c r="B16778" t="s">
        <v>23</v>
      </c>
      <c r="C16778" t="s">
        <v>24</v>
      </c>
      <c r="D16778" t="s">
        <v>12</v>
      </c>
      <c r="E16778" t="s">
        <v>351</v>
      </c>
      <c r="F16778" s="15">
        <v>45681</v>
      </c>
      <c r="G16778" t="s">
        <v>4192</v>
      </c>
      <c r="H16778" s="16">
        <v>101.2</v>
      </c>
    </row>
    <row r="16779" spans="1:8" x14ac:dyDescent="0.25">
      <c r="A16779" t="s">
        <v>350</v>
      </c>
      <c r="B16779" t="s">
        <v>23</v>
      </c>
      <c r="C16779" t="s">
        <v>24</v>
      </c>
      <c r="D16779" t="s">
        <v>12</v>
      </c>
      <c r="E16779" t="s">
        <v>351</v>
      </c>
      <c r="F16779" s="15">
        <v>45709</v>
      </c>
      <c r="G16779" t="s">
        <v>4693</v>
      </c>
      <c r="H16779" s="16">
        <v>104.4</v>
      </c>
    </row>
    <row r="16780" spans="1:8" x14ac:dyDescent="0.25">
      <c r="A16780" t="s">
        <v>350</v>
      </c>
      <c r="B16780" t="s">
        <v>23</v>
      </c>
      <c r="C16780" t="s">
        <v>24</v>
      </c>
      <c r="D16780" t="s">
        <v>12</v>
      </c>
      <c r="E16780" t="s">
        <v>351</v>
      </c>
      <c r="F16780" s="15">
        <v>45742</v>
      </c>
      <c r="G16780" t="s">
        <v>5112</v>
      </c>
      <c r="H16780" s="16">
        <v>129.19999999999999</v>
      </c>
    </row>
    <row r="16781" spans="1:8" x14ac:dyDescent="0.25">
      <c r="A16781" t="s">
        <v>350</v>
      </c>
      <c r="B16781" t="s">
        <v>23</v>
      </c>
      <c r="C16781" t="s">
        <v>24</v>
      </c>
      <c r="D16781" t="s">
        <v>12</v>
      </c>
      <c r="E16781" t="s">
        <v>351</v>
      </c>
      <c r="F16781" s="15">
        <v>45764</v>
      </c>
      <c r="G16781" t="s">
        <v>5730</v>
      </c>
      <c r="H16781" s="16">
        <v>105.6</v>
      </c>
    </row>
    <row r="16782" spans="1:8" x14ac:dyDescent="0.25">
      <c r="A16782" t="s">
        <v>350</v>
      </c>
      <c r="B16782" t="s">
        <v>23</v>
      </c>
      <c r="C16782" t="s">
        <v>24</v>
      </c>
      <c r="D16782" t="s">
        <v>12</v>
      </c>
      <c r="E16782" t="s">
        <v>351</v>
      </c>
      <c r="F16782" s="15">
        <v>45791</v>
      </c>
      <c r="G16782" t="s">
        <v>6310</v>
      </c>
      <c r="H16782" s="16">
        <v>218</v>
      </c>
    </row>
    <row r="16783" spans="1:8" x14ac:dyDescent="0.25">
      <c r="A16783" t="s">
        <v>350</v>
      </c>
      <c r="B16783" t="s">
        <v>23</v>
      </c>
      <c r="C16783" t="s">
        <v>24</v>
      </c>
      <c r="D16783" t="s">
        <v>12</v>
      </c>
      <c r="E16783" t="s">
        <v>351</v>
      </c>
      <c r="F16783" s="15">
        <v>45834</v>
      </c>
      <c r="G16783" t="s">
        <v>7056</v>
      </c>
      <c r="H16783" s="16">
        <v>158.80000000000001</v>
      </c>
    </row>
    <row r="16784" spans="1:8" x14ac:dyDescent="0.25">
      <c r="A16784" t="s">
        <v>350</v>
      </c>
      <c r="B16784" t="s">
        <v>23</v>
      </c>
      <c r="C16784" t="s">
        <v>24</v>
      </c>
      <c r="D16784" t="s">
        <v>12</v>
      </c>
      <c r="E16784" t="s">
        <v>351</v>
      </c>
      <c r="F16784" s="15">
        <v>45621</v>
      </c>
      <c r="G16784" t="s">
        <v>3149</v>
      </c>
      <c r="H16784" s="16">
        <v>22</v>
      </c>
    </row>
    <row r="16785" spans="1:8" x14ac:dyDescent="0.25">
      <c r="A16785" s="17" t="str">
        <f>A16784</f>
        <v>2610</v>
      </c>
      <c r="B16785" s="17" t="s">
        <v>25</v>
      </c>
      <c r="C16785" s="17"/>
      <c r="D16785" s="17"/>
      <c r="E16785" s="17"/>
      <c r="F16785" s="21"/>
      <c r="G16785" s="17"/>
      <c r="H16785" s="20">
        <f>SUBTOTAL(9,H16775:H16784)</f>
        <v>1233.9999999999998</v>
      </c>
    </row>
    <row r="16786" spans="1:8" x14ac:dyDescent="0.25">
      <c r="A16786" t="s">
        <v>350</v>
      </c>
      <c r="B16786" t="s">
        <v>4566</v>
      </c>
      <c r="C16786" t="s">
        <v>4567</v>
      </c>
      <c r="D16786" t="s">
        <v>12</v>
      </c>
      <c r="E16786" t="s">
        <v>351</v>
      </c>
      <c r="F16786" s="15">
        <v>45712</v>
      </c>
      <c r="G16786" t="s">
        <v>4694</v>
      </c>
      <c r="H16786" s="16">
        <v>277778.78000000003</v>
      </c>
    </row>
    <row r="16787" spans="1:8" x14ac:dyDescent="0.25">
      <c r="A16787" s="17" t="str">
        <f>A16786</f>
        <v>2610</v>
      </c>
      <c r="B16787" s="17" t="s">
        <v>4569</v>
      </c>
      <c r="C16787" s="17"/>
      <c r="D16787" s="17"/>
      <c r="E16787" s="17"/>
      <c r="F16787" s="21"/>
      <c r="G16787" s="17"/>
      <c r="H16787" s="20">
        <f>SUBTOTAL(9,H16786:H16786)</f>
        <v>277778.78000000003</v>
      </c>
    </row>
    <row r="16788" spans="1:8" x14ac:dyDescent="0.25">
      <c r="A16788" t="s">
        <v>350</v>
      </c>
      <c r="B16788" t="s">
        <v>2596</v>
      </c>
      <c r="C16788" t="s">
        <v>2597</v>
      </c>
      <c r="D16788" t="s">
        <v>12</v>
      </c>
      <c r="E16788" t="s">
        <v>351</v>
      </c>
      <c r="F16788" s="15">
        <v>45824</v>
      </c>
      <c r="G16788" t="s">
        <v>7057</v>
      </c>
      <c r="H16788" s="16">
        <v>69715.58</v>
      </c>
    </row>
    <row r="16789" spans="1:8" x14ac:dyDescent="0.25">
      <c r="A16789" t="s">
        <v>350</v>
      </c>
      <c r="B16789" t="s">
        <v>2596</v>
      </c>
      <c r="C16789" t="s">
        <v>2597</v>
      </c>
      <c r="D16789" t="s">
        <v>12</v>
      </c>
      <c r="E16789" t="s">
        <v>351</v>
      </c>
      <c r="F16789" s="15">
        <v>45597</v>
      </c>
      <c r="G16789" t="s">
        <v>3150</v>
      </c>
      <c r="H16789" s="16">
        <v>69996</v>
      </c>
    </row>
    <row r="16790" spans="1:8" x14ac:dyDescent="0.25">
      <c r="A16790" s="17" t="str">
        <f>A16789</f>
        <v>2610</v>
      </c>
      <c r="B16790" s="17" t="s">
        <v>2599</v>
      </c>
      <c r="C16790" s="17"/>
      <c r="D16790" s="17"/>
      <c r="E16790" s="17"/>
      <c r="F16790" s="21"/>
      <c r="G16790" s="17"/>
      <c r="H16790" s="20">
        <f>SUBTOTAL(9,H16788:H16789)</f>
        <v>139711.58000000002</v>
      </c>
    </row>
    <row r="16791" spans="1:8" x14ac:dyDescent="0.25">
      <c r="A16791" t="s">
        <v>350</v>
      </c>
      <c r="B16791" t="s">
        <v>5227</v>
      </c>
      <c r="C16791" t="s">
        <v>5228</v>
      </c>
      <c r="D16791" t="s">
        <v>12</v>
      </c>
      <c r="E16791" t="s">
        <v>351</v>
      </c>
      <c r="F16791" s="15">
        <v>45775</v>
      </c>
      <c r="G16791" t="s">
        <v>5731</v>
      </c>
      <c r="H16791" s="16">
        <v>2745.69</v>
      </c>
    </row>
    <row r="16792" spans="1:8" x14ac:dyDescent="0.25">
      <c r="A16792" s="17" t="str">
        <f>A16791</f>
        <v>2610</v>
      </c>
      <c r="B16792" s="17" t="s">
        <v>5230</v>
      </c>
      <c r="C16792" s="17"/>
      <c r="D16792" s="17"/>
      <c r="E16792" s="17"/>
      <c r="F16792" s="21"/>
      <c r="G16792" s="17"/>
      <c r="H16792" s="20">
        <f>SUBTOTAL(9,H16791:H16791)</f>
        <v>2745.69</v>
      </c>
    </row>
    <row r="16793" spans="1:8" x14ac:dyDescent="0.25">
      <c r="A16793" t="s">
        <v>350</v>
      </c>
      <c r="B16793" t="s">
        <v>2609</v>
      </c>
      <c r="C16793" t="s">
        <v>2610</v>
      </c>
      <c r="D16793" t="s">
        <v>12</v>
      </c>
      <c r="E16793" t="s">
        <v>351</v>
      </c>
      <c r="F16793" s="15">
        <v>45664</v>
      </c>
      <c r="G16793" t="s">
        <v>4193</v>
      </c>
      <c r="H16793" s="16">
        <v>24111.17</v>
      </c>
    </row>
    <row r="16794" spans="1:8" x14ac:dyDescent="0.25">
      <c r="A16794" s="17" t="str">
        <f>A16793</f>
        <v>2610</v>
      </c>
      <c r="B16794" s="17" t="s">
        <v>2611</v>
      </c>
      <c r="C16794" s="17"/>
      <c r="D16794" s="17"/>
      <c r="E16794" s="17"/>
      <c r="F16794" s="21"/>
      <c r="G16794" s="17"/>
      <c r="H16794" s="20">
        <f>SUBTOTAL(9,H16793:H16793)</f>
        <v>24111.17</v>
      </c>
    </row>
    <row r="16795" spans="1:8" x14ac:dyDescent="0.25">
      <c r="A16795" t="s">
        <v>350</v>
      </c>
      <c r="B16795" t="s">
        <v>1759</v>
      </c>
      <c r="C16795" t="s">
        <v>1760</v>
      </c>
      <c r="D16795" t="s">
        <v>12</v>
      </c>
      <c r="E16795" t="s">
        <v>351</v>
      </c>
      <c r="F16795" s="15">
        <v>45539</v>
      </c>
      <c r="G16795" t="s">
        <v>1945</v>
      </c>
      <c r="H16795" s="16">
        <v>50000</v>
      </c>
    </row>
    <row r="16796" spans="1:8" x14ac:dyDescent="0.25">
      <c r="A16796" s="17" t="str">
        <f>A16795</f>
        <v>2610</v>
      </c>
      <c r="B16796" s="17" t="s">
        <v>1762</v>
      </c>
      <c r="C16796" s="17"/>
      <c r="D16796" s="17"/>
      <c r="E16796" s="17"/>
      <c r="F16796" s="21"/>
      <c r="G16796" s="17"/>
      <c r="H16796" s="20">
        <f>SUBTOTAL(9,H16795:H16795)</f>
        <v>50000</v>
      </c>
    </row>
    <row r="16797" spans="1:8" x14ac:dyDescent="0.25">
      <c r="A16797" t="s">
        <v>350</v>
      </c>
      <c r="B16797" t="s">
        <v>5945</v>
      </c>
      <c r="C16797" t="s">
        <v>5946</v>
      </c>
      <c r="D16797" t="s">
        <v>30</v>
      </c>
      <c r="E16797" t="s">
        <v>351</v>
      </c>
      <c r="F16797" s="15">
        <v>45800</v>
      </c>
      <c r="G16797" t="s">
        <v>6311</v>
      </c>
      <c r="H16797" s="16">
        <v>625</v>
      </c>
    </row>
    <row r="16798" spans="1:8" x14ac:dyDescent="0.25">
      <c r="A16798" s="17" t="str">
        <f>A16797</f>
        <v>2610</v>
      </c>
      <c r="B16798" s="17" t="s">
        <v>5948</v>
      </c>
      <c r="C16798" s="17"/>
      <c r="D16798" s="17"/>
      <c r="E16798" s="17"/>
      <c r="F16798" s="21"/>
      <c r="G16798" s="17"/>
      <c r="H16798" s="20">
        <f>SUBTOTAL(9,H16797:H16797)</f>
        <v>625</v>
      </c>
    </row>
    <row r="16799" spans="1:8" x14ac:dyDescent="0.25">
      <c r="A16799" t="s">
        <v>350</v>
      </c>
      <c r="B16799" t="s">
        <v>7293</v>
      </c>
      <c r="C16799" t="s">
        <v>7297</v>
      </c>
      <c r="D16799" t="s">
        <v>12</v>
      </c>
      <c r="E16799" t="s">
        <v>351</v>
      </c>
      <c r="F16799" s="15">
        <v>45818</v>
      </c>
      <c r="G16799" t="s">
        <v>7054</v>
      </c>
      <c r="H16799" s="16">
        <v>126980.05</v>
      </c>
    </row>
    <row r="16800" spans="1:8" x14ac:dyDescent="0.25">
      <c r="A16800" s="17" t="str">
        <f>A16799</f>
        <v>2610</v>
      </c>
      <c r="B16800" s="17" t="s">
        <v>7292</v>
      </c>
      <c r="C16800" s="17"/>
      <c r="D16800" s="17"/>
      <c r="E16800" s="17"/>
      <c r="F16800" s="21"/>
      <c r="G16800" s="17"/>
      <c r="H16800" s="20">
        <f>SUBTOTAL(9,H16799:H16799)</f>
        <v>126980.05</v>
      </c>
    </row>
    <row r="16801" spans="1:8" x14ac:dyDescent="0.25">
      <c r="A16801" t="s">
        <v>350</v>
      </c>
      <c r="B16801" t="s">
        <v>38</v>
      </c>
      <c r="C16801" t="s">
        <v>497</v>
      </c>
      <c r="D16801" t="s">
        <v>30</v>
      </c>
      <c r="E16801" t="s">
        <v>351</v>
      </c>
      <c r="F16801" s="15">
        <v>45821</v>
      </c>
      <c r="G16801" t="s">
        <v>7058</v>
      </c>
      <c r="H16801" s="16">
        <v>848</v>
      </c>
    </row>
    <row r="16802" spans="1:8" x14ac:dyDescent="0.25">
      <c r="A16802" t="s">
        <v>350</v>
      </c>
      <c r="B16802" t="s">
        <v>38</v>
      </c>
      <c r="C16802" t="s">
        <v>497</v>
      </c>
      <c r="D16802" t="s">
        <v>30</v>
      </c>
      <c r="E16802" t="s">
        <v>351</v>
      </c>
      <c r="F16802" s="15">
        <v>45821</v>
      </c>
      <c r="G16802" t="s">
        <v>7058</v>
      </c>
      <c r="H16802" s="16">
        <v>25480</v>
      </c>
    </row>
    <row r="16803" spans="1:8" x14ac:dyDescent="0.25">
      <c r="A16803" s="17" t="str">
        <f>A16802</f>
        <v>2610</v>
      </c>
      <c r="B16803" s="17" t="s">
        <v>39</v>
      </c>
      <c r="C16803" s="17"/>
      <c r="D16803" s="17"/>
      <c r="E16803" s="17"/>
      <c r="F16803" s="21"/>
      <c r="G16803" s="17"/>
      <c r="H16803" s="20">
        <f>SUBTOTAL(9,H16801:H16802)</f>
        <v>26328</v>
      </c>
    </row>
    <row r="16804" spans="1:8" x14ac:dyDescent="0.25">
      <c r="A16804" t="s">
        <v>350</v>
      </c>
      <c r="B16804" t="s">
        <v>48</v>
      </c>
      <c r="C16804" t="s">
        <v>49</v>
      </c>
      <c r="D16804" t="s">
        <v>30</v>
      </c>
      <c r="E16804" t="s">
        <v>351</v>
      </c>
      <c r="F16804" s="15">
        <v>45642</v>
      </c>
      <c r="G16804" t="s">
        <v>3593</v>
      </c>
      <c r="H16804" s="16">
        <v>2386.4899999999998</v>
      </c>
    </row>
    <row r="16805" spans="1:8" x14ac:dyDescent="0.25">
      <c r="A16805" t="s">
        <v>350</v>
      </c>
      <c r="B16805" t="s">
        <v>48</v>
      </c>
      <c r="C16805" t="s">
        <v>49</v>
      </c>
      <c r="D16805" t="s">
        <v>30</v>
      </c>
      <c r="E16805" t="s">
        <v>351</v>
      </c>
      <c r="F16805" s="15">
        <v>45642</v>
      </c>
      <c r="G16805" t="s">
        <v>3593</v>
      </c>
      <c r="H16805" s="16">
        <v>4275.54</v>
      </c>
    </row>
    <row r="16806" spans="1:8" x14ac:dyDescent="0.25">
      <c r="A16806" t="s">
        <v>350</v>
      </c>
      <c r="B16806" t="s">
        <v>48</v>
      </c>
      <c r="C16806" t="s">
        <v>49</v>
      </c>
      <c r="D16806" t="s">
        <v>30</v>
      </c>
      <c r="E16806" t="s">
        <v>351</v>
      </c>
      <c r="F16806" s="15">
        <v>45665</v>
      </c>
      <c r="G16806" t="s">
        <v>4191</v>
      </c>
      <c r="H16806" s="16">
        <v>2245.9</v>
      </c>
    </row>
    <row r="16807" spans="1:8" x14ac:dyDescent="0.25">
      <c r="A16807" t="s">
        <v>350</v>
      </c>
      <c r="B16807" t="s">
        <v>48</v>
      </c>
      <c r="C16807" t="s">
        <v>49</v>
      </c>
      <c r="D16807" t="s">
        <v>30</v>
      </c>
      <c r="E16807" t="s">
        <v>351</v>
      </c>
      <c r="F16807" s="15">
        <v>45681</v>
      </c>
      <c r="G16807" t="s">
        <v>4192</v>
      </c>
      <c r="H16807" s="16">
        <v>2250.7199999999998</v>
      </c>
    </row>
    <row r="16808" spans="1:8" x14ac:dyDescent="0.25">
      <c r="A16808" t="s">
        <v>350</v>
      </c>
      <c r="B16808" t="s">
        <v>48</v>
      </c>
      <c r="C16808" t="s">
        <v>49</v>
      </c>
      <c r="D16808" t="s">
        <v>30</v>
      </c>
      <c r="E16808" t="s">
        <v>351</v>
      </c>
      <c r="F16808" s="15">
        <v>45709</v>
      </c>
      <c r="G16808" t="s">
        <v>4693</v>
      </c>
      <c r="H16808" s="16">
        <v>2555.92</v>
      </c>
    </row>
    <row r="16809" spans="1:8" x14ac:dyDescent="0.25">
      <c r="A16809" t="s">
        <v>350</v>
      </c>
      <c r="B16809" t="s">
        <v>48</v>
      </c>
      <c r="C16809" t="s">
        <v>49</v>
      </c>
      <c r="D16809" t="s">
        <v>30</v>
      </c>
      <c r="E16809" t="s">
        <v>351</v>
      </c>
      <c r="F16809" s="15">
        <v>45742</v>
      </c>
      <c r="G16809" t="s">
        <v>5112</v>
      </c>
      <c r="H16809" s="16">
        <v>2892.11</v>
      </c>
    </row>
    <row r="16810" spans="1:8" x14ac:dyDescent="0.25">
      <c r="A16810" t="s">
        <v>350</v>
      </c>
      <c r="B16810" t="s">
        <v>48</v>
      </c>
      <c r="C16810" t="s">
        <v>49</v>
      </c>
      <c r="D16810" t="s">
        <v>30</v>
      </c>
      <c r="E16810" t="s">
        <v>351</v>
      </c>
      <c r="F16810" s="15">
        <v>45764</v>
      </c>
      <c r="G16810" t="s">
        <v>5730</v>
      </c>
      <c r="H16810" s="16">
        <v>2023.57</v>
      </c>
    </row>
    <row r="16811" spans="1:8" x14ac:dyDescent="0.25">
      <c r="A16811" t="s">
        <v>350</v>
      </c>
      <c r="B16811" t="s">
        <v>48</v>
      </c>
      <c r="C16811" t="s">
        <v>49</v>
      </c>
      <c r="D16811" t="s">
        <v>30</v>
      </c>
      <c r="E16811" t="s">
        <v>351</v>
      </c>
      <c r="F16811" s="15">
        <v>45791</v>
      </c>
      <c r="G16811" t="s">
        <v>6310</v>
      </c>
      <c r="H16811" s="16">
        <v>3425.79</v>
      </c>
    </row>
    <row r="16812" spans="1:8" x14ac:dyDescent="0.25">
      <c r="A16812" t="s">
        <v>350</v>
      </c>
      <c r="B16812" t="s">
        <v>48</v>
      </c>
      <c r="C16812" t="s">
        <v>49</v>
      </c>
      <c r="D16812" t="s">
        <v>30</v>
      </c>
      <c r="E16812" t="s">
        <v>351</v>
      </c>
      <c r="F16812" s="15">
        <v>45834</v>
      </c>
      <c r="G16812" t="s">
        <v>7056</v>
      </c>
      <c r="H16812" s="16">
        <v>2482.04</v>
      </c>
    </row>
    <row r="16813" spans="1:8" x14ac:dyDescent="0.25">
      <c r="A16813" t="s">
        <v>350</v>
      </c>
      <c r="B16813" t="s">
        <v>48</v>
      </c>
      <c r="C16813" t="s">
        <v>49</v>
      </c>
      <c r="D16813" t="s">
        <v>30</v>
      </c>
      <c r="E16813" t="s">
        <v>351</v>
      </c>
      <c r="F16813" s="15">
        <v>45621</v>
      </c>
      <c r="G16813" t="s">
        <v>3149</v>
      </c>
      <c r="H16813" s="16">
        <v>908.86</v>
      </c>
    </row>
    <row r="16814" spans="1:8" x14ac:dyDescent="0.25">
      <c r="A16814" s="17" t="str">
        <f>A16813</f>
        <v>2610</v>
      </c>
      <c r="B16814" s="17" t="s">
        <v>50</v>
      </c>
      <c r="C16814" s="17"/>
      <c r="D16814" s="17"/>
      <c r="E16814" s="17"/>
      <c r="F16814" s="21"/>
      <c r="G16814" s="17"/>
      <c r="H16814" s="20">
        <f>SUBTOTAL(9,H16804:H16813)</f>
        <v>25446.940000000002</v>
      </c>
    </row>
    <row r="16815" spans="1:8" x14ac:dyDescent="0.25">
      <c r="A16815" t="s">
        <v>350</v>
      </c>
      <c r="B16815" t="s">
        <v>51</v>
      </c>
      <c r="C16815" t="s">
        <v>52</v>
      </c>
      <c r="D16815" t="s">
        <v>30</v>
      </c>
      <c r="E16815" t="s">
        <v>351</v>
      </c>
      <c r="F16815" s="15">
        <v>45642</v>
      </c>
      <c r="G16815" t="s">
        <v>3593</v>
      </c>
      <c r="H16815" s="16">
        <v>7851.9</v>
      </c>
    </row>
    <row r="16816" spans="1:8" x14ac:dyDescent="0.25">
      <c r="A16816" t="s">
        <v>350</v>
      </c>
      <c r="B16816" t="s">
        <v>51</v>
      </c>
      <c r="C16816" t="s">
        <v>52</v>
      </c>
      <c r="D16816" t="s">
        <v>30</v>
      </c>
      <c r="E16816" t="s">
        <v>351</v>
      </c>
      <c r="F16816" s="15">
        <v>45642</v>
      </c>
      <c r="G16816" t="s">
        <v>3593</v>
      </c>
      <c r="H16816" s="16">
        <v>12564.47</v>
      </c>
    </row>
    <row r="16817" spans="1:8" x14ac:dyDescent="0.25">
      <c r="A16817" t="s">
        <v>350</v>
      </c>
      <c r="B16817" t="s">
        <v>51</v>
      </c>
      <c r="C16817" t="s">
        <v>52</v>
      </c>
      <c r="D16817" t="s">
        <v>30</v>
      </c>
      <c r="E16817" t="s">
        <v>351</v>
      </c>
      <c r="F16817" s="15">
        <v>45665</v>
      </c>
      <c r="G16817" t="s">
        <v>4191</v>
      </c>
      <c r="H16817" s="16">
        <v>7014.31</v>
      </c>
    </row>
    <row r="16818" spans="1:8" x14ac:dyDescent="0.25">
      <c r="A16818" t="s">
        <v>350</v>
      </c>
      <c r="B16818" t="s">
        <v>51</v>
      </c>
      <c r="C16818" t="s">
        <v>52</v>
      </c>
      <c r="D16818" t="s">
        <v>30</v>
      </c>
      <c r="E16818" t="s">
        <v>351</v>
      </c>
      <c r="F16818" s="15">
        <v>45681</v>
      </c>
      <c r="G16818" t="s">
        <v>4192</v>
      </c>
      <c r="H16818" s="16">
        <v>6787.63</v>
      </c>
    </row>
    <row r="16819" spans="1:8" x14ac:dyDescent="0.25">
      <c r="A16819" t="s">
        <v>350</v>
      </c>
      <c r="B16819" t="s">
        <v>51</v>
      </c>
      <c r="C16819" t="s">
        <v>52</v>
      </c>
      <c r="D16819" t="s">
        <v>30</v>
      </c>
      <c r="E16819" t="s">
        <v>351</v>
      </c>
      <c r="F16819" s="15">
        <v>45709</v>
      </c>
      <c r="G16819" t="s">
        <v>4693</v>
      </c>
      <c r="H16819" s="16">
        <v>7540.91</v>
      </c>
    </row>
    <row r="16820" spans="1:8" x14ac:dyDescent="0.25">
      <c r="A16820" t="s">
        <v>350</v>
      </c>
      <c r="B16820" t="s">
        <v>51</v>
      </c>
      <c r="C16820" t="s">
        <v>52</v>
      </c>
      <c r="D16820" t="s">
        <v>30</v>
      </c>
      <c r="E16820" t="s">
        <v>351</v>
      </c>
      <c r="F16820" s="15">
        <v>45742</v>
      </c>
      <c r="G16820" t="s">
        <v>5112</v>
      </c>
      <c r="H16820" s="16">
        <v>8358.8799999999992</v>
      </c>
    </row>
    <row r="16821" spans="1:8" x14ac:dyDescent="0.25">
      <c r="A16821" t="s">
        <v>350</v>
      </c>
      <c r="B16821" t="s">
        <v>51</v>
      </c>
      <c r="C16821" t="s">
        <v>52</v>
      </c>
      <c r="D16821" t="s">
        <v>30</v>
      </c>
      <c r="E16821" t="s">
        <v>351</v>
      </c>
      <c r="F16821" s="15">
        <v>45764</v>
      </c>
      <c r="G16821" t="s">
        <v>5730</v>
      </c>
      <c r="H16821" s="16">
        <v>6488.1</v>
      </c>
    </row>
    <row r="16822" spans="1:8" x14ac:dyDescent="0.25">
      <c r="A16822" t="s">
        <v>350</v>
      </c>
      <c r="B16822" t="s">
        <v>51</v>
      </c>
      <c r="C16822" t="s">
        <v>52</v>
      </c>
      <c r="D16822" t="s">
        <v>30</v>
      </c>
      <c r="E16822" t="s">
        <v>351</v>
      </c>
      <c r="F16822" s="15">
        <v>45791</v>
      </c>
      <c r="G16822" t="s">
        <v>6310</v>
      </c>
      <c r="H16822" s="16">
        <v>11067.11</v>
      </c>
    </row>
    <row r="16823" spans="1:8" x14ac:dyDescent="0.25">
      <c r="A16823" t="s">
        <v>350</v>
      </c>
      <c r="B16823" t="s">
        <v>51</v>
      </c>
      <c r="C16823" t="s">
        <v>52</v>
      </c>
      <c r="D16823" t="s">
        <v>30</v>
      </c>
      <c r="E16823" t="s">
        <v>351</v>
      </c>
      <c r="F16823" s="15">
        <v>45834</v>
      </c>
      <c r="G16823" t="s">
        <v>7056</v>
      </c>
      <c r="H16823" s="16">
        <v>7534.87</v>
      </c>
    </row>
    <row r="16824" spans="1:8" x14ac:dyDescent="0.25">
      <c r="A16824" t="s">
        <v>350</v>
      </c>
      <c r="B16824" t="s">
        <v>51</v>
      </c>
      <c r="C16824" t="s">
        <v>52</v>
      </c>
      <c r="D16824" t="s">
        <v>30</v>
      </c>
      <c r="E16824" t="s">
        <v>351</v>
      </c>
      <c r="F16824" s="15">
        <v>45621</v>
      </c>
      <c r="G16824" t="s">
        <v>3149</v>
      </c>
      <c r="H16824" s="16">
        <v>2370.29</v>
      </c>
    </row>
    <row r="16825" spans="1:8" x14ac:dyDescent="0.25">
      <c r="A16825" s="17" t="str">
        <f>A16824</f>
        <v>2610</v>
      </c>
      <c r="B16825" s="17" t="s">
        <v>53</v>
      </c>
      <c r="C16825" s="17"/>
      <c r="D16825" s="17"/>
      <c r="E16825" s="17"/>
      <c r="F16825" s="21"/>
      <c r="G16825" s="17"/>
      <c r="H16825" s="20">
        <f>SUBTOTAL(9,H16815:H16824)</f>
        <v>77578.469999999987</v>
      </c>
    </row>
    <row r="16826" spans="1:8" ht="16.5" thickBot="1" x14ac:dyDescent="0.3">
      <c r="A16826" s="22" t="s">
        <v>1097</v>
      </c>
      <c r="B16826" s="22"/>
      <c r="C16826" s="25" t="str">
        <f>E16824&amp;" Total"</f>
        <v>PARK COUNTY RE-2 Total</v>
      </c>
      <c r="D16826" s="22"/>
      <c r="E16826" s="22"/>
      <c r="F16826" s="23"/>
      <c r="G16826" s="22"/>
      <c r="H16826" s="24">
        <f>SUBTOTAL(9,H16722:H16824)</f>
        <v>1033616.0400000003</v>
      </c>
    </row>
    <row r="16827" spans="1:8" x14ac:dyDescent="0.25">
      <c r="A16827" t="s">
        <v>352</v>
      </c>
      <c r="B16827" t="s">
        <v>15</v>
      </c>
      <c r="C16827" t="s">
        <v>1337</v>
      </c>
      <c r="D16827" t="s">
        <v>12</v>
      </c>
      <c r="E16827" t="s">
        <v>353</v>
      </c>
      <c r="F16827" s="15">
        <v>45531</v>
      </c>
      <c r="G16827" t="s">
        <v>1622</v>
      </c>
      <c r="H16827" s="16">
        <v>34324.75</v>
      </c>
    </row>
    <row r="16828" spans="1:8" x14ac:dyDescent="0.25">
      <c r="A16828" s="17" t="str">
        <f>A16827</f>
        <v>2620</v>
      </c>
      <c r="B16828" s="17" t="s">
        <v>16</v>
      </c>
      <c r="C16828" s="17"/>
      <c r="D16828" s="17"/>
      <c r="E16828" s="17"/>
      <c r="F16828" s="21"/>
      <c r="G16828" s="17"/>
      <c r="H16828" s="20">
        <f>SUBTOTAL(9,H16827:H16827)</f>
        <v>34324.75</v>
      </c>
    </row>
    <row r="16829" spans="1:8" x14ac:dyDescent="0.25">
      <c r="A16829" t="s">
        <v>352</v>
      </c>
      <c r="B16829" t="s">
        <v>2586</v>
      </c>
      <c r="C16829" t="s">
        <v>2587</v>
      </c>
      <c r="D16829" t="s">
        <v>12</v>
      </c>
      <c r="E16829" t="s">
        <v>353</v>
      </c>
      <c r="F16829" s="15">
        <v>45828</v>
      </c>
      <c r="G16829" t="s">
        <v>7059</v>
      </c>
      <c r="H16829" s="16">
        <v>3569.14</v>
      </c>
    </row>
    <row r="16830" spans="1:8" x14ac:dyDescent="0.25">
      <c r="A16830" t="s">
        <v>352</v>
      </c>
      <c r="B16830" t="s">
        <v>2586</v>
      </c>
      <c r="C16830" t="s">
        <v>2587</v>
      </c>
      <c r="D16830" t="s">
        <v>12</v>
      </c>
      <c r="E16830" t="s">
        <v>353</v>
      </c>
      <c r="F16830" s="15">
        <v>45608</v>
      </c>
      <c r="G16830" t="s">
        <v>3151</v>
      </c>
      <c r="H16830" s="16">
        <v>49326.71</v>
      </c>
    </row>
    <row r="16831" spans="1:8" x14ac:dyDescent="0.25">
      <c r="A16831" s="17" t="str">
        <f>A16830</f>
        <v>2620</v>
      </c>
      <c r="B16831" s="17" t="s">
        <v>2589</v>
      </c>
      <c r="C16831" s="17"/>
      <c r="D16831" s="17"/>
      <c r="E16831" s="17"/>
      <c r="F16831" s="21"/>
      <c r="G16831" s="17"/>
      <c r="H16831" s="20">
        <f>SUBTOTAL(9,H16829:H16830)</f>
        <v>52895.85</v>
      </c>
    </row>
    <row r="16832" spans="1:8" x14ac:dyDescent="0.25">
      <c r="A16832" t="s">
        <v>352</v>
      </c>
      <c r="B16832" t="s">
        <v>2590</v>
      </c>
      <c r="C16832" t="s">
        <v>2591</v>
      </c>
      <c r="D16832" t="s">
        <v>12</v>
      </c>
      <c r="E16832" t="s">
        <v>353</v>
      </c>
      <c r="F16832" s="15">
        <v>45621</v>
      </c>
      <c r="G16832" t="s">
        <v>3152</v>
      </c>
      <c r="H16832" s="16">
        <v>1460.8</v>
      </c>
    </row>
    <row r="16833" spans="1:8" x14ac:dyDescent="0.25">
      <c r="A16833" s="17" t="str">
        <f>A16832</f>
        <v>2620</v>
      </c>
      <c r="B16833" s="17" t="s">
        <v>2593</v>
      </c>
      <c r="C16833" s="17"/>
      <c r="D16833" s="17"/>
      <c r="E16833" s="17"/>
      <c r="F16833" s="21"/>
      <c r="G16833" s="17"/>
      <c r="H16833" s="20">
        <f>SUBTOTAL(9,H16832:H16832)</f>
        <v>1460.8</v>
      </c>
    </row>
    <row r="16834" spans="1:8" x14ac:dyDescent="0.25">
      <c r="A16834" t="s">
        <v>352</v>
      </c>
      <c r="B16834" t="s">
        <v>468</v>
      </c>
      <c r="C16834" t="s">
        <v>469</v>
      </c>
      <c r="D16834" t="s">
        <v>30</v>
      </c>
      <c r="E16834" t="s">
        <v>353</v>
      </c>
      <c r="F16834" s="15">
        <v>45492</v>
      </c>
      <c r="G16834" t="s">
        <v>1098</v>
      </c>
      <c r="H16834" s="16">
        <v>4269.6499999999996</v>
      </c>
    </row>
    <row r="16835" spans="1:8" x14ac:dyDescent="0.25">
      <c r="A16835" t="s">
        <v>352</v>
      </c>
      <c r="B16835" t="s">
        <v>468</v>
      </c>
      <c r="C16835" t="s">
        <v>469</v>
      </c>
      <c r="D16835" t="s">
        <v>30</v>
      </c>
      <c r="E16835" t="s">
        <v>353</v>
      </c>
      <c r="F16835" s="15">
        <v>45642</v>
      </c>
      <c r="G16835" t="s">
        <v>3594</v>
      </c>
      <c r="H16835" s="16">
        <v>4330.8</v>
      </c>
    </row>
    <row r="16836" spans="1:8" x14ac:dyDescent="0.25">
      <c r="A16836" t="s">
        <v>352</v>
      </c>
      <c r="B16836" t="s">
        <v>468</v>
      </c>
      <c r="C16836" t="s">
        <v>469</v>
      </c>
      <c r="D16836" t="s">
        <v>30</v>
      </c>
      <c r="E16836" t="s">
        <v>353</v>
      </c>
      <c r="F16836" s="15">
        <v>45665</v>
      </c>
      <c r="G16836" t="s">
        <v>4194</v>
      </c>
      <c r="H16836" s="16">
        <v>2807</v>
      </c>
    </row>
    <row r="16837" spans="1:8" x14ac:dyDescent="0.25">
      <c r="A16837" t="s">
        <v>352</v>
      </c>
      <c r="B16837" t="s">
        <v>468</v>
      </c>
      <c r="C16837" t="s">
        <v>469</v>
      </c>
      <c r="D16837" t="s">
        <v>30</v>
      </c>
      <c r="E16837" t="s">
        <v>353</v>
      </c>
      <c r="F16837" s="15">
        <v>45681</v>
      </c>
      <c r="G16837" t="s">
        <v>4195</v>
      </c>
      <c r="H16837" s="16">
        <v>2490.21</v>
      </c>
    </row>
    <row r="16838" spans="1:8" x14ac:dyDescent="0.25">
      <c r="A16838" t="s">
        <v>352</v>
      </c>
      <c r="B16838" t="s">
        <v>468</v>
      </c>
      <c r="C16838" t="s">
        <v>469</v>
      </c>
      <c r="D16838" t="s">
        <v>30</v>
      </c>
      <c r="E16838" t="s">
        <v>353</v>
      </c>
      <c r="F16838" s="15">
        <v>45709</v>
      </c>
      <c r="G16838" t="s">
        <v>4695</v>
      </c>
      <c r="H16838" s="16">
        <v>3260.13</v>
      </c>
    </row>
    <row r="16839" spans="1:8" x14ac:dyDescent="0.25">
      <c r="A16839" t="s">
        <v>352</v>
      </c>
      <c r="B16839" t="s">
        <v>468</v>
      </c>
      <c r="C16839" t="s">
        <v>469</v>
      </c>
      <c r="D16839" t="s">
        <v>30</v>
      </c>
      <c r="E16839" t="s">
        <v>353</v>
      </c>
      <c r="F16839" s="15">
        <v>45742</v>
      </c>
      <c r="G16839" t="s">
        <v>5113</v>
      </c>
      <c r="H16839" s="16">
        <v>3224.04</v>
      </c>
    </row>
    <row r="16840" spans="1:8" x14ac:dyDescent="0.25">
      <c r="A16840" t="s">
        <v>352</v>
      </c>
      <c r="B16840" t="s">
        <v>468</v>
      </c>
      <c r="C16840" t="s">
        <v>469</v>
      </c>
      <c r="D16840" t="s">
        <v>30</v>
      </c>
      <c r="E16840" t="s">
        <v>353</v>
      </c>
      <c r="F16840" s="15">
        <v>45764</v>
      </c>
      <c r="G16840" t="s">
        <v>5732</v>
      </c>
      <c r="H16840" s="16">
        <v>2638.58</v>
      </c>
    </row>
    <row r="16841" spans="1:8" x14ac:dyDescent="0.25">
      <c r="A16841" t="s">
        <v>352</v>
      </c>
      <c r="B16841" t="s">
        <v>468</v>
      </c>
      <c r="C16841" t="s">
        <v>469</v>
      </c>
      <c r="D16841" t="s">
        <v>30</v>
      </c>
      <c r="E16841" t="s">
        <v>353</v>
      </c>
      <c r="F16841" s="15">
        <v>45791</v>
      </c>
      <c r="G16841" t="s">
        <v>6312</v>
      </c>
      <c r="H16841" s="16">
        <v>3689.2</v>
      </c>
    </row>
    <row r="16842" spans="1:8" x14ac:dyDescent="0.25">
      <c r="A16842" t="s">
        <v>352</v>
      </c>
      <c r="B16842" t="s">
        <v>468</v>
      </c>
      <c r="C16842" t="s">
        <v>469</v>
      </c>
      <c r="D16842" t="s">
        <v>30</v>
      </c>
      <c r="E16842" t="s">
        <v>353</v>
      </c>
      <c r="F16842" s="15">
        <v>45834</v>
      </c>
      <c r="G16842" t="s">
        <v>7060</v>
      </c>
      <c r="H16842" s="16">
        <v>2401.9899999999998</v>
      </c>
    </row>
    <row r="16843" spans="1:8" x14ac:dyDescent="0.25">
      <c r="A16843" t="s">
        <v>352</v>
      </c>
      <c r="B16843" t="s">
        <v>468</v>
      </c>
      <c r="C16843" t="s">
        <v>469</v>
      </c>
      <c r="D16843" t="s">
        <v>30</v>
      </c>
      <c r="E16843" t="s">
        <v>353</v>
      </c>
      <c r="F16843" s="15">
        <v>45601</v>
      </c>
      <c r="G16843" t="s">
        <v>3153</v>
      </c>
      <c r="H16843" s="16">
        <v>2253.62</v>
      </c>
    </row>
    <row r="16844" spans="1:8" x14ac:dyDescent="0.25">
      <c r="A16844" t="s">
        <v>352</v>
      </c>
      <c r="B16844" t="s">
        <v>468</v>
      </c>
      <c r="C16844" t="s">
        <v>469</v>
      </c>
      <c r="D16844" t="s">
        <v>30</v>
      </c>
      <c r="E16844" t="s">
        <v>353</v>
      </c>
      <c r="F16844" s="15">
        <v>45621</v>
      </c>
      <c r="G16844" t="s">
        <v>3152</v>
      </c>
      <c r="H16844" s="16">
        <v>3789.45</v>
      </c>
    </row>
    <row r="16845" spans="1:8" x14ac:dyDescent="0.25">
      <c r="A16845" s="17" t="str">
        <f>A16844</f>
        <v>2620</v>
      </c>
      <c r="B16845" s="17" t="s">
        <v>470</v>
      </c>
      <c r="C16845" s="17"/>
      <c r="D16845" s="17"/>
      <c r="E16845" s="17"/>
      <c r="F16845" s="21"/>
      <c r="G16845" s="17"/>
      <c r="H16845" s="20">
        <f>SUBTOTAL(9,H16834:H16844)</f>
        <v>35154.670000000006</v>
      </c>
    </row>
    <row r="16846" spans="1:8" x14ac:dyDescent="0.25">
      <c r="A16846" t="s">
        <v>352</v>
      </c>
      <c r="B16846" t="s">
        <v>471</v>
      </c>
      <c r="C16846" t="s">
        <v>472</v>
      </c>
      <c r="D16846" t="s">
        <v>30</v>
      </c>
      <c r="E16846" t="s">
        <v>353</v>
      </c>
      <c r="F16846" s="15">
        <v>45492</v>
      </c>
      <c r="G16846" t="s">
        <v>1098</v>
      </c>
      <c r="H16846" s="16">
        <v>1371.8</v>
      </c>
    </row>
    <row r="16847" spans="1:8" x14ac:dyDescent="0.25">
      <c r="A16847" t="s">
        <v>352</v>
      </c>
      <c r="B16847" t="s">
        <v>471</v>
      </c>
      <c r="C16847" t="s">
        <v>472</v>
      </c>
      <c r="D16847" t="s">
        <v>30</v>
      </c>
      <c r="E16847" t="s">
        <v>353</v>
      </c>
      <c r="F16847" s="15">
        <v>45642</v>
      </c>
      <c r="G16847" t="s">
        <v>3594</v>
      </c>
      <c r="H16847" s="16">
        <v>1926.54</v>
      </c>
    </row>
    <row r="16848" spans="1:8" x14ac:dyDescent="0.25">
      <c r="A16848" t="s">
        <v>352</v>
      </c>
      <c r="B16848" t="s">
        <v>471</v>
      </c>
      <c r="C16848" t="s">
        <v>472</v>
      </c>
      <c r="D16848" t="s">
        <v>30</v>
      </c>
      <c r="E16848" t="s">
        <v>353</v>
      </c>
      <c r="F16848" s="15">
        <v>45665</v>
      </c>
      <c r="G16848" t="s">
        <v>4194</v>
      </c>
      <c r="H16848" s="16">
        <v>1229.58</v>
      </c>
    </row>
    <row r="16849" spans="1:8" x14ac:dyDescent="0.25">
      <c r="A16849" t="s">
        <v>352</v>
      </c>
      <c r="B16849" t="s">
        <v>471</v>
      </c>
      <c r="C16849" t="s">
        <v>472</v>
      </c>
      <c r="D16849" t="s">
        <v>30</v>
      </c>
      <c r="E16849" t="s">
        <v>353</v>
      </c>
      <c r="F16849" s="15">
        <v>45681</v>
      </c>
      <c r="G16849" t="s">
        <v>4195</v>
      </c>
      <c r="H16849" s="16">
        <v>1168.2</v>
      </c>
    </row>
    <row r="16850" spans="1:8" x14ac:dyDescent="0.25">
      <c r="A16850" t="s">
        <v>352</v>
      </c>
      <c r="B16850" t="s">
        <v>471</v>
      </c>
      <c r="C16850" t="s">
        <v>472</v>
      </c>
      <c r="D16850" t="s">
        <v>30</v>
      </c>
      <c r="E16850" t="s">
        <v>353</v>
      </c>
      <c r="F16850" s="15">
        <v>45709</v>
      </c>
      <c r="G16850" t="s">
        <v>4695</v>
      </c>
      <c r="H16850" s="16">
        <v>1360.26</v>
      </c>
    </row>
    <row r="16851" spans="1:8" x14ac:dyDescent="0.25">
      <c r="A16851" t="s">
        <v>352</v>
      </c>
      <c r="B16851" t="s">
        <v>471</v>
      </c>
      <c r="C16851" t="s">
        <v>472</v>
      </c>
      <c r="D16851" t="s">
        <v>30</v>
      </c>
      <c r="E16851" t="s">
        <v>353</v>
      </c>
      <c r="F16851" s="15">
        <v>45742</v>
      </c>
      <c r="G16851" t="s">
        <v>5113</v>
      </c>
      <c r="H16851" s="16">
        <v>1356.3</v>
      </c>
    </row>
    <row r="16852" spans="1:8" x14ac:dyDescent="0.25">
      <c r="A16852" t="s">
        <v>352</v>
      </c>
      <c r="B16852" t="s">
        <v>471</v>
      </c>
      <c r="C16852" t="s">
        <v>472</v>
      </c>
      <c r="D16852" t="s">
        <v>30</v>
      </c>
      <c r="E16852" t="s">
        <v>353</v>
      </c>
      <c r="F16852" s="15">
        <v>45764</v>
      </c>
      <c r="G16852" t="s">
        <v>5732</v>
      </c>
      <c r="H16852" s="16">
        <v>1114.74</v>
      </c>
    </row>
    <row r="16853" spans="1:8" x14ac:dyDescent="0.25">
      <c r="A16853" t="s">
        <v>352</v>
      </c>
      <c r="B16853" t="s">
        <v>471</v>
      </c>
      <c r="C16853" t="s">
        <v>472</v>
      </c>
      <c r="D16853" t="s">
        <v>30</v>
      </c>
      <c r="E16853" t="s">
        <v>353</v>
      </c>
      <c r="F16853" s="15">
        <v>45791</v>
      </c>
      <c r="G16853" t="s">
        <v>6312</v>
      </c>
      <c r="H16853" s="16">
        <v>1587.96</v>
      </c>
    </row>
    <row r="16854" spans="1:8" x14ac:dyDescent="0.25">
      <c r="A16854" t="s">
        <v>352</v>
      </c>
      <c r="B16854" t="s">
        <v>471</v>
      </c>
      <c r="C16854" t="s">
        <v>472</v>
      </c>
      <c r="D16854" t="s">
        <v>30</v>
      </c>
      <c r="E16854" t="s">
        <v>353</v>
      </c>
      <c r="F16854" s="15">
        <v>45834</v>
      </c>
      <c r="G16854" t="s">
        <v>7060</v>
      </c>
      <c r="H16854" s="16">
        <v>1019.7</v>
      </c>
    </row>
    <row r="16855" spans="1:8" x14ac:dyDescent="0.25">
      <c r="A16855" t="s">
        <v>352</v>
      </c>
      <c r="B16855" t="s">
        <v>471</v>
      </c>
      <c r="C16855" t="s">
        <v>472</v>
      </c>
      <c r="D16855" t="s">
        <v>30</v>
      </c>
      <c r="E16855" t="s">
        <v>353</v>
      </c>
      <c r="F16855" s="15">
        <v>45601</v>
      </c>
      <c r="G16855" t="s">
        <v>3153</v>
      </c>
      <c r="H16855" s="16">
        <v>772.2</v>
      </c>
    </row>
    <row r="16856" spans="1:8" x14ac:dyDescent="0.25">
      <c r="A16856" t="s">
        <v>352</v>
      </c>
      <c r="B16856" t="s">
        <v>471</v>
      </c>
      <c r="C16856" t="s">
        <v>472</v>
      </c>
      <c r="D16856" t="s">
        <v>30</v>
      </c>
      <c r="E16856" t="s">
        <v>353</v>
      </c>
      <c r="F16856" s="15">
        <v>45621</v>
      </c>
      <c r="G16856" t="s">
        <v>3152</v>
      </c>
      <c r="H16856" s="16">
        <v>1576.08</v>
      </c>
    </row>
    <row r="16857" spans="1:8" x14ac:dyDescent="0.25">
      <c r="A16857" s="17" t="str">
        <f>A16856</f>
        <v>2620</v>
      </c>
      <c r="B16857" s="17" t="s">
        <v>473</v>
      </c>
      <c r="C16857" s="17"/>
      <c r="D16857" s="17"/>
      <c r="E16857" s="17"/>
      <c r="F16857" s="21"/>
      <c r="G16857" s="17"/>
      <c r="H16857" s="20">
        <f>SUBTOTAL(9,H16846:H16856)</f>
        <v>14483.360000000002</v>
      </c>
    </row>
    <row r="16858" spans="1:8" x14ac:dyDescent="0.25">
      <c r="A16858" t="s">
        <v>352</v>
      </c>
      <c r="B16858" t="s">
        <v>20</v>
      </c>
      <c r="C16858" t="s">
        <v>21</v>
      </c>
      <c r="D16858" t="s">
        <v>12</v>
      </c>
      <c r="E16858" t="s">
        <v>353</v>
      </c>
      <c r="F16858" s="15">
        <v>45492</v>
      </c>
      <c r="G16858" t="s">
        <v>1098</v>
      </c>
      <c r="H16858" s="16">
        <v>61.8</v>
      </c>
    </row>
    <row r="16859" spans="1:8" x14ac:dyDescent="0.25">
      <c r="A16859" s="17" t="str">
        <f>A16858</f>
        <v>2620</v>
      </c>
      <c r="B16859" s="17" t="s">
        <v>22</v>
      </c>
      <c r="C16859" s="17"/>
      <c r="D16859" s="17"/>
      <c r="E16859" s="17"/>
      <c r="F16859" s="21"/>
      <c r="G16859" s="17"/>
      <c r="H16859" s="20">
        <f>SUBTOTAL(9,H16858:H16858)</f>
        <v>61.8</v>
      </c>
    </row>
    <row r="16860" spans="1:8" x14ac:dyDescent="0.25">
      <c r="A16860" t="s">
        <v>352</v>
      </c>
      <c r="B16860" t="s">
        <v>23</v>
      </c>
      <c r="C16860" t="s">
        <v>24</v>
      </c>
      <c r="D16860" t="s">
        <v>12</v>
      </c>
      <c r="E16860" t="s">
        <v>353</v>
      </c>
      <c r="F16860" s="15">
        <v>45492</v>
      </c>
      <c r="G16860" t="s">
        <v>1098</v>
      </c>
      <c r="H16860" s="16">
        <v>102.4</v>
      </c>
    </row>
    <row r="16861" spans="1:8" x14ac:dyDescent="0.25">
      <c r="A16861" s="17" t="str">
        <f>A16860</f>
        <v>2620</v>
      </c>
      <c r="B16861" s="17" t="s">
        <v>25</v>
      </c>
      <c r="C16861" s="17"/>
      <c r="D16861" s="17"/>
      <c r="E16861" s="17"/>
      <c r="F16861" s="21"/>
      <c r="G16861" s="17"/>
      <c r="H16861" s="20">
        <f>SUBTOTAL(9,H16860:H16860)</f>
        <v>102.4</v>
      </c>
    </row>
    <row r="16862" spans="1:8" x14ac:dyDescent="0.25">
      <c r="A16862" t="s">
        <v>352</v>
      </c>
      <c r="B16862" t="s">
        <v>64</v>
      </c>
      <c r="C16862" t="s">
        <v>65</v>
      </c>
      <c r="D16862" t="s">
        <v>12</v>
      </c>
      <c r="E16862" t="s">
        <v>353</v>
      </c>
      <c r="F16862" s="15">
        <v>45824</v>
      </c>
      <c r="G16862" t="s">
        <v>7061</v>
      </c>
      <c r="H16862" s="16">
        <v>4500</v>
      </c>
    </row>
    <row r="16863" spans="1:8" x14ac:dyDescent="0.25">
      <c r="A16863" s="17" t="str">
        <f>A16862</f>
        <v>2620</v>
      </c>
      <c r="B16863" s="17" t="s">
        <v>66</v>
      </c>
      <c r="C16863" s="17"/>
      <c r="D16863" s="17"/>
      <c r="E16863" s="17"/>
      <c r="F16863" s="21"/>
      <c r="G16863" s="17"/>
      <c r="H16863" s="20">
        <f>SUBTOTAL(9,H16862:H16862)</f>
        <v>4500</v>
      </c>
    </row>
    <row r="16864" spans="1:8" x14ac:dyDescent="0.25">
      <c r="A16864" t="s">
        <v>352</v>
      </c>
      <c r="B16864" t="s">
        <v>5227</v>
      </c>
      <c r="C16864" t="s">
        <v>5228</v>
      </c>
      <c r="D16864" t="s">
        <v>12</v>
      </c>
      <c r="E16864" t="s">
        <v>353</v>
      </c>
      <c r="F16864" s="15">
        <v>45775</v>
      </c>
      <c r="G16864" t="s">
        <v>5733</v>
      </c>
      <c r="H16864" s="16">
        <v>4059.18</v>
      </c>
    </row>
    <row r="16865" spans="1:8" x14ac:dyDescent="0.25">
      <c r="A16865" s="17" t="str">
        <f>A16864</f>
        <v>2620</v>
      </c>
      <c r="B16865" s="17" t="s">
        <v>5230</v>
      </c>
      <c r="C16865" s="17"/>
      <c r="D16865" s="17"/>
      <c r="E16865" s="17"/>
      <c r="F16865" s="21"/>
      <c r="G16865" s="17"/>
      <c r="H16865" s="20">
        <f>SUBTOTAL(9,H16864:H16864)</f>
        <v>4059.18</v>
      </c>
    </row>
    <row r="16866" spans="1:8" x14ac:dyDescent="0.25">
      <c r="A16866" t="s">
        <v>352</v>
      </c>
      <c r="B16866" t="s">
        <v>490</v>
      </c>
      <c r="C16866" t="s">
        <v>491</v>
      </c>
      <c r="D16866" t="s">
        <v>12</v>
      </c>
      <c r="E16866" t="s">
        <v>353</v>
      </c>
      <c r="F16866" s="15">
        <v>45485</v>
      </c>
      <c r="G16866" t="s">
        <v>1099</v>
      </c>
      <c r="H16866" s="16">
        <v>21571.7</v>
      </c>
    </row>
    <row r="16867" spans="1:8" x14ac:dyDescent="0.25">
      <c r="A16867" t="s">
        <v>352</v>
      </c>
      <c r="B16867" t="s">
        <v>490</v>
      </c>
      <c r="C16867" t="s">
        <v>491</v>
      </c>
      <c r="D16867" t="s">
        <v>12</v>
      </c>
      <c r="E16867" t="s">
        <v>353</v>
      </c>
      <c r="F16867" s="15">
        <v>45583</v>
      </c>
      <c r="G16867" t="s">
        <v>2452</v>
      </c>
      <c r="H16867" s="16">
        <v>11721.57</v>
      </c>
    </row>
    <row r="16868" spans="1:8" x14ac:dyDescent="0.25">
      <c r="A16868" s="17" t="str">
        <f>A16867</f>
        <v>2620</v>
      </c>
      <c r="B16868" s="17" t="s">
        <v>492</v>
      </c>
      <c r="C16868" s="17"/>
      <c r="D16868" s="17"/>
      <c r="E16868" s="17"/>
      <c r="F16868" s="21"/>
      <c r="G16868" s="17"/>
      <c r="H16868" s="20">
        <f>SUBTOTAL(9,H16866:H16867)</f>
        <v>33293.270000000004</v>
      </c>
    </row>
    <row r="16869" spans="1:8" x14ac:dyDescent="0.25">
      <c r="A16869" t="s">
        <v>352</v>
      </c>
      <c r="B16869" t="s">
        <v>2609</v>
      </c>
      <c r="C16869" t="s">
        <v>2610</v>
      </c>
      <c r="D16869" t="s">
        <v>12</v>
      </c>
      <c r="E16869" t="s">
        <v>353</v>
      </c>
      <c r="F16869" s="15">
        <v>45621</v>
      </c>
      <c r="G16869" t="s">
        <v>3152</v>
      </c>
      <c r="H16869" s="16">
        <v>11775.22</v>
      </c>
    </row>
    <row r="16870" spans="1:8" x14ac:dyDescent="0.25">
      <c r="A16870" s="17" t="str">
        <f>A16869</f>
        <v>2620</v>
      </c>
      <c r="B16870" s="17" t="s">
        <v>2611</v>
      </c>
      <c r="C16870" s="17"/>
      <c r="D16870" s="17"/>
      <c r="E16870" s="17"/>
      <c r="F16870" s="21"/>
      <c r="G16870" s="17"/>
      <c r="H16870" s="20">
        <f>SUBTOTAL(9,H16869:H16869)</f>
        <v>11775.22</v>
      </c>
    </row>
    <row r="16871" spans="1:8" x14ac:dyDescent="0.25">
      <c r="A16871" t="s">
        <v>352</v>
      </c>
      <c r="B16871" t="s">
        <v>3698</v>
      </c>
      <c r="C16871" t="s">
        <v>3699</v>
      </c>
      <c r="D16871" t="s">
        <v>12</v>
      </c>
      <c r="E16871" t="s">
        <v>353</v>
      </c>
      <c r="F16871" s="15">
        <v>45667</v>
      </c>
      <c r="G16871" t="s">
        <v>4196</v>
      </c>
      <c r="H16871" s="16">
        <v>4000</v>
      </c>
    </row>
    <row r="16872" spans="1:8" x14ac:dyDescent="0.25">
      <c r="A16872" s="17" t="str">
        <f>A16871</f>
        <v>2620</v>
      </c>
      <c r="B16872" s="17" t="s">
        <v>3701</v>
      </c>
      <c r="C16872" s="17"/>
      <c r="D16872" s="17"/>
      <c r="E16872" s="17"/>
      <c r="F16872" s="21"/>
      <c r="G16872" s="17"/>
      <c r="H16872" s="20">
        <f>SUBTOTAL(9,H16871:H16871)</f>
        <v>4000</v>
      </c>
    </row>
    <row r="16873" spans="1:8" x14ac:dyDescent="0.25">
      <c r="A16873" t="s">
        <v>352</v>
      </c>
      <c r="B16873" t="s">
        <v>6482</v>
      </c>
      <c r="C16873" t="s">
        <v>6483</v>
      </c>
      <c r="D16873" t="s">
        <v>12</v>
      </c>
      <c r="E16873" t="s">
        <v>353</v>
      </c>
      <c r="F16873" s="15">
        <v>45833</v>
      </c>
      <c r="G16873" t="s">
        <v>7062</v>
      </c>
      <c r="H16873" s="16">
        <v>51313</v>
      </c>
    </row>
    <row r="16874" spans="1:8" x14ac:dyDescent="0.25">
      <c r="A16874" s="17" t="str">
        <f>A16873</f>
        <v>2620</v>
      </c>
      <c r="B16874" s="17" t="s">
        <v>6485</v>
      </c>
      <c r="C16874" s="17"/>
      <c r="D16874" s="17"/>
      <c r="E16874" s="17"/>
      <c r="F16874" s="21"/>
      <c r="G16874" s="17"/>
      <c r="H16874" s="20">
        <f>SUBTOTAL(9,H16873:H16873)</f>
        <v>51313</v>
      </c>
    </row>
    <row r="16875" spans="1:8" x14ac:dyDescent="0.25">
      <c r="A16875" t="s">
        <v>352</v>
      </c>
      <c r="B16875" t="s">
        <v>5945</v>
      </c>
      <c r="C16875" t="s">
        <v>5946</v>
      </c>
      <c r="D16875" t="s">
        <v>30</v>
      </c>
      <c r="E16875" t="s">
        <v>353</v>
      </c>
      <c r="F16875" s="15">
        <v>45800</v>
      </c>
      <c r="G16875" t="s">
        <v>6313</v>
      </c>
      <c r="H16875" s="16">
        <v>625</v>
      </c>
    </row>
    <row r="16876" spans="1:8" x14ac:dyDescent="0.25">
      <c r="A16876" s="17" t="str">
        <f>A16875</f>
        <v>2620</v>
      </c>
      <c r="B16876" s="17" t="s">
        <v>5948</v>
      </c>
      <c r="C16876" s="17"/>
      <c r="D16876" s="17"/>
      <c r="E16876" s="17"/>
      <c r="F16876" s="21"/>
      <c r="G16876" s="17"/>
      <c r="H16876" s="20">
        <f>SUBTOTAL(9,H16875:H16875)</f>
        <v>625</v>
      </c>
    </row>
    <row r="16877" spans="1:8" x14ac:dyDescent="0.25">
      <c r="A16877" t="s">
        <v>352</v>
      </c>
      <c r="B16877" t="s">
        <v>29</v>
      </c>
      <c r="C16877" t="s">
        <v>493</v>
      </c>
      <c r="D16877" t="s">
        <v>30</v>
      </c>
      <c r="E16877" t="s">
        <v>353</v>
      </c>
      <c r="F16877" s="15">
        <v>45791</v>
      </c>
      <c r="G16877" t="s">
        <v>6312</v>
      </c>
      <c r="H16877" s="16">
        <v>102903</v>
      </c>
    </row>
    <row r="16878" spans="1:8" x14ac:dyDescent="0.25">
      <c r="A16878" s="17" t="str">
        <f>A16877</f>
        <v>2620</v>
      </c>
      <c r="B16878" s="17" t="s">
        <v>31</v>
      </c>
      <c r="C16878" s="17"/>
      <c r="D16878" s="17"/>
      <c r="E16878" s="17"/>
      <c r="F16878" s="21"/>
      <c r="G16878" s="17"/>
      <c r="H16878" s="20">
        <f>SUBTOTAL(9,H16877:H16877)</f>
        <v>102903</v>
      </c>
    </row>
    <row r="16879" spans="1:8" x14ac:dyDescent="0.25">
      <c r="A16879" t="s">
        <v>352</v>
      </c>
      <c r="B16879" t="s">
        <v>38</v>
      </c>
      <c r="C16879" t="s">
        <v>497</v>
      </c>
      <c r="D16879" t="s">
        <v>30</v>
      </c>
      <c r="E16879" t="s">
        <v>353</v>
      </c>
      <c r="F16879" s="15">
        <v>45791</v>
      </c>
      <c r="G16879" t="s">
        <v>6312</v>
      </c>
      <c r="H16879" s="16">
        <v>16795</v>
      </c>
    </row>
    <row r="16880" spans="1:8" x14ac:dyDescent="0.25">
      <c r="A16880" s="17" t="str">
        <f>A16879</f>
        <v>2620</v>
      </c>
      <c r="B16880" s="17" t="s">
        <v>39</v>
      </c>
      <c r="C16880" s="17"/>
      <c r="D16880" s="17"/>
      <c r="E16880" s="17"/>
      <c r="F16880" s="21"/>
      <c r="G16880" s="17"/>
      <c r="H16880" s="20">
        <f>SUBTOTAL(9,H16879:H16879)</f>
        <v>16795</v>
      </c>
    </row>
    <row r="16881" spans="1:8" x14ac:dyDescent="0.25">
      <c r="A16881" t="s">
        <v>352</v>
      </c>
      <c r="B16881" t="s">
        <v>40</v>
      </c>
      <c r="C16881" t="s">
        <v>498</v>
      </c>
      <c r="D16881" t="s">
        <v>30</v>
      </c>
      <c r="E16881" t="s">
        <v>353</v>
      </c>
      <c r="F16881" s="15">
        <v>45498</v>
      </c>
      <c r="G16881" t="s">
        <v>1100</v>
      </c>
      <c r="H16881" s="16">
        <v>10853.91</v>
      </c>
    </row>
    <row r="16882" spans="1:8" x14ac:dyDescent="0.25">
      <c r="A16882" s="17" t="str">
        <f>A16881</f>
        <v>2620</v>
      </c>
      <c r="B16882" s="17" t="s">
        <v>41</v>
      </c>
      <c r="C16882" s="17"/>
      <c r="D16882" s="17"/>
      <c r="E16882" s="17"/>
      <c r="F16882" s="21"/>
      <c r="G16882" s="17"/>
      <c r="H16882" s="20">
        <f>SUBTOTAL(9,H16881:H16881)</f>
        <v>10853.91</v>
      </c>
    </row>
    <row r="16883" spans="1:8" x14ac:dyDescent="0.25">
      <c r="A16883" t="s">
        <v>352</v>
      </c>
      <c r="B16883" t="s">
        <v>44</v>
      </c>
      <c r="C16883" t="s">
        <v>500</v>
      </c>
      <c r="D16883" t="s">
        <v>30</v>
      </c>
      <c r="E16883" t="s">
        <v>353</v>
      </c>
      <c r="F16883" s="15">
        <v>45791</v>
      </c>
      <c r="G16883" t="s">
        <v>6312</v>
      </c>
      <c r="H16883" s="16">
        <v>10000</v>
      </c>
    </row>
    <row r="16884" spans="1:8" x14ac:dyDescent="0.25">
      <c r="A16884" s="17" t="str">
        <f>A16883</f>
        <v>2620</v>
      </c>
      <c r="B16884" s="17" t="s">
        <v>45</v>
      </c>
      <c r="C16884" s="17"/>
      <c r="D16884" s="17"/>
      <c r="E16884" s="17"/>
      <c r="F16884" s="21"/>
      <c r="G16884" s="17"/>
      <c r="H16884" s="20">
        <f>SUBTOTAL(9,H16883:H16883)</f>
        <v>10000</v>
      </c>
    </row>
    <row r="16885" spans="1:8" x14ac:dyDescent="0.25">
      <c r="A16885" t="s">
        <v>352</v>
      </c>
      <c r="B16885" t="s">
        <v>48</v>
      </c>
      <c r="C16885" t="s">
        <v>49</v>
      </c>
      <c r="D16885" t="s">
        <v>30</v>
      </c>
      <c r="E16885" t="s">
        <v>353</v>
      </c>
      <c r="F16885" s="15">
        <v>45492</v>
      </c>
      <c r="G16885" t="s">
        <v>1098</v>
      </c>
      <c r="H16885" s="16">
        <v>5052.8500000000004</v>
      </c>
    </row>
    <row r="16886" spans="1:8" x14ac:dyDescent="0.25">
      <c r="A16886" t="s">
        <v>352</v>
      </c>
      <c r="B16886" t="s">
        <v>48</v>
      </c>
      <c r="C16886" t="s">
        <v>49</v>
      </c>
      <c r="D16886" t="s">
        <v>30</v>
      </c>
      <c r="E16886" t="s">
        <v>353</v>
      </c>
      <c r="F16886" s="15">
        <v>45642</v>
      </c>
      <c r="G16886" t="s">
        <v>3594</v>
      </c>
      <c r="H16886" s="16">
        <v>9904.83</v>
      </c>
    </row>
    <row r="16887" spans="1:8" x14ac:dyDescent="0.25">
      <c r="A16887" t="s">
        <v>352</v>
      </c>
      <c r="B16887" t="s">
        <v>48</v>
      </c>
      <c r="C16887" t="s">
        <v>49</v>
      </c>
      <c r="D16887" t="s">
        <v>30</v>
      </c>
      <c r="E16887" t="s">
        <v>353</v>
      </c>
      <c r="F16887" s="15">
        <v>45665</v>
      </c>
      <c r="G16887" t="s">
        <v>4194</v>
      </c>
      <c r="H16887" s="16">
        <v>6271.51</v>
      </c>
    </row>
    <row r="16888" spans="1:8" x14ac:dyDescent="0.25">
      <c r="A16888" t="s">
        <v>352</v>
      </c>
      <c r="B16888" t="s">
        <v>48</v>
      </c>
      <c r="C16888" t="s">
        <v>49</v>
      </c>
      <c r="D16888" t="s">
        <v>30</v>
      </c>
      <c r="E16888" t="s">
        <v>353</v>
      </c>
      <c r="F16888" s="15">
        <v>45681</v>
      </c>
      <c r="G16888" t="s">
        <v>4195</v>
      </c>
      <c r="H16888" s="16">
        <v>5918.62</v>
      </c>
    </row>
    <row r="16889" spans="1:8" x14ac:dyDescent="0.25">
      <c r="A16889" t="s">
        <v>352</v>
      </c>
      <c r="B16889" t="s">
        <v>48</v>
      </c>
      <c r="C16889" t="s">
        <v>49</v>
      </c>
      <c r="D16889" t="s">
        <v>30</v>
      </c>
      <c r="E16889" t="s">
        <v>353</v>
      </c>
      <c r="F16889" s="15">
        <v>45709</v>
      </c>
      <c r="G16889" t="s">
        <v>4695</v>
      </c>
      <c r="H16889" s="16">
        <v>6998.73</v>
      </c>
    </row>
    <row r="16890" spans="1:8" x14ac:dyDescent="0.25">
      <c r="A16890" t="s">
        <v>352</v>
      </c>
      <c r="B16890" t="s">
        <v>48</v>
      </c>
      <c r="C16890" t="s">
        <v>49</v>
      </c>
      <c r="D16890" t="s">
        <v>30</v>
      </c>
      <c r="E16890" t="s">
        <v>353</v>
      </c>
      <c r="F16890" s="15">
        <v>45742</v>
      </c>
      <c r="G16890" t="s">
        <v>5113</v>
      </c>
      <c r="H16890" s="16">
        <v>6918.43</v>
      </c>
    </row>
    <row r="16891" spans="1:8" x14ac:dyDescent="0.25">
      <c r="A16891" t="s">
        <v>352</v>
      </c>
      <c r="B16891" t="s">
        <v>48</v>
      </c>
      <c r="C16891" t="s">
        <v>49</v>
      </c>
      <c r="D16891" t="s">
        <v>30</v>
      </c>
      <c r="E16891" t="s">
        <v>353</v>
      </c>
      <c r="F16891" s="15">
        <v>45764</v>
      </c>
      <c r="G16891" t="s">
        <v>5732</v>
      </c>
      <c r="H16891" s="16">
        <v>5822.89</v>
      </c>
    </row>
    <row r="16892" spans="1:8" x14ac:dyDescent="0.25">
      <c r="A16892" t="s">
        <v>352</v>
      </c>
      <c r="B16892" t="s">
        <v>48</v>
      </c>
      <c r="C16892" t="s">
        <v>49</v>
      </c>
      <c r="D16892" t="s">
        <v>30</v>
      </c>
      <c r="E16892" t="s">
        <v>353</v>
      </c>
      <c r="F16892" s="15">
        <v>45791</v>
      </c>
      <c r="G16892" t="s">
        <v>6312</v>
      </c>
      <c r="H16892" s="16">
        <v>8506.18</v>
      </c>
    </row>
    <row r="16893" spans="1:8" x14ac:dyDescent="0.25">
      <c r="A16893" t="s">
        <v>352</v>
      </c>
      <c r="B16893" t="s">
        <v>48</v>
      </c>
      <c r="C16893" t="s">
        <v>49</v>
      </c>
      <c r="D16893" t="s">
        <v>30</v>
      </c>
      <c r="E16893" t="s">
        <v>353</v>
      </c>
      <c r="F16893" s="15">
        <v>45834</v>
      </c>
      <c r="G16893" t="s">
        <v>7060</v>
      </c>
      <c r="H16893" s="16">
        <v>5466.21</v>
      </c>
    </row>
    <row r="16894" spans="1:8" x14ac:dyDescent="0.25">
      <c r="A16894" t="s">
        <v>352</v>
      </c>
      <c r="B16894" t="s">
        <v>48</v>
      </c>
      <c r="C16894" t="s">
        <v>49</v>
      </c>
      <c r="D16894" t="s">
        <v>30</v>
      </c>
      <c r="E16894" t="s">
        <v>353</v>
      </c>
      <c r="F16894" s="15">
        <v>45601</v>
      </c>
      <c r="G16894" t="s">
        <v>3153</v>
      </c>
      <c r="H16894" s="16">
        <v>3775.94</v>
      </c>
    </row>
    <row r="16895" spans="1:8" x14ac:dyDescent="0.25">
      <c r="A16895" t="s">
        <v>352</v>
      </c>
      <c r="B16895" t="s">
        <v>48</v>
      </c>
      <c r="C16895" t="s">
        <v>49</v>
      </c>
      <c r="D16895" t="s">
        <v>30</v>
      </c>
      <c r="E16895" t="s">
        <v>353</v>
      </c>
      <c r="F16895" s="15">
        <v>45621</v>
      </c>
      <c r="G16895" t="s">
        <v>3152</v>
      </c>
      <c r="H16895" s="16">
        <v>8018.2</v>
      </c>
    </row>
    <row r="16896" spans="1:8" x14ac:dyDescent="0.25">
      <c r="A16896" s="17" t="str">
        <f>A16895</f>
        <v>2620</v>
      </c>
      <c r="B16896" s="17" t="s">
        <v>50</v>
      </c>
      <c r="C16896" s="17"/>
      <c r="D16896" s="17"/>
      <c r="E16896" s="17"/>
      <c r="F16896" s="21"/>
      <c r="G16896" s="17"/>
      <c r="H16896" s="20">
        <f>SUBTOTAL(9,H16885:H16895)</f>
        <v>72654.39</v>
      </c>
    </row>
    <row r="16897" spans="1:8" x14ac:dyDescent="0.25">
      <c r="A16897" t="s">
        <v>352</v>
      </c>
      <c r="B16897" t="s">
        <v>51</v>
      </c>
      <c r="C16897" t="s">
        <v>52</v>
      </c>
      <c r="D16897" t="s">
        <v>30</v>
      </c>
      <c r="E16897" t="s">
        <v>353</v>
      </c>
      <c r="F16897" s="15">
        <v>45492</v>
      </c>
      <c r="G16897" t="s">
        <v>1098</v>
      </c>
      <c r="H16897" s="16">
        <v>10726.8</v>
      </c>
    </row>
    <row r="16898" spans="1:8" x14ac:dyDescent="0.25">
      <c r="A16898" t="s">
        <v>352</v>
      </c>
      <c r="B16898" t="s">
        <v>51</v>
      </c>
      <c r="C16898" t="s">
        <v>52</v>
      </c>
      <c r="D16898" t="s">
        <v>30</v>
      </c>
      <c r="E16898" t="s">
        <v>353</v>
      </c>
      <c r="F16898" s="15">
        <v>45642</v>
      </c>
      <c r="G16898" t="s">
        <v>3594</v>
      </c>
      <c r="H16898" s="16">
        <v>20979.7</v>
      </c>
    </row>
    <row r="16899" spans="1:8" x14ac:dyDescent="0.25">
      <c r="A16899" t="s">
        <v>352</v>
      </c>
      <c r="B16899" t="s">
        <v>51</v>
      </c>
      <c r="C16899" t="s">
        <v>52</v>
      </c>
      <c r="D16899" t="s">
        <v>30</v>
      </c>
      <c r="E16899" t="s">
        <v>353</v>
      </c>
      <c r="F16899" s="15">
        <v>45665</v>
      </c>
      <c r="G16899" t="s">
        <v>4194</v>
      </c>
      <c r="H16899" s="16">
        <v>14118.12</v>
      </c>
    </row>
    <row r="16900" spans="1:8" x14ac:dyDescent="0.25">
      <c r="A16900" t="s">
        <v>352</v>
      </c>
      <c r="B16900" t="s">
        <v>51</v>
      </c>
      <c r="C16900" t="s">
        <v>52</v>
      </c>
      <c r="D16900" t="s">
        <v>30</v>
      </c>
      <c r="E16900" t="s">
        <v>353</v>
      </c>
      <c r="F16900" s="15">
        <v>45681</v>
      </c>
      <c r="G16900" t="s">
        <v>4195</v>
      </c>
      <c r="H16900" s="16">
        <v>12759.65</v>
      </c>
    </row>
    <row r="16901" spans="1:8" x14ac:dyDescent="0.25">
      <c r="A16901" t="s">
        <v>352</v>
      </c>
      <c r="B16901" t="s">
        <v>51</v>
      </c>
      <c r="C16901" t="s">
        <v>52</v>
      </c>
      <c r="D16901" t="s">
        <v>30</v>
      </c>
      <c r="E16901" t="s">
        <v>353</v>
      </c>
      <c r="F16901" s="15">
        <v>45709</v>
      </c>
      <c r="G16901" t="s">
        <v>4695</v>
      </c>
      <c r="H16901" s="16">
        <v>16098.43</v>
      </c>
    </row>
    <row r="16902" spans="1:8" x14ac:dyDescent="0.25">
      <c r="A16902" t="s">
        <v>352</v>
      </c>
      <c r="B16902" t="s">
        <v>51</v>
      </c>
      <c r="C16902" t="s">
        <v>52</v>
      </c>
      <c r="D16902" t="s">
        <v>30</v>
      </c>
      <c r="E16902" t="s">
        <v>353</v>
      </c>
      <c r="F16902" s="15">
        <v>45742</v>
      </c>
      <c r="G16902" t="s">
        <v>5113</v>
      </c>
      <c r="H16902" s="16">
        <v>15725.92</v>
      </c>
    </row>
    <row r="16903" spans="1:8" x14ac:dyDescent="0.25">
      <c r="A16903" t="s">
        <v>352</v>
      </c>
      <c r="B16903" t="s">
        <v>51</v>
      </c>
      <c r="C16903" t="s">
        <v>52</v>
      </c>
      <c r="D16903" t="s">
        <v>30</v>
      </c>
      <c r="E16903" t="s">
        <v>353</v>
      </c>
      <c r="F16903" s="15">
        <v>45764</v>
      </c>
      <c r="G16903" t="s">
        <v>5732</v>
      </c>
      <c r="H16903" s="16">
        <v>13183.32</v>
      </c>
    </row>
    <row r="16904" spans="1:8" x14ac:dyDescent="0.25">
      <c r="A16904" t="s">
        <v>352</v>
      </c>
      <c r="B16904" t="s">
        <v>51</v>
      </c>
      <c r="C16904" t="s">
        <v>52</v>
      </c>
      <c r="D16904" t="s">
        <v>30</v>
      </c>
      <c r="E16904" t="s">
        <v>353</v>
      </c>
      <c r="F16904" s="15">
        <v>45791</v>
      </c>
      <c r="G16904" t="s">
        <v>6312</v>
      </c>
      <c r="H16904" s="16">
        <v>18643.060000000001</v>
      </c>
    </row>
    <row r="16905" spans="1:8" x14ac:dyDescent="0.25">
      <c r="A16905" t="s">
        <v>352</v>
      </c>
      <c r="B16905" t="s">
        <v>51</v>
      </c>
      <c r="C16905" t="s">
        <v>52</v>
      </c>
      <c r="D16905" t="s">
        <v>30</v>
      </c>
      <c r="E16905" t="s">
        <v>353</v>
      </c>
      <c r="F16905" s="15">
        <v>45834</v>
      </c>
      <c r="G16905" t="s">
        <v>7060</v>
      </c>
      <c r="H16905" s="16">
        <v>12266.75</v>
      </c>
    </row>
    <row r="16906" spans="1:8" x14ac:dyDescent="0.25">
      <c r="A16906" t="s">
        <v>352</v>
      </c>
      <c r="B16906" t="s">
        <v>51</v>
      </c>
      <c r="C16906" t="s">
        <v>52</v>
      </c>
      <c r="D16906" t="s">
        <v>30</v>
      </c>
      <c r="E16906" t="s">
        <v>353</v>
      </c>
      <c r="F16906" s="15">
        <v>45601</v>
      </c>
      <c r="G16906" t="s">
        <v>3153</v>
      </c>
      <c r="H16906" s="16">
        <v>10912.38</v>
      </c>
    </row>
    <row r="16907" spans="1:8" x14ac:dyDescent="0.25">
      <c r="A16907" t="s">
        <v>352</v>
      </c>
      <c r="B16907" t="s">
        <v>51</v>
      </c>
      <c r="C16907" t="s">
        <v>52</v>
      </c>
      <c r="D16907" t="s">
        <v>30</v>
      </c>
      <c r="E16907" t="s">
        <v>353</v>
      </c>
      <c r="F16907" s="15">
        <v>45621</v>
      </c>
      <c r="G16907" t="s">
        <v>3152</v>
      </c>
      <c r="H16907" s="16">
        <v>18284.03</v>
      </c>
    </row>
    <row r="16908" spans="1:8" x14ac:dyDescent="0.25">
      <c r="A16908" s="17" t="str">
        <f>A16907</f>
        <v>2620</v>
      </c>
      <c r="B16908" s="17" t="s">
        <v>53</v>
      </c>
      <c r="C16908" s="17"/>
      <c r="D16908" s="17"/>
      <c r="E16908" s="17"/>
      <c r="F16908" s="21"/>
      <c r="G16908" s="17"/>
      <c r="H16908" s="20">
        <f>SUBTOTAL(9,H16897:H16907)</f>
        <v>163698.16</v>
      </c>
    </row>
    <row r="16909" spans="1:8" x14ac:dyDescent="0.25">
      <c r="A16909" t="s">
        <v>352</v>
      </c>
      <c r="B16909" t="s">
        <v>54</v>
      </c>
      <c r="C16909" t="s">
        <v>55</v>
      </c>
      <c r="D16909" t="s">
        <v>30</v>
      </c>
      <c r="E16909" t="s">
        <v>353</v>
      </c>
      <c r="F16909" s="15">
        <v>45539</v>
      </c>
      <c r="G16909" t="s">
        <v>1946</v>
      </c>
      <c r="H16909" s="16">
        <v>26993.19</v>
      </c>
    </row>
    <row r="16910" spans="1:8" x14ac:dyDescent="0.25">
      <c r="A16910" t="s">
        <v>352</v>
      </c>
      <c r="B16910" t="s">
        <v>54</v>
      </c>
      <c r="C16910" t="s">
        <v>55</v>
      </c>
      <c r="D16910" t="s">
        <v>30</v>
      </c>
      <c r="E16910" t="s">
        <v>353</v>
      </c>
      <c r="F16910" s="15">
        <v>45539</v>
      </c>
      <c r="G16910" t="s">
        <v>1946</v>
      </c>
      <c r="H16910" s="16">
        <v>27966.52</v>
      </c>
    </row>
    <row r="16911" spans="1:8" x14ac:dyDescent="0.25">
      <c r="A16911" t="s">
        <v>352</v>
      </c>
      <c r="B16911" t="s">
        <v>54</v>
      </c>
      <c r="C16911" t="s">
        <v>55</v>
      </c>
      <c r="D16911" t="s">
        <v>30</v>
      </c>
      <c r="E16911" t="s">
        <v>353</v>
      </c>
      <c r="F16911" s="15">
        <v>45539</v>
      </c>
      <c r="G16911" t="s">
        <v>1946</v>
      </c>
      <c r="H16911" s="16">
        <v>2786.25</v>
      </c>
    </row>
    <row r="16912" spans="1:8" x14ac:dyDescent="0.25">
      <c r="A16912" t="s">
        <v>352</v>
      </c>
      <c r="B16912" t="s">
        <v>54</v>
      </c>
      <c r="C16912" t="s">
        <v>55</v>
      </c>
      <c r="D16912" t="s">
        <v>30</v>
      </c>
      <c r="E16912" t="s">
        <v>353</v>
      </c>
      <c r="F16912" s="15">
        <v>45539</v>
      </c>
      <c r="G16912" t="s">
        <v>1946</v>
      </c>
      <c r="H16912" s="16">
        <v>2761.08</v>
      </c>
    </row>
    <row r="16913" spans="1:8" x14ac:dyDescent="0.25">
      <c r="A16913" t="s">
        <v>352</v>
      </c>
      <c r="B16913" t="s">
        <v>54</v>
      </c>
      <c r="C16913" t="s">
        <v>55</v>
      </c>
      <c r="D16913" t="s">
        <v>30</v>
      </c>
      <c r="E16913" t="s">
        <v>353</v>
      </c>
      <c r="F16913" s="15">
        <v>45539</v>
      </c>
      <c r="G16913" t="s">
        <v>1946</v>
      </c>
      <c r="H16913" s="16">
        <v>2860.64</v>
      </c>
    </row>
    <row r="16914" spans="1:8" x14ac:dyDescent="0.25">
      <c r="A16914" t="s">
        <v>352</v>
      </c>
      <c r="B16914" t="s">
        <v>54</v>
      </c>
      <c r="C16914" t="s">
        <v>55</v>
      </c>
      <c r="D16914" t="s">
        <v>30</v>
      </c>
      <c r="E16914" t="s">
        <v>353</v>
      </c>
      <c r="F16914" s="15">
        <v>45539</v>
      </c>
      <c r="G16914" t="s">
        <v>1946</v>
      </c>
      <c r="H16914" s="16">
        <v>285</v>
      </c>
    </row>
    <row r="16915" spans="1:8" x14ac:dyDescent="0.25">
      <c r="A16915" s="17" t="str">
        <f>A16914</f>
        <v>2620</v>
      </c>
      <c r="B16915" s="17" t="s">
        <v>56</v>
      </c>
      <c r="C16915" s="17"/>
      <c r="D16915" s="17"/>
      <c r="E16915" s="17"/>
      <c r="F16915" s="21"/>
      <c r="G16915" s="17"/>
      <c r="H16915" s="20">
        <f>SUBTOTAL(9,H16909:H16914)</f>
        <v>63652.68</v>
      </c>
    </row>
    <row r="16916" spans="1:8" x14ac:dyDescent="0.25">
      <c r="A16916" t="s">
        <v>352</v>
      </c>
      <c r="B16916" t="s">
        <v>70</v>
      </c>
      <c r="C16916" t="s">
        <v>71</v>
      </c>
      <c r="D16916" t="s">
        <v>30</v>
      </c>
      <c r="E16916" t="s">
        <v>353</v>
      </c>
      <c r="F16916" s="15">
        <v>45483</v>
      </c>
      <c r="G16916" t="s">
        <v>1101</v>
      </c>
      <c r="H16916" s="16">
        <v>429.32</v>
      </c>
    </row>
    <row r="16917" spans="1:8" x14ac:dyDescent="0.25">
      <c r="A16917" t="s">
        <v>352</v>
      </c>
      <c r="B16917" t="s">
        <v>70</v>
      </c>
      <c r="C16917" t="s">
        <v>71</v>
      </c>
      <c r="D16917" t="s">
        <v>30</v>
      </c>
      <c r="E16917" t="s">
        <v>353</v>
      </c>
      <c r="F16917" s="15">
        <v>45635</v>
      </c>
      <c r="G16917" t="s">
        <v>3595</v>
      </c>
      <c r="H16917" s="16">
        <v>523.52</v>
      </c>
    </row>
    <row r="16918" spans="1:8" x14ac:dyDescent="0.25">
      <c r="A16918" t="s">
        <v>352</v>
      </c>
      <c r="B16918" t="s">
        <v>70</v>
      </c>
      <c r="C16918" t="s">
        <v>71</v>
      </c>
      <c r="D16918" t="s">
        <v>30</v>
      </c>
      <c r="E16918" t="s">
        <v>353</v>
      </c>
      <c r="F16918" s="15">
        <v>45635</v>
      </c>
      <c r="G16918" t="s">
        <v>3595</v>
      </c>
      <c r="H16918" s="16">
        <v>1772.93</v>
      </c>
    </row>
    <row r="16919" spans="1:8" x14ac:dyDescent="0.25">
      <c r="A16919" t="s">
        <v>352</v>
      </c>
      <c r="B16919" t="s">
        <v>70</v>
      </c>
      <c r="C16919" t="s">
        <v>71</v>
      </c>
      <c r="D16919" t="s">
        <v>30</v>
      </c>
      <c r="E16919" t="s">
        <v>353</v>
      </c>
      <c r="F16919" s="15">
        <v>45664</v>
      </c>
      <c r="G16919" t="s">
        <v>4197</v>
      </c>
      <c r="H16919" s="16">
        <v>1520.96</v>
      </c>
    </row>
    <row r="16920" spans="1:8" x14ac:dyDescent="0.25">
      <c r="A16920" t="s">
        <v>352</v>
      </c>
      <c r="B16920" t="s">
        <v>70</v>
      </c>
      <c r="C16920" t="s">
        <v>71</v>
      </c>
      <c r="D16920" t="s">
        <v>30</v>
      </c>
      <c r="E16920" t="s">
        <v>353</v>
      </c>
      <c r="F16920" s="15">
        <v>45681</v>
      </c>
      <c r="G16920" t="s">
        <v>4195</v>
      </c>
      <c r="H16920" s="16">
        <v>1809.09</v>
      </c>
    </row>
    <row r="16921" spans="1:8" x14ac:dyDescent="0.25">
      <c r="A16921" t="s">
        <v>352</v>
      </c>
      <c r="B16921" t="s">
        <v>70</v>
      </c>
      <c r="C16921" t="s">
        <v>71</v>
      </c>
      <c r="D16921" t="s">
        <v>30</v>
      </c>
      <c r="E16921" t="s">
        <v>353</v>
      </c>
      <c r="F16921" s="15">
        <v>45727</v>
      </c>
      <c r="G16921" t="s">
        <v>5114</v>
      </c>
      <c r="H16921" s="16">
        <v>2078.31</v>
      </c>
    </row>
    <row r="16922" spans="1:8" x14ac:dyDescent="0.25">
      <c r="A16922" t="s">
        <v>352</v>
      </c>
      <c r="B16922" t="s">
        <v>70</v>
      </c>
      <c r="C16922" t="s">
        <v>71</v>
      </c>
      <c r="D16922" t="s">
        <v>30</v>
      </c>
      <c r="E16922" t="s">
        <v>353</v>
      </c>
      <c r="F16922" s="15">
        <v>45742</v>
      </c>
      <c r="G16922" t="s">
        <v>5113</v>
      </c>
      <c r="H16922" s="16">
        <v>2252.58</v>
      </c>
    </row>
    <row r="16923" spans="1:8" x14ac:dyDescent="0.25">
      <c r="A16923" t="s">
        <v>352</v>
      </c>
      <c r="B16923" t="s">
        <v>70</v>
      </c>
      <c r="C16923" t="s">
        <v>71</v>
      </c>
      <c r="D16923" t="s">
        <v>30</v>
      </c>
      <c r="E16923" t="s">
        <v>353</v>
      </c>
      <c r="F16923" s="15">
        <v>45791</v>
      </c>
      <c r="G16923" t="s">
        <v>6312</v>
      </c>
      <c r="H16923" s="16">
        <v>2030.23</v>
      </c>
    </row>
    <row r="16924" spans="1:8" x14ac:dyDescent="0.25">
      <c r="A16924" t="s">
        <v>352</v>
      </c>
      <c r="B16924" t="s">
        <v>70</v>
      </c>
      <c r="C16924" t="s">
        <v>71</v>
      </c>
      <c r="D16924" t="s">
        <v>30</v>
      </c>
      <c r="E16924" t="s">
        <v>353</v>
      </c>
      <c r="F16924" s="15">
        <v>45817</v>
      </c>
      <c r="G16924" t="s">
        <v>7063</v>
      </c>
      <c r="H16924" s="16">
        <v>3785.29</v>
      </c>
    </row>
    <row r="16925" spans="1:8" x14ac:dyDescent="0.25">
      <c r="A16925" t="s">
        <v>352</v>
      </c>
      <c r="B16925" t="s">
        <v>70</v>
      </c>
      <c r="C16925" t="s">
        <v>71</v>
      </c>
      <c r="D16925" t="s">
        <v>30</v>
      </c>
      <c r="E16925" t="s">
        <v>353</v>
      </c>
      <c r="F16925" s="15">
        <v>45597</v>
      </c>
      <c r="G16925" t="s">
        <v>3154</v>
      </c>
      <c r="H16925" s="16">
        <v>2500.48</v>
      </c>
    </row>
    <row r="16926" spans="1:8" x14ac:dyDescent="0.25">
      <c r="A16926" s="17" t="str">
        <f>A16925</f>
        <v>2620</v>
      </c>
      <c r="B16926" s="17" t="s">
        <v>72</v>
      </c>
      <c r="C16926" s="17"/>
      <c r="D16926" s="17"/>
      <c r="E16926" s="17"/>
      <c r="F16926" s="21"/>
      <c r="G16926" s="17"/>
      <c r="H16926" s="20">
        <f>SUBTOTAL(9,H16916:H16925)</f>
        <v>18702.71</v>
      </c>
    </row>
    <row r="16927" spans="1:8" ht="16.5" thickBot="1" x14ac:dyDescent="0.3">
      <c r="A16927" s="22" t="s">
        <v>1102</v>
      </c>
      <c r="B16927" s="22"/>
      <c r="C16927" s="25" t="str">
        <f>E16925&amp;" Total"</f>
        <v>HOLYOKE RE-1J Total</v>
      </c>
      <c r="D16927" s="22"/>
      <c r="E16927" s="22"/>
      <c r="F16927" s="23"/>
      <c r="G16927" s="22"/>
      <c r="H16927" s="24">
        <f>SUBTOTAL(9,H16827:H16925)</f>
        <v>707309.15</v>
      </c>
    </row>
    <row r="16928" spans="1:8" x14ac:dyDescent="0.25">
      <c r="A16928" t="s">
        <v>354</v>
      </c>
      <c r="B16928" t="s">
        <v>15</v>
      </c>
      <c r="C16928" t="s">
        <v>1337</v>
      </c>
      <c r="D16928" t="s">
        <v>12</v>
      </c>
      <c r="E16928" t="s">
        <v>355</v>
      </c>
      <c r="F16928" s="15">
        <v>45531</v>
      </c>
      <c r="G16928" t="s">
        <v>1623</v>
      </c>
      <c r="H16928" s="16">
        <v>1450.31</v>
      </c>
    </row>
    <row r="16929" spans="1:8" x14ac:dyDescent="0.25">
      <c r="A16929" s="17" t="str">
        <f>A16928</f>
        <v>2630</v>
      </c>
      <c r="B16929" s="17" t="s">
        <v>16</v>
      </c>
      <c r="C16929" s="17"/>
      <c r="D16929" s="17"/>
      <c r="E16929" s="17"/>
      <c r="F16929" s="21"/>
      <c r="G16929" s="17"/>
      <c r="H16929" s="20">
        <f>SUBTOTAL(9,H16928:H16928)</f>
        <v>1450.31</v>
      </c>
    </row>
    <row r="16930" spans="1:8" x14ac:dyDescent="0.25">
      <c r="A16930" t="s">
        <v>354</v>
      </c>
      <c r="B16930" t="s">
        <v>2586</v>
      </c>
      <c r="C16930" t="s">
        <v>2587</v>
      </c>
      <c r="D16930" t="s">
        <v>12</v>
      </c>
      <c r="E16930" t="s">
        <v>355</v>
      </c>
      <c r="F16930" s="15">
        <v>45828</v>
      </c>
      <c r="G16930" t="s">
        <v>7064</v>
      </c>
      <c r="H16930" s="16">
        <v>2290.23</v>
      </c>
    </row>
    <row r="16931" spans="1:8" x14ac:dyDescent="0.25">
      <c r="A16931" t="s">
        <v>354</v>
      </c>
      <c r="B16931" t="s">
        <v>2586</v>
      </c>
      <c r="C16931" t="s">
        <v>2587</v>
      </c>
      <c r="D16931" t="s">
        <v>12</v>
      </c>
      <c r="E16931" t="s">
        <v>355</v>
      </c>
      <c r="F16931" s="15">
        <v>45608</v>
      </c>
      <c r="G16931" t="s">
        <v>3155</v>
      </c>
      <c r="H16931" s="16">
        <v>31889.06</v>
      </c>
    </row>
    <row r="16932" spans="1:8" x14ac:dyDescent="0.25">
      <c r="A16932" s="17" t="str">
        <f>A16931</f>
        <v>2630</v>
      </c>
      <c r="B16932" s="17" t="s">
        <v>2589</v>
      </c>
      <c r="C16932" s="17"/>
      <c r="D16932" s="17"/>
      <c r="E16932" s="17"/>
      <c r="F16932" s="21"/>
      <c r="G16932" s="17"/>
      <c r="H16932" s="20">
        <f>SUBTOTAL(9,H16930:H16931)</f>
        <v>34179.29</v>
      </c>
    </row>
    <row r="16933" spans="1:8" x14ac:dyDescent="0.25">
      <c r="A16933" t="s">
        <v>354</v>
      </c>
      <c r="B16933" t="s">
        <v>2590</v>
      </c>
      <c r="C16933" t="s">
        <v>2591</v>
      </c>
      <c r="D16933" t="s">
        <v>12</v>
      </c>
      <c r="E16933" t="s">
        <v>355</v>
      </c>
      <c r="F16933" s="15">
        <v>45621</v>
      </c>
      <c r="G16933" t="s">
        <v>3156</v>
      </c>
      <c r="H16933" s="16">
        <v>751.73</v>
      </c>
    </row>
    <row r="16934" spans="1:8" x14ac:dyDescent="0.25">
      <c r="A16934" s="17" t="str">
        <f>A16933</f>
        <v>2630</v>
      </c>
      <c r="B16934" s="17" t="s">
        <v>2593</v>
      </c>
      <c r="C16934" s="17"/>
      <c r="D16934" s="17"/>
      <c r="E16934" s="17"/>
      <c r="F16934" s="21"/>
      <c r="G16934" s="17"/>
      <c r="H16934" s="20">
        <f>SUBTOTAL(9,H16933:H16933)</f>
        <v>751.73</v>
      </c>
    </row>
    <row r="16935" spans="1:8" x14ac:dyDescent="0.25">
      <c r="A16935" t="s">
        <v>354</v>
      </c>
      <c r="B16935" t="s">
        <v>468</v>
      </c>
      <c r="C16935" t="s">
        <v>469</v>
      </c>
      <c r="D16935" t="s">
        <v>30</v>
      </c>
      <c r="E16935" t="s">
        <v>355</v>
      </c>
      <c r="F16935" s="15">
        <v>45665</v>
      </c>
      <c r="G16935" t="s">
        <v>4198</v>
      </c>
      <c r="H16935" s="16">
        <v>8356.84</v>
      </c>
    </row>
    <row r="16936" spans="1:8" x14ac:dyDescent="0.25">
      <c r="A16936" t="s">
        <v>354</v>
      </c>
      <c r="B16936" t="s">
        <v>468</v>
      </c>
      <c r="C16936" t="s">
        <v>469</v>
      </c>
      <c r="D16936" t="s">
        <v>30</v>
      </c>
      <c r="E16936" t="s">
        <v>355</v>
      </c>
      <c r="F16936" s="15">
        <v>45665</v>
      </c>
      <c r="G16936" t="s">
        <v>4198</v>
      </c>
      <c r="H16936" s="16">
        <v>5297.21</v>
      </c>
    </row>
    <row r="16937" spans="1:8" x14ac:dyDescent="0.25">
      <c r="A16937" t="s">
        <v>354</v>
      </c>
      <c r="B16937" t="s">
        <v>468</v>
      </c>
      <c r="C16937" t="s">
        <v>469</v>
      </c>
      <c r="D16937" t="s">
        <v>30</v>
      </c>
      <c r="E16937" t="s">
        <v>355</v>
      </c>
      <c r="F16937" s="15">
        <v>45681</v>
      </c>
      <c r="G16937" t="s">
        <v>4199</v>
      </c>
      <c r="H16937" s="16">
        <v>5080.67</v>
      </c>
    </row>
    <row r="16938" spans="1:8" x14ac:dyDescent="0.25">
      <c r="A16938" t="s">
        <v>354</v>
      </c>
      <c r="B16938" t="s">
        <v>468</v>
      </c>
      <c r="C16938" t="s">
        <v>469</v>
      </c>
      <c r="D16938" t="s">
        <v>30</v>
      </c>
      <c r="E16938" t="s">
        <v>355</v>
      </c>
      <c r="F16938" s="15">
        <v>45727</v>
      </c>
      <c r="G16938" t="s">
        <v>5115</v>
      </c>
      <c r="H16938" s="16">
        <v>6432.04</v>
      </c>
    </row>
    <row r="16939" spans="1:8" x14ac:dyDescent="0.25">
      <c r="A16939" t="s">
        <v>354</v>
      </c>
      <c r="B16939" t="s">
        <v>468</v>
      </c>
      <c r="C16939" t="s">
        <v>469</v>
      </c>
      <c r="D16939" t="s">
        <v>30</v>
      </c>
      <c r="E16939" t="s">
        <v>355</v>
      </c>
      <c r="F16939" s="15">
        <v>45751</v>
      </c>
      <c r="G16939" t="s">
        <v>5734</v>
      </c>
      <c r="H16939" s="16">
        <v>5646.08</v>
      </c>
    </row>
    <row r="16940" spans="1:8" x14ac:dyDescent="0.25">
      <c r="A16940" t="s">
        <v>354</v>
      </c>
      <c r="B16940" t="s">
        <v>468</v>
      </c>
      <c r="C16940" t="s">
        <v>469</v>
      </c>
      <c r="D16940" t="s">
        <v>30</v>
      </c>
      <c r="E16940" t="s">
        <v>355</v>
      </c>
      <c r="F16940" s="15">
        <v>45779</v>
      </c>
      <c r="G16940" t="s">
        <v>6314</v>
      </c>
      <c r="H16940" s="16">
        <v>4952.3500000000004</v>
      </c>
    </row>
    <row r="16941" spans="1:8" x14ac:dyDescent="0.25">
      <c r="A16941" t="s">
        <v>354</v>
      </c>
      <c r="B16941" t="s">
        <v>468</v>
      </c>
      <c r="C16941" t="s">
        <v>469</v>
      </c>
      <c r="D16941" t="s">
        <v>30</v>
      </c>
      <c r="E16941" t="s">
        <v>355</v>
      </c>
      <c r="F16941" s="15">
        <v>45791</v>
      </c>
      <c r="G16941" t="s">
        <v>6315</v>
      </c>
      <c r="H16941" s="16">
        <v>7033.54</v>
      </c>
    </row>
    <row r="16942" spans="1:8" x14ac:dyDescent="0.25">
      <c r="A16942" t="s">
        <v>354</v>
      </c>
      <c r="B16942" t="s">
        <v>468</v>
      </c>
      <c r="C16942" t="s">
        <v>469</v>
      </c>
      <c r="D16942" t="s">
        <v>30</v>
      </c>
      <c r="E16942" t="s">
        <v>355</v>
      </c>
      <c r="F16942" s="15">
        <v>45834</v>
      </c>
      <c r="G16942" t="s">
        <v>7065</v>
      </c>
      <c r="H16942" s="16">
        <v>5341.32</v>
      </c>
    </row>
    <row r="16943" spans="1:8" x14ac:dyDescent="0.25">
      <c r="A16943" t="s">
        <v>354</v>
      </c>
      <c r="B16943" t="s">
        <v>468</v>
      </c>
      <c r="C16943" t="s">
        <v>469</v>
      </c>
      <c r="D16943" t="s">
        <v>30</v>
      </c>
      <c r="E16943" t="s">
        <v>355</v>
      </c>
      <c r="F16943" s="15">
        <v>45602</v>
      </c>
      <c r="G16943" t="s">
        <v>3157</v>
      </c>
      <c r="H16943" s="16">
        <v>4671.6499999999996</v>
      </c>
    </row>
    <row r="16944" spans="1:8" x14ac:dyDescent="0.25">
      <c r="A16944" t="s">
        <v>354</v>
      </c>
      <c r="B16944" t="s">
        <v>468</v>
      </c>
      <c r="C16944" t="s">
        <v>469</v>
      </c>
      <c r="D16944" t="s">
        <v>30</v>
      </c>
      <c r="E16944" t="s">
        <v>355</v>
      </c>
      <c r="F16944" s="15">
        <v>45602</v>
      </c>
      <c r="G16944" t="s">
        <v>3157</v>
      </c>
      <c r="H16944" s="16">
        <v>6941.31</v>
      </c>
    </row>
    <row r="16945" spans="1:8" x14ac:dyDescent="0.25">
      <c r="A16945" s="17" t="str">
        <f>A16944</f>
        <v>2630</v>
      </c>
      <c r="B16945" s="17" t="s">
        <v>470</v>
      </c>
      <c r="C16945" s="17"/>
      <c r="D16945" s="17"/>
      <c r="E16945" s="17"/>
      <c r="F16945" s="21"/>
      <c r="G16945" s="17"/>
      <c r="H16945" s="20">
        <f>SUBTOTAL(9,H16935:H16944)</f>
        <v>59753.01</v>
      </c>
    </row>
    <row r="16946" spans="1:8" x14ac:dyDescent="0.25">
      <c r="A16946" t="s">
        <v>354</v>
      </c>
      <c r="B16946" t="s">
        <v>471</v>
      </c>
      <c r="C16946" t="s">
        <v>472</v>
      </c>
      <c r="D16946" t="s">
        <v>30</v>
      </c>
      <c r="E16946" t="s">
        <v>355</v>
      </c>
      <c r="F16946" s="15">
        <v>45665</v>
      </c>
      <c r="G16946" t="s">
        <v>4198</v>
      </c>
      <c r="H16946" s="16">
        <v>4807.4399999999996</v>
      </c>
    </row>
    <row r="16947" spans="1:8" x14ac:dyDescent="0.25">
      <c r="A16947" t="s">
        <v>354</v>
      </c>
      <c r="B16947" t="s">
        <v>471</v>
      </c>
      <c r="C16947" t="s">
        <v>472</v>
      </c>
      <c r="D16947" t="s">
        <v>30</v>
      </c>
      <c r="E16947" t="s">
        <v>355</v>
      </c>
      <c r="F16947" s="15">
        <v>45665</v>
      </c>
      <c r="G16947" t="s">
        <v>4198</v>
      </c>
      <c r="H16947" s="16">
        <v>2678.94</v>
      </c>
    </row>
    <row r="16948" spans="1:8" x14ac:dyDescent="0.25">
      <c r="A16948" t="s">
        <v>354</v>
      </c>
      <c r="B16948" t="s">
        <v>471</v>
      </c>
      <c r="C16948" t="s">
        <v>472</v>
      </c>
      <c r="D16948" t="s">
        <v>30</v>
      </c>
      <c r="E16948" t="s">
        <v>355</v>
      </c>
      <c r="F16948" s="15">
        <v>45681</v>
      </c>
      <c r="G16948" t="s">
        <v>4199</v>
      </c>
      <c r="H16948" s="16">
        <v>2843.28</v>
      </c>
    </row>
    <row r="16949" spans="1:8" x14ac:dyDescent="0.25">
      <c r="A16949" t="s">
        <v>354</v>
      </c>
      <c r="B16949" t="s">
        <v>471</v>
      </c>
      <c r="C16949" t="s">
        <v>472</v>
      </c>
      <c r="D16949" t="s">
        <v>30</v>
      </c>
      <c r="E16949" t="s">
        <v>355</v>
      </c>
      <c r="F16949" s="15">
        <v>45727</v>
      </c>
      <c r="G16949" t="s">
        <v>5115</v>
      </c>
      <c r="H16949" s="16">
        <v>3661.02</v>
      </c>
    </row>
    <row r="16950" spans="1:8" x14ac:dyDescent="0.25">
      <c r="A16950" t="s">
        <v>354</v>
      </c>
      <c r="B16950" t="s">
        <v>471</v>
      </c>
      <c r="C16950" t="s">
        <v>472</v>
      </c>
      <c r="D16950" t="s">
        <v>30</v>
      </c>
      <c r="E16950" t="s">
        <v>355</v>
      </c>
      <c r="F16950" s="15">
        <v>45751</v>
      </c>
      <c r="G16950" t="s">
        <v>5734</v>
      </c>
      <c r="H16950" s="16">
        <v>3051.18</v>
      </c>
    </row>
    <row r="16951" spans="1:8" x14ac:dyDescent="0.25">
      <c r="A16951" t="s">
        <v>354</v>
      </c>
      <c r="B16951" t="s">
        <v>471</v>
      </c>
      <c r="C16951" t="s">
        <v>472</v>
      </c>
      <c r="D16951" t="s">
        <v>30</v>
      </c>
      <c r="E16951" t="s">
        <v>355</v>
      </c>
      <c r="F16951" s="15">
        <v>45779</v>
      </c>
      <c r="G16951" t="s">
        <v>6314</v>
      </c>
      <c r="H16951" s="16">
        <v>2661.12</v>
      </c>
    </row>
    <row r="16952" spans="1:8" x14ac:dyDescent="0.25">
      <c r="A16952" t="s">
        <v>354</v>
      </c>
      <c r="B16952" t="s">
        <v>471</v>
      </c>
      <c r="C16952" t="s">
        <v>472</v>
      </c>
      <c r="D16952" t="s">
        <v>30</v>
      </c>
      <c r="E16952" t="s">
        <v>355</v>
      </c>
      <c r="F16952" s="15">
        <v>45791</v>
      </c>
      <c r="G16952" t="s">
        <v>6315</v>
      </c>
      <c r="H16952" s="16">
        <v>4086.72</v>
      </c>
    </row>
    <row r="16953" spans="1:8" x14ac:dyDescent="0.25">
      <c r="A16953" t="s">
        <v>354</v>
      </c>
      <c r="B16953" t="s">
        <v>471</v>
      </c>
      <c r="C16953" t="s">
        <v>472</v>
      </c>
      <c r="D16953" t="s">
        <v>30</v>
      </c>
      <c r="E16953" t="s">
        <v>355</v>
      </c>
      <c r="F16953" s="15">
        <v>45834</v>
      </c>
      <c r="G16953" t="s">
        <v>7065</v>
      </c>
      <c r="H16953" s="16">
        <v>2783.88</v>
      </c>
    </row>
    <row r="16954" spans="1:8" x14ac:dyDescent="0.25">
      <c r="A16954" t="s">
        <v>354</v>
      </c>
      <c r="B16954" t="s">
        <v>471</v>
      </c>
      <c r="C16954" t="s">
        <v>472</v>
      </c>
      <c r="D16954" t="s">
        <v>30</v>
      </c>
      <c r="E16954" t="s">
        <v>355</v>
      </c>
      <c r="F16954" s="15">
        <v>45602</v>
      </c>
      <c r="G16954" t="s">
        <v>3157</v>
      </c>
      <c r="H16954" s="16">
        <v>2457.1799999999998</v>
      </c>
    </row>
    <row r="16955" spans="1:8" x14ac:dyDescent="0.25">
      <c r="A16955" t="s">
        <v>354</v>
      </c>
      <c r="B16955" t="s">
        <v>471</v>
      </c>
      <c r="C16955" t="s">
        <v>472</v>
      </c>
      <c r="D16955" t="s">
        <v>30</v>
      </c>
      <c r="E16955" t="s">
        <v>355</v>
      </c>
      <c r="F16955" s="15">
        <v>45602</v>
      </c>
      <c r="G16955" t="s">
        <v>3157</v>
      </c>
      <c r="H16955" s="16">
        <v>4041.18</v>
      </c>
    </row>
    <row r="16956" spans="1:8" x14ac:dyDescent="0.25">
      <c r="A16956" s="17" t="str">
        <f>A16955</f>
        <v>2630</v>
      </c>
      <c r="B16956" s="17" t="s">
        <v>473</v>
      </c>
      <c r="C16956" s="17"/>
      <c r="D16956" s="17"/>
      <c r="E16956" s="17"/>
      <c r="F16956" s="21"/>
      <c r="G16956" s="17"/>
      <c r="H16956" s="20">
        <f>SUBTOTAL(9,H16946:H16955)</f>
        <v>33071.94</v>
      </c>
    </row>
    <row r="16957" spans="1:8" x14ac:dyDescent="0.25">
      <c r="A16957" t="s">
        <v>354</v>
      </c>
      <c r="B16957" t="s">
        <v>20</v>
      </c>
      <c r="C16957" t="s">
        <v>21</v>
      </c>
      <c r="D16957" t="s">
        <v>12</v>
      </c>
      <c r="E16957" t="s">
        <v>355</v>
      </c>
      <c r="F16957" s="15">
        <v>45665</v>
      </c>
      <c r="G16957" t="s">
        <v>4198</v>
      </c>
      <c r="H16957" s="16">
        <v>37.5</v>
      </c>
    </row>
    <row r="16958" spans="1:8" x14ac:dyDescent="0.25">
      <c r="A16958" t="s">
        <v>354</v>
      </c>
      <c r="B16958" t="s">
        <v>20</v>
      </c>
      <c r="C16958" t="s">
        <v>21</v>
      </c>
      <c r="D16958" t="s">
        <v>12</v>
      </c>
      <c r="E16958" t="s">
        <v>355</v>
      </c>
      <c r="F16958" s="15">
        <v>45665</v>
      </c>
      <c r="G16958" t="s">
        <v>4198</v>
      </c>
      <c r="H16958" s="16">
        <v>18.899999999999999</v>
      </c>
    </row>
    <row r="16959" spans="1:8" x14ac:dyDescent="0.25">
      <c r="A16959" t="s">
        <v>354</v>
      </c>
      <c r="B16959" t="s">
        <v>20</v>
      </c>
      <c r="C16959" t="s">
        <v>21</v>
      </c>
      <c r="D16959" t="s">
        <v>12</v>
      </c>
      <c r="E16959" t="s">
        <v>355</v>
      </c>
      <c r="F16959" s="15">
        <v>45681</v>
      </c>
      <c r="G16959" t="s">
        <v>4199</v>
      </c>
      <c r="H16959" s="16">
        <v>21</v>
      </c>
    </row>
    <row r="16960" spans="1:8" x14ac:dyDescent="0.25">
      <c r="A16960" t="s">
        <v>354</v>
      </c>
      <c r="B16960" t="s">
        <v>20</v>
      </c>
      <c r="C16960" t="s">
        <v>21</v>
      </c>
      <c r="D16960" t="s">
        <v>12</v>
      </c>
      <c r="E16960" t="s">
        <v>355</v>
      </c>
      <c r="F16960" s="15">
        <v>45727</v>
      </c>
      <c r="G16960" t="s">
        <v>5115</v>
      </c>
      <c r="H16960" s="16">
        <v>24.3</v>
      </c>
    </row>
    <row r="16961" spans="1:8" x14ac:dyDescent="0.25">
      <c r="A16961" t="s">
        <v>354</v>
      </c>
      <c r="B16961" t="s">
        <v>20</v>
      </c>
      <c r="C16961" t="s">
        <v>21</v>
      </c>
      <c r="D16961" t="s">
        <v>12</v>
      </c>
      <c r="E16961" t="s">
        <v>355</v>
      </c>
      <c r="F16961" s="15">
        <v>45751</v>
      </c>
      <c r="G16961" t="s">
        <v>5734</v>
      </c>
      <c r="H16961" s="16">
        <v>16.8</v>
      </c>
    </row>
    <row r="16962" spans="1:8" x14ac:dyDescent="0.25">
      <c r="A16962" t="s">
        <v>354</v>
      </c>
      <c r="B16962" t="s">
        <v>20</v>
      </c>
      <c r="C16962" t="s">
        <v>21</v>
      </c>
      <c r="D16962" t="s">
        <v>12</v>
      </c>
      <c r="E16962" t="s">
        <v>355</v>
      </c>
      <c r="F16962" s="15">
        <v>45779</v>
      </c>
      <c r="G16962" t="s">
        <v>6314</v>
      </c>
      <c r="H16962" s="16">
        <v>14.4</v>
      </c>
    </row>
    <row r="16963" spans="1:8" x14ac:dyDescent="0.25">
      <c r="A16963" t="s">
        <v>354</v>
      </c>
      <c r="B16963" t="s">
        <v>20</v>
      </c>
      <c r="C16963" t="s">
        <v>21</v>
      </c>
      <c r="D16963" t="s">
        <v>12</v>
      </c>
      <c r="E16963" t="s">
        <v>355</v>
      </c>
      <c r="F16963" s="15">
        <v>45791</v>
      </c>
      <c r="G16963" t="s">
        <v>6315</v>
      </c>
      <c r="H16963" s="16">
        <v>21</v>
      </c>
    </row>
    <row r="16964" spans="1:8" x14ac:dyDescent="0.25">
      <c r="A16964" t="s">
        <v>354</v>
      </c>
      <c r="B16964" t="s">
        <v>20</v>
      </c>
      <c r="C16964" t="s">
        <v>21</v>
      </c>
      <c r="D16964" t="s">
        <v>12</v>
      </c>
      <c r="E16964" t="s">
        <v>355</v>
      </c>
      <c r="F16964" s="15">
        <v>45834</v>
      </c>
      <c r="G16964" t="s">
        <v>7065</v>
      </c>
      <c r="H16964" s="16">
        <v>14.7</v>
      </c>
    </row>
    <row r="16965" spans="1:8" x14ac:dyDescent="0.25">
      <c r="A16965" t="s">
        <v>354</v>
      </c>
      <c r="B16965" t="s">
        <v>20</v>
      </c>
      <c r="C16965" t="s">
        <v>21</v>
      </c>
      <c r="D16965" t="s">
        <v>12</v>
      </c>
      <c r="E16965" t="s">
        <v>355</v>
      </c>
      <c r="F16965" s="15">
        <v>45602</v>
      </c>
      <c r="G16965" t="s">
        <v>3157</v>
      </c>
      <c r="H16965" s="16">
        <v>11.4</v>
      </c>
    </row>
    <row r="16966" spans="1:8" x14ac:dyDescent="0.25">
      <c r="A16966" t="s">
        <v>354</v>
      </c>
      <c r="B16966" t="s">
        <v>20</v>
      </c>
      <c r="C16966" t="s">
        <v>21</v>
      </c>
      <c r="D16966" t="s">
        <v>12</v>
      </c>
      <c r="E16966" t="s">
        <v>355</v>
      </c>
      <c r="F16966" s="15">
        <v>45602</v>
      </c>
      <c r="G16966" t="s">
        <v>3157</v>
      </c>
      <c r="H16966" s="16">
        <v>25.8</v>
      </c>
    </row>
    <row r="16967" spans="1:8" x14ac:dyDescent="0.25">
      <c r="A16967" s="17" t="str">
        <f>A16966</f>
        <v>2630</v>
      </c>
      <c r="B16967" s="17" t="s">
        <v>22</v>
      </c>
      <c r="C16967" s="17"/>
      <c r="D16967" s="17"/>
      <c r="E16967" s="17"/>
      <c r="F16967" s="21"/>
      <c r="G16967" s="17"/>
      <c r="H16967" s="20">
        <f>SUBTOTAL(9,H16957:H16966)</f>
        <v>205.8</v>
      </c>
    </row>
    <row r="16968" spans="1:8" x14ac:dyDescent="0.25">
      <c r="A16968" t="s">
        <v>354</v>
      </c>
      <c r="B16968" t="s">
        <v>23</v>
      </c>
      <c r="C16968" t="s">
        <v>24</v>
      </c>
      <c r="D16968" t="s">
        <v>12</v>
      </c>
      <c r="E16968" t="s">
        <v>355</v>
      </c>
      <c r="F16968" s="15">
        <v>45665</v>
      </c>
      <c r="G16968" t="s">
        <v>4198</v>
      </c>
      <c r="H16968" s="16">
        <v>45.6</v>
      </c>
    </row>
    <row r="16969" spans="1:8" x14ac:dyDescent="0.25">
      <c r="A16969" t="s">
        <v>354</v>
      </c>
      <c r="B16969" t="s">
        <v>23</v>
      </c>
      <c r="C16969" t="s">
        <v>24</v>
      </c>
      <c r="D16969" t="s">
        <v>12</v>
      </c>
      <c r="E16969" t="s">
        <v>355</v>
      </c>
      <c r="F16969" s="15">
        <v>45665</v>
      </c>
      <c r="G16969" t="s">
        <v>4198</v>
      </c>
      <c r="H16969" s="16">
        <v>28.8</v>
      </c>
    </row>
    <row r="16970" spans="1:8" x14ac:dyDescent="0.25">
      <c r="A16970" t="s">
        <v>354</v>
      </c>
      <c r="B16970" t="s">
        <v>23</v>
      </c>
      <c r="C16970" t="s">
        <v>24</v>
      </c>
      <c r="D16970" t="s">
        <v>12</v>
      </c>
      <c r="E16970" t="s">
        <v>355</v>
      </c>
      <c r="F16970" s="15">
        <v>45681</v>
      </c>
      <c r="G16970" t="s">
        <v>4199</v>
      </c>
      <c r="H16970" s="16">
        <v>25.2</v>
      </c>
    </row>
    <row r="16971" spans="1:8" x14ac:dyDescent="0.25">
      <c r="A16971" t="s">
        <v>354</v>
      </c>
      <c r="B16971" t="s">
        <v>23</v>
      </c>
      <c r="C16971" t="s">
        <v>24</v>
      </c>
      <c r="D16971" t="s">
        <v>12</v>
      </c>
      <c r="E16971" t="s">
        <v>355</v>
      </c>
      <c r="F16971" s="15">
        <v>45727</v>
      </c>
      <c r="G16971" t="s">
        <v>5115</v>
      </c>
      <c r="H16971" s="16">
        <v>30.8</v>
      </c>
    </row>
    <row r="16972" spans="1:8" x14ac:dyDescent="0.25">
      <c r="A16972" t="s">
        <v>354</v>
      </c>
      <c r="B16972" t="s">
        <v>23</v>
      </c>
      <c r="C16972" t="s">
        <v>24</v>
      </c>
      <c r="D16972" t="s">
        <v>12</v>
      </c>
      <c r="E16972" t="s">
        <v>355</v>
      </c>
      <c r="F16972" s="15">
        <v>45751</v>
      </c>
      <c r="G16972" t="s">
        <v>5734</v>
      </c>
      <c r="H16972" s="16">
        <v>25.6</v>
      </c>
    </row>
    <row r="16973" spans="1:8" x14ac:dyDescent="0.25">
      <c r="A16973" t="s">
        <v>354</v>
      </c>
      <c r="B16973" t="s">
        <v>23</v>
      </c>
      <c r="C16973" t="s">
        <v>24</v>
      </c>
      <c r="D16973" t="s">
        <v>12</v>
      </c>
      <c r="E16973" t="s">
        <v>355</v>
      </c>
      <c r="F16973" s="15">
        <v>45779</v>
      </c>
      <c r="G16973" t="s">
        <v>6314</v>
      </c>
      <c r="H16973" s="16">
        <v>23.6</v>
      </c>
    </row>
    <row r="16974" spans="1:8" x14ac:dyDescent="0.25">
      <c r="A16974" t="s">
        <v>354</v>
      </c>
      <c r="B16974" t="s">
        <v>23</v>
      </c>
      <c r="C16974" t="s">
        <v>24</v>
      </c>
      <c r="D16974" t="s">
        <v>12</v>
      </c>
      <c r="E16974" t="s">
        <v>355</v>
      </c>
      <c r="F16974" s="15">
        <v>45791</v>
      </c>
      <c r="G16974" t="s">
        <v>6315</v>
      </c>
      <c r="H16974" s="16">
        <v>32.799999999999997</v>
      </c>
    </row>
    <row r="16975" spans="1:8" x14ac:dyDescent="0.25">
      <c r="A16975" t="s">
        <v>354</v>
      </c>
      <c r="B16975" t="s">
        <v>23</v>
      </c>
      <c r="C16975" t="s">
        <v>24</v>
      </c>
      <c r="D16975" t="s">
        <v>12</v>
      </c>
      <c r="E16975" t="s">
        <v>355</v>
      </c>
      <c r="F16975" s="15">
        <v>45834</v>
      </c>
      <c r="G16975" t="s">
        <v>7065</v>
      </c>
      <c r="H16975" s="16">
        <v>25.2</v>
      </c>
    </row>
    <row r="16976" spans="1:8" x14ac:dyDescent="0.25">
      <c r="A16976" t="s">
        <v>354</v>
      </c>
      <c r="B16976" t="s">
        <v>23</v>
      </c>
      <c r="C16976" t="s">
        <v>24</v>
      </c>
      <c r="D16976" t="s">
        <v>12</v>
      </c>
      <c r="E16976" t="s">
        <v>355</v>
      </c>
      <c r="F16976" s="15">
        <v>45602</v>
      </c>
      <c r="G16976" t="s">
        <v>3157</v>
      </c>
      <c r="H16976" s="16">
        <v>22.8</v>
      </c>
    </row>
    <row r="16977" spans="1:8" x14ac:dyDescent="0.25">
      <c r="A16977" t="s">
        <v>354</v>
      </c>
      <c r="B16977" t="s">
        <v>23</v>
      </c>
      <c r="C16977" t="s">
        <v>24</v>
      </c>
      <c r="D16977" t="s">
        <v>12</v>
      </c>
      <c r="E16977" t="s">
        <v>355</v>
      </c>
      <c r="F16977" s="15">
        <v>45602</v>
      </c>
      <c r="G16977" t="s">
        <v>3157</v>
      </c>
      <c r="H16977" s="16">
        <v>40</v>
      </c>
    </row>
    <row r="16978" spans="1:8" x14ac:dyDescent="0.25">
      <c r="A16978" s="17" t="str">
        <f>A16977</f>
        <v>2630</v>
      </c>
      <c r="B16978" s="17" t="s">
        <v>25</v>
      </c>
      <c r="C16978" s="17"/>
      <c r="D16978" s="17"/>
      <c r="E16978" s="17"/>
      <c r="F16978" s="21"/>
      <c r="G16978" s="17"/>
      <c r="H16978" s="20">
        <f>SUBTOTAL(9,H16968:H16977)</f>
        <v>300.39999999999998</v>
      </c>
    </row>
    <row r="16979" spans="1:8" x14ac:dyDescent="0.25">
      <c r="A16979" t="s">
        <v>354</v>
      </c>
      <c r="B16979" t="s">
        <v>64</v>
      </c>
      <c r="C16979" t="s">
        <v>65</v>
      </c>
      <c r="D16979" t="s">
        <v>12</v>
      </c>
      <c r="E16979" t="s">
        <v>355</v>
      </c>
      <c r="F16979" s="15">
        <v>45775</v>
      </c>
      <c r="G16979" t="s">
        <v>5735</v>
      </c>
      <c r="H16979" s="16">
        <v>4500</v>
      </c>
    </row>
    <row r="16980" spans="1:8" x14ac:dyDescent="0.25">
      <c r="A16980" s="17" t="str">
        <f>A16979</f>
        <v>2630</v>
      </c>
      <c r="B16980" s="17" t="s">
        <v>66</v>
      </c>
      <c r="C16980" s="17"/>
      <c r="D16980" s="17"/>
      <c r="E16980" s="17"/>
      <c r="F16980" s="21"/>
      <c r="G16980" s="17"/>
      <c r="H16980" s="20">
        <f>SUBTOTAL(9,H16979:H16979)</f>
        <v>4500</v>
      </c>
    </row>
    <row r="16981" spans="1:8" x14ac:dyDescent="0.25">
      <c r="A16981" t="s">
        <v>354</v>
      </c>
      <c r="B16981" t="s">
        <v>5227</v>
      </c>
      <c r="C16981" t="s">
        <v>5228</v>
      </c>
      <c r="D16981" t="s">
        <v>12</v>
      </c>
      <c r="E16981" t="s">
        <v>355</v>
      </c>
      <c r="F16981" s="15">
        <v>45775</v>
      </c>
      <c r="G16981" t="s">
        <v>5736</v>
      </c>
      <c r="H16981" s="16">
        <v>1250.3399999999999</v>
      </c>
    </row>
    <row r="16982" spans="1:8" x14ac:dyDescent="0.25">
      <c r="A16982" s="17" t="str">
        <f>A16981</f>
        <v>2630</v>
      </c>
      <c r="B16982" s="17" t="s">
        <v>5230</v>
      </c>
      <c r="C16982" s="17"/>
      <c r="D16982" s="17"/>
      <c r="E16982" s="17"/>
      <c r="F16982" s="21"/>
      <c r="G16982" s="17"/>
      <c r="H16982" s="20">
        <f>SUBTOTAL(9,H16981:H16981)</f>
        <v>1250.3399999999999</v>
      </c>
    </row>
    <row r="16983" spans="1:8" x14ac:dyDescent="0.25">
      <c r="A16983" t="s">
        <v>354</v>
      </c>
      <c r="B16983" t="s">
        <v>2609</v>
      </c>
      <c r="C16983" t="s">
        <v>2610</v>
      </c>
      <c r="D16983" t="s">
        <v>12</v>
      </c>
      <c r="E16983" t="s">
        <v>355</v>
      </c>
      <c r="F16983" s="15">
        <v>45621</v>
      </c>
      <c r="G16983" t="s">
        <v>3156</v>
      </c>
      <c r="H16983" s="16">
        <v>8410.8700000000008</v>
      </c>
    </row>
    <row r="16984" spans="1:8" x14ac:dyDescent="0.25">
      <c r="A16984" s="17" t="str">
        <f>A16983</f>
        <v>2630</v>
      </c>
      <c r="B16984" s="17" t="s">
        <v>2611</v>
      </c>
      <c r="C16984" s="17"/>
      <c r="D16984" s="17"/>
      <c r="E16984" s="17"/>
      <c r="F16984" s="21"/>
      <c r="G16984" s="17"/>
      <c r="H16984" s="20">
        <f>SUBTOTAL(9,H16983:H16983)</f>
        <v>8410.8700000000008</v>
      </c>
    </row>
    <row r="16985" spans="1:8" x14ac:dyDescent="0.25">
      <c r="A16985" t="s">
        <v>354</v>
      </c>
      <c r="B16985" t="s">
        <v>6482</v>
      </c>
      <c r="C16985" t="s">
        <v>6483</v>
      </c>
      <c r="D16985" t="s">
        <v>12</v>
      </c>
      <c r="E16985" t="s">
        <v>355</v>
      </c>
      <c r="F16985" s="15">
        <v>45833</v>
      </c>
      <c r="G16985" t="s">
        <v>7066</v>
      </c>
      <c r="H16985" s="16">
        <v>41516</v>
      </c>
    </row>
    <row r="16986" spans="1:8" x14ac:dyDescent="0.25">
      <c r="A16986" s="17" t="str">
        <f>A16985</f>
        <v>2630</v>
      </c>
      <c r="B16986" s="17" t="s">
        <v>6485</v>
      </c>
      <c r="C16986" s="17"/>
      <c r="D16986" s="17"/>
      <c r="E16986" s="17"/>
      <c r="F16986" s="21"/>
      <c r="G16986" s="17"/>
      <c r="H16986" s="20">
        <f>SUBTOTAL(9,H16985:H16985)</f>
        <v>41516</v>
      </c>
    </row>
    <row r="16987" spans="1:8" x14ac:dyDescent="0.25">
      <c r="A16987" t="s">
        <v>354</v>
      </c>
      <c r="B16987" t="s">
        <v>5945</v>
      </c>
      <c r="C16987" t="s">
        <v>5946</v>
      </c>
      <c r="D16987" t="s">
        <v>30</v>
      </c>
      <c r="E16987" t="s">
        <v>355</v>
      </c>
      <c r="F16987" s="15">
        <v>45800</v>
      </c>
      <c r="G16987" t="s">
        <v>6316</v>
      </c>
      <c r="H16987" s="16">
        <v>625</v>
      </c>
    </row>
    <row r="16988" spans="1:8" x14ac:dyDescent="0.25">
      <c r="A16988" s="17" t="str">
        <f>A16987</f>
        <v>2630</v>
      </c>
      <c r="B16988" s="17" t="s">
        <v>5948</v>
      </c>
      <c r="C16988" s="17"/>
      <c r="D16988" s="17"/>
      <c r="E16988" s="17"/>
      <c r="F16988" s="21"/>
      <c r="G16988" s="17"/>
      <c r="H16988" s="20">
        <f>SUBTOTAL(9,H16987:H16987)</f>
        <v>625</v>
      </c>
    </row>
    <row r="16989" spans="1:8" x14ac:dyDescent="0.25">
      <c r="A16989" t="s">
        <v>354</v>
      </c>
      <c r="B16989" t="s">
        <v>581</v>
      </c>
      <c r="C16989" t="s">
        <v>582</v>
      </c>
      <c r="D16989" t="s">
        <v>12</v>
      </c>
      <c r="E16989" t="s">
        <v>355</v>
      </c>
      <c r="F16989" s="15">
        <v>45483</v>
      </c>
      <c r="G16989" t="s">
        <v>1103</v>
      </c>
      <c r="H16989" s="16">
        <v>24510.3</v>
      </c>
    </row>
    <row r="16990" spans="1:8" x14ac:dyDescent="0.25">
      <c r="A16990" s="17" t="str">
        <f>A16989</f>
        <v>2630</v>
      </c>
      <c r="B16990" s="17" t="s">
        <v>584</v>
      </c>
      <c r="C16990" s="17"/>
      <c r="D16990" s="17"/>
      <c r="E16990" s="17"/>
      <c r="F16990" s="21"/>
      <c r="G16990" s="17"/>
      <c r="H16990" s="20">
        <f>SUBTOTAL(9,H16989:H16989)</f>
        <v>24510.3</v>
      </c>
    </row>
    <row r="16991" spans="1:8" x14ac:dyDescent="0.25">
      <c r="A16991" t="s">
        <v>354</v>
      </c>
      <c r="B16991" t="s">
        <v>48</v>
      </c>
      <c r="C16991" t="s">
        <v>49</v>
      </c>
      <c r="D16991" t="s">
        <v>30</v>
      </c>
      <c r="E16991" t="s">
        <v>355</v>
      </c>
      <c r="F16991" s="15">
        <v>45665</v>
      </c>
      <c r="G16991" t="s">
        <v>4198</v>
      </c>
      <c r="H16991" s="16">
        <v>3448.38</v>
      </c>
    </row>
    <row r="16992" spans="1:8" x14ac:dyDescent="0.25">
      <c r="A16992" t="s">
        <v>354</v>
      </c>
      <c r="B16992" t="s">
        <v>48</v>
      </c>
      <c r="C16992" t="s">
        <v>49</v>
      </c>
      <c r="D16992" t="s">
        <v>30</v>
      </c>
      <c r="E16992" t="s">
        <v>355</v>
      </c>
      <c r="F16992" s="15">
        <v>45665</v>
      </c>
      <c r="G16992" t="s">
        <v>4198</v>
      </c>
      <c r="H16992" s="16">
        <v>1837.89</v>
      </c>
    </row>
    <row r="16993" spans="1:8" x14ac:dyDescent="0.25">
      <c r="A16993" t="s">
        <v>354</v>
      </c>
      <c r="B16993" t="s">
        <v>48</v>
      </c>
      <c r="C16993" t="s">
        <v>49</v>
      </c>
      <c r="D16993" t="s">
        <v>30</v>
      </c>
      <c r="E16993" t="s">
        <v>355</v>
      </c>
      <c r="F16993" s="15">
        <v>45681</v>
      </c>
      <c r="G16993" t="s">
        <v>4199</v>
      </c>
      <c r="H16993" s="16">
        <v>1930.64</v>
      </c>
    </row>
    <row r="16994" spans="1:8" x14ac:dyDescent="0.25">
      <c r="A16994" t="s">
        <v>354</v>
      </c>
      <c r="B16994" t="s">
        <v>48</v>
      </c>
      <c r="C16994" t="s">
        <v>49</v>
      </c>
      <c r="D16994" t="s">
        <v>30</v>
      </c>
      <c r="E16994" t="s">
        <v>355</v>
      </c>
      <c r="F16994" s="15">
        <v>45727</v>
      </c>
      <c r="G16994" t="s">
        <v>5115</v>
      </c>
      <c r="H16994" s="16">
        <v>2434.89</v>
      </c>
    </row>
    <row r="16995" spans="1:8" x14ac:dyDescent="0.25">
      <c r="A16995" t="s">
        <v>354</v>
      </c>
      <c r="B16995" t="s">
        <v>48</v>
      </c>
      <c r="C16995" t="s">
        <v>49</v>
      </c>
      <c r="D16995" t="s">
        <v>30</v>
      </c>
      <c r="E16995" t="s">
        <v>355</v>
      </c>
      <c r="F16995" s="15">
        <v>45751</v>
      </c>
      <c r="G16995" t="s">
        <v>5734</v>
      </c>
      <c r="H16995" s="16">
        <v>2112.11</v>
      </c>
    </row>
    <row r="16996" spans="1:8" x14ac:dyDescent="0.25">
      <c r="A16996" t="s">
        <v>354</v>
      </c>
      <c r="B16996" t="s">
        <v>48</v>
      </c>
      <c r="C16996" t="s">
        <v>49</v>
      </c>
      <c r="D16996" t="s">
        <v>30</v>
      </c>
      <c r="E16996" t="s">
        <v>355</v>
      </c>
      <c r="F16996" s="15">
        <v>45779</v>
      </c>
      <c r="G16996" t="s">
        <v>6314</v>
      </c>
      <c r="H16996" s="16">
        <v>1887.16</v>
      </c>
    </row>
    <row r="16997" spans="1:8" x14ac:dyDescent="0.25">
      <c r="A16997" t="s">
        <v>354</v>
      </c>
      <c r="B16997" t="s">
        <v>48</v>
      </c>
      <c r="C16997" t="s">
        <v>49</v>
      </c>
      <c r="D16997" t="s">
        <v>30</v>
      </c>
      <c r="E16997" t="s">
        <v>355</v>
      </c>
      <c r="F16997" s="15">
        <v>45791</v>
      </c>
      <c r="G16997" t="s">
        <v>6315</v>
      </c>
      <c r="H16997" s="16">
        <v>2933.84</v>
      </c>
    </row>
    <row r="16998" spans="1:8" x14ac:dyDescent="0.25">
      <c r="A16998" t="s">
        <v>354</v>
      </c>
      <c r="B16998" t="s">
        <v>48</v>
      </c>
      <c r="C16998" t="s">
        <v>49</v>
      </c>
      <c r="D16998" t="s">
        <v>30</v>
      </c>
      <c r="E16998" t="s">
        <v>355</v>
      </c>
      <c r="F16998" s="15">
        <v>45834</v>
      </c>
      <c r="G16998" t="s">
        <v>7065</v>
      </c>
      <c r="H16998" s="16">
        <v>2016.12</v>
      </c>
    </row>
    <row r="16999" spans="1:8" x14ac:dyDescent="0.25">
      <c r="A16999" t="s">
        <v>354</v>
      </c>
      <c r="B16999" t="s">
        <v>48</v>
      </c>
      <c r="C16999" t="s">
        <v>49</v>
      </c>
      <c r="D16999" t="s">
        <v>30</v>
      </c>
      <c r="E16999" t="s">
        <v>355</v>
      </c>
      <c r="F16999" s="15">
        <v>45602</v>
      </c>
      <c r="G16999" t="s">
        <v>3157</v>
      </c>
      <c r="H16999" s="16">
        <v>1705.15</v>
      </c>
    </row>
    <row r="17000" spans="1:8" x14ac:dyDescent="0.25">
      <c r="A17000" t="s">
        <v>354</v>
      </c>
      <c r="B17000" t="s">
        <v>48</v>
      </c>
      <c r="C17000" t="s">
        <v>49</v>
      </c>
      <c r="D17000" t="s">
        <v>30</v>
      </c>
      <c r="E17000" t="s">
        <v>355</v>
      </c>
      <c r="F17000" s="15">
        <v>45602</v>
      </c>
      <c r="G17000" t="s">
        <v>3157</v>
      </c>
      <c r="H17000" s="16">
        <v>2976.87</v>
      </c>
    </row>
    <row r="17001" spans="1:8" x14ac:dyDescent="0.25">
      <c r="A17001" s="17" t="str">
        <f>A17000</f>
        <v>2630</v>
      </c>
      <c r="B17001" s="17" t="s">
        <v>50</v>
      </c>
      <c r="C17001" s="17"/>
      <c r="D17001" s="17"/>
      <c r="E17001" s="17"/>
      <c r="F17001" s="21"/>
      <c r="G17001" s="17"/>
      <c r="H17001" s="20">
        <f>SUBTOTAL(9,H16991:H17000)</f>
        <v>23283.050000000003</v>
      </c>
    </row>
    <row r="17002" spans="1:8" x14ac:dyDescent="0.25">
      <c r="A17002" t="s">
        <v>354</v>
      </c>
      <c r="B17002" t="s">
        <v>51</v>
      </c>
      <c r="C17002" t="s">
        <v>52</v>
      </c>
      <c r="D17002" t="s">
        <v>30</v>
      </c>
      <c r="E17002" t="s">
        <v>355</v>
      </c>
      <c r="F17002" s="15">
        <v>45665</v>
      </c>
      <c r="G17002" t="s">
        <v>4198</v>
      </c>
      <c r="H17002" s="16">
        <v>4692</v>
      </c>
    </row>
    <row r="17003" spans="1:8" x14ac:dyDescent="0.25">
      <c r="A17003" t="s">
        <v>354</v>
      </c>
      <c r="B17003" t="s">
        <v>51</v>
      </c>
      <c r="C17003" t="s">
        <v>52</v>
      </c>
      <c r="D17003" t="s">
        <v>30</v>
      </c>
      <c r="E17003" t="s">
        <v>355</v>
      </c>
      <c r="F17003" s="15">
        <v>45665</v>
      </c>
      <c r="G17003" t="s">
        <v>4198</v>
      </c>
      <c r="H17003" s="16">
        <v>3004.35</v>
      </c>
    </row>
    <row r="17004" spans="1:8" x14ac:dyDescent="0.25">
      <c r="A17004" t="s">
        <v>354</v>
      </c>
      <c r="B17004" t="s">
        <v>51</v>
      </c>
      <c r="C17004" t="s">
        <v>52</v>
      </c>
      <c r="D17004" t="s">
        <v>30</v>
      </c>
      <c r="E17004" t="s">
        <v>355</v>
      </c>
      <c r="F17004" s="15">
        <v>45681</v>
      </c>
      <c r="G17004" t="s">
        <v>4199</v>
      </c>
      <c r="H17004" s="16">
        <v>2885.49</v>
      </c>
    </row>
    <row r="17005" spans="1:8" x14ac:dyDescent="0.25">
      <c r="A17005" t="s">
        <v>354</v>
      </c>
      <c r="B17005" t="s">
        <v>51</v>
      </c>
      <c r="C17005" t="s">
        <v>52</v>
      </c>
      <c r="D17005" t="s">
        <v>30</v>
      </c>
      <c r="E17005" t="s">
        <v>355</v>
      </c>
      <c r="F17005" s="15">
        <v>45727</v>
      </c>
      <c r="G17005" t="s">
        <v>5115</v>
      </c>
      <c r="H17005" s="16">
        <v>3517.32</v>
      </c>
    </row>
    <row r="17006" spans="1:8" x14ac:dyDescent="0.25">
      <c r="A17006" t="s">
        <v>354</v>
      </c>
      <c r="B17006" t="s">
        <v>51</v>
      </c>
      <c r="C17006" t="s">
        <v>52</v>
      </c>
      <c r="D17006" t="s">
        <v>30</v>
      </c>
      <c r="E17006" t="s">
        <v>355</v>
      </c>
      <c r="F17006" s="15">
        <v>45751</v>
      </c>
      <c r="G17006" t="s">
        <v>5734</v>
      </c>
      <c r="H17006" s="16">
        <v>3273.4</v>
      </c>
    </row>
    <row r="17007" spans="1:8" x14ac:dyDescent="0.25">
      <c r="A17007" t="s">
        <v>354</v>
      </c>
      <c r="B17007" t="s">
        <v>51</v>
      </c>
      <c r="C17007" t="s">
        <v>52</v>
      </c>
      <c r="D17007" t="s">
        <v>30</v>
      </c>
      <c r="E17007" t="s">
        <v>355</v>
      </c>
      <c r="F17007" s="15">
        <v>45779</v>
      </c>
      <c r="G17007" t="s">
        <v>6314</v>
      </c>
      <c r="H17007" s="16">
        <v>2821.05</v>
      </c>
    </row>
    <row r="17008" spans="1:8" x14ac:dyDescent="0.25">
      <c r="A17008" t="s">
        <v>354</v>
      </c>
      <c r="B17008" t="s">
        <v>51</v>
      </c>
      <c r="C17008" t="s">
        <v>52</v>
      </c>
      <c r="D17008" t="s">
        <v>30</v>
      </c>
      <c r="E17008" t="s">
        <v>355</v>
      </c>
      <c r="F17008" s="15">
        <v>45791</v>
      </c>
      <c r="G17008" t="s">
        <v>6315</v>
      </c>
      <c r="H17008" s="16">
        <v>4003.14</v>
      </c>
    </row>
    <row r="17009" spans="1:8" x14ac:dyDescent="0.25">
      <c r="A17009" t="s">
        <v>354</v>
      </c>
      <c r="B17009" t="s">
        <v>51</v>
      </c>
      <c r="C17009" t="s">
        <v>52</v>
      </c>
      <c r="D17009" t="s">
        <v>30</v>
      </c>
      <c r="E17009" t="s">
        <v>355</v>
      </c>
      <c r="F17009" s="15">
        <v>45834</v>
      </c>
      <c r="G17009" t="s">
        <v>7065</v>
      </c>
      <c r="H17009" s="16">
        <v>2719.76</v>
      </c>
    </row>
    <row r="17010" spans="1:8" x14ac:dyDescent="0.25">
      <c r="A17010" t="s">
        <v>354</v>
      </c>
      <c r="B17010" t="s">
        <v>51</v>
      </c>
      <c r="C17010" t="s">
        <v>52</v>
      </c>
      <c r="D17010" t="s">
        <v>30</v>
      </c>
      <c r="E17010" t="s">
        <v>355</v>
      </c>
      <c r="F17010" s="15">
        <v>45602</v>
      </c>
      <c r="G17010" t="s">
        <v>3157</v>
      </c>
      <c r="H17010" s="16">
        <v>2614.39</v>
      </c>
    </row>
    <row r="17011" spans="1:8" x14ac:dyDescent="0.25">
      <c r="A17011" t="s">
        <v>354</v>
      </c>
      <c r="B17011" t="s">
        <v>51</v>
      </c>
      <c r="C17011" t="s">
        <v>52</v>
      </c>
      <c r="D17011" t="s">
        <v>30</v>
      </c>
      <c r="E17011" t="s">
        <v>355</v>
      </c>
      <c r="F17011" s="15">
        <v>45602</v>
      </c>
      <c r="G17011" t="s">
        <v>3157</v>
      </c>
      <c r="H17011" s="16">
        <v>4354.8500000000004</v>
      </c>
    </row>
    <row r="17012" spans="1:8" x14ac:dyDescent="0.25">
      <c r="A17012" s="17" t="str">
        <f>A17011</f>
        <v>2630</v>
      </c>
      <c r="B17012" s="17" t="s">
        <v>53</v>
      </c>
      <c r="C17012" s="17"/>
      <c r="D17012" s="17"/>
      <c r="E17012" s="17"/>
      <c r="F17012" s="21"/>
      <c r="G17012" s="17"/>
      <c r="H17012" s="20">
        <f>SUBTOTAL(9,H17002:H17011)</f>
        <v>33885.75</v>
      </c>
    </row>
    <row r="17013" spans="1:8" x14ac:dyDescent="0.25">
      <c r="A17013" t="s">
        <v>354</v>
      </c>
      <c r="B17013" t="s">
        <v>103</v>
      </c>
      <c r="C17013" t="s">
        <v>523</v>
      </c>
      <c r="D17013" t="s">
        <v>30</v>
      </c>
      <c r="E17013" t="s">
        <v>355</v>
      </c>
      <c r="F17013" s="15">
        <v>45807</v>
      </c>
      <c r="G17013" t="s">
        <v>6317</v>
      </c>
      <c r="H17013" s="16">
        <v>20000</v>
      </c>
    </row>
    <row r="17014" spans="1:8" x14ac:dyDescent="0.25">
      <c r="A17014" s="17" t="str">
        <f>A17013</f>
        <v>2630</v>
      </c>
      <c r="B17014" s="17" t="s">
        <v>104</v>
      </c>
      <c r="C17014" s="17"/>
      <c r="D17014" s="17"/>
      <c r="E17014" s="17"/>
      <c r="F17014" s="21"/>
      <c r="G17014" s="17"/>
      <c r="H17014" s="20">
        <f>SUBTOTAL(9,H17013:H17013)</f>
        <v>20000</v>
      </c>
    </row>
    <row r="17015" spans="1:8" ht="16.5" thickBot="1" x14ac:dyDescent="0.3">
      <c r="A17015" s="22" t="s">
        <v>1104</v>
      </c>
      <c r="B17015" s="22"/>
      <c r="C17015" s="25" t="str">
        <f>E17013&amp;" Total"</f>
        <v>HAXTUN RE-2J Total</v>
      </c>
      <c r="D17015" s="22"/>
      <c r="E17015" s="22"/>
      <c r="F17015" s="23"/>
      <c r="G17015" s="22"/>
      <c r="H17015" s="24">
        <f>SUBTOTAL(9,H16928:H17013)</f>
        <v>287693.78999999998</v>
      </c>
    </row>
    <row r="17016" spans="1:8" x14ac:dyDescent="0.25">
      <c r="A17016" t="s">
        <v>356</v>
      </c>
      <c r="B17016" t="s">
        <v>60</v>
      </c>
      <c r="C17016" t="s">
        <v>61</v>
      </c>
      <c r="D17016" t="s">
        <v>12</v>
      </c>
      <c r="E17016" t="s">
        <v>357</v>
      </c>
      <c r="F17016" s="15">
        <v>45485</v>
      </c>
      <c r="G17016" t="s">
        <v>1105</v>
      </c>
      <c r="H17016" s="16">
        <v>4469.05</v>
      </c>
    </row>
    <row r="17017" spans="1:8" x14ac:dyDescent="0.25">
      <c r="A17017" t="s">
        <v>356</v>
      </c>
      <c r="B17017" t="s">
        <v>60</v>
      </c>
      <c r="C17017" t="s">
        <v>61</v>
      </c>
      <c r="D17017" t="s">
        <v>12</v>
      </c>
      <c r="E17017" t="s">
        <v>357</v>
      </c>
      <c r="F17017" s="15">
        <v>45502</v>
      </c>
      <c r="G17017" t="s">
        <v>1106</v>
      </c>
      <c r="H17017" s="16">
        <v>4448.24</v>
      </c>
    </row>
    <row r="17018" spans="1:8" x14ac:dyDescent="0.25">
      <c r="A17018" t="s">
        <v>356</v>
      </c>
      <c r="B17018" t="s">
        <v>60</v>
      </c>
      <c r="C17018" t="s">
        <v>61</v>
      </c>
      <c r="D17018" t="s">
        <v>12</v>
      </c>
      <c r="E17018" t="s">
        <v>357</v>
      </c>
      <c r="F17018" s="15">
        <v>45531</v>
      </c>
      <c r="G17018" t="s">
        <v>1624</v>
      </c>
      <c r="H17018" s="16">
        <v>4450.46</v>
      </c>
    </row>
    <row r="17019" spans="1:8" x14ac:dyDescent="0.25">
      <c r="A17019" t="s">
        <v>356</v>
      </c>
      <c r="B17019" t="s">
        <v>60</v>
      </c>
      <c r="C17019" t="s">
        <v>61</v>
      </c>
      <c r="D17019" t="s">
        <v>12</v>
      </c>
      <c r="E17019" t="s">
        <v>357</v>
      </c>
      <c r="F17019" s="15">
        <v>45559</v>
      </c>
      <c r="G17019" t="s">
        <v>1947</v>
      </c>
      <c r="H17019" s="16">
        <v>4450.46</v>
      </c>
    </row>
    <row r="17020" spans="1:8" x14ac:dyDescent="0.25">
      <c r="A17020" t="s">
        <v>356</v>
      </c>
      <c r="B17020" t="s">
        <v>60</v>
      </c>
      <c r="C17020" t="s">
        <v>61</v>
      </c>
      <c r="D17020" t="s">
        <v>12</v>
      </c>
      <c r="E17020" t="s">
        <v>357</v>
      </c>
      <c r="F17020" s="15">
        <v>45594</v>
      </c>
      <c r="G17020" t="s">
        <v>2453</v>
      </c>
      <c r="H17020" s="16">
        <v>4450.46</v>
      </c>
    </row>
    <row r="17021" spans="1:8" x14ac:dyDescent="0.25">
      <c r="A17021" t="s">
        <v>356</v>
      </c>
      <c r="B17021" t="s">
        <v>60</v>
      </c>
      <c r="C17021" t="s">
        <v>61</v>
      </c>
      <c r="D17021" t="s">
        <v>12</v>
      </c>
      <c r="E17021" t="s">
        <v>357</v>
      </c>
      <c r="F17021" s="15">
        <v>45664</v>
      </c>
      <c r="G17021" t="s">
        <v>4200</v>
      </c>
      <c r="H17021" s="16">
        <v>4450.46</v>
      </c>
    </row>
    <row r="17022" spans="1:8" x14ac:dyDescent="0.25">
      <c r="A17022" t="s">
        <v>356</v>
      </c>
      <c r="B17022" t="s">
        <v>60</v>
      </c>
      <c r="C17022" t="s">
        <v>61</v>
      </c>
      <c r="D17022" t="s">
        <v>12</v>
      </c>
      <c r="E17022" t="s">
        <v>357</v>
      </c>
      <c r="F17022" s="15">
        <v>45681</v>
      </c>
      <c r="G17022" t="s">
        <v>4201</v>
      </c>
      <c r="H17022" s="16">
        <v>4420.41</v>
      </c>
    </row>
    <row r="17023" spans="1:8" x14ac:dyDescent="0.25">
      <c r="A17023" t="s">
        <v>356</v>
      </c>
      <c r="B17023" t="s">
        <v>60</v>
      </c>
      <c r="C17023" t="s">
        <v>61</v>
      </c>
      <c r="D17023" t="s">
        <v>12</v>
      </c>
      <c r="E17023" t="s">
        <v>357</v>
      </c>
      <c r="F17023" s="15">
        <v>45712</v>
      </c>
      <c r="G17023" t="s">
        <v>4696</v>
      </c>
      <c r="H17023" s="16">
        <v>4420.41</v>
      </c>
    </row>
    <row r="17024" spans="1:8" x14ac:dyDescent="0.25">
      <c r="A17024" t="s">
        <v>356</v>
      </c>
      <c r="B17024" t="s">
        <v>60</v>
      </c>
      <c r="C17024" t="s">
        <v>61</v>
      </c>
      <c r="D17024" t="s">
        <v>12</v>
      </c>
      <c r="E17024" t="s">
        <v>357</v>
      </c>
      <c r="F17024" s="15">
        <v>45735</v>
      </c>
      <c r="G17024" t="s">
        <v>5116</v>
      </c>
      <c r="H17024" s="16">
        <v>4420.41</v>
      </c>
    </row>
    <row r="17025" spans="1:8" x14ac:dyDescent="0.25">
      <c r="A17025" t="s">
        <v>356</v>
      </c>
      <c r="B17025" t="s">
        <v>60</v>
      </c>
      <c r="C17025" t="s">
        <v>61</v>
      </c>
      <c r="D17025" t="s">
        <v>12</v>
      </c>
      <c r="E17025" t="s">
        <v>357</v>
      </c>
      <c r="F17025" s="15">
        <v>45764</v>
      </c>
      <c r="G17025" t="s">
        <v>5737</v>
      </c>
      <c r="H17025" s="16">
        <v>4420.41</v>
      </c>
    </row>
    <row r="17026" spans="1:8" x14ac:dyDescent="0.25">
      <c r="A17026" t="s">
        <v>356</v>
      </c>
      <c r="B17026" t="s">
        <v>60</v>
      </c>
      <c r="C17026" t="s">
        <v>61</v>
      </c>
      <c r="D17026" t="s">
        <v>12</v>
      </c>
      <c r="E17026" t="s">
        <v>357</v>
      </c>
      <c r="F17026" s="15">
        <v>45804</v>
      </c>
      <c r="G17026" t="s">
        <v>6318</v>
      </c>
      <c r="H17026" s="16">
        <v>4420.42</v>
      </c>
    </row>
    <row r="17027" spans="1:8" x14ac:dyDescent="0.25">
      <c r="A17027" t="s">
        <v>356</v>
      </c>
      <c r="B17027" t="s">
        <v>60</v>
      </c>
      <c r="C17027" t="s">
        <v>61</v>
      </c>
      <c r="D17027" t="s">
        <v>12</v>
      </c>
      <c r="E17027" t="s">
        <v>357</v>
      </c>
      <c r="F17027" s="15">
        <v>45835</v>
      </c>
      <c r="G17027" t="s">
        <v>7067</v>
      </c>
      <c r="H17027" s="16">
        <v>4420.41</v>
      </c>
    </row>
    <row r="17028" spans="1:8" x14ac:dyDescent="0.25">
      <c r="A17028" t="s">
        <v>356</v>
      </c>
      <c r="B17028" t="s">
        <v>60</v>
      </c>
      <c r="C17028" t="s">
        <v>61</v>
      </c>
      <c r="D17028" t="s">
        <v>12</v>
      </c>
      <c r="E17028" t="s">
        <v>357</v>
      </c>
      <c r="F17028" s="15">
        <v>45616</v>
      </c>
      <c r="G17028" t="s">
        <v>3158</v>
      </c>
      <c r="H17028" s="16">
        <v>4450.46</v>
      </c>
    </row>
    <row r="17029" spans="1:8" x14ac:dyDescent="0.25">
      <c r="A17029" s="17" t="str">
        <f>A17028</f>
        <v>2640</v>
      </c>
      <c r="B17029" s="17" t="s">
        <v>63</v>
      </c>
      <c r="C17029" s="17"/>
      <c r="D17029" s="17"/>
      <c r="E17029" s="17"/>
      <c r="F17029" s="21"/>
      <c r="G17029" s="17"/>
      <c r="H17029" s="20">
        <f>SUBTOTAL(9,H17016:H17028)</f>
        <v>57692.060000000005</v>
      </c>
    </row>
    <row r="17030" spans="1:8" x14ac:dyDescent="0.25">
      <c r="A17030" t="s">
        <v>356</v>
      </c>
      <c r="B17030" t="s">
        <v>10</v>
      </c>
      <c r="C17030" t="s">
        <v>11</v>
      </c>
      <c r="D17030" t="s">
        <v>12</v>
      </c>
      <c r="E17030" t="s">
        <v>357</v>
      </c>
      <c r="F17030" s="15">
        <v>45496</v>
      </c>
      <c r="G17030" t="s">
        <v>1107</v>
      </c>
      <c r="H17030" s="16">
        <v>631898.68999999994</v>
      </c>
    </row>
    <row r="17031" spans="1:8" x14ac:dyDescent="0.25">
      <c r="A17031" t="s">
        <v>356</v>
      </c>
      <c r="B17031" t="s">
        <v>10</v>
      </c>
      <c r="C17031" t="s">
        <v>11</v>
      </c>
      <c r="D17031" t="s">
        <v>12</v>
      </c>
      <c r="E17031" t="s">
        <v>357</v>
      </c>
      <c r="F17031" s="15">
        <v>45755</v>
      </c>
      <c r="G17031" t="s">
        <v>5738</v>
      </c>
      <c r="H17031" s="16">
        <v>686.59</v>
      </c>
    </row>
    <row r="17032" spans="1:8" x14ac:dyDescent="0.25">
      <c r="A17032" t="s">
        <v>356</v>
      </c>
      <c r="B17032" t="s">
        <v>10</v>
      </c>
      <c r="C17032" t="s">
        <v>11</v>
      </c>
      <c r="D17032" t="s">
        <v>12</v>
      </c>
      <c r="E17032" t="s">
        <v>357</v>
      </c>
      <c r="F17032" s="15">
        <v>45828</v>
      </c>
      <c r="G17032" t="s">
        <v>7068</v>
      </c>
      <c r="H17032" s="16">
        <v>579.6</v>
      </c>
    </row>
    <row r="17033" spans="1:8" x14ac:dyDescent="0.25">
      <c r="A17033" s="17" t="str">
        <f>A17032</f>
        <v>2640</v>
      </c>
      <c r="B17033" s="17" t="s">
        <v>14</v>
      </c>
      <c r="C17033" s="17"/>
      <c r="D17033" s="17"/>
      <c r="E17033" s="17"/>
      <c r="F17033" s="21"/>
      <c r="G17033" s="17"/>
      <c r="H17033" s="20">
        <f>SUBTOTAL(9,H17030:H17032)</f>
        <v>633164.87999999989</v>
      </c>
    </row>
    <row r="17034" spans="1:8" x14ac:dyDescent="0.25">
      <c r="A17034" t="s">
        <v>356</v>
      </c>
      <c r="B17034" t="s">
        <v>15</v>
      </c>
      <c r="C17034" t="s">
        <v>1337</v>
      </c>
      <c r="D17034" t="s">
        <v>12</v>
      </c>
      <c r="E17034" t="s">
        <v>357</v>
      </c>
      <c r="F17034" s="15">
        <v>45531</v>
      </c>
      <c r="G17034" t="s">
        <v>1624</v>
      </c>
      <c r="H17034" s="16">
        <v>28039.78</v>
      </c>
    </row>
    <row r="17035" spans="1:8" x14ac:dyDescent="0.25">
      <c r="A17035" s="17" t="str">
        <f>A17034</f>
        <v>2640</v>
      </c>
      <c r="B17035" s="17" t="s">
        <v>16</v>
      </c>
      <c r="C17035" s="17"/>
      <c r="D17035" s="17"/>
      <c r="E17035" s="17"/>
      <c r="F17035" s="21"/>
      <c r="G17035" s="17"/>
      <c r="H17035" s="20">
        <f>SUBTOTAL(9,H17034:H17034)</f>
        <v>28039.78</v>
      </c>
    </row>
    <row r="17036" spans="1:8" x14ac:dyDescent="0.25">
      <c r="A17036" t="s">
        <v>356</v>
      </c>
      <c r="B17036" t="s">
        <v>17</v>
      </c>
      <c r="C17036" t="s">
        <v>18</v>
      </c>
      <c r="D17036" t="s">
        <v>12</v>
      </c>
      <c r="E17036" t="s">
        <v>357</v>
      </c>
      <c r="F17036" s="15">
        <v>45496</v>
      </c>
      <c r="G17036" t="s">
        <v>1107</v>
      </c>
      <c r="H17036" s="16">
        <v>33687.33</v>
      </c>
    </row>
    <row r="17037" spans="1:8" x14ac:dyDescent="0.25">
      <c r="A17037" s="17" t="str">
        <f>A17036</f>
        <v>2640</v>
      </c>
      <c r="B17037" s="17" t="s">
        <v>19</v>
      </c>
      <c r="C17037" s="17"/>
      <c r="D17037" s="17"/>
      <c r="E17037" s="17"/>
      <c r="F17037" s="21"/>
      <c r="G17037" s="17"/>
      <c r="H17037" s="20">
        <f>SUBTOTAL(9,H17036:H17036)</f>
        <v>33687.33</v>
      </c>
    </row>
    <row r="17038" spans="1:8" x14ac:dyDescent="0.25">
      <c r="A17038" t="s">
        <v>356</v>
      </c>
      <c r="B17038" t="s">
        <v>64</v>
      </c>
      <c r="C17038" t="s">
        <v>65</v>
      </c>
      <c r="D17038" t="s">
        <v>12</v>
      </c>
      <c r="E17038" t="s">
        <v>357</v>
      </c>
      <c r="F17038" s="15">
        <v>45722</v>
      </c>
      <c r="G17038" t="s">
        <v>5117</v>
      </c>
      <c r="H17038" s="16">
        <v>1507.74</v>
      </c>
    </row>
    <row r="17039" spans="1:8" x14ac:dyDescent="0.25">
      <c r="A17039" t="s">
        <v>356</v>
      </c>
      <c r="B17039" t="s">
        <v>64</v>
      </c>
      <c r="C17039" t="s">
        <v>65</v>
      </c>
      <c r="D17039" t="s">
        <v>12</v>
      </c>
      <c r="E17039" t="s">
        <v>357</v>
      </c>
      <c r="F17039" s="15">
        <v>45824</v>
      </c>
      <c r="G17039" t="s">
        <v>7069</v>
      </c>
      <c r="H17039" s="16">
        <v>1011.23</v>
      </c>
    </row>
    <row r="17040" spans="1:8" x14ac:dyDescent="0.25">
      <c r="A17040" s="17" t="str">
        <f>A17039</f>
        <v>2640</v>
      </c>
      <c r="B17040" s="17" t="s">
        <v>66</v>
      </c>
      <c r="C17040" s="17"/>
      <c r="D17040" s="17"/>
      <c r="E17040" s="17"/>
      <c r="F17040" s="21"/>
      <c r="G17040" s="17"/>
      <c r="H17040" s="20">
        <f>SUBTOTAL(9,H17038:H17039)</f>
        <v>2518.9700000000003</v>
      </c>
    </row>
    <row r="17041" spans="1:8" x14ac:dyDescent="0.25">
      <c r="A17041" t="s">
        <v>356</v>
      </c>
      <c r="B17041" t="s">
        <v>512</v>
      </c>
      <c r="C17041" t="s">
        <v>513</v>
      </c>
      <c r="D17041" t="s">
        <v>12</v>
      </c>
      <c r="E17041" t="s">
        <v>357</v>
      </c>
      <c r="F17041" s="15">
        <v>45496</v>
      </c>
      <c r="G17041" t="s">
        <v>1107</v>
      </c>
      <c r="H17041" s="16">
        <v>46743.72</v>
      </c>
    </row>
    <row r="17042" spans="1:8" x14ac:dyDescent="0.25">
      <c r="A17042" s="17" t="str">
        <f>A17041</f>
        <v>2640</v>
      </c>
      <c r="B17042" s="17" t="s">
        <v>514</v>
      </c>
      <c r="C17042" s="17"/>
      <c r="D17042" s="17"/>
      <c r="E17042" s="17"/>
      <c r="F17042" s="21"/>
      <c r="G17042" s="17"/>
      <c r="H17042" s="20">
        <f>SUBTOTAL(9,H17041:H17041)</f>
        <v>46743.72</v>
      </c>
    </row>
    <row r="17043" spans="1:8" x14ac:dyDescent="0.25">
      <c r="A17043" t="s">
        <v>356</v>
      </c>
      <c r="B17043" t="s">
        <v>5227</v>
      </c>
      <c r="C17043" t="s">
        <v>5228</v>
      </c>
      <c r="D17043" t="s">
        <v>12</v>
      </c>
      <c r="E17043" t="s">
        <v>357</v>
      </c>
      <c r="F17043" s="15">
        <v>45775</v>
      </c>
      <c r="G17043" t="s">
        <v>5739</v>
      </c>
      <c r="H17043" s="16">
        <v>1304.6400000000001</v>
      </c>
    </row>
    <row r="17044" spans="1:8" x14ac:dyDescent="0.25">
      <c r="A17044" s="17" t="str">
        <f>A17043</f>
        <v>2640</v>
      </c>
      <c r="B17044" s="17" t="s">
        <v>5230</v>
      </c>
      <c r="C17044" s="17"/>
      <c r="D17044" s="17"/>
      <c r="E17044" s="17"/>
      <c r="F17044" s="21"/>
      <c r="G17044" s="17"/>
      <c r="H17044" s="20">
        <f>SUBTOTAL(9,H17043:H17043)</f>
        <v>1304.6400000000001</v>
      </c>
    </row>
    <row r="17045" spans="1:8" x14ac:dyDescent="0.25">
      <c r="A17045" t="s">
        <v>356</v>
      </c>
      <c r="B17045" t="s">
        <v>490</v>
      </c>
      <c r="C17045" t="s">
        <v>491</v>
      </c>
      <c r="D17045" t="s">
        <v>12</v>
      </c>
      <c r="E17045" t="s">
        <v>357</v>
      </c>
      <c r="F17045" s="15">
        <v>45485</v>
      </c>
      <c r="G17045" t="s">
        <v>1108</v>
      </c>
      <c r="H17045" s="16">
        <v>8441.1</v>
      </c>
    </row>
    <row r="17046" spans="1:8" x14ac:dyDescent="0.25">
      <c r="A17046" t="s">
        <v>356</v>
      </c>
      <c r="B17046" t="s">
        <v>490</v>
      </c>
      <c r="C17046" t="s">
        <v>491</v>
      </c>
      <c r="D17046" t="s">
        <v>12</v>
      </c>
      <c r="E17046" t="s">
        <v>357</v>
      </c>
      <c r="F17046" s="15">
        <v>45583</v>
      </c>
      <c r="G17046" t="s">
        <v>2454</v>
      </c>
      <c r="H17046" s="16">
        <v>20094.099999999999</v>
      </c>
    </row>
    <row r="17047" spans="1:8" x14ac:dyDescent="0.25">
      <c r="A17047" s="17" t="str">
        <f>A17046</f>
        <v>2640</v>
      </c>
      <c r="B17047" s="17" t="s">
        <v>492</v>
      </c>
      <c r="C17047" s="17"/>
      <c r="D17047" s="17"/>
      <c r="E17047" s="17"/>
      <c r="F17047" s="21"/>
      <c r="G17047" s="17"/>
      <c r="H17047" s="20">
        <f>SUBTOTAL(9,H17045:H17046)</f>
        <v>28535.199999999997</v>
      </c>
    </row>
    <row r="17048" spans="1:8" x14ac:dyDescent="0.25">
      <c r="A17048" t="s">
        <v>356</v>
      </c>
      <c r="B17048" t="s">
        <v>3738</v>
      </c>
      <c r="C17048" t="s">
        <v>3739</v>
      </c>
      <c r="D17048" t="s">
        <v>12</v>
      </c>
      <c r="E17048" t="s">
        <v>357</v>
      </c>
      <c r="F17048" s="15">
        <v>45671</v>
      </c>
      <c r="G17048" t="s">
        <v>4202</v>
      </c>
      <c r="H17048" s="16">
        <v>12869</v>
      </c>
    </row>
    <row r="17049" spans="1:8" x14ac:dyDescent="0.25">
      <c r="A17049" s="17" t="str">
        <f>A17048</f>
        <v>2640</v>
      </c>
      <c r="B17049" s="17" t="s">
        <v>3741</v>
      </c>
      <c r="C17049" s="17"/>
      <c r="D17049" s="17"/>
      <c r="E17049" s="17"/>
      <c r="F17049" s="21"/>
      <c r="G17049" s="17"/>
      <c r="H17049" s="20">
        <f>SUBTOTAL(9,H17048:H17048)</f>
        <v>12869</v>
      </c>
    </row>
    <row r="17050" spans="1:8" x14ac:dyDescent="0.25">
      <c r="A17050" t="s">
        <v>356</v>
      </c>
      <c r="B17050" t="s">
        <v>2609</v>
      </c>
      <c r="C17050" t="s">
        <v>2610</v>
      </c>
      <c r="D17050" t="s">
        <v>12</v>
      </c>
      <c r="E17050" t="s">
        <v>357</v>
      </c>
      <c r="F17050" s="15">
        <v>45621</v>
      </c>
      <c r="G17050" t="s">
        <v>3159</v>
      </c>
      <c r="H17050" s="16">
        <v>23550.45</v>
      </c>
    </row>
    <row r="17051" spans="1:8" x14ac:dyDescent="0.25">
      <c r="A17051" s="17" t="str">
        <f>A17050</f>
        <v>2640</v>
      </c>
      <c r="B17051" s="17" t="s">
        <v>2611</v>
      </c>
      <c r="C17051" s="17"/>
      <c r="D17051" s="17"/>
      <c r="E17051" s="17"/>
      <c r="F17051" s="21"/>
      <c r="G17051" s="17"/>
      <c r="H17051" s="20">
        <f>SUBTOTAL(9,H17050:H17050)</f>
        <v>23550.45</v>
      </c>
    </row>
    <row r="17052" spans="1:8" x14ac:dyDescent="0.25">
      <c r="A17052" t="s">
        <v>356</v>
      </c>
      <c r="B17052" t="s">
        <v>185</v>
      </c>
      <c r="C17052" t="s">
        <v>510</v>
      </c>
      <c r="D17052" t="s">
        <v>12</v>
      </c>
      <c r="E17052" t="s">
        <v>357</v>
      </c>
      <c r="F17052" s="15">
        <v>45474</v>
      </c>
      <c r="G17052" t="s">
        <v>1109</v>
      </c>
      <c r="H17052" s="16">
        <v>1781.4</v>
      </c>
    </row>
    <row r="17053" spans="1:8" x14ac:dyDescent="0.25">
      <c r="A17053" t="s">
        <v>356</v>
      </c>
      <c r="B17053" t="s">
        <v>185</v>
      </c>
      <c r="C17053" t="s">
        <v>510</v>
      </c>
      <c r="D17053" t="s">
        <v>12</v>
      </c>
      <c r="E17053" t="s">
        <v>357</v>
      </c>
      <c r="F17053" s="15">
        <v>45834</v>
      </c>
      <c r="G17053" t="s">
        <v>7070</v>
      </c>
      <c r="H17053" s="16">
        <v>1444.3</v>
      </c>
    </row>
    <row r="17054" spans="1:8" x14ac:dyDescent="0.25">
      <c r="A17054" s="17" t="str">
        <f>A17053</f>
        <v>2640</v>
      </c>
      <c r="B17054" s="17" t="s">
        <v>186</v>
      </c>
      <c r="C17054" s="17"/>
      <c r="D17054" s="17"/>
      <c r="E17054" s="17"/>
      <c r="F17054" s="21"/>
      <c r="G17054" s="17"/>
      <c r="H17054" s="20">
        <f>SUBTOTAL(9,H17052:H17053)</f>
        <v>3225.7</v>
      </c>
    </row>
    <row r="17055" spans="1:8" x14ac:dyDescent="0.25">
      <c r="A17055" t="s">
        <v>356</v>
      </c>
      <c r="B17055" t="s">
        <v>581</v>
      </c>
      <c r="C17055" t="s">
        <v>582</v>
      </c>
      <c r="D17055" t="s">
        <v>12</v>
      </c>
      <c r="E17055" t="s">
        <v>357</v>
      </c>
      <c r="F17055" s="15">
        <v>45483</v>
      </c>
      <c r="G17055" t="s">
        <v>1110</v>
      </c>
      <c r="H17055" s="16">
        <v>46465.16</v>
      </c>
    </row>
    <row r="17056" spans="1:8" x14ac:dyDescent="0.25">
      <c r="A17056" s="17" t="str">
        <f>A17055</f>
        <v>2640</v>
      </c>
      <c r="B17056" s="17" t="s">
        <v>584</v>
      </c>
      <c r="C17056" s="17"/>
      <c r="D17056" s="17"/>
      <c r="E17056" s="17"/>
      <c r="F17056" s="21"/>
      <c r="G17056" s="17"/>
      <c r="H17056" s="20">
        <f>SUBTOTAL(9,H17055:H17055)</f>
        <v>46465.16</v>
      </c>
    </row>
    <row r="17057" spans="1:8" x14ac:dyDescent="0.25">
      <c r="A17057" t="s">
        <v>356</v>
      </c>
      <c r="B17057" t="s">
        <v>29</v>
      </c>
      <c r="C17057" t="s">
        <v>493</v>
      </c>
      <c r="D17057" t="s">
        <v>30</v>
      </c>
      <c r="E17057" t="s">
        <v>357</v>
      </c>
      <c r="F17057" s="15">
        <v>45498</v>
      </c>
      <c r="G17057" t="s">
        <v>1111</v>
      </c>
      <c r="H17057" s="16">
        <v>82800</v>
      </c>
    </row>
    <row r="17058" spans="1:8" x14ac:dyDescent="0.25">
      <c r="A17058" t="s">
        <v>356</v>
      </c>
      <c r="B17058" t="s">
        <v>29</v>
      </c>
      <c r="C17058" t="s">
        <v>493</v>
      </c>
      <c r="D17058" t="s">
        <v>30</v>
      </c>
      <c r="E17058" t="s">
        <v>357</v>
      </c>
      <c r="F17058" s="15">
        <v>45821</v>
      </c>
      <c r="G17058" t="s">
        <v>7071</v>
      </c>
      <c r="H17058" s="16">
        <v>50367</v>
      </c>
    </row>
    <row r="17059" spans="1:8" x14ac:dyDescent="0.25">
      <c r="A17059" s="17" t="str">
        <f>A17058</f>
        <v>2640</v>
      </c>
      <c r="B17059" s="17" t="s">
        <v>31</v>
      </c>
      <c r="C17059" s="17"/>
      <c r="D17059" s="17"/>
      <c r="E17059" s="17"/>
      <c r="F17059" s="21"/>
      <c r="G17059" s="17"/>
      <c r="H17059" s="20">
        <f>SUBTOTAL(9,H17057:H17058)</f>
        <v>133167</v>
      </c>
    </row>
    <row r="17060" spans="1:8" x14ac:dyDescent="0.25">
      <c r="A17060" t="s">
        <v>356</v>
      </c>
      <c r="B17060" t="s">
        <v>32</v>
      </c>
      <c r="C17060" t="s">
        <v>494</v>
      </c>
      <c r="D17060" t="s">
        <v>30</v>
      </c>
      <c r="E17060" t="s">
        <v>357</v>
      </c>
      <c r="F17060" s="15">
        <v>45524</v>
      </c>
      <c r="G17060" t="s">
        <v>1625</v>
      </c>
      <c r="H17060" s="16">
        <v>45988</v>
      </c>
    </row>
    <row r="17061" spans="1:8" x14ac:dyDescent="0.25">
      <c r="A17061" t="s">
        <v>356</v>
      </c>
      <c r="B17061" t="s">
        <v>32</v>
      </c>
      <c r="C17061" t="s">
        <v>494</v>
      </c>
      <c r="D17061" t="s">
        <v>30</v>
      </c>
      <c r="E17061" t="s">
        <v>357</v>
      </c>
      <c r="F17061" s="15">
        <v>45566</v>
      </c>
      <c r="G17061" t="s">
        <v>2455</v>
      </c>
      <c r="H17061" s="16">
        <v>120782</v>
      </c>
    </row>
    <row r="17062" spans="1:8" x14ac:dyDescent="0.25">
      <c r="A17062" t="s">
        <v>356</v>
      </c>
      <c r="B17062" t="s">
        <v>32</v>
      </c>
      <c r="C17062" t="s">
        <v>494</v>
      </c>
      <c r="D17062" t="s">
        <v>30</v>
      </c>
      <c r="E17062" t="s">
        <v>357</v>
      </c>
      <c r="F17062" s="15">
        <v>45824</v>
      </c>
      <c r="G17062" t="s">
        <v>7069</v>
      </c>
      <c r="H17062" s="16">
        <v>230972</v>
      </c>
    </row>
    <row r="17063" spans="1:8" x14ac:dyDescent="0.25">
      <c r="A17063" t="s">
        <v>356</v>
      </c>
      <c r="B17063" t="s">
        <v>32</v>
      </c>
      <c r="C17063" t="s">
        <v>494</v>
      </c>
      <c r="D17063" t="s">
        <v>30</v>
      </c>
      <c r="E17063" t="s">
        <v>357</v>
      </c>
      <c r="F17063" s="15">
        <v>45824</v>
      </c>
      <c r="G17063" t="s">
        <v>7069</v>
      </c>
      <c r="H17063" s="16">
        <v>46194.78</v>
      </c>
    </row>
    <row r="17064" spans="1:8" x14ac:dyDescent="0.25">
      <c r="A17064" s="17" t="str">
        <f>A17063</f>
        <v>2640</v>
      </c>
      <c r="B17064" s="17" t="s">
        <v>33</v>
      </c>
      <c r="C17064" s="17"/>
      <c r="D17064" s="17"/>
      <c r="E17064" s="17"/>
      <c r="F17064" s="21"/>
      <c r="G17064" s="17"/>
      <c r="H17064" s="20">
        <f>SUBTOTAL(9,H17060:H17063)</f>
        <v>443936.78</v>
      </c>
    </row>
    <row r="17065" spans="1:8" x14ac:dyDescent="0.25">
      <c r="A17065" t="s">
        <v>356</v>
      </c>
      <c r="B17065" t="s">
        <v>34</v>
      </c>
      <c r="C17065" t="s">
        <v>495</v>
      </c>
      <c r="D17065" t="s">
        <v>30</v>
      </c>
      <c r="E17065" t="s">
        <v>357</v>
      </c>
      <c r="F17065" s="15">
        <v>45566</v>
      </c>
      <c r="G17065" t="s">
        <v>2455</v>
      </c>
      <c r="H17065" s="16">
        <v>6830</v>
      </c>
    </row>
    <row r="17066" spans="1:8" x14ac:dyDescent="0.25">
      <c r="A17066" t="s">
        <v>356</v>
      </c>
      <c r="B17066" t="s">
        <v>34</v>
      </c>
      <c r="C17066" t="s">
        <v>495</v>
      </c>
      <c r="D17066" t="s">
        <v>30</v>
      </c>
      <c r="E17066" t="s">
        <v>357</v>
      </c>
      <c r="F17066" s="15">
        <v>45566</v>
      </c>
      <c r="G17066" t="s">
        <v>2455</v>
      </c>
      <c r="H17066" s="16">
        <v>7320</v>
      </c>
    </row>
    <row r="17067" spans="1:8" x14ac:dyDescent="0.25">
      <c r="A17067" t="s">
        <v>356</v>
      </c>
      <c r="B17067" t="s">
        <v>34</v>
      </c>
      <c r="C17067" t="s">
        <v>495</v>
      </c>
      <c r="D17067" t="s">
        <v>30</v>
      </c>
      <c r="E17067" t="s">
        <v>357</v>
      </c>
      <c r="F17067" s="15">
        <v>45566</v>
      </c>
      <c r="G17067" t="s">
        <v>2455</v>
      </c>
      <c r="H17067" s="16">
        <v>477</v>
      </c>
    </row>
    <row r="17068" spans="1:8" x14ac:dyDescent="0.25">
      <c r="A17068" t="s">
        <v>356</v>
      </c>
      <c r="B17068" t="s">
        <v>34</v>
      </c>
      <c r="C17068" t="s">
        <v>495</v>
      </c>
      <c r="D17068" t="s">
        <v>30</v>
      </c>
      <c r="E17068" t="s">
        <v>357</v>
      </c>
      <c r="F17068" s="15">
        <v>45824</v>
      </c>
      <c r="G17068" t="s">
        <v>7069</v>
      </c>
      <c r="H17068" s="16">
        <v>4930</v>
      </c>
    </row>
    <row r="17069" spans="1:8" x14ac:dyDescent="0.25">
      <c r="A17069" t="s">
        <v>356</v>
      </c>
      <c r="B17069" t="s">
        <v>34</v>
      </c>
      <c r="C17069" t="s">
        <v>495</v>
      </c>
      <c r="D17069" t="s">
        <v>30</v>
      </c>
      <c r="E17069" t="s">
        <v>357</v>
      </c>
      <c r="F17069" s="15">
        <v>45824</v>
      </c>
      <c r="G17069" t="s">
        <v>7069</v>
      </c>
      <c r="H17069" s="16">
        <v>988.32</v>
      </c>
    </row>
    <row r="17070" spans="1:8" x14ac:dyDescent="0.25">
      <c r="A17070" s="17" t="str">
        <f>A17069</f>
        <v>2640</v>
      </c>
      <c r="B17070" s="17" t="s">
        <v>35</v>
      </c>
      <c r="C17070" s="17"/>
      <c r="D17070" s="17"/>
      <c r="E17070" s="17"/>
      <c r="F17070" s="21"/>
      <c r="G17070" s="17"/>
      <c r="H17070" s="20">
        <f>SUBTOTAL(9,H17065:H17069)</f>
        <v>20545.32</v>
      </c>
    </row>
    <row r="17071" spans="1:8" x14ac:dyDescent="0.25">
      <c r="A17071" t="s">
        <v>356</v>
      </c>
      <c r="B17071" t="s">
        <v>38</v>
      </c>
      <c r="C17071" t="s">
        <v>497</v>
      </c>
      <c r="D17071" t="s">
        <v>30</v>
      </c>
      <c r="E17071" t="s">
        <v>357</v>
      </c>
      <c r="F17071" s="15">
        <v>45498</v>
      </c>
      <c r="G17071" t="s">
        <v>1111</v>
      </c>
      <c r="H17071" s="16">
        <v>21988</v>
      </c>
    </row>
    <row r="17072" spans="1:8" x14ac:dyDescent="0.25">
      <c r="A17072" t="s">
        <v>356</v>
      </c>
      <c r="B17072" t="s">
        <v>38</v>
      </c>
      <c r="C17072" t="s">
        <v>497</v>
      </c>
      <c r="D17072" t="s">
        <v>30</v>
      </c>
      <c r="E17072" t="s">
        <v>357</v>
      </c>
      <c r="F17072" s="15">
        <v>45498</v>
      </c>
      <c r="G17072" t="s">
        <v>1111</v>
      </c>
      <c r="H17072" s="16">
        <v>21788</v>
      </c>
    </row>
    <row r="17073" spans="1:8" x14ac:dyDescent="0.25">
      <c r="A17073" s="17" t="str">
        <f>A17072</f>
        <v>2640</v>
      </c>
      <c r="B17073" s="17" t="s">
        <v>39</v>
      </c>
      <c r="C17073" s="17"/>
      <c r="D17073" s="17"/>
      <c r="E17073" s="17"/>
      <c r="F17073" s="21"/>
      <c r="G17073" s="17"/>
      <c r="H17073" s="20">
        <f>SUBTOTAL(9,H17071:H17072)</f>
        <v>43776</v>
      </c>
    </row>
    <row r="17074" spans="1:8" x14ac:dyDescent="0.25">
      <c r="A17074" t="s">
        <v>356</v>
      </c>
      <c r="B17074" t="s">
        <v>42</v>
      </c>
      <c r="C17074" t="s">
        <v>499</v>
      </c>
      <c r="D17074" t="s">
        <v>30</v>
      </c>
      <c r="E17074" t="s">
        <v>357</v>
      </c>
      <c r="F17074" s="15">
        <v>45498</v>
      </c>
      <c r="G17074" t="s">
        <v>1111</v>
      </c>
      <c r="H17074" s="16">
        <v>10163</v>
      </c>
    </row>
    <row r="17075" spans="1:8" x14ac:dyDescent="0.25">
      <c r="A17075" s="17" t="str">
        <f>A17074</f>
        <v>2640</v>
      </c>
      <c r="B17075" s="17" t="s">
        <v>43</v>
      </c>
      <c r="C17075" s="17"/>
      <c r="D17075" s="17"/>
      <c r="E17075" s="17"/>
      <c r="F17075" s="21"/>
      <c r="G17075" s="17"/>
      <c r="H17075" s="20">
        <f>SUBTOTAL(9,H17074:H17074)</f>
        <v>10163</v>
      </c>
    </row>
    <row r="17076" spans="1:8" x14ac:dyDescent="0.25">
      <c r="A17076" t="s">
        <v>356</v>
      </c>
      <c r="B17076" t="s">
        <v>44</v>
      </c>
      <c r="C17076" t="s">
        <v>500</v>
      </c>
      <c r="D17076" t="s">
        <v>30</v>
      </c>
      <c r="E17076" t="s">
        <v>357</v>
      </c>
      <c r="F17076" s="15">
        <v>45498</v>
      </c>
      <c r="G17076" t="s">
        <v>1111</v>
      </c>
      <c r="H17076" s="16">
        <v>6807</v>
      </c>
    </row>
    <row r="17077" spans="1:8" x14ac:dyDescent="0.25">
      <c r="A17077" t="s">
        <v>356</v>
      </c>
      <c r="B17077" t="s">
        <v>44</v>
      </c>
      <c r="C17077" t="s">
        <v>500</v>
      </c>
      <c r="D17077" t="s">
        <v>30</v>
      </c>
      <c r="E17077" t="s">
        <v>357</v>
      </c>
      <c r="F17077" s="15">
        <v>45821</v>
      </c>
      <c r="G17077" t="s">
        <v>7071</v>
      </c>
      <c r="H17077" s="16">
        <v>3193</v>
      </c>
    </row>
    <row r="17078" spans="1:8" x14ac:dyDescent="0.25">
      <c r="A17078" t="s">
        <v>356</v>
      </c>
      <c r="B17078" t="s">
        <v>44</v>
      </c>
      <c r="C17078" t="s">
        <v>500</v>
      </c>
      <c r="D17078" t="s">
        <v>30</v>
      </c>
      <c r="E17078" t="s">
        <v>357</v>
      </c>
      <c r="F17078" s="15">
        <v>45821</v>
      </c>
      <c r="G17078" t="s">
        <v>7071</v>
      </c>
      <c r="H17078" s="16">
        <v>1759.94</v>
      </c>
    </row>
    <row r="17079" spans="1:8" x14ac:dyDescent="0.25">
      <c r="A17079" t="s">
        <v>356</v>
      </c>
      <c r="B17079" t="s">
        <v>44</v>
      </c>
      <c r="C17079" t="s">
        <v>500</v>
      </c>
      <c r="D17079" t="s">
        <v>30</v>
      </c>
      <c r="E17079" t="s">
        <v>357</v>
      </c>
      <c r="F17079" s="15">
        <v>45821</v>
      </c>
      <c r="G17079" t="s">
        <v>7071</v>
      </c>
      <c r="H17079" s="16">
        <v>6807</v>
      </c>
    </row>
    <row r="17080" spans="1:8" x14ac:dyDescent="0.25">
      <c r="A17080" s="17" t="str">
        <f>A17079</f>
        <v>2640</v>
      </c>
      <c r="B17080" s="17" t="s">
        <v>45</v>
      </c>
      <c r="C17080" s="17"/>
      <c r="D17080" s="17"/>
      <c r="E17080" s="17"/>
      <c r="F17080" s="21"/>
      <c r="G17080" s="17"/>
      <c r="H17080" s="20">
        <f>SUBTOTAL(9,H17076:H17079)</f>
        <v>18566.940000000002</v>
      </c>
    </row>
    <row r="17081" spans="1:8" ht="16.5" thickBot="1" x14ac:dyDescent="0.3">
      <c r="A17081" s="22" t="s">
        <v>1112</v>
      </c>
      <c r="B17081" s="22"/>
      <c r="C17081" s="25" t="str">
        <f>E17079&amp;" Total"</f>
        <v>ASPEN 1 Total</v>
      </c>
      <c r="D17081" s="22"/>
      <c r="E17081" s="22"/>
      <c r="F17081" s="23"/>
      <c r="G17081" s="22"/>
      <c r="H17081" s="24">
        <f>SUBTOTAL(9,H17016:H17079)</f>
        <v>1587951.93</v>
      </c>
    </row>
    <row r="17082" spans="1:8" x14ac:dyDescent="0.25">
      <c r="A17082" t="s">
        <v>358</v>
      </c>
      <c r="B17082" t="s">
        <v>15</v>
      </c>
      <c r="C17082" t="s">
        <v>1337</v>
      </c>
      <c r="D17082" t="s">
        <v>12</v>
      </c>
      <c r="E17082" t="s">
        <v>359</v>
      </c>
      <c r="F17082" s="15">
        <v>45531</v>
      </c>
      <c r="G17082" t="s">
        <v>1626</v>
      </c>
      <c r="H17082" s="16">
        <v>5801.36</v>
      </c>
    </row>
    <row r="17083" spans="1:8" x14ac:dyDescent="0.25">
      <c r="A17083" s="17" t="str">
        <f>A17082</f>
        <v>2650</v>
      </c>
      <c r="B17083" s="17" t="s">
        <v>16</v>
      </c>
      <c r="C17083" s="17"/>
      <c r="D17083" s="17"/>
      <c r="E17083" s="17"/>
      <c r="F17083" s="21"/>
      <c r="G17083" s="17"/>
      <c r="H17083" s="20">
        <f>SUBTOTAL(9,H17082:H17082)</f>
        <v>5801.36</v>
      </c>
    </row>
    <row r="17084" spans="1:8" x14ac:dyDescent="0.25">
      <c r="A17084" t="s">
        <v>358</v>
      </c>
      <c r="B17084" t="s">
        <v>2586</v>
      </c>
      <c r="C17084" t="s">
        <v>2587</v>
      </c>
      <c r="D17084" t="s">
        <v>12</v>
      </c>
      <c r="E17084" t="s">
        <v>359</v>
      </c>
      <c r="F17084" s="15">
        <v>45828</v>
      </c>
      <c r="G17084" t="s">
        <v>7072</v>
      </c>
      <c r="H17084" s="16">
        <v>1344.64</v>
      </c>
    </row>
    <row r="17085" spans="1:8" x14ac:dyDescent="0.25">
      <c r="A17085" t="s">
        <v>358</v>
      </c>
      <c r="B17085" t="s">
        <v>2586</v>
      </c>
      <c r="C17085" t="s">
        <v>2587</v>
      </c>
      <c r="D17085" t="s">
        <v>12</v>
      </c>
      <c r="E17085" t="s">
        <v>359</v>
      </c>
      <c r="F17085" s="15">
        <v>45608</v>
      </c>
      <c r="G17085" t="s">
        <v>3160</v>
      </c>
      <c r="H17085" s="16">
        <v>18285.38</v>
      </c>
    </row>
    <row r="17086" spans="1:8" x14ac:dyDescent="0.25">
      <c r="A17086" s="17" t="str">
        <f>A17085</f>
        <v>2650</v>
      </c>
      <c r="B17086" s="17" t="s">
        <v>2589</v>
      </c>
      <c r="C17086" s="17"/>
      <c r="D17086" s="17"/>
      <c r="E17086" s="17"/>
      <c r="F17086" s="21"/>
      <c r="G17086" s="17"/>
      <c r="H17086" s="20">
        <f>SUBTOTAL(9,H17084:H17085)</f>
        <v>19630.02</v>
      </c>
    </row>
    <row r="17087" spans="1:8" x14ac:dyDescent="0.25">
      <c r="A17087" t="s">
        <v>358</v>
      </c>
      <c r="B17087" t="s">
        <v>2590</v>
      </c>
      <c r="C17087" t="s">
        <v>2591</v>
      </c>
      <c r="D17087" t="s">
        <v>12</v>
      </c>
      <c r="E17087" t="s">
        <v>359</v>
      </c>
      <c r="F17087" s="15">
        <v>45621</v>
      </c>
      <c r="G17087" t="s">
        <v>3161</v>
      </c>
      <c r="H17087" s="16">
        <v>687.65</v>
      </c>
    </row>
    <row r="17088" spans="1:8" x14ac:dyDescent="0.25">
      <c r="A17088" s="17" t="str">
        <f>A17087</f>
        <v>2650</v>
      </c>
      <c r="B17088" s="17" t="s">
        <v>2593</v>
      </c>
      <c r="C17088" s="17"/>
      <c r="D17088" s="17"/>
      <c r="E17088" s="17"/>
      <c r="F17088" s="21"/>
      <c r="G17088" s="17"/>
      <c r="H17088" s="20">
        <f>SUBTOTAL(9,H17087:H17087)</f>
        <v>687.65</v>
      </c>
    </row>
    <row r="17089" spans="1:8" x14ac:dyDescent="0.25">
      <c r="A17089" t="s">
        <v>358</v>
      </c>
      <c r="B17089" t="s">
        <v>468</v>
      </c>
      <c r="C17089" t="s">
        <v>469</v>
      </c>
      <c r="D17089" t="s">
        <v>30</v>
      </c>
      <c r="E17089" t="s">
        <v>359</v>
      </c>
      <c r="F17089" s="15">
        <v>45665</v>
      </c>
      <c r="G17089" t="s">
        <v>4203</v>
      </c>
      <c r="H17089" s="16">
        <v>104.26</v>
      </c>
    </row>
    <row r="17090" spans="1:8" x14ac:dyDescent="0.25">
      <c r="A17090" t="s">
        <v>358</v>
      </c>
      <c r="B17090" t="s">
        <v>468</v>
      </c>
      <c r="C17090" t="s">
        <v>469</v>
      </c>
      <c r="D17090" t="s">
        <v>30</v>
      </c>
      <c r="E17090" t="s">
        <v>359</v>
      </c>
      <c r="F17090" s="15">
        <v>45681</v>
      </c>
      <c r="G17090" t="s">
        <v>4204</v>
      </c>
      <c r="H17090" s="16">
        <v>68.17</v>
      </c>
    </row>
    <row r="17091" spans="1:8" x14ac:dyDescent="0.25">
      <c r="A17091" t="s">
        <v>358</v>
      </c>
      <c r="B17091" t="s">
        <v>468</v>
      </c>
      <c r="C17091" t="s">
        <v>469</v>
      </c>
      <c r="D17091" t="s">
        <v>30</v>
      </c>
      <c r="E17091" t="s">
        <v>359</v>
      </c>
      <c r="F17091" s="15">
        <v>45687</v>
      </c>
      <c r="G17091" t="s">
        <v>4205</v>
      </c>
      <c r="H17091" s="16">
        <v>68.17</v>
      </c>
    </row>
    <row r="17092" spans="1:8" x14ac:dyDescent="0.25">
      <c r="A17092" t="s">
        <v>358</v>
      </c>
      <c r="B17092" t="s">
        <v>468</v>
      </c>
      <c r="C17092" t="s">
        <v>469</v>
      </c>
      <c r="D17092" t="s">
        <v>30</v>
      </c>
      <c r="E17092" t="s">
        <v>359</v>
      </c>
      <c r="F17092" s="15">
        <v>45709</v>
      </c>
      <c r="G17092" t="s">
        <v>4697</v>
      </c>
      <c r="H17092" s="16">
        <v>92.23</v>
      </c>
    </row>
    <row r="17093" spans="1:8" x14ac:dyDescent="0.25">
      <c r="A17093" t="s">
        <v>358</v>
      </c>
      <c r="B17093" t="s">
        <v>468</v>
      </c>
      <c r="C17093" t="s">
        <v>469</v>
      </c>
      <c r="D17093" t="s">
        <v>30</v>
      </c>
      <c r="E17093" t="s">
        <v>359</v>
      </c>
      <c r="F17093" s="15">
        <v>45742</v>
      </c>
      <c r="G17093" t="s">
        <v>5118</v>
      </c>
      <c r="H17093" s="16">
        <v>84.21</v>
      </c>
    </row>
    <row r="17094" spans="1:8" x14ac:dyDescent="0.25">
      <c r="A17094" t="s">
        <v>358</v>
      </c>
      <c r="B17094" t="s">
        <v>468</v>
      </c>
      <c r="C17094" t="s">
        <v>469</v>
      </c>
      <c r="D17094" t="s">
        <v>30</v>
      </c>
      <c r="E17094" t="s">
        <v>359</v>
      </c>
      <c r="F17094" s="15">
        <v>45779</v>
      </c>
      <c r="G17094" t="s">
        <v>6319</v>
      </c>
      <c r="H17094" s="16">
        <v>68.17</v>
      </c>
    </row>
    <row r="17095" spans="1:8" x14ac:dyDescent="0.25">
      <c r="A17095" t="s">
        <v>358</v>
      </c>
      <c r="B17095" t="s">
        <v>468</v>
      </c>
      <c r="C17095" t="s">
        <v>469</v>
      </c>
      <c r="D17095" t="s">
        <v>30</v>
      </c>
      <c r="E17095" t="s">
        <v>359</v>
      </c>
      <c r="F17095" s="15">
        <v>45817</v>
      </c>
      <c r="G17095" t="s">
        <v>7073</v>
      </c>
      <c r="H17095" s="16">
        <v>88.22</v>
      </c>
    </row>
    <row r="17096" spans="1:8" x14ac:dyDescent="0.25">
      <c r="A17096" t="s">
        <v>358</v>
      </c>
      <c r="B17096" t="s">
        <v>468</v>
      </c>
      <c r="C17096" t="s">
        <v>469</v>
      </c>
      <c r="D17096" t="s">
        <v>30</v>
      </c>
      <c r="E17096" t="s">
        <v>359</v>
      </c>
      <c r="F17096" s="15">
        <v>45834</v>
      </c>
      <c r="G17096" t="s">
        <v>7074</v>
      </c>
      <c r="H17096" s="16">
        <v>48.12</v>
      </c>
    </row>
    <row r="17097" spans="1:8" x14ac:dyDescent="0.25">
      <c r="A17097" t="s">
        <v>358</v>
      </c>
      <c r="B17097" t="s">
        <v>468</v>
      </c>
      <c r="C17097" t="s">
        <v>469</v>
      </c>
      <c r="D17097" t="s">
        <v>30</v>
      </c>
      <c r="E17097" t="s">
        <v>359</v>
      </c>
      <c r="F17097" s="15">
        <v>45601</v>
      </c>
      <c r="G17097" t="s">
        <v>3162</v>
      </c>
      <c r="H17097" s="16">
        <v>68.17</v>
      </c>
    </row>
    <row r="17098" spans="1:8" x14ac:dyDescent="0.25">
      <c r="A17098" t="s">
        <v>358</v>
      </c>
      <c r="B17098" t="s">
        <v>468</v>
      </c>
      <c r="C17098" t="s">
        <v>469</v>
      </c>
      <c r="D17098" t="s">
        <v>30</v>
      </c>
      <c r="E17098" t="s">
        <v>359</v>
      </c>
      <c r="F17098" s="15">
        <v>45621</v>
      </c>
      <c r="G17098" t="s">
        <v>3161</v>
      </c>
      <c r="H17098" s="16">
        <v>88.22</v>
      </c>
    </row>
    <row r="17099" spans="1:8" x14ac:dyDescent="0.25">
      <c r="A17099" s="17" t="str">
        <f>A17098</f>
        <v>2650</v>
      </c>
      <c r="B17099" s="17" t="s">
        <v>470</v>
      </c>
      <c r="C17099" s="17"/>
      <c r="D17099" s="17"/>
      <c r="E17099" s="17"/>
      <c r="F17099" s="21"/>
      <c r="G17099" s="17"/>
      <c r="H17099" s="20">
        <f>SUBTOTAL(9,H17089:H17098)</f>
        <v>777.94</v>
      </c>
    </row>
    <row r="17100" spans="1:8" x14ac:dyDescent="0.25">
      <c r="A17100" t="s">
        <v>358</v>
      </c>
      <c r="B17100" t="s">
        <v>471</v>
      </c>
      <c r="C17100" t="s">
        <v>472</v>
      </c>
      <c r="D17100" t="s">
        <v>30</v>
      </c>
      <c r="E17100" t="s">
        <v>359</v>
      </c>
      <c r="F17100" s="15">
        <v>45665</v>
      </c>
      <c r="G17100" t="s">
        <v>4203</v>
      </c>
      <c r="H17100" s="16">
        <v>21.78</v>
      </c>
    </row>
    <row r="17101" spans="1:8" x14ac:dyDescent="0.25">
      <c r="A17101" t="s">
        <v>358</v>
      </c>
      <c r="B17101" t="s">
        <v>471</v>
      </c>
      <c r="C17101" t="s">
        <v>472</v>
      </c>
      <c r="D17101" t="s">
        <v>30</v>
      </c>
      <c r="E17101" t="s">
        <v>359</v>
      </c>
      <c r="F17101" s="15">
        <v>45681</v>
      </c>
      <c r="G17101" t="s">
        <v>4204</v>
      </c>
      <c r="H17101" s="16">
        <v>11.88</v>
      </c>
    </row>
    <row r="17102" spans="1:8" x14ac:dyDescent="0.25">
      <c r="A17102" t="s">
        <v>358</v>
      </c>
      <c r="B17102" t="s">
        <v>471</v>
      </c>
      <c r="C17102" t="s">
        <v>472</v>
      </c>
      <c r="D17102" t="s">
        <v>30</v>
      </c>
      <c r="E17102" t="s">
        <v>359</v>
      </c>
      <c r="F17102" s="15">
        <v>45687</v>
      </c>
      <c r="G17102" t="s">
        <v>4205</v>
      </c>
      <c r="H17102" s="16">
        <v>11.88</v>
      </c>
    </row>
    <row r="17103" spans="1:8" x14ac:dyDescent="0.25">
      <c r="A17103" t="s">
        <v>358</v>
      </c>
      <c r="B17103" t="s">
        <v>471</v>
      </c>
      <c r="C17103" t="s">
        <v>472</v>
      </c>
      <c r="D17103" t="s">
        <v>30</v>
      </c>
      <c r="E17103" t="s">
        <v>359</v>
      </c>
      <c r="F17103" s="15">
        <v>45709</v>
      </c>
      <c r="G17103" t="s">
        <v>4697</v>
      </c>
      <c r="H17103" s="16">
        <v>13.86</v>
      </c>
    </row>
    <row r="17104" spans="1:8" x14ac:dyDescent="0.25">
      <c r="A17104" t="s">
        <v>358</v>
      </c>
      <c r="B17104" t="s">
        <v>471</v>
      </c>
      <c r="C17104" t="s">
        <v>472</v>
      </c>
      <c r="D17104" t="s">
        <v>30</v>
      </c>
      <c r="E17104" t="s">
        <v>359</v>
      </c>
      <c r="F17104" s="15">
        <v>45742</v>
      </c>
      <c r="G17104" t="s">
        <v>5118</v>
      </c>
      <c r="H17104" s="16">
        <v>11.88</v>
      </c>
    </row>
    <row r="17105" spans="1:8" x14ac:dyDescent="0.25">
      <c r="A17105" t="s">
        <v>358</v>
      </c>
      <c r="B17105" t="s">
        <v>471</v>
      </c>
      <c r="C17105" t="s">
        <v>472</v>
      </c>
      <c r="D17105" t="s">
        <v>30</v>
      </c>
      <c r="E17105" t="s">
        <v>359</v>
      </c>
      <c r="F17105" s="15">
        <v>45779</v>
      </c>
      <c r="G17105" t="s">
        <v>6319</v>
      </c>
      <c r="H17105" s="16">
        <v>13.86</v>
      </c>
    </row>
    <row r="17106" spans="1:8" x14ac:dyDescent="0.25">
      <c r="A17106" t="s">
        <v>358</v>
      </c>
      <c r="B17106" t="s">
        <v>471</v>
      </c>
      <c r="C17106" t="s">
        <v>472</v>
      </c>
      <c r="D17106" t="s">
        <v>30</v>
      </c>
      <c r="E17106" t="s">
        <v>359</v>
      </c>
      <c r="F17106" s="15">
        <v>45817</v>
      </c>
      <c r="G17106" t="s">
        <v>7073</v>
      </c>
      <c r="H17106" s="16">
        <v>19.8</v>
      </c>
    </row>
    <row r="17107" spans="1:8" x14ac:dyDescent="0.25">
      <c r="A17107" t="s">
        <v>358</v>
      </c>
      <c r="B17107" t="s">
        <v>471</v>
      </c>
      <c r="C17107" t="s">
        <v>472</v>
      </c>
      <c r="D17107" t="s">
        <v>30</v>
      </c>
      <c r="E17107" t="s">
        <v>359</v>
      </c>
      <c r="F17107" s="15">
        <v>45834</v>
      </c>
      <c r="G17107" t="s">
        <v>7074</v>
      </c>
      <c r="H17107" s="16">
        <v>11.88</v>
      </c>
    </row>
    <row r="17108" spans="1:8" x14ac:dyDescent="0.25">
      <c r="A17108" t="s">
        <v>358</v>
      </c>
      <c r="B17108" t="s">
        <v>471</v>
      </c>
      <c r="C17108" t="s">
        <v>472</v>
      </c>
      <c r="D17108" t="s">
        <v>30</v>
      </c>
      <c r="E17108" t="s">
        <v>359</v>
      </c>
      <c r="F17108" s="15">
        <v>45601</v>
      </c>
      <c r="G17108" t="s">
        <v>3162</v>
      </c>
      <c r="H17108" s="16">
        <v>13.86</v>
      </c>
    </row>
    <row r="17109" spans="1:8" x14ac:dyDescent="0.25">
      <c r="A17109" t="s">
        <v>358</v>
      </c>
      <c r="B17109" t="s">
        <v>471</v>
      </c>
      <c r="C17109" t="s">
        <v>472</v>
      </c>
      <c r="D17109" t="s">
        <v>30</v>
      </c>
      <c r="E17109" t="s">
        <v>359</v>
      </c>
      <c r="F17109" s="15">
        <v>45621</v>
      </c>
      <c r="G17109" t="s">
        <v>3161</v>
      </c>
      <c r="H17109" s="16">
        <v>19.8</v>
      </c>
    </row>
    <row r="17110" spans="1:8" x14ac:dyDescent="0.25">
      <c r="A17110" s="17" t="str">
        <f>A17109</f>
        <v>2650</v>
      </c>
      <c r="B17110" s="17" t="s">
        <v>473</v>
      </c>
      <c r="C17110" s="17"/>
      <c r="D17110" s="17"/>
      <c r="E17110" s="17"/>
      <c r="F17110" s="21"/>
      <c r="G17110" s="17"/>
      <c r="H17110" s="20">
        <f>SUBTOTAL(9,H17100:H17109)</f>
        <v>150.48000000000002</v>
      </c>
    </row>
    <row r="17111" spans="1:8" x14ac:dyDescent="0.25">
      <c r="A17111" t="s">
        <v>358</v>
      </c>
      <c r="B17111" t="s">
        <v>64</v>
      </c>
      <c r="C17111" t="s">
        <v>65</v>
      </c>
      <c r="D17111" t="s">
        <v>12</v>
      </c>
      <c r="E17111" t="s">
        <v>359</v>
      </c>
      <c r="F17111" s="15">
        <v>45667</v>
      </c>
      <c r="G17111" t="s">
        <v>4206</v>
      </c>
      <c r="H17111" s="16">
        <v>1825.78</v>
      </c>
    </row>
    <row r="17112" spans="1:8" x14ac:dyDescent="0.25">
      <c r="A17112" t="s">
        <v>358</v>
      </c>
      <c r="B17112" t="s">
        <v>64</v>
      </c>
      <c r="C17112" t="s">
        <v>65</v>
      </c>
      <c r="D17112" t="s">
        <v>12</v>
      </c>
      <c r="E17112" t="s">
        <v>359</v>
      </c>
      <c r="F17112" s="15">
        <v>45685</v>
      </c>
      <c r="G17112" t="s">
        <v>4207</v>
      </c>
      <c r="H17112" s="16">
        <v>1275.8599999999999</v>
      </c>
    </row>
    <row r="17113" spans="1:8" x14ac:dyDescent="0.25">
      <c r="A17113" t="s">
        <v>358</v>
      </c>
      <c r="B17113" t="s">
        <v>64</v>
      </c>
      <c r="C17113" t="s">
        <v>65</v>
      </c>
      <c r="D17113" t="s">
        <v>12</v>
      </c>
      <c r="E17113" t="s">
        <v>359</v>
      </c>
      <c r="F17113" s="15">
        <v>45824</v>
      </c>
      <c r="G17113" t="s">
        <v>7075</v>
      </c>
      <c r="H17113" s="16">
        <v>1384</v>
      </c>
    </row>
    <row r="17114" spans="1:8" x14ac:dyDescent="0.25">
      <c r="A17114" s="17" t="str">
        <f>A17113</f>
        <v>2650</v>
      </c>
      <c r="B17114" s="17" t="s">
        <v>66</v>
      </c>
      <c r="C17114" s="17"/>
      <c r="D17114" s="17"/>
      <c r="E17114" s="17"/>
      <c r="F17114" s="21"/>
      <c r="G17114" s="17"/>
      <c r="H17114" s="20">
        <f>SUBTOTAL(9,H17111:H17113)</f>
        <v>4485.6399999999994</v>
      </c>
    </row>
    <row r="17115" spans="1:8" x14ac:dyDescent="0.25">
      <c r="A17115" t="s">
        <v>358</v>
      </c>
      <c r="B17115" t="s">
        <v>5227</v>
      </c>
      <c r="C17115" t="s">
        <v>5228</v>
      </c>
      <c r="D17115" t="s">
        <v>12</v>
      </c>
      <c r="E17115" t="s">
        <v>359</v>
      </c>
      <c r="F17115" s="15">
        <v>45775</v>
      </c>
      <c r="G17115" t="s">
        <v>5740</v>
      </c>
      <c r="H17115" s="16">
        <v>1747.95</v>
      </c>
    </row>
    <row r="17116" spans="1:8" x14ac:dyDescent="0.25">
      <c r="A17116" s="17" t="str">
        <f>A17115</f>
        <v>2650</v>
      </c>
      <c r="B17116" s="17" t="s">
        <v>5230</v>
      </c>
      <c r="C17116" s="17"/>
      <c r="D17116" s="17"/>
      <c r="E17116" s="17"/>
      <c r="F17116" s="21"/>
      <c r="G17116" s="17"/>
      <c r="H17116" s="20">
        <f>SUBTOTAL(9,H17115:H17115)</f>
        <v>1747.95</v>
      </c>
    </row>
    <row r="17117" spans="1:8" x14ac:dyDescent="0.25">
      <c r="A17117" t="s">
        <v>358</v>
      </c>
      <c r="B17117" t="s">
        <v>2609</v>
      </c>
      <c r="C17117" t="s">
        <v>2610</v>
      </c>
      <c r="D17117" t="s">
        <v>12</v>
      </c>
      <c r="E17117" t="s">
        <v>359</v>
      </c>
      <c r="F17117" s="15">
        <v>45695</v>
      </c>
      <c r="G17117" t="s">
        <v>4698</v>
      </c>
      <c r="H17117" s="16">
        <v>6728.7</v>
      </c>
    </row>
    <row r="17118" spans="1:8" x14ac:dyDescent="0.25">
      <c r="A17118" s="17" t="str">
        <f>A17117</f>
        <v>2650</v>
      </c>
      <c r="B17118" s="17" t="s">
        <v>2611</v>
      </c>
      <c r="C17118" s="17"/>
      <c r="D17118" s="17"/>
      <c r="E17118" s="17"/>
      <c r="F17118" s="21"/>
      <c r="G17118" s="17"/>
      <c r="H17118" s="20">
        <f>SUBTOTAL(9,H17117:H17117)</f>
        <v>6728.7</v>
      </c>
    </row>
    <row r="17119" spans="1:8" x14ac:dyDescent="0.25">
      <c r="A17119" t="s">
        <v>358</v>
      </c>
      <c r="B17119" t="s">
        <v>5945</v>
      </c>
      <c r="C17119" t="s">
        <v>5946</v>
      </c>
      <c r="D17119" t="s">
        <v>30</v>
      </c>
      <c r="E17119" t="s">
        <v>359</v>
      </c>
      <c r="F17119" s="15">
        <v>45800</v>
      </c>
      <c r="G17119" t="s">
        <v>6320</v>
      </c>
      <c r="H17119" s="16">
        <v>625</v>
      </c>
    </row>
    <row r="17120" spans="1:8" x14ac:dyDescent="0.25">
      <c r="A17120" s="17" t="str">
        <f>A17119</f>
        <v>2650</v>
      </c>
      <c r="B17120" s="17" t="s">
        <v>5948</v>
      </c>
      <c r="C17120" s="17"/>
      <c r="D17120" s="17"/>
      <c r="E17120" s="17"/>
      <c r="F17120" s="21"/>
      <c r="G17120" s="17"/>
      <c r="H17120" s="20">
        <f>SUBTOTAL(9,H17119:H17119)</f>
        <v>625</v>
      </c>
    </row>
    <row r="17121" spans="1:8" x14ac:dyDescent="0.25">
      <c r="A17121" t="s">
        <v>358</v>
      </c>
      <c r="B17121" t="s">
        <v>29</v>
      </c>
      <c r="C17121" t="s">
        <v>493</v>
      </c>
      <c r="D17121" t="s">
        <v>30</v>
      </c>
      <c r="E17121" t="s">
        <v>359</v>
      </c>
      <c r="F17121" s="15">
        <v>45498</v>
      </c>
      <c r="G17121" t="s">
        <v>1113</v>
      </c>
      <c r="H17121" s="16">
        <v>72435</v>
      </c>
    </row>
    <row r="17122" spans="1:8" x14ac:dyDescent="0.25">
      <c r="A17122" s="17" t="str">
        <f>A17121</f>
        <v>2650</v>
      </c>
      <c r="B17122" s="17" t="s">
        <v>31</v>
      </c>
      <c r="C17122" s="17"/>
      <c r="D17122" s="17"/>
      <c r="E17122" s="17"/>
      <c r="F17122" s="21"/>
      <c r="G17122" s="17"/>
      <c r="H17122" s="20">
        <f>SUBTOTAL(9,H17121:H17121)</f>
        <v>72435</v>
      </c>
    </row>
    <row r="17123" spans="1:8" x14ac:dyDescent="0.25">
      <c r="A17123" t="s">
        <v>358</v>
      </c>
      <c r="B17123" t="s">
        <v>38</v>
      </c>
      <c r="C17123" t="s">
        <v>497</v>
      </c>
      <c r="D17123" t="s">
        <v>30</v>
      </c>
      <c r="E17123" t="s">
        <v>359</v>
      </c>
      <c r="F17123" s="15">
        <v>45498</v>
      </c>
      <c r="G17123" t="s">
        <v>1113</v>
      </c>
      <c r="H17123" s="16">
        <v>9870</v>
      </c>
    </row>
    <row r="17124" spans="1:8" x14ac:dyDescent="0.25">
      <c r="A17124" s="17" t="str">
        <f>A17123</f>
        <v>2650</v>
      </c>
      <c r="B17124" s="17" t="s">
        <v>39</v>
      </c>
      <c r="C17124" s="17"/>
      <c r="D17124" s="17"/>
      <c r="E17124" s="17"/>
      <c r="F17124" s="21"/>
      <c r="G17124" s="17"/>
      <c r="H17124" s="20">
        <f>SUBTOTAL(9,H17123:H17123)</f>
        <v>9870</v>
      </c>
    </row>
    <row r="17125" spans="1:8" x14ac:dyDescent="0.25">
      <c r="A17125" t="s">
        <v>358</v>
      </c>
      <c r="B17125" t="s">
        <v>40</v>
      </c>
      <c r="C17125" t="s">
        <v>498</v>
      </c>
      <c r="D17125" t="s">
        <v>30</v>
      </c>
      <c r="E17125" t="s">
        <v>359</v>
      </c>
      <c r="F17125" s="15">
        <v>45498</v>
      </c>
      <c r="G17125" t="s">
        <v>1113</v>
      </c>
      <c r="H17125" s="16">
        <v>224198</v>
      </c>
    </row>
    <row r="17126" spans="1:8" x14ac:dyDescent="0.25">
      <c r="A17126" t="s">
        <v>358</v>
      </c>
      <c r="B17126" t="s">
        <v>40</v>
      </c>
      <c r="C17126" t="s">
        <v>498</v>
      </c>
      <c r="D17126" t="s">
        <v>30</v>
      </c>
      <c r="E17126" t="s">
        <v>359</v>
      </c>
      <c r="F17126" s="15">
        <v>45574</v>
      </c>
      <c r="G17126" t="s">
        <v>2456</v>
      </c>
      <c r="H17126" s="16">
        <v>154136</v>
      </c>
    </row>
    <row r="17127" spans="1:8" x14ac:dyDescent="0.25">
      <c r="A17127" s="17" t="str">
        <f>A17126</f>
        <v>2650</v>
      </c>
      <c r="B17127" s="17" t="s">
        <v>41</v>
      </c>
      <c r="C17127" s="17"/>
      <c r="D17127" s="17"/>
      <c r="E17127" s="17"/>
      <c r="F17127" s="21"/>
      <c r="G17127" s="17"/>
      <c r="H17127" s="20">
        <f>SUBTOTAL(9,H17125:H17126)</f>
        <v>378334</v>
      </c>
    </row>
    <row r="17128" spans="1:8" x14ac:dyDescent="0.25">
      <c r="A17128" t="s">
        <v>358</v>
      </c>
      <c r="B17128" t="s">
        <v>44</v>
      </c>
      <c r="C17128" t="s">
        <v>500</v>
      </c>
      <c r="D17128" t="s">
        <v>30</v>
      </c>
      <c r="E17128" t="s">
        <v>359</v>
      </c>
      <c r="F17128" s="15">
        <v>45498</v>
      </c>
      <c r="G17128" t="s">
        <v>1113</v>
      </c>
      <c r="H17128" s="16">
        <v>10000</v>
      </c>
    </row>
    <row r="17129" spans="1:8" x14ac:dyDescent="0.25">
      <c r="A17129" s="17" t="str">
        <f>A17128</f>
        <v>2650</v>
      </c>
      <c r="B17129" s="17" t="s">
        <v>45</v>
      </c>
      <c r="C17129" s="17"/>
      <c r="D17129" s="17"/>
      <c r="E17129" s="17"/>
      <c r="F17129" s="21"/>
      <c r="G17129" s="17"/>
      <c r="H17129" s="20">
        <f>SUBTOTAL(9,H17128:H17128)</f>
        <v>10000</v>
      </c>
    </row>
    <row r="17130" spans="1:8" x14ac:dyDescent="0.25">
      <c r="A17130" t="s">
        <v>358</v>
      </c>
      <c r="B17130" t="s">
        <v>48</v>
      </c>
      <c r="C17130" t="s">
        <v>49</v>
      </c>
      <c r="D17130" t="s">
        <v>30</v>
      </c>
      <c r="E17130" t="s">
        <v>359</v>
      </c>
      <c r="F17130" s="15">
        <v>45665</v>
      </c>
      <c r="G17130" t="s">
        <v>4203</v>
      </c>
      <c r="H17130" s="16">
        <v>3378.21</v>
      </c>
    </row>
    <row r="17131" spans="1:8" x14ac:dyDescent="0.25">
      <c r="A17131" t="s">
        <v>358</v>
      </c>
      <c r="B17131" t="s">
        <v>48</v>
      </c>
      <c r="C17131" t="s">
        <v>49</v>
      </c>
      <c r="D17131" t="s">
        <v>30</v>
      </c>
      <c r="E17131" t="s">
        <v>359</v>
      </c>
      <c r="F17131" s="15">
        <v>45681</v>
      </c>
      <c r="G17131" t="s">
        <v>4204</v>
      </c>
      <c r="H17131" s="16">
        <v>1788.7</v>
      </c>
    </row>
    <row r="17132" spans="1:8" x14ac:dyDescent="0.25">
      <c r="A17132" t="s">
        <v>358</v>
      </c>
      <c r="B17132" t="s">
        <v>48</v>
      </c>
      <c r="C17132" t="s">
        <v>49</v>
      </c>
      <c r="D17132" t="s">
        <v>30</v>
      </c>
      <c r="E17132" t="s">
        <v>359</v>
      </c>
      <c r="F17132" s="15">
        <v>45687</v>
      </c>
      <c r="G17132" t="s">
        <v>4205</v>
      </c>
      <c r="H17132" s="16">
        <v>1936.38</v>
      </c>
    </row>
    <row r="17133" spans="1:8" x14ac:dyDescent="0.25">
      <c r="A17133" t="s">
        <v>358</v>
      </c>
      <c r="B17133" t="s">
        <v>48</v>
      </c>
      <c r="C17133" t="s">
        <v>49</v>
      </c>
      <c r="D17133" t="s">
        <v>30</v>
      </c>
      <c r="E17133" t="s">
        <v>359</v>
      </c>
      <c r="F17133" s="15">
        <v>45709</v>
      </c>
      <c r="G17133" t="s">
        <v>4697</v>
      </c>
      <c r="H17133" s="16">
        <v>2121.37</v>
      </c>
    </row>
    <row r="17134" spans="1:8" x14ac:dyDescent="0.25">
      <c r="A17134" t="s">
        <v>358</v>
      </c>
      <c r="B17134" t="s">
        <v>48</v>
      </c>
      <c r="C17134" t="s">
        <v>49</v>
      </c>
      <c r="D17134" t="s">
        <v>30</v>
      </c>
      <c r="E17134" t="s">
        <v>359</v>
      </c>
      <c r="F17134" s="15">
        <v>45742</v>
      </c>
      <c r="G17134" t="s">
        <v>5118</v>
      </c>
      <c r="H17134" s="16">
        <v>1888.1</v>
      </c>
    </row>
    <row r="17135" spans="1:8" x14ac:dyDescent="0.25">
      <c r="A17135" t="s">
        <v>358</v>
      </c>
      <c r="B17135" t="s">
        <v>48</v>
      </c>
      <c r="C17135" t="s">
        <v>49</v>
      </c>
      <c r="D17135" t="s">
        <v>30</v>
      </c>
      <c r="E17135" t="s">
        <v>359</v>
      </c>
      <c r="F17135" s="15">
        <v>45779</v>
      </c>
      <c r="G17135" t="s">
        <v>6319</v>
      </c>
      <c r="H17135" s="16">
        <v>2121.37</v>
      </c>
    </row>
    <row r="17136" spans="1:8" x14ac:dyDescent="0.25">
      <c r="A17136" t="s">
        <v>358</v>
      </c>
      <c r="B17136" t="s">
        <v>48</v>
      </c>
      <c r="C17136" t="s">
        <v>49</v>
      </c>
      <c r="D17136" t="s">
        <v>30</v>
      </c>
      <c r="E17136" t="s">
        <v>359</v>
      </c>
      <c r="F17136" s="15">
        <v>45817</v>
      </c>
      <c r="G17136" t="s">
        <v>7073</v>
      </c>
      <c r="H17136" s="16">
        <v>2994.42</v>
      </c>
    </row>
    <row r="17137" spans="1:8" x14ac:dyDescent="0.25">
      <c r="A17137" t="s">
        <v>358</v>
      </c>
      <c r="B17137" t="s">
        <v>48</v>
      </c>
      <c r="C17137" t="s">
        <v>49</v>
      </c>
      <c r="D17137" t="s">
        <v>30</v>
      </c>
      <c r="E17137" t="s">
        <v>359</v>
      </c>
      <c r="F17137" s="15">
        <v>45834</v>
      </c>
      <c r="G17137" t="s">
        <v>7074</v>
      </c>
      <c r="H17137" s="16">
        <v>1729.06</v>
      </c>
    </row>
    <row r="17138" spans="1:8" x14ac:dyDescent="0.25">
      <c r="A17138" t="s">
        <v>358</v>
      </c>
      <c r="B17138" t="s">
        <v>48</v>
      </c>
      <c r="C17138" t="s">
        <v>49</v>
      </c>
      <c r="D17138" t="s">
        <v>30</v>
      </c>
      <c r="E17138" t="s">
        <v>359</v>
      </c>
      <c r="F17138" s="15">
        <v>45601</v>
      </c>
      <c r="G17138" t="s">
        <v>3162</v>
      </c>
      <c r="H17138" s="16">
        <v>2135.5700000000002</v>
      </c>
    </row>
    <row r="17139" spans="1:8" x14ac:dyDescent="0.25">
      <c r="A17139" t="s">
        <v>358</v>
      </c>
      <c r="B17139" t="s">
        <v>48</v>
      </c>
      <c r="C17139" t="s">
        <v>49</v>
      </c>
      <c r="D17139" t="s">
        <v>30</v>
      </c>
      <c r="E17139" t="s">
        <v>359</v>
      </c>
      <c r="F17139" s="15">
        <v>45621</v>
      </c>
      <c r="G17139" t="s">
        <v>3161</v>
      </c>
      <c r="H17139" s="16">
        <v>2866.62</v>
      </c>
    </row>
    <row r="17140" spans="1:8" x14ac:dyDescent="0.25">
      <c r="A17140" s="17" t="str">
        <f>A17139</f>
        <v>2650</v>
      </c>
      <c r="B17140" s="17" t="s">
        <v>50</v>
      </c>
      <c r="C17140" s="17"/>
      <c r="D17140" s="17"/>
      <c r="E17140" s="17"/>
      <c r="F17140" s="21"/>
      <c r="G17140" s="17"/>
      <c r="H17140" s="20">
        <f>SUBTOTAL(9,H17130:H17139)</f>
        <v>22959.8</v>
      </c>
    </row>
    <row r="17141" spans="1:8" x14ac:dyDescent="0.25">
      <c r="A17141" t="s">
        <v>358</v>
      </c>
      <c r="B17141" t="s">
        <v>51</v>
      </c>
      <c r="C17141" t="s">
        <v>52</v>
      </c>
      <c r="D17141" t="s">
        <v>30</v>
      </c>
      <c r="E17141" t="s">
        <v>359</v>
      </c>
      <c r="F17141" s="15">
        <v>45665</v>
      </c>
      <c r="G17141" t="s">
        <v>4203</v>
      </c>
      <c r="H17141" s="16">
        <v>12998.18</v>
      </c>
    </row>
    <row r="17142" spans="1:8" x14ac:dyDescent="0.25">
      <c r="A17142" t="s">
        <v>358</v>
      </c>
      <c r="B17142" t="s">
        <v>51</v>
      </c>
      <c r="C17142" t="s">
        <v>52</v>
      </c>
      <c r="D17142" t="s">
        <v>30</v>
      </c>
      <c r="E17142" t="s">
        <v>359</v>
      </c>
      <c r="F17142" s="15">
        <v>45681</v>
      </c>
      <c r="G17142" t="s">
        <v>4204</v>
      </c>
      <c r="H17142" s="16">
        <v>8040.27</v>
      </c>
    </row>
    <row r="17143" spans="1:8" x14ac:dyDescent="0.25">
      <c r="A17143" t="s">
        <v>358</v>
      </c>
      <c r="B17143" t="s">
        <v>51</v>
      </c>
      <c r="C17143" t="s">
        <v>52</v>
      </c>
      <c r="D17143" t="s">
        <v>30</v>
      </c>
      <c r="E17143" t="s">
        <v>359</v>
      </c>
      <c r="F17143" s="15">
        <v>45687</v>
      </c>
      <c r="G17143" t="s">
        <v>4205</v>
      </c>
      <c r="H17143" s="16">
        <v>8512.43</v>
      </c>
    </row>
    <row r="17144" spans="1:8" x14ac:dyDescent="0.25">
      <c r="A17144" t="s">
        <v>358</v>
      </c>
      <c r="B17144" t="s">
        <v>51</v>
      </c>
      <c r="C17144" t="s">
        <v>52</v>
      </c>
      <c r="D17144" t="s">
        <v>30</v>
      </c>
      <c r="E17144" t="s">
        <v>359</v>
      </c>
      <c r="F17144" s="15">
        <v>45709</v>
      </c>
      <c r="G17144" t="s">
        <v>4697</v>
      </c>
      <c r="H17144" s="16">
        <v>11103.41</v>
      </c>
    </row>
    <row r="17145" spans="1:8" x14ac:dyDescent="0.25">
      <c r="A17145" t="s">
        <v>358</v>
      </c>
      <c r="B17145" t="s">
        <v>51</v>
      </c>
      <c r="C17145" t="s">
        <v>52</v>
      </c>
      <c r="D17145" t="s">
        <v>30</v>
      </c>
      <c r="E17145" t="s">
        <v>359</v>
      </c>
      <c r="F17145" s="15">
        <v>45742</v>
      </c>
      <c r="G17145" t="s">
        <v>5118</v>
      </c>
      <c r="H17145" s="16">
        <v>10339.629999999999</v>
      </c>
    </row>
    <row r="17146" spans="1:8" x14ac:dyDescent="0.25">
      <c r="A17146" t="s">
        <v>358</v>
      </c>
      <c r="B17146" t="s">
        <v>51</v>
      </c>
      <c r="C17146" t="s">
        <v>52</v>
      </c>
      <c r="D17146" t="s">
        <v>30</v>
      </c>
      <c r="E17146" t="s">
        <v>359</v>
      </c>
      <c r="F17146" s="15">
        <v>45779</v>
      </c>
      <c r="G17146" t="s">
        <v>6319</v>
      </c>
      <c r="H17146" s="16">
        <v>8476.11</v>
      </c>
    </row>
    <row r="17147" spans="1:8" x14ac:dyDescent="0.25">
      <c r="A17147" t="s">
        <v>358</v>
      </c>
      <c r="B17147" t="s">
        <v>51</v>
      </c>
      <c r="C17147" t="s">
        <v>52</v>
      </c>
      <c r="D17147" t="s">
        <v>30</v>
      </c>
      <c r="E17147" t="s">
        <v>359</v>
      </c>
      <c r="F17147" s="15">
        <v>45817</v>
      </c>
      <c r="G17147" t="s">
        <v>7073</v>
      </c>
      <c r="H17147" s="16">
        <v>11243.62</v>
      </c>
    </row>
    <row r="17148" spans="1:8" x14ac:dyDescent="0.25">
      <c r="A17148" t="s">
        <v>358</v>
      </c>
      <c r="B17148" t="s">
        <v>51</v>
      </c>
      <c r="C17148" t="s">
        <v>52</v>
      </c>
      <c r="D17148" t="s">
        <v>30</v>
      </c>
      <c r="E17148" t="s">
        <v>359</v>
      </c>
      <c r="F17148" s="15">
        <v>45834</v>
      </c>
      <c r="G17148" t="s">
        <v>7074</v>
      </c>
      <c r="H17148" s="16">
        <v>6108.12</v>
      </c>
    </row>
    <row r="17149" spans="1:8" x14ac:dyDescent="0.25">
      <c r="A17149" t="s">
        <v>358</v>
      </c>
      <c r="B17149" t="s">
        <v>51</v>
      </c>
      <c r="C17149" t="s">
        <v>52</v>
      </c>
      <c r="D17149" t="s">
        <v>30</v>
      </c>
      <c r="E17149" t="s">
        <v>359</v>
      </c>
      <c r="F17149" s="15">
        <v>45601</v>
      </c>
      <c r="G17149" t="s">
        <v>3162</v>
      </c>
      <c r="H17149" s="16">
        <v>8412.5499999999993</v>
      </c>
    </row>
    <row r="17150" spans="1:8" x14ac:dyDescent="0.25">
      <c r="A17150" t="s">
        <v>358</v>
      </c>
      <c r="B17150" t="s">
        <v>51</v>
      </c>
      <c r="C17150" t="s">
        <v>52</v>
      </c>
      <c r="D17150" t="s">
        <v>30</v>
      </c>
      <c r="E17150" t="s">
        <v>359</v>
      </c>
      <c r="F17150" s="15">
        <v>45621</v>
      </c>
      <c r="G17150" t="s">
        <v>3161</v>
      </c>
      <c r="H17150" s="16">
        <v>10580.78</v>
      </c>
    </row>
    <row r="17151" spans="1:8" x14ac:dyDescent="0.25">
      <c r="A17151" s="17" t="str">
        <f>A17150</f>
        <v>2650</v>
      </c>
      <c r="B17151" s="17" t="s">
        <v>53</v>
      </c>
      <c r="C17151" s="17"/>
      <c r="D17151" s="17"/>
      <c r="E17151" s="17"/>
      <c r="F17151" s="21"/>
      <c r="G17151" s="17"/>
      <c r="H17151" s="20">
        <f>SUBTOTAL(9,H17141:H17150)</f>
        <v>95815.099999999991</v>
      </c>
    </row>
    <row r="17152" spans="1:8" ht="16.5" thickBot="1" x14ac:dyDescent="0.3">
      <c r="A17152" s="22" t="s">
        <v>1114</v>
      </c>
      <c r="B17152" s="22"/>
      <c r="C17152" s="25" t="str">
        <f>E17150&amp;" Total"</f>
        <v>GRANADA RE-1 Total</v>
      </c>
      <c r="D17152" s="22"/>
      <c r="E17152" s="22"/>
      <c r="F17152" s="23"/>
      <c r="G17152" s="22"/>
      <c r="H17152" s="24">
        <f>SUBTOTAL(9,H17082:H17150)</f>
        <v>630048.64000000025</v>
      </c>
    </row>
    <row r="17153" spans="1:8" x14ac:dyDescent="0.25">
      <c r="A17153" t="s">
        <v>360</v>
      </c>
      <c r="B17153" t="s">
        <v>60</v>
      </c>
      <c r="C17153" t="s">
        <v>61</v>
      </c>
      <c r="D17153" t="s">
        <v>12</v>
      </c>
      <c r="E17153" t="s">
        <v>361</v>
      </c>
      <c r="F17153" s="15">
        <v>45485</v>
      </c>
      <c r="G17153" t="s">
        <v>1115</v>
      </c>
      <c r="H17153" s="16">
        <v>4273.33</v>
      </c>
    </row>
    <row r="17154" spans="1:8" x14ac:dyDescent="0.25">
      <c r="A17154" t="s">
        <v>360</v>
      </c>
      <c r="B17154" t="s">
        <v>60</v>
      </c>
      <c r="C17154" t="s">
        <v>61</v>
      </c>
      <c r="D17154" t="s">
        <v>12</v>
      </c>
      <c r="E17154" t="s">
        <v>361</v>
      </c>
      <c r="F17154" s="15">
        <v>45502</v>
      </c>
      <c r="G17154" t="s">
        <v>1116</v>
      </c>
      <c r="H17154" s="16">
        <v>4383.3100000000004</v>
      </c>
    </row>
    <row r="17155" spans="1:8" x14ac:dyDescent="0.25">
      <c r="A17155" t="s">
        <v>360</v>
      </c>
      <c r="B17155" t="s">
        <v>60</v>
      </c>
      <c r="C17155" t="s">
        <v>61</v>
      </c>
      <c r="D17155" t="s">
        <v>12</v>
      </c>
      <c r="E17155" t="s">
        <v>361</v>
      </c>
      <c r="F17155" s="15">
        <v>45531</v>
      </c>
      <c r="G17155" t="s">
        <v>1627</v>
      </c>
      <c r="H17155" s="16">
        <v>4385.49</v>
      </c>
    </row>
    <row r="17156" spans="1:8" x14ac:dyDescent="0.25">
      <c r="A17156" t="s">
        <v>360</v>
      </c>
      <c r="B17156" t="s">
        <v>60</v>
      </c>
      <c r="C17156" t="s">
        <v>61</v>
      </c>
      <c r="D17156" t="s">
        <v>12</v>
      </c>
      <c r="E17156" t="s">
        <v>361</v>
      </c>
      <c r="F17156" s="15">
        <v>45559</v>
      </c>
      <c r="G17156" t="s">
        <v>1948</v>
      </c>
      <c r="H17156" s="16">
        <v>4385.49</v>
      </c>
    </row>
    <row r="17157" spans="1:8" x14ac:dyDescent="0.25">
      <c r="A17157" t="s">
        <v>360</v>
      </c>
      <c r="B17157" t="s">
        <v>60</v>
      </c>
      <c r="C17157" t="s">
        <v>61</v>
      </c>
      <c r="D17157" t="s">
        <v>12</v>
      </c>
      <c r="E17157" t="s">
        <v>361</v>
      </c>
      <c r="F17157" s="15">
        <v>45594</v>
      </c>
      <c r="G17157" t="s">
        <v>2457</v>
      </c>
      <c r="H17157" s="16">
        <v>4385.49</v>
      </c>
    </row>
    <row r="17158" spans="1:8" x14ac:dyDescent="0.25">
      <c r="A17158" t="s">
        <v>360</v>
      </c>
      <c r="B17158" t="s">
        <v>60</v>
      </c>
      <c r="C17158" t="s">
        <v>61</v>
      </c>
      <c r="D17158" t="s">
        <v>12</v>
      </c>
      <c r="E17158" t="s">
        <v>361</v>
      </c>
      <c r="F17158" s="15">
        <v>45664</v>
      </c>
      <c r="G17158" t="s">
        <v>4208</v>
      </c>
      <c r="H17158" s="16">
        <v>4385.49</v>
      </c>
    </row>
    <row r="17159" spans="1:8" x14ac:dyDescent="0.25">
      <c r="A17159" t="s">
        <v>360</v>
      </c>
      <c r="B17159" t="s">
        <v>60</v>
      </c>
      <c r="C17159" t="s">
        <v>61</v>
      </c>
      <c r="D17159" t="s">
        <v>12</v>
      </c>
      <c r="E17159" t="s">
        <v>361</v>
      </c>
      <c r="F17159" s="15">
        <v>45681</v>
      </c>
      <c r="G17159" t="s">
        <v>4209</v>
      </c>
      <c r="H17159" s="16">
        <v>4355.88</v>
      </c>
    </row>
    <row r="17160" spans="1:8" x14ac:dyDescent="0.25">
      <c r="A17160" t="s">
        <v>360</v>
      </c>
      <c r="B17160" t="s">
        <v>60</v>
      </c>
      <c r="C17160" t="s">
        <v>61</v>
      </c>
      <c r="D17160" t="s">
        <v>12</v>
      </c>
      <c r="E17160" t="s">
        <v>361</v>
      </c>
      <c r="F17160" s="15">
        <v>45712</v>
      </c>
      <c r="G17160" t="s">
        <v>4699</v>
      </c>
      <c r="H17160" s="16">
        <v>4355.88</v>
      </c>
    </row>
    <row r="17161" spans="1:8" x14ac:dyDescent="0.25">
      <c r="A17161" t="s">
        <v>360</v>
      </c>
      <c r="B17161" t="s">
        <v>60</v>
      </c>
      <c r="C17161" t="s">
        <v>61</v>
      </c>
      <c r="D17161" t="s">
        <v>12</v>
      </c>
      <c r="E17161" t="s">
        <v>361</v>
      </c>
      <c r="F17161" s="15">
        <v>45735</v>
      </c>
      <c r="G17161" t="s">
        <v>5119</v>
      </c>
      <c r="H17161" s="16">
        <v>4355.88</v>
      </c>
    </row>
    <row r="17162" spans="1:8" x14ac:dyDescent="0.25">
      <c r="A17162" t="s">
        <v>360</v>
      </c>
      <c r="B17162" t="s">
        <v>60</v>
      </c>
      <c r="C17162" t="s">
        <v>61</v>
      </c>
      <c r="D17162" t="s">
        <v>12</v>
      </c>
      <c r="E17162" t="s">
        <v>361</v>
      </c>
      <c r="F17162" s="15">
        <v>45764</v>
      </c>
      <c r="G17162" t="s">
        <v>5741</v>
      </c>
      <c r="H17162" s="16">
        <v>4355.88</v>
      </c>
    </row>
    <row r="17163" spans="1:8" x14ac:dyDescent="0.25">
      <c r="A17163" t="s">
        <v>360</v>
      </c>
      <c r="B17163" t="s">
        <v>60</v>
      </c>
      <c r="C17163" t="s">
        <v>61</v>
      </c>
      <c r="D17163" t="s">
        <v>12</v>
      </c>
      <c r="E17163" t="s">
        <v>361</v>
      </c>
      <c r="F17163" s="15">
        <v>45804</v>
      </c>
      <c r="G17163" t="s">
        <v>6321</v>
      </c>
      <c r="H17163" s="16">
        <v>4355.88</v>
      </c>
    </row>
    <row r="17164" spans="1:8" x14ac:dyDescent="0.25">
      <c r="A17164" t="s">
        <v>360</v>
      </c>
      <c r="B17164" t="s">
        <v>60</v>
      </c>
      <c r="C17164" t="s">
        <v>61</v>
      </c>
      <c r="D17164" t="s">
        <v>12</v>
      </c>
      <c r="E17164" t="s">
        <v>361</v>
      </c>
      <c r="F17164" s="15">
        <v>45835</v>
      </c>
      <c r="G17164" t="s">
        <v>7076</v>
      </c>
      <c r="H17164" s="16">
        <v>4355.87</v>
      </c>
    </row>
    <row r="17165" spans="1:8" x14ac:dyDescent="0.25">
      <c r="A17165" t="s">
        <v>360</v>
      </c>
      <c r="B17165" t="s">
        <v>60</v>
      </c>
      <c r="C17165" t="s">
        <v>61</v>
      </c>
      <c r="D17165" t="s">
        <v>12</v>
      </c>
      <c r="E17165" t="s">
        <v>361</v>
      </c>
      <c r="F17165" s="15">
        <v>45616</v>
      </c>
      <c r="G17165" t="s">
        <v>3163</v>
      </c>
      <c r="H17165" s="16">
        <v>4385.49</v>
      </c>
    </row>
    <row r="17166" spans="1:8" x14ac:dyDescent="0.25">
      <c r="A17166" s="17" t="str">
        <f>A17165</f>
        <v>2660</v>
      </c>
      <c r="B17166" s="17" t="s">
        <v>63</v>
      </c>
      <c r="C17166" s="17"/>
      <c r="D17166" s="17"/>
      <c r="E17166" s="17"/>
      <c r="F17166" s="21"/>
      <c r="G17166" s="17"/>
      <c r="H17166" s="20">
        <f>SUBTOTAL(9,H17153:H17165)</f>
        <v>56719.359999999993</v>
      </c>
    </row>
    <row r="17167" spans="1:8" x14ac:dyDescent="0.25">
      <c r="A17167" t="s">
        <v>360</v>
      </c>
      <c r="B17167" t="s">
        <v>5236</v>
      </c>
      <c r="C17167" t="s">
        <v>5237</v>
      </c>
      <c r="D17167" t="s">
        <v>12</v>
      </c>
      <c r="E17167" t="s">
        <v>361</v>
      </c>
      <c r="F17167" s="15">
        <v>45775</v>
      </c>
      <c r="G17167" t="s">
        <v>5742</v>
      </c>
      <c r="H17167" s="16">
        <v>94564.08</v>
      </c>
    </row>
    <row r="17168" spans="1:8" x14ac:dyDescent="0.25">
      <c r="A17168" s="17" t="str">
        <f>A17167</f>
        <v>2660</v>
      </c>
      <c r="B17168" s="17" t="s">
        <v>5239</v>
      </c>
      <c r="C17168" s="17"/>
      <c r="D17168" s="17"/>
      <c r="E17168" s="17"/>
      <c r="F17168" s="21"/>
      <c r="G17168" s="17"/>
      <c r="H17168" s="20">
        <f>SUBTOTAL(9,H17167:H17167)</f>
        <v>94564.08</v>
      </c>
    </row>
    <row r="17169" spans="1:8" x14ac:dyDescent="0.25">
      <c r="A17169" t="s">
        <v>360</v>
      </c>
      <c r="B17169" t="s">
        <v>15</v>
      </c>
      <c r="C17169" t="s">
        <v>1337</v>
      </c>
      <c r="D17169" t="s">
        <v>12</v>
      </c>
      <c r="E17169" t="s">
        <v>361</v>
      </c>
      <c r="F17169" s="15">
        <v>45531</v>
      </c>
      <c r="G17169" t="s">
        <v>1627</v>
      </c>
      <c r="H17169" s="16">
        <v>31907.58</v>
      </c>
    </row>
    <row r="17170" spans="1:8" x14ac:dyDescent="0.25">
      <c r="A17170" s="17" t="str">
        <f>A17169</f>
        <v>2660</v>
      </c>
      <c r="B17170" s="17" t="s">
        <v>16</v>
      </c>
      <c r="C17170" s="17"/>
      <c r="D17170" s="17"/>
      <c r="E17170" s="17"/>
      <c r="F17170" s="21"/>
      <c r="G17170" s="17"/>
      <c r="H17170" s="20">
        <f>SUBTOTAL(9,H17169:H17169)</f>
        <v>31907.58</v>
      </c>
    </row>
    <row r="17171" spans="1:8" x14ac:dyDescent="0.25">
      <c r="A17171" t="s">
        <v>360</v>
      </c>
      <c r="B17171" t="s">
        <v>2586</v>
      </c>
      <c r="C17171" t="s">
        <v>2587</v>
      </c>
      <c r="D17171" t="s">
        <v>12</v>
      </c>
      <c r="E17171" t="s">
        <v>361</v>
      </c>
      <c r="F17171" s="15">
        <v>45828</v>
      </c>
      <c r="G17171" t="s">
        <v>7077</v>
      </c>
      <c r="H17171" s="16">
        <v>3283.51</v>
      </c>
    </row>
    <row r="17172" spans="1:8" x14ac:dyDescent="0.25">
      <c r="A17172" t="s">
        <v>360</v>
      </c>
      <c r="B17172" t="s">
        <v>2586</v>
      </c>
      <c r="C17172" t="s">
        <v>2587</v>
      </c>
      <c r="D17172" t="s">
        <v>12</v>
      </c>
      <c r="E17172" t="s">
        <v>361</v>
      </c>
      <c r="F17172" s="15">
        <v>45608</v>
      </c>
      <c r="G17172" t="s">
        <v>3164</v>
      </c>
      <c r="H17172" s="16">
        <v>45211.1</v>
      </c>
    </row>
    <row r="17173" spans="1:8" x14ac:dyDescent="0.25">
      <c r="A17173" s="17" t="str">
        <f>A17172</f>
        <v>2660</v>
      </c>
      <c r="B17173" s="17" t="s">
        <v>2589</v>
      </c>
      <c r="C17173" s="17"/>
      <c r="D17173" s="17"/>
      <c r="E17173" s="17"/>
      <c r="F17173" s="21"/>
      <c r="G17173" s="17"/>
      <c r="H17173" s="20">
        <f>SUBTOTAL(9,H17171:H17172)</f>
        <v>48494.61</v>
      </c>
    </row>
    <row r="17174" spans="1:8" x14ac:dyDescent="0.25">
      <c r="A17174" t="s">
        <v>360</v>
      </c>
      <c r="B17174" t="s">
        <v>2590</v>
      </c>
      <c r="C17174" t="s">
        <v>2591</v>
      </c>
      <c r="D17174" t="s">
        <v>12</v>
      </c>
      <c r="E17174" t="s">
        <v>361</v>
      </c>
      <c r="F17174" s="15">
        <v>45621</v>
      </c>
      <c r="G17174" t="s">
        <v>3165</v>
      </c>
      <c r="H17174" s="16">
        <v>3474.65</v>
      </c>
    </row>
    <row r="17175" spans="1:8" x14ac:dyDescent="0.25">
      <c r="A17175" s="17" t="str">
        <f>A17174</f>
        <v>2660</v>
      </c>
      <c r="B17175" s="17" t="s">
        <v>2593</v>
      </c>
      <c r="C17175" s="17"/>
      <c r="D17175" s="17"/>
      <c r="E17175" s="17"/>
      <c r="F17175" s="21"/>
      <c r="G17175" s="17"/>
      <c r="H17175" s="20">
        <f>SUBTOTAL(9,H17174:H17174)</f>
        <v>3474.65</v>
      </c>
    </row>
    <row r="17176" spans="1:8" x14ac:dyDescent="0.25">
      <c r="A17176" t="s">
        <v>360</v>
      </c>
      <c r="B17176" t="s">
        <v>468</v>
      </c>
      <c r="C17176" t="s">
        <v>469</v>
      </c>
      <c r="D17176" t="s">
        <v>30</v>
      </c>
      <c r="E17176" t="s">
        <v>361</v>
      </c>
      <c r="F17176" s="15">
        <v>45635</v>
      </c>
      <c r="G17176" t="s">
        <v>3596</v>
      </c>
      <c r="H17176" s="16">
        <v>898.24</v>
      </c>
    </row>
    <row r="17177" spans="1:8" x14ac:dyDescent="0.25">
      <c r="A17177" t="s">
        <v>360</v>
      </c>
      <c r="B17177" t="s">
        <v>468</v>
      </c>
      <c r="C17177" t="s">
        <v>469</v>
      </c>
      <c r="D17177" t="s">
        <v>30</v>
      </c>
      <c r="E17177" t="s">
        <v>361</v>
      </c>
      <c r="F17177" s="15">
        <v>45665</v>
      </c>
      <c r="G17177" t="s">
        <v>4210</v>
      </c>
      <c r="H17177" s="16">
        <v>537.34</v>
      </c>
    </row>
    <row r="17178" spans="1:8" x14ac:dyDescent="0.25">
      <c r="A17178" t="s">
        <v>360</v>
      </c>
      <c r="B17178" t="s">
        <v>468</v>
      </c>
      <c r="C17178" t="s">
        <v>469</v>
      </c>
      <c r="D17178" t="s">
        <v>30</v>
      </c>
      <c r="E17178" t="s">
        <v>361</v>
      </c>
      <c r="F17178" s="15">
        <v>45681</v>
      </c>
      <c r="G17178" t="s">
        <v>4209</v>
      </c>
      <c r="H17178" s="16">
        <v>517.29</v>
      </c>
    </row>
    <row r="17179" spans="1:8" x14ac:dyDescent="0.25">
      <c r="A17179" t="s">
        <v>360</v>
      </c>
      <c r="B17179" t="s">
        <v>468</v>
      </c>
      <c r="C17179" t="s">
        <v>469</v>
      </c>
      <c r="D17179" t="s">
        <v>30</v>
      </c>
      <c r="E17179" t="s">
        <v>361</v>
      </c>
      <c r="F17179" s="15">
        <v>45709</v>
      </c>
      <c r="G17179" t="s">
        <v>4700</v>
      </c>
      <c r="H17179" s="16">
        <v>741.85</v>
      </c>
    </row>
    <row r="17180" spans="1:8" x14ac:dyDescent="0.25">
      <c r="A17180" t="s">
        <v>360</v>
      </c>
      <c r="B17180" t="s">
        <v>468</v>
      </c>
      <c r="C17180" t="s">
        <v>469</v>
      </c>
      <c r="D17180" t="s">
        <v>30</v>
      </c>
      <c r="E17180" t="s">
        <v>361</v>
      </c>
      <c r="F17180" s="15">
        <v>45742</v>
      </c>
      <c r="G17180" t="s">
        <v>5120</v>
      </c>
      <c r="H17180" s="16">
        <v>761.9</v>
      </c>
    </row>
    <row r="17181" spans="1:8" x14ac:dyDescent="0.25">
      <c r="A17181" t="s">
        <v>360</v>
      </c>
      <c r="B17181" t="s">
        <v>468</v>
      </c>
      <c r="C17181" t="s">
        <v>469</v>
      </c>
      <c r="D17181" t="s">
        <v>30</v>
      </c>
      <c r="E17181" t="s">
        <v>361</v>
      </c>
      <c r="F17181" s="15">
        <v>45764</v>
      </c>
      <c r="G17181" t="s">
        <v>5741</v>
      </c>
      <c r="H17181" s="16">
        <v>597.49</v>
      </c>
    </row>
    <row r="17182" spans="1:8" x14ac:dyDescent="0.25">
      <c r="A17182" t="s">
        <v>360</v>
      </c>
      <c r="B17182" t="s">
        <v>468</v>
      </c>
      <c r="C17182" t="s">
        <v>469</v>
      </c>
      <c r="D17182" t="s">
        <v>30</v>
      </c>
      <c r="E17182" t="s">
        <v>361</v>
      </c>
      <c r="F17182" s="15">
        <v>45791</v>
      </c>
      <c r="G17182" t="s">
        <v>6322</v>
      </c>
      <c r="H17182" s="16">
        <v>822.05</v>
      </c>
    </row>
    <row r="17183" spans="1:8" x14ac:dyDescent="0.25">
      <c r="A17183" t="s">
        <v>360</v>
      </c>
      <c r="B17183" t="s">
        <v>468</v>
      </c>
      <c r="C17183" t="s">
        <v>469</v>
      </c>
      <c r="D17183" t="s">
        <v>30</v>
      </c>
      <c r="E17183" t="s">
        <v>361</v>
      </c>
      <c r="F17183" s="15">
        <v>45834</v>
      </c>
      <c r="G17183" t="s">
        <v>7078</v>
      </c>
      <c r="H17183" s="16">
        <v>328.82</v>
      </c>
    </row>
    <row r="17184" spans="1:8" x14ac:dyDescent="0.25">
      <c r="A17184" t="s">
        <v>360</v>
      </c>
      <c r="B17184" t="s">
        <v>468</v>
      </c>
      <c r="C17184" t="s">
        <v>469</v>
      </c>
      <c r="D17184" t="s">
        <v>30</v>
      </c>
      <c r="E17184" t="s">
        <v>361</v>
      </c>
      <c r="F17184" s="15">
        <v>45601</v>
      </c>
      <c r="G17184" t="s">
        <v>3166</v>
      </c>
      <c r="H17184" s="16">
        <v>521.29999999999995</v>
      </c>
    </row>
    <row r="17185" spans="1:8" x14ac:dyDescent="0.25">
      <c r="A17185" t="s">
        <v>360</v>
      </c>
      <c r="B17185" t="s">
        <v>468</v>
      </c>
      <c r="C17185" t="s">
        <v>469</v>
      </c>
      <c r="D17185" t="s">
        <v>30</v>
      </c>
      <c r="E17185" t="s">
        <v>361</v>
      </c>
      <c r="F17185" s="15">
        <v>45601</v>
      </c>
      <c r="G17185" t="s">
        <v>3166</v>
      </c>
      <c r="H17185" s="16">
        <v>757.89</v>
      </c>
    </row>
    <row r="17186" spans="1:8" x14ac:dyDescent="0.25">
      <c r="A17186" s="17" t="str">
        <f>A17185</f>
        <v>2660</v>
      </c>
      <c r="B17186" s="17" t="s">
        <v>470</v>
      </c>
      <c r="C17186" s="17"/>
      <c r="D17186" s="17"/>
      <c r="E17186" s="17"/>
      <c r="F17186" s="21"/>
      <c r="G17186" s="17"/>
      <c r="H17186" s="20">
        <f>SUBTOTAL(9,H17176:H17185)</f>
        <v>6484.17</v>
      </c>
    </row>
    <row r="17187" spans="1:8" x14ac:dyDescent="0.25">
      <c r="A17187" t="s">
        <v>360</v>
      </c>
      <c r="B17187" t="s">
        <v>471</v>
      </c>
      <c r="C17187" t="s">
        <v>472</v>
      </c>
      <c r="D17187" t="s">
        <v>30</v>
      </c>
      <c r="E17187" t="s">
        <v>361</v>
      </c>
      <c r="F17187" s="15">
        <v>45635</v>
      </c>
      <c r="G17187" t="s">
        <v>3596</v>
      </c>
      <c r="H17187" s="16">
        <v>637.55999999999995</v>
      </c>
    </row>
    <row r="17188" spans="1:8" x14ac:dyDescent="0.25">
      <c r="A17188" t="s">
        <v>360</v>
      </c>
      <c r="B17188" t="s">
        <v>471</v>
      </c>
      <c r="C17188" t="s">
        <v>472</v>
      </c>
      <c r="D17188" t="s">
        <v>30</v>
      </c>
      <c r="E17188" t="s">
        <v>361</v>
      </c>
      <c r="F17188" s="15">
        <v>45665</v>
      </c>
      <c r="G17188" t="s">
        <v>4210</v>
      </c>
      <c r="H17188" s="16">
        <v>403.92</v>
      </c>
    </row>
    <row r="17189" spans="1:8" x14ac:dyDescent="0.25">
      <c r="A17189" t="s">
        <v>360</v>
      </c>
      <c r="B17189" t="s">
        <v>471</v>
      </c>
      <c r="C17189" t="s">
        <v>472</v>
      </c>
      <c r="D17189" t="s">
        <v>30</v>
      </c>
      <c r="E17189" t="s">
        <v>361</v>
      </c>
      <c r="F17189" s="15">
        <v>45681</v>
      </c>
      <c r="G17189" t="s">
        <v>4209</v>
      </c>
      <c r="H17189" s="16">
        <v>409.86</v>
      </c>
    </row>
    <row r="17190" spans="1:8" x14ac:dyDescent="0.25">
      <c r="A17190" t="s">
        <v>360</v>
      </c>
      <c r="B17190" t="s">
        <v>471</v>
      </c>
      <c r="C17190" t="s">
        <v>472</v>
      </c>
      <c r="D17190" t="s">
        <v>30</v>
      </c>
      <c r="E17190" t="s">
        <v>361</v>
      </c>
      <c r="F17190" s="15">
        <v>45709</v>
      </c>
      <c r="G17190" t="s">
        <v>4700</v>
      </c>
      <c r="H17190" s="16">
        <v>471.24</v>
      </c>
    </row>
    <row r="17191" spans="1:8" x14ac:dyDescent="0.25">
      <c r="A17191" t="s">
        <v>360</v>
      </c>
      <c r="B17191" t="s">
        <v>471</v>
      </c>
      <c r="C17191" t="s">
        <v>472</v>
      </c>
      <c r="D17191" t="s">
        <v>30</v>
      </c>
      <c r="E17191" t="s">
        <v>361</v>
      </c>
      <c r="F17191" s="15">
        <v>45742</v>
      </c>
      <c r="G17191" t="s">
        <v>5120</v>
      </c>
      <c r="H17191" s="16">
        <v>576.17999999999995</v>
      </c>
    </row>
    <row r="17192" spans="1:8" x14ac:dyDescent="0.25">
      <c r="A17192" t="s">
        <v>360</v>
      </c>
      <c r="B17192" t="s">
        <v>471</v>
      </c>
      <c r="C17192" t="s">
        <v>472</v>
      </c>
      <c r="D17192" t="s">
        <v>30</v>
      </c>
      <c r="E17192" t="s">
        <v>361</v>
      </c>
      <c r="F17192" s="15">
        <v>45764</v>
      </c>
      <c r="G17192" t="s">
        <v>5741</v>
      </c>
      <c r="H17192" s="16">
        <v>443.52</v>
      </c>
    </row>
    <row r="17193" spans="1:8" x14ac:dyDescent="0.25">
      <c r="A17193" t="s">
        <v>360</v>
      </c>
      <c r="B17193" t="s">
        <v>471</v>
      </c>
      <c r="C17193" t="s">
        <v>472</v>
      </c>
      <c r="D17193" t="s">
        <v>30</v>
      </c>
      <c r="E17193" t="s">
        <v>361</v>
      </c>
      <c r="F17193" s="15">
        <v>45791</v>
      </c>
      <c r="G17193" t="s">
        <v>6322</v>
      </c>
      <c r="H17193" s="16">
        <v>580.14</v>
      </c>
    </row>
    <row r="17194" spans="1:8" x14ac:dyDescent="0.25">
      <c r="A17194" t="s">
        <v>360</v>
      </c>
      <c r="B17194" t="s">
        <v>471</v>
      </c>
      <c r="C17194" t="s">
        <v>472</v>
      </c>
      <c r="D17194" t="s">
        <v>30</v>
      </c>
      <c r="E17194" t="s">
        <v>361</v>
      </c>
      <c r="F17194" s="15">
        <v>45834</v>
      </c>
      <c r="G17194" t="s">
        <v>7078</v>
      </c>
      <c r="H17194" s="16">
        <v>239.58</v>
      </c>
    </row>
    <row r="17195" spans="1:8" x14ac:dyDescent="0.25">
      <c r="A17195" t="s">
        <v>360</v>
      </c>
      <c r="B17195" t="s">
        <v>471</v>
      </c>
      <c r="C17195" t="s">
        <v>472</v>
      </c>
      <c r="D17195" t="s">
        <v>30</v>
      </c>
      <c r="E17195" t="s">
        <v>361</v>
      </c>
      <c r="F17195" s="15">
        <v>45601</v>
      </c>
      <c r="G17195" t="s">
        <v>3166</v>
      </c>
      <c r="H17195" s="16">
        <v>247.5</v>
      </c>
    </row>
    <row r="17196" spans="1:8" x14ac:dyDescent="0.25">
      <c r="A17196" t="s">
        <v>360</v>
      </c>
      <c r="B17196" t="s">
        <v>471</v>
      </c>
      <c r="C17196" t="s">
        <v>472</v>
      </c>
      <c r="D17196" t="s">
        <v>30</v>
      </c>
      <c r="E17196" t="s">
        <v>361</v>
      </c>
      <c r="F17196" s="15">
        <v>45601</v>
      </c>
      <c r="G17196" t="s">
        <v>3166</v>
      </c>
      <c r="H17196" s="16">
        <v>544.5</v>
      </c>
    </row>
    <row r="17197" spans="1:8" x14ac:dyDescent="0.25">
      <c r="A17197" s="17" t="str">
        <f>A17196</f>
        <v>2660</v>
      </c>
      <c r="B17197" s="17" t="s">
        <v>473</v>
      </c>
      <c r="C17197" s="17"/>
      <c r="D17197" s="17"/>
      <c r="E17197" s="17"/>
      <c r="F17197" s="21"/>
      <c r="G17197" s="17"/>
      <c r="H17197" s="20">
        <f>SUBTOTAL(9,H17187:H17196)</f>
        <v>4554</v>
      </c>
    </row>
    <row r="17198" spans="1:8" x14ac:dyDescent="0.25">
      <c r="A17198" t="s">
        <v>360</v>
      </c>
      <c r="B17198" t="s">
        <v>64</v>
      </c>
      <c r="C17198" t="s">
        <v>65</v>
      </c>
      <c r="D17198" t="s">
        <v>12</v>
      </c>
      <c r="E17198" t="s">
        <v>361</v>
      </c>
      <c r="F17198" s="15">
        <v>45476</v>
      </c>
      <c r="G17198" t="s">
        <v>1117</v>
      </c>
      <c r="H17198" s="16">
        <v>490.39</v>
      </c>
    </row>
    <row r="17199" spans="1:8" x14ac:dyDescent="0.25">
      <c r="A17199" t="s">
        <v>360</v>
      </c>
      <c r="B17199" t="s">
        <v>64</v>
      </c>
      <c r="C17199" t="s">
        <v>65</v>
      </c>
      <c r="D17199" t="s">
        <v>12</v>
      </c>
      <c r="E17199" t="s">
        <v>361</v>
      </c>
      <c r="F17199" s="15">
        <v>45834</v>
      </c>
      <c r="G17199" t="s">
        <v>7078</v>
      </c>
      <c r="H17199" s="16">
        <v>4411.42</v>
      </c>
    </row>
    <row r="17200" spans="1:8" x14ac:dyDescent="0.25">
      <c r="A17200" s="17" t="str">
        <f>A17199</f>
        <v>2660</v>
      </c>
      <c r="B17200" s="17" t="s">
        <v>66</v>
      </c>
      <c r="C17200" s="17"/>
      <c r="D17200" s="17"/>
      <c r="E17200" s="17"/>
      <c r="F17200" s="21"/>
      <c r="G17200" s="17"/>
      <c r="H17200" s="20">
        <f>SUBTOTAL(9,H17198:H17199)</f>
        <v>4901.8100000000004</v>
      </c>
    </row>
    <row r="17201" spans="1:8" x14ac:dyDescent="0.25">
      <c r="A17201" t="s">
        <v>360</v>
      </c>
      <c r="B17201" t="s">
        <v>2164</v>
      </c>
      <c r="C17201" t="s">
        <v>2165</v>
      </c>
      <c r="D17201" t="s">
        <v>12</v>
      </c>
      <c r="E17201" t="s">
        <v>361</v>
      </c>
      <c r="F17201" s="15">
        <v>45574</v>
      </c>
      <c r="G17201" t="s">
        <v>2458</v>
      </c>
      <c r="H17201" s="16">
        <v>162529</v>
      </c>
    </row>
    <row r="17202" spans="1:8" x14ac:dyDescent="0.25">
      <c r="A17202" s="17" t="str">
        <f>A17201</f>
        <v>2660</v>
      </c>
      <c r="B17202" s="17" t="s">
        <v>2166</v>
      </c>
      <c r="C17202" s="17"/>
      <c r="D17202" s="17"/>
      <c r="E17202" s="17"/>
      <c r="F17202" s="21"/>
      <c r="G17202" s="17"/>
      <c r="H17202" s="20">
        <f>SUBTOTAL(9,H17201:H17201)</f>
        <v>162529</v>
      </c>
    </row>
    <row r="17203" spans="1:8" x14ac:dyDescent="0.25">
      <c r="A17203" t="s">
        <v>360</v>
      </c>
      <c r="B17203" t="s">
        <v>5227</v>
      </c>
      <c r="C17203" t="s">
        <v>5228</v>
      </c>
      <c r="D17203" t="s">
        <v>12</v>
      </c>
      <c r="E17203" t="s">
        <v>361</v>
      </c>
      <c r="F17203" s="15">
        <v>45775</v>
      </c>
      <c r="G17203" t="s">
        <v>5743</v>
      </c>
      <c r="H17203" s="16">
        <v>12270.99</v>
      </c>
    </row>
    <row r="17204" spans="1:8" x14ac:dyDescent="0.25">
      <c r="A17204" s="17" t="str">
        <f>A17203</f>
        <v>2660</v>
      </c>
      <c r="B17204" s="17" t="s">
        <v>5230</v>
      </c>
      <c r="C17204" s="17"/>
      <c r="D17204" s="17"/>
      <c r="E17204" s="17"/>
      <c r="F17204" s="21"/>
      <c r="G17204" s="17"/>
      <c r="H17204" s="20">
        <f>SUBTOTAL(9,H17203:H17203)</f>
        <v>12270.99</v>
      </c>
    </row>
    <row r="17205" spans="1:8" x14ac:dyDescent="0.25">
      <c r="A17205" t="s">
        <v>360</v>
      </c>
      <c r="B17205" t="s">
        <v>490</v>
      </c>
      <c r="C17205" t="s">
        <v>491</v>
      </c>
      <c r="D17205" t="s">
        <v>12</v>
      </c>
      <c r="E17205" t="s">
        <v>361</v>
      </c>
      <c r="F17205" s="15">
        <v>45583</v>
      </c>
      <c r="G17205" t="s">
        <v>2459</v>
      </c>
      <c r="H17205" s="16">
        <v>26031.03</v>
      </c>
    </row>
    <row r="17206" spans="1:8" x14ac:dyDescent="0.25">
      <c r="A17206" s="17" t="str">
        <f>A17205</f>
        <v>2660</v>
      </c>
      <c r="B17206" s="17" t="s">
        <v>492</v>
      </c>
      <c r="C17206" s="17"/>
      <c r="D17206" s="17"/>
      <c r="E17206" s="17"/>
      <c r="F17206" s="21"/>
      <c r="G17206" s="17"/>
      <c r="H17206" s="20">
        <f>SUBTOTAL(9,H17205:H17205)</f>
        <v>26031.03</v>
      </c>
    </row>
    <row r="17207" spans="1:8" x14ac:dyDescent="0.25">
      <c r="A17207" t="s">
        <v>360</v>
      </c>
      <c r="B17207" t="s">
        <v>2052</v>
      </c>
      <c r="C17207" t="s">
        <v>2053</v>
      </c>
      <c r="D17207" t="s">
        <v>12</v>
      </c>
      <c r="E17207" t="s">
        <v>361</v>
      </c>
      <c r="F17207" s="15">
        <v>45586</v>
      </c>
      <c r="G17207" t="s">
        <v>2460</v>
      </c>
      <c r="H17207" s="16">
        <v>4947.3500000000004</v>
      </c>
    </row>
    <row r="17208" spans="1:8" x14ac:dyDescent="0.25">
      <c r="A17208" s="17" t="str">
        <f>A17207</f>
        <v>2660</v>
      </c>
      <c r="B17208" s="17" t="s">
        <v>2055</v>
      </c>
      <c r="C17208" s="17"/>
      <c r="D17208" s="17"/>
      <c r="E17208" s="17"/>
      <c r="F17208" s="21"/>
      <c r="G17208" s="17"/>
      <c r="H17208" s="20">
        <f>SUBTOTAL(9,H17207:H17207)</f>
        <v>4947.3500000000004</v>
      </c>
    </row>
    <row r="17209" spans="1:8" x14ac:dyDescent="0.25">
      <c r="A17209" t="s">
        <v>360</v>
      </c>
      <c r="B17209" t="s">
        <v>2609</v>
      </c>
      <c r="C17209" t="s">
        <v>2610</v>
      </c>
      <c r="D17209" t="s">
        <v>12</v>
      </c>
      <c r="E17209" t="s">
        <v>361</v>
      </c>
      <c r="F17209" s="15">
        <v>45664</v>
      </c>
      <c r="G17209" t="s">
        <v>4208</v>
      </c>
      <c r="H17209" s="16">
        <v>30839.87</v>
      </c>
    </row>
    <row r="17210" spans="1:8" x14ac:dyDescent="0.25">
      <c r="A17210" s="17" t="str">
        <f>A17209</f>
        <v>2660</v>
      </c>
      <c r="B17210" s="17" t="s">
        <v>2611</v>
      </c>
      <c r="C17210" s="17"/>
      <c r="D17210" s="17"/>
      <c r="E17210" s="17"/>
      <c r="F17210" s="21"/>
      <c r="G17210" s="17"/>
      <c r="H17210" s="20">
        <f>SUBTOTAL(9,H17209:H17209)</f>
        <v>30839.87</v>
      </c>
    </row>
    <row r="17211" spans="1:8" x14ac:dyDescent="0.25">
      <c r="A17211" t="s">
        <v>360</v>
      </c>
      <c r="B17211" t="s">
        <v>5945</v>
      </c>
      <c r="C17211" t="s">
        <v>5946</v>
      </c>
      <c r="D17211" t="s">
        <v>30</v>
      </c>
      <c r="E17211" t="s">
        <v>361</v>
      </c>
      <c r="F17211" s="15">
        <v>45800</v>
      </c>
      <c r="G17211" t="s">
        <v>6323</v>
      </c>
      <c r="H17211" s="16">
        <v>1475</v>
      </c>
    </row>
    <row r="17212" spans="1:8" x14ac:dyDescent="0.25">
      <c r="A17212" s="17" t="str">
        <f>A17211</f>
        <v>2660</v>
      </c>
      <c r="B17212" s="17" t="s">
        <v>5948</v>
      </c>
      <c r="C17212" s="17"/>
      <c r="D17212" s="17"/>
      <c r="E17212" s="17"/>
      <c r="F17212" s="21"/>
      <c r="G17212" s="17"/>
      <c r="H17212" s="20">
        <f>SUBTOTAL(9,H17211:H17211)</f>
        <v>1475</v>
      </c>
    </row>
    <row r="17213" spans="1:8" x14ac:dyDescent="0.25">
      <c r="A17213" t="s">
        <v>360</v>
      </c>
      <c r="B17213" t="s">
        <v>581</v>
      </c>
      <c r="C17213" t="s">
        <v>582</v>
      </c>
      <c r="D17213" t="s">
        <v>12</v>
      </c>
      <c r="E17213" t="s">
        <v>361</v>
      </c>
      <c r="F17213" s="15">
        <v>45483</v>
      </c>
      <c r="G17213" t="s">
        <v>1118</v>
      </c>
      <c r="H17213" s="16">
        <v>115955.23</v>
      </c>
    </row>
    <row r="17214" spans="1:8" x14ac:dyDescent="0.25">
      <c r="A17214" s="17" t="str">
        <f>A17213</f>
        <v>2660</v>
      </c>
      <c r="B17214" s="17" t="s">
        <v>584</v>
      </c>
      <c r="C17214" s="17"/>
      <c r="D17214" s="17"/>
      <c r="E17214" s="17"/>
      <c r="F17214" s="21"/>
      <c r="G17214" s="17"/>
      <c r="H17214" s="20">
        <f>SUBTOTAL(9,H17213:H17213)</f>
        <v>115955.23</v>
      </c>
    </row>
    <row r="17215" spans="1:8" x14ac:dyDescent="0.25">
      <c r="A17215" t="s">
        <v>360</v>
      </c>
      <c r="B17215" t="s">
        <v>29</v>
      </c>
      <c r="C17215" t="s">
        <v>493</v>
      </c>
      <c r="D17215" t="s">
        <v>30</v>
      </c>
      <c r="E17215" t="s">
        <v>361</v>
      </c>
      <c r="F17215" s="15">
        <v>45642</v>
      </c>
      <c r="G17215" t="s">
        <v>3597</v>
      </c>
      <c r="H17215" s="16">
        <v>130259.5</v>
      </c>
    </row>
    <row r="17216" spans="1:8" x14ac:dyDescent="0.25">
      <c r="A17216" t="s">
        <v>360</v>
      </c>
      <c r="B17216" t="s">
        <v>29</v>
      </c>
      <c r="C17216" t="s">
        <v>493</v>
      </c>
      <c r="D17216" t="s">
        <v>30</v>
      </c>
      <c r="E17216" t="s">
        <v>361</v>
      </c>
      <c r="F17216" s="15">
        <v>45680</v>
      </c>
      <c r="G17216" t="s">
        <v>4211</v>
      </c>
      <c r="H17216" s="16">
        <v>73238.5</v>
      </c>
    </row>
    <row r="17217" spans="1:8" x14ac:dyDescent="0.25">
      <c r="A17217" t="s">
        <v>360</v>
      </c>
      <c r="B17217" t="s">
        <v>29</v>
      </c>
      <c r="C17217" t="s">
        <v>493</v>
      </c>
      <c r="D17217" t="s">
        <v>30</v>
      </c>
      <c r="E17217" t="s">
        <v>361</v>
      </c>
      <c r="F17217" s="15">
        <v>45680</v>
      </c>
      <c r="G17217" t="s">
        <v>4211</v>
      </c>
      <c r="H17217" s="16">
        <v>69602.44</v>
      </c>
    </row>
    <row r="17218" spans="1:8" x14ac:dyDescent="0.25">
      <c r="A17218" t="s">
        <v>360</v>
      </c>
      <c r="B17218" t="s">
        <v>29</v>
      </c>
      <c r="C17218" t="s">
        <v>493</v>
      </c>
      <c r="D17218" t="s">
        <v>30</v>
      </c>
      <c r="E17218" t="s">
        <v>361</v>
      </c>
      <c r="F17218" s="15">
        <v>45702</v>
      </c>
      <c r="G17218" t="s">
        <v>4701</v>
      </c>
      <c r="H17218" s="16">
        <v>44356.78</v>
      </c>
    </row>
    <row r="17219" spans="1:8" x14ac:dyDescent="0.25">
      <c r="A17219" t="s">
        <v>360</v>
      </c>
      <c r="B17219" t="s">
        <v>29</v>
      </c>
      <c r="C17219" t="s">
        <v>493</v>
      </c>
      <c r="D17219" t="s">
        <v>30</v>
      </c>
      <c r="E17219" t="s">
        <v>361</v>
      </c>
      <c r="F17219" s="15">
        <v>45735</v>
      </c>
      <c r="G17219" t="s">
        <v>5119</v>
      </c>
      <c r="H17219" s="16">
        <v>44355.73</v>
      </c>
    </row>
    <row r="17220" spans="1:8" x14ac:dyDescent="0.25">
      <c r="A17220" t="s">
        <v>360</v>
      </c>
      <c r="B17220" t="s">
        <v>29</v>
      </c>
      <c r="C17220" t="s">
        <v>493</v>
      </c>
      <c r="D17220" t="s">
        <v>30</v>
      </c>
      <c r="E17220" t="s">
        <v>361</v>
      </c>
      <c r="F17220" s="15">
        <v>45756</v>
      </c>
      <c r="G17220" t="s">
        <v>5744</v>
      </c>
      <c r="H17220" s="16">
        <v>44154.66</v>
      </c>
    </row>
    <row r="17221" spans="1:8" x14ac:dyDescent="0.25">
      <c r="A17221" t="s">
        <v>360</v>
      </c>
      <c r="B17221" t="s">
        <v>29</v>
      </c>
      <c r="C17221" t="s">
        <v>493</v>
      </c>
      <c r="D17221" t="s">
        <v>30</v>
      </c>
      <c r="E17221" t="s">
        <v>361</v>
      </c>
      <c r="F17221" s="15">
        <v>45791</v>
      </c>
      <c r="G17221" t="s">
        <v>6322</v>
      </c>
      <c r="H17221" s="16">
        <v>43448.35</v>
      </c>
    </row>
    <row r="17222" spans="1:8" x14ac:dyDescent="0.25">
      <c r="A17222" t="s">
        <v>360</v>
      </c>
      <c r="B17222" t="s">
        <v>29</v>
      </c>
      <c r="C17222" t="s">
        <v>493</v>
      </c>
      <c r="D17222" t="s">
        <v>30</v>
      </c>
      <c r="E17222" t="s">
        <v>361</v>
      </c>
      <c r="F17222" s="15">
        <v>45821</v>
      </c>
      <c r="G17222" t="s">
        <v>7079</v>
      </c>
      <c r="H17222" s="16">
        <v>108586.14</v>
      </c>
    </row>
    <row r="17223" spans="1:8" x14ac:dyDescent="0.25">
      <c r="A17223" s="17" t="str">
        <f>A17222</f>
        <v>2660</v>
      </c>
      <c r="B17223" s="17" t="s">
        <v>31</v>
      </c>
      <c r="C17223" s="17"/>
      <c r="D17223" s="17"/>
      <c r="E17223" s="17"/>
      <c r="F17223" s="21"/>
      <c r="G17223" s="17"/>
      <c r="H17223" s="20">
        <f>SUBTOTAL(9,H17215:H17222)</f>
        <v>558002.1</v>
      </c>
    </row>
    <row r="17224" spans="1:8" x14ac:dyDescent="0.25">
      <c r="A17224" t="s">
        <v>360</v>
      </c>
      <c r="B17224" t="s">
        <v>38</v>
      </c>
      <c r="C17224" t="s">
        <v>497</v>
      </c>
      <c r="D17224" t="s">
        <v>30</v>
      </c>
      <c r="E17224" t="s">
        <v>361</v>
      </c>
      <c r="F17224" s="15">
        <v>45642</v>
      </c>
      <c r="G17224" t="s">
        <v>3597</v>
      </c>
      <c r="H17224" s="16">
        <v>17984</v>
      </c>
    </row>
    <row r="17225" spans="1:8" x14ac:dyDescent="0.25">
      <c r="A17225" t="s">
        <v>360</v>
      </c>
      <c r="B17225" t="s">
        <v>38</v>
      </c>
      <c r="C17225" t="s">
        <v>497</v>
      </c>
      <c r="D17225" t="s">
        <v>30</v>
      </c>
      <c r="E17225" t="s">
        <v>361</v>
      </c>
      <c r="F17225" s="15">
        <v>45642</v>
      </c>
      <c r="G17225" t="s">
        <v>3597</v>
      </c>
      <c r="H17225" s="16">
        <v>15465.88</v>
      </c>
    </row>
    <row r="17226" spans="1:8" x14ac:dyDescent="0.25">
      <c r="A17226" t="s">
        <v>360</v>
      </c>
      <c r="B17226" t="s">
        <v>38</v>
      </c>
      <c r="C17226" t="s">
        <v>497</v>
      </c>
      <c r="D17226" t="s">
        <v>30</v>
      </c>
      <c r="E17226" t="s">
        <v>361</v>
      </c>
      <c r="F17226" s="15">
        <v>45680</v>
      </c>
      <c r="G17226" t="s">
        <v>4211</v>
      </c>
      <c r="H17226" s="16">
        <v>7582.79</v>
      </c>
    </row>
    <row r="17227" spans="1:8" x14ac:dyDescent="0.25">
      <c r="A17227" t="s">
        <v>360</v>
      </c>
      <c r="B17227" t="s">
        <v>38</v>
      </c>
      <c r="C17227" t="s">
        <v>497</v>
      </c>
      <c r="D17227" t="s">
        <v>30</v>
      </c>
      <c r="E17227" t="s">
        <v>361</v>
      </c>
      <c r="F17227" s="15">
        <v>45702</v>
      </c>
      <c r="G17227" t="s">
        <v>4701</v>
      </c>
      <c r="H17227" s="16">
        <v>7582.8</v>
      </c>
    </row>
    <row r="17228" spans="1:8" x14ac:dyDescent="0.25">
      <c r="A17228" t="s">
        <v>360</v>
      </c>
      <c r="B17228" t="s">
        <v>38</v>
      </c>
      <c r="C17228" t="s">
        <v>497</v>
      </c>
      <c r="D17228" t="s">
        <v>30</v>
      </c>
      <c r="E17228" t="s">
        <v>361</v>
      </c>
      <c r="F17228" s="15">
        <v>45735</v>
      </c>
      <c r="G17228" t="s">
        <v>5119</v>
      </c>
      <c r="H17228" s="16">
        <v>7582.8</v>
      </c>
    </row>
    <row r="17229" spans="1:8" x14ac:dyDescent="0.25">
      <c r="A17229" t="s">
        <v>360</v>
      </c>
      <c r="B17229" t="s">
        <v>38</v>
      </c>
      <c r="C17229" t="s">
        <v>497</v>
      </c>
      <c r="D17229" t="s">
        <v>30</v>
      </c>
      <c r="E17229" t="s">
        <v>361</v>
      </c>
      <c r="F17229" s="15">
        <v>45756</v>
      </c>
      <c r="G17229" t="s">
        <v>5744</v>
      </c>
      <c r="H17229" s="16">
        <v>7582.8</v>
      </c>
    </row>
    <row r="17230" spans="1:8" x14ac:dyDescent="0.25">
      <c r="A17230" t="s">
        <v>360</v>
      </c>
      <c r="B17230" t="s">
        <v>38</v>
      </c>
      <c r="C17230" t="s">
        <v>497</v>
      </c>
      <c r="D17230" t="s">
        <v>30</v>
      </c>
      <c r="E17230" t="s">
        <v>361</v>
      </c>
      <c r="F17230" s="15">
        <v>45791</v>
      </c>
      <c r="G17230" t="s">
        <v>6322</v>
      </c>
      <c r="H17230" s="16">
        <v>7582.81</v>
      </c>
    </row>
    <row r="17231" spans="1:8" x14ac:dyDescent="0.25">
      <c r="A17231" t="s">
        <v>360</v>
      </c>
      <c r="B17231" t="s">
        <v>38</v>
      </c>
      <c r="C17231" t="s">
        <v>497</v>
      </c>
      <c r="D17231" t="s">
        <v>30</v>
      </c>
      <c r="E17231" t="s">
        <v>361</v>
      </c>
      <c r="F17231" s="15">
        <v>45821</v>
      </c>
      <c r="G17231" t="s">
        <v>7079</v>
      </c>
      <c r="H17231" s="16">
        <v>15165.6</v>
      </c>
    </row>
    <row r="17232" spans="1:8" x14ac:dyDescent="0.25">
      <c r="A17232" s="17" t="str">
        <f>A17231</f>
        <v>2660</v>
      </c>
      <c r="B17232" s="17" t="s">
        <v>39</v>
      </c>
      <c r="C17232" s="17"/>
      <c r="D17232" s="17"/>
      <c r="E17232" s="17"/>
      <c r="F17232" s="21"/>
      <c r="G17232" s="17"/>
      <c r="H17232" s="20">
        <f>SUBTOTAL(9,H17224:H17231)</f>
        <v>86529.48000000001</v>
      </c>
    </row>
    <row r="17233" spans="1:8" x14ac:dyDescent="0.25">
      <c r="A17233" t="s">
        <v>360</v>
      </c>
      <c r="B17233" t="s">
        <v>40</v>
      </c>
      <c r="C17233" t="s">
        <v>498</v>
      </c>
      <c r="D17233" t="s">
        <v>30</v>
      </c>
      <c r="E17233" t="s">
        <v>361</v>
      </c>
      <c r="F17233" s="15">
        <v>45610</v>
      </c>
      <c r="G17233" t="s">
        <v>3167</v>
      </c>
      <c r="H17233" s="16">
        <v>44094</v>
      </c>
    </row>
    <row r="17234" spans="1:8" x14ac:dyDescent="0.25">
      <c r="A17234" s="17" t="str">
        <f>A17233</f>
        <v>2660</v>
      </c>
      <c r="B17234" s="17" t="s">
        <v>41</v>
      </c>
      <c r="C17234" s="17"/>
      <c r="D17234" s="17"/>
      <c r="E17234" s="17"/>
      <c r="F17234" s="21"/>
      <c r="G17234" s="17"/>
      <c r="H17234" s="20">
        <f>SUBTOTAL(9,H17233:H17233)</f>
        <v>44094</v>
      </c>
    </row>
    <row r="17235" spans="1:8" x14ac:dyDescent="0.25">
      <c r="A17235" t="s">
        <v>360</v>
      </c>
      <c r="B17235" t="s">
        <v>44</v>
      </c>
      <c r="C17235" t="s">
        <v>500</v>
      </c>
      <c r="D17235" t="s">
        <v>30</v>
      </c>
      <c r="E17235" t="s">
        <v>361</v>
      </c>
      <c r="F17235" s="15">
        <v>45642</v>
      </c>
      <c r="G17235" t="s">
        <v>3597</v>
      </c>
      <c r="H17235" s="16">
        <v>6919</v>
      </c>
    </row>
    <row r="17236" spans="1:8" x14ac:dyDescent="0.25">
      <c r="A17236" t="s">
        <v>360</v>
      </c>
      <c r="B17236" t="s">
        <v>44</v>
      </c>
      <c r="C17236" t="s">
        <v>500</v>
      </c>
      <c r="D17236" t="s">
        <v>30</v>
      </c>
      <c r="E17236" t="s">
        <v>361</v>
      </c>
      <c r="F17236" s="15">
        <v>45642</v>
      </c>
      <c r="G17236" t="s">
        <v>3597</v>
      </c>
      <c r="H17236" s="16">
        <v>10606.69</v>
      </c>
    </row>
    <row r="17237" spans="1:8" x14ac:dyDescent="0.25">
      <c r="A17237" t="s">
        <v>360</v>
      </c>
      <c r="B17237" t="s">
        <v>44</v>
      </c>
      <c r="C17237" t="s">
        <v>500</v>
      </c>
      <c r="D17237" t="s">
        <v>30</v>
      </c>
      <c r="E17237" t="s">
        <v>361</v>
      </c>
      <c r="F17237" s="15">
        <v>45680</v>
      </c>
      <c r="G17237" t="s">
        <v>4211</v>
      </c>
      <c r="H17237" s="16">
        <v>7071.09</v>
      </c>
    </row>
    <row r="17238" spans="1:8" x14ac:dyDescent="0.25">
      <c r="A17238" t="s">
        <v>360</v>
      </c>
      <c r="B17238" t="s">
        <v>44</v>
      </c>
      <c r="C17238" t="s">
        <v>500</v>
      </c>
      <c r="D17238" t="s">
        <v>30</v>
      </c>
      <c r="E17238" t="s">
        <v>361</v>
      </c>
      <c r="F17238" s="15">
        <v>45702</v>
      </c>
      <c r="G17238" t="s">
        <v>4701</v>
      </c>
      <c r="H17238" s="16">
        <v>7071.09</v>
      </c>
    </row>
    <row r="17239" spans="1:8" x14ac:dyDescent="0.25">
      <c r="A17239" t="s">
        <v>360</v>
      </c>
      <c r="B17239" t="s">
        <v>44</v>
      </c>
      <c r="C17239" t="s">
        <v>500</v>
      </c>
      <c r="D17239" t="s">
        <v>30</v>
      </c>
      <c r="E17239" t="s">
        <v>361</v>
      </c>
      <c r="F17239" s="15">
        <v>45735</v>
      </c>
      <c r="G17239" t="s">
        <v>5119</v>
      </c>
      <c r="H17239" s="16">
        <v>7071.09</v>
      </c>
    </row>
    <row r="17240" spans="1:8" x14ac:dyDescent="0.25">
      <c r="A17240" t="s">
        <v>360</v>
      </c>
      <c r="B17240" t="s">
        <v>44</v>
      </c>
      <c r="C17240" t="s">
        <v>500</v>
      </c>
      <c r="D17240" t="s">
        <v>30</v>
      </c>
      <c r="E17240" t="s">
        <v>361</v>
      </c>
      <c r="F17240" s="15">
        <v>45756</v>
      </c>
      <c r="G17240" t="s">
        <v>5744</v>
      </c>
      <c r="H17240" s="16">
        <v>7071.09</v>
      </c>
    </row>
    <row r="17241" spans="1:8" x14ac:dyDescent="0.25">
      <c r="A17241" s="17" t="str">
        <f>A17240</f>
        <v>2660</v>
      </c>
      <c r="B17241" s="17" t="s">
        <v>45</v>
      </c>
      <c r="C17241" s="17"/>
      <c r="D17241" s="17"/>
      <c r="E17241" s="17"/>
      <c r="F17241" s="21"/>
      <c r="G17241" s="17"/>
      <c r="H17241" s="20">
        <f>SUBTOTAL(9,H17235:H17240)</f>
        <v>45810.05</v>
      </c>
    </row>
    <row r="17242" spans="1:8" x14ac:dyDescent="0.25">
      <c r="A17242" t="s">
        <v>360</v>
      </c>
      <c r="B17242" t="s">
        <v>48</v>
      </c>
      <c r="C17242" t="s">
        <v>49</v>
      </c>
      <c r="D17242" t="s">
        <v>30</v>
      </c>
      <c r="E17242" t="s">
        <v>361</v>
      </c>
      <c r="F17242" s="15">
        <v>45635</v>
      </c>
      <c r="G17242" t="s">
        <v>3596</v>
      </c>
      <c r="H17242" s="16">
        <v>32065.19</v>
      </c>
    </row>
    <row r="17243" spans="1:8" x14ac:dyDescent="0.25">
      <c r="A17243" t="s">
        <v>360</v>
      </c>
      <c r="B17243" t="s">
        <v>48</v>
      </c>
      <c r="C17243" t="s">
        <v>49</v>
      </c>
      <c r="D17243" t="s">
        <v>30</v>
      </c>
      <c r="E17243" t="s">
        <v>361</v>
      </c>
      <c r="F17243" s="15">
        <v>45681</v>
      </c>
      <c r="G17243" t="s">
        <v>4209</v>
      </c>
      <c r="H17243" s="16">
        <v>129.72</v>
      </c>
    </row>
    <row r="17244" spans="1:8" x14ac:dyDescent="0.25">
      <c r="A17244" t="s">
        <v>360</v>
      </c>
      <c r="B17244" t="s">
        <v>48</v>
      </c>
      <c r="C17244" t="s">
        <v>49</v>
      </c>
      <c r="D17244" t="s">
        <v>30</v>
      </c>
      <c r="E17244" t="s">
        <v>361</v>
      </c>
      <c r="F17244" s="15">
        <v>45681</v>
      </c>
      <c r="G17244" t="s">
        <v>4209</v>
      </c>
      <c r="H17244" s="16">
        <v>443.68</v>
      </c>
    </row>
    <row r="17245" spans="1:8" x14ac:dyDescent="0.25">
      <c r="A17245" t="s">
        <v>360</v>
      </c>
      <c r="B17245" t="s">
        <v>48</v>
      </c>
      <c r="C17245" t="s">
        <v>49</v>
      </c>
      <c r="D17245" t="s">
        <v>30</v>
      </c>
      <c r="E17245" t="s">
        <v>361</v>
      </c>
      <c r="F17245" s="15">
        <v>45665</v>
      </c>
      <c r="G17245" t="s">
        <v>4210</v>
      </c>
      <c r="H17245" s="16">
        <v>18089.830000000002</v>
      </c>
    </row>
    <row r="17246" spans="1:8" x14ac:dyDescent="0.25">
      <c r="A17246" t="s">
        <v>360</v>
      </c>
      <c r="B17246" t="s">
        <v>48</v>
      </c>
      <c r="C17246" t="s">
        <v>49</v>
      </c>
      <c r="D17246" t="s">
        <v>30</v>
      </c>
      <c r="E17246" t="s">
        <v>361</v>
      </c>
      <c r="F17246" s="15">
        <v>45681</v>
      </c>
      <c r="G17246" t="s">
        <v>4209</v>
      </c>
      <c r="H17246" s="16">
        <v>470.47</v>
      </c>
    </row>
    <row r="17247" spans="1:8" x14ac:dyDescent="0.25">
      <c r="A17247" t="s">
        <v>360</v>
      </c>
      <c r="B17247" t="s">
        <v>48</v>
      </c>
      <c r="C17247" t="s">
        <v>49</v>
      </c>
      <c r="D17247" t="s">
        <v>30</v>
      </c>
      <c r="E17247" t="s">
        <v>361</v>
      </c>
      <c r="F17247" s="15">
        <v>45681</v>
      </c>
      <c r="G17247" t="s">
        <v>4209</v>
      </c>
      <c r="H17247" s="16">
        <v>324.77</v>
      </c>
    </row>
    <row r="17248" spans="1:8" x14ac:dyDescent="0.25">
      <c r="A17248" t="s">
        <v>360</v>
      </c>
      <c r="B17248" t="s">
        <v>48</v>
      </c>
      <c r="C17248" t="s">
        <v>49</v>
      </c>
      <c r="D17248" t="s">
        <v>30</v>
      </c>
      <c r="E17248" t="s">
        <v>361</v>
      </c>
      <c r="F17248" s="15">
        <v>45681</v>
      </c>
      <c r="G17248" t="s">
        <v>4209</v>
      </c>
      <c r="H17248" s="16">
        <v>18773.61</v>
      </c>
    </row>
    <row r="17249" spans="1:8" x14ac:dyDescent="0.25">
      <c r="A17249" t="s">
        <v>360</v>
      </c>
      <c r="B17249" t="s">
        <v>48</v>
      </c>
      <c r="C17249" t="s">
        <v>49</v>
      </c>
      <c r="D17249" t="s">
        <v>30</v>
      </c>
      <c r="E17249" t="s">
        <v>361</v>
      </c>
      <c r="F17249" s="15">
        <v>45709</v>
      </c>
      <c r="G17249" t="s">
        <v>4700</v>
      </c>
      <c r="H17249" s="16">
        <v>20234.099999999999</v>
      </c>
    </row>
    <row r="17250" spans="1:8" x14ac:dyDescent="0.25">
      <c r="A17250" t="s">
        <v>360</v>
      </c>
      <c r="B17250" t="s">
        <v>48</v>
      </c>
      <c r="C17250" t="s">
        <v>49</v>
      </c>
      <c r="D17250" t="s">
        <v>30</v>
      </c>
      <c r="E17250" t="s">
        <v>361</v>
      </c>
      <c r="F17250" s="15">
        <v>45742</v>
      </c>
      <c r="G17250" t="s">
        <v>5120</v>
      </c>
      <c r="H17250" s="16">
        <v>29087.17</v>
      </c>
    </row>
    <row r="17251" spans="1:8" x14ac:dyDescent="0.25">
      <c r="A17251" t="s">
        <v>360</v>
      </c>
      <c r="B17251" t="s">
        <v>48</v>
      </c>
      <c r="C17251" t="s">
        <v>49</v>
      </c>
      <c r="D17251" t="s">
        <v>30</v>
      </c>
      <c r="E17251" t="s">
        <v>361</v>
      </c>
      <c r="F17251" s="15">
        <v>45764</v>
      </c>
      <c r="G17251" t="s">
        <v>5741</v>
      </c>
      <c r="H17251" s="16">
        <v>23673.56</v>
      </c>
    </row>
    <row r="17252" spans="1:8" x14ac:dyDescent="0.25">
      <c r="A17252" t="s">
        <v>360</v>
      </c>
      <c r="B17252" t="s">
        <v>48</v>
      </c>
      <c r="C17252" t="s">
        <v>49</v>
      </c>
      <c r="D17252" t="s">
        <v>30</v>
      </c>
      <c r="E17252" t="s">
        <v>361</v>
      </c>
      <c r="F17252" s="15">
        <v>45791</v>
      </c>
      <c r="G17252" t="s">
        <v>6322</v>
      </c>
      <c r="H17252" s="16">
        <v>32720.31</v>
      </c>
    </row>
    <row r="17253" spans="1:8" x14ac:dyDescent="0.25">
      <c r="A17253" t="s">
        <v>360</v>
      </c>
      <c r="B17253" t="s">
        <v>48</v>
      </c>
      <c r="C17253" t="s">
        <v>49</v>
      </c>
      <c r="D17253" t="s">
        <v>30</v>
      </c>
      <c r="E17253" t="s">
        <v>361</v>
      </c>
      <c r="F17253" s="15">
        <v>45834</v>
      </c>
      <c r="G17253" t="s">
        <v>7078</v>
      </c>
      <c r="H17253" s="16">
        <v>20764.990000000002</v>
      </c>
    </row>
    <row r="17254" spans="1:8" x14ac:dyDescent="0.25">
      <c r="A17254" t="s">
        <v>360</v>
      </c>
      <c r="B17254" t="s">
        <v>48</v>
      </c>
      <c r="C17254" t="s">
        <v>49</v>
      </c>
      <c r="D17254" t="s">
        <v>30</v>
      </c>
      <c r="E17254" t="s">
        <v>361</v>
      </c>
      <c r="F17254" s="15">
        <v>45601</v>
      </c>
      <c r="G17254" t="s">
        <v>3166</v>
      </c>
      <c r="H17254" s="16">
        <v>18381.87</v>
      </c>
    </row>
    <row r="17255" spans="1:8" x14ac:dyDescent="0.25">
      <c r="A17255" t="s">
        <v>360</v>
      </c>
      <c r="B17255" t="s">
        <v>48</v>
      </c>
      <c r="C17255" t="s">
        <v>49</v>
      </c>
      <c r="D17255" t="s">
        <v>30</v>
      </c>
      <c r="E17255" t="s">
        <v>361</v>
      </c>
      <c r="F17255" s="15">
        <v>45601</v>
      </c>
      <c r="G17255" t="s">
        <v>3166</v>
      </c>
      <c r="H17255" s="16">
        <v>27535.33</v>
      </c>
    </row>
    <row r="17256" spans="1:8" x14ac:dyDescent="0.25">
      <c r="A17256" s="17" t="str">
        <f>A17255</f>
        <v>2660</v>
      </c>
      <c r="B17256" s="17" t="s">
        <v>50</v>
      </c>
      <c r="C17256" s="17"/>
      <c r="D17256" s="17"/>
      <c r="E17256" s="17"/>
      <c r="F17256" s="21"/>
      <c r="G17256" s="17"/>
      <c r="H17256" s="20">
        <f>SUBTOTAL(9,H17242:H17255)</f>
        <v>242694.59999999998</v>
      </c>
    </row>
    <row r="17257" spans="1:8" x14ac:dyDescent="0.25">
      <c r="A17257" t="s">
        <v>360</v>
      </c>
      <c r="B17257" t="s">
        <v>51</v>
      </c>
      <c r="C17257" t="s">
        <v>52</v>
      </c>
      <c r="D17257" t="s">
        <v>30</v>
      </c>
      <c r="E17257" t="s">
        <v>361</v>
      </c>
      <c r="F17257" s="15">
        <v>45635</v>
      </c>
      <c r="G17257" t="s">
        <v>3596</v>
      </c>
      <c r="H17257" s="16">
        <v>56705.279999999999</v>
      </c>
    </row>
    <row r="17258" spans="1:8" x14ac:dyDescent="0.25">
      <c r="A17258" t="s">
        <v>360</v>
      </c>
      <c r="B17258" t="s">
        <v>51</v>
      </c>
      <c r="C17258" t="s">
        <v>52</v>
      </c>
      <c r="D17258" t="s">
        <v>30</v>
      </c>
      <c r="E17258" t="s">
        <v>361</v>
      </c>
      <c r="F17258" s="15">
        <v>45635</v>
      </c>
      <c r="G17258" t="s">
        <v>3596</v>
      </c>
      <c r="H17258" s="16">
        <v>11741.84</v>
      </c>
    </row>
    <row r="17259" spans="1:8" x14ac:dyDescent="0.25">
      <c r="A17259" t="s">
        <v>360</v>
      </c>
      <c r="B17259" t="s">
        <v>51</v>
      </c>
      <c r="C17259" t="s">
        <v>52</v>
      </c>
      <c r="D17259" t="s">
        <v>30</v>
      </c>
      <c r="E17259" t="s">
        <v>361</v>
      </c>
      <c r="F17259" s="15">
        <v>45665</v>
      </c>
      <c r="G17259" t="s">
        <v>4210</v>
      </c>
      <c r="H17259" s="16">
        <v>32727.24</v>
      </c>
    </row>
    <row r="17260" spans="1:8" x14ac:dyDescent="0.25">
      <c r="A17260" t="s">
        <v>360</v>
      </c>
      <c r="B17260" t="s">
        <v>51</v>
      </c>
      <c r="C17260" t="s">
        <v>52</v>
      </c>
      <c r="D17260" t="s">
        <v>30</v>
      </c>
      <c r="E17260" t="s">
        <v>361</v>
      </c>
      <c r="F17260" s="15">
        <v>45665</v>
      </c>
      <c r="G17260" t="s">
        <v>4210</v>
      </c>
      <c r="H17260" s="16">
        <v>7546.77</v>
      </c>
    </row>
    <row r="17261" spans="1:8" x14ac:dyDescent="0.25">
      <c r="A17261" t="s">
        <v>360</v>
      </c>
      <c r="B17261" t="s">
        <v>51</v>
      </c>
      <c r="C17261" t="s">
        <v>52</v>
      </c>
      <c r="D17261" t="s">
        <v>30</v>
      </c>
      <c r="E17261" t="s">
        <v>361</v>
      </c>
      <c r="F17261" s="15">
        <v>45681</v>
      </c>
      <c r="G17261" t="s">
        <v>4209</v>
      </c>
      <c r="H17261" s="16">
        <v>34672.25</v>
      </c>
    </row>
    <row r="17262" spans="1:8" x14ac:dyDescent="0.25">
      <c r="A17262" t="s">
        <v>360</v>
      </c>
      <c r="B17262" t="s">
        <v>51</v>
      </c>
      <c r="C17262" t="s">
        <v>52</v>
      </c>
      <c r="D17262" t="s">
        <v>30</v>
      </c>
      <c r="E17262" t="s">
        <v>361</v>
      </c>
      <c r="F17262" s="15">
        <v>45681</v>
      </c>
      <c r="G17262" t="s">
        <v>4209</v>
      </c>
      <c r="H17262" s="16">
        <v>7462.07</v>
      </c>
    </row>
    <row r="17263" spans="1:8" x14ac:dyDescent="0.25">
      <c r="A17263" t="s">
        <v>360</v>
      </c>
      <c r="B17263" t="s">
        <v>51</v>
      </c>
      <c r="C17263" t="s">
        <v>52</v>
      </c>
      <c r="D17263" t="s">
        <v>30</v>
      </c>
      <c r="E17263" t="s">
        <v>361</v>
      </c>
      <c r="F17263" s="15">
        <v>45709</v>
      </c>
      <c r="G17263" t="s">
        <v>4700</v>
      </c>
      <c r="H17263" s="16">
        <v>44167.83</v>
      </c>
    </row>
    <row r="17264" spans="1:8" x14ac:dyDescent="0.25">
      <c r="A17264" t="s">
        <v>360</v>
      </c>
      <c r="B17264" t="s">
        <v>51</v>
      </c>
      <c r="C17264" t="s">
        <v>52</v>
      </c>
      <c r="D17264" t="s">
        <v>30</v>
      </c>
      <c r="E17264" t="s">
        <v>361</v>
      </c>
      <c r="F17264" s="15">
        <v>45709</v>
      </c>
      <c r="G17264" t="s">
        <v>4700</v>
      </c>
      <c r="H17264" s="16">
        <v>9705.41</v>
      </c>
    </row>
    <row r="17265" spans="1:8" x14ac:dyDescent="0.25">
      <c r="A17265" t="s">
        <v>360</v>
      </c>
      <c r="B17265" t="s">
        <v>51</v>
      </c>
      <c r="C17265" t="s">
        <v>52</v>
      </c>
      <c r="D17265" t="s">
        <v>30</v>
      </c>
      <c r="E17265" t="s">
        <v>361</v>
      </c>
      <c r="F17265" s="15">
        <v>45742</v>
      </c>
      <c r="G17265" t="s">
        <v>5120</v>
      </c>
      <c r="H17265" s="16">
        <v>46681.1</v>
      </c>
    </row>
    <row r="17266" spans="1:8" x14ac:dyDescent="0.25">
      <c r="A17266" t="s">
        <v>360</v>
      </c>
      <c r="B17266" t="s">
        <v>51</v>
      </c>
      <c r="C17266" t="s">
        <v>52</v>
      </c>
      <c r="D17266" t="s">
        <v>30</v>
      </c>
      <c r="E17266" t="s">
        <v>361</v>
      </c>
      <c r="F17266" s="15">
        <v>45742</v>
      </c>
      <c r="G17266" t="s">
        <v>5120</v>
      </c>
      <c r="H17266" s="16">
        <v>10558.46</v>
      </c>
    </row>
    <row r="17267" spans="1:8" x14ac:dyDescent="0.25">
      <c r="A17267" t="s">
        <v>360</v>
      </c>
      <c r="B17267" t="s">
        <v>51</v>
      </c>
      <c r="C17267" t="s">
        <v>52</v>
      </c>
      <c r="D17267" t="s">
        <v>30</v>
      </c>
      <c r="E17267" t="s">
        <v>361</v>
      </c>
      <c r="F17267" s="15">
        <v>45764</v>
      </c>
      <c r="G17267" t="s">
        <v>5741</v>
      </c>
      <c r="H17267" s="16">
        <v>37652.01</v>
      </c>
    </row>
    <row r="17268" spans="1:8" x14ac:dyDescent="0.25">
      <c r="A17268" t="s">
        <v>360</v>
      </c>
      <c r="B17268" t="s">
        <v>51</v>
      </c>
      <c r="C17268" t="s">
        <v>52</v>
      </c>
      <c r="D17268" t="s">
        <v>30</v>
      </c>
      <c r="E17268" t="s">
        <v>361</v>
      </c>
      <c r="F17268" s="15">
        <v>45764</v>
      </c>
      <c r="G17268" t="s">
        <v>5741</v>
      </c>
      <c r="H17268" s="16">
        <v>6849.81</v>
      </c>
    </row>
    <row r="17269" spans="1:8" x14ac:dyDescent="0.25">
      <c r="A17269" t="s">
        <v>360</v>
      </c>
      <c r="B17269" t="s">
        <v>51</v>
      </c>
      <c r="C17269" t="s">
        <v>52</v>
      </c>
      <c r="D17269" t="s">
        <v>30</v>
      </c>
      <c r="E17269" t="s">
        <v>361</v>
      </c>
      <c r="F17269" s="15">
        <v>45791</v>
      </c>
      <c r="G17269" t="s">
        <v>6322</v>
      </c>
      <c r="H17269" s="16">
        <v>54284.47</v>
      </c>
    </row>
    <row r="17270" spans="1:8" x14ac:dyDescent="0.25">
      <c r="A17270" t="s">
        <v>360</v>
      </c>
      <c r="B17270" t="s">
        <v>51</v>
      </c>
      <c r="C17270" t="s">
        <v>52</v>
      </c>
      <c r="D17270" t="s">
        <v>30</v>
      </c>
      <c r="E17270" t="s">
        <v>361</v>
      </c>
      <c r="F17270" s="15">
        <v>45791</v>
      </c>
      <c r="G17270" t="s">
        <v>6322</v>
      </c>
      <c r="H17270" s="16">
        <v>12257.3</v>
      </c>
    </row>
    <row r="17271" spans="1:8" x14ac:dyDescent="0.25">
      <c r="A17271" t="s">
        <v>360</v>
      </c>
      <c r="B17271" t="s">
        <v>51</v>
      </c>
      <c r="C17271" t="s">
        <v>52</v>
      </c>
      <c r="D17271" t="s">
        <v>30</v>
      </c>
      <c r="E17271" t="s">
        <v>361</v>
      </c>
      <c r="F17271" s="15">
        <v>45834</v>
      </c>
      <c r="G17271" t="s">
        <v>7078</v>
      </c>
      <c r="H17271" s="16">
        <v>34043.519999999997</v>
      </c>
    </row>
    <row r="17272" spans="1:8" x14ac:dyDescent="0.25">
      <c r="A17272" t="s">
        <v>360</v>
      </c>
      <c r="B17272" t="s">
        <v>51</v>
      </c>
      <c r="C17272" t="s">
        <v>52</v>
      </c>
      <c r="D17272" t="s">
        <v>30</v>
      </c>
      <c r="E17272" t="s">
        <v>361</v>
      </c>
      <c r="F17272" s="15">
        <v>45834</v>
      </c>
      <c r="G17272" t="s">
        <v>7078</v>
      </c>
      <c r="H17272" s="16">
        <v>7534.67</v>
      </c>
    </row>
    <row r="17273" spans="1:8" x14ac:dyDescent="0.25">
      <c r="A17273" t="s">
        <v>360</v>
      </c>
      <c r="B17273" t="s">
        <v>51</v>
      </c>
      <c r="C17273" t="s">
        <v>52</v>
      </c>
      <c r="D17273" t="s">
        <v>30</v>
      </c>
      <c r="E17273" t="s">
        <v>361</v>
      </c>
      <c r="F17273" s="15">
        <v>45601</v>
      </c>
      <c r="G17273" t="s">
        <v>3166</v>
      </c>
      <c r="H17273" s="16">
        <v>30491.439999999999</v>
      </c>
    </row>
    <row r="17274" spans="1:8" x14ac:dyDescent="0.25">
      <c r="A17274" t="s">
        <v>360</v>
      </c>
      <c r="B17274" t="s">
        <v>51</v>
      </c>
      <c r="C17274" t="s">
        <v>52</v>
      </c>
      <c r="D17274" t="s">
        <v>30</v>
      </c>
      <c r="E17274" t="s">
        <v>361</v>
      </c>
      <c r="F17274" s="15">
        <v>45601</v>
      </c>
      <c r="G17274" t="s">
        <v>3166</v>
      </c>
      <c r="H17274" s="16">
        <v>6824.4</v>
      </c>
    </row>
    <row r="17275" spans="1:8" x14ac:dyDescent="0.25">
      <c r="A17275" t="s">
        <v>360</v>
      </c>
      <c r="B17275" t="s">
        <v>51</v>
      </c>
      <c r="C17275" t="s">
        <v>52</v>
      </c>
      <c r="D17275" t="s">
        <v>30</v>
      </c>
      <c r="E17275" t="s">
        <v>361</v>
      </c>
      <c r="F17275" s="15">
        <v>45601</v>
      </c>
      <c r="G17275" t="s">
        <v>3166</v>
      </c>
      <c r="H17275" s="16">
        <v>48215.09</v>
      </c>
    </row>
    <row r="17276" spans="1:8" x14ac:dyDescent="0.25">
      <c r="A17276" t="s">
        <v>360</v>
      </c>
      <c r="B17276" t="s">
        <v>51</v>
      </c>
      <c r="C17276" t="s">
        <v>52</v>
      </c>
      <c r="D17276" t="s">
        <v>30</v>
      </c>
      <c r="E17276" t="s">
        <v>361</v>
      </c>
      <c r="F17276" s="15">
        <v>45601</v>
      </c>
      <c r="G17276" t="s">
        <v>3166</v>
      </c>
      <c r="H17276" s="16">
        <v>11035.2</v>
      </c>
    </row>
    <row r="17277" spans="1:8" x14ac:dyDescent="0.25">
      <c r="A17277" s="17" t="str">
        <f>A17276</f>
        <v>2660</v>
      </c>
      <c r="B17277" s="17" t="s">
        <v>53</v>
      </c>
      <c r="C17277" s="17"/>
      <c r="D17277" s="17"/>
      <c r="E17277" s="17"/>
      <c r="F17277" s="21"/>
      <c r="G17277" s="17"/>
      <c r="H17277" s="20">
        <f>SUBTOTAL(9,H17257:H17276)</f>
        <v>511156.16000000009</v>
      </c>
    </row>
    <row r="17278" spans="1:8" x14ac:dyDescent="0.25">
      <c r="A17278" t="s">
        <v>360</v>
      </c>
      <c r="B17278" t="s">
        <v>54</v>
      </c>
      <c r="C17278" t="s">
        <v>55</v>
      </c>
      <c r="D17278" t="s">
        <v>30</v>
      </c>
      <c r="E17278" t="s">
        <v>361</v>
      </c>
      <c r="F17278" s="15">
        <v>45492</v>
      </c>
      <c r="G17278" t="s">
        <v>1119</v>
      </c>
      <c r="H17278" s="16">
        <v>25068.82</v>
      </c>
    </row>
    <row r="17279" spans="1:8" x14ac:dyDescent="0.25">
      <c r="A17279" t="s">
        <v>360</v>
      </c>
      <c r="B17279" t="s">
        <v>54</v>
      </c>
      <c r="C17279" t="s">
        <v>55</v>
      </c>
      <c r="D17279" t="s">
        <v>30</v>
      </c>
      <c r="E17279" t="s">
        <v>361</v>
      </c>
      <c r="F17279" s="15">
        <v>45492</v>
      </c>
      <c r="G17279" t="s">
        <v>1119</v>
      </c>
      <c r="H17279" s="16">
        <v>2564.25</v>
      </c>
    </row>
    <row r="17280" spans="1:8" x14ac:dyDescent="0.25">
      <c r="A17280" t="s">
        <v>360</v>
      </c>
      <c r="B17280" t="s">
        <v>54</v>
      </c>
      <c r="C17280" t="s">
        <v>55</v>
      </c>
      <c r="D17280" t="s">
        <v>30</v>
      </c>
      <c r="E17280" t="s">
        <v>361</v>
      </c>
      <c r="F17280" s="15">
        <v>45539</v>
      </c>
      <c r="G17280" t="s">
        <v>1949</v>
      </c>
      <c r="H17280" s="16">
        <v>18731.03</v>
      </c>
    </row>
    <row r="17281" spans="1:8" x14ac:dyDescent="0.25">
      <c r="A17281" t="s">
        <v>360</v>
      </c>
      <c r="B17281" t="s">
        <v>54</v>
      </c>
      <c r="C17281" t="s">
        <v>55</v>
      </c>
      <c r="D17281" t="s">
        <v>30</v>
      </c>
      <c r="E17281" t="s">
        <v>361</v>
      </c>
      <c r="F17281" s="15">
        <v>45539</v>
      </c>
      <c r="G17281" t="s">
        <v>1949</v>
      </c>
      <c r="H17281" s="16">
        <v>1915.96</v>
      </c>
    </row>
    <row r="17282" spans="1:8" x14ac:dyDescent="0.25">
      <c r="A17282" t="s">
        <v>360</v>
      </c>
      <c r="B17282" t="s">
        <v>54</v>
      </c>
      <c r="C17282" t="s">
        <v>55</v>
      </c>
      <c r="D17282" t="s">
        <v>30</v>
      </c>
      <c r="E17282" t="s">
        <v>361</v>
      </c>
      <c r="F17282" s="15">
        <v>45583</v>
      </c>
      <c r="G17282" t="s">
        <v>2461</v>
      </c>
      <c r="H17282" s="16">
        <v>1114.5</v>
      </c>
    </row>
    <row r="17283" spans="1:8" x14ac:dyDescent="0.25">
      <c r="A17283" t="s">
        <v>360</v>
      </c>
      <c r="B17283" t="s">
        <v>54</v>
      </c>
      <c r="C17283" t="s">
        <v>55</v>
      </c>
      <c r="D17283" t="s">
        <v>30</v>
      </c>
      <c r="E17283" t="s">
        <v>361</v>
      </c>
      <c r="F17283" s="15">
        <v>45583</v>
      </c>
      <c r="G17283" t="s">
        <v>2461</v>
      </c>
      <c r="H17283" s="16">
        <v>114.01</v>
      </c>
    </row>
    <row r="17284" spans="1:8" x14ac:dyDescent="0.25">
      <c r="A17284" s="17" t="str">
        <f>A17283</f>
        <v>2660</v>
      </c>
      <c r="B17284" s="17" t="s">
        <v>56</v>
      </c>
      <c r="C17284" s="17"/>
      <c r="D17284" s="17"/>
      <c r="E17284" s="17"/>
      <c r="F17284" s="21"/>
      <c r="G17284" s="17"/>
      <c r="H17284" s="20">
        <f>SUBTOTAL(9,H17278:H17283)</f>
        <v>49508.57</v>
      </c>
    </row>
    <row r="17285" spans="1:8" x14ac:dyDescent="0.25">
      <c r="A17285" t="s">
        <v>360</v>
      </c>
      <c r="B17285" t="s">
        <v>70</v>
      </c>
      <c r="C17285" t="s">
        <v>71</v>
      </c>
      <c r="D17285" t="s">
        <v>30</v>
      </c>
      <c r="E17285" t="s">
        <v>361</v>
      </c>
      <c r="F17285" s="15">
        <v>45483</v>
      </c>
      <c r="G17285" t="s">
        <v>1118</v>
      </c>
      <c r="H17285" s="16">
        <v>2227</v>
      </c>
    </row>
    <row r="17286" spans="1:8" x14ac:dyDescent="0.25">
      <c r="A17286" t="s">
        <v>360</v>
      </c>
      <c r="B17286" t="s">
        <v>70</v>
      </c>
      <c r="C17286" t="s">
        <v>71</v>
      </c>
      <c r="D17286" t="s">
        <v>30</v>
      </c>
      <c r="E17286" t="s">
        <v>361</v>
      </c>
      <c r="F17286" s="15">
        <v>45635</v>
      </c>
      <c r="G17286" t="s">
        <v>3596</v>
      </c>
      <c r="H17286" s="16">
        <v>3817.19</v>
      </c>
    </row>
    <row r="17287" spans="1:8" x14ac:dyDescent="0.25">
      <c r="A17287" t="s">
        <v>360</v>
      </c>
      <c r="B17287" t="s">
        <v>70</v>
      </c>
      <c r="C17287" t="s">
        <v>71</v>
      </c>
      <c r="D17287" t="s">
        <v>30</v>
      </c>
      <c r="E17287" t="s">
        <v>361</v>
      </c>
      <c r="F17287" s="15">
        <v>45664</v>
      </c>
      <c r="G17287" t="s">
        <v>4208</v>
      </c>
      <c r="H17287" s="16">
        <v>2865.92</v>
      </c>
    </row>
    <row r="17288" spans="1:8" x14ac:dyDescent="0.25">
      <c r="A17288" t="s">
        <v>360</v>
      </c>
      <c r="B17288" t="s">
        <v>70</v>
      </c>
      <c r="C17288" t="s">
        <v>71</v>
      </c>
      <c r="D17288" t="s">
        <v>30</v>
      </c>
      <c r="E17288" t="s">
        <v>361</v>
      </c>
      <c r="F17288" s="15">
        <v>45681</v>
      </c>
      <c r="G17288" t="s">
        <v>4209</v>
      </c>
      <c r="H17288" s="16">
        <v>2800.09</v>
      </c>
    </row>
    <row r="17289" spans="1:8" x14ac:dyDescent="0.25">
      <c r="A17289" t="s">
        <v>360</v>
      </c>
      <c r="B17289" t="s">
        <v>70</v>
      </c>
      <c r="C17289" t="s">
        <v>71</v>
      </c>
      <c r="D17289" t="s">
        <v>30</v>
      </c>
      <c r="E17289" t="s">
        <v>361</v>
      </c>
      <c r="F17289" s="15">
        <v>45727</v>
      </c>
      <c r="G17289" t="s">
        <v>5121</v>
      </c>
      <c r="H17289" s="16">
        <v>2615.8000000000002</v>
      </c>
    </row>
    <row r="17290" spans="1:8" x14ac:dyDescent="0.25">
      <c r="A17290" t="s">
        <v>360</v>
      </c>
      <c r="B17290" t="s">
        <v>70</v>
      </c>
      <c r="C17290" t="s">
        <v>71</v>
      </c>
      <c r="D17290" t="s">
        <v>30</v>
      </c>
      <c r="E17290" t="s">
        <v>361</v>
      </c>
      <c r="F17290" s="15">
        <v>45742</v>
      </c>
      <c r="G17290" t="s">
        <v>5120</v>
      </c>
      <c r="H17290" s="16">
        <v>4434.29</v>
      </c>
    </row>
    <row r="17291" spans="1:8" x14ac:dyDescent="0.25">
      <c r="A17291" t="s">
        <v>360</v>
      </c>
      <c r="B17291" t="s">
        <v>70</v>
      </c>
      <c r="C17291" t="s">
        <v>71</v>
      </c>
      <c r="D17291" t="s">
        <v>30</v>
      </c>
      <c r="E17291" t="s">
        <v>361</v>
      </c>
      <c r="F17291" s="15">
        <v>45764</v>
      </c>
      <c r="G17291" t="s">
        <v>5741</v>
      </c>
      <c r="H17291" s="16">
        <v>3853.97</v>
      </c>
    </row>
    <row r="17292" spans="1:8" x14ac:dyDescent="0.25">
      <c r="A17292" t="s">
        <v>360</v>
      </c>
      <c r="B17292" t="s">
        <v>70</v>
      </c>
      <c r="C17292" t="s">
        <v>71</v>
      </c>
      <c r="D17292" t="s">
        <v>30</v>
      </c>
      <c r="E17292" t="s">
        <v>361</v>
      </c>
      <c r="F17292" s="15">
        <v>45817</v>
      </c>
      <c r="G17292" t="s">
        <v>7080</v>
      </c>
      <c r="H17292" s="16">
        <v>2354.33</v>
      </c>
    </row>
    <row r="17293" spans="1:8" x14ac:dyDescent="0.25">
      <c r="A17293" t="s">
        <v>360</v>
      </c>
      <c r="B17293" t="s">
        <v>70</v>
      </c>
      <c r="C17293" t="s">
        <v>71</v>
      </c>
      <c r="D17293" t="s">
        <v>30</v>
      </c>
      <c r="E17293" t="s">
        <v>361</v>
      </c>
      <c r="F17293" s="15">
        <v>45834</v>
      </c>
      <c r="G17293" t="s">
        <v>7078</v>
      </c>
      <c r="H17293" s="16">
        <v>3031.88</v>
      </c>
    </row>
    <row r="17294" spans="1:8" x14ac:dyDescent="0.25">
      <c r="A17294" t="s">
        <v>360</v>
      </c>
      <c r="B17294" t="s">
        <v>70</v>
      </c>
      <c r="C17294" t="s">
        <v>71</v>
      </c>
      <c r="D17294" t="s">
        <v>30</v>
      </c>
      <c r="E17294" t="s">
        <v>361</v>
      </c>
      <c r="F17294" s="15">
        <v>45597</v>
      </c>
      <c r="G17294" t="s">
        <v>3168</v>
      </c>
      <c r="H17294" s="16">
        <v>2411.06</v>
      </c>
    </row>
    <row r="17295" spans="1:8" x14ac:dyDescent="0.25">
      <c r="A17295" t="s">
        <v>360</v>
      </c>
      <c r="B17295" t="s">
        <v>70</v>
      </c>
      <c r="C17295" t="s">
        <v>71</v>
      </c>
      <c r="D17295" t="s">
        <v>30</v>
      </c>
      <c r="E17295" t="s">
        <v>361</v>
      </c>
      <c r="F17295" s="15">
        <v>45597</v>
      </c>
      <c r="G17295" t="s">
        <v>3168</v>
      </c>
      <c r="H17295" s="16">
        <v>2791.93</v>
      </c>
    </row>
    <row r="17296" spans="1:8" x14ac:dyDescent="0.25">
      <c r="A17296" s="17" t="str">
        <f>A17295</f>
        <v>2660</v>
      </c>
      <c r="B17296" s="17" t="s">
        <v>72</v>
      </c>
      <c r="C17296" s="17"/>
      <c r="D17296" s="17"/>
      <c r="E17296" s="17"/>
      <c r="F17296" s="21"/>
      <c r="G17296" s="17"/>
      <c r="H17296" s="20">
        <f>SUBTOTAL(9,H17285:H17295)</f>
        <v>33203.460000000006</v>
      </c>
    </row>
    <row r="17297" spans="1:8" x14ac:dyDescent="0.25">
      <c r="A17297" t="s">
        <v>360</v>
      </c>
      <c r="B17297" t="s">
        <v>167</v>
      </c>
      <c r="C17297" t="s">
        <v>483</v>
      </c>
      <c r="D17297" t="s">
        <v>30</v>
      </c>
      <c r="E17297" t="s">
        <v>361</v>
      </c>
      <c r="F17297" s="15">
        <v>45642</v>
      </c>
      <c r="G17297" t="s">
        <v>3597</v>
      </c>
      <c r="H17297" s="16">
        <v>25304.82</v>
      </c>
    </row>
    <row r="17298" spans="1:8" x14ac:dyDescent="0.25">
      <c r="A17298" t="s">
        <v>360</v>
      </c>
      <c r="B17298" t="s">
        <v>167</v>
      </c>
      <c r="C17298" t="s">
        <v>483</v>
      </c>
      <c r="D17298" t="s">
        <v>30</v>
      </c>
      <c r="E17298" t="s">
        <v>361</v>
      </c>
      <c r="F17298" s="15">
        <v>45680</v>
      </c>
      <c r="G17298" t="s">
        <v>4211</v>
      </c>
      <c r="H17298" s="16">
        <v>6868.93</v>
      </c>
    </row>
    <row r="17299" spans="1:8" x14ac:dyDescent="0.25">
      <c r="A17299" t="s">
        <v>360</v>
      </c>
      <c r="B17299" t="s">
        <v>167</v>
      </c>
      <c r="C17299" t="s">
        <v>483</v>
      </c>
      <c r="D17299" t="s">
        <v>30</v>
      </c>
      <c r="E17299" t="s">
        <v>361</v>
      </c>
      <c r="F17299" s="15">
        <v>45702</v>
      </c>
      <c r="G17299" t="s">
        <v>4701</v>
      </c>
      <c r="H17299" s="16">
        <v>4366.25</v>
      </c>
    </row>
    <row r="17300" spans="1:8" x14ac:dyDescent="0.25">
      <c r="A17300" t="s">
        <v>360</v>
      </c>
      <c r="B17300" t="s">
        <v>167</v>
      </c>
      <c r="C17300" t="s">
        <v>483</v>
      </c>
      <c r="D17300" t="s">
        <v>30</v>
      </c>
      <c r="E17300" t="s">
        <v>361</v>
      </c>
      <c r="F17300" s="15">
        <v>45702</v>
      </c>
      <c r="G17300" t="s">
        <v>4701</v>
      </c>
      <c r="H17300" s="16">
        <v>2502.6799999999998</v>
      </c>
    </row>
    <row r="17301" spans="1:8" x14ac:dyDescent="0.25">
      <c r="A17301" t="s">
        <v>360</v>
      </c>
      <c r="B17301" t="s">
        <v>167</v>
      </c>
      <c r="C17301" t="s">
        <v>483</v>
      </c>
      <c r="D17301" t="s">
        <v>30</v>
      </c>
      <c r="E17301" t="s">
        <v>361</v>
      </c>
      <c r="F17301" s="15">
        <v>45735</v>
      </c>
      <c r="G17301" t="s">
        <v>5119</v>
      </c>
      <c r="H17301" s="16">
        <v>6868.93</v>
      </c>
    </row>
    <row r="17302" spans="1:8" x14ac:dyDescent="0.25">
      <c r="A17302" t="s">
        <v>360</v>
      </c>
      <c r="B17302" t="s">
        <v>167</v>
      </c>
      <c r="C17302" t="s">
        <v>483</v>
      </c>
      <c r="D17302" t="s">
        <v>30</v>
      </c>
      <c r="E17302" t="s">
        <v>361</v>
      </c>
      <c r="F17302" s="15">
        <v>45756</v>
      </c>
      <c r="G17302" t="s">
        <v>5744</v>
      </c>
      <c r="H17302" s="16">
        <v>6868.92</v>
      </c>
    </row>
    <row r="17303" spans="1:8" x14ac:dyDescent="0.25">
      <c r="A17303" t="s">
        <v>360</v>
      </c>
      <c r="B17303" t="s">
        <v>167</v>
      </c>
      <c r="C17303" t="s">
        <v>483</v>
      </c>
      <c r="D17303" t="s">
        <v>30</v>
      </c>
      <c r="E17303" t="s">
        <v>361</v>
      </c>
      <c r="F17303" s="15">
        <v>45791</v>
      </c>
      <c r="G17303" t="s">
        <v>6322</v>
      </c>
      <c r="H17303" s="16">
        <v>6868.93</v>
      </c>
    </row>
    <row r="17304" spans="1:8" x14ac:dyDescent="0.25">
      <c r="A17304" t="s">
        <v>360</v>
      </c>
      <c r="B17304" t="s">
        <v>167</v>
      </c>
      <c r="C17304" t="s">
        <v>483</v>
      </c>
      <c r="D17304" t="s">
        <v>30</v>
      </c>
      <c r="E17304" t="s">
        <v>361</v>
      </c>
      <c r="F17304" s="15">
        <v>45821</v>
      </c>
      <c r="G17304" t="s">
        <v>7079</v>
      </c>
      <c r="H17304" s="16">
        <v>13737.85</v>
      </c>
    </row>
    <row r="17305" spans="1:8" x14ac:dyDescent="0.25">
      <c r="A17305" s="17" t="str">
        <f>A17304</f>
        <v>2660</v>
      </c>
      <c r="B17305" s="17" t="s">
        <v>168</v>
      </c>
      <c r="C17305" s="17"/>
      <c r="D17305" s="17"/>
      <c r="E17305" s="17"/>
      <c r="F17305" s="21"/>
      <c r="G17305" s="17"/>
      <c r="H17305" s="20">
        <f>SUBTOTAL(9,H17297:H17304)</f>
        <v>73387.31</v>
      </c>
    </row>
    <row r="17306" spans="1:8" x14ac:dyDescent="0.25">
      <c r="A17306" t="s">
        <v>360</v>
      </c>
      <c r="B17306" t="s">
        <v>73</v>
      </c>
      <c r="C17306" t="s">
        <v>477</v>
      </c>
      <c r="D17306" t="s">
        <v>30</v>
      </c>
      <c r="E17306" t="s">
        <v>361</v>
      </c>
      <c r="F17306" s="15">
        <v>45771</v>
      </c>
      <c r="G17306" t="s">
        <v>5745</v>
      </c>
      <c r="H17306" s="16">
        <v>5528.34</v>
      </c>
    </row>
    <row r="17307" spans="1:8" x14ac:dyDescent="0.25">
      <c r="A17307" s="17" t="str">
        <f>A17306</f>
        <v>2660</v>
      </c>
      <c r="B17307" s="17" t="s">
        <v>74</v>
      </c>
      <c r="C17307" s="17"/>
      <c r="D17307" s="17"/>
      <c r="E17307" s="17"/>
      <c r="F17307" s="21"/>
      <c r="G17307" s="17"/>
      <c r="H17307" s="20">
        <f>SUBTOTAL(9,H17306:H17306)</f>
        <v>5528.34</v>
      </c>
    </row>
    <row r="17308" spans="1:8" ht="16.5" thickBot="1" x14ac:dyDescent="0.3">
      <c r="A17308" s="22" t="s">
        <v>1120</v>
      </c>
      <c r="B17308" s="22"/>
      <c r="C17308" s="25" t="str">
        <f>E17306&amp;" Total"</f>
        <v>LAMAR RE-2 Total</v>
      </c>
      <c r="D17308" s="22"/>
      <c r="E17308" s="22"/>
      <c r="F17308" s="23"/>
      <c r="G17308" s="22"/>
      <c r="H17308" s="24">
        <f>SUBTOTAL(9,H17153:H17306)</f>
        <v>2255062.8000000007</v>
      </c>
    </row>
    <row r="17309" spans="1:8" x14ac:dyDescent="0.25">
      <c r="A17309" t="s">
        <v>362</v>
      </c>
      <c r="B17309" t="s">
        <v>15</v>
      </c>
      <c r="C17309" t="s">
        <v>1337</v>
      </c>
      <c r="D17309" t="s">
        <v>12</v>
      </c>
      <c r="E17309" t="s">
        <v>363</v>
      </c>
      <c r="F17309" s="15">
        <v>45531</v>
      </c>
      <c r="G17309" t="s">
        <v>1628</v>
      </c>
      <c r="H17309" s="16">
        <v>21755.21</v>
      </c>
    </row>
    <row r="17310" spans="1:8" x14ac:dyDescent="0.25">
      <c r="A17310" s="17" t="str">
        <f>A17309</f>
        <v>2670</v>
      </c>
      <c r="B17310" s="17" t="s">
        <v>16</v>
      </c>
      <c r="C17310" s="17"/>
      <c r="D17310" s="17"/>
      <c r="E17310" s="17"/>
      <c r="F17310" s="21"/>
      <c r="G17310" s="17"/>
      <c r="H17310" s="20">
        <f>SUBTOTAL(9,H17309:H17309)</f>
        <v>21755.21</v>
      </c>
    </row>
    <row r="17311" spans="1:8" x14ac:dyDescent="0.25">
      <c r="A17311" t="s">
        <v>362</v>
      </c>
      <c r="B17311" t="s">
        <v>2586</v>
      </c>
      <c r="C17311" t="s">
        <v>2587</v>
      </c>
      <c r="D17311" t="s">
        <v>12</v>
      </c>
      <c r="E17311" t="s">
        <v>363</v>
      </c>
      <c r="F17311" s="15">
        <v>45828</v>
      </c>
      <c r="G17311" t="s">
        <v>7081</v>
      </c>
      <c r="H17311" s="16">
        <v>3459.96</v>
      </c>
    </row>
    <row r="17312" spans="1:8" x14ac:dyDescent="0.25">
      <c r="A17312" t="s">
        <v>362</v>
      </c>
      <c r="B17312" t="s">
        <v>2586</v>
      </c>
      <c r="C17312" t="s">
        <v>2587</v>
      </c>
      <c r="D17312" t="s">
        <v>12</v>
      </c>
      <c r="E17312" t="s">
        <v>363</v>
      </c>
      <c r="F17312" s="15">
        <v>45608</v>
      </c>
      <c r="G17312" t="s">
        <v>3169</v>
      </c>
      <c r="H17312" s="16">
        <v>45726.21</v>
      </c>
    </row>
    <row r="17313" spans="1:8" x14ac:dyDescent="0.25">
      <c r="A17313" s="17" t="str">
        <f>A17312</f>
        <v>2670</v>
      </c>
      <c r="B17313" s="17" t="s">
        <v>2589</v>
      </c>
      <c r="C17313" s="17"/>
      <c r="D17313" s="17"/>
      <c r="E17313" s="17"/>
      <c r="F17313" s="21"/>
      <c r="G17313" s="17"/>
      <c r="H17313" s="20">
        <f>SUBTOTAL(9,H17311:H17312)</f>
        <v>49186.17</v>
      </c>
    </row>
    <row r="17314" spans="1:8" x14ac:dyDescent="0.25">
      <c r="A17314" t="s">
        <v>362</v>
      </c>
      <c r="B17314" t="s">
        <v>2590</v>
      </c>
      <c r="C17314" t="s">
        <v>2591</v>
      </c>
      <c r="D17314" t="s">
        <v>12</v>
      </c>
      <c r="E17314" t="s">
        <v>363</v>
      </c>
      <c r="F17314" s="15">
        <v>45621</v>
      </c>
      <c r="G17314" t="s">
        <v>3170</v>
      </c>
      <c r="H17314" s="16">
        <v>867.41</v>
      </c>
    </row>
    <row r="17315" spans="1:8" x14ac:dyDescent="0.25">
      <c r="A17315" s="17" t="str">
        <f>A17314</f>
        <v>2670</v>
      </c>
      <c r="B17315" s="17" t="s">
        <v>2593</v>
      </c>
      <c r="C17315" s="17"/>
      <c r="D17315" s="17"/>
      <c r="E17315" s="17"/>
      <c r="F17315" s="21"/>
      <c r="G17315" s="17"/>
      <c r="H17315" s="20">
        <f>SUBTOTAL(9,H17314:H17314)</f>
        <v>867.41</v>
      </c>
    </row>
    <row r="17316" spans="1:8" x14ac:dyDescent="0.25">
      <c r="A17316" t="s">
        <v>362</v>
      </c>
      <c r="B17316" t="s">
        <v>468</v>
      </c>
      <c r="C17316" t="s">
        <v>469</v>
      </c>
      <c r="D17316" t="s">
        <v>30</v>
      </c>
      <c r="E17316" t="s">
        <v>363</v>
      </c>
      <c r="F17316" s="15">
        <v>45635</v>
      </c>
      <c r="G17316" t="s">
        <v>3598</v>
      </c>
      <c r="H17316" s="16">
        <v>3701.23</v>
      </c>
    </row>
    <row r="17317" spans="1:8" x14ac:dyDescent="0.25">
      <c r="A17317" t="s">
        <v>362</v>
      </c>
      <c r="B17317" t="s">
        <v>468</v>
      </c>
      <c r="C17317" t="s">
        <v>469</v>
      </c>
      <c r="D17317" t="s">
        <v>30</v>
      </c>
      <c r="E17317" t="s">
        <v>363</v>
      </c>
      <c r="F17317" s="15">
        <v>45665</v>
      </c>
      <c r="G17317" t="s">
        <v>4212</v>
      </c>
      <c r="H17317" s="16">
        <v>2514.27</v>
      </c>
    </row>
    <row r="17318" spans="1:8" x14ac:dyDescent="0.25">
      <c r="A17318" t="s">
        <v>362</v>
      </c>
      <c r="B17318" t="s">
        <v>468</v>
      </c>
      <c r="C17318" t="s">
        <v>469</v>
      </c>
      <c r="D17318" t="s">
        <v>30</v>
      </c>
      <c r="E17318" t="s">
        <v>363</v>
      </c>
      <c r="F17318" s="15">
        <v>45681</v>
      </c>
      <c r="G17318" t="s">
        <v>4213</v>
      </c>
      <c r="H17318" s="16">
        <v>2353.87</v>
      </c>
    </row>
    <row r="17319" spans="1:8" x14ac:dyDescent="0.25">
      <c r="A17319" t="s">
        <v>362</v>
      </c>
      <c r="B17319" t="s">
        <v>468</v>
      </c>
      <c r="C17319" t="s">
        <v>469</v>
      </c>
      <c r="D17319" t="s">
        <v>30</v>
      </c>
      <c r="E17319" t="s">
        <v>363</v>
      </c>
      <c r="F17319" s="15">
        <v>45709</v>
      </c>
      <c r="G17319" t="s">
        <v>4702</v>
      </c>
      <c r="H17319" s="16">
        <v>3171.91</v>
      </c>
    </row>
    <row r="17320" spans="1:8" x14ac:dyDescent="0.25">
      <c r="A17320" t="s">
        <v>362</v>
      </c>
      <c r="B17320" t="s">
        <v>468</v>
      </c>
      <c r="C17320" t="s">
        <v>469</v>
      </c>
      <c r="D17320" t="s">
        <v>30</v>
      </c>
      <c r="E17320" t="s">
        <v>363</v>
      </c>
      <c r="F17320" s="15">
        <v>45742</v>
      </c>
      <c r="G17320" t="s">
        <v>5122</v>
      </c>
      <c r="H17320" s="16">
        <v>3111.76</v>
      </c>
    </row>
    <row r="17321" spans="1:8" x14ac:dyDescent="0.25">
      <c r="A17321" t="s">
        <v>362</v>
      </c>
      <c r="B17321" t="s">
        <v>468</v>
      </c>
      <c r="C17321" t="s">
        <v>469</v>
      </c>
      <c r="D17321" t="s">
        <v>30</v>
      </c>
      <c r="E17321" t="s">
        <v>363</v>
      </c>
      <c r="F17321" s="15">
        <v>45764</v>
      </c>
      <c r="G17321" t="s">
        <v>5746</v>
      </c>
      <c r="H17321" s="16">
        <v>2738.83</v>
      </c>
    </row>
    <row r="17322" spans="1:8" x14ac:dyDescent="0.25">
      <c r="A17322" t="s">
        <v>362</v>
      </c>
      <c r="B17322" t="s">
        <v>468</v>
      </c>
      <c r="C17322" t="s">
        <v>469</v>
      </c>
      <c r="D17322" t="s">
        <v>30</v>
      </c>
      <c r="E17322" t="s">
        <v>363</v>
      </c>
      <c r="F17322" s="15">
        <v>45791</v>
      </c>
      <c r="G17322" t="s">
        <v>6324</v>
      </c>
      <c r="H17322" s="16">
        <v>3548.85</v>
      </c>
    </row>
    <row r="17323" spans="1:8" x14ac:dyDescent="0.25">
      <c r="A17323" t="s">
        <v>362</v>
      </c>
      <c r="B17323" t="s">
        <v>468</v>
      </c>
      <c r="C17323" t="s">
        <v>469</v>
      </c>
      <c r="D17323" t="s">
        <v>30</v>
      </c>
      <c r="E17323" t="s">
        <v>363</v>
      </c>
      <c r="F17323" s="15">
        <v>45834</v>
      </c>
      <c r="G17323" t="s">
        <v>7082</v>
      </c>
      <c r="H17323" s="16">
        <v>2149.36</v>
      </c>
    </row>
    <row r="17324" spans="1:8" x14ac:dyDescent="0.25">
      <c r="A17324" t="s">
        <v>362</v>
      </c>
      <c r="B17324" t="s">
        <v>468</v>
      </c>
      <c r="C17324" t="s">
        <v>469</v>
      </c>
      <c r="D17324" t="s">
        <v>30</v>
      </c>
      <c r="E17324" t="s">
        <v>363</v>
      </c>
      <c r="F17324" s="15">
        <v>45601</v>
      </c>
      <c r="G17324" t="s">
        <v>3171</v>
      </c>
      <c r="H17324" s="16">
        <v>1571.92</v>
      </c>
    </row>
    <row r="17325" spans="1:8" x14ac:dyDescent="0.25">
      <c r="A17325" t="s">
        <v>362</v>
      </c>
      <c r="B17325" t="s">
        <v>468</v>
      </c>
      <c r="C17325" t="s">
        <v>469</v>
      </c>
      <c r="D17325" t="s">
        <v>30</v>
      </c>
      <c r="E17325" t="s">
        <v>363</v>
      </c>
      <c r="F17325" s="15">
        <v>45601</v>
      </c>
      <c r="G17325" t="s">
        <v>3171</v>
      </c>
      <c r="H17325" s="16">
        <v>2987.45</v>
      </c>
    </row>
    <row r="17326" spans="1:8" x14ac:dyDescent="0.25">
      <c r="A17326" s="17" t="str">
        <f>A17325</f>
        <v>2670</v>
      </c>
      <c r="B17326" s="17" t="s">
        <v>470</v>
      </c>
      <c r="C17326" s="17"/>
      <c r="D17326" s="17"/>
      <c r="E17326" s="17"/>
      <c r="F17326" s="21"/>
      <c r="G17326" s="17"/>
      <c r="H17326" s="20">
        <f>SUBTOTAL(9,H17316:H17325)</f>
        <v>27849.45</v>
      </c>
    </row>
    <row r="17327" spans="1:8" x14ac:dyDescent="0.25">
      <c r="A17327" t="s">
        <v>362</v>
      </c>
      <c r="B17327" t="s">
        <v>471</v>
      </c>
      <c r="C17327" t="s">
        <v>472</v>
      </c>
      <c r="D17327" t="s">
        <v>30</v>
      </c>
      <c r="E17327" t="s">
        <v>363</v>
      </c>
      <c r="F17327" s="15">
        <v>45635</v>
      </c>
      <c r="G17327" t="s">
        <v>3598</v>
      </c>
      <c r="H17327" s="16">
        <v>924.66</v>
      </c>
    </row>
    <row r="17328" spans="1:8" x14ac:dyDescent="0.25">
      <c r="A17328" t="s">
        <v>362</v>
      </c>
      <c r="B17328" t="s">
        <v>471</v>
      </c>
      <c r="C17328" t="s">
        <v>472</v>
      </c>
      <c r="D17328" t="s">
        <v>30</v>
      </c>
      <c r="E17328" t="s">
        <v>363</v>
      </c>
      <c r="F17328" s="15">
        <v>45665</v>
      </c>
      <c r="G17328" t="s">
        <v>4212</v>
      </c>
      <c r="H17328" s="16">
        <v>657.36</v>
      </c>
    </row>
    <row r="17329" spans="1:8" x14ac:dyDescent="0.25">
      <c r="A17329" t="s">
        <v>362</v>
      </c>
      <c r="B17329" t="s">
        <v>471</v>
      </c>
      <c r="C17329" t="s">
        <v>472</v>
      </c>
      <c r="D17329" t="s">
        <v>30</v>
      </c>
      <c r="E17329" t="s">
        <v>363</v>
      </c>
      <c r="F17329" s="15">
        <v>45681</v>
      </c>
      <c r="G17329" t="s">
        <v>4213</v>
      </c>
      <c r="H17329" s="16">
        <v>566.28</v>
      </c>
    </row>
    <row r="17330" spans="1:8" x14ac:dyDescent="0.25">
      <c r="A17330" t="s">
        <v>362</v>
      </c>
      <c r="B17330" t="s">
        <v>471</v>
      </c>
      <c r="C17330" t="s">
        <v>472</v>
      </c>
      <c r="D17330" t="s">
        <v>30</v>
      </c>
      <c r="E17330" t="s">
        <v>363</v>
      </c>
      <c r="F17330" s="15">
        <v>45709</v>
      </c>
      <c r="G17330" t="s">
        <v>4702</v>
      </c>
      <c r="H17330" s="16">
        <v>625.67999999999995</v>
      </c>
    </row>
    <row r="17331" spans="1:8" x14ac:dyDescent="0.25">
      <c r="A17331" t="s">
        <v>362</v>
      </c>
      <c r="B17331" t="s">
        <v>471</v>
      </c>
      <c r="C17331" t="s">
        <v>472</v>
      </c>
      <c r="D17331" t="s">
        <v>30</v>
      </c>
      <c r="E17331" t="s">
        <v>363</v>
      </c>
      <c r="F17331" s="15">
        <v>45742</v>
      </c>
      <c r="G17331" t="s">
        <v>5122</v>
      </c>
      <c r="H17331" s="16">
        <v>687.06</v>
      </c>
    </row>
    <row r="17332" spans="1:8" x14ac:dyDescent="0.25">
      <c r="A17332" t="s">
        <v>362</v>
      </c>
      <c r="B17332" t="s">
        <v>471</v>
      </c>
      <c r="C17332" t="s">
        <v>472</v>
      </c>
      <c r="D17332" t="s">
        <v>30</v>
      </c>
      <c r="E17332" t="s">
        <v>363</v>
      </c>
      <c r="F17332" s="15">
        <v>45764</v>
      </c>
      <c r="G17332" t="s">
        <v>5746</v>
      </c>
      <c r="H17332" s="16">
        <v>643.5</v>
      </c>
    </row>
    <row r="17333" spans="1:8" x14ac:dyDescent="0.25">
      <c r="A17333" t="s">
        <v>362</v>
      </c>
      <c r="B17333" t="s">
        <v>471</v>
      </c>
      <c r="C17333" t="s">
        <v>472</v>
      </c>
      <c r="D17333" t="s">
        <v>30</v>
      </c>
      <c r="E17333" t="s">
        <v>363</v>
      </c>
      <c r="F17333" s="15">
        <v>45791</v>
      </c>
      <c r="G17333" t="s">
        <v>6324</v>
      </c>
      <c r="H17333" s="16">
        <v>912.78</v>
      </c>
    </row>
    <row r="17334" spans="1:8" x14ac:dyDescent="0.25">
      <c r="A17334" t="s">
        <v>362</v>
      </c>
      <c r="B17334" t="s">
        <v>471</v>
      </c>
      <c r="C17334" t="s">
        <v>472</v>
      </c>
      <c r="D17334" t="s">
        <v>30</v>
      </c>
      <c r="E17334" t="s">
        <v>363</v>
      </c>
      <c r="F17334" s="15">
        <v>45834</v>
      </c>
      <c r="G17334" t="s">
        <v>7082</v>
      </c>
      <c r="H17334" s="16">
        <v>542.52</v>
      </c>
    </row>
    <row r="17335" spans="1:8" x14ac:dyDescent="0.25">
      <c r="A17335" t="s">
        <v>362</v>
      </c>
      <c r="B17335" t="s">
        <v>471</v>
      </c>
      <c r="C17335" t="s">
        <v>472</v>
      </c>
      <c r="D17335" t="s">
        <v>30</v>
      </c>
      <c r="E17335" t="s">
        <v>363</v>
      </c>
      <c r="F17335" s="15">
        <v>45601</v>
      </c>
      <c r="G17335" t="s">
        <v>3171</v>
      </c>
      <c r="H17335" s="16">
        <v>253.44</v>
      </c>
    </row>
    <row r="17336" spans="1:8" x14ac:dyDescent="0.25">
      <c r="A17336" t="s">
        <v>362</v>
      </c>
      <c r="B17336" t="s">
        <v>471</v>
      </c>
      <c r="C17336" t="s">
        <v>472</v>
      </c>
      <c r="D17336" t="s">
        <v>30</v>
      </c>
      <c r="E17336" t="s">
        <v>363</v>
      </c>
      <c r="F17336" s="15">
        <v>45601</v>
      </c>
      <c r="G17336" t="s">
        <v>3171</v>
      </c>
      <c r="H17336" s="16">
        <v>667.26</v>
      </c>
    </row>
    <row r="17337" spans="1:8" x14ac:dyDescent="0.25">
      <c r="A17337" s="17" t="str">
        <f>A17336</f>
        <v>2670</v>
      </c>
      <c r="B17337" s="17" t="s">
        <v>473</v>
      </c>
      <c r="C17337" s="17"/>
      <c r="D17337" s="17"/>
      <c r="E17337" s="17"/>
      <c r="F17337" s="21"/>
      <c r="G17337" s="17"/>
      <c r="H17337" s="20">
        <f>SUBTOTAL(9,H17327:H17336)</f>
        <v>6480.54</v>
      </c>
    </row>
    <row r="17338" spans="1:8" x14ac:dyDescent="0.25">
      <c r="A17338" t="s">
        <v>362</v>
      </c>
      <c r="B17338" t="s">
        <v>64</v>
      </c>
      <c r="C17338" t="s">
        <v>65</v>
      </c>
      <c r="D17338" t="s">
        <v>12</v>
      </c>
      <c r="E17338" t="s">
        <v>363</v>
      </c>
      <c r="F17338" s="15">
        <v>45685</v>
      </c>
      <c r="G17338" t="s">
        <v>4214</v>
      </c>
      <c r="H17338" s="16">
        <v>2497.9499999999998</v>
      </c>
    </row>
    <row r="17339" spans="1:8" x14ac:dyDescent="0.25">
      <c r="A17339" t="s">
        <v>362</v>
      </c>
      <c r="B17339" t="s">
        <v>64</v>
      </c>
      <c r="C17339" t="s">
        <v>65</v>
      </c>
      <c r="D17339" t="s">
        <v>12</v>
      </c>
      <c r="E17339" t="s">
        <v>363</v>
      </c>
      <c r="F17339" s="15">
        <v>45804</v>
      </c>
      <c r="G17339" t="s">
        <v>6325</v>
      </c>
      <c r="H17339" s="16">
        <v>1066.23</v>
      </c>
    </row>
    <row r="17340" spans="1:8" x14ac:dyDescent="0.25">
      <c r="A17340" s="17" t="str">
        <f>A17339</f>
        <v>2670</v>
      </c>
      <c r="B17340" s="17" t="s">
        <v>66</v>
      </c>
      <c r="C17340" s="17"/>
      <c r="D17340" s="17"/>
      <c r="E17340" s="17"/>
      <c r="F17340" s="21"/>
      <c r="G17340" s="17"/>
      <c r="H17340" s="20">
        <f>SUBTOTAL(9,H17338:H17339)</f>
        <v>3564.18</v>
      </c>
    </row>
    <row r="17341" spans="1:8" x14ac:dyDescent="0.25">
      <c r="A17341" t="s">
        <v>362</v>
      </c>
      <c r="B17341" t="s">
        <v>5227</v>
      </c>
      <c r="C17341" t="s">
        <v>5228</v>
      </c>
      <c r="D17341" t="s">
        <v>12</v>
      </c>
      <c r="E17341" t="s">
        <v>363</v>
      </c>
      <c r="F17341" s="15">
        <v>45775</v>
      </c>
      <c r="G17341" t="s">
        <v>5747</v>
      </c>
      <c r="H17341" s="16">
        <v>2094</v>
      </c>
    </row>
    <row r="17342" spans="1:8" x14ac:dyDescent="0.25">
      <c r="A17342" s="17" t="str">
        <f>A17341</f>
        <v>2670</v>
      </c>
      <c r="B17342" s="17" t="s">
        <v>5230</v>
      </c>
      <c r="C17342" s="17"/>
      <c r="D17342" s="17"/>
      <c r="E17342" s="17"/>
      <c r="F17342" s="21"/>
      <c r="G17342" s="17"/>
      <c r="H17342" s="20">
        <f>SUBTOTAL(9,H17341:H17341)</f>
        <v>2094</v>
      </c>
    </row>
    <row r="17343" spans="1:8" x14ac:dyDescent="0.25">
      <c r="A17343" t="s">
        <v>362</v>
      </c>
      <c r="B17343" t="s">
        <v>2609</v>
      </c>
      <c r="C17343" t="s">
        <v>2610</v>
      </c>
      <c r="D17343" t="s">
        <v>12</v>
      </c>
      <c r="E17343" t="s">
        <v>363</v>
      </c>
      <c r="F17343" s="15">
        <v>45664</v>
      </c>
      <c r="G17343" t="s">
        <v>4215</v>
      </c>
      <c r="H17343" s="16">
        <v>5046.5200000000004</v>
      </c>
    </row>
    <row r="17344" spans="1:8" x14ac:dyDescent="0.25">
      <c r="A17344" s="17" t="str">
        <f>A17343</f>
        <v>2670</v>
      </c>
      <c r="B17344" s="17" t="s">
        <v>2611</v>
      </c>
      <c r="C17344" s="17"/>
      <c r="D17344" s="17"/>
      <c r="E17344" s="17"/>
      <c r="F17344" s="21"/>
      <c r="G17344" s="17"/>
      <c r="H17344" s="20">
        <f>SUBTOTAL(9,H17343:H17343)</f>
        <v>5046.5200000000004</v>
      </c>
    </row>
    <row r="17345" spans="1:8" x14ac:dyDescent="0.25">
      <c r="A17345" t="s">
        <v>362</v>
      </c>
      <c r="B17345" t="s">
        <v>5945</v>
      </c>
      <c r="C17345" t="s">
        <v>5946</v>
      </c>
      <c r="D17345" t="s">
        <v>30</v>
      </c>
      <c r="E17345" t="s">
        <v>363</v>
      </c>
      <c r="F17345" s="15">
        <v>45800</v>
      </c>
      <c r="G17345" t="s">
        <v>6326</v>
      </c>
      <c r="H17345" s="16">
        <v>625</v>
      </c>
    </row>
    <row r="17346" spans="1:8" x14ac:dyDescent="0.25">
      <c r="A17346" s="17" t="str">
        <f>A17345</f>
        <v>2670</v>
      </c>
      <c r="B17346" s="17" t="s">
        <v>5948</v>
      </c>
      <c r="C17346" s="17"/>
      <c r="D17346" s="17"/>
      <c r="E17346" s="17"/>
      <c r="F17346" s="21"/>
      <c r="G17346" s="17"/>
      <c r="H17346" s="20">
        <f>SUBTOTAL(9,H17345:H17345)</f>
        <v>625</v>
      </c>
    </row>
    <row r="17347" spans="1:8" x14ac:dyDescent="0.25">
      <c r="A17347" t="s">
        <v>362</v>
      </c>
      <c r="B17347" t="s">
        <v>581</v>
      </c>
      <c r="C17347" t="s">
        <v>582</v>
      </c>
      <c r="D17347" t="s">
        <v>12</v>
      </c>
      <c r="E17347" t="s">
        <v>363</v>
      </c>
      <c r="F17347" s="15">
        <v>45483</v>
      </c>
      <c r="G17347" t="s">
        <v>1121</v>
      </c>
      <c r="H17347" s="16">
        <v>18871.38</v>
      </c>
    </row>
    <row r="17348" spans="1:8" x14ac:dyDescent="0.25">
      <c r="A17348" s="17" t="str">
        <f>A17347</f>
        <v>2670</v>
      </c>
      <c r="B17348" s="17" t="s">
        <v>584</v>
      </c>
      <c r="C17348" s="17"/>
      <c r="D17348" s="17"/>
      <c r="E17348" s="17"/>
      <c r="F17348" s="21"/>
      <c r="G17348" s="17"/>
      <c r="H17348" s="20">
        <f>SUBTOTAL(9,H17347:H17347)</f>
        <v>18871.38</v>
      </c>
    </row>
    <row r="17349" spans="1:8" x14ac:dyDescent="0.25">
      <c r="A17349" t="s">
        <v>362</v>
      </c>
      <c r="B17349" t="s">
        <v>29</v>
      </c>
      <c r="C17349" t="s">
        <v>493</v>
      </c>
      <c r="D17349" t="s">
        <v>30</v>
      </c>
      <c r="E17349" t="s">
        <v>363</v>
      </c>
      <c r="F17349" s="15">
        <v>45791</v>
      </c>
      <c r="G17349" t="s">
        <v>6324</v>
      </c>
      <c r="H17349" s="16">
        <v>9</v>
      </c>
    </row>
    <row r="17350" spans="1:8" x14ac:dyDescent="0.25">
      <c r="A17350" t="s">
        <v>362</v>
      </c>
      <c r="B17350" t="s">
        <v>29</v>
      </c>
      <c r="C17350" t="s">
        <v>493</v>
      </c>
      <c r="D17350" t="s">
        <v>30</v>
      </c>
      <c r="E17350" t="s">
        <v>363</v>
      </c>
      <c r="F17350" s="15">
        <v>45791</v>
      </c>
      <c r="G17350" t="s">
        <v>6324</v>
      </c>
      <c r="H17350" s="16">
        <v>66065.399999999994</v>
      </c>
    </row>
    <row r="17351" spans="1:8" x14ac:dyDescent="0.25">
      <c r="A17351" s="17" t="str">
        <f>A17350</f>
        <v>2670</v>
      </c>
      <c r="B17351" s="17" t="s">
        <v>31</v>
      </c>
      <c r="C17351" s="17"/>
      <c r="D17351" s="17"/>
      <c r="E17351" s="17"/>
      <c r="F17351" s="21"/>
      <c r="G17351" s="17"/>
      <c r="H17351" s="20">
        <f>SUBTOTAL(9,H17349:H17350)</f>
        <v>66074.399999999994</v>
      </c>
    </row>
    <row r="17352" spans="1:8" x14ac:dyDescent="0.25">
      <c r="A17352" t="s">
        <v>362</v>
      </c>
      <c r="B17352" t="s">
        <v>38</v>
      </c>
      <c r="C17352" t="s">
        <v>497</v>
      </c>
      <c r="D17352" t="s">
        <v>30</v>
      </c>
      <c r="E17352" t="s">
        <v>363</v>
      </c>
      <c r="F17352" s="15">
        <v>45791</v>
      </c>
      <c r="G17352" t="s">
        <v>6324</v>
      </c>
      <c r="H17352" s="16">
        <v>101</v>
      </c>
    </row>
    <row r="17353" spans="1:8" x14ac:dyDescent="0.25">
      <c r="A17353" t="s">
        <v>362</v>
      </c>
      <c r="B17353" t="s">
        <v>38</v>
      </c>
      <c r="C17353" t="s">
        <v>497</v>
      </c>
      <c r="D17353" t="s">
        <v>30</v>
      </c>
      <c r="E17353" t="s">
        <v>363</v>
      </c>
      <c r="F17353" s="15">
        <v>45791</v>
      </c>
      <c r="G17353" t="s">
        <v>6324</v>
      </c>
      <c r="H17353" s="16">
        <v>9913</v>
      </c>
    </row>
    <row r="17354" spans="1:8" x14ac:dyDescent="0.25">
      <c r="A17354" s="17" t="str">
        <f>A17353</f>
        <v>2670</v>
      </c>
      <c r="B17354" s="17" t="s">
        <v>39</v>
      </c>
      <c r="C17354" s="17"/>
      <c r="D17354" s="17"/>
      <c r="E17354" s="17"/>
      <c r="F17354" s="21"/>
      <c r="G17354" s="17"/>
      <c r="H17354" s="20">
        <f>SUBTOTAL(9,H17352:H17353)</f>
        <v>10014</v>
      </c>
    </row>
    <row r="17355" spans="1:8" x14ac:dyDescent="0.25">
      <c r="A17355" t="s">
        <v>362</v>
      </c>
      <c r="B17355" t="s">
        <v>44</v>
      </c>
      <c r="C17355" t="s">
        <v>500</v>
      </c>
      <c r="D17355" t="s">
        <v>30</v>
      </c>
      <c r="E17355" t="s">
        <v>363</v>
      </c>
      <c r="F17355" s="15">
        <v>45791</v>
      </c>
      <c r="G17355" t="s">
        <v>6324</v>
      </c>
      <c r="H17355" s="16">
        <v>10000</v>
      </c>
    </row>
    <row r="17356" spans="1:8" x14ac:dyDescent="0.25">
      <c r="A17356" s="17" t="str">
        <f>A17355</f>
        <v>2670</v>
      </c>
      <c r="B17356" s="17" t="s">
        <v>45</v>
      </c>
      <c r="C17356" s="17"/>
      <c r="D17356" s="17"/>
      <c r="E17356" s="17"/>
      <c r="F17356" s="21"/>
      <c r="G17356" s="17"/>
      <c r="H17356" s="20">
        <f>SUBTOTAL(9,H17355:H17355)</f>
        <v>10000</v>
      </c>
    </row>
    <row r="17357" spans="1:8" x14ac:dyDescent="0.25">
      <c r="A17357" t="s">
        <v>362</v>
      </c>
      <c r="B17357" t="s">
        <v>519</v>
      </c>
      <c r="C17357" t="s">
        <v>520</v>
      </c>
      <c r="D17357" t="s">
        <v>30</v>
      </c>
      <c r="E17357" t="s">
        <v>363</v>
      </c>
      <c r="F17357" s="15">
        <v>45594</v>
      </c>
      <c r="G17357" t="s">
        <v>2462</v>
      </c>
      <c r="H17357" s="16">
        <v>32238.66</v>
      </c>
    </row>
    <row r="17358" spans="1:8" x14ac:dyDescent="0.25">
      <c r="A17358" s="17" t="str">
        <f>A17357</f>
        <v>2670</v>
      </c>
      <c r="B17358" s="17" t="s">
        <v>521</v>
      </c>
      <c r="C17358" s="17"/>
      <c r="D17358" s="17"/>
      <c r="E17358" s="17"/>
      <c r="F17358" s="21"/>
      <c r="G17358" s="17"/>
      <c r="H17358" s="20">
        <f>SUBTOTAL(9,H17357:H17357)</f>
        <v>32238.66</v>
      </c>
    </row>
    <row r="17359" spans="1:8" x14ac:dyDescent="0.25">
      <c r="A17359" t="s">
        <v>362</v>
      </c>
      <c r="B17359" t="s">
        <v>48</v>
      </c>
      <c r="C17359" t="s">
        <v>49</v>
      </c>
      <c r="D17359" t="s">
        <v>30</v>
      </c>
      <c r="E17359" t="s">
        <v>363</v>
      </c>
      <c r="F17359" s="15">
        <v>45635</v>
      </c>
      <c r="G17359" t="s">
        <v>3598</v>
      </c>
      <c r="H17359" s="16">
        <v>3445.29</v>
      </c>
    </row>
    <row r="17360" spans="1:8" x14ac:dyDescent="0.25">
      <c r="A17360" t="s">
        <v>362</v>
      </c>
      <c r="B17360" t="s">
        <v>48</v>
      </c>
      <c r="C17360" t="s">
        <v>49</v>
      </c>
      <c r="D17360" t="s">
        <v>30</v>
      </c>
      <c r="E17360" t="s">
        <v>363</v>
      </c>
      <c r="F17360" s="15">
        <v>45665</v>
      </c>
      <c r="G17360" t="s">
        <v>4212</v>
      </c>
      <c r="H17360" s="16">
        <v>2452.6</v>
      </c>
    </row>
    <row r="17361" spans="1:8" x14ac:dyDescent="0.25">
      <c r="A17361" t="s">
        <v>362</v>
      </c>
      <c r="B17361" t="s">
        <v>48</v>
      </c>
      <c r="C17361" t="s">
        <v>49</v>
      </c>
      <c r="D17361" t="s">
        <v>30</v>
      </c>
      <c r="E17361" t="s">
        <v>363</v>
      </c>
      <c r="F17361" s="15">
        <v>45681</v>
      </c>
      <c r="G17361" t="s">
        <v>4213</v>
      </c>
      <c r="H17361" s="16">
        <v>2108.06</v>
      </c>
    </row>
    <row r="17362" spans="1:8" x14ac:dyDescent="0.25">
      <c r="A17362" t="s">
        <v>362</v>
      </c>
      <c r="B17362" t="s">
        <v>48</v>
      </c>
      <c r="C17362" t="s">
        <v>49</v>
      </c>
      <c r="D17362" t="s">
        <v>30</v>
      </c>
      <c r="E17362" t="s">
        <v>363</v>
      </c>
      <c r="F17362" s="15">
        <v>45709</v>
      </c>
      <c r="G17362" t="s">
        <v>4702</v>
      </c>
      <c r="H17362" s="16">
        <v>2332.7600000000002</v>
      </c>
    </row>
    <row r="17363" spans="1:8" x14ac:dyDescent="0.25">
      <c r="A17363" t="s">
        <v>362</v>
      </c>
      <c r="B17363" t="s">
        <v>48</v>
      </c>
      <c r="C17363" t="s">
        <v>49</v>
      </c>
      <c r="D17363" t="s">
        <v>30</v>
      </c>
      <c r="E17363" t="s">
        <v>363</v>
      </c>
      <c r="F17363" s="15">
        <v>45742</v>
      </c>
      <c r="G17363" t="s">
        <v>5122</v>
      </c>
      <c r="H17363" s="16">
        <v>2560.69</v>
      </c>
    </row>
    <row r="17364" spans="1:8" x14ac:dyDescent="0.25">
      <c r="A17364" t="s">
        <v>362</v>
      </c>
      <c r="B17364" t="s">
        <v>48</v>
      </c>
      <c r="C17364" t="s">
        <v>49</v>
      </c>
      <c r="D17364" t="s">
        <v>30</v>
      </c>
      <c r="E17364" t="s">
        <v>363</v>
      </c>
      <c r="F17364" s="15">
        <v>45764</v>
      </c>
      <c r="G17364" t="s">
        <v>5746</v>
      </c>
      <c r="H17364" s="16">
        <v>2395.91</v>
      </c>
    </row>
    <row r="17365" spans="1:8" x14ac:dyDescent="0.25">
      <c r="A17365" t="s">
        <v>362</v>
      </c>
      <c r="B17365" t="s">
        <v>48</v>
      </c>
      <c r="C17365" t="s">
        <v>49</v>
      </c>
      <c r="D17365" t="s">
        <v>30</v>
      </c>
      <c r="E17365" t="s">
        <v>363</v>
      </c>
      <c r="F17365" s="15">
        <v>45791</v>
      </c>
      <c r="G17365" t="s">
        <v>6324</v>
      </c>
      <c r="H17365" s="16">
        <v>3397.51</v>
      </c>
    </row>
    <row r="17366" spans="1:8" x14ac:dyDescent="0.25">
      <c r="A17366" t="s">
        <v>362</v>
      </c>
      <c r="B17366" t="s">
        <v>48</v>
      </c>
      <c r="C17366" t="s">
        <v>49</v>
      </c>
      <c r="D17366" t="s">
        <v>30</v>
      </c>
      <c r="E17366" t="s">
        <v>363</v>
      </c>
      <c r="F17366" s="15">
        <v>45834</v>
      </c>
      <c r="G17366" t="s">
        <v>7082</v>
      </c>
      <c r="H17366" s="16">
        <v>2023.86</v>
      </c>
    </row>
    <row r="17367" spans="1:8" x14ac:dyDescent="0.25">
      <c r="A17367" t="s">
        <v>362</v>
      </c>
      <c r="B17367" t="s">
        <v>48</v>
      </c>
      <c r="C17367" t="s">
        <v>49</v>
      </c>
      <c r="D17367" t="s">
        <v>30</v>
      </c>
      <c r="E17367" t="s">
        <v>363</v>
      </c>
      <c r="F17367" s="15">
        <v>45601</v>
      </c>
      <c r="G17367" t="s">
        <v>3171</v>
      </c>
      <c r="H17367" s="16">
        <v>947.36</v>
      </c>
    </row>
    <row r="17368" spans="1:8" x14ac:dyDescent="0.25">
      <c r="A17368" t="s">
        <v>362</v>
      </c>
      <c r="B17368" t="s">
        <v>48</v>
      </c>
      <c r="C17368" t="s">
        <v>49</v>
      </c>
      <c r="D17368" t="s">
        <v>30</v>
      </c>
      <c r="E17368" t="s">
        <v>363</v>
      </c>
      <c r="F17368" s="15">
        <v>45601</v>
      </c>
      <c r="G17368" t="s">
        <v>3171</v>
      </c>
      <c r="H17368" s="16">
        <v>2485.79</v>
      </c>
    </row>
    <row r="17369" spans="1:8" x14ac:dyDescent="0.25">
      <c r="A17369" s="17" t="str">
        <f>A17368</f>
        <v>2670</v>
      </c>
      <c r="B17369" s="17" t="s">
        <v>50</v>
      </c>
      <c r="C17369" s="17"/>
      <c r="D17369" s="17"/>
      <c r="E17369" s="17"/>
      <c r="F17369" s="21"/>
      <c r="G17369" s="17"/>
      <c r="H17369" s="20">
        <f>SUBTOTAL(9,H17359:H17368)</f>
        <v>24149.83</v>
      </c>
    </row>
    <row r="17370" spans="1:8" x14ac:dyDescent="0.25">
      <c r="A17370" t="s">
        <v>362</v>
      </c>
      <c r="B17370" t="s">
        <v>51</v>
      </c>
      <c r="C17370" t="s">
        <v>52</v>
      </c>
      <c r="D17370" t="s">
        <v>30</v>
      </c>
      <c r="E17370" t="s">
        <v>363</v>
      </c>
      <c r="F17370" s="15">
        <v>45635</v>
      </c>
      <c r="G17370" t="s">
        <v>3598</v>
      </c>
      <c r="H17370" s="16">
        <v>10799.53</v>
      </c>
    </row>
    <row r="17371" spans="1:8" x14ac:dyDescent="0.25">
      <c r="A17371" t="s">
        <v>362</v>
      </c>
      <c r="B17371" t="s">
        <v>51</v>
      </c>
      <c r="C17371" t="s">
        <v>52</v>
      </c>
      <c r="D17371" t="s">
        <v>30</v>
      </c>
      <c r="E17371" t="s">
        <v>363</v>
      </c>
      <c r="F17371" s="15">
        <v>45665</v>
      </c>
      <c r="G17371" t="s">
        <v>4212</v>
      </c>
      <c r="H17371" s="16">
        <v>7328.45</v>
      </c>
    </row>
    <row r="17372" spans="1:8" x14ac:dyDescent="0.25">
      <c r="A17372" t="s">
        <v>362</v>
      </c>
      <c r="B17372" t="s">
        <v>51</v>
      </c>
      <c r="C17372" t="s">
        <v>52</v>
      </c>
      <c r="D17372" t="s">
        <v>30</v>
      </c>
      <c r="E17372" t="s">
        <v>363</v>
      </c>
      <c r="F17372" s="15">
        <v>45681</v>
      </c>
      <c r="G17372" t="s">
        <v>4213</v>
      </c>
      <c r="H17372" s="16">
        <v>6862.33</v>
      </c>
    </row>
    <row r="17373" spans="1:8" x14ac:dyDescent="0.25">
      <c r="A17373" t="s">
        <v>362</v>
      </c>
      <c r="B17373" t="s">
        <v>51</v>
      </c>
      <c r="C17373" t="s">
        <v>52</v>
      </c>
      <c r="D17373" t="s">
        <v>30</v>
      </c>
      <c r="E17373" t="s">
        <v>363</v>
      </c>
      <c r="F17373" s="15">
        <v>45709</v>
      </c>
      <c r="G17373" t="s">
        <v>4702</v>
      </c>
      <c r="H17373" s="16">
        <v>9249.5300000000007</v>
      </c>
    </row>
    <row r="17374" spans="1:8" x14ac:dyDescent="0.25">
      <c r="A17374" t="s">
        <v>362</v>
      </c>
      <c r="B17374" t="s">
        <v>51</v>
      </c>
      <c r="C17374" t="s">
        <v>52</v>
      </c>
      <c r="D17374" t="s">
        <v>30</v>
      </c>
      <c r="E17374" t="s">
        <v>363</v>
      </c>
      <c r="F17374" s="15">
        <v>45742</v>
      </c>
      <c r="G17374" t="s">
        <v>5122</v>
      </c>
      <c r="H17374" s="16">
        <v>9073.6</v>
      </c>
    </row>
    <row r="17375" spans="1:8" x14ac:dyDescent="0.25">
      <c r="A17375" t="s">
        <v>362</v>
      </c>
      <c r="B17375" t="s">
        <v>51</v>
      </c>
      <c r="C17375" t="s">
        <v>52</v>
      </c>
      <c r="D17375" t="s">
        <v>30</v>
      </c>
      <c r="E17375" t="s">
        <v>363</v>
      </c>
      <c r="F17375" s="15">
        <v>45764</v>
      </c>
      <c r="G17375" t="s">
        <v>5746</v>
      </c>
      <c r="H17375" s="16">
        <v>7998.27</v>
      </c>
    </row>
    <row r="17376" spans="1:8" x14ac:dyDescent="0.25">
      <c r="A17376" t="s">
        <v>362</v>
      </c>
      <c r="B17376" t="s">
        <v>51</v>
      </c>
      <c r="C17376" t="s">
        <v>52</v>
      </c>
      <c r="D17376" t="s">
        <v>30</v>
      </c>
      <c r="E17376" t="s">
        <v>363</v>
      </c>
      <c r="F17376" s="15">
        <v>45791</v>
      </c>
      <c r="G17376" t="s">
        <v>6324</v>
      </c>
      <c r="H17376" s="16">
        <v>10357.17</v>
      </c>
    </row>
    <row r="17377" spans="1:8" x14ac:dyDescent="0.25">
      <c r="A17377" t="s">
        <v>362</v>
      </c>
      <c r="B17377" t="s">
        <v>51</v>
      </c>
      <c r="C17377" t="s">
        <v>52</v>
      </c>
      <c r="D17377" t="s">
        <v>30</v>
      </c>
      <c r="E17377" t="s">
        <v>363</v>
      </c>
      <c r="F17377" s="15">
        <v>45834</v>
      </c>
      <c r="G17377" t="s">
        <v>7082</v>
      </c>
      <c r="H17377" s="16">
        <v>6263.26</v>
      </c>
    </row>
    <row r="17378" spans="1:8" x14ac:dyDescent="0.25">
      <c r="A17378" t="s">
        <v>362</v>
      </c>
      <c r="B17378" t="s">
        <v>51</v>
      </c>
      <c r="C17378" t="s">
        <v>52</v>
      </c>
      <c r="D17378" t="s">
        <v>30</v>
      </c>
      <c r="E17378" t="s">
        <v>363</v>
      </c>
      <c r="F17378" s="15">
        <v>45601</v>
      </c>
      <c r="G17378" t="s">
        <v>3171</v>
      </c>
      <c r="H17378" s="16">
        <v>4584.32</v>
      </c>
    </row>
    <row r="17379" spans="1:8" x14ac:dyDescent="0.25">
      <c r="A17379" t="s">
        <v>362</v>
      </c>
      <c r="B17379" t="s">
        <v>51</v>
      </c>
      <c r="C17379" t="s">
        <v>52</v>
      </c>
      <c r="D17379" t="s">
        <v>30</v>
      </c>
      <c r="E17379" t="s">
        <v>363</v>
      </c>
      <c r="F17379" s="15">
        <v>45601</v>
      </c>
      <c r="G17379" t="s">
        <v>3171</v>
      </c>
      <c r="H17379" s="16">
        <v>8716.67</v>
      </c>
    </row>
    <row r="17380" spans="1:8" x14ac:dyDescent="0.25">
      <c r="A17380" s="17" t="str">
        <f>A17379</f>
        <v>2670</v>
      </c>
      <c r="B17380" s="17" t="s">
        <v>53</v>
      </c>
      <c r="C17380" s="17"/>
      <c r="D17380" s="17"/>
      <c r="E17380" s="17"/>
      <c r="F17380" s="21"/>
      <c r="G17380" s="17"/>
      <c r="H17380" s="20">
        <f>SUBTOTAL(9,H17370:H17379)</f>
        <v>81233.12999999999</v>
      </c>
    </row>
    <row r="17381" spans="1:8" ht="16.5" thickBot="1" x14ac:dyDescent="0.3">
      <c r="A17381" s="22" t="s">
        <v>1122</v>
      </c>
      <c r="B17381" s="22"/>
      <c r="C17381" s="25" t="str">
        <f>E17379&amp;" Total"</f>
        <v>HOLLY RE-3 Total</v>
      </c>
      <c r="D17381" s="22"/>
      <c r="E17381" s="22"/>
      <c r="F17381" s="23"/>
      <c r="G17381" s="22"/>
      <c r="H17381" s="24">
        <f>SUBTOTAL(9,H17309:H17379)</f>
        <v>360049.88</v>
      </c>
    </row>
    <row r="17382" spans="1:8" x14ac:dyDescent="0.25">
      <c r="A17382" t="s">
        <v>364</v>
      </c>
      <c r="B17382" t="s">
        <v>15</v>
      </c>
      <c r="C17382" t="s">
        <v>1337</v>
      </c>
      <c r="D17382" t="s">
        <v>12</v>
      </c>
      <c r="E17382" t="s">
        <v>365</v>
      </c>
      <c r="F17382" s="15">
        <v>45531</v>
      </c>
      <c r="G17382" t="s">
        <v>1629</v>
      </c>
      <c r="H17382" s="16">
        <v>5801.28</v>
      </c>
    </row>
    <row r="17383" spans="1:8" x14ac:dyDescent="0.25">
      <c r="A17383" s="17" t="str">
        <f>A17382</f>
        <v>2680</v>
      </c>
      <c r="B17383" s="17" t="s">
        <v>16</v>
      </c>
      <c r="C17383" s="17"/>
      <c r="D17383" s="17"/>
      <c r="E17383" s="17"/>
      <c r="F17383" s="21"/>
      <c r="G17383" s="17"/>
      <c r="H17383" s="20">
        <f>SUBTOTAL(9,H17382:H17382)</f>
        <v>5801.28</v>
      </c>
    </row>
    <row r="17384" spans="1:8" x14ac:dyDescent="0.25">
      <c r="A17384" t="s">
        <v>364</v>
      </c>
      <c r="B17384" t="s">
        <v>2586</v>
      </c>
      <c r="C17384" t="s">
        <v>2587</v>
      </c>
      <c r="D17384" t="s">
        <v>12</v>
      </c>
      <c r="E17384" t="s">
        <v>365</v>
      </c>
      <c r="F17384" s="15">
        <v>45828</v>
      </c>
      <c r="G17384" t="s">
        <v>7083</v>
      </c>
      <c r="H17384" s="16">
        <v>1062.77</v>
      </c>
    </row>
    <row r="17385" spans="1:8" x14ac:dyDescent="0.25">
      <c r="A17385" t="s">
        <v>364</v>
      </c>
      <c r="B17385" t="s">
        <v>2586</v>
      </c>
      <c r="C17385" t="s">
        <v>2587</v>
      </c>
      <c r="D17385" t="s">
        <v>12</v>
      </c>
      <c r="E17385" t="s">
        <v>365</v>
      </c>
      <c r="F17385" s="15">
        <v>45608</v>
      </c>
      <c r="G17385" t="s">
        <v>3172</v>
      </c>
      <c r="H17385" s="16">
        <v>14687.77</v>
      </c>
    </row>
    <row r="17386" spans="1:8" x14ac:dyDescent="0.25">
      <c r="A17386" s="17" t="str">
        <f>A17385</f>
        <v>2680</v>
      </c>
      <c r="B17386" s="17" t="s">
        <v>2589</v>
      </c>
      <c r="C17386" s="17"/>
      <c r="D17386" s="17"/>
      <c r="E17386" s="17"/>
      <c r="F17386" s="21"/>
      <c r="G17386" s="17"/>
      <c r="H17386" s="20">
        <f>SUBTOTAL(9,H17384:H17385)</f>
        <v>15750.54</v>
      </c>
    </row>
    <row r="17387" spans="1:8" x14ac:dyDescent="0.25">
      <c r="A17387" t="s">
        <v>364</v>
      </c>
      <c r="B17387" t="s">
        <v>2590</v>
      </c>
      <c r="C17387" t="s">
        <v>2591</v>
      </c>
      <c r="D17387" t="s">
        <v>12</v>
      </c>
      <c r="E17387" t="s">
        <v>365</v>
      </c>
      <c r="F17387" s="15">
        <v>45621</v>
      </c>
      <c r="G17387" t="s">
        <v>3173</v>
      </c>
      <c r="H17387" s="16">
        <v>889.46</v>
      </c>
    </row>
    <row r="17388" spans="1:8" x14ac:dyDescent="0.25">
      <c r="A17388" s="17" t="str">
        <f>A17387</f>
        <v>2680</v>
      </c>
      <c r="B17388" s="17" t="s">
        <v>2593</v>
      </c>
      <c r="C17388" s="17"/>
      <c r="D17388" s="17"/>
      <c r="E17388" s="17"/>
      <c r="F17388" s="21"/>
      <c r="G17388" s="17"/>
      <c r="H17388" s="20">
        <f>SUBTOTAL(9,H17387:H17387)</f>
        <v>889.46</v>
      </c>
    </row>
    <row r="17389" spans="1:8" x14ac:dyDescent="0.25">
      <c r="A17389" t="s">
        <v>364</v>
      </c>
      <c r="B17389" t="s">
        <v>468</v>
      </c>
      <c r="C17389" t="s">
        <v>469</v>
      </c>
      <c r="D17389" t="s">
        <v>30</v>
      </c>
      <c r="E17389" t="s">
        <v>365</v>
      </c>
      <c r="F17389" s="15">
        <v>45635</v>
      </c>
      <c r="G17389" t="s">
        <v>3599</v>
      </c>
      <c r="H17389" s="16">
        <v>7554.84</v>
      </c>
    </row>
    <row r="17390" spans="1:8" x14ac:dyDescent="0.25">
      <c r="A17390" t="s">
        <v>364</v>
      </c>
      <c r="B17390" t="s">
        <v>468</v>
      </c>
      <c r="C17390" t="s">
        <v>469</v>
      </c>
      <c r="D17390" t="s">
        <v>30</v>
      </c>
      <c r="E17390" t="s">
        <v>365</v>
      </c>
      <c r="F17390" s="15">
        <v>45665</v>
      </c>
      <c r="G17390" t="s">
        <v>4216</v>
      </c>
      <c r="H17390" s="16">
        <v>5076.66</v>
      </c>
    </row>
    <row r="17391" spans="1:8" x14ac:dyDescent="0.25">
      <c r="A17391" t="s">
        <v>364</v>
      </c>
      <c r="B17391" t="s">
        <v>468</v>
      </c>
      <c r="C17391" t="s">
        <v>469</v>
      </c>
      <c r="D17391" t="s">
        <v>30</v>
      </c>
      <c r="E17391" t="s">
        <v>365</v>
      </c>
      <c r="F17391" s="15">
        <v>45681</v>
      </c>
      <c r="G17391" t="s">
        <v>4217</v>
      </c>
      <c r="H17391" s="16">
        <v>4186.4399999999996</v>
      </c>
    </row>
    <row r="17392" spans="1:8" x14ac:dyDescent="0.25">
      <c r="A17392" t="s">
        <v>364</v>
      </c>
      <c r="B17392" t="s">
        <v>468</v>
      </c>
      <c r="C17392" t="s">
        <v>469</v>
      </c>
      <c r="D17392" t="s">
        <v>30</v>
      </c>
      <c r="E17392" t="s">
        <v>365</v>
      </c>
      <c r="F17392" s="15">
        <v>45709</v>
      </c>
      <c r="G17392" t="s">
        <v>4703</v>
      </c>
      <c r="H17392" s="16">
        <v>6031.04</v>
      </c>
    </row>
    <row r="17393" spans="1:8" x14ac:dyDescent="0.25">
      <c r="A17393" t="s">
        <v>364</v>
      </c>
      <c r="B17393" t="s">
        <v>468</v>
      </c>
      <c r="C17393" t="s">
        <v>469</v>
      </c>
      <c r="D17393" t="s">
        <v>30</v>
      </c>
      <c r="E17393" t="s">
        <v>365</v>
      </c>
      <c r="F17393" s="15">
        <v>45742</v>
      </c>
      <c r="G17393" t="s">
        <v>5123</v>
      </c>
      <c r="H17393" s="16">
        <v>5265.13</v>
      </c>
    </row>
    <row r="17394" spans="1:8" x14ac:dyDescent="0.25">
      <c r="A17394" t="s">
        <v>364</v>
      </c>
      <c r="B17394" t="s">
        <v>468</v>
      </c>
      <c r="C17394" t="s">
        <v>469</v>
      </c>
      <c r="D17394" t="s">
        <v>30</v>
      </c>
      <c r="E17394" t="s">
        <v>365</v>
      </c>
      <c r="F17394" s="15">
        <v>45764</v>
      </c>
      <c r="G17394" t="s">
        <v>5748</v>
      </c>
      <c r="H17394" s="16">
        <v>4719.7700000000004</v>
      </c>
    </row>
    <row r="17395" spans="1:8" x14ac:dyDescent="0.25">
      <c r="A17395" t="s">
        <v>364</v>
      </c>
      <c r="B17395" t="s">
        <v>468</v>
      </c>
      <c r="C17395" t="s">
        <v>469</v>
      </c>
      <c r="D17395" t="s">
        <v>30</v>
      </c>
      <c r="E17395" t="s">
        <v>365</v>
      </c>
      <c r="F17395" s="15">
        <v>45791</v>
      </c>
      <c r="G17395" t="s">
        <v>6327</v>
      </c>
      <c r="H17395" s="16">
        <v>6588.43</v>
      </c>
    </row>
    <row r="17396" spans="1:8" x14ac:dyDescent="0.25">
      <c r="A17396" t="s">
        <v>364</v>
      </c>
      <c r="B17396" t="s">
        <v>468</v>
      </c>
      <c r="C17396" t="s">
        <v>469</v>
      </c>
      <c r="D17396" t="s">
        <v>30</v>
      </c>
      <c r="E17396" t="s">
        <v>365</v>
      </c>
      <c r="F17396" s="15">
        <v>45834</v>
      </c>
      <c r="G17396" t="s">
        <v>7084</v>
      </c>
      <c r="H17396" s="16">
        <v>3604.99</v>
      </c>
    </row>
    <row r="17397" spans="1:8" x14ac:dyDescent="0.25">
      <c r="A17397" t="s">
        <v>364</v>
      </c>
      <c r="B17397" t="s">
        <v>468</v>
      </c>
      <c r="C17397" t="s">
        <v>469</v>
      </c>
      <c r="D17397" t="s">
        <v>30</v>
      </c>
      <c r="E17397" t="s">
        <v>365</v>
      </c>
      <c r="F17397" s="15">
        <v>45602</v>
      </c>
      <c r="G17397" t="s">
        <v>3174</v>
      </c>
      <c r="H17397" s="16">
        <v>5634.05</v>
      </c>
    </row>
    <row r="17398" spans="1:8" x14ac:dyDescent="0.25">
      <c r="A17398" t="s">
        <v>364</v>
      </c>
      <c r="B17398" t="s">
        <v>468</v>
      </c>
      <c r="C17398" t="s">
        <v>469</v>
      </c>
      <c r="D17398" t="s">
        <v>30</v>
      </c>
      <c r="E17398" t="s">
        <v>365</v>
      </c>
      <c r="F17398" s="15">
        <v>45602</v>
      </c>
      <c r="G17398" t="s">
        <v>3174</v>
      </c>
      <c r="H17398" s="16">
        <v>7931.78</v>
      </c>
    </row>
    <row r="17399" spans="1:8" x14ac:dyDescent="0.25">
      <c r="A17399" s="17" t="str">
        <f>A17398</f>
        <v>2680</v>
      </c>
      <c r="B17399" s="17" t="s">
        <v>470</v>
      </c>
      <c r="C17399" s="17"/>
      <c r="D17399" s="17"/>
      <c r="E17399" s="17"/>
      <c r="F17399" s="21"/>
      <c r="G17399" s="17"/>
      <c r="H17399" s="20">
        <f>SUBTOTAL(9,H17389:H17398)</f>
        <v>56593.130000000005</v>
      </c>
    </row>
    <row r="17400" spans="1:8" x14ac:dyDescent="0.25">
      <c r="A17400" t="s">
        <v>364</v>
      </c>
      <c r="B17400" t="s">
        <v>471</v>
      </c>
      <c r="C17400" t="s">
        <v>472</v>
      </c>
      <c r="D17400" t="s">
        <v>30</v>
      </c>
      <c r="E17400" t="s">
        <v>365</v>
      </c>
      <c r="F17400" s="15">
        <v>45635</v>
      </c>
      <c r="G17400" t="s">
        <v>3599</v>
      </c>
      <c r="H17400" s="16">
        <v>2098.8000000000002</v>
      </c>
    </row>
    <row r="17401" spans="1:8" x14ac:dyDescent="0.25">
      <c r="A17401" t="s">
        <v>364</v>
      </c>
      <c r="B17401" t="s">
        <v>471</v>
      </c>
      <c r="C17401" t="s">
        <v>472</v>
      </c>
      <c r="D17401" t="s">
        <v>30</v>
      </c>
      <c r="E17401" t="s">
        <v>365</v>
      </c>
      <c r="F17401" s="15">
        <v>45665</v>
      </c>
      <c r="G17401" t="s">
        <v>4216</v>
      </c>
      <c r="H17401" s="16">
        <v>1522.62</v>
      </c>
    </row>
    <row r="17402" spans="1:8" x14ac:dyDescent="0.25">
      <c r="A17402" t="s">
        <v>364</v>
      </c>
      <c r="B17402" t="s">
        <v>471</v>
      </c>
      <c r="C17402" t="s">
        <v>472</v>
      </c>
      <c r="D17402" t="s">
        <v>30</v>
      </c>
      <c r="E17402" t="s">
        <v>365</v>
      </c>
      <c r="F17402" s="15">
        <v>45681</v>
      </c>
      <c r="G17402" t="s">
        <v>4217</v>
      </c>
      <c r="H17402" s="16">
        <v>1193.94</v>
      </c>
    </row>
    <row r="17403" spans="1:8" x14ac:dyDescent="0.25">
      <c r="A17403" t="s">
        <v>364</v>
      </c>
      <c r="B17403" t="s">
        <v>471</v>
      </c>
      <c r="C17403" t="s">
        <v>472</v>
      </c>
      <c r="D17403" t="s">
        <v>30</v>
      </c>
      <c r="E17403" t="s">
        <v>365</v>
      </c>
      <c r="F17403" s="15">
        <v>45709</v>
      </c>
      <c r="G17403" t="s">
        <v>4703</v>
      </c>
      <c r="H17403" s="16">
        <v>1732.5</v>
      </c>
    </row>
    <row r="17404" spans="1:8" x14ac:dyDescent="0.25">
      <c r="A17404" t="s">
        <v>364</v>
      </c>
      <c r="B17404" t="s">
        <v>471</v>
      </c>
      <c r="C17404" t="s">
        <v>472</v>
      </c>
      <c r="D17404" t="s">
        <v>30</v>
      </c>
      <c r="E17404" t="s">
        <v>365</v>
      </c>
      <c r="F17404" s="15">
        <v>45742</v>
      </c>
      <c r="G17404" t="s">
        <v>5123</v>
      </c>
      <c r="H17404" s="16">
        <v>1435.5</v>
      </c>
    </row>
    <row r="17405" spans="1:8" x14ac:dyDescent="0.25">
      <c r="A17405" t="s">
        <v>364</v>
      </c>
      <c r="B17405" t="s">
        <v>471</v>
      </c>
      <c r="C17405" t="s">
        <v>472</v>
      </c>
      <c r="D17405" t="s">
        <v>30</v>
      </c>
      <c r="E17405" t="s">
        <v>365</v>
      </c>
      <c r="F17405" s="15">
        <v>45764</v>
      </c>
      <c r="G17405" t="s">
        <v>5748</v>
      </c>
      <c r="H17405" s="16">
        <v>1334.52</v>
      </c>
    </row>
    <row r="17406" spans="1:8" x14ac:dyDescent="0.25">
      <c r="A17406" t="s">
        <v>364</v>
      </c>
      <c r="B17406" t="s">
        <v>471</v>
      </c>
      <c r="C17406" t="s">
        <v>472</v>
      </c>
      <c r="D17406" t="s">
        <v>30</v>
      </c>
      <c r="E17406" t="s">
        <v>365</v>
      </c>
      <c r="F17406" s="15">
        <v>45791</v>
      </c>
      <c r="G17406" t="s">
        <v>6327</v>
      </c>
      <c r="H17406" s="16">
        <v>1787.94</v>
      </c>
    </row>
    <row r="17407" spans="1:8" x14ac:dyDescent="0.25">
      <c r="A17407" t="s">
        <v>364</v>
      </c>
      <c r="B17407" t="s">
        <v>471</v>
      </c>
      <c r="C17407" t="s">
        <v>472</v>
      </c>
      <c r="D17407" t="s">
        <v>30</v>
      </c>
      <c r="E17407" t="s">
        <v>365</v>
      </c>
      <c r="F17407" s="15">
        <v>45834</v>
      </c>
      <c r="G17407" t="s">
        <v>7084</v>
      </c>
      <c r="H17407" s="16">
        <v>1225.6199999999999</v>
      </c>
    </row>
    <row r="17408" spans="1:8" x14ac:dyDescent="0.25">
      <c r="A17408" t="s">
        <v>364</v>
      </c>
      <c r="B17408" t="s">
        <v>471</v>
      </c>
      <c r="C17408" t="s">
        <v>472</v>
      </c>
      <c r="D17408" t="s">
        <v>30</v>
      </c>
      <c r="E17408" t="s">
        <v>365</v>
      </c>
      <c r="F17408" s="15">
        <v>45602</v>
      </c>
      <c r="G17408" t="s">
        <v>3174</v>
      </c>
      <c r="H17408" s="16">
        <v>1625.58</v>
      </c>
    </row>
    <row r="17409" spans="1:8" x14ac:dyDescent="0.25">
      <c r="A17409" t="s">
        <v>364</v>
      </c>
      <c r="B17409" t="s">
        <v>471</v>
      </c>
      <c r="C17409" t="s">
        <v>472</v>
      </c>
      <c r="D17409" t="s">
        <v>30</v>
      </c>
      <c r="E17409" t="s">
        <v>365</v>
      </c>
      <c r="F17409" s="15">
        <v>45602</v>
      </c>
      <c r="G17409" t="s">
        <v>3174</v>
      </c>
      <c r="H17409" s="16">
        <v>2015.64</v>
      </c>
    </row>
    <row r="17410" spans="1:8" x14ac:dyDescent="0.25">
      <c r="A17410" s="17" t="str">
        <f>A17409</f>
        <v>2680</v>
      </c>
      <c r="B17410" s="17" t="s">
        <v>473</v>
      </c>
      <c r="C17410" s="17"/>
      <c r="D17410" s="17"/>
      <c r="E17410" s="17"/>
      <c r="F17410" s="21"/>
      <c r="G17410" s="17"/>
      <c r="H17410" s="20">
        <f>SUBTOTAL(9,H17400:H17409)</f>
        <v>15972.660000000002</v>
      </c>
    </row>
    <row r="17411" spans="1:8" x14ac:dyDescent="0.25">
      <c r="A17411" t="s">
        <v>364</v>
      </c>
      <c r="B17411" t="s">
        <v>20</v>
      </c>
      <c r="C17411" t="s">
        <v>21</v>
      </c>
      <c r="D17411" t="s">
        <v>12</v>
      </c>
      <c r="E17411" t="s">
        <v>365</v>
      </c>
      <c r="F17411" s="15">
        <v>45635</v>
      </c>
      <c r="G17411" t="s">
        <v>3599</v>
      </c>
      <c r="H17411" s="16">
        <v>34.799999999999997</v>
      </c>
    </row>
    <row r="17412" spans="1:8" x14ac:dyDescent="0.25">
      <c r="A17412" t="s">
        <v>364</v>
      </c>
      <c r="B17412" t="s">
        <v>20</v>
      </c>
      <c r="C17412" t="s">
        <v>21</v>
      </c>
      <c r="D17412" t="s">
        <v>12</v>
      </c>
      <c r="E17412" t="s">
        <v>365</v>
      </c>
      <c r="F17412" s="15">
        <v>45665</v>
      </c>
      <c r="G17412" t="s">
        <v>4216</v>
      </c>
      <c r="H17412" s="16">
        <v>25.8</v>
      </c>
    </row>
    <row r="17413" spans="1:8" x14ac:dyDescent="0.25">
      <c r="A17413" t="s">
        <v>364</v>
      </c>
      <c r="B17413" t="s">
        <v>20</v>
      </c>
      <c r="C17413" t="s">
        <v>21</v>
      </c>
      <c r="D17413" t="s">
        <v>12</v>
      </c>
      <c r="E17413" t="s">
        <v>365</v>
      </c>
      <c r="F17413" s="15">
        <v>45681</v>
      </c>
      <c r="G17413" t="s">
        <v>4217</v>
      </c>
      <c r="H17413" s="16">
        <v>23.7</v>
      </c>
    </row>
    <row r="17414" spans="1:8" x14ac:dyDescent="0.25">
      <c r="A17414" t="s">
        <v>364</v>
      </c>
      <c r="B17414" t="s">
        <v>20</v>
      </c>
      <c r="C17414" t="s">
        <v>21</v>
      </c>
      <c r="D17414" t="s">
        <v>12</v>
      </c>
      <c r="E17414" t="s">
        <v>365</v>
      </c>
      <c r="F17414" s="15">
        <v>45709</v>
      </c>
      <c r="G17414" t="s">
        <v>4703</v>
      </c>
      <c r="H17414" s="16">
        <v>27.9</v>
      </c>
    </row>
    <row r="17415" spans="1:8" x14ac:dyDescent="0.25">
      <c r="A17415" t="s">
        <v>364</v>
      </c>
      <c r="B17415" t="s">
        <v>20</v>
      </c>
      <c r="C17415" t="s">
        <v>21</v>
      </c>
      <c r="D17415" t="s">
        <v>12</v>
      </c>
      <c r="E17415" t="s">
        <v>365</v>
      </c>
      <c r="F17415" s="15">
        <v>45742</v>
      </c>
      <c r="G17415" t="s">
        <v>5123</v>
      </c>
      <c r="H17415" s="16">
        <v>23.4</v>
      </c>
    </row>
    <row r="17416" spans="1:8" x14ac:dyDescent="0.25">
      <c r="A17416" t="s">
        <v>364</v>
      </c>
      <c r="B17416" t="s">
        <v>20</v>
      </c>
      <c r="C17416" t="s">
        <v>21</v>
      </c>
      <c r="D17416" t="s">
        <v>12</v>
      </c>
      <c r="E17416" t="s">
        <v>365</v>
      </c>
      <c r="F17416" s="15">
        <v>45764</v>
      </c>
      <c r="G17416" t="s">
        <v>5748</v>
      </c>
      <c r="H17416" s="16">
        <v>23.7</v>
      </c>
    </row>
    <row r="17417" spans="1:8" x14ac:dyDescent="0.25">
      <c r="A17417" t="s">
        <v>364</v>
      </c>
      <c r="B17417" t="s">
        <v>20</v>
      </c>
      <c r="C17417" t="s">
        <v>21</v>
      </c>
      <c r="D17417" t="s">
        <v>12</v>
      </c>
      <c r="E17417" t="s">
        <v>365</v>
      </c>
      <c r="F17417" s="15">
        <v>45791</v>
      </c>
      <c r="G17417" t="s">
        <v>6327</v>
      </c>
      <c r="H17417" s="16">
        <v>27.3</v>
      </c>
    </row>
    <row r="17418" spans="1:8" x14ac:dyDescent="0.25">
      <c r="A17418" t="s">
        <v>364</v>
      </c>
      <c r="B17418" t="s">
        <v>20</v>
      </c>
      <c r="C17418" t="s">
        <v>21</v>
      </c>
      <c r="D17418" t="s">
        <v>12</v>
      </c>
      <c r="E17418" t="s">
        <v>365</v>
      </c>
      <c r="F17418" s="15">
        <v>45834</v>
      </c>
      <c r="G17418" t="s">
        <v>7084</v>
      </c>
      <c r="H17418" s="16">
        <v>18.899999999999999</v>
      </c>
    </row>
    <row r="17419" spans="1:8" x14ac:dyDescent="0.25">
      <c r="A17419" t="s">
        <v>364</v>
      </c>
      <c r="B17419" t="s">
        <v>20</v>
      </c>
      <c r="C17419" t="s">
        <v>21</v>
      </c>
      <c r="D17419" t="s">
        <v>12</v>
      </c>
      <c r="E17419" t="s">
        <v>365</v>
      </c>
      <c r="F17419" s="15">
        <v>45602</v>
      </c>
      <c r="G17419" t="s">
        <v>3174</v>
      </c>
      <c r="H17419" s="16">
        <v>14.1</v>
      </c>
    </row>
    <row r="17420" spans="1:8" x14ac:dyDescent="0.25">
      <c r="A17420" t="s">
        <v>364</v>
      </c>
      <c r="B17420" t="s">
        <v>20</v>
      </c>
      <c r="C17420" t="s">
        <v>21</v>
      </c>
      <c r="D17420" t="s">
        <v>12</v>
      </c>
      <c r="E17420" t="s">
        <v>365</v>
      </c>
      <c r="F17420" s="15">
        <v>45602</v>
      </c>
      <c r="G17420" t="s">
        <v>3174</v>
      </c>
      <c r="H17420" s="16">
        <v>21.3</v>
      </c>
    </row>
    <row r="17421" spans="1:8" x14ac:dyDescent="0.25">
      <c r="A17421" s="17" t="str">
        <f>A17420</f>
        <v>2680</v>
      </c>
      <c r="B17421" s="17" t="s">
        <v>22</v>
      </c>
      <c r="C17421" s="17"/>
      <c r="D17421" s="17"/>
      <c r="E17421" s="17"/>
      <c r="F17421" s="21"/>
      <c r="G17421" s="17"/>
      <c r="H17421" s="20">
        <f>SUBTOTAL(9,H17411:H17420)</f>
        <v>240.9</v>
      </c>
    </row>
    <row r="17422" spans="1:8" x14ac:dyDescent="0.25">
      <c r="A17422" t="s">
        <v>364</v>
      </c>
      <c r="B17422" t="s">
        <v>23</v>
      </c>
      <c r="C17422" t="s">
        <v>24</v>
      </c>
      <c r="D17422" t="s">
        <v>12</v>
      </c>
      <c r="E17422" t="s">
        <v>365</v>
      </c>
      <c r="F17422" s="15">
        <v>45635</v>
      </c>
      <c r="G17422" t="s">
        <v>3599</v>
      </c>
      <c r="H17422" s="16">
        <v>84</v>
      </c>
    </row>
    <row r="17423" spans="1:8" x14ac:dyDescent="0.25">
      <c r="A17423" t="s">
        <v>364</v>
      </c>
      <c r="B17423" t="s">
        <v>23</v>
      </c>
      <c r="C17423" t="s">
        <v>24</v>
      </c>
      <c r="D17423" t="s">
        <v>12</v>
      </c>
      <c r="E17423" t="s">
        <v>365</v>
      </c>
      <c r="F17423" s="15">
        <v>45665</v>
      </c>
      <c r="G17423" t="s">
        <v>4216</v>
      </c>
      <c r="H17423" s="16">
        <v>53.2</v>
      </c>
    </row>
    <row r="17424" spans="1:8" x14ac:dyDescent="0.25">
      <c r="A17424" t="s">
        <v>364</v>
      </c>
      <c r="B17424" t="s">
        <v>23</v>
      </c>
      <c r="C17424" t="s">
        <v>24</v>
      </c>
      <c r="D17424" t="s">
        <v>12</v>
      </c>
      <c r="E17424" t="s">
        <v>365</v>
      </c>
      <c r="F17424" s="15">
        <v>45681</v>
      </c>
      <c r="G17424" t="s">
        <v>4217</v>
      </c>
      <c r="H17424" s="16">
        <v>46.8</v>
      </c>
    </row>
    <row r="17425" spans="1:8" x14ac:dyDescent="0.25">
      <c r="A17425" t="s">
        <v>364</v>
      </c>
      <c r="B17425" t="s">
        <v>23</v>
      </c>
      <c r="C17425" t="s">
        <v>24</v>
      </c>
      <c r="D17425" t="s">
        <v>12</v>
      </c>
      <c r="E17425" t="s">
        <v>365</v>
      </c>
      <c r="F17425" s="15">
        <v>45709</v>
      </c>
      <c r="G17425" t="s">
        <v>4703</v>
      </c>
      <c r="H17425" s="16">
        <v>68</v>
      </c>
    </row>
    <row r="17426" spans="1:8" x14ac:dyDescent="0.25">
      <c r="A17426" t="s">
        <v>364</v>
      </c>
      <c r="B17426" t="s">
        <v>23</v>
      </c>
      <c r="C17426" t="s">
        <v>24</v>
      </c>
      <c r="D17426" t="s">
        <v>12</v>
      </c>
      <c r="E17426" t="s">
        <v>365</v>
      </c>
      <c r="F17426" s="15">
        <v>45742</v>
      </c>
      <c r="G17426" t="s">
        <v>5123</v>
      </c>
      <c r="H17426" s="16">
        <v>62</v>
      </c>
    </row>
    <row r="17427" spans="1:8" x14ac:dyDescent="0.25">
      <c r="A17427" t="s">
        <v>364</v>
      </c>
      <c r="B17427" t="s">
        <v>23</v>
      </c>
      <c r="C17427" t="s">
        <v>24</v>
      </c>
      <c r="D17427" t="s">
        <v>12</v>
      </c>
      <c r="E17427" t="s">
        <v>365</v>
      </c>
      <c r="F17427" s="15">
        <v>45764</v>
      </c>
      <c r="G17427" t="s">
        <v>5748</v>
      </c>
      <c r="H17427" s="16">
        <v>61.2</v>
      </c>
    </row>
    <row r="17428" spans="1:8" x14ac:dyDescent="0.25">
      <c r="A17428" t="s">
        <v>364</v>
      </c>
      <c r="B17428" t="s">
        <v>23</v>
      </c>
      <c r="C17428" t="s">
        <v>24</v>
      </c>
      <c r="D17428" t="s">
        <v>12</v>
      </c>
      <c r="E17428" t="s">
        <v>365</v>
      </c>
      <c r="F17428" s="15">
        <v>45791</v>
      </c>
      <c r="G17428" t="s">
        <v>6327</v>
      </c>
      <c r="H17428" s="16">
        <v>73.599999999999994</v>
      </c>
    </row>
    <row r="17429" spans="1:8" x14ac:dyDescent="0.25">
      <c r="A17429" t="s">
        <v>364</v>
      </c>
      <c r="B17429" t="s">
        <v>23</v>
      </c>
      <c r="C17429" t="s">
        <v>24</v>
      </c>
      <c r="D17429" t="s">
        <v>12</v>
      </c>
      <c r="E17429" t="s">
        <v>365</v>
      </c>
      <c r="F17429" s="15">
        <v>45834</v>
      </c>
      <c r="G17429" t="s">
        <v>7084</v>
      </c>
      <c r="H17429" s="16">
        <v>35.6</v>
      </c>
    </row>
    <row r="17430" spans="1:8" x14ac:dyDescent="0.25">
      <c r="A17430" t="s">
        <v>364</v>
      </c>
      <c r="B17430" t="s">
        <v>23</v>
      </c>
      <c r="C17430" t="s">
        <v>24</v>
      </c>
      <c r="D17430" t="s">
        <v>12</v>
      </c>
      <c r="E17430" t="s">
        <v>365</v>
      </c>
      <c r="F17430" s="15">
        <v>45602</v>
      </c>
      <c r="G17430" t="s">
        <v>3174</v>
      </c>
      <c r="H17430" s="16">
        <v>42.8</v>
      </c>
    </row>
    <row r="17431" spans="1:8" x14ac:dyDescent="0.25">
      <c r="A17431" t="s">
        <v>364</v>
      </c>
      <c r="B17431" t="s">
        <v>23</v>
      </c>
      <c r="C17431" t="s">
        <v>24</v>
      </c>
      <c r="D17431" t="s">
        <v>12</v>
      </c>
      <c r="E17431" t="s">
        <v>365</v>
      </c>
      <c r="F17431" s="15">
        <v>45602</v>
      </c>
      <c r="G17431" t="s">
        <v>3174</v>
      </c>
      <c r="H17431" s="16">
        <v>68</v>
      </c>
    </row>
    <row r="17432" spans="1:8" x14ac:dyDescent="0.25">
      <c r="A17432" s="17" t="str">
        <f>A17431</f>
        <v>2680</v>
      </c>
      <c r="B17432" s="17" t="s">
        <v>25</v>
      </c>
      <c r="C17432" s="17"/>
      <c r="D17432" s="17"/>
      <c r="E17432" s="17"/>
      <c r="F17432" s="21"/>
      <c r="G17432" s="17"/>
      <c r="H17432" s="20">
        <f>SUBTOTAL(9,H17422:H17431)</f>
        <v>595.19999999999993</v>
      </c>
    </row>
    <row r="17433" spans="1:8" x14ac:dyDescent="0.25">
      <c r="A17433" t="s">
        <v>364</v>
      </c>
      <c r="B17433" t="s">
        <v>64</v>
      </c>
      <c r="C17433" t="s">
        <v>65</v>
      </c>
      <c r="D17433" t="s">
        <v>12</v>
      </c>
      <c r="E17433" t="s">
        <v>365</v>
      </c>
      <c r="F17433" s="15">
        <v>45834</v>
      </c>
      <c r="G17433" t="s">
        <v>7084</v>
      </c>
      <c r="H17433" s="16">
        <v>4500</v>
      </c>
    </row>
    <row r="17434" spans="1:8" x14ac:dyDescent="0.25">
      <c r="A17434" s="17" t="str">
        <f>A17433</f>
        <v>2680</v>
      </c>
      <c r="B17434" s="17" t="s">
        <v>66</v>
      </c>
      <c r="C17434" s="17"/>
      <c r="D17434" s="17"/>
      <c r="E17434" s="17"/>
      <c r="F17434" s="21"/>
      <c r="G17434" s="17"/>
      <c r="H17434" s="20">
        <f>SUBTOTAL(9,H17433:H17433)</f>
        <v>4500</v>
      </c>
    </row>
    <row r="17435" spans="1:8" x14ac:dyDescent="0.25">
      <c r="A17435" t="s">
        <v>364</v>
      </c>
      <c r="B17435" t="s">
        <v>5227</v>
      </c>
      <c r="C17435" t="s">
        <v>5228</v>
      </c>
      <c r="D17435" t="s">
        <v>12</v>
      </c>
      <c r="E17435" t="s">
        <v>365</v>
      </c>
      <c r="F17435" s="15">
        <v>45775</v>
      </c>
      <c r="G17435" t="s">
        <v>5749</v>
      </c>
      <c r="H17435" s="16">
        <v>1644.38</v>
      </c>
    </row>
    <row r="17436" spans="1:8" x14ac:dyDescent="0.25">
      <c r="A17436" s="17" t="str">
        <f>A17435</f>
        <v>2680</v>
      </c>
      <c r="B17436" s="17" t="s">
        <v>5230</v>
      </c>
      <c r="C17436" s="17"/>
      <c r="D17436" s="17"/>
      <c r="E17436" s="17"/>
      <c r="F17436" s="21"/>
      <c r="G17436" s="17"/>
      <c r="H17436" s="20">
        <f>SUBTOTAL(9,H17435:H17435)</f>
        <v>1644.38</v>
      </c>
    </row>
    <row r="17437" spans="1:8" x14ac:dyDescent="0.25">
      <c r="A17437" t="s">
        <v>364</v>
      </c>
      <c r="B17437" t="s">
        <v>490</v>
      </c>
      <c r="C17437" t="s">
        <v>491</v>
      </c>
      <c r="D17437" t="s">
        <v>12</v>
      </c>
      <c r="E17437" t="s">
        <v>365</v>
      </c>
      <c r="F17437" s="15">
        <v>45485</v>
      </c>
      <c r="G17437" t="s">
        <v>1123</v>
      </c>
      <c r="H17437" s="16">
        <v>5627.4</v>
      </c>
    </row>
    <row r="17438" spans="1:8" x14ac:dyDescent="0.25">
      <c r="A17438" t="s">
        <v>364</v>
      </c>
      <c r="B17438" t="s">
        <v>490</v>
      </c>
      <c r="C17438" t="s">
        <v>491</v>
      </c>
      <c r="D17438" t="s">
        <v>12</v>
      </c>
      <c r="E17438" t="s">
        <v>365</v>
      </c>
      <c r="F17438" s="15">
        <v>45583</v>
      </c>
      <c r="G17438" t="s">
        <v>2463</v>
      </c>
      <c r="H17438" s="16">
        <v>10199.280000000001</v>
      </c>
    </row>
    <row r="17439" spans="1:8" x14ac:dyDescent="0.25">
      <c r="A17439" s="17" t="str">
        <f>A17438</f>
        <v>2680</v>
      </c>
      <c r="B17439" s="17" t="s">
        <v>492</v>
      </c>
      <c r="C17439" s="17"/>
      <c r="D17439" s="17"/>
      <c r="E17439" s="17"/>
      <c r="F17439" s="21"/>
      <c r="G17439" s="17"/>
      <c r="H17439" s="20">
        <f>SUBTOTAL(9,H17437:H17438)</f>
        <v>15826.68</v>
      </c>
    </row>
    <row r="17440" spans="1:8" x14ac:dyDescent="0.25">
      <c r="A17440" t="s">
        <v>364</v>
      </c>
      <c r="B17440" t="s">
        <v>2609</v>
      </c>
      <c r="C17440" t="s">
        <v>2610</v>
      </c>
      <c r="D17440" t="s">
        <v>12</v>
      </c>
      <c r="E17440" t="s">
        <v>365</v>
      </c>
      <c r="F17440" s="15">
        <v>45664</v>
      </c>
      <c r="G17440" t="s">
        <v>4218</v>
      </c>
      <c r="H17440" s="16">
        <v>7850.15</v>
      </c>
    </row>
    <row r="17441" spans="1:8" x14ac:dyDescent="0.25">
      <c r="A17441" s="17" t="str">
        <f>A17440</f>
        <v>2680</v>
      </c>
      <c r="B17441" s="17" t="s">
        <v>2611</v>
      </c>
      <c r="C17441" s="17"/>
      <c r="D17441" s="17"/>
      <c r="E17441" s="17"/>
      <c r="F17441" s="21"/>
      <c r="G17441" s="17"/>
      <c r="H17441" s="20">
        <f>SUBTOTAL(9,H17440:H17440)</f>
        <v>7850.15</v>
      </c>
    </row>
    <row r="17442" spans="1:8" x14ac:dyDescent="0.25">
      <c r="A17442" t="s">
        <v>364</v>
      </c>
      <c r="B17442" t="s">
        <v>5945</v>
      </c>
      <c r="C17442" t="s">
        <v>5946</v>
      </c>
      <c r="D17442" t="s">
        <v>30</v>
      </c>
      <c r="E17442" t="s">
        <v>365</v>
      </c>
      <c r="F17442" s="15">
        <v>45800</v>
      </c>
      <c r="G17442" t="s">
        <v>6328</v>
      </c>
      <c r="H17442" s="16">
        <v>625</v>
      </c>
    </row>
    <row r="17443" spans="1:8" x14ac:dyDescent="0.25">
      <c r="A17443" s="17" t="str">
        <f>A17442</f>
        <v>2680</v>
      </c>
      <c r="B17443" s="17" t="s">
        <v>5948</v>
      </c>
      <c r="C17443" s="17"/>
      <c r="D17443" s="17"/>
      <c r="E17443" s="17"/>
      <c r="F17443" s="21"/>
      <c r="G17443" s="17"/>
      <c r="H17443" s="20">
        <f>SUBTOTAL(9,H17442:H17442)</f>
        <v>625</v>
      </c>
    </row>
    <row r="17444" spans="1:8" x14ac:dyDescent="0.25">
      <c r="A17444" t="s">
        <v>364</v>
      </c>
      <c r="B17444" t="s">
        <v>581</v>
      </c>
      <c r="C17444" t="s">
        <v>582</v>
      </c>
      <c r="D17444" t="s">
        <v>12</v>
      </c>
      <c r="E17444" t="s">
        <v>365</v>
      </c>
      <c r="F17444" s="15">
        <v>45483</v>
      </c>
      <c r="G17444" t="s">
        <v>1124</v>
      </c>
      <c r="H17444" s="16">
        <v>6443.69</v>
      </c>
    </row>
    <row r="17445" spans="1:8" x14ac:dyDescent="0.25">
      <c r="A17445" s="17" t="str">
        <f>A17444</f>
        <v>2680</v>
      </c>
      <c r="B17445" s="17" t="s">
        <v>584</v>
      </c>
      <c r="C17445" s="17"/>
      <c r="D17445" s="17"/>
      <c r="E17445" s="17"/>
      <c r="F17445" s="21"/>
      <c r="G17445" s="17"/>
      <c r="H17445" s="20">
        <f>SUBTOTAL(9,H17444:H17444)</f>
        <v>6443.69</v>
      </c>
    </row>
    <row r="17446" spans="1:8" x14ac:dyDescent="0.25">
      <c r="A17446" t="s">
        <v>364</v>
      </c>
      <c r="B17446" t="s">
        <v>29</v>
      </c>
      <c r="C17446" t="s">
        <v>493</v>
      </c>
      <c r="D17446" t="s">
        <v>30</v>
      </c>
      <c r="E17446" t="s">
        <v>365</v>
      </c>
      <c r="F17446" s="15">
        <v>45498</v>
      </c>
      <c r="G17446" t="s">
        <v>1125</v>
      </c>
      <c r="H17446" s="16">
        <v>41170</v>
      </c>
    </row>
    <row r="17447" spans="1:8" x14ac:dyDescent="0.25">
      <c r="A17447" t="s">
        <v>364</v>
      </c>
      <c r="B17447" t="s">
        <v>29</v>
      </c>
      <c r="C17447" t="s">
        <v>493</v>
      </c>
      <c r="D17447" t="s">
        <v>30</v>
      </c>
      <c r="E17447" t="s">
        <v>365</v>
      </c>
      <c r="F17447" s="15">
        <v>45821</v>
      </c>
      <c r="G17447" t="s">
        <v>7085</v>
      </c>
      <c r="H17447" s="16">
        <v>31207.67</v>
      </c>
    </row>
    <row r="17448" spans="1:8" x14ac:dyDescent="0.25">
      <c r="A17448" s="17" t="str">
        <f>A17447</f>
        <v>2680</v>
      </c>
      <c r="B17448" s="17" t="s">
        <v>31</v>
      </c>
      <c r="C17448" s="17"/>
      <c r="D17448" s="17"/>
      <c r="E17448" s="17"/>
      <c r="F17448" s="21"/>
      <c r="G17448" s="17"/>
      <c r="H17448" s="20">
        <f>SUBTOTAL(9,H17446:H17447)</f>
        <v>72377.67</v>
      </c>
    </row>
    <row r="17449" spans="1:8" x14ac:dyDescent="0.25">
      <c r="A17449" t="s">
        <v>364</v>
      </c>
      <c r="B17449" t="s">
        <v>38</v>
      </c>
      <c r="C17449" t="s">
        <v>497</v>
      </c>
      <c r="D17449" t="s">
        <v>30</v>
      </c>
      <c r="E17449" t="s">
        <v>365</v>
      </c>
      <c r="F17449" s="15">
        <v>45498</v>
      </c>
      <c r="G17449" t="s">
        <v>1125</v>
      </c>
      <c r="H17449" s="16">
        <v>6182</v>
      </c>
    </row>
    <row r="17450" spans="1:8" x14ac:dyDescent="0.25">
      <c r="A17450" t="s">
        <v>364</v>
      </c>
      <c r="B17450" t="s">
        <v>38</v>
      </c>
      <c r="C17450" t="s">
        <v>497</v>
      </c>
      <c r="D17450" t="s">
        <v>30</v>
      </c>
      <c r="E17450" t="s">
        <v>365</v>
      </c>
      <c r="F17450" s="15">
        <v>45821</v>
      </c>
      <c r="G17450" t="s">
        <v>7085</v>
      </c>
      <c r="H17450" s="16">
        <v>5654</v>
      </c>
    </row>
    <row r="17451" spans="1:8" x14ac:dyDescent="0.25">
      <c r="A17451" s="17" t="str">
        <f>A17450</f>
        <v>2680</v>
      </c>
      <c r="B17451" s="17" t="s">
        <v>39</v>
      </c>
      <c r="C17451" s="17"/>
      <c r="D17451" s="17"/>
      <c r="E17451" s="17"/>
      <c r="F17451" s="21"/>
      <c r="G17451" s="17"/>
      <c r="H17451" s="20">
        <f>SUBTOTAL(9,H17449:H17450)</f>
        <v>11836</v>
      </c>
    </row>
    <row r="17452" spans="1:8" x14ac:dyDescent="0.25">
      <c r="A17452" t="s">
        <v>364</v>
      </c>
      <c r="B17452" t="s">
        <v>40</v>
      </c>
      <c r="C17452" t="s">
        <v>498</v>
      </c>
      <c r="D17452" t="s">
        <v>30</v>
      </c>
      <c r="E17452" t="s">
        <v>365</v>
      </c>
      <c r="F17452" s="15">
        <v>45498</v>
      </c>
      <c r="G17452" t="s">
        <v>1125</v>
      </c>
      <c r="H17452" s="16">
        <v>17256.990000000002</v>
      </c>
    </row>
    <row r="17453" spans="1:8" x14ac:dyDescent="0.25">
      <c r="A17453" s="17" t="str">
        <f>A17452</f>
        <v>2680</v>
      </c>
      <c r="B17453" s="17" t="s">
        <v>41</v>
      </c>
      <c r="C17453" s="17"/>
      <c r="D17453" s="17"/>
      <c r="E17453" s="17"/>
      <c r="F17453" s="21"/>
      <c r="G17453" s="17"/>
      <c r="H17453" s="20">
        <f>SUBTOTAL(9,H17452:H17452)</f>
        <v>17256.990000000002</v>
      </c>
    </row>
    <row r="17454" spans="1:8" x14ac:dyDescent="0.25">
      <c r="A17454" t="s">
        <v>364</v>
      </c>
      <c r="B17454" t="s">
        <v>44</v>
      </c>
      <c r="C17454" t="s">
        <v>500</v>
      </c>
      <c r="D17454" t="s">
        <v>30</v>
      </c>
      <c r="E17454" t="s">
        <v>365</v>
      </c>
      <c r="F17454" s="15">
        <v>45498</v>
      </c>
      <c r="G17454" t="s">
        <v>1125</v>
      </c>
      <c r="H17454" s="16">
        <v>740</v>
      </c>
    </row>
    <row r="17455" spans="1:8" x14ac:dyDescent="0.25">
      <c r="A17455" t="s">
        <v>364</v>
      </c>
      <c r="B17455" t="s">
        <v>44</v>
      </c>
      <c r="C17455" t="s">
        <v>500</v>
      </c>
      <c r="D17455" t="s">
        <v>30</v>
      </c>
      <c r="E17455" t="s">
        <v>365</v>
      </c>
      <c r="F17455" s="15">
        <v>45498</v>
      </c>
      <c r="G17455" t="s">
        <v>1125</v>
      </c>
      <c r="H17455" s="16">
        <v>10000</v>
      </c>
    </row>
    <row r="17456" spans="1:8" x14ac:dyDescent="0.25">
      <c r="A17456" t="s">
        <v>364</v>
      </c>
      <c r="B17456" t="s">
        <v>44</v>
      </c>
      <c r="C17456" t="s">
        <v>500</v>
      </c>
      <c r="D17456" t="s">
        <v>30</v>
      </c>
      <c r="E17456" t="s">
        <v>365</v>
      </c>
      <c r="F17456" s="15">
        <v>45821</v>
      </c>
      <c r="G17456" t="s">
        <v>7085</v>
      </c>
      <c r="H17456" s="16">
        <v>10000</v>
      </c>
    </row>
    <row r="17457" spans="1:8" x14ac:dyDescent="0.25">
      <c r="A17457" s="17" t="str">
        <f>A17456</f>
        <v>2680</v>
      </c>
      <c r="B17457" s="17" t="s">
        <v>45</v>
      </c>
      <c r="C17457" s="17"/>
      <c r="D17457" s="17"/>
      <c r="E17457" s="17"/>
      <c r="F17457" s="21"/>
      <c r="G17457" s="17"/>
      <c r="H17457" s="20">
        <f>SUBTOTAL(9,H17454:H17456)</f>
        <v>20740</v>
      </c>
    </row>
    <row r="17458" spans="1:8" x14ac:dyDescent="0.25">
      <c r="A17458" t="s">
        <v>364</v>
      </c>
      <c r="B17458" t="s">
        <v>48</v>
      </c>
      <c r="C17458" t="s">
        <v>49</v>
      </c>
      <c r="D17458" t="s">
        <v>30</v>
      </c>
      <c r="E17458" t="s">
        <v>365</v>
      </c>
      <c r="F17458" s="15">
        <v>45635</v>
      </c>
      <c r="G17458" t="s">
        <v>3599</v>
      </c>
      <c r="H17458" s="16">
        <v>3604.84</v>
      </c>
    </row>
    <row r="17459" spans="1:8" x14ac:dyDescent="0.25">
      <c r="A17459" t="s">
        <v>364</v>
      </c>
      <c r="B17459" t="s">
        <v>48</v>
      </c>
      <c r="C17459" t="s">
        <v>49</v>
      </c>
      <c r="D17459" t="s">
        <v>30</v>
      </c>
      <c r="E17459" t="s">
        <v>365</v>
      </c>
      <c r="F17459" s="15">
        <v>45665</v>
      </c>
      <c r="G17459" t="s">
        <v>4216</v>
      </c>
      <c r="H17459" s="16">
        <v>2742.07</v>
      </c>
    </row>
    <row r="17460" spans="1:8" x14ac:dyDescent="0.25">
      <c r="A17460" t="s">
        <v>364</v>
      </c>
      <c r="B17460" t="s">
        <v>48</v>
      </c>
      <c r="C17460" t="s">
        <v>49</v>
      </c>
      <c r="D17460" t="s">
        <v>30</v>
      </c>
      <c r="E17460" t="s">
        <v>365</v>
      </c>
      <c r="F17460" s="15">
        <v>45681</v>
      </c>
      <c r="G17460" t="s">
        <v>4217</v>
      </c>
      <c r="H17460" s="16">
        <v>2313.0700000000002</v>
      </c>
    </row>
    <row r="17461" spans="1:8" x14ac:dyDescent="0.25">
      <c r="A17461" t="s">
        <v>364</v>
      </c>
      <c r="B17461" t="s">
        <v>48</v>
      </c>
      <c r="C17461" t="s">
        <v>49</v>
      </c>
      <c r="D17461" t="s">
        <v>30</v>
      </c>
      <c r="E17461" t="s">
        <v>365</v>
      </c>
      <c r="F17461" s="15">
        <v>45709</v>
      </c>
      <c r="G17461" t="s">
        <v>4703</v>
      </c>
      <c r="H17461" s="16">
        <v>3102.23</v>
      </c>
    </row>
    <row r="17462" spans="1:8" x14ac:dyDescent="0.25">
      <c r="A17462" t="s">
        <v>364</v>
      </c>
      <c r="B17462" t="s">
        <v>48</v>
      </c>
      <c r="C17462" t="s">
        <v>49</v>
      </c>
      <c r="D17462" t="s">
        <v>30</v>
      </c>
      <c r="E17462" t="s">
        <v>365</v>
      </c>
      <c r="F17462" s="15">
        <v>45742</v>
      </c>
      <c r="G17462" t="s">
        <v>5123</v>
      </c>
      <c r="H17462" s="16">
        <v>2653.47</v>
      </c>
    </row>
    <row r="17463" spans="1:8" x14ac:dyDescent="0.25">
      <c r="A17463" t="s">
        <v>364</v>
      </c>
      <c r="B17463" t="s">
        <v>48</v>
      </c>
      <c r="C17463" t="s">
        <v>49</v>
      </c>
      <c r="D17463" t="s">
        <v>30</v>
      </c>
      <c r="E17463" t="s">
        <v>365</v>
      </c>
      <c r="F17463" s="15">
        <v>45764</v>
      </c>
      <c r="G17463" t="s">
        <v>5748</v>
      </c>
      <c r="H17463" s="16">
        <v>2531.04</v>
      </c>
    </row>
    <row r="17464" spans="1:8" x14ac:dyDescent="0.25">
      <c r="A17464" t="s">
        <v>364</v>
      </c>
      <c r="B17464" t="s">
        <v>48</v>
      </c>
      <c r="C17464" t="s">
        <v>49</v>
      </c>
      <c r="D17464" t="s">
        <v>30</v>
      </c>
      <c r="E17464" t="s">
        <v>365</v>
      </c>
      <c r="F17464" s="15">
        <v>45791</v>
      </c>
      <c r="G17464" t="s">
        <v>6327</v>
      </c>
      <c r="H17464" s="16">
        <v>3306.87</v>
      </c>
    </row>
    <row r="17465" spans="1:8" x14ac:dyDescent="0.25">
      <c r="A17465" t="s">
        <v>364</v>
      </c>
      <c r="B17465" t="s">
        <v>48</v>
      </c>
      <c r="C17465" t="s">
        <v>49</v>
      </c>
      <c r="D17465" t="s">
        <v>30</v>
      </c>
      <c r="E17465" t="s">
        <v>365</v>
      </c>
      <c r="F17465" s="15">
        <v>45834</v>
      </c>
      <c r="G17465" t="s">
        <v>7084</v>
      </c>
      <c r="H17465" s="16">
        <v>2255.9499999999998</v>
      </c>
    </row>
    <row r="17466" spans="1:8" x14ac:dyDescent="0.25">
      <c r="A17466" t="s">
        <v>364</v>
      </c>
      <c r="B17466" t="s">
        <v>48</v>
      </c>
      <c r="C17466" t="s">
        <v>49</v>
      </c>
      <c r="D17466" t="s">
        <v>30</v>
      </c>
      <c r="E17466" t="s">
        <v>365</v>
      </c>
      <c r="F17466" s="15">
        <v>45602</v>
      </c>
      <c r="G17466" t="s">
        <v>3174</v>
      </c>
      <c r="H17466" s="16">
        <v>1905.01</v>
      </c>
    </row>
    <row r="17467" spans="1:8" x14ac:dyDescent="0.25">
      <c r="A17467" t="s">
        <v>364</v>
      </c>
      <c r="B17467" t="s">
        <v>48</v>
      </c>
      <c r="C17467" t="s">
        <v>49</v>
      </c>
      <c r="D17467" t="s">
        <v>30</v>
      </c>
      <c r="E17467" t="s">
        <v>365</v>
      </c>
      <c r="F17467" s="15">
        <v>45602</v>
      </c>
      <c r="G17467" t="s">
        <v>3174</v>
      </c>
      <c r="H17467" s="16">
        <v>2454.6</v>
      </c>
    </row>
    <row r="17468" spans="1:8" x14ac:dyDescent="0.25">
      <c r="A17468" s="17" t="str">
        <f>A17467</f>
        <v>2680</v>
      </c>
      <c r="B17468" s="17" t="s">
        <v>50</v>
      </c>
      <c r="C17468" s="17"/>
      <c r="D17468" s="17"/>
      <c r="E17468" s="17"/>
      <c r="F17468" s="21"/>
      <c r="G17468" s="17"/>
      <c r="H17468" s="20">
        <f>SUBTOTAL(9,H17458:H17467)</f>
        <v>26869.149999999994</v>
      </c>
    </row>
    <row r="17469" spans="1:8" x14ac:dyDescent="0.25">
      <c r="A17469" t="s">
        <v>364</v>
      </c>
      <c r="B17469" t="s">
        <v>51</v>
      </c>
      <c r="C17469" t="s">
        <v>52</v>
      </c>
      <c r="D17469" t="s">
        <v>30</v>
      </c>
      <c r="E17469" t="s">
        <v>365</v>
      </c>
      <c r="F17469" s="15">
        <v>45635</v>
      </c>
      <c r="G17469" t="s">
        <v>3599</v>
      </c>
      <c r="H17469" s="16">
        <v>9568.7999999999993</v>
      </c>
    </row>
    <row r="17470" spans="1:8" x14ac:dyDescent="0.25">
      <c r="A17470" t="s">
        <v>364</v>
      </c>
      <c r="B17470" t="s">
        <v>51</v>
      </c>
      <c r="C17470" t="s">
        <v>52</v>
      </c>
      <c r="D17470" t="s">
        <v>30</v>
      </c>
      <c r="E17470" t="s">
        <v>365</v>
      </c>
      <c r="F17470" s="15">
        <v>45665</v>
      </c>
      <c r="G17470" t="s">
        <v>4216</v>
      </c>
      <c r="H17470" s="16">
        <v>6703.5</v>
      </c>
    </row>
    <row r="17471" spans="1:8" x14ac:dyDescent="0.25">
      <c r="A17471" t="s">
        <v>364</v>
      </c>
      <c r="B17471" t="s">
        <v>51</v>
      </c>
      <c r="C17471" t="s">
        <v>52</v>
      </c>
      <c r="D17471" t="s">
        <v>30</v>
      </c>
      <c r="E17471" t="s">
        <v>365</v>
      </c>
      <c r="F17471" s="15">
        <v>45681</v>
      </c>
      <c r="G17471" t="s">
        <v>4217</v>
      </c>
      <c r="H17471" s="16">
        <v>5656.52</v>
      </c>
    </row>
    <row r="17472" spans="1:8" x14ac:dyDescent="0.25">
      <c r="A17472" t="s">
        <v>364</v>
      </c>
      <c r="B17472" t="s">
        <v>51</v>
      </c>
      <c r="C17472" t="s">
        <v>52</v>
      </c>
      <c r="D17472" t="s">
        <v>30</v>
      </c>
      <c r="E17472" t="s">
        <v>365</v>
      </c>
      <c r="F17472" s="15">
        <v>45709</v>
      </c>
      <c r="G17472" t="s">
        <v>4703</v>
      </c>
      <c r="H17472" s="16">
        <v>8215.7999999999993</v>
      </c>
    </row>
    <row r="17473" spans="1:8" x14ac:dyDescent="0.25">
      <c r="A17473" t="s">
        <v>364</v>
      </c>
      <c r="B17473" t="s">
        <v>51</v>
      </c>
      <c r="C17473" t="s">
        <v>52</v>
      </c>
      <c r="D17473" t="s">
        <v>30</v>
      </c>
      <c r="E17473" t="s">
        <v>365</v>
      </c>
      <c r="F17473" s="15">
        <v>45742</v>
      </c>
      <c r="G17473" t="s">
        <v>5123</v>
      </c>
      <c r="H17473" s="16">
        <v>7107.39</v>
      </c>
    </row>
    <row r="17474" spans="1:8" x14ac:dyDescent="0.25">
      <c r="A17474" t="s">
        <v>364</v>
      </c>
      <c r="B17474" t="s">
        <v>51</v>
      </c>
      <c r="C17474" t="s">
        <v>52</v>
      </c>
      <c r="D17474" t="s">
        <v>30</v>
      </c>
      <c r="E17474" t="s">
        <v>365</v>
      </c>
      <c r="F17474" s="15">
        <v>45764</v>
      </c>
      <c r="G17474" t="s">
        <v>5748</v>
      </c>
      <c r="H17474" s="16">
        <v>6695.31</v>
      </c>
    </row>
    <row r="17475" spans="1:8" x14ac:dyDescent="0.25">
      <c r="A17475" t="s">
        <v>364</v>
      </c>
      <c r="B17475" t="s">
        <v>51</v>
      </c>
      <c r="C17475" t="s">
        <v>52</v>
      </c>
      <c r="D17475" t="s">
        <v>30</v>
      </c>
      <c r="E17475" t="s">
        <v>365</v>
      </c>
      <c r="F17475" s="15">
        <v>45791</v>
      </c>
      <c r="G17475" t="s">
        <v>6327</v>
      </c>
      <c r="H17475" s="16">
        <v>9063.0499999999993</v>
      </c>
    </row>
    <row r="17476" spans="1:8" x14ac:dyDescent="0.25">
      <c r="A17476" t="s">
        <v>364</v>
      </c>
      <c r="B17476" t="s">
        <v>51</v>
      </c>
      <c r="C17476" t="s">
        <v>52</v>
      </c>
      <c r="D17476" t="s">
        <v>30</v>
      </c>
      <c r="E17476" t="s">
        <v>365</v>
      </c>
      <c r="F17476" s="15">
        <v>45834</v>
      </c>
      <c r="G17476" t="s">
        <v>7084</v>
      </c>
      <c r="H17476" s="16">
        <v>5033.29</v>
      </c>
    </row>
    <row r="17477" spans="1:8" x14ac:dyDescent="0.25">
      <c r="A17477" t="s">
        <v>364</v>
      </c>
      <c r="B17477" t="s">
        <v>51</v>
      </c>
      <c r="C17477" t="s">
        <v>52</v>
      </c>
      <c r="D17477" t="s">
        <v>30</v>
      </c>
      <c r="E17477" t="s">
        <v>365</v>
      </c>
      <c r="F17477" s="15">
        <v>45602</v>
      </c>
      <c r="G17477" t="s">
        <v>3174</v>
      </c>
      <c r="H17477" s="16">
        <v>4041.15</v>
      </c>
    </row>
    <row r="17478" spans="1:8" x14ac:dyDescent="0.25">
      <c r="A17478" t="s">
        <v>364</v>
      </c>
      <c r="B17478" t="s">
        <v>51</v>
      </c>
      <c r="C17478" t="s">
        <v>52</v>
      </c>
      <c r="D17478" t="s">
        <v>30</v>
      </c>
      <c r="E17478" t="s">
        <v>365</v>
      </c>
      <c r="F17478" s="15">
        <v>45602</v>
      </c>
      <c r="G17478" t="s">
        <v>3174</v>
      </c>
      <c r="H17478" s="16">
        <v>5831.42</v>
      </c>
    </row>
    <row r="17479" spans="1:8" x14ac:dyDescent="0.25">
      <c r="A17479" s="17" t="str">
        <f>A17478</f>
        <v>2680</v>
      </c>
      <c r="B17479" s="17" t="s">
        <v>53</v>
      </c>
      <c r="C17479" s="17"/>
      <c r="D17479" s="17"/>
      <c r="E17479" s="17"/>
      <c r="F17479" s="21"/>
      <c r="G17479" s="17"/>
      <c r="H17479" s="20">
        <f>SUBTOTAL(9,H17469:H17478)</f>
        <v>67916.23</v>
      </c>
    </row>
    <row r="17480" spans="1:8" ht="16.5" thickBot="1" x14ac:dyDescent="0.3">
      <c r="A17480" s="22" t="s">
        <v>1126</v>
      </c>
      <c r="B17480" s="22"/>
      <c r="C17480" s="25" t="str">
        <f>E17478&amp;" Total"</f>
        <v>WILEY RE-13 JT Total</v>
      </c>
      <c r="D17480" s="22"/>
      <c r="E17480" s="22"/>
      <c r="F17480" s="23"/>
      <c r="G17480" s="22"/>
      <c r="H17480" s="24">
        <f>SUBTOTAL(9,H17382:H17478)</f>
        <v>349729.10999999987</v>
      </c>
    </row>
    <row r="17481" spans="1:8" x14ac:dyDescent="0.25">
      <c r="A17481" t="s">
        <v>366</v>
      </c>
      <c r="B17481" t="s">
        <v>60</v>
      </c>
      <c r="C17481" t="s">
        <v>61</v>
      </c>
      <c r="D17481" t="s">
        <v>12</v>
      </c>
      <c r="E17481" t="s">
        <v>367</v>
      </c>
      <c r="F17481" s="15">
        <v>45485</v>
      </c>
      <c r="G17481" t="s">
        <v>1127</v>
      </c>
      <c r="H17481" s="16">
        <v>45701.8</v>
      </c>
    </row>
    <row r="17482" spans="1:8" x14ac:dyDescent="0.25">
      <c r="A17482" t="s">
        <v>366</v>
      </c>
      <c r="B17482" t="s">
        <v>60</v>
      </c>
      <c r="C17482" t="s">
        <v>61</v>
      </c>
      <c r="D17482" t="s">
        <v>12</v>
      </c>
      <c r="E17482" t="s">
        <v>367</v>
      </c>
      <c r="F17482" s="15">
        <v>45502</v>
      </c>
      <c r="G17482" t="s">
        <v>1128</v>
      </c>
      <c r="H17482" s="16">
        <v>42420.67</v>
      </c>
    </row>
    <row r="17483" spans="1:8" x14ac:dyDescent="0.25">
      <c r="A17483" t="s">
        <v>366</v>
      </c>
      <c r="B17483" t="s">
        <v>60</v>
      </c>
      <c r="C17483" t="s">
        <v>61</v>
      </c>
      <c r="D17483" t="s">
        <v>12</v>
      </c>
      <c r="E17483" t="s">
        <v>367</v>
      </c>
      <c r="F17483" s="15">
        <v>45531</v>
      </c>
      <c r="G17483" t="s">
        <v>1630</v>
      </c>
      <c r="H17483" s="16">
        <v>42441.78</v>
      </c>
    </row>
    <row r="17484" spans="1:8" x14ac:dyDescent="0.25">
      <c r="A17484" t="s">
        <v>366</v>
      </c>
      <c r="B17484" t="s">
        <v>60</v>
      </c>
      <c r="C17484" t="s">
        <v>61</v>
      </c>
      <c r="D17484" t="s">
        <v>12</v>
      </c>
      <c r="E17484" t="s">
        <v>367</v>
      </c>
      <c r="F17484" s="15">
        <v>45559</v>
      </c>
      <c r="G17484" t="s">
        <v>1950</v>
      </c>
      <c r="H17484" s="16">
        <v>42441.78</v>
      </c>
    </row>
    <row r="17485" spans="1:8" x14ac:dyDescent="0.25">
      <c r="A17485" t="s">
        <v>366</v>
      </c>
      <c r="B17485" t="s">
        <v>60</v>
      </c>
      <c r="C17485" t="s">
        <v>61</v>
      </c>
      <c r="D17485" t="s">
        <v>12</v>
      </c>
      <c r="E17485" t="s">
        <v>367</v>
      </c>
      <c r="F17485" s="15">
        <v>45594</v>
      </c>
      <c r="G17485" t="s">
        <v>2464</v>
      </c>
      <c r="H17485" s="16">
        <v>42441.78</v>
      </c>
    </row>
    <row r="17486" spans="1:8" x14ac:dyDescent="0.25">
      <c r="A17486" t="s">
        <v>366</v>
      </c>
      <c r="B17486" t="s">
        <v>60</v>
      </c>
      <c r="C17486" t="s">
        <v>61</v>
      </c>
      <c r="D17486" t="s">
        <v>12</v>
      </c>
      <c r="E17486" t="s">
        <v>367</v>
      </c>
      <c r="F17486" s="15">
        <v>45664</v>
      </c>
      <c r="G17486" t="s">
        <v>4219</v>
      </c>
      <c r="H17486" s="16">
        <v>42441.78</v>
      </c>
    </row>
    <row r="17487" spans="1:8" x14ac:dyDescent="0.25">
      <c r="A17487" t="s">
        <v>366</v>
      </c>
      <c r="B17487" t="s">
        <v>60</v>
      </c>
      <c r="C17487" t="s">
        <v>61</v>
      </c>
      <c r="D17487" t="s">
        <v>12</v>
      </c>
      <c r="E17487" t="s">
        <v>367</v>
      </c>
      <c r="F17487" s="15">
        <v>45681</v>
      </c>
      <c r="G17487" t="s">
        <v>4220</v>
      </c>
      <c r="H17487" s="16">
        <v>42155.24</v>
      </c>
    </row>
    <row r="17488" spans="1:8" x14ac:dyDescent="0.25">
      <c r="A17488" t="s">
        <v>366</v>
      </c>
      <c r="B17488" t="s">
        <v>60</v>
      </c>
      <c r="C17488" t="s">
        <v>61</v>
      </c>
      <c r="D17488" t="s">
        <v>12</v>
      </c>
      <c r="E17488" t="s">
        <v>367</v>
      </c>
      <c r="F17488" s="15">
        <v>45712</v>
      </c>
      <c r="G17488" t="s">
        <v>4704</v>
      </c>
      <c r="H17488" s="16">
        <v>42155.24</v>
      </c>
    </row>
    <row r="17489" spans="1:8" x14ac:dyDescent="0.25">
      <c r="A17489" t="s">
        <v>366</v>
      </c>
      <c r="B17489" t="s">
        <v>60</v>
      </c>
      <c r="C17489" t="s">
        <v>61</v>
      </c>
      <c r="D17489" t="s">
        <v>12</v>
      </c>
      <c r="E17489" t="s">
        <v>367</v>
      </c>
      <c r="F17489" s="15">
        <v>45735</v>
      </c>
      <c r="G17489" t="s">
        <v>5124</v>
      </c>
      <c r="H17489" s="16">
        <v>42155.24</v>
      </c>
    </row>
    <row r="17490" spans="1:8" x14ac:dyDescent="0.25">
      <c r="A17490" t="s">
        <v>366</v>
      </c>
      <c r="B17490" t="s">
        <v>60</v>
      </c>
      <c r="C17490" t="s">
        <v>61</v>
      </c>
      <c r="D17490" t="s">
        <v>12</v>
      </c>
      <c r="E17490" t="s">
        <v>367</v>
      </c>
      <c r="F17490" s="15">
        <v>45764</v>
      </c>
      <c r="G17490" t="s">
        <v>5750</v>
      </c>
      <c r="H17490" s="16">
        <v>42155.23</v>
      </c>
    </row>
    <row r="17491" spans="1:8" x14ac:dyDescent="0.25">
      <c r="A17491" t="s">
        <v>366</v>
      </c>
      <c r="B17491" t="s">
        <v>60</v>
      </c>
      <c r="C17491" t="s">
        <v>61</v>
      </c>
      <c r="D17491" t="s">
        <v>12</v>
      </c>
      <c r="E17491" t="s">
        <v>367</v>
      </c>
      <c r="F17491" s="15">
        <v>45804</v>
      </c>
      <c r="G17491" t="s">
        <v>6329</v>
      </c>
      <c r="H17491" s="16">
        <v>42155.24</v>
      </c>
    </row>
    <row r="17492" spans="1:8" x14ac:dyDescent="0.25">
      <c r="A17492" t="s">
        <v>366</v>
      </c>
      <c r="B17492" t="s">
        <v>60</v>
      </c>
      <c r="C17492" t="s">
        <v>61</v>
      </c>
      <c r="D17492" t="s">
        <v>12</v>
      </c>
      <c r="E17492" t="s">
        <v>367</v>
      </c>
      <c r="F17492" s="15">
        <v>45835</v>
      </c>
      <c r="G17492" t="s">
        <v>7086</v>
      </c>
      <c r="H17492" s="16">
        <v>42155.23</v>
      </c>
    </row>
    <row r="17493" spans="1:8" x14ac:dyDescent="0.25">
      <c r="A17493" t="s">
        <v>366</v>
      </c>
      <c r="B17493" t="s">
        <v>60</v>
      </c>
      <c r="C17493" t="s">
        <v>61</v>
      </c>
      <c r="D17493" t="s">
        <v>12</v>
      </c>
      <c r="E17493" t="s">
        <v>367</v>
      </c>
      <c r="F17493" s="15">
        <v>45616</v>
      </c>
      <c r="G17493" t="s">
        <v>3175</v>
      </c>
      <c r="H17493" s="16">
        <v>42441.8</v>
      </c>
    </row>
    <row r="17494" spans="1:8" x14ac:dyDescent="0.25">
      <c r="A17494" s="17" t="str">
        <f>A17493</f>
        <v>2690</v>
      </c>
      <c r="B17494" s="17" t="s">
        <v>63</v>
      </c>
      <c r="C17494" s="17"/>
      <c r="D17494" s="17"/>
      <c r="E17494" s="17"/>
      <c r="F17494" s="21"/>
      <c r="G17494" s="17"/>
      <c r="H17494" s="20">
        <f>SUBTOTAL(9,H17481:H17493)</f>
        <v>553262.80999999994</v>
      </c>
    </row>
    <row r="17495" spans="1:8" x14ac:dyDescent="0.25">
      <c r="A17495" t="s">
        <v>366</v>
      </c>
      <c r="B17495" t="s">
        <v>5236</v>
      </c>
      <c r="C17495" t="s">
        <v>5237</v>
      </c>
      <c r="D17495" t="s">
        <v>12</v>
      </c>
      <c r="E17495" t="s">
        <v>367</v>
      </c>
      <c r="F17495" s="15">
        <v>45775</v>
      </c>
      <c r="G17495" t="s">
        <v>5751</v>
      </c>
      <c r="H17495" s="16">
        <v>125699.54</v>
      </c>
    </row>
    <row r="17496" spans="1:8" x14ac:dyDescent="0.25">
      <c r="A17496" s="17" t="str">
        <f>A17495</f>
        <v>2690</v>
      </c>
      <c r="B17496" s="17" t="s">
        <v>5239</v>
      </c>
      <c r="C17496" s="17"/>
      <c r="D17496" s="17"/>
      <c r="E17496" s="17"/>
      <c r="F17496" s="21"/>
      <c r="G17496" s="17"/>
      <c r="H17496" s="20">
        <f>SUBTOTAL(9,H17495:H17495)</f>
        <v>125699.54</v>
      </c>
    </row>
    <row r="17497" spans="1:8" x14ac:dyDescent="0.25">
      <c r="A17497" t="s">
        <v>366</v>
      </c>
      <c r="B17497" t="s">
        <v>10</v>
      </c>
      <c r="C17497" t="s">
        <v>11</v>
      </c>
      <c r="D17497" t="s">
        <v>12</v>
      </c>
      <c r="E17497" t="s">
        <v>367</v>
      </c>
      <c r="F17497" s="15">
        <v>45496</v>
      </c>
      <c r="G17497" t="s">
        <v>1129</v>
      </c>
      <c r="H17497" s="16">
        <v>7574960.9299999997</v>
      </c>
    </row>
    <row r="17498" spans="1:8" x14ac:dyDescent="0.25">
      <c r="A17498" t="s">
        <v>366</v>
      </c>
      <c r="B17498" t="s">
        <v>10</v>
      </c>
      <c r="C17498" t="s">
        <v>11</v>
      </c>
      <c r="D17498" t="s">
        <v>12</v>
      </c>
      <c r="E17498" t="s">
        <v>367</v>
      </c>
      <c r="F17498" s="15">
        <v>45755</v>
      </c>
      <c r="G17498" t="s">
        <v>5752</v>
      </c>
      <c r="H17498" s="16">
        <v>3405.47</v>
      </c>
    </row>
    <row r="17499" spans="1:8" x14ac:dyDescent="0.25">
      <c r="A17499" t="s">
        <v>366</v>
      </c>
      <c r="B17499" t="s">
        <v>10</v>
      </c>
      <c r="C17499" t="s">
        <v>11</v>
      </c>
      <c r="D17499" t="s">
        <v>12</v>
      </c>
      <c r="E17499" t="s">
        <v>367</v>
      </c>
      <c r="F17499" s="15">
        <v>45828</v>
      </c>
      <c r="G17499" t="s">
        <v>7087</v>
      </c>
      <c r="H17499" s="16">
        <v>9660.0300000000007</v>
      </c>
    </row>
    <row r="17500" spans="1:8" x14ac:dyDescent="0.25">
      <c r="A17500" s="17" t="str">
        <f>A17499</f>
        <v>2690</v>
      </c>
      <c r="B17500" s="17" t="s">
        <v>14</v>
      </c>
      <c r="C17500" s="17"/>
      <c r="D17500" s="17"/>
      <c r="E17500" s="17"/>
      <c r="F17500" s="21"/>
      <c r="G17500" s="17"/>
      <c r="H17500" s="20">
        <f>SUBTOTAL(9,H17497:H17499)</f>
        <v>7588026.4299999997</v>
      </c>
    </row>
    <row r="17501" spans="1:8" x14ac:dyDescent="0.25">
      <c r="A17501" t="s">
        <v>366</v>
      </c>
      <c r="B17501" t="s">
        <v>15</v>
      </c>
      <c r="C17501" t="s">
        <v>1337</v>
      </c>
      <c r="D17501" t="s">
        <v>12</v>
      </c>
      <c r="E17501" t="s">
        <v>367</v>
      </c>
      <c r="F17501" s="15">
        <v>45531</v>
      </c>
      <c r="G17501" t="s">
        <v>1630</v>
      </c>
      <c r="H17501" s="16">
        <v>205464.13</v>
      </c>
    </row>
    <row r="17502" spans="1:8" x14ac:dyDescent="0.25">
      <c r="A17502" s="17" t="str">
        <f>A17501</f>
        <v>2690</v>
      </c>
      <c r="B17502" s="17" t="s">
        <v>16</v>
      </c>
      <c r="C17502" s="17"/>
      <c r="D17502" s="17"/>
      <c r="E17502" s="17"/>
      <c r="F17502" s="21"/>
      <c r="G17502" s="17"/>
      <c r="H17502" s="20">
        <f>SUBTOTAL(9,H17501:H17501)</f>
        <v>205464.13</v>
      </c>
    </row>
    <row r="17503" spans="1:8" x14ac:dyDescent="0.25">
      <c r="A17503" t="s">
        <v>366</v>
      </c>
      <c r="B17503" t="s">
        <v>17</v>
      </c>
      <c r="C17503" t="s">
        <v>18</v>
      </c>
      <c r="D17503" t="s">
        <v>12</v>
      </c>
      <c r="E17503" t="s">
        <v>367</v>
      </c>
      <c r="F17503" s="15">
        <v>45496</v>
      </c>
      <c r="G17503" t="s">
        <v>1129</v>
      </c>
      <c r="H17503" s="16">
        <v>151275</v>
      </c>
    </row>
    <row r="17504" spans="1:8" x14ac:dyDescent="0.25">
      <c r="A17504" s="17" t="str">
        <f>A17503</f>
        <v>2690</v>
      </c>
      <c r="B17504" s="17" t="s">
        <v>19</v>
      </c>
      <c r="C17504" s="17"/>
      <c r="D17504" s="17"/>
      <c r="E17504" s="17"/>
      <c r="F17504" s="21"/>
      <c r="G17504" s="17"/>
      <c r="H17504" s="20">
        <f>SUBTOTAL(9,H17503:H17503)</f>
        <v>151275</v>
      </c>
    </row>
    <row r="17505" spans="1:8" x14ac:dyDescent="0.25">
      <c r="A17505" t="s">
        <v>366</v>
      </c>
      <c r="B17505" t="s">
        <v>2586</v>
      </c>
      <c r="C17505" t="s">
        <v>2587</v>
      </c>
      <c r="D17505" t="s">
        <v>12</v>
      </c>
      <c r="E17505" t="s">
        <v>367</v>
      </c>
      <c r="F17505" s="15">
        <v>45828</v>
      </c>
      <c r="G17505" t="s">
        <v>7088</v>
      </c>
      <c r="H17505" s="16">
        <v>41345.93</v>
      </c>
    </row>
    <row r="17506" spans="1:8" x14ac:dyDescent="0.25">
      <c r="A17506" t="s">
        <v>366</v>
      </c>
      <c r="B17506" t="s">
        <v>2586</v>
      </c>
      <c r="C17506" t="s">
        <v>2587</v>
      </c>
      <c r="D17506" t="s">
        <v>12</v>
      </c>
      <c r="E17506" t="s">
        <v>367</v>
      </c>
      <c r="F17506" s="15">
        <v>45608</v>
      </c>
      <c r="G17506" t="s">
        <v>3176</v>
      </c>
      <c r="H17506" s="16">
        <v>567968.17000000004</v>
      </c>
    </row>
    <row r="17507" spans="1:8" x14ac:dyDescent="0.25">
      <c r="A17507" s="17" t="str">
        <f>A17506</f>
        <v>2690</v>
      </c>
      <c r="B17507" s="17" t="s">
        <v>2589</v>
      </c>
      <c r="C17507" s="17"/>
      <c r="D17507" s="17"/>
      <c r="E17507" s="17"/>
      <c r="F17507" s="21"/>
      <c r="G17507" s="17"/>
      <c r="H17507" s="20">
        <f>SUBTOTAL(9,H17505:H17506)</f>
        <v>609314.10000000009</v>
      </c>
    </row>
    <row r="17508" spans="1:8" x14ac:dyDescent="0.25">
      <c r="A17508" t="s">
        <v>366</v>
      </c>
      <c r="B17508" t="s">
        <v>2590</v>
      </c>
      <c r="C17508" t="s">
        <v>2591</v>
      </c>
      <c r="D17508" t="s">
        <v>12</v>
      </c>
      <c r="E17508" t="s">
        <v>367</v>
      </c>
      <c r="F17508" s="15">
        <v>45621</v>
      </c>
      <c r="G17508" t="s">
        <v>3177</v>
      </c>
      <c r="H17508" s="16">
        <v>46157.08</v>
      </c>
    </row>
    <row r="17509" spans="1:8" x14ac:dyDescent="0.25">
      <c r="A17509" s="17" t="str">
        <f>A17508</f>
        <v>2690</v>
      </c>
      <c r="B17509" s="17" t="s">
        <v>2593</v>
      </c>
      <c r="C17509" s="17"/>
      <c r="D17509" s="17"/>
      <c r="E17509" s="17"/>
      <c r="F17509" s="21"/>
      <c r="G17509" s="17"/>
      <c r="H17509" s="20">
        <f>SUBTOTAL(9,H17508:H17508)</f>
        <v>46157.08</v>
      </c>
    </row>
    <row r="17510" spans="1:8" x14ac:dyDescent="0.25">
      <c r="A17510" t="s">
        <v>366</v>
      </c>
      <c r="B17510" t="s">
        <v>26</v>
      </c>
      <c r="C17510" t="s">
        <v>27</v>
      </c>
      <c r="D17510" t="s">
        <v>12</v>
      </c>
      <c r="E17510" t="s">
        <v>367</v>
      </c>
      <c r="F17510" s="15">
        <v>45497</v>
      </c>
      <c r="G17510" t="s">
        <v>1130</v>
      </c>
      <c r="H17510" s="16">
        <v>644790.68999999994</v>
      </c>
    </row>
    <row r="17511" spans="1:8" x14ac:dyDescent="0.25">
      <c r="A17511" t="s">
        <v>366</v>
      </c>
      <c r="B17511" t="s">
        <v>26</v>
      </c>
      <c r="C17511" t="s">
        <v>27</v>
      </c>
      <c r="D17511" t="s">
        <v>12</v>
      </c>
      <c r="E17511" t="s">
        <v>367</v>
      </c>
      <c r="F17511" s="15">
        <v>45526</v>
      </c>
      <c r="G17511" t="s">
        <v>1631</v>
      </c>
      <c r="H17511" s="16">
        <v>1071427.31</v>
      </c>
    </row>
    <row r="17512" spans="1:8" x14ac:dyDescent="0.25">
      <c r="A17512" t="s">
        <v>366</v>
      </c>
      <c r="B17512" t="s">
        <v>26</v>
      </c>
      <c r="C17512" t="s">
        <v>27</v>
      </c>
      <c r="D17512" t="s">
        <v>12</v>
      </c>
      <c r="E17512" t="s">
        <v>367</v>
      </c>
      <c r="F17512" s="15">
        <v>45569</v>
      </c>
      <c r="G17512" t="s">
        <v>2465</v>
      </c>
      <c r="H17512" s="16">
        <v>688158.85</v>
      </c>
    </row>
    <row r="17513" spans="1:8" x14ac:dyDescent="0.25">
      <c r="A17513" t="s">
        <v>366</v>
      </c>
      <c r="B17513" t="s">
        <v>26</v>
      </c>
      <c r="C17513" t="s">
        <v>27</v>
      </c>
      <c r="D17513" t="s">
        <v>12</v>
      </c>
      <c r="E17513" t="s">
        <v>367</v>
      </c>
      <c r="F17513" s="15">
        <v>45614</v>
      </c>
      <c r="G17513" t="s">
        <v>3178</v>
      </c>
      <c r="H17513" s="16">
        <v>1372983.41</v>
      </c>
    </row>
    <row r="17514" spans="1:8" x14ac:dyDescent="0.25">
      <c r="A17514" s="17" t="str">
        <f>A17513</f>
        <v>2690</v>
      </c>
      <c r="B17514" s="17" t="s">
        <v>28</v>
      </c>
      <c r="C17514" s="17"/>
      <c r="D17514" s="17"/>
      <c r="E17514" s="17"/>
      <c r="F17514" s="21"/>
      <c r="G17514" s="17"/>
      <c r="H17514" s="20">
        <f>SUBTOTAL(9,H17510:H17513)</f>
        <v>3777360.26</v>
      </c>
    </row>
    <row r="17515" spans="1:8" x14ac:dyDescent="0.25">
      <c r="A17515" t="s">
        <v>366</v>
      </c>
      <c r="B17515" t="s">
        <v>2100</v>
      </c>
      <c r="C17515" t="s">
        <v>2101</v>
      </c>
      <c r="D17515" t="s">
        <v>12</v>
      </c>
      <c r="E17515" t="s">
        <v>367</v>
      </c>
      <c r="F17515" s="15">
        <v>45574</v>
      </c>
      <c r="G17515" t="s">
        <v>2466</v>
      </c>
      <c r="H17515" s="16">
        <v>360000</v>
      </c>
    </row>
    <row r="17516" spans="1:8" x14ac:dyDescent="0.25">
      <c r="A17516" s="17" t="str">
        <f>A17515</f>
        <v>2690</v>
      </c>
      <c r="B17516" s="17" t="s">
        <v>2103</v>
      </c>
      <c r="C17516" s="17"/>
      <c r="D17516" s="17"/>
      <c r="E17516" s="17"/>
      <c r="F17516" s="21"/>
      <c r="G17516" s="17"/>
      <c r="H17516" s="20">
        <f>SUBTOTAL(9,H17515:H17515)</f>
        <v>360000</v>
      </c>
    </row>
    <row r="17517" spans="1:8" x14ac:dyDescent="0.25">
      <c r="A17517" t="s">
        <v>366</v>
      </c>
      <c r="B17517" t="s">
        <v>64</v>
      </c>
      <c r="C17517" t="s">
        <v>65</v>
      </c>
      <c r="D17517" t="s">
        <v>12</v>
      </c>
      <c r="E17517" t="s">
        <v>367</v>
      </c>
      <c r="F17517" s="15">
        <v>45475</v>
      </c>
      <c r="G17517" t="s">
        <v>1131</v>
      </c>
      <c r="H17517" s="16">
        <v>6582</v>
      </c>
    </row>
    <row r="17518" spans="1:8" x14ac:dyDescent="0.25">
      <c r="A17518" s="17" t="str">
        <f>A17517</f>
        <v>2690</v>
      </c>
      <c r="B17518" s="17" t="s">
        <v>66</v>
      </c>
      <c r="C17518" s="17"/>
      <c r="D17518" s="17"/>
      <c r="E17518" s="17"/>
      <c r="F17518" s="21"/>
      <c r="G17518" s="17"/>
      <c r="H17518" s="20">
        <f>SUBTOTAL(9,H17517:H17517)</f>
        <v>6582</v>
      </c>
    </row>
    <row r="17519" spans="1:8" x14ac:dyDescent="0.25">
      <c r="A17519" t="s">
        <v>366</v>
      </c>
      <c r="B17519" t="s">
        <v>474</v>
      </c>
      <c r="C17519" t="s">
        <v>475</v>
      </c>
      <c r="D17519" t="s">
        <v>12</v>
      </c>
      <c r="E17519" t="s">
        <v>367</v>
      </c>
      <c r="F17519" s="15">
        <v>45574</v>
      </c>
      <c r="G17519" t="s">
        <v>2466</v>
      </c>
      <c r="H17519" s="16">
        <v>313500</v>
      </c>
    </row>
    <row r="17520" spans="1:8" x14ac:dyDescent="0.25">
      <c r="A17520" s="17" t="str">
        <f>A17519</f>
        <v>2690</v>
      </c>
      <c r="B17520" s="17" t="s">
        <v>476</v>
      </c>
      <c r="C17520" s="17"/>
      <c r="D17520" s="17"/>
      <c r="E17520" s="17"/>
      <c r="F17520" s="21"/>
      <c r="G17520" s="17"/>
      <c r="H17520" s="20">
        <f>SUBTOTAL(9,H17519:H17519)</f>
        <v>313500</v>
      </c>
    </row>
    <row r="17521" spans="1:8" x14ac:dyDescent="0.25">
      <c r="A17521" t="s">
        <v>366</v>
      </c>
      <c r="B17521" t="s">
        <v>512</v>
      </c>
      <c r="C17521" t="s">
        <v>513</v>
      </c>
      <c r="D17521" t="s">
        <v>12</v>
      </c>
      <c r="E17521" t="s">
        <v>367</v>
      </c>
      <c r="F17521" s="15">
        <v>45496</v>
      </c>
      <c r="G17521" t="s">
        <v>1129</v>
      </c>
      <c r="H17521" s="16">
        <v>73949.38</v>
      </c>
    </row>
    <row r="17522" spans="1:8" x14ac:dyDescent="0.25">
      <c r="A17522" s="17" t="str">
        <f>A17521</f>
        <v>2690</v>
      </c>
      <c r="B17522" s="17" t="s">
        <v>514</v>
      </c>
      <c r="C17522" s="17"/>
      <c r="D17522" s="17"/>
      <c r="E17522" s="17"/>
      <c r="F17522" s="21"/>
      <c r="G17522" s="17"/>
      <c r="H17522" s="20">
        <f>SUBTOTAL(9,H17521:H17521)</f>
        <v>73949.38</v>
      </c>
    </row>
    <row r="17523" spans="1:8" x14ac:dyDescent="0.25">
      <c r="A17523" t="s">
        <v>366</v>
      </c>
      <c r="B17523" t="s">
        <v>2164</v>
      </c>
      <c r="C17523" t="s">
        <v>2165</v>
      </c>
      <c r="D17523" t="s">
        <v>12</v>
      </c>
      <c r="E17523" t="s">
        <v>367</v>
      </c>
      <c r="F17523" s="15">
        <v>45574</v>
      </c>
      <c r="G17523" t="s">
        <v>2466</v>
      </c>
      <c r="H17523" s="16">
        <v>100000</v>
      </c>
    </row>
    <row r="17524" spans="1:8" x14ac:dyDescent="0.25">
      <c r="A17524" s="17" t="str">
        <f>A17523</f>
        <v>2690</v>
      </c>
      <c r="B17524" s="17" t="s">
        <v>2166</v>
      </c>
      <c r="C17524" s="17"/>
      <c r="D17524" s="17"/>
      <c r="E17524" s="17"/>
      <c r="F17524" s="21"/>
      <c r="G17524" s="17"/>
      <c r="H17524" s="20">
        <f>SUBTOTAL(9,H17523:H17523)</f>
        <v>100000</v>
      </c>
    </row>
    <row r="17525" spans="1:8" x14ac:dyDescent="0.25">
      <c r="A17525" t="s">
        <v>366</v>
      </c>
      <c r="B17525" t="s">
        <v>5227</v>
      </c>
      <c r="C17525" t="s">
        <v>5228</v>
      </c>
      <c r="D17525" t="s">
        <v>12</v>
      </c>
      <c r="E17525" t="s">
        <v>367</v>
      </c>
      <c r="F17525" s="15">
        <v>45775</v>
      </c>
      <c r="G17525" t="s">
        <v>5753</v>
      </c>
      <c r="H17525" s="16">
        <v>137703.82</v>
      </c>
    </row>
    <row r="17526" spans="1:8" x14ac:dyDescent="0.25">
      <c r="A17526" s="17" t="str">
        <f>A17525</f>
        <v>2690</v>
      </c>
      <c r="B17526" s="17" t="s">
        <v>5230</v>
      </c>
      <c r="C17526" s="17"/>
      <c r="D17526" s="17"/>
      <c r="E17526" s="17"/>
      <c r="F17526" s="21"/>
      <c r="G17526" s="17"/>
      <c r="H17526" s="20">
        <f>SUBTOTAL(9,H17525:H17525)</f>
        <v>137703.82</v>
      </c>
    </row>
    <row r="17527" spans="1:8" x14ac:dyDescent="0.25">
      <c r="A17527" t="s">
        <v>366</v>
      </c>
      <c r="B17527" t="s">
        <v>3738</v>
      </c>
      <c r="C17527" t="s">
        <v>3739</v>
      </c>
      <c r="D17527" t="s">
        <v>12</v>
      </c>
      <c r="E17527" t="s">
        <v>367</v>
      </c>
      <c r="F17527" s="15">
        <v>45667</v>
      </c>
      <c r="G17527" t="s">
        <v>4221</v>
      </c>
      <c r="H17527" s="16">
        <v>30000</v>
      </c>
    </row>
    <row r="17528" spans="1:8" x14ac:dyDescent="0.25">
      <c r="A17528" s="17" t="str">
        <f>A17527</f>
        <v>2690</v>
      </c>
      <c r="B17528" s="17" t="s">
        <v>3741</v>
      </c>
      <c r="C17528" s="17"/>
      <c r="D17528" s="17"/>
      <c r="E17528" s="17"/>
      <c r="F17528" s="21"/>
      <c r="G17528" s="17"/>
      <c r="H17528" s="20">
        <f>SUBTOTAL(9,H17527:H17527)</f>
        <v>30000</v>
      </c>
    </row>
    <row r="17529" spans="1:8" x14ac:dyDescent="0.25">
      <c r="A17529" t="s">
        <v>366</v>
      </c>
      <c r="B17529" t="s">
        <v>2079</v>
      </c>
      <c r="C17529" t="s">
        <v>2080</v>
      </c>
      <c r="D17529" t="s">
        <v>12</v>
      </c>
      <c r="E17529" t="s">
        <v>367</v>
      </c>
      <c r="F17529" s="15">
        <v>45574</v>
      </c>
      <c r="G17529" t="s">
        <v>2466</v>
      </c>
      <c r="H17529" s="16">
        <v>94402.53</v>
      </c>
    </row>
    <row r="17530" spans="1:8" x14ac:dyDescent="0.25">
      <c r="A17530" t="s">
        <v>366</v>
      </c>
      <c r="B17530" t="s">
        <v>2079</v>
      </c>
      <c r="C17530" t="s">
        <v>2080</v>
      </c>
      <c r="D17530" t="s">
        <v>12</v>
      </c>
      <c r="E17530" t="s">
        <v>367</v>
      </c>
      <c r="F17530" s="15">
        <v>45702</v>
      </c>
      <c r="G17530" t="s">
        <v>4705</v>
      </c>
      <c r="H17530" s="16">
        <v>25368</v>
      </c>
    </row>
    <row r="17531" spans="1:8" x14ac:dyDescent="0.25">
      <c r="A17531" s="17" t="str">
        <f>A17530</f>
        <v>2690</v>
      </c>
      <c r="B17531" s="17" t="s">
        <v>2081</v>
      </c>
      <c r="C17531" s="17"/>
      <c r="D17531" s="17"/>
      <c r="E17531" s="17"/>
      <c r="F17531" s="21"/>
      <c r="G17531" s="17"/>
      <c r="H17531" s="20">
        <f>SUBTOTAL(9,H17529:H17530)</f>
        <v>119770.53</v>
      </c>
    </row>
    <row r="17532" spans="1:8" x14ac:dyDescent="0.25">
      <c r="A17532" t="s">
        <v>366</v>
      </c>
      <c r="B17532" t="s">
        <v>2052</v>
      </c>
      <c r="C17532" t="s">
        <v>2053</v>
      </c>
      <c r="D17532" t="s">
        <v>12</v>
      </c>
      <c r="E17532" t="s">
        <v>367</v>
      </c>
      <c r="F17532" s="15">
        <v>45586</v>
      </c>
      <c r="G17532" t="s">
        <v>2467</v>
      </c>
      <c r="H17532" s="16">
        <v>65720.45</v>
      </c>
    </row>
    <row r="17533" spans="1:8" x14ac:dyDescent="0.25">
      <c r="A17533" s="17" t="str">
        <f>A17532</f>
        <v>2690</v>
      </c>
      <c r="B17533" s="17" t="s">
        <v>2055</v>
      </c>
      <c r="C17533" s="17"/>
      <c r="D17533" s="17"/>
      <c r="E17533" s="17"/>
      <c r="F17533" s="21"/>
      <c r="G17533" s="17"/>
      <c r="H17533" s="20">
        <f>SUBTOTAL(9,H17532:H17532)</f>
        <v>65720.45</v>
      </c>
    </row>
    <row r="17534" spans="1:8" x14ac:dyDescent="0.25">
      <c r="A17534" t="s">
        <v>366</v>
      </c>
      <c r="B17534" t="s">
        <v>2056</v>
      </c>
      <c r="C17534" t="s">
        <v>2057</v>
      </c>
      <c r="D17534" t="s">
        <v>12</v>
      </c>
      <c r="E17534" t="s">
        <v>367</v>
      </c>
      <c r="F17534" s="15">
        <v>45574</v>
      </c>
      <c r="G17534" t="s">
        <v>2466</v>
      </c>
      <c r="H17534" s="16">
        <v>80994</v>
      </c>
    </row>
    <row r="17535" spans="1:8" x14ac:dyDescent="0.25">
      <c r="A17535" t="s">
        <v>366</v>
      </c>
      <c r="B17535" t="s">
        <v>2056</v>
      </c>
      <c r="C17535" t="s">
        <v>2057</v>
      </c>
      <c r="D17535" t="s">
        <v>12</v>
      </c>
      <c r="E17535" t="s">
        <v>367</v>
      </c>
      <c r="F17535" s="15">
        <v>45574</v>
      </c>
      <c r="G17535" t="s">
        <v>2466</v>
      </c>
      <c r="H17535" s="16">
        <v>98992</v>
      </c>
    </row>
    <row r="17536" spans="1:8" x14ac:dyDescent="0.25">
      <c r="A17536" t="s">
        <v>366</v>
      </c>
      <c r="B17536" t="s">
        <v>2056</v>
      </c>
      <c r="C17536" t="s">
        <v>2057</v>
      </c>
      <c r="D17536" t="s">
        <v>12</v>
      </c>
      <c r="E17536" t="s">
        <v>367</v>
      </c>
      <c r="F17536" s="15">
        <v>45574</v>
      </c>
      <c r="G17536" t="s">
        <v>2466</v>
      </c>
      <c r="H17536" s="16">
        <v>80994</v>
      </c>
    </row>
    <row r="17537" spans="1:8" x14ac:dyDescent="0.25">
      <c r="A17537" s="17" t="str">
        <f>A17536</f>
        <v>2690</v>
      </c>
      <c r="B17537" s="17" t="s">
        <v>2059</v>
      </c>
      <c r="C17537" s="17"/>
      <c r="D17537" s="17"/>
      <c r="E17537" s="17"/>
      <c r="F17537" s="21"/>
      <c r="G17537" s="17"/>
      <c r="H17537" s="20">
        <f>SUBTOTAL(9,H17534:H17536)</f>
        <v>260980</v>
      </c>
    </row>
    <row r="17538" spans="1:8" x14ac:dyDescent="0.25">
      <c r="A17538" t="s">
        <v>366</v>
      </c>
      <c r="B17538" t="s">
        <v>2609</v>
      </c>
      <c r="C17538" t="s">
        <v>2610</v>
      </c>
      <c r="D17538" t="s">
        <v>12</v>
      </c>
      <c r="E17538" t="s">
        <v>367</v>
      </c>
      <c r="F17538" s="15">
        <v>45621</v>
      </c>
      <c r="G17538" t="s">
        <v>3177</v>
      </c>
      <c r="H17538" s="16">
        <v>709877.73</v>
      </c>
    </row>
    <row r="17539" spans="1:8" x14ac:dyDescent="0.25">
      <c r="A17539" s="17" t="str">
        <f>A17538</f>
        <v>2690</v>
      </c>
      <c r="B17539" s="17" t="s">
        <v>2611</v>
      </c>
      <c r="C17539" s="17"/>
      <c r="D17539" s="17"/>
      <c r="E17539" s="17"/>
      <c r="F17539" s="21"/>
      <c r="G17539" s="17"/>
      <c r="H17539" s="20">
        <f>SUBTOTAL(9,H17538:H17538)</f>
        <v>709877.73</v>
      </c>
    </row>
    <row r="17540" spans="1:8" x14ac:dyDescent="0.25">
      <c r="A17540" t="s">
        <v>366</v>
      </c>
      <c r="B17540" t="s">
        <v>2060</v>
      </c>
      <c r="C17540" t="s">
        <v>2061</v>
      </c>
      <c r="D17540" t="s">
        <v>12</v>
      </c>
      <c r="E17540" t="s">
        <v>367</v>
      </c>
      <c r="F17540" s="15">
        <v>45597</v>
      </c>
      <c r="G17540" t="s">
        <v>3179</v>
      </c>
      <c r="H17540" s="16">
        <v>48220</v>
      </c>
    </row>
    <row r="17541" spans="1:8" x14ac:dyDescent="0.25">
      <c r="A17541" s="17" t="str">
        <f>A17540</f>
        <v>2690</v>
      </c>
      <c r="B17541" s="17" t="s">
        <v>2063</v>
      </c>
      <c r="C17541" s="17"/>
      <c r="D17541" s="17"/>
      <c r="E17541" s="17"/>
      <c r="F17541" s="21"/>
      <c r="G17541" s="17"/>
      <c r="H17541" s="20">
        <f>SUBTOTAL(9,H17540:H17540)</f>
        <v>48220</v>
      </c>
    </row>
    <row r="17542" spans="1:8" x14ac:dyDescent="0.25">
      <c r="A17542" t="s">
        <v>366</v>
      </c>
      <c r="B17542" t="s">
        <v>581</v>
      </c>
      <c r="C17542" t="s">
        <v>582</v>
      </c>
      <c r="D17542" t="s">
        <v>12</v>
      </c>
      <c r="E17542" t="s">
        <v>367</v>
      </c>
      <c r="F17542" s="15">
        <v>45483</v>
      </c>
      <c r="G17542" t="s">
        <v>1132</v>
      </c>
      <c r="H17542" s="16">
        <v>19664.189999999999</v>
      </c>
    </row>
    <row r="17543" spans="1:8" x14ac:dyDescent="0.25">
      <c r="A17543" t="s">
        <v>366</v>
      </c>
      <c r="B17543" t="s">
        <v>581</v>
      </c>
      <c r="C17543" t="s">
        <v>582</v>
      </c>
      <c r="D17543" t="s">
        <v>12</v>
      </c>
      <c r="E17543" t="s">
        <v>367</v>
      </c>
      <c r="F17543" s="15">
        <v>45483</v>
      </c>
      <c r="G17543" t="s">
        <v>1133</v>
      </c>
      <c r="H17543" s="16">
        <v>253255.23</v>
      </c>
    </row>
    <row r="17544" spans="1:8" x14ac:dyDescent="0.25">
      <c r="A17544" s="17" t="str">
        <f>A17543</f>
        <v>2690</v>
      </c>
      <c r="B17544" s="17" t="s">
        <v>584</v>
      </c>
      <c r="C17544" s="17"/>
      <c r="D17544" s="17"/>
      <c r="E17544" s="17"/>
      <c r="F17544" s="21"/>
      <c r="G17544" s="17"/>
      <c r="H17544" s="20">
        <f>SUBTOTAL(9,H17542:H17543)</f>
        <v>272919.42</v>
      </c>
    </row>
    <row r="17545" spans="1:8" x14ac:dyDescent="0.25">
      <c r="A17545" t="s">
        <v>366</v>
      </c>
      <c r="B17545" t="s">
        <v>29</v>
      </c>
      <c r="C17545" t="s">
        <v>493</v>
      </c>
      <c r="D17545" t="s">
        <v>30</v>
      </c>
      <c r="E17545" t="s">
        <v>367</v>
      </c>
      <c r="F17545" s="15">
        <v>45498</v>
      </c>
      <c r="G17545" t="s">
        <v>1134</v>
      </c>
      <c r="H17545" s="16">
        <v>880348.64</v>
      </c>
    </row>
    <row r="17546" spans="1:8" x14ac:dyDescent="0.25">
      <c r="A17546" t="s">
        <v>366</v>
      </c>
      <c r="B17546" t="s">
        <v>29</v>
      </c>
      <c r="C17546" t="s">
        <v>493</v>
      </c>
      <c r="D17546" t="s">
        <v>30</v>
      </c>
      <c r="E17546" t="s">
        <v>367</v>
      </c>
      <c r="F17546" s="15">
        <v>45516</v>
      </c>
      <c r="G17546" t="s">
        <v>1632</v>
      </c>
      <c r="H17546" s="16">
        <v>1384082.95</v>
      </c>
    </row>
    <row r="17547" spans="1:8" x14ac:dyDescent="0.25">
      <c r="A17547" t="s">
        <v>366</v>
      </c>
      <c r="B17547" t="s">
        <v>29</v>
      </c>
      <c r="C17547" t="s">
        <v>493</v>
      </c>
      <c r="D17547" t="s">
        <v>30</v>
      </c>
      <c r="E17547" t="s">
        <v>367</v>
      </c>
      <c r="F17547" s="15">
        <v>45642</v>
      </c>
      <c r="G17547" t="s">
        <v>3600</v>
      </c>
      <c r="H17547" s="16">
        <v>15813.5</v>
      </c>
    </row>
    <row r="17548" spans="1:8" x14ac:dyDescent="0.25">
      <c r="A17548" t="s">
        <v>366</v>
      </c>
      <c r="B17548" t="s">
        <v>29</v>
      </c>
      <c r="C17548" t="s">
        <v>493</v>
      </c>
      <c r="D17548" t="s">
        <v>30</v>
      </c>
      <c r="E17548" t="s">
        <v>367</v>
      </c>
      <c r="F17548" s="15">
        <v>45680</v>
      </c>
      <c r="G17548" t="s">
        <v>4222</v>
      </c>
      <c r="H17548" s="16">
        <v>1080786</v>
      </c>
    </row>
    <row r="17549" spans="1:8" x14ac:dyDescent="0.25">
      <c r="A17549" t="s">
        <v>366</v>
      </c>
      <c r="B17549" t="s">
        <v>29</v>
      </c>
      <c r="C17549" t="s">
        <v>493</v>
      </c>
      <c r="D17549" t="s">
        <v>30</v>
      </c>
      <c r="E17549" t="s">
        <v>367</v>
      </c>
      <c r="F17549" s="15">
        <v>45680</v>
      </c>
      <c r="G17549" t="s">
        <v>4222</v>
      </c>
      <c r="H17549" s="16">
        <v>799904.44</v>
      </c>
    </row>
    <row r="17550" spans="1:8" x14ac:dyDescent="0.25">
      <c r="A17550" t="s">
        <v>366</v>
      </c>
      <c r="B17550" t="s">
        <v>29</v>
      </c>
      <c r="C17550" t="s">
        <v>493</v>
      </c>
      <c r="D17550" t="s">
        <v>30</v>
      </c>
      <c r="E17550" t="s">
        <v>367</v>
      </c>
      <c r="F17550" s="15">
        <v>45702</v>
      </c>
      <c r="G17550" t="s">
        <v>4705</v>
      </c>
      <c r="H17550" s="16">
        <v>887074.31</v>
      </c>
    </row>
    <row r="17551" spans="1:8" x14ac:dyDescent="0.25">
      <c r="A17551" t="s">
        <v>366</v>
      </c>
      <c r="B17551" t="s">
        <v>29</v>
      </c>
      <c r="C17551" t="s">
        <v>493</v>
      </c>
      <c r="D17551" t="s">
        <v>30</v>
      </c>
      <c r="E17551" t="s">
        <v>367</v>
      </c>
      <c r="F17551" s="15">
        <v>45756</v>
      </c>
      <c r="G17551" t="s">
        <v>5754</v>
      </c>
      <c r="H17551" s="16">
        <v>1521689.67</v>
      </c>
    </row>
    <row r="17552" spans="1:8" x14ac:dyDescent="0.25">
      <c r="A17552" t="s">
        <v>366</v>
      </c>
      <c r="B17552" t="s">
        <v>29</v>
      </c>
      <c r="C17552" t="s">
        <v>493</v>
      </c>
      <c r="D17552" t="s">
        <v>30</v>
      </c>
      <c r="E17552" t="s">
        <v>367</v>
      </c>
      <c r="F17552" s="15">
        <v>45791</v>
      </c>
      <c r="G17552" t="s">
        <v>6330</v>
      </c>
      <c r="H17552" s="16">
        <v>746975.42</v>
      </c>
    </row>
    <row r="17553" spans="1:8" x14ac:dyDescent="0.25">
      <c r="A17553" t="s">
        <v>366</v>
      </c>
      <c r="B17553" t="s">
        <v>29</v>
      </c>
      <c r="C17553" t="s">
        <v>493</v>
      </c>
      <c r="D17553" t="s">
        <v>30</v>
      </c>
      <c r="E17553" t="s">
        <v>367</v>
      </c>
      <c r="F17553" s="15">
        <v>45821</v>
      </c>
      <c r="G17553" t="s">
        <v>7089</v>
      </c>
      <c r="H17553" s="16">
        <v>1028150.51</v>
      </c>
    </row>
    <row r="17554" spans="1:8" x14ac:dyDescent="0.25">
      <c r="A17554" s="17" t="str">
        <f>A17553</f>
        <v>2690</v>
      </c>
      <c r="B17554" s="17" t="s">
        <v>31</v>
      </c>
      <c r="C17554" s="17"/>
      <c r="D17554" s="17"/>
      <c r="E17554" s="17"/>
      <c r="F17554" s="21"/>
      <c r="G17554" s="17"/>
      <c r="H17554" s="20">
        <f>SUBTOTAL(9,H17545:H17553)</f>
        <v>8344825.4399999995</v>
      </c>
    </row>
    <row r="17555" spans="1:8" x14ac:dyDescent="0.25">
      <c r="A17555" t="s">
        <v>366</v>
      </c>
      <c r="B17555" t="s">
        <v>32</v>
      </c>
      <c r="C17555" t="s">
        <v>494</v>
      </c>
      <c r="D17555" t="s">
        <v>30</v>
      </c>
      <c r="E17555" t="s">
        <v>367</v>
      </c>
      <c r="F17555" s="15">
        <v>45498</v>
      </c>
      <c r="G17555" t="s">
        <v>1134</v>
      </c>
      <c r="H17555" s="16">
        <v>286322.13</v>
      </c>
    </row>
    <row r="17556" spans="1:8" x14ac:dyDescent="0.25">
      <c r="A17556" t="s">
        <v>366</v>
      </c>
      <c r="B17556" t="s">
        <v>32</v>
      </c>
      <c r="C17556" t="s">
        <v>494</v>
      </c>
      <c r="D17556" t="s">
        <v>30</v>
      </c>
      <c r="E17556" t="s">
        <v>367</v>
      </c>
      <c r="F17556" s="15">
        <v>45524</v>
      </c>
      <c r="G17556" t="s">
        <v>1633</v>
      </c>
      <c r="H17556" s="16">
        <v>582425.38</v>
      </c>
    </row>
    <row r="17557" spans="1:8" x14ac:dyDescent="0.25">
      <c r="A17557" t="s">
        <v>366</v>
      </c>
      <c r="B17557" t="s">
        <v>32</v>
      </c>
      <c r="C17557" t="s">
        <v>494</v>
      </c>
      <c r="D17557" t="s">
        <v>30</v>
      </c>
      <c r="E17557" t="s">
        <v>367</v>
      </c>
      <c r="F17557" s="15">
        <v>45579</v>
      </c>
      <c r="G17557" t="s">
        <v>2468</v>
      </c>
      <c r="H17557" s="16">
        <v>66211.63</v>
      </c>
    </row>
    <row r="17558" spans="1:8" x14ac:dyDescent="0.25">
      <c r="A17558" t="s">
        <v>366</v>
      </c>
      <c r="B17558" t="s">
        <v>32</v>
      </c>
      <c r="C17558" t="s">
        <v>494</v>
      </c>
      <c r="D17558" t="s">
        <v>30</v>
      </c>
      <c r="E17558" t="s">
        <v>367</v>
      </c>
      <c r="F17558" s="15">
        <v>45667</v>
      </c>
      <c r="G17558" t="s">
        <v>4221</v>
      </c>
      <c r="H17558" s="16">
        <v>194950.5</v>
      </c>
    </row>
    <row r="17559" spans="1:8" x14ac:dyDescent="0.25">
      <c r="A17559" t="s">
        <v>366</v>
      </c>
      <c r="B17559" t="s">
        <v>32</v>
      </c>
      <c r="C17559" t="s">
        <v>494</v>
      </c>
      <c r="D17559" t="s">
        <v>30</v>
      </c>
      <c r="E17559" t="s">
        <v>367</v>
      </c>
      <c r="F17559" s="15">
        <v>45667</v>
      </c>
      <c r="G17559" t="s">
        <v>4221</v>
      </c>
      <c r="H17559" s="16">
        <v>1006485.8</v>
      </c>
    </row>
    <row r="17560" spans="1:8" x14ac:dyDescent="0.25">
      <c r="A17560" t="s">
        <v>366</v>
      </c>
      <c r="B17560" t="s">
        <v>32</v>
      </c>
      <c r="C17560" t="s">
        <v>494</v>
      </c>
      <c r="D17560" t="s">
        <v>30</v>
      </c>
      <c r="E17560" t="s">
        <v>367</v>
      </c>
      <c r="F17560" s="15">
        <v>45712</v>
      </c>
      <c r="G17560" t="s">
        <v>4704</v>
      </c>
      <c r="H17560" s="16">
        <v>552170.28</v>
      </c>
    </row>
    <row r="17561" spans="1:8" x14ac:dyDescent="0.25">
      <c r="A17561" t="s">
        <v>366</v>
      </c>
      <c r="B17561" t="s">
        <v>32</v>
      </c>
      <c r="C17561" t="s">
        <v>494</v>
      </c>
      <c r="D17561" t="s">
        <v>30</v>
      </c>
      <c r="E17561" t="s">
        <v>367</v>
      </c>
      <c r="F17561" s="15">
        <v>45769</v>
      </c>
      <c r="G17561" t="s">
        <v>5755</v>
      </c>
      <c r="H17561" s="16">
        <v>635160.79</v>
      </c>
    </row>
    <row r="17562" spans="1:8" x14ac:dyDescent="0.25">
      <c r="A17562" t="s">
        <v>366</v>
      </c>
      <c r="B17562" t="s">
        <v>32</v>
      </c>
      <c r="C17562" t="s">
        <v>494</v>
      </c>
      <c r="D17562" t="s">
        <v>30</v>
      </c>
      <c r="E17562" t="s">
        <v>367</v>
      </c>
      <c r="F17562" s="15">
        <v>45796</v>
      </c>
      <c r="G17562" t="s">
        <v>6331</v>
      </c>
      <c r="H17562" s="16">
        <v>279800.58</v>
      </c>
    </row>
    <row r="17563" spans="1:8" x14ac:dyDescent="0.25">
      <c r="A17563" t="s">
        <v>366</v>
      </c>
      <c r="B17563" t="s">
        <v>32</v>
      </c>
      <c r="C17563" t="s">
        <v>494</v>
      </c>
      <c r="D17563" t="s">
        <v>30</v>
      </c>
      <c r="E17563" t="s">
        <v>367</v>
      </c>
      <c r="F17563" s="15">
        <v>45824</v>
      </c>
      <c r="G17563" t="s">
        <v>7090</v>
      </c>
      <c r="H17563" s="16">
        <v>396595.49</v>
      </c>
    </row>
    <row r="17564" spans="1:8" x14ac:dyDescent="0.25">
      <c r="A17564" s="17" t="str">
        <f>A17563</f>
        <v>2690</v>
      </c>
      <c r="B17564" s="17" t="s">
        <v>33</v>
      </c>
      <c r="C17564" s="17"/>
      <c r="D17564" s="17"/>
      <c r="E17564" s="17"/>
      <c r="F17564" s="21"/>
      <c r="G17564" s="17"/>
      <c r="H17564" s="20">
        <f>SUBTOTAL(9,H17555:H17563)</f>
        <v>4000122.580000001</v>
      </c>
    </row>
    <row r="17565" spans="1:8" x14ac:dyDescent="0.25">
      <c r="A17565" t="s">
        <v>366</v>
      </c>
      <c r="B17565" t="s">
        <v>34</v>
      </c>
      <c r="C17565" t="s">
        <v>495</v>
      </c>
      <c r="D17565" t="s">
        <v>30</v>
      </c>
      <c r="E17565" t="s">
        <v>367</v>
      </c>
      <c r="F17565" s="15">
        <v>45498</v>
      </c>
      <c r="G17565" t="s">
        <v>1134</v>
      </c>
      <c r="H17565" s="16">
        <v>11207.77</v>
      </c>
    </row>
    <row r="17566" spans="1:8" x14ac:dyDescent="0.25">
      <c r="A17566" t="s">
        <v>366</v>
      </c>
      <c r="B17566" t="s">
        <v>34</v>
      </c>
      <c r="C17566" t="s">
        <v>495</v>
      </c>
      <c r="D17566" t="s">
        <v>30</v>
      </c>
      <c r="E17566" t="s">
        <v>367</v>
      </c>
      <c r="F17566" s="15">
        <v>45524</v>
      </c>
      <c r="G17566" t="s">
        <v>1633</v>
      </c>
      <c r="H17566" s="16">
        <v>48468.82</v>
      </c>
    </row>
    <row r="17567" spans="1:8" x14ac:dyDescent="0.25">
      <c r="A17567" t="s">
        <v>366</v>
      </c>
      <c r="B17567" t="s">
        <v>34</v>
      </c>
      <c r="C17567" t="s">
        <v>495</v>
      </c>
      <c r="D17567" t="s">
        <v>30</v>
      </c>
      <c r="E17567" t="s">
        <v>367</v>
      </c>
      <c r="F17567" s="15">
        <v>45579</v>
      </c>
      <c r="G17567" t="s">
        <v>2468</v>
      </c>
      <c r="H17567" s="16">
        <v>4839.26</v>
      </c>
    </row>
    <row r="17568" spans="1:8" x14ac:dyDescent="0.25">
      <c r="A17568" t="s">
        <v>366</v>
      </c>
      <c r="B17568" t="s">
        <v>34</v>
      </c>
      <c r="C17568" t="s">
        <v>495</v>
      </c>
      <c r="D17568" t="s">
        <v>30</v>
      </c>
      <c r="E17568" t="s">
        <v>367</v>
      </c>
      <c r="F17568" s="15">
        <v>45667</v>
      </c>
      <c r="G17568" t="s">
        <v>4221</v>
      </c>
      <c r="H17568" s="16">
        <v>12915.03</v>
      </c>
    </row>
    <row r="17569" spans="1:8" x14ac:dyDescent="0.25">
      <c r="A17569" t="s">
        <v>366</v>
      </c>
      <c r="B17569" t="s">
        <v>34</v>
      </c>
      <c r="C17569" t="s">
        <v>495</v>
      </c>
      <c r="D17569" t="s">
        <v>30</v>
      </c>
      <c r="E17569" t="s">
        <v>367</v>
      </c>
      <c r="F17569" s="15">
        <v>45667</v>
      </c>
      <c r="G17569" t="s">
        <v>4221</v>
      </c>
      <c r="H17569" s="16">
        <v>14041.43</v>
      </c>
    </row>
    <row r="17570" spans="1:8" x14ac:dyDescent="0.25">
      <c r="A17570" t="s">
        <v>366</v>
      </c>
      <c r="B17570" t="s">
        <v>34</v>
      </c>
      <c r="C17570" t="s">
        <v>495</v>
      </c>
      <c r="D17570" t="s">
        <v>30</v>
      </c>
      <c r="E17570" t="s">
        <v>367</v>
      </c>
      <c r="F17570" s="15">
        <v>45712</v>
      </c>
      <c r="G17570" t="s">
        <v>4704</v>
      </c>
      <c r="H17570" s="16">
        <v>13253.83</v>
      </c>
    </row>
    <row r="17571" spans="1:8" x14ac:dyDescent="0.25">
      <c r="A17571" t="s">
        <v>366</v>
      </c>
      <c r="B17571" t="s">
        <v>34</v>
      </c>
      <c r="C17571" t="s">
        <v>495</v>
      </c>
      <c r="D17571" t="s">
        <v>30</v>
      </c>
      <c r="E17571" t="s">
        <v>367</v>
      </c>
      <c r="F17571" s="15">
        <v>45769</v>
      </c>
      <c r="G17571" t="s">
        <v>5755</v>
      </c>
      <c r="H17571" s="16">
        <v>14803.24</v>
      </c>
    </row>
    <row r="17572" spans="1:8" x14ac:dyDescent="0.25">
      <c r="A17572" t="s">
        <v>366</v>
      </c>
      <c r="B17572" t="s">
        <v>34</v>
      </c>
      <c r="C17572" t="s">
        <v>495</v>
      </c>
      <c r="D17572" t="s">
        <v>30</v>
      </c>
      <c r="E17572" t="s">
        <v>367</v>
      </c>
      <c r="F17572" s="15">
        <v>45796</v>
      </c>
      <c r="G17572" t="s">
        <v>6331</v>
      </c>
      <c r="H17572" s="16">
        <v>6631.08</v>
      </c>
    </row>
    <row r="17573" spans="1:8" x14ac:dyDescent="0.25">
      <c r="A17573" t="s">
        <v>366</v>
      </c>
      <c r="B17573" t="s">
        <v>34</v>
      </c>
      <c r="C17573" t="s">
        <v>495</v>
      </c>
      <c r="D17573" t="s">
        <v>30</v>
      </c>
      <c r="E17573" t="s">
        <v>367</v>
      </c>
      <c r="F17573" s="15">
        <v>45824</v>
      </c>
      <c r="G17573" t="s">
        <v>7090</v>
      </c>
      <c r="H17573" s="16">
        <v>7713.52</v>
      </c>
    </row>
    <row r="17574" spans="1:8" x14ac:dyDescent="0.25">
      <c r="A17574" s="17" t="str">
        <f>A17573</f>
        <v>2690</v>
      </c>
      <c r="B17574" s="17" t="s">
        <v>35</v>
      </c>
      <c r="C17574" s="17"/>
      <c r="D17574" s="17"/>
      <c r="E17574" s="17"/>
      <c r="F17574" s="21"/>
      <c r="G17574" s="17"/>
      <c r="H17574" s="20">
        <f>SUBTOTAL(9,H17565:H17573)</f>
        <v>133873.98000000001</v>
      </c>
    </row>
    <row r="17575" spans="1:8" x14ac:dyDescent="0.25">
      <c r="A17575" t="s">
        <v>366</v>
      </c>
      <c r="B17575" t="s">
        <v>36</v>
      </c>
      <c r="C17575" t="s">
        <v>496</v>
      </c>
      <c r="D17575" t="s">
        <v>30</v>
      </c>
      <c r="E17575" t="s">
        <v>367</v>
      </c>
      <c r="F17575" s="15">
        <v>45498</v>
      </c>
      <c r="G17575" t="s">
        <v>1134</v>
      </c>
      <c r="H17575" s="16">
        <v>8794.86</v>
      </c>
    </row>
    <row r="17576" spans="1:8" x14ac:dyDescent="0.25">
      <c r="A17576" t="s">
        <v>366</v>
      </c>
      <c r="B17576" t="s">
        <v>36</v>
      </c>
      <c r="C17576" t="s">
        <v>496</v>
      </c>
      <c r="D17576" t="s">
        <v>30</v>
      </c>
      <c r="E17576" t="s">
        <v>367</v>
      </c>
      <c r="F17576" s="15">
        <v>45516</v>
      </c>
      <c r="G17576" t="s">
        <v>1632</v>
      </c>
      <c r="H17576" s="16">
        <v>21257.03</v>
      </c>
    </row>
    <row r="17577" spans="1:8" x14ac:dyDescent="0.25">
      <c r="A17577" t="s">
        <v>366</v>
      </c>
      <c r="B17577" t="s">
        <v>36</v>
      </c>
      <c r="C17577" t="s">
        <v>496</v>
      </c>
      <c r="D17577" t="s">
        <v>30</v>
      </c>
      <c r="E17577" t="s">
        <v>367</v>
      </c>
      <c r="F17577" s="15">
        <v>45680</v>
      </c>
      <c r="G17577" t="s">
        <v>4222</v>
      </c>
      <c r="H17577" s="16">
        <v>12626.35</v>
      </c>
    </row>
    <row r="17578" spans="1:8" x14ac:dyDescent="0.25">
      <c r="A17578" t="s">
        <v>366</v>
      </c>
      <c r="B17578" t="s">
        <v>36</v>
      </c>
      <c r="C17578" t="s">
        <v>496</v>
      </c>
      <c r="D17578" t="s">
        <v>30</v>
      </c>
      <c r="E17578" t="s">
        <v>367</v>
      </c>
      <c r="F17578" s="15">
        <v>45702</v>
      </c>
      <c r="G17578" t="s">
        <v>4705</v>
      </c>
      <c r="H17578" s="16">
        <v>199.97</v>
      </c>
    </row>
    <row r="17579" spans="1:8" x14ac:dyDescent="0.25">
      <c r="A17579" t="s">
        <v>366</v>
      </c>
      <c r="B17579" t="s">
        <v>36</v>
      </c>
      <c r="C17579" t="s">
        <v>496</v>
      </c>
      <c r="D17579" t="s">
        <v>30</v>
      </c>
      <c r="E17579" t="s">
        <v>367</v>
      </c>
      <c r="F17579" s="15">
        <v>45756</v>
      </c>
      <c r="G17579" t="s">
        <v>5754</v>
      </c>
      <c r="H17579" s="16">
        <v>699.1</v>
      </c>
    </row>
    <row r="17580" spans="1:8" x14ac:dyDescent="0.25">
      <c r="A17580" t="s">
        <v>366</v>
      </c>
      <c r="B17580" t="s">
        <v>36</v>
      </c>
      <c r="C17580" t="s">
        <v>496</v>
      </c>
      <c r="D17580" t="s">
        <v>30</v>
      </c>
      <c r="E17580" t="s">
        <v>367</v>
      </c>
      <c r="F17580" s="15">
        <v>45791</v>
      </c>
      <c r="G17580" t="s">
        <v>6330</v>
      </c>
      <c r="H17580" s="16">
        <v>25322.25</v>
      </c>
    </row>
    <row r="17581" spans="1:8" x14ac:dyDescent="0.25">
      <c r="A17581" t="s">
        <v>366</v>
      </c>
      <c r="B17581" t="s">
        <v>36</v>
      </c>
      <c r="C17581" t="s">
        <v>496</v>
      </c>
      <c r="D17581" t="s">
        <v>30</v>
      </c>
      <c r="E17581" t="s">
        <v>367</v>
      </c>
      <c r="F17581" s="15">
        <v>45791</v>
      </c>
      <c r="G17581" t="s">
        <v>6330</v>
      </c>
      <c r="H17581" s="16">
        <v>17464.240000000002</v>
      </c>
    </row>
    <row r="17582" spans="1:8" x14ac:dyDescent="0.25">
      <c r="A17582" t="s">
        <v>366</v>
      </c>
      <c r="B17582" t="s">
        <v>36</v>
      </c>
      <c r="C17582" t="s">
        <v>496</v>
      </c>
      <c r="D17582" t="s">
        <v>30</v>
      </c>
      <c r="E17582" t="s">
        <v>367</v>
      </c>
      <c r="F17582" s="15">
        <v>45821</v>
      </c>
      <c r="G17582" t="s">
        <v>7089</v>
      </c>
      <c r="H17582" s="16">
        <v>1356.71</v>
      </c>
    </row>
    <row r="17583" spans="1:8" x14ac:dyDescent="0.25">
      <c r="A17583" s="17" t="str">
        <f>A17582</f>
        <v>2690</v>
      </c>
      <c r="B17583" s="17" t="s">
        <v>37</v>
      </c>
      <c r="C17583" s="17"/>
      <c r="D17583" s="17"/>
      <c r="E17583" s="17"/>
      <c r="F17583" s="21"/>
      <c r="G17583" s="17"/>
      <c r="H17583" s="20">
        <f>SUBTOTAL(9,H17575:H17582)</f>
        <v>87720.510000000009</v>
      </c>
    </row>
    <row r="17584" spans="1:8" x14ac:dyDescent="0.25">
      <c r="A17584" t="s">
        <v>366</v>
      </c>
      <c r="B17584" t="s">
        <v>38</v>
      </c>
      <c r="C17584" t="s">
        <v>497</v>
      </c>
      <c r="D17584" t="s">
        <v>30</v>
      </c>
      <c r="E17584" t="s">
        <v>367</v>
      </c>
      <c r="F17584" s="15">
        <v>45498</v>
      </c>
      <c r="G17584" t="s">
        <v>1134</v>
      </c>
      <c r="H17584" s="16">
        <v>13256.36</v>
      </c>
    </row>
    <row r="17585" spans="1:8" x14ac:dyDescent="0.25">
      <c r="A17585" t="s">
        <v>366</v>
      </c>
      <c r="B17585" t="s">
        <v>38</v>
      </c>
      <c r="C17585" t="s">
        <v>497</v>
      </c>
      <c r="D17585" t="s">
        <v>30</v>
      </c>
      <c r="E17585" t="s">
        <v>367</v>
      </c>
      <c r="F17585" s="15">
        <v>45498</v>
      </c>
      <c r="G17585" t="s">
        <v>1134</v>
      </c>
      <c r="H17585" s="16">
        <v>105447.03999999999</v>
      </c>
    </row>
    <row r="17586" spans="1:8" x14ac:dyDescent="0.25">
      <c r="A17586" t="s">
        <v>366</v>
      </c>
      <c r="B17586" t="s">
        <v>38</v>
      </c>
      <c r="C17586" t="s">
        <v>497</v>
      </c>
      <c r="D17586" t="s">
        <v>30</v>
      </c>
      <c r="E17586" t="s">
        <v>367</v>
      </c>
      <c r="F17586" s="15">
        <v>45516</v>
      </c>
      <c r="G17586" t="s">
        <v>1632</v>
      </c>
      <c r="H17586" s="16">
        <v>108155.19</v>
      </c>
    </row>
    <row r="17587" spans="1:8" x14ac:dyDescent="0.25">
      <c r="A17587" t="s">
        <v>366</v>
      </c>
      <c r="B17587" t="s">
        <v>38</v>
      </c>
      <c r="C17587" t="s">
        <v>497</v>
      </c>
      <c r="D17587" t="s">
        <v>30</v>
      </c>
      <c r="E17587" t="s">
        <v>367</v>
      </c>
      <c r="F17587" s="15">
        <v>45642</v>
      </c>
      <c r="G17587" t="s">
        <v>3600</v>
      </c>
      <c r="H17587" s="16">
        <v>16010.29</v>
      </c>
    </row>
    <row r="17588" spans="1:8" x14ac:dyDescent="0.25">
      <c r="A17588" t="s">
        <v>366</v>
      </c>
      <c r="B17588" t="s">
        <v>38</v>
      </c>
      <c r="C17588" t="s">
        <v>497</v>
      </c>
      <c r="D17588" t="s">
        <v>30</v>
      </c>
      <c r="E17588" t="s">
        <v>367</v>
      </c>
      <c r="F17588" s="15">
        <v>45680</v>
      </c>
      <c r="G17588" t="s">
        <v>4222</v>
      </c>
      <c r="H17588" s="16">
        <v>371298.72</v>
      </c>
    </row>
    <row r="17589" spans="1:8" x14ac:dyDescent="0.25">
      <c r="A17589" t="s">
        <v>366</v>
      </c>
      <c r="B17589" t="s">
        <v>38</v>
      </c>
      <c r="C17589" t="s">
        <v>497</v>
      </c>
      <c r="D17589" t="s">
        <v>30</v>
      </c>
      <c r="E17589" t="s">
        <v>367</v>
      </c>
      <c r="F17589" s="15">
        <v>45702</v>
      </c>
      <c r="G17589" t="s">
        <v>4705</v>
      </c>
      <c r="H17589" s="16">
        <v>67226.559999999998</v>
      </c>
    </row>
    <row r="17590" spans="1:8" x14ac:dyDescent="0.25">
      <c r="A17590" t="s">
        <v>366</v>
      </c>
      <c r="B17590" t="s">
        <v>38</v>
      </c>
      <c r="C17590" t="s">
        <v>497</v>
      </c>
      <c r="D17590" t="s">
        <v>30</v>
      </c>
      <c r="E17590" t="s">
        <v>367</v>
      </c>
      <c r="F17590" s="15">
        <v>45756</v>
      </c>
      <c r="G17590" t="s">
        <v>5754</v>
      </c>
      <c r="H17590" s="16">
        <v>119863.41</v>
      </c>
    </row>
    <row r="17591" spans="1:8" x14ac:dyDescent="0.25">
      <c r="A17591" t="s">
        <v>366</v>
      </c>
      <c r="B17591" t="s">
        <v>38</v>
      </c>
      <c r="C17591" t="s">
        <v>497</v>
      </c>
      <c r="D17591" t="s">
        <v>30</v>
      </c>
      <c r="E17591" t="s">
        <v>367</v>
      </c>
      <c r="F17591" s="15">
        <v>45791</v>
      </c>
      <c r="G17591" t="s">
        <v>6330</v>
      </c>
      <c r="H17591" s="16">
        <v>44844.79</v>
      </c>
    </row>
    <row r="17592" spans="1:8" x14ac:dyDescent="0.25">
      <c r="A17592" t="s">
        <v>366</v>
      </c>
      <c r="B17592" t="s">
        <v>38</v>
      </c>
      <c r="C17592" t="s">
        <v>497</v>
      </c>
      <c r="D17592" t="s">
        <v>30</v>
      </c>
      <c r="E17592" t="s">
        <v>367</v>
      </c>
      <c r="F17592" s="15">
        <v>45791</v>
      </c>
      <c r="G17592" t="s">
        <v>6330</v>
      </c>
      <c r="H17592" s="16">
        <v>7440.67</v>
      </c>
    </row>
    <row r="17593" spans="1:8" x14ac:dyDescent="0.25">
      <c r="A17593" t="s">
        <v>366</v>
      </c>
      <c r="B17593" t="s">
        <v>38</v>
      </c>
      <c r="C17593" t="s">
        <v>497</v>
      </c>
      <c r="D17593" t="s">
        <v>30</v>
      </c>
      <c r="E17593" t="s">
        <v>367</v>
      </c>
      <c r="F17593" s="15">
        <v>45821</v>
      </c>
      <c r="G17593" t="s">
        <v>7089</v>
      </c>
      <c r="H17593" s="16">
        <v>243633.99</v>
      </c>
    </row>
    <row r="17594" spans="1:8" x14ac:dyDescent="0.25">
      <c r="A17594" s="17" t="str">
        <f>A17593</f>
        <v>2690</v>
      </c>
      <c r="B17594" s="17" t="s">
        <v>39</v>
      </c>
      <c r="C17594" s="17"/>
      <c r="D17594" s="17"/>
      <c r="E17594" s="17"/>
      <c r="F17594" s="21"/>
      <c r="G17594" s="17"/>
      <c r="H17594" s="20">
        <f>SUBTOTAL(9,H17584:H17593)</f>
        <v>1097177.02</v>
      </c>
    </row>
    <row r="17595" spans="1:8" x14ac:dyDescent="0.25">
      <c r="A17595" t="s">
        <v>366</v>
      </c>
      <c r="B17595" t="s">
        <v>40</v>
      </c>
      <c r="C17595" t="s">
        <v>498</v>
      </c>
      <c r="D17595" t="s">
        <v>30</v>
      </c>
      <c r="E17595" t="s">
        <v>367</v>
      </c>
      <c r="F17595" s="15">
        <v>45498</v>
      </c>
      <c r="G17595" t="s">
        <v>1134</v>
      </c>
      <c r="H17595" s="16">
        <v>2556080.81</v>
      </c>
    </row>
    <row r="17596" spans="1:8" x14ac:dyDescent="0.25">
      <c r="A17596" t="s">
        <v>366</v>
      </c>
      <c r="B17596" t="s">
        <v>40</v>
      </c>
      <c r="C17596" t="s">
        <v>498</v>
      </c>
      <c r="D17596" t="s">
        <v>30</v>
      </c>
      <c r="E17596" t="s">
        <v>367</v>
      </c>
      <c r="F17596" s="15">
        <v>45524</v>
      </c>
      <c r="G17596" t="s">
        <v>1633</v>
      </c>
      <c r="H17596" s="16">
        <v>4376569.45</v>
      </c>
    </row>
    <row r="17597" spans="1:8" x14ac:dyDescent="0.25">
      <c r="A17597" t="s">
        <v>366</v>
      </c>
      <c r="B17597" t="s">
        <v>40</v>
      </c>
      <c r="C17597" t="s">
        <v>498</v>
      </c>
      <c r="D17597" t="s">
        <v>30</v>
      </c>
      <c r="E17597" t="s">
        <v>367</v>
      </c>
      <c r="F17597" s="15">
        <v>45628</v>
      </c>
      <c r="G17597" t="s">
        <v>3601</v>
      </c>
      <c r="H17597" s="16">
        <v>425030.75</v>
      </c>
    </row>
    <row r="17598" spans="1:8" x14ac:dyDescent="0.25">
      <c r="A17598" s="17" t="str">
        <f>A17597</f>
        <v>2690</v>
      </c>
      <c r="B17598" s="17" t="s">
        <v>41</v>
      </c>
      <c r="C17598" s="17"/>
      <c r="D17598" s="17"/>
      <c r="E17598" s="17"/>
      <c r="F17598" s="21"/>
      <c r="G17598" s="17"/>
      <c r="H17598" s="20">
        <f>SUBTOTAL(9,H17595:H17597)</f>
        <v>7357681.0099999998</v>
      </c>
    </row>
    <row r="17599" spans="1:8" x14ac:dyDescent="0.25">
      <c r="A17599" t="s">
        <v>366</v>
      </c>
      <c r="B17599" t="s">
        <v>42</v>
      </c>
      <c r="C17599" t="s">
        <v>499</v>
      </c>
      <c r="D17599" t="s">
        <v>30</v>
      </c>
      <c r="E17599" t="s">
        <v>367</v>
      </c>
      <c r="F17599" s="15">
        <v>45498</v>
      </c>
      <c r="G17599" t="s">
        <v>1134</v>
      </c>
      <c r="H17599" s="16">
        <v>19160.48</v>
      </c>
    </row>
    <row r="17600" spans="1:8" x14ac:dyDescent="0.25">
      <c r="A17600" t="s">
        <v>366</v>
      </c>
      <c r="B17600" t="s">
        <v>42</v>
      </c>
      <c r="C17600" t="s">
        <v>499</v>
      </c>
      <c r="D17600" t="s">
        <v>30</v>
      </c>
      <c r="E17600" t="s">
        <v>367</v>
      </c>
      <c r="F17600" s="15">
        <v>45524</v>
      </c>
      <c r="G17600" t="s">
        <v>1633</v>
      </c>
      <c r="H17600" s="16">
        <v>11701.7</v>
      </c>
    </row>
    <row r="17601" spans="1:8" x14ac:dyDescent="0.25">
      <c r="A17601" s="17" t="str">
        <f>A17600</f>
        <v>2690</v>
      </c>
      <c r="B17601" s="17" t="s">
        <v>43</v>
      </c>
      <c r="C17601" s="17"/>
      <c r="D17601" s="17"/>
      <c r="E17601" s="17"/>
      <c r="F17601" s="21"/>
      <c r="G17601" s="17"/>
      <c r="H17601" s="20">
        <f>SUBTOTAL(9,H17599:H17600)</f>
        <v>30862.18</v>
      </c>
    </row>
    <row r="17602" spans="1:8" x14ac:dyDescent="0.25">
      <c r="A17602" t="s">
        <v>366</v>
      </c>
      <c r="B17602" t="s">
        <v>2213</v>
      </c>
      <c r="C17602" t="s">
        <v>2214</v>
      </c>
      <c r="D17602" t="s">
        <v>30</v>
      </c>
      <c r="E17602" t="s">
        <v>367</v>
      </c>
      <c r="F17602" s="15">
        <v>45579</v>
      </c>
      <c r="G17602" t="s">
        <v>2468</v>
      </c>
      <c r="H17602" s="16">
        <v>32057.119999999999</v>
      </c>
    </row>
    <row r="17603" spans="1:8" x14ac:dyDescent="0.25">
      <c r="A17603" s="17" t="str">
        <f>A17602</f>
        <v>2690</v>
      </c>
      <c r="B17603" s="17" t="s">
        <v>2215</v>
      </c>
      <c r="C17603" s="17"/>
      <c r="D17603" s="17"/>
      <c r="E17603" s="17"/>
      <c r="F17603" s="21"/>
      <c r="G17603" s="17"/>
      <c r="H17603" s="20">
        <f>SUBTOTAL(9,H17602:H17602)</f>
        <v>32057.119999999999</v>
      </c>
    </row>
    <row r="17604" spans="1:8" x14ac:dyDescent="0.25">
      <c r="A17604" t="s">
        <v>366</v>
      </c>
      <c r="B17604" t="s">
        <v>44</v>
      </c>
      <c r="C17604" t="s">
        <v>500</v>
      </c>
      <c r="D17604" t="s">
        <v>30</v>
      </c>
      <c r="E17604" t="s">
        <v>367</v>
      </c>
      <c r="F17604" s="15">
        <v>45498</v>
      </c>
      <c r="G17604" t="s">
        <v>1134</v>
      </c>
      <c r="H17604" s="16">
        <v>41716.400000000001</v>
      </c>
    </row>
    <row r="17605" spans="1:8" x14ac:dyDescent="0.25">
      <c r="A17605" t="s">
        <v>366</v>
      </c>
      <c r="B17605" t="s">
        <v>44</v>
      </c>
      <c r="C17605" t="s">
        <v>500</v>
      </c>
      <c r="D17605" t="s">
        <v>30</v>
      </c>
      <c r="E17605" t="s">
        <v>367</v>
      </c>
      <c r="F17605" s="15">
        <v>45498</v>
      </c>
      <c r="G17605" t="s">
        <v>1134</v>
      </c>
      <c r="H17605" s="16">
        <v>50879.23</v>
      </c>
    </row>
    <row r="17606" spans="1:8" x14ac:dyDescent="0.25">
      <c r="A17606" t="s">
        <v>366</v>
      </c>
      <c r="B17606" t="s">
        <v>44</v>
      </c>
      <c r="C17606" t="s">
        <v>500</v>
      </c>
      <c r="D17606" t="s">
        <v>30</v>
      </c>
      <c r="E17606" t="s">
        <v>367</v>
      </c>
      <c r="F17606" s="15">
        <v>45516</v>
      </c>
      <c r="G17606" t="s">
        <v>1632</v>
      </c>
      <c r="H17606" s="16">
        <v>174029.77</v>
      </c>
    </row>
    <row r="17607" spans="1:8" x14ac:dyDescent="0.25">
      <c r="A17607" t="s">
        <v>366</v>
      </c>
      <c r="B17607" t="s">
        <v>44</v>
      </c>
      <c r="C17607" t="s">
        <v>500</v>
      </c>
      <c r="D17607" t="s">
        <v>30</v>
      </c>
      <c r="E17607" t="s">
        <v>367</v>
      </c>
      <c r="F17607" s="15">
        <v>45680</v>
      </c>
      <c r="G17607" t="s">
        <v>4222</v>
      </c>
      <c r="H17607" s="16">
        <v>132679.28</v>
      </c>
    </row>
    <row r="17608" spans="1:8" x14ac:dyDescent="0.25">
      <c r="A17608" t="s">
        <v>366</v>
      </c>
      <c r="B17608" t="s">
        <v>44</v>
      </c>
      <c r="C17608" t="s">
        <v>500</v>
      </c>
      <c r="D17608" t="s">
        <v>30</v>
      </c>
      <c r="E17608" t="s">
        <v>367</v>
      </c>
      <c r="F17608" s="15">
        <v>45702</v>
      </c>
      <c r="G17608" t="s">
        <v>4705</v>
      </c>
      <c r="H17608" s="16">
        <v>54383.08</v>
      </c>
    </row>
    <row r="17609" spans="1:8" x14ac:dyDescent="0.25">
      <c r="A17609" t="s">
        <v>366</v>
      </c>
      <c r="B17609" t="s">
        <v>44</v>
      </c>
      <c r="C17609" t="s">
        <v>500</v>
      </c>
      <c r="D17609" t="s">
        <v>30</v>
      </c>
      <c r="E17609" t="s">
        <v>367</v>
      </c>
      <c r="F17609" s="15">
        <v>45756</v>
      </c>
      <c r="G17609" t="s">
        <v>5754</v>
      </c>
      <c r="H17609" s="16">
        <v>87546.62</v>
      </c>
    </row>
    <row r="17610" spans="1:8" x14ac:dyDescent="0.25">
      <c r="A17610" t="s">
        <v>366</v>
      </c>
      <c r="B17610" t="s">
        <v>44</v>
      </c>
      <c r="C17610" t="s">
        <v>500</v>
      </c>
      <c r="D17610" t="s">
        <v>30</v>
      </c>
      <c r="E17610" t="s">
        <v>367</v>
      </c>
      <c r="F17610" s="15">
        <v>45791</v>
      </c>
      <c r="G17610" t="s">
        <v>6330</v>
      </c>
      <c r="H17610" s="16">
        <v>62166.02</v>
      </c>
    </row>
    <row r="17611" spans="1:8" x14ac:dyDescent="0.25">
      <c r="A17611" t="s">
        <v>366</v>
      </c>
      <c r="B17611" t="s">
        <v>44</v>
      </c>
      <c r="C17611" t="s">
        <v>500</v>
      </c>
      <c r="D17611" t="s">
        <v>30</v>
      </c>
      <c r="E17611" t="s">
        <v>367</v>
      </c>
      <c r="F17611" s="15">
        <v>45791</v>
      </c>
      <c r="G17611" t="s">
        <v>6330</v>
      </c>
      <c r="H17611" s="16">
        <v>5717.17</v>
      </c>
    </row>
    <row r="17612" spans="1:8" x14ac:dyDescent="0.25">
      <c r="A17612" t="s">
        <v>366</v>
      </c>
      <c r="B17612" t="s">
        <v>44</v>
      </c>
      <c r="C17612" t="s">
        <v>500</v>
      </c>
      <c r="D17612" t="s">
        <v>30</v>
      </c>
      <c r="E17612" t="s">
        <v>367</v>
      </c>
      <c r="F17612" s="15">
        <v>45821</v>
      </c>
      <c r="G17612" t="s">
        <v>7089</v>
      </c>
      <c r="H17612" s="16">
        <v>51418.34</v>
      </c>
    </row>
    <row r="17613" spans="1:8" x14ac:dyDescent="0.25">
      <c r="A17613" s="17" t="str">
        <f>A17612</f>
        <v>2690</v>
      </c>
      <c r="B17613" s="17" t="s">
        <v>45</v>
      </c>
      <c r="C17613" s="17"/>
      <c r="D17613" s="17"/>
      <c r="E17613" s="17"/>
      <c r="F17613" s="21"/>
      <c r="G17613" s="17"/>
      <c r="H17613" s="20">
        <f>SUBTOTAL(9,H17604:H17612)</f>
        <v>660535.91000000015</v>
      </c>
    </row>
    <row r="17614" spans="1:8" x14ac:dyDescent="0.25">
      <c r="A17614" t="s">
        <v>366</v>
      </c>
      <c r="B17614" t="s">
        <v>67</v>
      </c>
      <c r="C17614" t="s">
        <v>68</v>
      </c>
      <c r="D17614" t="s">
        <v>30</v>
      </c>
      <c r="E17614" t="s">
        <v>367</v>
      </c>
      <c r="F17614" s="15">
        <v>45531</v>
      </c>
      <c r="G17614" t="s">
        <v>1630</v>
      </c>
      <c r="H17614" s="16">
        <v>62869.03</v>
      </c>
    </row>
    <row r="17615" spans="1:8" x14ac:dyDescent="0.25">
      <c r="A17615" t="s">
        <v>366</v>
      </c>
      <c r="B17615" t="s">
        <v>67</v>
      </c>
      <c r="C17615" t="s">
        <v>68</v>
      </c>
      <c r="D17615" t="s">
        <v>30</v>
      </c>
      <c r="E17615" t="s">
        <v>367</v>
      </c>
      <c r="F17615" s="15">
        <v>45531</v>
      </c>
      <c r="G17615" t="s">
        <v>1630</v>
      </c>
      <c r="H17615" s="16">
        <v>49613.63</v>
      </c>
    </row>
    <row r="17616" spans="1:8" x14ac:dyDescent="0.25">
      <c r="A17616" t="s">
        <v>366</v>
      </c>
      <c r="B17616" t="s">
        <v>67</v>
      </c>
      <c r="C17616" t="s">
        <v>68</v>
      </c>
      <c r="D17616" t="s">
        <v>30</v>
      </c>
      <c r="E17616" t="s">
        <v>367</v>
      </c>
      <c r="F17616" s="15">
        <v>45559</v>
      </c>
      <c r="G17616" t="s">
        <v>1950</v>
      </c>
      <c r="H17616" s="16">
        <v>386</v>
      </c>
    </row>
    <row r="17617" spans="1:8" x14ac:dyDescent="0.25">
      <c r="A17617" s="17" t="str">
        <f>A17616</f>
        <v>2690</v>
      </c>
      <c r="B17617" s="17" t="s">
        <v>69</v>
      </c>
      <c r="C17617" s="17"/>
      <c r="D17617" s="17"/>
      <c r="E17617" s="17"/>
      <c r="F17617" s="21"/>
      <c r="G17617" s="17"/>
      <c r="H17617" s="20">
        <f>SUBTOTAL(9,H17614:H17616)</f>
        <v>112868.66</v>
      </c>
    </row>
    <row r="17618" spans="1:8" x14ac:dyDescent="0.25">
      <c r="A17618" t="s">
        <v>366</v>
      </c>
      <c r="B17618" t="s">
        <v>46</v>
      </c>
      <c r="C17618" t="s">
        <v>501</v>
      </c>
      <c r="D17618" t="s">
        <v>30</v>
      </c>
      <c r="E17618" t="s">
        <v>367</v>
      </c>
      <c r="F17618" s="15">
        <v>45498</v>
      </c>
      <c r="G17618" t="s">
        <v>1134</v>
      </c>
      <c r="H17618" s="16">
        <v>14659.29</v>
      </c>
    </row>
    <row r="17619" spans="1:8" x14ac:dyDescent="0.25">
      <c r="A17619" t="s">
        <v>366</v>
      </c>
      <c r="B17619" t="s">
        <v>46</v>
      </c>
      <c r="C17619" t="s">
        <v>501</v>
      </c>
      <c r="D17619" t="s">
        <v>30</v>
      </c>
      <c r="E17619" t="s">
        <v>367</v>
      </c>
      <c r="F17619" s="15">
        <v>45526</v>
      </c>
      <c r="G17619" t="s">
        <v>1631</v>
      </c>
      <c r="H17619" s="16">
        <v>121574.49</v>
      </c>
    </row>
    <row r="17620" spans="1:8" x14ac:dyDescent="0.25">
      <c r="A17620" t="s">
        <v>366</v>
      </c>
      <c r="B17620" t="s">
        <v>46</v>
      </c>
      <c r="C17620" t="s">
        <v>501</v>
      </c>
      <c r="D17620" t="s">
        <v>30</v>
      </c>
      <c r="E17620" t="s">
        <v>367</v>
      </c>
      <c r="F17620" s="15">
        <v>45583</v>
      </c>
      <c r="G17620" t="s">
        <v>2469</v>
      </c>
      <c r="H17620" s="16">
        <v>1842.75</v>
      </c>
    </row>
    <row r="17621" spans="1:8" x14ac:dyDescent="0.25">
      <c r="A17621" t="s">
        <v>366</v>
      </c>
      <c r="B17621" t="s">
        <v>46</v>
      </c>
      <c r="C17621" t="s">
        <v>501</v>
      </c>
      <c r="D17621" t="s">
        <v>30</v>
      </c>
      <c r="E17621" t="s">
        <v>367</v>
      </c>
      <c r="F17621" s="15">
        <v>45616</v>
      </c>
      <c r="G17621" t="s">
        <v>3175</v>
      </c>
      <c r="H17621" s="16">
        <v>139071.65</v>
      </c>
    </row>
    <row r="17622" spans="1:8" x14ac:dyDescent="0.25">
      <c r="A17622" s="17" t="str">
        <f>A17621</f>
        <v>2690</v>
      </c>
      <c r="B17622" s="17" t="s">
        <v>47</v>
      </c>
      <c r="C17622" s="17"/>
      <c r="D17622" s="17"/>
      <c r="E17622" s="17"/>
      <c r="F17622" s="21"/>
      <c r="G17622" s="17"/>
      <c r="H17622" s="20">
        <f>SUBTOTAL(9,H17618:H17621)</f>
        <v>277148.18</v>
      </c>
    </row>
    <row r="17623" spans="1:8" x14ac:dyDescent="0.25">
      <c r="A17623" t="s">
        <v>366</v>
      </c>
      <c r="B17623" t="s">
        <v>519</v>
      </c>
      <c r="C17623" t="s">
        <v>520</v>
      </c>
      <c r="D17623" t="s">
        <v>30</v>
      </c>
      <c r="E17623" t="s">
        <v>367</v>
      </c>
      <c r="F17623" s="15">
        <v>45539</v>
      </c>
      <c r="G17623" t="s">
        <v>1951</v>
      </c>
      <c r="H17623" s="16">
        <v>27336.87</v>
      </c>
    </row>
    <row r="17624" spans="1:8" x14ac:dyDescent="0.25">
      <c r="A17624" t="s">
        <v>366</v>
      </c>
      <c r="B17624" t="s">
        <v>519</v>
      </c>
      <c r="C17624" t="s">
        <v>520</v>
      </c>
      <c r="D17624" t="s">
        <v>30</v>
      </c>
      <c r="E17624" t="s">
        <v>367</v>
      </c>
      <c r="F17624" s="15">
        <v>45664</v>
      </c>
      <c r="G17624" t="s">
        <v>4219</v>
      </c>
      <c r="H17624" s="16">
        <v>40856.75</v>
      </c>
    </row>
    <row r="17625" spans="1:8" x14ac:dyDescent="0.25">
      <c r="A17625" t="s">
        <v>366</v>
      </c>
      <c r="B17625" t="s">
        <v>519</v>
      </c>
      <c r="C17625" t="s">
        <v>520</v>
      </c>
      <c r="D17625" t="s">
        <v>30</v>
      </c>
      <c r="E17625" t="s">
        <v>367</v>
      </c>
      <c r="F17625" s="15">
        <v>45824</v>
      </c>
      <c r="G17625" t="s">
        <v>7090</v>
      </c>
      <c r="H17625" s="16">
        <v>46099.31</v>
      </c>
    </row>
    <row r="17626" spans="1:8" x14ac:dyDescent="0.25">
      <c r="A17626" s="17" t="str">
        <f>A17625</f>
        <v>2690</v>
      </c>
      <c r="B17626" s="17" t="s">
        <v>521</v>
      </c>
      <c r="C17626" s="17"/>
      <c r="D17626" s="17"/>
      <c r="E17626" s="17"/>
      <c r="F17626" s="21"/>
      <c r="G17626" s="17"/>
      <c r="H17626" s="20">
        <f>SUBTOTAL(9,H17623:H17625)</f>
        <v>114292.93</v>
      </c>
    </row>
    <row r="17627" spans="1:8" x14ac:dyDescent="0.25">
      <c r="A17627" t="s">
        <v>366</v>
      </c>
      <c r="B17627" t="s">
        <v>525</v>
      </c>
      <c r="C17627" t="s">
        <v>526</v>
      </c>
      <c r="D17627" t="s">
        <v>30</v>
      </c>
      <c r="E17627" t="s">
        <v>367</v>
      </c>
      <c r="F17627" s="15">
        <v>45498</v>
      </c>
      <c r="G17627" t="s">
        <v>1134</v>
      </c>
      <c r="H17627" s="16">
        <v>1578.9</v>
      </c>
    </row>
    <row r="17628" spans="1:8" x14ac:dyDescent="0.25">
      <c r="A17628" t="s">
        <v>366</v>
      </c>
      <c r="B17628" t="s">
        <v>525</v>
      </c>
      <c r="C17628" t="s">
        <v>526</v>
      </c>
      <c r="D17628" t="s">
        <v>30</v>
      </c>
      <c r="E17628" t="s">
        <v>367</v>
      </c>
      <c r="F17628" s="15">
        <v>45531</v>
      </c>
      <c r="G17628" t="s">
        <v>1630</v>
      </c>
      <c r="H17628" s="16">
        <v>9960.2199999999993</v>
      </c>
    </row>
    <row r="17629" spans="1:8" x14ac:dyDescent="0.25">
      <c r="A17629" s="17" t="str">
        <f>A17628</f>
        <v>2690</v>
      </c>
      <c r="B17629" s="17" t="s">
        <v>527</v>
      </c>
      <c r="C17629" s="17"/>
      <c r="D17629" s="17"/>
      <c r="E17629" s="17"/>
      <c r="F17629" s="21"/>
      <c r="G17629" s="17"/>
      <c r="H17629" s="20">
        <f>SUBTOTAL(9,H17627:H17628)</f>
        <v>11539.119999999999</v>
      </c>
    </row>
    <row r="17630" spans="1:8" x14ac:dyDescent="0.25">
      <c r="A17630" t="s">
        <v>366</v>
      </c>
      <c r="B17630" t="s">
        <v>48</v>
      </c>
      <c r="C17630" t="s">
        <v>49</v>
      </c>
      <c r="D17630" t="s">
        <v>30</v>
      </c>
      <c r="E17630" t="s">
        <v>367</v>
      </c>
      <c r="F17630" s="15">
        <v>45492</v>
      </c>
      <c r="G17630" t="s">
        <v>1135</v>
      </c>
      <c r="H17630" s="16">
        <v>6902.4</v>
      </c>
    </row>
    <row r="17631" spans="1:8" x14ac:dyDescent="0.25">
      <c r="A17631" t="s">
        <v>366</v>
      </c>
      <c r="B17631" t="s">
        <v>48</v>
      </c>
      <c r="C17631" t="s">
        <v>49</v>
      </c>
      <c r="D17631" t="s">
        <v>30</v>
      </c>
      <c r="E17631" t="s">
        <v>367</v>
      </c>
      <c r="F17631" s="15">
        <v>45635</v>
      </c>
      <c r="G17631" t="s">
        <v>3602</v>
      </c>
      <c r="H17631" s="16">
        <v>412149.32</v>
      </c>
    </row>
    <row r="17632" spans="1:8" x14ac:dyDescent="0.25">
      <c r="A17632" t="s">
        <v>366</v>
      </c>
      <c r="B17632" t="s">
        <v>48</v>
      </c>
      <c r="C17632" t="s">
        <v>49</v>
      </c>
      <c r="D17632" t="s">
        <v>30</v>
      </c>
      <c r="E17632" t="s">
        <v>367</v>
      </c>
      <c r="F17632" s="15">
        <v>45665</v>
      </c>
      <c r="G17632" t="s">
        <v>4223</v>
      </c>
      <c r="H17632" s="16">
        <v>237384.24</v>
      </c>
    </row>
    <row r="17633" spans="1:8" x14ac:dyDescent="0.25">
      <c r="A17633" t="s">
        <v>366</v>
      </c>
      <c r="B17633" t="s">
        <v>48</v>
      </c>
      <c r="C17633" t="s">
        <v>49</v>
      </c>
      <c r="D17633" t="s">
        <v>30</v>
      </c>
      <c r="E17633" t="s">
        <v>367</v>
      </c>
      <c r="F17633" s="15">
        <v>45681</v>
      </c>
      <c r="G17633" t="s">
        <v>4220</v>
      </c>
      <c r="H17633" s="16">
        <v>223544.92</v>
      </c>
    </row>
    <row r="17634" spans="1:8" x14ac:dyDescent="0.25">
      <c r="A17634" t="s">
        <v>366</v>
      </c>
      <c r="B17634" t="s">
        <v>48</v>
      </c>
      <c r="C17634" t="s">
        <v>49</v>
      </c>
      <c r="D17634" t="s">
        <v>30</v>
      </c>
      <c r="E17634" t="s">
        <v>367</v>
      </c>
      <c r="F17634" s="15">
        <v>45709</v>
      </c>
      <c r="G17634" t="s">
        <v>4706</v>
      </c>
      <c r="H17634" s="16">
        <v>212951.72</v>
      </c>
    </row>
    <row r="17635" spans="1:8" x14ac:dyDescent="0.25">
      <c r="A17635" t="s">
        <v>366</v>
      </c>
      <c r="B17635" t="s">
        <v>48</v>
      </c>
      <c r="C17635" t="s">
        <v>49</v>
      </c>
      <c r="D17635" t="s">
        <v>30</v>
      </c>
      <c r="E17635" t="s">
        <v>367</v>
      </c>
      <c r="F17635" s="15">
        <v>45742</v>
      </c>
      <c r="G17635" t="s">
        <v>5125</v>
      </c>
      <c r="H17635" s="16">
        <v>293465.71999999997</v>
      </c>
    </row>
    <row r="17636" spans="1:8" x14ac:dyDescent="0.25">
      <c r="A17636" t="s">
        <v>366</v>
      </c>
      <c r="B17636" t="s">
        <v>48</v>
      </c>
      <c r="C17636" t="s">
        <v>49</v>
      </c>
      <c r="D17636" t="s">
        <v>30</v>
      </c>
      <c r="E17636" t="s">
        <v>367</v>
      </c>
      <c r="F17636" s="15">
        <v>45764</v>
      </c>
      <c r="G17636" t="s">
        <v>5750</v>
      </c>
      <c r="H17636" s="16">
        <v>256281.60000000001</v>
      </c>
    </row>
    <row r="17637" spans="1:8" x14ac:dyDescent="0.25">
      <c r="A17637" t="s">
        <v>366</v>
      </c>
      <c r="B17637" t="s">
        <v>48</v>
      </c>
      <c r="C17637" t="s">
        <v>49</v>
      </c>
      <c r="D17637" t="s">
        <v>30</v>
      </c>
      <c r="E17637" t="s">
        <v>367</v>
      </c>
      <c r="F17637" s="15">
        <v>45791</v>
      </c>
      <c r="G17637" t="s">
        <v>6330</v>
      </c>
      <c r="H17637" s="16">
        <v>347357.56</v>
      </c>
    </row>
    <row r="17638" spans="1:8" x14ac:dyDescent="0.25">
      <c r="A17638" t="s">
        <v>366</v>
      </c>
      <c r="B17638" t="s">
        <v>48</v>
      </c>
      <c r="C17638" t="s">
        <v>49</v>
      </c>
      <c r="D17638" t="s">
        <v>30</v>
      </c>
      <c r="E17638" t="s">
        <v>367</v>
      </c>
      <c r="F17638" s="15">
        <v>45834</v>
      </c>
      <c r="G17638" t="s">
        <v>7091</v>
      </c>
      <c r="H17638" s="16">
        <v>294138.8</v>
      </c>
    </row>
    <row r="17639" spans="1:8" x14ac:dyDescent="0.25">
      <c r="A17639" t="s">
        <v>366</v>
      </c>
      <c r="B17639" t="s">
        <v>48</v>
      </c>
      <c r="C17639" t="s">
        <v>49</v>
      </c>
      <c r="D17639" t="s">
        <v>30</v>
      </c>
      <c r="E17639" t="s">
        <v>367</v>
      </c>
      <c r="F17639" s="15">
        <v>45601</v>
      </c>
      <c r="G17639" t="s">
        <v>3180</v>
      </c>
      <c r="H17639" s="16">
        <v>153314.56</v>
      </c>
    </row>
    <row r="17640" spans="1:8" x14ac:dyDescent="0.25">
      <c r="A17640" t="s">
        <v>366</v>
      </c>
      <c r="B17640" t="s">
        <v>48</v>
      </c>
      <c r="C17640" t="s">
        <v>49</v>
      </c>
      <c r="D17640" t="s">
        <v>30</v>
      </c>
      <c r="E17640" t="s">
        <v>367</v>
      </c>
      <c r="F17640" s="15">
        <v>45601</v>
      </c>
      <c r="G17640" t="s">
        <v>3180</v>
      </c>
      <c r="H17640" s="16">
        <v>349686.36</v>
      </c>
    </row>
    <row r="17641" spans="1:8" x14ac:dyDescent="0.25">
      <c r="A17641" s="17" t="str">
        <f>A17640</f>
        <v>2690</v>
      </c>
      <c r="B17641" s="17" t="s">
        <v>50</v>
      </c>
      <c r="C17641" s="17"/>
      <c r="D17641" s="17"/>
      <c r="E17641" s="17"/>
      <c r="F17641" s="21"/>
      <c r="G17641" s="17"/>
      <c r="H17641" s="20">
        <f>SUBTOTAL(9,H17630:H17640)</f>
        <v>2787177.2</v>
      </c>
    </row>
    <row r="17642" spans="1:8" x14ac:dyDescent="0.25">
      <c r="A17642" t="s">
        <v>366</v>
      </c>
      <c r="B17642" t="s">
        <v>51</v>
      </c>
      <c r="C17642" t="s">
        <v>52</v>
      </c>
      <c r="D17642" t="s">
        <v>30</v>
      </c>
      <c r="E17642" t="s">
        <v>367</v>
      </c>
      <c r="F17642" s="15">
        <v>45492</v>
      </c>
      <c r="G17642" t="s">
        <v>1135</v>
      </c>
      <c r="H17642" s="16">
        <v>12419.25</v>
      </c>
    </row>
    <row r="17643" spans="1:8" x14ac:dyDescent="0.25">
      <c r="A17643" t="s">
        <v>366</v>
      </c>
      <c r="B17643" t="s">
        <v>51</v>
      </c>
      <c r="C17643" t="s">
        <v>52</v>
      </c>
      <c r="D17643" t="s">
        <v>30</v>
      </c>
      <c r="E17643" t="s">
        <v>367</v>
      </c>
      <c r="F17643" s="15">
        <v>45635</v>
      </c>
      <c r="G17643" t="s">
        <v>3602</v>
      </c>
      <c r="H17643" s="16">
        <v>789855.58</v>
      </c>
    </row>
    <row r="17644" spans="1:8" x14ac:dyDescent="0.25">
      <c r="A17644" t="s">
        <v>366</v>
      </c>
      <c r="B17644" t="s">
        <v>51</v>
      </c>
      <c r="C17644" t="s">
        <v>52</v>
      </c>
      <c r="D17644" t="s">
        <v>30</v>
      </c>
      <c r="E17644" t="s">
        <v>367</v>
      </c>
      <c r="F17644" s="15">
        <v>45665</v>
      </c>
      <c r="G17644" t="s">
        <v>4223</v>
      </c>
      <c r="H17644" s="16">
        <v>459493.4</v>
      </c>
    </row>
    <row r="17645" spans="1:8" x14ac:dyDescent="0.25">
      <c r="A17645" t="s">
        <v>366</v>
      </c>
      <c r="B17645" t="s">
        <v>51</v>
      </c>
      <c r="C17645" t="s">
        <v>52</v>
      </c>
      <c r="D17645" t="s">
        <v>30</v>
      </c>
      <c r="E17645" t="s">
        <v>367</v>
      </c>
      <c r="F17645" s="15">
        <v>45681</v>
      </c>
      <c r="G17645" t="s">
        <v>4220</v>
      </c>
      <c r="H17645" s="16">
        <v>444347.96</v>
      </c>
    </row>
    <row r="17646" spans="1:8" x14ac:dyDescent="0.25">
      <c r="A17646" t="s">
        <v>366</v>
      </c>
      <c r="B17646" t="s">
        <v>51</v>
      </c>
      <c r="C17646" t="s">
        <v>52</v>
      </c>
      <c r="D17646" t="s">
        <v>30</v>
      </c>
      <c r="E17646" t="s">
        <v>367</v>
      </c>
      <c r="F17646" s="15">
        <v>45709</v>
      </c>
      <c r="G17646" t="s">
        <v>4706</v>
      </c>
      <c r="H17646" s="16">
        <v>441510.46</v>
      </c>
    </row>
    <row r="17647" spans="1:8" x14ac:dyDescent="0.25">
      <c r="A17647" t="s">
        <v>366</v>
      </c>
      <c r="B17647" t="s">
        <v>51</v>
      </c>
      <c r="C17647" t="s">
        <v>52</v>
      </c>
      <c r="D17647" t="s">
        <v>30</v>
      </c>
      <c r="E17647" t="s">
        <v>367</v>
      </c>
      <c r="F17647" s="15">
        <v>45742</v>
      </c>
      <c r="G17647" t="s">
        <v>5125</v>
      </c>
      <c r="H17647" s="16">
        <v>637216.24</v>
      </c>
    </row>
    <row r="17648" spans="1:8" x14ac:dyDescent="0.25">
      <c r="A17648" t="s">
        <v>366</v>
      </c>
      <c r="B17648" t="s">
        <v>51</v>
      </c>
      <c r="C17648" t="s">
        <v>52</v>
      </c>
      <c r="D17648" t="s">
        <v>30</v>
      </c>
      <c r="E17648" t="s">
        <v>367</v>
      </c>
      <c r="F17648" s="15">
        <v>45764</v>
      </c>
      <c r="G17648" t="s">
        <v>5750</v>
      </c>
      <c r="H17648" s="16">
        <v>525700.22</v>
      </c>
    </row>
    <row r="17649" spans="1:8" x14ac:dyDescent="0.25">
      <c r="A17649" t="s">
        <v>366</v>
      </c>
      <c r="B17649" t="s">
        <v>51</v>
      </c>
      <c r="C17649" t="s">
        <v>52</v>
      </c>
      <c r="D17649" t="s">
        <v>30</v>
      </c>
      <c r="E17649" t="s">
        <v>367</v>
      </c>
      <c r="F17649" s="15">
        <v>45791</v>
      </c>
      <c r="G17649" t="s">
        <v>6330</v>
      </c>
      <c r="H17649" s="16">
        <v>702092.84</v>
      </c>
    </row>
    <row r="17650" spans="1:8" x14ac:dyDescent="0.25">
      <c r="A17650" t="s">
        <v>366</v>
      </c>
      <c r="B17650" t="s">
        <v>51</v>
      </c>
      <c r="C17650" t="s">
        <v>52</v>
      </c>
      <c r="D17650" t="s">
        <v>30</v>
      </c>
      <c r="E17650" t="s">
        <v>367</v>
      </c>
      <c r="F17650" s="15">
        <v>45834</v>
      </c>
      <c r="G17650" t="s">
        <v>7091</v>
      </c>
      <c r="H17650" s="16">
        <v>611914.81999999995</v>
      </c>
    </row>
    <row r="17651" spans="1:8" x14ac:dyDescent="0.25">
      <c r="A17651" t="s">
        <v>366</v>
      </c>
      <c r="B17651" t="s">
        <v>51</v>
      </c>
      <c r="C17651" t="s">
        <v>52</v>
      </c>
      <c r="D17651" t="s">
        <v>30</v>
      </c>
      <c r="E17651" t="s">
        <v>367</v>
      </c>
      <c r="F17651" s="15">
        <v>45601</v>
      </c>
      <c r="G17651" t="s">
        <v>3180</v>
      </c>
      <c r="H17651" s="16">
        <v>305587.40000000002</v>
      </c>
    </row>
    <row r="17652" spans="1:8" x14ac:dyDescent="0.25">
      <c r="A17652" t="s">
        <v>366</v>
      </c>
      <c r="B17652" t="s">
        <v>51</v>
      </c>
      <c r="C17652" t="s">
        <v>52</v>
      </c>
      <c r="D17652" t="s">
        <v>30</v>
      </c>
      <c r="E17652" t="s">
        <v>367</v>
      </c>
      <c r="F17652" s="15">
        <v>45601</v>
      </c>
      <c r="G17652" t="s">
        <v>3180</v>
      </c>
      <c r="H17652" s="16">
        <v>678829.88</v>
      </c>
    </row>
    <row r="17653" spans="1:8" x14ac:dyDescent="0.25">
      <c r="A17653" s="17" t="str">
        <f>A17652</f>
        <v>2690</v>
      </c>
      <c r="B17653" s="17" t="s">
        <v>53</v>
      </c>
      <c r="C17653" s="17"/>
      <c r="D17653" s="17"/>
      <c r="E17653" s="17"/>
      <c r="F17653" s="21"/>
      <c r="G17653" s="17"/>
      <c r="H17653" s="20">
        <f>SUBTOTAL(9,H17642:H17652)</f>
        <v>5608968.0499999998</v>
      </c>
    </row>
    <row r="17654" spans="1:8" x14ac:dyDescent="0.25">
      <c r="A17654" t="s">
        <v>366</v>
      </c>
      <c r="B17654" t="s">
        <v>54</v>
      </c>
      <c r="C17654" t="s">
        <v>55</v>
      </c>
      <c r="D17654" t="s">
        <v>30</v>
      </c>
      <c r="E17654" t="s">
        <v>367</v>
      </c>
      <c r="F17654" s="15">
        <v>45492</v>
      </c>
      <c r="G17654" t="s">
        <v>1135</v>
      </c>
      <c r="H17654" s="16">
        <v>106728.77</v>
      </c>
    </row>
    <row r="17655" spans="1:8" x14ac:dyDescent="0.25">
      <c r="A17655" t="s">
        <v>366</v>
      </c>
      <c r="B17655" t="s">
        <v>54</v>
      </c>
      <c r="C17655" t="s">
        <v>55</v>
      </c>
      <c r="D17655" t="s">
        <v>30</v>
      </c>
      <c r="E17655" t="s">
        <v>367</v>
      </c>
      <c r="F17655" s="15">
        <v>45492</v>
      </c>
      <c r="G17655" t="s">
        <v>1135</v>
      </c>
      <c r="H17655" s="16">
        <v>11004.93</v>
      </c>
    </row>
    <row r="17656" spans="1:8" x14ac:dyDescent="0.25">
      <c r="A17656" t="s">
        <v>366</v>
      </c>
      <c r="B17656" t="s">
        <v>54</v>
      </c>
      <c r="C17656" t="s">
        <v>55</v>
      </c>
      <c r="D17656" t="s">
        <v>30</v>
      </c>
      <c r="E17656" t="s">
        <v>367</v>
      </c>
      <c r="F17656" s="15">
        <v>45539</v>
      </c>
      <c r="G17656" t="s">
        <v>1951</v>
      </c>
      <c r="H17656" s="16">
        <v>43888.53</v>
      </c>
    </row>
    <row r="17657" spans="1:8" x14ac:dyDescent="0.25">
      <c r="A17657" t="s">
        <v>366</v>
      </c>
      <c r="B17657" t="s">
        <v>54</v>
      </c>
      <c r="C17657" t="s">
        <v>55</v>
      </c>
      <c r="D17657" t="s">
        <v>30</v>
      </c>
      <c r="E17657" t="s">
        <v>367</v>
      </c>
      <c r="F17657" s="15">
        <v>45539</v>
      </c>
      <c r="G17657" t="s">
        <v>1951</v>
      </c>
      <c r="H17657" s="16">
        <v>4552.3</v>
      </c>
    </row>
    <row r="17658" spans="1:8" x14ac:dyDescent="0.25">
      <c r="A17658" s="17" t="str">
        <f>A17657</f>
        <v>2690</v>
      </c>
      <c r="B17658" s="17" t="s">
        <v>56</v>
      </c>
      <c r="C17658" s="17"/>
      <c r="D17658" s="17"/>
      <c r="E17658" s="17"/>
      <c r="F17658" s="21"/>
      <c r="G17658" s="17"/>
      <c r="H17658" s="20">
        <f>SUBTOTAL(9,H17654:H17657)</f>
        <v>166174.53</v>
      </c>
    </row>
    <row r="17659" spans="1:8" x14ac:dyDescent="0.25">
      <c r="A17659" t="s">
        <v>366</v>
      </c>
      <c r="B17659" t="s">
        <v>70</v>
      </c>
      <c r="C17659" t="s">
        <v>71</v>
      </c>
      <c r="D17659" t="s">
        <v>30</v>
      </c>
      <c r="E17659" t="s">
        <v>367</v>
      </c>
      <c r="F17659" s="15">
        <v>45483</v>
      </c>
      <c r="G17659" t="s">
        <v>1133</v>
      </c>
      <c r="H17659" s="16">
        <v>57906.37</v>
      </c>
    </row>
    <row r="17660" spans="1:8" x14ac:dyDescent="0.25">
      <c r="A17660" t="s">
        <v>366</v>
      </c>
      <c r="B17660" t="s">
        <v>70</v>
      </c>
      <c r="C17660" t="s">
        <v>71</v>
      </c>
      <c r="D17660" t="s">
        <v>30</v>
      </c>
      <c r="E17660" t="s">
        <v>367</v>
      </c>
      <c r="F17660" s="15">
        <v>45642</v>
      </c>
      <c r="G17660" t="s">
        <v>3600</v>
      </c>
      <c r="H17660" s="16">
        <v>48730.12</v>
      </c>
    </row>
    <row r="17661" spans="1:8" x14ac:dyDescent="0.25">
      <c r="A17661" t="s">
        <v>366</v>
      </c>
      <c r="B17661" t="s">
        <v>70</v>
      </c>
      <c r="C17661" t="s">
        <v>71</v>
      </c>
      <c r="D17661" t="s">
        <v>30</v>
      </c>
      <c r="E17661" t="s">
        <v>367</v>
      </c>
      <c r="F17661" s="15">
        <v>45664</v>
      </c>
      <c r="G17661" t="s">
        <v>4219</v>
      </c>
      <c r="H17661" s="16">
        <v>35529.919999999998</v>
      </c>
    </row>
    <row r="17662" spans="1:8" x14ac:dyDescent="0.25">
      <c r="A17662" t="s">
        <v>366</v>
      </c>
      <c r="B17662" t="s">
        <v>70</v>
      </c>
      <c r="C17662" t="s">
        <v>71</v>
      </c>
      <c r="D17662" t="s">
        <v>30</v>
      </c>
      <c r="E17662" t="s">
        <v>367</v>
      </c>
      <c r="F17662" s="15">
        <v>45681</v>
      </c>
      <c r="G17662" t="s">
        <v>4220</v>
      </c>
      <c r="H17662" s="16">
        <v>28901.4</v>
      </c>
    </row>
    <row r="17663" spans="1:8" x14ac:dyDescent="0.25">
      <c r="A17663" t="s">
        <v>366</v>
      </c>
      <c r="B17663" t="s">
        <v>70</v>
      </c>
      <c r="C17663" t="s">
        <v>71</v>
      </c>
      <c r="D17663" t="s">
        <v>30</v>
      </c>
      <c r="E17663" t="s">
        <v>367</v>
      </c>
      <c r="F17663" s="15">
        <v>45727</v>
      </c>
      <c r="G17663" t="s">
        <v>5126</v>
      </c>
      <c r="H17663" s="16">
        <v>30673.200000000001</v>
      </c>
    </row>
    <row r="17664" spans="1:8" x14ac:dyDescent="0.25">
      <c r="A17664" t="s">
        <v>366</v>
      </c>
      <c r="B17664" t="s">
        <v>70</v>
      </c>
      <c r="C17664" t="s">
        <v>71</v>
      </c>
      <c r="D17664" t="s">
        <v>30</v>
      </c>
      <c r="E17664" t="s">
        <v>367</v>
      </c>
      <c r="F17664" s="15">
        <v>45742</v>
      </c>
      <c r="G17664" t="s">
        <v>5125</v>
      </c>
      <c r="H17664" s="16">
        <v>42558.71</v>
      </c>
    </row>
    <row r="17665" spans="1:8" x14ac:dyDescent="0.25">
      <c r="A17665" t="s">
        <v>366</v>
      </c>
      <c r="B17665" t="s">
        <v>70</v>
      </c>
      <c r="C17665" t="s">
        <v>71</v>
      </c>
      <c r="D17665" t="s">
        <v>30</v>
      </c>
      <c r="E17665" t="s">
        <v>367</v>
      </c>
      <c r="F17665" s="15">
        <v>45764</v>
      </c>
      <c r="G17665" t="s">
        <v>5750</v>
      </c>
      <c r="H17665" s="16">
        <v>33349.31</v>
      </c>
    </row>
    <row r="17666" spans="1:8" x14ac:dyDescent="0.25">
      <c r="A17666" t="s">
        <v>366</v>
      </c>
      <c r="B17666" t="s">
        <v>70</v>
      </c>
      <c r="C17666" t="s">
        <v>71</v>
      </c>
      <c r="D17666" t="s">
        <v>30</v>
      </c>
      <c r="E17666" t="s">
        <v>367</v>
      </c>
      <c r="F17666" s="15">
        <v>45817</v>
      </c>
      <c r="G17666" t="s">
        <v>7092</v>
      </c>
      <c r="H17666" s="16">
        <v>50641.83</v>
      </c>
    </row>
    <row r="17667" spans="1:8" x14ac:dyDescent="0.25">
      <c r="A17667" t="s">
        <v>366</v>
      </c>
      <c r="B17667" t="s">
        <v>70</v>
      </c>
      <c r="C17667" t="s">
        <v>71</v>
      </c>
      <c r="D17667" t="s">
        <v>30</v>
      </c>
      <c r="E17667" t="s">
        <v>367</v>
      </c>
      <c r="F17667" s="15">
        <v>45834</v>
      </c>
      <c r="G17667" t="s">
        <v>7091</v>
      </c>
      <c r="H17667" s="16">
        <v>66553.320000000007</v>
      </c>
    </row>
    <row r="17668" spans="1:8" x14ac:dyDescent="0.25">
      <c r="A17668" t="s">
        <v>366</v>
      </c>
      <c r="B17668" t="s">
        <v>70</v>
      </c>
      <c r="C17668" t="s">
        <v>71</v>
      </c>
      <c r="D17668" t="s">
        <v>30</v>
      </c>
      <c r="E17668" t="s">
        <v>367</v>
      </c>
      <c r="F17668" s="15">
        <v>45621</v>
      </c>
      <c r="G17668" t="s">
        <v>3177</v>
      </c>
      <c r="H17668" s="16">
        <v>53454.71</v>
      </c>
    </row>
    <row r="17669" spans="1:8" x14ac:dyDescent="0.25">
      <c r="A17669" s="17" t="str">
        <f>A17668</f>
        <v>2690</v>
      </c>
      <c r="B17669" s="17" t="s">
        <v>72</v>
      </c>
      <c r="C17669" s="17"/>
      <c r="D17669" s="17"/>
      <c r="E17669" s="17"/>
      <c r="F17669" s="21"/>
      <c r="G17669" s="17"/>
      <c r="H17669" s="20">
        <f>SUBTOTAL(9,H17659:H17668)</f>
        <v>448298.89000000007</v>
      </c>
    </row>
    <row r="17670" spans="1:8" x14ac:dyDescent="0.25">
      <c r="A17670" t="s">
        <v>366</v>
      </c>
      <c r="B17670" t="s">
        <v>2065</v>
      </c>
      <c r="C17670" t="s">
        <v>2066</v>
      </c>
      <c r="D17670" t="s">
        <v>30</v>
      </c>
      <c r="E17670" t="s">
        <v>367</v>
      </c>
      <c r="F17670" s="15">
        <v>45800</v>
      </c>
      <c r="G17670" t="s">
        <v>6332</v>
      </c>
      <c r="H17670" s="16">
        <v>3025</v>
      </c>
    </row>
    <row r="17671" spans="1:8" x14ac:dyDescent="0.25">
      <c r="A17671" s="17" t="str">
        <f>A17670</f>
        <v>2690</v>
      </c>
      <c r="B17671" s="17" t="s">
        <v>2068</v>
      </c>
      <c r="C17671" s="17"/>
      <c r="D17671" s="17"/>
      <c r="E17671" s="17"/>
      <c r="F17671" s="21"/>
      <c r="G17671" s="17"/>
      <c r="H17671" s="20">
        <f>SUBTOTAL(9,H17670:H17670)</f>
        <v>3025</v>
      </c>
    </row>
    <row r="17672" spans="1:8" x14ac:dyDescent="0.25">
      <c r="A17672" t="s">
        <v>366</v>
      </c>
      <c r="B17672" t="s">
        <v>57</v>
      </c>
      <c r="C17672" t="s">
        <v>502</v>
      </c>
      <c r="D17672" t="s">
        <v>30</v>
      </c>
      <c r="E17672" t="s">
        <v>367</v>
      </c>
      <c r="F17672" s="15">
        <v>45531</v>
      </c>
      <c r="G17672" t="s">
        <v>1630</v>
      </c>
      <c r="H17672" s="16">
        <v>96200</v>
      </c>
    </row>
    <row r="17673" spans="1:8" x14ac:dyDescent="0.25">
      <c r="A17673" t="s">
        <v>366</v>
      </c>
      <c r="B17673" t="s">
        <v>57</v>
      </c>
      <c r="C17673" t="s">
        <v>502</v>
      </c>
      <c r="D17673" t="s">
        <v>30</v>
      </c>
      <c r="E17673" t="s">
        <v>367</v>
      </c>
      <c r="F17673" s="15">
        <v>45642</v>
      </c>
      <c r="G17673" t="s">
        <v>3600</v>
      </c>
      <c r="H17673" s="16">
        <v>39300</v>
      </c>
    </row>
    <row r="17674" spans="1:8" x14ac:dyDescent="0.25">
      <c r="A17674" t="s">
        <v>366</v>
      </c>
      <c r="B17674" t="s">
        <v>57</v>
      </c>
      <c r="C17674" t="s">
        <v>502</v>
      </c>
      <c r="D17674" t="s">
        <v>30</v>
      </c>
      <c r="E17674" t="s">
        <v>367</v>
      </c>
      <c r="F17674" s="15">
        <v>45784</v>
      </c>
      <c r="G17674" t="s">
        <v>6333</v>
      </c>
      <c r="H17674" s="16">
        <v>166276.57999999999</v>
      </c>
    </row>
    <row r="17675" spans="1:8" x14ac:dyDescent="0.25">
      <c r="A17675" t="s">
        <v>366</v>
      </c>
      <c r="B17675" t="s">
        <v>57</v>
      </c>
      <c r="C17675" t="s">
        <v>502</v>
      </c>
      <c r="D17675" t="s">
        <v>30</v>
      </c>
      <c r="E17675" t="s">
        <v>367</v>
      </c>
      <c r="F17675" s="15">
        <v>45817</v>
      </c>
      <c r="G17675" t="s">
        <v>7092</v>
      </c>
      <c r="H17675" s="16">
        <v>131500</v>
      </c>
    </row>
    <row r="17676" spans="1:8" x14ac:dyDescent="0.25">
      <c r="A17676" t="s">
        <v>366</v>
      </c>
      <c r="B17676" t="s">
        <v>57</v>
      </c>
      <c r="C17676" t="s">
        <v>502</v>
      </c>
      <c r="D17676" t="s">
        <v>30</v>
      </c>
      <c r="E17676" t="s">
        <v>367</v>
      </c>
      <c r="F17676" s="15">
        <v>45817</v>
      </c>
      <c r="G17676" t="s">
        <v>7092</v>
      </c>
      <c r="H17676" s="16">
        <v>42759.14</v>
      </c>
    </row>
    <row r="17677" spans="1:8" x14ac:dyDescent="0.25">
      <c r="A17677" t="s">
        <v>366</v>
      </c>
      <c r="B17677" t="s">
        <v>57</v>
      </c>
      <c r="C17677" t="s">
        <v>502</v>
      </c>
      <c r="D17677" t="s">
        <v>30</v>
      </c>
      <c r="E17677" t="s">
        <v>367</v>
      </c>
      <c r="F17677" s="15">
        <v>45817</v>
      </c>
      <c r="G17677" t="s">
        <v>7092</v>
      </c>
      <c r="H17677" s="16">
        <v>74816.36</v>
      </c>
    </row>
    <row r="17678" spans="1:8" x14ac:dyDescent="0.25">
      <c r="A17678" s="17" t="str">
        <f>A17677</f>
        <v>2690</v>
      </c>
      <c r="B17678" s="17" t="s">
        <v>58</v>
      </c>
      <c r="C17678" s="17"/>
      <c r="D17678" s="17"/>
      <c r="E17678" s="17"/>
      <c r="F17678" s="21"/>
      <c r="G17678" s="17"/>
      <c r="H17678" s="20">
        <f>SUBTOTAL(9,H17672:H17677)</f>
        <v>550852.07999999996</v>
      </c>
    </row>
    <row r="17679" spans="1:8" x14ac:dyDescent="0.25">
      <c r="A17679" t="s">
        <v>366</v>
      </c>
      <c r="B17679" t="s">
        <v>113</v>
      </c>
      <c r="C17679" t="s">
        <v>518</v>
      </c>
      <c r="D17679" t="s">
        <v>30</v>
      </c>
      <c r="E17679" t="s">
        <v>367</v>
      </c>
      <c r="F17679" s="15">
        <v>45548</v>
      </c>
      <c r="G17679" t="s">
        <v>1952</v>
      </c>
      <c r="H17679" s="16">
        <v>36619.72</v>
      </c>
    </row>
    <row r="17680" spans="1:8" x14ac:dyDescent="0.25">
      <c r="A17680" t="s">
        <v>366</v>
      </c>
      <c r="B17680" t="s">
        <v>113</v>
      </c>
      <c r="C17680" t="s">
        <v>518</v>
      </c>
      <c r="D17680" t="s">
        <v>30</v>
      </c>
      <c r="E17680" t="s">
        <v>367</v>
      </c>
      <c r="F17680" s="15">
        <v>45566</v>
      </c>
      <c r="G17680" t="s">
        <v>2470</v>
      </c>
      <c r="H17680" s="16">
        <v>20</v>
      </c>
    </row>
    <row r="17681" spans="1:8" x14ac:dyDescent="0.25">
      <c r="A17681" t="s">
        <v>366</v>
      </c>
      <c r="B17681" t="s">
        <v>113</v>
      </c>
      <c r="C17681" t="s">
        <v>518</v>
      </c>
      <c r="D17681" t="s">
        <v>30</v>
      </c>
      <c r="E17681" t="s">
        <v>367</v>
      </c>
      <c r="F17681" s="15">
        <v>45671</v>
      </c>
      <c r="G17681" t="s">
        <v>4224</v>
      </c>
      <c r="H17681" s="16">
        <v>49241.47</v>
      </c>
    </row>
    <row r="17682" spans="1:8" x14ac:dyDescent="0.25">
      <c r="A17682" t="s">
        <v>366</v>
      </c>
      <c r="B17682" t="s">
        <v>113</v>
      </c>
      <c r="C17682" t="s">
        <v>518</v>
      </c>
      <c r="D17682" t="s">
        <v>30</v>
      </c>
      <c r="E17682" t="s">
        <v>367</v>
      </c>
      <c r="F17682" s="15">
        <v>45671</v>
      </c>
      <c r="G17682" t="s">
        <v>4224</v>
      </c>
      <c r="H17682" s="16">
        <v>16910.990000000002</v>
      </c>
    </row>
    <row r="17683" spans="1:8" x14ac:dyDescent="0.25">
      <c r="A17683" t="s">
        <v>366</v>
      </c>
      <c r="B17683" t="s">
        <v>113</v>
      </c>
      <c r="C17683" t="s">
        <v>518</v>
      </c>
      <c r="D17683" t="s">
        <v>30</v>
      </c>
      <c r="E17683" t="s">
        <v>367</v>
      </c>
      <c r="F17683" s="15">
        <v>45824</v>
      </c>
      <c r="G17683" t="s">
        <v>7090</v>
      </c>
      <c r="H17683" s="16">
        <v>6358.19</v>
      </c>
    </row>
    <row r="17684" spans="1:8" x14ac:dyDescent="0.25">
      <c r="A17684" s="17" t="str">
        <f>A17683</f>
        <v>2690</v>
      </c>
      <c r="B17684" s="17" t="s">
        <v>114</v>
      </c>
      <c r="C17684" s="17"/>
      <c r="D17684" s="17"/>
      <c r="E17684" s="17"/>
      <c r="F17684" s="21"/>
      <c r="G17684" s="17"/>
      <c r="H17684" s="20">
        <f>SUBTOTAL(9,H17679:H17683)</f>
        <v>109150.37000000001</v>
      </c>
    </row>
    <row r="17685" spans="1:8" x14ac:dyDescent="0.25">
      <c r="A17685" t="s">
        <v>366</v>
      </c>
      <c r="B17685" t="s">
        <v>73</v>
      </c>
      <c r="C17685" t="s">
        <v>477</v>
      </c>
      <c r="D17685" t="s">
        <v>30</v>
      </c>
      <c r="E17685" t="s">
        <v>367</v>
      </c>
      <c r="F17685" s="15">
        <v>45771</v>
      </c>
      <c r="G17685" t="s">
        <v>5756</v>
      </c>
      <c r="H17685" s="16">
        <v>25826.39</v>
      </c>
    </row>
    <row r="17686" spans="1:8" x14ac:dyDescent="0.25">
      <c r="A17686" s="17" t="str">
        <f>A17685</f>
        <v>2690</v>
      </c>
      <c r="B17686" s="17" t="s">
        <v>74</v>
      </c>
      <c r="C17686" s="17"/>
      <c r="D17686" s="17"/>
      <c r="E17686" s="17"/>
      <c r="F17686" s="21"/>
      <c r="G17686" s="17"/>
      <c r="H17686" s="20">
        <f>SUBTOTAL(9,H17685:H17685)</f>
        <v>25826.39</v>
      </c>
    </row>
    <row r="17687" spans="1:8" x14ac:dyDescent="0.25">
      <c r="A17687" t="s">
        <v>366</v>
      </c>
      <c r="B17687" t="s">
        <v>80</v>
      </c>
      <c r="C17687" t="s">
        <v>81</v>
      </c>
      <c r="D17687" t="s">
        <v>30</v>
      </c>
      <c r="E17687" t="s">
        <v>367</v>
      </c>
      <c r="F17687" s="15">
        <v>45498</v>
      </c>
      <c r="G17687" t="s">
        <v>1134</v>
      </c>
      <c r="H17687" s="16">
        <v>6970.57</v>
      </c>
    </row>
    <row r="17688" spans="1:8" x14ac:dyDescent="0.25">
      <c r="A17688" t="s">
        <v>366</v>
      </c>
      <c r="B17688" t="s">
        <v>80</v>
      </c>
      <c r="C17688" t="s">
        <v>81</v>
      </c>
      <c r="D17688" t="s">
        <v>30</v>
      </c>
      <c r="E17688" t="s">
        <v>367</v>
      </c>
      <c r="F17688" s="15">
        <v>45554</v>
      </c>
      <c r="G17688" t="s">
        <v>1953</v>
      </c>
      <c r="H17688" s="16">
        <v>32417.34</v>
      </c>
    </row>
    <row r="17689" spans="1:8" x14ac:dyDescent="0.25">
      <c r="A17689" t="s">
        <v>366</v>
      </c>
      <c r="B17689" t="s">
        <v>80</v>
      </c>
      <c r="C17689" t="s">
        <v>81</v>
      </c>
      <c r="D17689" t="s">
        <v>30</v>
      </c>
      <c r="E17689" t="s">
        <v>367</v>
      </c>
      <c r="F17689" s="15">
        <v>45628</v>
      </c>
      <c r="G17689" t="s">
        <v>3601</v>
      </c>
      <c r="H17689" s="16">
        <v>7927.53</v>
      </c>
    </row>
    <row r="17690" spans="1:8" x14ac:dyDescent="0.25">
      <c r="A17690" s="17" t="str">
        <f>A17689</f>
        <v>2690</v>
      </c>
      <c r="B17690" s="17" t="s">
        <v>82</v>
      </c>
      <c r="C17690" s="17"/>
      <c r="D17690" s="17"/>
      <c r="E17690" s="17"/>
      <c r="F17690" s="21"/>
      <c r="G17690" s="17"/>
      <c r="H17690" s="20">
        <f>SUBTOTAL(9,H17687:H17689)</f>
        <v>47315.44</v>
      </c>
    </row>
    <row r="17691" spans="1:8" ht="16.5" thickBot="1" x14ac:dyDescent="0.3">
      <c r="A17691" s="22" t="s">
        <v>1136</v>
      </c>
      <c r="B17691" s="22"/>
      <c r="C17691" s="25" t="str">
        <f>E17689&amp;" Total"</f>
        <v>PUEBLO CITY 60 Total</v>
      </c>
      <c r="D17691" s="22"/>
      <c r="E17691" s="22"/>
      <c r="F17691" s="23"/>
      <c r="G17691" s="22"/>
      <c r="H17691" s="24">
        <f>SUBTOTAL(9,H17481:H17689)</f>
        <v>47563275.270000003</v>
      </c>
    </row>
    <row r="17692" spans="1:8" x14ac:dyDescent="0.25">
      <c r="A17692" t="s">
        <v>368</v>
      </c>
      <c r="B17692" t="s">
        <v>60</v>
      </c>
      <c r="C17692" t="s">
        <v>61</v>
      </c>
      <c r="D17692" t="s">
        <v>12</v>
      </c>
      <c r="E17692" t="s">
        <v>369</v>
      </c>
      <c r="F17692" s="15">
        <v>45485</v>
      </c>
      <c r="G17692" t="s">
        <v>1137</v>
      </c>
      <c r="H17692" s="16">
        <v>52829.46</v>
      </c>
    </row>
    <row r="17693" spans="1:8" x14ac:dyDescent="0.25">
      <c r="A17693" t="s">
        <v>368</v>
      </c>
      <c r="B17693" t="s">
        <v>60</v>
      </c>
      <c r="C17693" t="s">
        <v>61</v>
      </c>
      <c r="D17693" t="s">
        <v>12</v>
      </c>
      <c r="E17693" t="s">
        <v>369</v>
      </c>
      <c r="F17693" s="15">
        <v>45502</v>
      </c>
      <c r="G17693" t="s">
        <v>1138</v>
      </c>
      <c r="H17693" s="16">
        <v>48508.59</v>
      </c>
    </row>
    <row r="17694" spans="1:8" x14ac:dyDescent="0.25">
      <c r="A17694" t="s">
        <v>368</v>
      </c>
      <c r="B17694" t="s">
        <v>60</v>
      </c>
      <c r="C17694" t="s">
        <v>61</v>
      </c>
      <c r="D17694" t="s">
        <v>12</v>
      </c>
      <c r="E17694" t="s">
        <v>369</v>
      </c>
      <c r="F17694" s="15">
        <v>45531</v>
      </c>
      <c r="G17694" t="s">
        <v>1634</v>
      </c>
      <c r="H17694" s="16">
        <v>48532.75</v>
      </c>
    </row>
    <row r="17695" spans="1:8" x14ac:dyDescent="0.25">
      <c r="A17695" t="s">
        <v>368</v>
      </c>
      <c r="B17695" t="s">
        <v>60</v>
      </c>
      <c r="C17695" t="s">
        <v>61</v>
      </c>
      <c r="D17695" t="s">
        <v>12</v>
      </c>
      <c r="E17695" t="s">
        <v>369</v>
      </c>
      <c r="F17695" s="15">
        <v>45559</v>
      </c>
      <c r="G17695" t="s">
        <v>1954</v>
      </c>
      <c r="H17695" s="16">
        <v>48532.75</v>
      </c>
    </row>
    <row r="17696" spans="1:8" x14ac:dyDescent="0.25">
      <c r="A17696" t="s">
        <v>368</v>
      </c>
      <c r="B17696" t="s">
        <v>60</v>
      </c>
      <c r="C17696" t="s">
        <v>61</v>
      </c>
      <c r="D17696" t="s">
        <v>12</v>
      </c>
      <c r="E17696" t="s">
        <v>369</v>
      </c>
      <c r="F17696" s="15">
        <v>45594</v>
      </c>
      <c r="G17696" t="s">
        <v>2471</v>
      </c>
      <c r="H17696" s="16">
        <v>48532.75</v>
      </c>
    </row>
    <row r="17697" spans="1:8" x14ac:dyDescent="0.25">
      <c r="A17697" t="s">
        <v>368</v>
      </c>
      <c r="B17697" t="s">
        <v>60</v>
      </c>
      <c r="C17697" t="s">
        <v>61</v>
      </c>
      <c r="D17697" t="s">
        <v>12</v>
      </c>
      <c r="E17697" t="s">
        <v>369</v>
      </c>
      <c r="F17697" s="15">
        <v>45664</v>
      </c>
      <c r="G17697" t="s">
        <v>4225</v>
      </c>
      <c r="H17697" s="16">
        <v>48532.74</v>
      </c>
    </row>
    <row r="17698" spans="1:8" x14ac:dyDescent="0.25">
      <c r="A17698" t="s">
        <v>368</v>
      </c>
      <c r="B17698" t="s">
        <v>60</v>
      </c>
      <c r="C17698" t="s">
        <v>61</v>
      </c>
      <c r="D17698" t="s">
        <v>12</v>
      </c>
      <c r="E17698" t="s">
        <v>369</v>
      </c>
      <c r="F17698" s="15">
        <v>45681</v>
      </c>
      <c r="G17698" t="s">
        <v>4226</v>
      </c>
      <c r="H17698" s="16">
        <v>48205.06</v>
      </c>
    </row>
    <row r="17699" spans="1:8" x14ac:dyDescent="0.25">
      <c r="A17699" t="s">
        <v>368</v>
      </c>
      <c r="B17699" t="s">
        <v>60</v>
      </c>
      <c r="C17699" t="s">
        <v>61</v>
      </c>
      <c r="D17699" t="s">
        <v>12</v>
      </c>
      <c r="E17699" t="s">
        <v>369</v>
      </c>
      <c r="F17699" s="15">
        <v>45712</v>
      </c>
      <c r="G17699" t="s">
        <v>4707</v>
      </c>
      <c r="H17699" s="16">
        <v>48205.06</v>
      </c>
    </row>
    <row r="17700" spans="1:8" x14ac:dyDescent="0.25">
      <c r="A17700" t="s">
        <v>368</v>
      </c>
      <c r="B17700" t="s">
        <v>60</v>
      </c>
      <c r="C17700" t="s">
        <v>61</v>
      </c>
      <c r="D17700" t="s">
        <v>12</v>
      </c>
      <c r="E17700" t="s">
        <v>369</v>
      </c>
      <c r="F17700" s="15">
        <v>45735</v>
      </c>
      <c r="G17700" t="s">
        <v>5127</v>
      </c>
      <c r="H17700" s="16">
        <v>48205.06</v>
      </c>
    </row>
    <row r="17701" spans="1:8" x14ac:dyDescent="0.25">
      <c r="A17701" t="s">
        <v>368</v>
      </c>
      <c r="B17701" t="s">
        <v>60</v>
      </c>
      <c r="C17701" t="s">
        <v>61</v>
      </c>
      <c r="D17701" t="s">
        <v>12</v>
      </c>
      <c r="E17701" t="s">
        <v>369</v>
      </c>
      <c r="F17701" s="15">
        <v>45764</v>
      </c>
      <c r="G17701" t="s">
        <v>5757</v>
      </c>
      <c r="H17701" s="16">
        <v>48205.06</v>
      </c>
    </row>
    <row r="17702" spans="1:8" x14ac:dyDescent="0.25">
      <c r="A17702" t="s">
        <v>368</v>
      </c>
      <c r="B17702" t="s">
        <v>60</v>
      </c>
      <c r="C17702" t="s">
        <v>61</v>
      </c>
      <c r="D17702" t="s">
        <v>12</v>
      </c>
      <c r="E17702" t="s">
        <v>369</v>
      </c>
      <c r="F17702" s="15">
        <v>45804</v>
      </c>
      <c r="G17702" t="s">
        <v>6334</v>
      </c>
      <c r="H17702" s="16">
        <v>48205.08</v>
      </c>
    </row>
    <row r="17703" spans="1:8" x14ac:dyDescent="0.25">
      <c r="A17703" t="s">
        <v>368</v>
      </c>
      <c r="B17703" t="s">
        <v>60</v>
      </c>
      <c r="C17703" t="s">
        <v>61</v>
      </c>
      <c r="D17703" t="s">
        <v>12</v>
      </c>
      <c r="E17703" t="s">
        <v>369</v>
      </c>
      <c r="F17703" s="15">
        <v>45835</v>
      </c>
      <c r="G17703" t="s">
        <v>7093</v>
      </c>
      <c r="H17703" s="16">
        <v>48205.06</v>
      </c>
    </row>
    <row r="17704" spans="1:8" x14ac:dyDescent="0.25">
      <c r="A17704" t="s">
        <v>368</v>
      </c>
      <c r="B17704" t="s">
        <v>60</v>
      </c>
      <c r="C17704" t="s">
        <v>61</v>
      </c>
      <c r="D17704" t="s">
        <v>12</v>
      </c>
      <c r="E17704" t="s">
        <v>369</v>
      </c>
      <c r="F17704" s="15">
        <v>45616</v>
      </c>
      <c r="G17704" t="s">
        <v>3181</v>
      </c>
      <c r="H17704" s="16">
        <v>48532.75</v>
      </c>
    </row>
    <row r="17705" spans="1:8" x14ac:dyDescent="0.25">
      <c r="A17705" s="17" t="str">
        <f>A17704</f>
        <v>2700</v>
      </c>
      <c r="B17705" s="17" t="s">
        <v>63</v>
      </c>
      <c r="C17705" s="17"/>
      <c r="D17705" s="17"/>
      <c r="E17705" s="17"/>
      <c r="F17705" s="21"/>
      <c r="G17705" s="17"/>
      <c r="H17705" s="20">
        <f>SUBTOTAL(9,H17692:H17704)</f>
        <v>633232.16999999993</v>
      </c>
    </row>
    <row r="17706" spans="1:8" x14ac:dyDescent="0.25">
      <c r="A17706" t="s">
        <v>368</v>
      </c>
      <c r="B17706" t="s">
        <v>5236</v>
      </c>
      <c r="C17706" t="s">
        <v>5237</v>
      </c>
      <c r="D17706" t="s">
        <v>12</v>
      </c>
      <c r="E17706" t="s">
        <v>369</v>
      </c>
      <c r="F17706" s="15">
        <v>45775</v>
      </c>
      <c r="G17706" t="s">
        <v>5758</v>
      </c>
      <c r="H17706" s="16">
        <v>12305.16</v>
      </c>
    </row>
    <row r="17707" spans="1:8" x14ac:dyDescent="0.25">
      <c r="A17707" s="17" t="str">
        <f>A17706</f>
        <v>2700</v>
      </c>
      <c r="B17707" s="17" t="s">
        <v>5239</v>
      </c>
      <c r="C17707" s="17"/>
      <c r="D17707" s="17"/>
      <c r="E17707" s="17"/>
      <c r="F17707" s="21"/>
      <c r="G17707" s="17"/>
      <c r="H17707" s="20">
        <f>SUBTOTAL(9,H17706:H17706)</f>
        <v>12305.16</v>
      </c>
    </row>
    <row r="17708" spans="1:8" x14ac:dyDescent="0.25">
      <c r="A17708" t="s">
        <v>368</v>
      </c>
      <c r="B17708" t="s">
        <v>10</v>
      </c>
      <c r="C17708" t="s">
        <v>11</v>
      </c>
      <c r="D17708" t="s">
        <v>12</v>
      </c>
      <c r="E17708" t="s">
        <v>369</v>
      </c>
      <c r="F17708" s="15">
        <v>45496</v>
      </c>
      <c r="G17708" t="s">
        <v>1139</v>
      </c>
      <c r="H17708" s="16">
        <v>5183968.75</v>
      </c>
    </row>
    <row r="17709" spans="1:8" x14ac:dyDescent="0.25">
      <c r="A17709" t="s">
        <v>368</v>
      </c>
      <c r="B17709" t="s">
        <v>10</v>
      </c>
      <c r="C17709" t="s">
        <v>11</v>
      </c>
      <c r="D17709" t="s">
        <v>12</v>
      </c>
      <c r="E17709" t="s">
        <v>369</v>
      </c>
      <c r="F17709" s="15">
        <v>45755</v>
      </c>
      <c r="G17709" t="s">
        <v>5759</v>
      </c>
      <c r="H17709" s="16">
        <v>2526.64</v>
      </c>
    </row>
    <row r="17710" spans="1:8" x14ac:dyDescent="0.25">
      <c r="A17710" t="s">
        <v>368</v>
      </c>
      <c r="B17710" t="s">
        <v>10</v>
      </c>
      <c r="C17710" t="s">
        <v>11</v>
      </c>
      <c r="D17710" t="s">
        <v>12</v>
      </c>
      <c r="E17710" t="s">
        <v>369</v>
      </c>
      <c r="F17710" s="15">
        <v>45828</v>
      </c>
      <c r="G17710" t="s">
        <v>7094</v>
      </c>
      <c r="H17710" s="16">
        <v>5377.42</v>
      </c>
    </row>
    <row r="17711" spans="1:8" x14ac:dyDescent="0.25">
      <c r="A17711" s="17" t="str">
        <f>A17710</f>
        <v>2700</v>
      </c>
      <c r="B17711" s="17" t="s">
        <v>14</v>
      </c>
      <c r="C17711" s="17"/>
      <c r="D17711" s="17"/>
      <c r="E17711" s="17"/>
      <c r="F17711" s="21"/>
      <c r="G17711" s="17"/>
      <c r="H17711" s="20">
        <f>SUBTOTAL(9,H17708:H17710)</f>
        <v>5191872.8099999996</v>
      </c>
    </row>
    <row r="17712" spans="1:8" x14ac:dyDescent="0.25">
      <c r="A17712" t="s">
        <v>368</v>
      </c>
      <c r="B17712" t="s">
        <v>15</v>
      </c>
      <c r="C17712" t="s">
        <v>1337</v>
      </c>
      <c r="D17712" t="s">
        <v>12</v>
      </c>
      <c r="E17712" t="s">
        <v>369</v>
      </c>
      <c r="F17712" s="15">
        <v>45531</v>
      </c>
      <c r="G17712" t="s">
        <v>1634</v>
      </c>
      <c r="H17712" s="16">
        <v>112642.97</v>
      </c>
    </row>
    <row r="17713" spans="1:8" x14ac:dyDescent="0.25">
      <c r="A17713" s="17" t="str">
        <f>A17712</f>
        <v>2700</v>
      </c>
      <c r="B17713" s="17" t="s">
        <v>16</v>
      </c>
      <c r="C17713" s="17"/>
      <c r="D17713" s="17"/>
      <c r="E17713" s="17"/>
      <c r="F17713" s="21"/>
      <c r="G17713" s="17"/>
      <c r="H17713" s="20">
        <f>SUBTOTAL(9,H17712:H17712)</f>
        <v>112642.97</v>
      </c>
    </row>
    <row r="17714" spans="1:8" x14ac:dyDescent="0.25">
      <c r="A17714" t="s">
        <v>368</v>
      </c>
      <c r="B17714" t="s">
        <v>17</v>
      </c>
      <c r="C17714" t="s">
        <v>18</v>
      </c>
      <c r="D17714" t="s">
        <v>12</v>
      </c>
      <c r="E17714" t="s">
        <v>369</v>
      </c>
      <c r="F17714" s="15">
        <v>45496</v>
      </c>
      <c r="G17714" t="s">
        <v>1139</v>
      </c>
      <c r="H17714" s="16">
        <v>110787</v>
      </c>
    </row>
    <row r="17715" spans="1:8" x14ac:dyDescent="0.25">
      <c r="A17715" s="17" t="str">
        <f>A17714</f>
        <v>2700</v>
      </c>
      <c r="B17715" s="17" t="s">
        <v>19</v>
      </c>
      <c r="C17715" s="17"/>
      <c r="D17715" s="17"/>
      <c r="E17715" s="17"/>
      <c r="F17715" s="21"/>
      <c r="G17715" s="17"/>
      <c r="H17715" s="20">
        <f>SUBTOTAL(9,H17714:H17714)</f>
        <v>110787</v>
      </c>
    </row>
    <row r="17716" spans="1:8" x14ac:dyDescent="0.25">
      <c r="A17716" t="s">
        <v>368</v>
      </c>
      <c r="B17716" t="s">
        <v>2586</v>
      </c>
      <c r="C17716" t="s">
        <v>2587</v>
      </c>
      <c r="D17716" t="s">
        <v>12</v>
      </c>
      <c r="E17716" t="s">
        <v>369</v>
      </c>
      <c r="F17716" s="15">
        <v>45828</v>
      </c>
      <c r="G17716" t="s">
        <v>7095</v>
      </c>
      <c r="H17716" s="16">
        <v>57806.14</v>
      </c>
    </row>
    <row r="17717" spans="1:8" x14ac:dyDescent="0.25">
      <c r="A17717" t="s">
        <v>368</v>
      </c>
      <c r="B17717" t="s">
        <v>2586</v>
      </c>
      <c r="C17717" t="s">
        <v>2587</v>
      </c>
      <c r="D17717" t="s">
        <v>12</v>
      </c>
      <c r="E17717" t="s">
        <v>369</v>
      </c>
      <c r="F17717" s="15">
        <v>45608</v>
      </c>
      <c r="G17717" t="s">
        <v>3182</v>
      </c>
      <c r="H17717" s="16">
        <v>794219.94</v>
      </c>
    </row>
    <row r="17718" spans="1:8" x14ac:dyDescent="0.25">
      <c r="A17718" s="17" t="str">
        <f>A17717</f>
        <v>2700</v>
      </c>
      <c r="B17718" s="17" t="s">
        <v>2589</v>
      </c>
      <c r="C17718" s="17"/>
      <c r="D17718" s="17"/>
      <c r="E17718" s="17"/>
      <c r="F17718" s="21"/>
      <c r="G17718" s="17"/>
      <c r="H17718" s="20">
        <f>SUBTOTAL(9,H17716:H17717)</f>
        <v>852026.08</v>
      </c>
    </row>
    <row r="17719" spans="1:8" x14ac:dyDescent="0.25">
      <c r="A17719" t="s">
        <v>368</v>
      </c>
      <c r="B17719" t="s">
        <v>2590</v>
      </c>
      <c r="C17719" t="s">
        <v>2591</v>
      </c>
      <c r="D17719" t="s">
        <v>12</v>
      </c>
      <c r="E17719" t="s">
        <v>369</v>
      </c>
      <c r="F17719" s="15">
        <v>45621</v>
      </c>
      <c r="G17719" t="s">
        <v>3183</v>
      </c>
      <c r="H17719" s="16">
        <v>35741.72</v>
      </c>
    </row>
    <row r="17720" spans="1:8" x14ac:dyDescent="0.25">
      <c r="A17720" s="17" t="str">
        <f>A17719</f>
        <v>2700</v>
      </c>
      <c r="B17720" s="17" t="s">
        <v>2593</v>
      </c>
      <c r="C17720" s="17"/>
      <c r="D17720" s="17"/>
      <c r="E17720" s="17"/>
      <c r="F17720" s="21"/>
      <c r="G17720" s="17"/>
      <c r="H17720" s="20">
        <f>SUBTOTAL(9,H17719:H17719)</f>
        <v>35741.72</v>
      </c>
    </row>
    <row r="17721" spans="1:8" x14ac:dyDescent="0.25">
      <c r="A17721" t="s">
        <v>368</v>
      </c>
      <c r="B17721" t="s">
        <v>468</v>
      </c>
      <c r="C17721" t="s">
        <v>469</v>
      </c>
      <c r="D17721" t="s">
        <v>30</v>
      </c>
      <c r="E17721" t="s">
        <v>369</v>
      </c>
      <c r="F17721" s="15">
        <v>45635</v>
      </c>
      <c r="G17721" t="s">
        <v>3603</v>
      </c>
      <c r="H17721" s="16">
        <v>154401.04</v>
      </c>
    </row>
    <row r="17722" spans="1:8" x14ac:dyDescent="0.25">
      <c r="A17722" t="s">
        <v>368</v>
      </c>
      <c r="B17722" t="s">
        <v>468</v>
      </c>
      <c r="C17722" t="s">
        <v>469</v>
      </c>
      <c r="D17722" t="s">
        <v>30</v>
      </c>
      <c r="E17722" t="s">
        <v>369</v>
      </c>
      <c r="F17722" s="15">
        <v>45665</v>
      </c>
      <c r="G17722" t="s">
        <v>4227</v>
      </c>
      <c r="H17722" s="16">
        <v>85966.38</v>
      </c>
    </row>
    <row r="17723" spans="1:8" x14ac:dyDescent="0.25">
      <c r="A17723" t="s">
        <v>368</v>
      </c>
      <c r="B17723" t="s">
        <v>468</v>
      </c>
      <c r="C17723" t="s">
        <v>469</v>
      </c>
      <c r="D17723" t="s">
        <v>30</v>
      </c>
      <c r="E17723" t="s">
        <v>369</v>
      </c>
      <c r="F17723" s="15">
        <v>45681</v>
      </c>
      <c r="G17723" t="s">
        <v>4226</v>
      </c>
      <c r="H17723" s="16">
        <v>89828.01</v>
      </c>
    </row>
    <row r="17724" spans="1:8" x14ac:dyDescent="0.25">
      <c r="A17724" t="s">
        <v>368</v>
      </c>
      <c r="B17724" t="s">
        <v>468</v>
      </c>
      <c r="C17724" t="s">
        <v>469</v>
      </c>
      <c r="D17724" t="s">
        <v>30</v>
      </c>
      <c r="E17724" t="s">
        <v>369</v>
      </c>
      <c r="F17724" s="15">
        <v>45709</v>
      </c>
      <c r="G17724" t="s">
        <v>4708</v>
      </c>
      <c r="H17724" s="16">
        <v>91432.01</v>
      </c>
    </row>
    <row r="17725" spans="1:8" x14ac:dyDescent="0.25">
      <c r="A17725" t="s">
        <v>368</v>
      </c>
      <c r="B17725" t="s">
        <v>468</v>
      </c>
      <c r="C17725" t="s">
        <v>469</v>
      </c>
      <c r="D17725" t="s">
        <v>30</v>
      </c>
      <c r="E17725" t="s">
        <v>369</v>
      </c>
      <c r="F17725" s="15">
        <v>45742</v>
      </c>
      <c r="G17725" t="s">
        <v>5128</v>
      </c>
      <c r="H17725" s="16">
        <v>123167.15</v>
      </c>
    </row>
    <row r="17726" spans="1:8" x14ac:dyDescent="0.25">
      <c r="A17726" t="s">
        <v>368</v>
      </c>
      <c r="B17726" t="s">
        <v>468</v>
      </c>
      <c r="C17726" t="s">
        <v>469</v>
      </c>
      <c r="D17726" t="s">
        <v>30</v>
      </c>
      <c r="E17726" t="s">
        <v>369</v>
      </c>
      <c r="F17726" s="15">
        <v>45764</v>
      </c>
      <c r="G17726" t="s">
        <v>5757</v>
      </c>
      <c r="H17726" s="16">
        <v>100125.69</v>
      </c>
    </row>
    <row r="17727" spans="1:8" x14ac:dyDescent="0.25">
      <c r="A17727" t="s">
        <v>368</v>
      </c>
      <c r="B17727" t="s">
        <v>468</v>
      </c>
      <c r="C17727" t="s">
        <v>469</v>
      </c>
      <c r="D17727" t="s">
        <v>30</v>
      </c>
      <c r="E17727" t="s">
        <v>369</v>
      </c>
      <c r="F17727" s="15">
        <v>45791</v>
      </c>
      <c r="G17727" t="s">
        <v>6335</v>
      </c>
      <c r="H17727" s="16">
        <v>132883.38</v>
      </c>
    </row>
    <row r="17728" spans="1:8" x14ac:dyDescent="0.25">
      <c r="A17728" t="s">
        <v>368</v>
      </c>
      <c r="B17728" t="s">
        <v>468</v>
      </c>
      <c r="C17728" t="s">
        <v>469</v>
      </c>
      <c r="D17728" t="s">
        <v>30</v>
      </c>
      <c r="E17728" t="s">
        <v>369</v>
      </c>
      <c r="F17728" s="15">
        <v>45834</v>
      </c>
      <c r="G17728" t="s">
        <v>7096</v>
      </c>
      <c r="H17728" s="16">
        <v>107937.17</v>
      </c>
    </row>
    <row r="17729" spans="1:8" x14ac:dyDescent="0.25">
      <c r="A17729" t="s">
        <v>368</v>
      </c>
      <c r="B17729" t="s">
        <v>468</v>
      </c>
      <c r="C17729" t="s">
        <v>469</v>
      </c>
      <c r="D17729" t="s">
        <v>30</v>
      </c>
      <c r="E17729" t="s">
        <v>369</v>
      </c>
      <c r="F17729" s="15">
        <v>45602</v>
      </c>
      <c r="G17729" t="s">
        <v>3184</v>
      </c>
      <c r="H17729" s="16">
        <v>93056.06</v>
      </c>
    </row>
    <row r="17730" spans="1:8" x14ac:dyDescent="0.25">
      <c r="A17730" t="s">
        <v>368</v>
      </c>
      <c r="B17730" t="s">
        <v>468</v>
      </c>
      <c r="C17730" t="s">
        <v>469</v>
      </c>
      <c r="D17730" t="s">
        <v>30</v>
      </c>
      <c r="E17730" t="s">
        <v>369</v>
      </c>
      <c r="F17730" s="15">
        <v>45602</v>
      </c>
      <c r="G17730" t="s">
        <v>3184</v>
      </c>
      <c r="H17730" s="16">
        <v>128179.65</v>
      </c>
    </row>
    <row r="17731" spans="1:8" x14ac:dyDescent="0.25">
      <c r="A17731" s="17" t="str">
        <f>A17730</f>
        <v>2700</v>
      </c>
      <c r="B17731" s="17" t="s">
        <v>470</v>
      </c>
      <c r="C17731" s="17"/>
      <c r="D17731" s="17"/>
      <c r="E17731" s="17"/>
      <c r="F17731" s="21"/>
      <c r="G17731" s="17"/>
      <c r="H17731" s="20">
        <f>SUBTOTAL(9,H17721:H17730)</f>
        <v>1106976.54</v>
      </c>
    </row>
    <row r="17732" spans="1:8" x14ac:dyDescent="0.25">
      <c r="A17732" t="s">
        <v>368</v>
      </c>
      <c r="B17732" t="s">
        <v>471</v>
      </c>
      <c r="C17732" t="s">
        <v>472</v>
      </c>
      <c r="D17732" t="s">
        <v>30</v>
      </c>
      <c r="E17732" t="s">
        <v>369</v>
      </c>
      <c r="F17732" s="15">
        <v>45635</v>
      </c>
      <c r="G17732" t="s">
        <v>3603</v>
      </c>
      <c r="H17732" s="16">
        <v>40718.699999999997</v>
      </c>
    </row>
    <row r="17733" spans="1:8" x14ac:dyDescent="0.25">
      <c r="A17733" t="s">
        <v>368</v>
      </c>
      <c r="B17733" t="s">
        <v>471</v>
      </c>
      <c r="C17733" t="s">
        <v>472</v>
      </c>
      <c r="D17733" t="s">
        <v>30</v>
      </c>
      <c r="E17733" t="s">
        <v>369</v>
      </c>
      <c r="F17733" s="15">
        <v>45665</v>
      </c>
      <c r="G17733" t="s">
        <v>4227</v>
      </c>
      <c r="H17733" s="16">
        <v>23498.639999999999</v>
      </c>
    </row>
    <row r="17734" spans="1:8" x14ac:dyDescent="0.25">
      <c r="A17734" t="s">
        <v>368</v>
      </c>
      <c r="B17734" t="s">
        <v>471</v>
      </c>
      <c r="C17734" t="s">
        <v>472</v>
      </c>
      <c r="D17734" t="s">
        <v>30</v>
      </c>
      <c r="E17734" t="s">
        <v>369</v>
      </c>
      <c r="F17734" s="15">
        <v>45681</v>
      </c>
      <c r="G17734" t="s">
        <v>4226</v>
      </c>
      <c r="H17734" s="16">
        <v>21655.26</v>
      </c>
    </row>
    <row r="17735" spans="1:8" x14ac:dyDescent="0.25">
      <c r="A17735" t="s">
        <v>368</v>
      </c>
      <c r="B17735" t="s">
        <v>471</v>
      </c>
      <c r="C17735" t="s">
        <v>472</v>
      </c>
      <c r="D17735" t="s">
        <v>30</v>
      </c>
      <c r="E17735" t="s">
        <v>369</v>
      </c>
      <c r="F17735" s="15">
        <v>45709</v>
      </c>
      <c r="G17735" t="s">
        <v>4708</v>
      </c>
      <c r="H17735" s="16">
        <v>23013.54</v>
      </c>
    </row>
    <row r="17736" spans="1:8" x14ac:dyDescent="0.25">
      <c r="A17736" t="s">
        <v>368</v>
      </c>
      <c r="B17736" t="s">
        <v>471</v>
      </c>
      <c r="C17736" t="s">
        <v>472</v>
      </c>
      <c r="D17736" t="s">
        <v>30</v>
      </c>
      <c r="E17736" t="s">
        <v>369</v>
      </c>
      <c r="F17736" s="15">
        <v>45742</v>
      </c>
      <c r="G17736" t="s">
        <v>5128</v>
      </c>
      <c r="H17736" s="16">
        <v>33610.5</v>
      </c>
    </row>
    <row r="17737" spans="1:8" x14ac:dyDescent="0.25">
      <c r="A17737" t="s">
        <v>368</v>
      </c>
      <c r="B17737" t="s">
        <v>471</v>
      </c>
      <c r="C17737" t="s">
        <v>472</v>
      </c>
      <c r="D17737" t="s">
        <v>30</v>
      </c>
      <c r="E17737" t="s">
        <v>369</v>
      </c>
      <c r="F17737" s="15">
        <v>45764</v>
      </c>
      <c r="G17737" t="s">
        <v>5757</v>
      </c>
      <c r="H17737" s="16">
        <v>27428.94</v>
      </c>
    </row>
    <row r="17738" spans="1:8" x14ac:dyDescent="0.25">
      <c r="A17738" t="s">
        <v>368</v>
      </c>
      <c r="B17738" t="s">
        <v>471</v>
      </c>
      <c r="C17738" t="s">
        <v>472</v>
      </c>
      <c r="D17738" t="s">
        <v>30</v>
      </c>
      <c r="E17738" t="s">
        <v>369</v>
      </c>
      <c r="F17738" s="15">
        <v>45791</v>
      </c>
      <c r="G17738" t="s">
        <v>6335</v>
      </c>
      <c r="H17738" s="16">
        <v>37861.56</v>
      </c>
    </row>
    <row r="17739" spans="1:8" x14ac:dyDescent="0.25">
      <c r="A17739" t="s">
        <v>368</v>
      </c>
      <c r="B17739" t="s">
        <v>471</v>
      </c>
      <c r="C17739" t="s">
        <v>472</v>
      </c>
      <c r="D17739" t="s">
        <v>30</v>
      </c>
      <c r="E17739" t="s">
        <v>369</v>
      </c>
      <c r="F17739" s="15">
        <v>45834</v>
      </c>
      <c r="G17739" t="s">
        <v>7096</v>
      </c>
      <c r="H17739" s="16">
        <v>30331.62</v>
      </c>
    </row>
    <row r="17740" spans="1:8" x14ac:dyDescent="0.25">
      <c r="A17740" t="s">
        <v>368</v>
      </c>
      <c r="B17740" t="s">
        <v>471</v>
      </c>
      <c r="C17740" t="s">
        <v>472</v>
      </c>
      <c r="D17740" t="s">
        <v>30</v>
      </c>
      <c r="E17740" t="s">
        <v>369</v>
      </c>
      <c r="F17740" s="15">
        <v>45602</v>
      </c>
      <c r="G17740" t="s">
        <v>3184</v>
      </c>
      <c r="H17740" s="16">
        <v>22645.26</v>
      </c>
    </row>
    <row r="17741" spans="1:8" x14ac:dyDescent="0.25">
      <c r="A17741" t="s">
        <v>368</v>
      </c>
      <c r="B17741" t="s">
        <v>471</v>
      </c>
      <c r="C17741" t="s">
        <v>472</v>
      </c>
      <c r="D17741" t="s">
        <v>30</v>
      </c>
      <c r="E17741" t="s">
        <v>369</v>
      </c>
      <c r="F17741" s="15">
        <v>45602</v>
      </c>
      <c r="G17741" t="s">
        <v>3184</v>
      </c>
      <c r="H17741" s="16">
        <v>33713.46</v>
      </c>
    </row>
    <row r="17742" spans="1:8" x14ac:dyDescent="0.25">
      <c r="A17742" s="17" t="str">
        <f>A17741</f>
        <v>2700</v>
      </c>
      <c r="B17742" s="17" t="s">
        <v>473</v>
      </c>
      <c r="C17742" s="17"/>
      <c r="D17742" s="17"/>
      <c r="E17742" s="17"/>
      <c r="F17742" s="21"/>
      <c r="G17742" s="17"/>
      <c r="H17742" s="20">
        <f>SUBTOTAL(9,H17732:H17741)</f>
        <v>294477.48</v>
      </c>
    </row>
    <row r="17743" spans="1:8" x14ac:dyDescent="0.25">
      <c r="A17743" t="s">
        <v>368</v>
      </c>
      <c r="B17743" t="s">
        <v>20</v>
      </c>
      <c r="C17743" t="s">
        <v>21</v>
      </c>
      <c r="D17743" t="s">
        <v>12</v>
      </c>
      <c r="E17743" t="s">
        <v>369</v>
      </c>
      <c r="F17743" s="15">
        <v>45635</v>
      </c>
      <c r="G17743" t="s">
        <v>3603</v>
      </c>
      <c r="H17743" s="16">
        <v>5.4</v>
      </c>
    </row>
    <row r="17744" spans="1:8" x14ac:dyDescent="0.25">
      <c r="A17744" t="s">
        <v>368</v>
      </c>
      <c r="B17744" t="s">
        <v>20</v>
      </c>
      <c r="C17744" t="s">
        <v>21</v>
      </c>
      <c r="D17744" t="s">
        <v>12</v>
      </c>
      <c r="E17744" t="s">
        <v>369</v>
      </c>
      <c r="F17744" s="15">
        <v>45665</v>
      </c>
      <c r="G17744" t="s">
        <v>4227</v>
      </c>
      <c r="H17744" s="16">
        <v>11.7</v>
      </c>
    </row>
    <row r="17745" spans="1:8" x14ac:dyDescent="0.25">
      <c r="A17745" t="s">
        <v>368</v>
      </c>
      <c r="B17745" t="s">
        <v>20</v>
      </c>
      <c r="C17745" t="s">
        <v>21</v>
      </c>
      <c r="D17745" t="s">
        <v>12</v>
      </c>
      <c r="E17745" t="s">
        <v>369</v>
      </c>
      <c r="F17745" s="15">
        <v>45681</v>
      </c>
      <c r="G17745" t="s">
        <v>4226</v>
      </c>
      <c r="H17745" s="16">
        <v>6</v>
      </c>
    </row>
    <row r="17746" spans="1:8" x14ac:dyDescent="0.25">
      <c r="A17746" t="s">
        <v>368</v>
      </c>
      <c r="B17746" t="s">
        <v>20</v>
      </c>
      <c r="C17746" t="s">
        <v>21</v>
      </c>
      <c r="D17746" t="s">
        <v>12</v>
      </c>
      <c r="E17746" t="s">
        <v>369</v>
      </c>
      <c r="F17746" s="15">
        <v>45709</v>
      </c>
      <c r="G17746" t="s">
        <v>4708</v>
      </c>
      <c r="H17746" s="16">
        <v>6</v>
      </c>
    </row>
    <row r="17747" spans="1:8" x14ac:dyDescent="0.25">
      <c r="A17747" t="s">
        <v>368</v>
      </c>
      <c r="B17747" t="s">
        <v>20</v>
      </c>
      <c r="C17747" t="s">
        <v>21</v>
      </c>
      <c r="D17747" t="s">
        <v>12</v>
      </c>
      <c r="E17747" t="s">
        <v>369</v>
      </c>
      <c r="F17747" s="15">
        <v>45742</v>
      </c>
      <c r="G17747" t="s">
        <v>5128</v>
      </c>
      <c r="H17747" s="16">
        <v>13.8</v>
      </c>
    </row>
    <row r="17748" spans="1:8" x14ac:dyDescent="0.25">
      <c r="A17748" t="s">
        <v>368</v>
      </c>
      <c r="B17748" t="s">
        <v>20</v>
      </c>
      <c r="C17748" t="s">
        <v>21</v>
      </c>
      <c r="D17748" t="s">
        <v>12</v>
      </c>
      <c r="E17748" t="s">
        <v>369</v>
      </c>
      <c r="F17748" s="15">
        <v>45764</v>
      </c>
      <c r="G17748" t="s">
        <v>5757</v>
      </c>
      <c r="H17748" s="16">
        <v>14.7</v>
      </c>
    </row>
    <row r="17749" spans="1:8" x14ac:dyDescent="0.25">
      <c r="A17749" t="s">
        <v>368</v>
      </c>
      <c r="B17749" t="s">
        <v>20</v>
      </c>
      <c r="C17749" t="s">
        <v>21</v>
      </c>
      <c r="D17749" t="s">
        <v>12</v>
      </c>
      <c r="E17749" t="s">
        <v>369</v>
      </c>
      <c r="F17749" s="15">
        <v>45791</v>
      </c>
      <c r="G17749" t="s">
        <v>6335</v>
      </c>
      <c r="H17749" s="16">
        <v>18</v>
      </c>
    </row>
    <row r="17750" spans="1:8" x14ac:dyDescent="0.25">
      <c r="A17750" t="s">
        <v>368</v>
      </c>
      <c r="B17750" t="s">
        <v>20</v>
      </c>
      <c r="C17750" t="s">
        <v>21</v>
      </c>
      <c r="D17750" t="s">
        <v>12</v>
      </c>
      <c r="E17750" t="s">
        <v>369</v>
      </c>
      <c r="F17750" s="15">
        <v>45834</v>
      </c>
      <c r="G17750" t="s">
        <v>7096</v>
      </c>
      <c r="H17750" s="16">
        <v>15</v>
      </c>
    </row>
    <row r="17751" spans="1:8" x14ac:dyDescent="0.25">
      <c r="A17751" t="s">
        <v>368</v>
      </c>
      <c r="B17751" t="s">
        <v>20</v>
      </c>
      <c r="C17751" t="s">
        <v>21</v>
      </c>
      <c r="D17751" t="s">
        <v>12</v>
      </c>
      <c r="E17751" t="s">
        <v>369</v>
      </c>
      <c r="F17751" s="15">
        <v>45602</v>
      </c>
      <c r="G17751" t="s">
        <v>3184</v>
      </c>
      <c r="H17751" s="16">
        <v>4.2</v>
      </c>
    </row>
    <row r="17752" spans="1:8" x14ac:dyDescent="0.25">
      <c r="A17752" t="s">
        <v>368</v>
      </c>
      <c r="B17752" t="s">
        <v>20</v>
      </c>
      <c r="C17752" t="s">
        <v>21</v>
      </c>
      <c r="D17752" t="s">
        <v>12</v>
      </c>
      <c r="E17752" t="s">
        <v>369</v>
      </c>
      <c r="F17752" s="15">
        <v>45602</v>
      </c>
      <c r="G17752" t="s">
        <v>3184</v>
      </c>
      <c r="H17752" s="16">
        <v>7.5</v>
      </c>
    </row>
    <row r="17753" spans="1:8" x14ac:dyDescent="0.25">
      <c r="A17753" s="17" t="str">
        <f>A17752</f>
        <v>2700</v>
      </c>
      <c r="B17753" s="17" t="s">
        <v>22</v>
      </c>
      <c r="C17753" s="17"/>
      <c r="D17753" s="17"/>
      <c r="E17753" s="17"/>
      <c r="F17753" s="21"/>
      <c r="G17753" s="17"/>
      <c r="H17753" s="20">
        <f>SUBTOTAL(9,H17743:H17752)</f>
        <v>102.30000000000001</v>
      </c>
    </row>
    <row r="17754" spans="1:8" x14ac:dyDescent="0.25">
      <c r="A17754" t="s">
        <v>368</v>
      </c>
      <c r="B17754" t="s">
        <v>23</v>
      </c>
      <c r="C17754" t="s">
        <v>24</v>
      </c>
      <c r="D17754" t="s">
        <v>12</v>
      </c>
      <c r="E17754" t="s">
        <v>369</v>
      </c>
      <c r="F17754" s="15">
        <v>45635</v>
      </c>
      <c r="G17754" t="s">
        <v>3603</v>
      </c>
      <c r="H17754" s="16">
        <v>12</v>
      </c>
    </row>
    <row r="17755" spans="1:8" x14ac:dyDescent="0.25">
      <c r="A17755" t="s">
        <v>368</v>
      </c>
      <c r="B17755" t="s">
        <v>23</v>
      </c>
      <c r="C17755" t="s">
        <v>24</v>
      </c>
      <c r="D17755" t="s">
        <v>12</v>
      </c>
      <c r="E17755" t="s">
        <v>369</v>
      </c>
      <c r="F17755" s="15">
        <v>45665</v>
      </c>
      <c r="G17755" t="s">
        <v>4227</v>
      </c>
      <c r="H17755" s="16">
        <v>26.8</v>
      </c>
    </row>
    <row r="17756" spans="1:8" x14ac:dyDescent="0.25">
      <c r="A17756" t="s">
        <v>368</v>
      </c>
      <c r="B17756" t="s">
        <v>23</v>
      </c>
      <c r="C17756" t="s">
        <v>24</v>
      </c>
      <c r="D17756" t="s">
        <v>12</v>
      </c>
      <c r="E17756" t="s">
        <v>369</v>
      </c>
      <c r="F17756" s="15">
        <v>45681</v>
      </c>
      <c r="G17756" t="s">
        <v>4226</v>
      </c>
      <c r="H17756" s="16">
        <v>-2.4</v>
      </c>
    </row>
    <row r="17757" spans="1:8" x14ac:dyDescent="0.25">
      <c r="A17757" t="s">
        <v>368</v>
      </c>
      <c r="B17757" t="s">
        <v>23</v>
      </c>
      <c r="C17757" t="s">
        <v>24</v>
      </c>
      <c r="D17757" t="s">
        <v>12</v>
      </c>
      <c r="E17757" t="s">
        <v>369</v>
      </c>
      <c r="F17757" s="15">
        <v>45681</v>
      </c>
      <c r="G17757" t="s">
        <v>4226</v>
      </c>
      <c r="H17757" s="16">
        <v>-2.8</v>
      </c>
    </row>
    <row r="17758" spans="1:8" x14ac:dyDescent="0.25">
      <c r="A17758" t="s">
        <v>368</v>
      </c>
      <c r="B17758" t="s">
        <v>23</v>
      </c>
      <c r="C17758" t="s">
        <v>24</v>
      </c>
      <c r="D17758" t="s">
        <v>12</v>
      </c>
      <c r="E17758" t="s">
        <v>369</v>
      </c>
      <c r="F17758" s="15">
        <v>45681</v>
      </c>
      <c r="G17758" t="s">
        <v>4226</v>
      </c>
      <c r="H17758" s="16">
        <v>6</v>
      </c>
    </row>
    <row r="17759" spans="1:8" x14ac:dyDescent="0.25">
      <c r="A17759" t="s">
        <v>368</v>
      </c>
      <c r="B17759" t="s">
        <v>23</v>
      </c>
      <c r="C17759" t="s">
        <v>24</v>
      </c>
      <c r="D17759" t="s">
        <v>12</v>
      </c>
      <c r="E17759" t="s">
        <v>369</v>
      </c>
      <c r="F17759" s="15">
        <v>45681</v>
      </c>
      <c r="G17759" t="s">
        <v>4226</v>
      </c>
      <c r="H17759" s="16">
        <v>-2</v>
      </c>
    </row>
    <row r="17760" spans="1:8" x14ac:dyDescent="0.25">
      <c r="A17760" t="s">
        <v>368</v>
      </c>
      <c r="B17760" t="s">
        <v>23</v>
      </c>
      <c r="C17760" t="s">
        <v>24</v>
      </c>
      <c r="D17760" t="s">
        <v>12</v>
      </c>
      <c r="E17760" t="s">
        <v>369</v>
      </c>
      <c r="F17760" s="15">
        <v>45681</v>
      </c>
      <c r="G17760" t="s">
        <v>4226</v>
      </c>
      <c r="H17760" s="16">
        <v>-8.4</v>
      </c>
    </row>
    <row r="17761" spans="1:8" x14ac:dyDescent="0.25">
      <c r="A17761" t="s">
        <v>368</v>
      </c>
      <c r="B17761" t="s">
        <v>23</v>
      </c>
      <c r="C17761" t="s">
        <v>24</v>
      </c>
      <c r="D17761" t="s">
        <v>12</v>
      </c>
      <c r="E17761" t="s">
        <v>369</v>
      </c>
      <c r="F17761" s="15">
        <v>45695</v>
      </c>
      <c r="G17761" t="s">
        <v>4709</v>
      </c>
      <c r="H17761" s="16">
        <v>2</v>
      </c>
    </row>
    <row r="17762" spans="1:8" x14ac:dyDescent="0.25">
      <c r="A17762" t="s">
        <v>368</v>
      </c>
      <c r="B17762" t="s">
        <v>23</v>
      </c>
      <c r="C17762" t="s">
        <v>24</v>
      </c>
      <c r="D17762" t="s">
        <v>12</v>
      </c>
      <c r="E17762" t="s">
        <v>369</v>
      </c>
      <c r="F17762" s="15">
        <v>45695</v>
      </c>
      <c r="G17762" t="s">
        <v>4709</v>
      </c>
      <c r="H17762" s="16">
        <v>8.4</v>
      </c>
    </row>
    <row r="17763" spans="1:8" x14ac:dyDescent="0.25">
      <c r="A17763" t="s">
        <v>368</v>
      </c>
      <c r="B17763" t="s">
        <v>23</v>
      </c>
      <c r="C17763" t="s">
        <v>24</v>
      </c>
      <c r="D17763" t="s">
        <v>12</v>
      </c>
      <c r="E17763" t="s">
        <v>369</v>
      </c>
      <c r="F17763" s="15">
        <v>45695</v>
      </c>
      <c r="G17763" t="s">
        <v>4709</v>
      </c>
      <c r="H17763" s="16">
        <v>2.4</v>
      </c>
    </row>
    <row r="17764" spans="1:8" x14ac:dyDescent="0.25">
      <c r="A17764" t="s">
        <v>368</v>
      </c>
      <c r="B17764" t="s">
        <v>23</v>
      </c>
      <c r="C17764" t="s">
        <v>24</v>
      </c>
      <c r="D17764" t="s">
        <v>12</v>
      </c>
      <c r="E17764" t="s">
        <v>369</v>
      </c>
      <c r="F17764" s="15">
        <v>45695</v>
      </c>
      <c r="G17764" t="s">
        <v>4709</v>
      </c>
      <c r="H17764" s="16">
        <v>2.8</v>
      </c>
    </row>
    <row r="17765" spans="1:8" x14ac:dyDescent="0.25">
      <c r="A17765" t="s">
        <v>368</v>
      </c>
      <c r="B17765" t="s">
        <v>23</v>
      </c>
      <c r="C17765" t="s">
        <v>24</v>
      </c>
      <c r="D17765" t="s">
        <v>12</v>
      </c>
      <c r="E17765" t="s">
        <v>369</v>
      </c>
      <c r="F17765" s="15">
        <v>45695</v>
      </c>
      <c r="G17765" t="s">
        <v>4709</v>
      </c>
      <c r="H17765" s="16">
        <v>4.4000000000000004</v>
      </c>
    </row>
    <row r="17766" spans="1:8" x14ac:dyDescent="0.25">
      <c r="A17766" t="s">
        <v>368</v>
      </c>
      <c r="B17766" t="s">
        <v>23</v>
      </c>
      <c r="C17766" t="s">
        <v>24</v>
      </c>
      <c r="D17766" t="s">
        <v>12</v>
      </c>
      <c r="E17766" t="s">
        <v>369</v>
      </c>
      <c r="F17766" s="15">
        <v>45709</v>
      </c>
      <c r="G17766" t="s">
        <v>4708</v>
      </c>
      <c r="H17766" s="16">
        <v>8</v>
      </c>
    </row>
    <row r="17767" spans="1:8" x14ac:dyDescent="0.25">
      <c r="A17767" t="s">
        <v>368</v>
      </c>
      <c r="B17767" t="s">
        <v>23</v>
      </c>
      <c r="C17767" t="s">
        <v>24</v>
      </c>
      <c r="D17767" t="s">
        <v>12</v>
      </c>
      <c r="E17767" t="s">
        <v>369</v>
      </c>
      <c r="F17767" s="15">
        <v>45742</v>
      </c>
      <c r="G17767" t="s">
        <v>5128</v>
      </c>
      <c r="H17767" s="16">
        <v>25.6</v>
      </c>
    </row>
    <row r="17768" spans="1:8" x14ac:dyDescent="0.25">
      <c r="A17768" t="s">
        <v>368</v>
      </c>
      <c r="B17768" t="s">
        <v>23</v>
      </c>
      <c r="C17768" t="s">
        <v>24</v>
      </c>
      <c r="D17768" t="s">
        <v>12</v>
      </c>
      <c r="E17768" t="s">
        <v>369</v>
      </c>
      <c r="F17768" s="15">
        <v>45764</v>
      </c>
      <c r="G17768" t="s">
        <v>5757</v>
      </c>
      <c r="H17768" s="16">
        <v>31.2</v>
      </c>
    </row>
    <row r="17769" spans="1:8" x14ac:dyDescent="0.25">
      <c r="A17769" t="s">
        <v>368</v>
      </c>
      <c r="B17769" t="s">
        <v>23</v>
      </c>
      <c r="C17769" t="s">
        <v>24</v>
      </c>
      <c r="D17769" t="s">
        <v>12</v>
      </c>
      <c r="E17769" t="s">
        <v>369</v>
      </c>
      <c r="F17769" s="15">
        <v>45791</v>
      </c>
      <c r="G17769" t="s">
        <v>6335</v>
      </c>
      <c r="H17769" s="16">
        <v>47.6</v>
      </c>
    </row>
    <row r="17770" spans="1:8" x14ac:dyDescent="0.25">
      <c r="A17770" t="s">
        <v>368</v>
      </c>
      <c r="B17770" t="s">
        <v>23</v>
      </c>
      <c r="C17770" t="s">
        <v>24</v>
      </c>
      <c r="D17770" t="s">
        <v>12</v>
      </c>
      <c r="E17770" t="s">
        <v>369</v>
      </c>
      <c r="F17770" s="15">
        <v>45834</v>
      </c>
      <c r="G17770" t="s">
        <v>7096</v>
      </c>
      <c r="H17770" s="16">
        <v>36.4</v>
      </c>
    </row>
    <row r="17771" spans="1:8" x14ac:dyDescent="0.25">
      <c r="A17771" t="s">
        <v>368</v>
      </c>
      <c r="B17771" t="s">
        <v>23</v>
      </c>
      <c r="C17771" t="s">
        <v>24</v>
      </c>
      <c r="D17771" t="s">
        <v>12</v>
      </c>
      <c r="E17771" t="s">
        <v>369</v>
      </c>
      <c r="F17771" s="15">
        <v>45602</v>
      </c>
      <c r="G17771" t="s">
        <v>3184</v>
      </c>
      <c r="H17771" s="16">
        <v>6</v>
      </c>
    </row>
    <row r="17772" spans="1:8" x14ac:dyDescent="0.25">
      <c r="A17772" t="s">
        <v>368</v>
      </c>
      <c r="B17772" t="s">
        <v>23</v>
      </c>
      <c r="C17772" t="s">
        <v>24</v>
      </c>
      <c r="D17772" t="s">
        <v>12</v>
      </c>
      <c r="E17772" t="s">
        <v>369</v>
      </c>
      <c r="F17772" s="15">
        <v>45602</v>
      </c>
      <c r="G17772" t="s">
        <v>3184</v>
      </c>
      <c r="H17772" s="16">
        <v>20.8</v>
      </c>
    </row>
    <row r="17773" spans="1:8" x14ac:dyDescent="0.25">
      <c r="A17773" s="17" t="str">
        <f>A17772</f>
        <v>2700</v>
      </c>
      <c r="B17773" s="17" t="s">
        <v>25</v>
      </c>
      <c r="C17773" s="17"/>
      <c r="D17773" s="17"/>
      <c r="E17773" s="17"/>
      <c r="F17773" s="21"/>
      <c r="G17773" s="17"/>
      <c r="H17773" s="20">
        <f>SUBTOTAL(9,H17754:H17772)</f>
        <v>224.8</v>
      </c>
    </row>
    <row r="17774" spans="1:8" x14ac:dyDescent="0.25">
      <c r="A17774" t="s">
        <v>368</v>
      </c>
      <c r="B17774" t="s">
        <v>4566</v>
      </c>
      <c r="C17774" t="s">
        <v>4567</v>
      </c>
      <c r="D17774" t="s">
        <v>12</v>
      </c>
      <c r="E17774" t="s">
        <v>369</v>
      </c>
      <c r="F17774" s="15">
        <v>45712</v>
      </c>
      <c r="G17774" t="s">
        <v>4710</v>
      </c>
      <c r="H17774" s="16">
        <v>193411.16</v>
      </c>
    </row>
    <row r="17775" spans="1:8" x14ac:dyDescent="0.25">
      <c r="A17775" s="17" t="str">
        <f>A17774</f>
        <v>2700</v>
      </c>
      <c r="B17775" s="17" t="s">
        <v>4569</v>
      </c>
      <c r="C17775" s="17"/>
      <c r="D17775" s="17"/>
      <c r="E17775" s="17"/>
      <c r="F17775" s="21"/>
      <c r="G17775" s="17"/>
      <c r="H17775" s="20">
        <f>SUBTOTAL(9,H17774:H17774)</f>
        <v>193411.16</v>
      </c>
    </row>
    <row r="17776" spans="1:8" x14ac:dyDescent="0.25">
      <c r="A17776" t="s">
        <v>368</v>
      </c>
      <c r="B17776" t="s">
        <v>2113</v>
      </c>
      <c r="C17776" t="s">
        <v>2114</v>
      </c>
      <c r="D17776" t="s">
        <v>12</v>
      </c>
      <c r="E17776" t="s">
        <v>369</v>
      </c>
      <c r="F17776" s="15">
        <v>45574</v>
      </c>
      <c r="G17776" t="s">
        <v>2472</v>
      </c>
      <c r="H17776" s="16">
        <v>192160</v>
      </c>
    </row>
    <row r="17777" spans="1:8" x14ac:dyDescent="0.25">
      <c r="A17777" t="s">
        <v>368</v>
      </c>
      <c r="B17777" t="s">
        <v>2113</v>
      </c>
      <c r="C17777" t="s">
        <v>2114</v>
      </c>
      <c r="D17777" t="s">
        <v>12</v>
      </c>
      <c r="E17777" t="s">
        <v>369</v>
      </c>
      <c r="F17777" s="15">
        <v>45706</v>
      </c>
      <c r="G17777" t="s">
        <v>4711</v>
      </c>
      <c r="H17777" s="16">
        <v>179493</v>
      </c>
    </row>
    <row r="17778" spans="1:8" x14ac:dyDescent="0.25">
      <c r="A17778" s="17" t="str">
        <f>A17777</f>
        <v>2700</v>
      </c>
      <c r="B17778" s="17" t="s">
        <v>2116</v>
      </c>
      <c r="C17778" s="17"/>
      <c r="D17778" s="17"/>
      <c r="E17778" s="17"/>
      <c r="F17778" s="21"/>
      <c r="G17778" s="17"/>
      <c r="H17778" s="20">
        <f>SUBTOTAL(9,H17776:H17777)</f>
        <v>371653</v>
      </c>
    </row>
    <row r="17779" spans="1:8" x14ac:dyDescent="0.25">
      <c r="A17779" t="s">
        <v>368</v>
      </c>
      <c r="B17779" t="s">
        <v>26</v>
      </c>
      <c r="C17779" t="s">
        <v>27</v>
      </c>
      <c r="D17779" t="s">
        <v>12</v>
      </c>
      <c r="E17779" t="s">
        <v>369</v>
      </c>
      <c r="F17779" s="15">
        <v>45485</v>
      </c>
      <c r="G17779" t="s">
        <v>1137</v>
      </c>
      <c r="H17779" s="16">
        <v>183671.23</v>
      </c>
    </row>
    <row r="17780" spans="1:8" x14ac:dyDescent="0.25">
      <c r="A17780" t="s">
        <v>368</v>
      </c>
      <c r="B17780" t="s">
        <v>26</v>
      </c>
      <c r="C17780" t="s">
        <v>27</v>
      </c>
      <c r="D17780" t="s">
        <v>12</v>
      </c>
      <c r="E17780" t="s">
        <v>369</v>
      </c>
      <c r="F17780" s="15">
        <v>45498</v>
      </c>
      <c r="G17780" t="s">
        <v>1140</v>
      </c>
      <c r="H17780" s="16">
        <v>85590.2</v>
      </c>
    </row>
    <row r="17781" spans="1:8" x14ac:dyDescent="0.25">
      <c r="A17781" t="s">
        <v>368</v>
      </c>
      <c r="B17781" t="s">
        <v>26</v>
      </c>
      <c r="C17781" t="s">
        <v>27</v>
      </c>
      <c r="D17781" t="s">
        <v>12</v>
      </c>
      <c r="E17781" t="s">
        <v>369</v>
      </c>
      <c r="F17781" s="15">
        <v>45544</v>
      </c>
      <c r="G17781" t="s">
        <v>1955</v>
      </c>
      <c r="H17781" s="16">
        <v>42850.42</v>
      </c>
    </row>
    <row r="17782" spans="1:8" x14ac:dyDescent="0.25">
      <c r="A17782" t="s">
        <v>368</v>
      </c>
      <c r="B17782" t="s">
        <v>26</v>
      </c>
      <c r="C17782" t="s">
        <v>27</v>
      </c>
      <c r="D17782" t="s">
        <v>12</v>
      </c>
      <c r="E17782" t="s">
        <v>369</v>
      </c>
      <c r="F17782" s="15">
        <v>45628</v>
      </c>
      <c r="G17782" t="s">
        <v>3604</v>
      </c>
      <c r="H17782" s="16">
        <v>47366.48</v>
      </c>
    </row>
    <row r="17783" spans="1:8" x14ac:dyDescent="0.25">
      <c r="A17783" t="s">
        <v>368</v>
      </c>
      <c r="B17783" t="s">
        <v>26</v>
      </c>
      <c r="C17783" t="s">
        <v>27</v>
      </c>
      <c r="D17783" t="s">
        <v>12</v>
      </c>
      <c r="E17783" t="s">
        <v>369</v>
      </c>
      <c r="F17783" s="15">
        <v>45660</v>
      </c>
      <c r="G17783" t="s">
        <v>4228</v>
      </c>
      <c r="H17783" s="16">
        <v>12439.78</v>
      </c>
    </row>
    <row r="17784" spans="1:8" x14ac:dyDescent="0.25">
      <c r="A17784" t="s">
        <v>368</v>
      </c>
      <c r="B17784" t="s">
        <v>26</v>
      </c>
      <c r="C17784" t="s">
        <v>27</v>
      </c>
      <c r="D17784" t="s">
        <v>12</v>
      </c>
      <c r="E17784" t="s">
        <v>369</v>
      </c>
      <c r="F17784" s="15">
        <v>45678</v>
      </c>
      <c r="G17784" t="s">
        <v>4229</v>
      </c>
      <c r="H17784" s="16">
        <v>10760.56</v>
      </c>
    </row>
    <row r="17785" spans="1:8" x14ac:dyDescent="0.25">
      <c r="A17785" t="s">
        <v>368</v>
      </c>
      <c r="B17785" t="s">
        <v>26</v>
      </c>
      <c r="C17785" t="s">
        <v>27</v>
      </c>
      <c r="D17785" t="s">
        <v>12</v>
      </c>
      <c r="E17785" t="s">
        <v>369</v>
      </c>
      <c r="F17785" s="15">
        <v>45730</v>
      </c>
      <c r="G17785" t="s">
        <v>5129</v>
      </c>
      <c r="H17785" s="16">
        <v>44744.21</v>
      </c>
    </row>
    <row r="17786" spans="1:8" x14ac:dyDescent="0.25">
      <c r="A17786" t="s">
        <v>368</v>
      </c>
      <c r="B17786" t="s">
        <v>26</v>
      </c>
      <c r="C17786" t="s">
        <v>27</v>
      </c>
      <c r="D17786" t="s">
        <v>12</v>
      </c>
      <c r="E17786" t="s">
        <v>369</v>
      </c>
      <c r="F17786" s="15">
        <v>45772</v>
      </c>
      <c r="G17786" t="s">
        <v>5760</v>
      </c>
      <c r="H17786" s="16">
        <v>243543.29</v>
      </c>
    </row>
    <row r="17787" spans="1:8" x14ac:dyDescent="0.25">
      <c r="A17787" t="s">
        <v>368</v>
      </c>
      <c r="B17787" t="s">
        <v>26</v>
      </c>
      <c r="C17787" t="s">
        <v>27</v>
      </c>
      <c r="D17787" t="s">
        <v>12</v>
      </c>
      <c r="E17787" t="s">
        <v>369</v>
      </c>
      <c r="F17787" s="15">
        <v>45784</v>
      </c>
      <c r="G17787" t="s">
        <v>6336</v>
      </c>
      <c r="H17787" s="16">
        <v>496795.21</v>
      </c>
    </row>
    <row r="17788" spans="1:8" x14ac:dyDescent="0.25">
      <c r="A17788" t="s">
        <v>368</v>
      </c>
      <c r="B17788" t="s">
        <v>26</v>
      </c>
      <c r="C17788" t="s">
        <v>27</v>
      </c>
      <c r="D17788" t="s">
        <v>12</v>
      </c>
      <c r="E17788" t="s">
        <v>369</v>
      </c>
      <c r="F17788" s="15">
        <v>45820</v>
      </c>
      <c r="G17788" t="s">
        <v>7097</v>
      </c>
      <c r="H17788" s="16">
        <v>211156.75</v>
      </c>
    </row>
    <row r="17789" spans="1:8" x14ac:dyDescent="0.25">
      <c r="A17789" t="s">
        <v>368</v>
      </c>
      <c r="B17789" t="s">
        <v>26</v>
      </c>
      <c r="C17789" t="s">
        <v>27</v>
      </c>
      <c r="D17789" t="s">
        <v>12</v>
      </c>
      <c r="E17789" t="s">
        <v>369</v>
      </c>
      <c r="F17789" s="15">
        <v>45614</v>
      </c>
      <c r="G17789" t="s">
        <v>3185</v>
      </c>
      <c r="H17789" s="16">
        <v>32304.39</v>
      </c>
    </row>
    <row r="17790" spans="1:8" x14ac:dyDescent="0.25">
      <c r="A17790" t="s">
        <v>368</v>
      </c>
      <c r="B17790" t="s">
        <v>26</v>
      </c>
      <c r="C17790" t="s">
        <v>27</v>
      </c>
      <c r="D17790" t="s">
        <v>12</v>
      </c>
      <c r="E17790" t="s">
        <v>369</v>
      </c>
      <c r="F17790" s="15">
        <v>45614</v>
      </c>
      <c r="G17790" t="s">
        <v>3185</v>
      </c>
      <c r="H17790" s="16">
        <v>9068.6299999999992</v>
      </c>
    </row>
    <row r="17791" spans="1:8" x14ac:dyDescent="0.25">
      <c r="A17791" s="17" t="str">
        <f>A17790</f>
        <v>2700</v>
      </c>
      <c r="B17791" s="17" t="s">
        <v>28</v>
      </c>
      <c r="C17791" s="17"/>
      <c r="D17791" s="17"/>
      <c r="E17791" s="17"/>
      <c r="F17791" s="21"/>
      <c r="G17791" s="17"/>
      <c r="H17791" s="20">
        <f>SUBTOTAL(9,H17779:H17790)</f>
        <v>1420291.15</v>
      </c>
    </row>
    <row r="17792" spans="1:8" x14ac:dyDescent="0.25">
      <c r="A17792" t="s">
        <v>368</v>
      </c>
      <c r="B17792" t="s">
        <v>2100</v>
      </c>
      <c r="C17792" t="s">
        <v>2101</v>
      </c>
      <c r="D17792" t="s">
        <v>12</v>
      </c>
      <c r="E17792" t="s">
        <v>369</v>
      </c>
      <c r="F17792" s="15">
        <v>45574</v>
      </c>
      <c r="G17792" t="s">
        <v>2472</v>
      </c>
      <c r="H17792" s="16">
        <v>270000</v>
      </c>
    </row>
    <row r="17793" spans="1:8" x14ac:dyDescent="0.25">
      <c r="A17793" t="s">
        <v>368</v>
      </c>
      <c r="B17793" t="s">
        <v>2100</v>
      </c>
      <c r="C17793" t="s">
        <v>2101</v>
      </c>
      <c r="D17793" t="s">
        <v>12</v>
      </c>
      <c r="E17793" t="s">
        <v>369</v>
      </c>
      <c r="F17793" s="15">
        <v>45597</v>
      </c>
      <c r="G17793" t="s">
        <v>3186</v>
      </c>
      <c r="H17793" s="16">
        <v>40000</v>
      </c>
    </row>
    <row r="17794" spans="1:8" x14ac:dyDescent="0.25">
      <c r="A17794" s="17" t="str">
        <f>A17793</f>
        <v>2700</v>
      </c>
      <c r="B17794" s="17" t="s">
        <v>2103</v>
      </c>
      <c r="C17794" s="17"/>
      <c r="D17794" s="17"/>
      <c r="E17794" s="17"/>
      <c r="F17794" s="21"/>
      <c r="G17794" s="17"/>
      <c r="H17794" s="20">
        <f>SUBTOTAL(9,H17792:H17793)</f>
        <v>310000</v>
      </c>
    </row>
    <row r="17795" spans="1:8" x14ac:dyDescent="0.25">
      <c r="A17795" t="s">
        <v>368</v>
      </c>
      <c r="B17795" t="s">
        <v>64</v>
      </c>
      <c r="C17795" t="s">
        <v>65</v>
      </c>
      <c r="D17795" t="s">
        <v>12</v>
      </c>
      <c r="E17795" t="s">
        <v>369</v>
      </c>
      <c r="F17795" s="15">
        <v>45667</v>
      </c>
      <c r="G17795" t="s">
        <v>4230</v>
      </c>
      <c r="H17795" s="16">
        <v>5470.14</v>
      </c>
    </row>
    <row r="17796" spans="1:8" x14ac:dyDescent="0.25">
      <c r="A17796" t="s">
        <v>368</v>
      </c>
      <c r="B17796" t="s">
        <v>64</v>
      </c>
      <c r="C17796" t="s">
        <v>65</v>
      </c>
      <c r="D17796" t="s">
        <v>12</v>
      </c>
      <c r="E17796" t="s">
        <v>369</v>
      </c>
      <c r="F17796" s="15">
        <v>45742</v>
      </c>
      <c r="G17796" t="s">
        <v>5128</v>
      </c>
      <c r="H17796" s="16">
        <v>103.87</v>
      </c>
    </row>
    <row r="17797" spans="1:8" x14ac:dyDescent="0.25">
      <c r="A17797" s="17" t="str">
        <f>A17796</f>
        <v>2700</v>
      </c>
      <c r="B17797" s="17" t="s">
        <v>66</v>
      </c>
      <c r="C17797" s="17"/>
      <c r="D17797" s="17"/>
      <c r="E17797" s="17"/>
      <c r="F17797" s="21"/>
      <c r="G17797" s="17"/>
      <c r="H17797" s="20">
        <f>SUBTOTAL(9,H17795:H17796)</f>
        <v>5574.01</v>
      </c>
    </row>
    <row r="17798" spans="1:8" x14ac:dyDescent="0.25">
      <c r="A17798" t="s">
        <v>368</v>
      </c>
      <c r="B17798" t="s">
        <v>2070</v>
      </c>
      <c r="C17798" t="s">
        <v>2071</v>
      </c>
      <c r="D17798" t="s">
        <v>12</v>
      </c>
      <c r="E17798" t="s">
        <v>369</v>
      </c>
      <c r="F17798" s="15">
        <v>45574</v>
      </c>
      <c r="G17798" t="s">
        <v>2472</v>
      </c>
      <c r="H17798" s="16">
        <v>201025</v>
      </c>
    </row>
    <row r="17799" spans="1:8" x14ac:dyDescent="0.25">
      <c r="A17799" s="17" t="str">
        <f>A17798</f>
        <v>2700</v>
      </c>
      <c r="B17799" s="17" t="s">
        <v>2073</v>
      </c>
      <c r="C17799" s="17"/>
      <c r="D17799" s="17"/>
      <c r="E17799" s="17"/>
      <c r="F17799" s="21"/>
      <c r="G17799" s="17"/>
      <c r="H17799" s="20">
        <f>SUBTOTAL(9,H17798:H17798)</f>
        <v>201025</v>
      </c>
    </row>
    <row r="17800" spans="1:8" x14ac:dyDescent="0.25">
      <c r="A17800" t="s">
        <v>368</v>
      </c>
      <c r="B17800" t="s">
        <v>512</v>
      </c>
      <c r="C17800" t="s">
        <v>513</v>
      </c>
      <c r="D17800" t="s">
        <v>12</v>
      </c>
      <c r="E17800" t="s">
        <v>369</v>
      </c>
      <c r="F17800" s="15">
        <v>45496</v>
      </c>
      <c r="G17800" t="s">
        <v>1139</v>
      </c>
      <c r="H17800" s="16">
        <v>68219.72</v>
      </c>
    </row>
    <row r="17801" spans="1:8" x14ac:dyDescent="0.25">
      <c r="A17801" s="17" t="str">
        <f>A17800</f>
        <v>2700</v>
      </c>
      <c r="B17801" s="17" t="s">
        <v>514</v>
      </c>
      <c r="C17801" s="17"/>
      <c r="D17801" s="17"/>
      <c r="E17801" s="17"/>
      <c r="F17801" s="21"/>
      <c r="G17801" s="17"/>
      <c r="H17801" s="20">
        <f>SUBTOTAL(9,H17800:H17800)</f>
        <v>68219.72</v>
      </c>
    </row>
    <row r="17802" spans="1:8" x14ac:dyDescent="0.25">
      <c r="A17802" t="s">
        <v>368</v>
      </c>
      <c r="B17802" t="s">
        <v>5227</v>
      </c>
      <c r="C17802" t="s">
        <v>5228</v>
      </c>
      <c r="D17802" t="s">
        <v>12</v>
      </c>
      <c r="E17802" t="s">
        <v>369</v>
      </c>
      <c r="F17802" s="15">
        <v>45775</v>
      </c>
      <c r="G17802" t="s">
        <v>5761</v>
      </c>
      <c r="H17802" s="16">
        <v>66428.28</v>
      </c>
    </row>
    <row r="17803" spans="1:8" x14ac:dyDescent="0.25">
      <c r="A17803" s="17" t="str">
        <f>A17802</f>
        <v>2700</v>
      </c>
      <c r="B17803" s="17" t="s">
        <v>5230</v>
      </c>
      <c r="C17803" s="17"/>
      <c r="D17803" s="17"/>
      <c r="E17803" s="17"/>
      <c r="F17803" s="21"/>
      <c r="G17803" s="17"/>
      <c r="H17803" s="20">
        <f>SUBTOTAL(9,H17802:H17802)</f>
        <v>66428.28</v>
      </c>
    </row>
    <row r="17804" spans="1:8" x14ac:dyDescent="0.25">
      <c r="A17804" t="s">
        <v>368</v>
      </c>
      <c r="B17804" t="s">
        <v>490</v>
      </c>
      <c r="C17804" t="s">
        <v>491</v>
      </c>
      <c r="D17804" t="s">
        <v>12</v>
      </c>
      <c r="E17804" t="s">
        <v>369</v>
      </c>
      <c r="F17804" s="15">
        <v>45485</v>
      </c>
      <c r="G17804" t="s">
        <v>1141</v>
      </c>
      <c r="H17804" s="16">
        <v>49239.75</v>
      </c>
    </row>
    <row r="17805" spans="1:8" x14ac:dyDescent="0.25">
      <c r="A17805" t="s">
        <v>368</v>
      </c>
      <c r="B17805" t="s">
        <v>490</v>
      </c>
      <c r="C17805" t="s">
        <v>491</v>
      </c>
      <c r="D17805" t="s">
        <v>12</v>
      </c>
      <c r="E17805" t="s">
        <v>369</v>
      </c>
      <c r="F17805" s="15">
        <v>45583</v>
      </c>
      <c r="G17805" t="s">
        <v>2473</v>
      </c>
      <c r="H17805" s="16">
        <v>95142.63</v>
      </c>
    </row>
    <row r="17806" spans="1:8" x14ac:dyDescent="0.25">
      <c r="A17806" s="17" t="str">
        <f>A17805</f>
        <v>2700</v>
      </c>
      <c r="B17806" s="17" t="s">
        <v>492</v>
      </c>
      <c r="C17806" s="17"/>
      <c r="D17806" s="17"/>
      <c r="E17806" s="17"/>
      <c r="F17806" s="21"/>
      <c r="G17806" s="17"/>
      <c r="H17806" s="20">
        <f>SUBTOTAL(9,H17804:H17805)</f>
        <v>144382.38</v>
      </c>
    </row>
    <row r="17807" spans="1:8" x14ac:dyDescent="0.25">
      <c r="A17807" t="s">
        <v>368</v>
      </c>
      <c r="B17807" t="s">
        <v>1752</v>
      </c>
      <c r="C17807" t="s">
        <v>1753</v>
      </c>
      <c r="D17807" t="s">
        <v>12</v>
      </c>
      <c r="E17807" t="s">
        <v>369</v>
      </c>
      <c r="F17807" s="15">
        <v>45548</v>
      </c>
      <c r="G17807" t="s">
        <v>1956</v>
      </c>
      <c r="H17807" s="16">
        <v>90470</v>
      </c>
    </row>
    <row r="17808" spans="1:8" x14ac:dyDescent="0.25">
      <c r="A17808" s="17" t="str">
        <f>A17807</f>
        <v>2700</v>
      </c>
      <c r="B17808" s="17" t="s">
        <v>1755</v>
      </c>
      <c r="C17808" s="17"/>
      <c r="D17808" s="17"/>
      <c r="E17808" s="17"/>
      <c r="F17808" s="21"/>
      <c r="G17808" s="17"/>
      <c r="H17808" s="20">
        <f>SUBTOTAL(9,H17807:H17807)</f>
        <v>90470</v>
      </c>
    </row>
    <row r="17809" spans="1:8" x14ac:dyDescent="0.25">
      <c r="A17809" t="s">
        <v>368</v>
      </c>
      <c r="B17809" t="s">
        <v>2609</v>
      </c>
      <c r="C17809" t="s">
        <v>2610</v>
      </c>
      <c r="D17809" t="s">
        <v>12</v>
      </c>
      <c r="E17809" t="s">
        <v>369</v>
      </c>
      <c r="F17809" s="15">
        <v>45664</v>
      </c>
      <c r="G17809" t="s">
        <v>4225</v>
      </c>
      <c r="H17809" s="16">
        <v>201860.97</v>
      </c>
    </row>
    <row r="17810" spans="1:8" x14ac:dyDescent="0.25">
      <c r="A17810" s="17" t="str">
        <f>A17809</f>
        <v>2700</v>
      </c>
      <c r="B17810" s="17" t="s">
        <v>2611</v>
      </c>
      <c r="C17810" s="17"/>
      <c r="D17810" s="17"/>
      <c r="E17810" s="17"/>
      <c r="F17810" s="21"/>
      <c r="G17810" s="17"/>
      <c r="H17810" s="20">
        <f>SUBTOTAL(9,H17809:H17809)</f>
        <v>201860.97</v>
      </c>
    </row>
    <row r="17811" spans="1:8" x14ac:dyDescent="0.25">
      <c r="A17811" t="s">
        <v>368</v>
      </c>
      <c r="B17811" t="s">
        <v>185</v>
      </c>
      <c r="C17811" t="s">
        <v>510</v>
      </c>
      <c r="D17811" t="s">
        <v>12</v>
      </c>
      <c r="E17811" t="s">
        <v>369</v>
      </c>
      <c r="F17811" s="15">
        <v>45474</v>
      </c>
      <c r="G17811" t="s">
        <v>1142</v>
      </c>
      <c r="H17811" s="16">
        <v>3770.63</v>
      </c>
    </row>
    <row r="17812" spans="1:8" x14ac:dyDescent="0.25">
      <c r="A17812" s="17" t="str">
        <f>A17811</f>
        <v>2700</v>
      </c>
      <c r="B17812" s="17" t="s">
        <v>186</v>
      </c>
      <c r="C17812" s="17"/>
      <c r="D17812" s="17"/>
      <c r="E17812" s="17"/>
      <c r="F17812" s="21"/>
      <c r="G17812" s="17"/>
      <c r="H17812" s="20">
        <f>SUBTOTAL(9,H17811:H17811)</f>
        <v>3770.63</v>
      </c>
    </row>
    <row r="17813" spans="1:8" x14ac:dyDescent="0.25">
      <c r="A17813" t="s">
        <v>368</v>
      </c>
      <c r="B17813" t="s">
        <v>3698</v>
      </c>
      <c r="C17813" t="s">
        <v>3699</v>
      </c>
      <c r="D17813" t="s">
        <v>12</v>
      </c>
      <c r="E17813" t="s">
        <v>369</v>
      </c>
      <c r="F17813" s="15">
        <v>45667</v>
      </c>
      <c r="G17813" t="s">
        <v>4230</v>
      </c>
      <c r="H17813" s="16">
        <v>4000</v>
      </c>
    </row>
    <row r="17814" spans="1:8" x14ac:dyDescent="0.25">
      <c r="A17814" s="17" t="str">
        <f>A17813</f>
        <v>2700</v>
      </c>
      <c r="B17814" s="17" t="s">
        <v>3701</v>
      </c>
      <c r="C17814" s="17"/>
      <c r="D17814" s="17"/>
      <c r="E17814" s="17"/>
      <c r="F17814" s="21"/>
      <c r="G17814" s="17"/>
      <c r="H17814" s="20">
        <f>SUBTOTAL(9,H17813:H17813)</f>
        <v>4000</v>
      </c>
    </row>
    <row r="17815" spans="1:8" x14ac:dyDescent="0.25">
      <c r="A17815" t="s">
        <v>368</v>
      </c>
      <c r="B17815" t="s">
        <v>2060</v>
      </c>
      <c r="C17815" t="s">
        <v>2061</v>
      </c>
      <c r="D17815" t="s">
        <v>12</v>
      </c>
      <c r="E17815" t="s">
        <v>369</v>
      </c>
      <c r="F17815" s="15">
        <v>45583</v>
      </c>
      <c r="G17815" t="s">
        <v>2474</v>
      </c>
      <c r="H17815" s="16">
        <v>127657</v>
      </c>
    </row>
    <row r="17816" spans="1:8" x14ac:dyDescent="0.25">
      <c r="A17816" s="17" t="str">
        <f>A17815</f>
        <v>2700</v>
      </c>
      <c r="B17816" s="17" t="s">
        <v>2063</v>
      </c>
      <c r="C17816" s="17"/>
      <c r="D17816" s="17"/>
      <c r="E17816" s="17"/>
      <c r="F17816" s="21"/>
      <c r="G17816" s="17"/>
      <c r="H17816" s="20">
        <f>SUBTOTAL(9,H17815:H17815)</f>
        <v>127657</v>
      </c>
    </row>
    <row r="17817" spans="1:8" x14ac:dyDescent="0.25">
      <c r="A17817" t="s">
        <v>368</v>
      </c>
      <c r="B17817" t="s">
        <v>29</v>
      </c>
      <c r="C17817" t="s">
        <v>493</v>
      </c>
      <c r="D17817" t="s">
        <v>30</v>
      </c>
      <c r="E17817" t="s">
        <v>369</v>
      </c>
      <c r="F17817" s="15">
        <v>45498</v>
      </c>
      <c r="G17817" t="s">
        <v>1140</v>
      </c>
      <c r="H17817" s="16">
        <v>186089.61</v>
      </c>
    </row>
    <row r="17818" spans="1:8" x14ac:dyDescent="0.25">
      <c r="A17818" t="s">
        <v>368</v>
      </c>
      <c r="B17818" t="s">
        <v>29</v>
      </c>
      <c r="C17818" t="s">
        <v>493</v>
      </c>
      <c r="D17818" t="s">
        <v>30</v>
      </c>
      <c r="E17818" t="s">
        <v>369</v>
      </c>
      <c r="F17818" s="15">
        <v>45516</v>
      </c>
      <c r="G17818" t="s">
        <v>1635</v>
      </c>
      <c r="H17818" s="16">
        <v>140481.94</v>
      </c>
    </row>
    <row r="17819" spans="1:8" x14ac:dyDescent="0.25">
      <c r="A17819" t="s">
        <v>368</v>
      </c>
      <c r="B17819" t="s">
        <v>29</v>
      </c>
      <c r="C17819" t="s">
        <v>493</v>
      </c>
      <c r="D17819" t="s">
        <v>30</v>
      </c>
      <c r="E17819" t="s">
        <v>369</v>
      </c>
      <c r="F17819" s="15">
        <v>45642</v>
      </c>
      <c r="G17819" t="s">
        <v>3605</v>
      </c>
      <c r="H17819" s="16">
        <v>122094.39</v>
      </c>
    </row>
    <row r="17820" spans="1:8" x14ac:dyDescent="0.25">
      <c r="A17820" t="s">
        <v>368</v>
      </c>
      <c r="B17820" t="s">
        <v>29</v>
      </c>
      <c r="C17820" t="s">
        <v>493</v>
      </c>
      <c r="D17820" t="s">
        <v>30</v>
      </c>
      <c r="E17820" t="s">
        <v>369</v>
      </c>
      <c r="F17820" s="15">
        <v>45680</v>
      </c>
      <c r="G17820" t="s">
        <v>4231</v>
      </c>
      <c r="H17820" s="16">
        <v>81721.83</v>
      </c>
    </row>
    <row r="17821" spans="1:8" x14ac:dyDescent="0.25">
      <c r="A17821" t="s">
        <v>368</v>
      </c>
      <c r="B17821" t="s">
        <v>29</v>
      </c>
      <c r="C17821" t="s">
        <v>493</v>
      </c>
      <c r="D17821" t="s">
        <v>30</v>
      </c>
      <c r="E17821" t="s">
        <v>369</v>
      </c>
      <c r="F17821" s="15">
        <v>45680</v>
      </c>
      <c r="G17821" t="s">
        <v>4231</v>
      </c>
      <c r="H17821" s="16">
        <v>49317.9</v>
      </c>
    </row>
    <row r="17822" spans="1:8" x14ac:dyDescent="0.25">
      <c r="A17822" t="s">
        <v>368</v>
      </c>
      <c r="B17822" t="s">
        <v>29</v>
      </c>
      <c r="C17822" t="s">
        <v>493</v>
      </c>
      <c r="D17822" t="s">
        <v>30</v>
      </c>
      <c r="E17822" t="s">
        <v>369</v>
      </c>
      <c r="F17822" s="15">
        <v>45702</v>
      </c>
      <c r="G17822" t="s">
        <v>4712</v>
      </c>
      <c r="H17822" s="16">
        <v>134627.94</v>
      </c>
    </row>
    <row r="17823" spans="1:8" x14ac:dyDescent="0.25">
      <c r="A17823" t="s">
        <v>368</v>
      </c>
      <c r="B17823" t="s">
        <v>29</v>
      </c>
      <c r="C17823" t="s">
        <v>493</v>
      </c>
      <c r="D17823" t="s">
        <v>30</v>
      </c>
      <c r="E17823" t="s">
        <v>369</v>
      </c>
      <c r="F17823" s="15">
        <v>45735</v>
      </c>
      <c r="G17823" t="s">
        <v>5127</v>
      </c>
      <c r="H17823" s="16">
        <v>139348.26999999999</v>
      </c>
    </row>
    <row r="17824" spans="1:8" x14ac:dyDescent="0.25">
      <c r="A17824" t="s">
        <v>368</v>
      </c>
      <c r="B17824" t="s">
        <v>29</v>
      </c>
      <c r="C17824" t="s">
        <v>493</v>
      </c>
      <c r="D17824" t="s">
        <v>30</v>
      </c>
      <c r="E17824" t="s">
        <v>369</v>
      </c>
      <c r="F17824" s="15">
        <v>45756</v>
      </c>
      <c r="G17824" t="s">
        <v>5762</v>
      </c>
      <c r="H17824" s="16">
        <v>136905.70000000001</v>
      </c>
    </row>
    <row r="17825" spans="1:8" x14ac:dyDescent="0.25">
      <c r="A17825" t="s">
        <v>368</v>
      </c>
      <c r="B17825" t="s">
        <v>29</v>
      </c>
      <c r="C17825" t="s">
        <v>493</v>
      </c>
      <c r="D17825" t="s">
        <v>30</v>
      </c>
      <c r="E17825" t="s">
        <v>369</v>
      </c>
      <c r="F17825" s="15">
        <v>45791</v>
      </c>
      <c r="G17825" t="s">
        <v>6335</v>
      </c>
      <c r="H17825" s="16">
        <v>133541</v>
      </c>
    </row>
    <row r="17826" spans="1:8" x14ac:dyDescent="0.25">
      <c r="A17826" t="s">
        <v>368</v>
      </c>
      <c r="B17826" t="s">
        <v>29</v>
      </c>
      <c r="C17826" t="s">
        <v>493</v>
      </c>
      <c r="D17826" t="s">
        <v>30</v>
      </c>
      <c r="E17826" t="s">
        <v>369</v>
      </c>
      <c r="F17826" s="15">
        <v>45821</v>
      </c>
      <c r="G17826" t="s">
        <v>7098</v>
      </c>
      <c r="H17826" s="16">
        <v>138935.65</v>
      </c>
    </row>
    <row r="17827" spans="1:8" x14ac:dyDescent="0.25">
      <c r="A17827" t="s">
        <v>368</v>
      </c>
      <c r="B17827" t="s">
        <v>29</v>
      </c>
      <c r="C17827" t="s">
        <v>493</v>
      </c>
      <c r="D17827" t="s">
        <v>30</v>
      </c>
      <c r="E17827" t="s">
        <v>369</v>
      </c>
      <c r="F17827" s="15">
        <v>45616</v>
      </c>
      <c r="G17827" t="s">
        <v>3181</v>
      </c>
      <c r="H17827" s="16">
        <v>216500.3</v>
      </c>
    </row>
    <row r="17828" spans="1:8" x14ac:dyDescent="0.25">
      <c r="A17828" s="17" t="str">
        <f>A17827</f>
        <v>2700</v>
      </c>
      <c r="B17828" s="17" t="s">
        <v>31</v>
      </c>
      <c r="C17828" s="17"/>
      <c r="D17828" s="17"/>
      <c r="E17828" s="17"/>
      <c r="F17828" s="21"/>
      <c r="G17828" s="17"/>
      <c r="H17828" s="20">
        <f>SUBTOTAL(9,H17817:H17827)</f>
        <v>1479564.53</v>
      </c>
    </row>
    <row r="17829" spans="1:8" x14ac:dyDescent="0.25">
      <c r="A17829" t="s">
        <v>368</v>
      </c>
      <c r="B17829" t="s">
        <v>129</v>
      </c>
      <c r="C17829" t="s">
        <v>508</v>
      </c>
      <c r="D17829" t="s">
        <v>30</v>
      </c>
      <c r="E17829" t="s">
        <v>369</v>
      </c>
      <c r="F17829" s="15">
        <v>45498</v>
      </c>
      <c r="G17829" t="s">
        <v>1140</v>
      </c>
      <c r="H17829" s="16">
        <v>83080.210000000006</v>
      </c>
    </row>
    <row r="17830" spans="1:8" x14ac:dyDescent="0.25">
      <c r="A17830" t="s">
        <v>368</v>
      </c>
      <c r="B17830" t="s">
        <v>129</v>
      </c>
      <c r="C17830" t="s">
        <v>508</v>
      </c>
      <c r="D17830" t="s">
        <v>30</v>
      </c>
      <c r="E17830" t="s">
        <v>369</v>
      </c>
      <c r="F17830" s="15">
        <v>45539</v>
      </c>
      <c r="G17830" t="s">
        <v>1957</v>
      </c>
      <c r="H17830" s="16">
        <v>91828.37</v>
      </c>
    </row>
    <row r="17831" spans="1:8" x14ac:dyDescent="0.25">
      <c r="A17831" t="s">
        <v>368</v>
      </c>
      <c r="B17831" t="s">
        <v>129</v>
      </c>
      <c r="C17831" t="s">
        <v>508</v>
      </c>
      <c r="D17831" t="s">
        <v>30</v>
      </c>
      <c r="E17831" t="s">
        <v>369</v>
      </c>
      <c r="F17831" s="15">
        <v>45566</v>
      </c>
      <c r="G17831" t="s">
        <v>2475</v>
      </c>
      <c r="H17831" s="16">
        <v>58066.29</v>
      </c>
    </row>
    <row r="17832" spans="1:8" x14ac:dyDescent="0.25">
      <c r="A17832" t="s">
        <v>368</v>
      </c>
      <c r="B17832" t="s">
        <v>129</v>
      </c>
      <c r="C17832" t="s">
        <v>508</v>
      </c>
      <c r="D17832" t="s">
        <v>30</v>
      </c>
      <c r="E17832" t="s">
        <v>369</v>
      </c>
      <c r="F17832" s="15">
        <v>45594</v>
      </c>
      <c r="G17832" t="s">
        <v>2471</v>
      </c>
      <c r="H17832" s="16">
        <v>904.08</v>
      </c>
    </row>
    <row r="17833" spans="1:8" x14ac:dyDescent="0.25">
      <c r="A17833" t="s">
        <v>368</v>
      </c>
      <c r="B17833" t="s">
        <v>129</v>
      </c>
      <c r="C17833" t="s">
        <v>508</v>
      </c>
      <c r="D17833" t="s">
        <v>30</v>
      </c>
      <c r="E17833" t="s">
        <v>369</v>
      </c>
      <c r="F17833" s="15">
        <v>45628</v>
      </c>
      <c r="G17833" t="s">
        <v>3604</v>
      </c>
      <c r="H17833" s="16">
        <v>1863.52</v>
      </c>
    </row>
    <row r="17834" spans="1:8" x14ac:dyDescent="0.25">
      <c r="A17834" t="s">
        <v>368</v>
      </c>
      <c r="B17834" t="s">
        <v>129</v>
      </c>
      <c r="C17834" t="s">
        <v>508</v>
      </c>
      <c r="D17834" t="s">
        <v>30</v>
      </c>
      <c r="E17834" t="s">
        <v>369</v>
      </c>
      <c r="F17834" s="15">
        <v>45635</v>
      </c>
      <c r="G17834" t="s">
        <v>3603</v>
      </c>
      <c r="H17834" s="16">
        <v>100992.3</v>
      </c>
    </row>
    <row r="17835" spans="1:8" x14ac:dyDescent="0.25">
      <c r="A17835" t="s">
        <v>368</v>
      </c>
      <c r="B17835" t="s">
        <v>129</v>
      </c>
      <c r="C17835" t="s">
        <v>508</v>
      </c>
      <c r="D17835" t="s">
        <v>30</v>
      </c>
      <c r="E17835" t="s">
        <v>369</v>
      </c>
      <c r="F17835" s="15">
        <v>45664</v>
      </c>
      <c r="G17835" t="s">
        <v>4225</v>
      </c>
      <c r="H17835" s="16">
        <v>42460.06</v>
      </c>
    </row>
    <row r="17836" spans="1:8" x14ac:dyDescent="0.25">
      <c r="A17836" t="s">
        <v>368</v>
      </c>
      <c r="B17836" t="s">
        <v>129</v>
      </c>
      <c r="C17836" t="s">
        <v>508</v>
      </c>
      <c r="D17836" t="s">
        <v>30</v>
      </c>
      <c r="E17836" t="s">
        <v>369</v>
      </c>
      <c r="F17836" s="15">
        <v>45712</v>
      </c>
      <c r="G17836" t="s">
        <v>4707</v>
      </c>
      <c r="H17836" s="16">
        <v>97021.67</v>
      </c>
    </row>
    <row r="17837" spans="1:8" x14ac:dyDescent="0.25">
      <c r="A17837" t="s">
        <v>368</v>
      </c>
      <c r="B17837" t="s">
        <v>129</v>
      </c>
      <c r="C17837" t="s">
        <v>508</v>
      </c>
      <c r="D17837" t="s">
        <v>30</v>
      </c>
      <c r="E17837" t="s">
        <v>369</v>
      </c>
      <c r="F17837" s="15">
        <v>45742</v>
      </c>
      <c r="G17837" t="s">
        <v>5128</v>
      </c>
      <c r="H17837" s="16">
        <v>45780.36</v>
      </c>
    </row>
    <row r="17838" spans="1:8" x14ac:dyDescent="0.25">
      <c r="A17838" t="s">
        <v>368</v>
      </c>
      <c r="B17838" t="s">
        <v>129</v>
      </c>
      <c r="C17838" t="s">
        <v>508</v>
      </c>
      <c r="D17838" t="s">
        <v>30</v>
      </c>
      <c r="E17838" t="s">
        <v>369</v>
      </c>
      <c r="F17838" s="15">
        <v>45769</v>
      </c>
      <c r="G17838" t="s">
        <v>5763</v>
      </c>
      <c r="H17838" s="16">
        <v>71707.63</v>
      </c>
    </row>
    <row r="17839" spans="1:8" x14ac:dyDescent="0.25">
      <c r="A17839" t="s">
        <v>368</v>
      </c>
      <c r="B17839" t="s">
        <v>129</v>
      </c>
      <c r="C17839" t="s">
        <v>508</v>
      </c>
      <c r="D17839" t="s">
        <v>30</v>
      </c>
      <c r="E17839" t="s">
        <v>369</v>
      </c>
      <c r="F17839" s="15">
        <v>45800</v>
      </c>
      <c r="G17839" t="s">
        <v>6337</v>
      </c>
      <c r="H17839" s="16">
        <v>51637.57</v>
      </c>
    </row>
    <row r="17840" spans="1:8" x14ac:dyDescent="0.25">
      <c r="A17840" t="s">
        <v>368</v>
      </c>
      <c r="B17840" t="s">
        <v>129</v>
      </c>
      <c r="C17840" t="s">
        <v>508</v>
      </c>
      <c r="D17840" t="s">
        <v>30</v>
      </c>
      <c r="E17840" t="s">
        <v>369</v>
      </c>
      <c r="F17840" s="15">
        <v>45824</v>
      </c>
      <c r="G17840" t="s">
        <v>7099</v>
      </c>
      <c r="H17840" s="16">
        <v>46802.45</v>
      </c>
    </row>
    <row r="17841" spans="1:8" x14ac:dyDescent="0.25">
      <c r="A17841" t="s">
        <v>368</v>
      </c>
      <c r="B17841" t="s">
        <v>129</v>
      </c>
      <c r="C17841" t="s">
        <v>508</v>
      </c>
      <c r="D17841" t="s">
        <v>30</v>
      </c>
      <c r="E17841" t="s">
        <v>369</v>
      </c>
      <c r="F17841" s="15">
        <v>45834</v>
      </c>
      <c r="G17841" t="s">
        <v>7096</v>
      </c>
      <c r="H17841" s="16">
        <v>85673.02</v>
      </c>
    </row>
    <row r="17842" spans="1:8" x14ac:dyDescent="0.25">
      <c r="A17842" s="17" t="str">
        <f>A17841</f>
        <v>2700</v>
      </c>
      <c r="B17842" s="17" t="s">
        <v>130</v>
      </c>
      <c r="C17842" s="17"/>
      <c r="D17842" s="17"/>
      <c r="E17842" s="17"/>
      <c r="F17842" s="21"/>
      <c r="G17842" s="17"/>
      <c r="H17842" s="20">
        <f>SUBTOTAL(9,H17829:H17841)</f>
        <v>777817.52999999991</v>
      </c>
    </row>
    <row r="17843" spans="1:8" x14ac:dyDescent="0.25">
      <c r="A17843" t="s">
        <v>368</v>
      </c>
      <c r="B17843" t="s">
        <v>32</v>
      </c>
      <c r="C17843" t="s">
        <v>494</v>
      </c>
      <c r="D17843" t="s">
        <v>30</v>
      </c>
      <c r="E17843" t="s">
        <v>369</v>
      </c>
      <c r="F17843" s="15">
        <v>45554</v>
      </c>
      <c r="G17843" t="s">
        <v>1958</v>
      </c>
      <c r="H17843" s="16">
        <v>271197.44</v>
      </c>
    </row>
    <row r="17844" spans="1:8" x14ac:dyDescent="0.25">
      <c r="A17844" t="s">
        <v>368</v>
      </c>
      <c r="B17844" t="s">
        <v>32</v>
      </c>
      <c r="C17844" t="s">
        <v>494</v>
      </c>
      <c r="D17844" t="s">
        <v>30</v>
      </c>
      <c r="E17844" t="s">
        <v>369</v>
      </c>
      <c r="F17844" s="15">
        <v>45579</v>
      </c>
      <c r="G17844" t="s">
        <v>2476</v>
      </c>
      <c r="H17844" s="16">
        <v>29622.080000000002</v>
      </c>
    </row>
    <row r="17845" spans="1:8" x14ac:dyDescent="0.25">
      <c r="A17845" t="s">
        <v>368</v>
      </c>
      <c r="B17845" t="s">
        <v>32</v>
      </c>
      <c r="C17845" t="s">
        <v>494</v>
      </c>
      <c r="D17845" t="s">
        <v>30</v>
      </c>
      <c r="E17845" t="s">
        <v>369</v>
      </c>
      <c r="F17845" s="15">
        <v>45579</v>
      </c>
      <c r="G17845" t="s">
        <v>2476</v>
      </c>
      <c r="H17845" s="16">
        <v>156908.79</v>
      </c>
    </row>
    <row r="17846" spans="1:8" x14ac:dyDescent="0.25">
      <c r="A17846" t="s">
        <v>368</v>
      </c>
      <c r="B17846" t="s">
        <v>32</v>
      </c>
      <c r="C17846" t="s">
        <v>494</v>
      </c>
      <c r="D17846" t="s">
        <v>30</v>
      </c>
      <c r="E17846" t="s">
        <v>369</v>
      </c>
      <c r="F17846" s="15">
        <v>45579</v>
      </c>
      <c r="G17846" t="s">
        <v>2476</v>
      </c>
      <c r="H17846" s="16">
        <v>5858.57</v>
      </c>
    </row>
    <row r="17847" spans="1:8" x14ac:dyDescent="0.25">
      <c r="A17847" t="s">
        <v>368</v>
      </c>
      <c r="B17847" t="s">
        <v>32</v>
      </c>
      <c r="C17847" t="s">
        <v>494</v>
      </c>
      <c r="D17847" t="s">
        <v>30</v>
      </c>
      <c r="E17847" t="s">
        <v>369</v>
      </c>
      <c r="F17847" s="15">
        <v>45594</v>
      </c>
      <c r="G17847" t="s">
        <v>2477</v>
      </c>
      <c r="H17847" s="16">
        <v>173642.83</v>
      </c>
    </row>
    <row r="17848" spans="1:8" x14ac:dyDescent="0.25">
      <c r="A17848" t="s">
        <v>368</v>
      </c>
      <c r="B17848" t="s">
        <v>32</v>
      </c>
      <c r="C17848" t="s">
        <v>494</v>
      </c>
      <c r="D17848" t="s">
        <v>30</v>
      </c>
      <c r="E17848" t="s">
        <v>369</v>
      </c>
      <c r="F17848" s="15">
        <v>45659</v>
      </c>
      <c r="G17848" t="s">
        <v>4232</v>
      </c>
      <c r="H17848" s="16">
        <v>169149.16</v>
      </c>
    </row>
    <row r="17849" spans="1:8" x14ac:dyDescent="0.25">
      <c r="A17849" t="s">
        <v>368</v>
      </c>
      <c r="B17849" t="s">
        <v>32</v>
      </c>
      <c r="C17849" t="s">
        <v>494</v>
      </c>
      <c r="D17849" t="s">
        <v>30</v>
      </c>
      <c r="E17849" t="s">
        <v>369</v>
      </c>
      <c r="F17849" s="15">
        <v>45680</v>
      </c>
      <c r="G17849" t="s">
        <v>4231</v>
      </c>
      <c r="H17849" s="16">
        <v>169688.92</v>
      </c>
    </row>
    <row r="17850" spans="1:8" x14ac:dyDescent="0.25">
      <c r="A17850" t="s">
        <v>368</v>
      </c>
      <c r="B17850" t="s">
        <v>32</v>
      </c>
      <c r="C17850" t="s">
        <v>494</v>
      </c>
      <c r="D17850" t="s">
        <v>30</v>
      </c>
      <c r="E17850" t="s">
        <v>369</v>
      </c>
      <c r="F17850" s="15">
        <v>45735</v>
      </c>
      <c r="G17850" t="s">
        <v>5127</v>
      </c>
      <c r="H17850" s="16">
        <v>172650.08</v>
      </c>
    </row>
    <row r="17851" spans="1:8" x14ac:dyDescent="0.25">
      <c r="A17851" t="s">
        <v>368</v>
      </c>
      <c r="B17851" t="s">
        <v>32</v>
      </c>
      <c r="C17851" t="s">
        <v>494</v>
      </c>
      <c r="D17851" t="s">
        <v>30</v>
      </c>
      <c r="E17851" t="s">
        <v>369</v>
      </c>
      <c r="F17851" s="15">
        <v>45769</v>
      </c>
      <c r="G17851" t="s">
        <v>5763</v>
      </c>
      <c r="H17851" s="16">
        <v>165396.18</v>
      </c>
    </row>
    <row r="17852" spans="1:8" x14ac:dyDescent="0.25">
      <c r="A17852" t="s">
        <v>368</v>
      </c>
      <c r="B17852" t="s">
        <v>32</v>
      </c>
      <c r="C17852" t="s">
        <v>494</v>
      </c>
      <c r="D17852" t="s">
        <v>30</v>
      </c>
      <c r="E17852" t="s">
        <v>369</v>
      </c>
      <c r="F17852" s="15">
        <v>45769</v>
      </c>
      <c r="G17852" t="s">
        <v>5763</v>
      </c>
      <c r="H17852" s="16">
        <v>182240.43</v>
      </c>
    </row>
    <row r="17853" spans="1:8" x14ac:dyDescent="0.25">
      <c r="A17853" t="s">
        <v>368</v>
      </c>
      <c r="B17853" t="s">
        <v>32</v>
      </c>
      <c r="C17853" t="s">
        <v>494</v>
      </c>
      <c r="D17853" t="s">
        <v>30</v>
      </c>
      <c r="E17853" t="s">
        <v>369</v>
      </c>
      <c r="F17853" s="15">
        <v>45796</v>
      </c>
      <c r="G17853" t="s">
        <v>6338</v>
      </c>
      <c r="H17853" s="16">
        <v>164768.99</v>
      </c>
    </row>
    <row r="17854" spans="1:8" x14ac:dyDescent="0.25">
      <c r="A17854" t="s">
        <v>368</v>
      </c>
      <c r="B17854" t="s">
        <v>32</v>
      </c>
      <c r="C17854" t="s">
        <v>494</v>
      </c>
      <c r="D17854" t="s">
        <v>30</v>
      </c>
      <c r="E17854" t="s">
        <v>369</v>
      </c>
      <c r="F17854" s="15">
        <v>45824</v>
      </c>
      <c r="G17854" t="s">
        <v>7099</v>
      </c>
      <c r="H17854" s="16">
        <v>159851.84</v>
      </c>
    </row>
    <row r="17855" spans="1:8" x14ac:dyDescent="0.25">
      <c r="A17855" t="s">
        <v>368</v>
      </c>
      <c r="B17855" t="s">
        <v>32</v>
      </c>
      <c r="C17855" t="s">
        <v>494</v>
      </c>
      <c r="D17855" t="s">
        <v>30</v>
      </c>
      <c r="E17855" t="s">
        <v>369</v>
      </c>
      <c r="F17855" s="15">
        <v>45616</v>
      </c>
      <c r="G17855" t="s">
        <v>3181</v>
      </c>
      <c r="H17855" s="16">
        <v>12888.04</v>
      </c>
    </row>
    <row r="17856" spans="1:8" x14ac:dyDescent="0.25">
      <c r="A17856" t="s">
        <v>368</v>
      </c>
      <c r="B17856" t="s">
        <v>32</v>
      </c>
      <c r="C17856" t="s">
        <v>494</v>
      </c>
      <c r="D17856" t="s">
        <v>30</v>
      </c>
      <c r="E17856" t="s">
        <v>369</v>
      </c>
      <c r="F17856" s="15">
        <v>45616</v>
      </c>
      <c r="G17856" t="s">
        <v>3181</v>
      </c>
      <c r="H17856" s="16">
        <v>150721.78</v>
      </c>
    </row>
    <row r="17857" spans="1:8" x14ac:dyDescent="0.25">
      <c r="A17857" t="s">
        <v>368</v>
      </c>
      <c r="B17857" t="s">
        <v>32</v>
      </c>
      <c r="C17857" t="s">
        <v>494</v>
      </c>
      <c r="D17857" t="s">
        <v>30</v>
      </c>
      <c r="E17857" t="s">
        <v>369</v>
      </c>
      <c r="F17857" s="15">
        <v>45616</v>
      </c>
      <c r="G17857" t="s">
        <v>3181</v>
      </c>
      <c r="H17857" s="16">
        <v>166110.76</v>
      </c>
    </row>
    <row r="17858" spans="1:8" x14ac:dyDescent="0.25">
      <c r="A17858" s="17" t="str">
        <f>A17857</f>
        <v>2700</v>
      </c>
      <c r="B17858" s="17" t="s">
        <v>33</v>
      </c>
      <c r="C17858" s="17"/>
      <c r="D17858" s="17"/>
      <c r="E17858" s="17"/>
      <c r="F17858" s="21"/>
      <c r="G17858" s="17"/>
      <c r="H17858" s="20">
        <f>SUBTOTAL(9,H17843:H17857)</f>
        <v>2150695.89</v>
      </c>
    </row>
    <row r="17859" spans="1:8" x14ac:dyDescent="0.25">
      <c r="A17859" t="s">
        <v>368</v>
      </c>
      <c r="B17859" t="s">
        <v>34</v>
      </c>
      <c r="C17859" t="s">
        <v>495</v>
      </c>
      <c r="D17859" t="s">
        <v>30</v>
      </c>
      <c r="E17859" t="s">
        <v>369</v>
      </c>
      <c r="F17859" s="15">
        <v>45642</v>
      </c>
      <c r="G17859" t="s">
        <v>3605</v>
      </c>
      <c r="H17859" s="16">
        <v>8048.33</v>
      </c>
    </row>
    <row r="17860" spans="1:8" x14ac:dyDescent="0.25">
      <c r="A17860" t="s">
        <v>368</v>
      </c>
      <c r="B17860" t="s">
        <v>34</v>
      </c>
      <c r="C17860" t="s">
        <v>495</v>
      </c>
      <c r="D17860" t="s">
        <v>30</v>
      </c>
      <c r="E17860" t="s">
        <v>369</v>
      </c>
      <c r="F17860" s="15">
        <v>45659</v>
      </c>
      <c r="G17860" t="s">
        <v>4232</v>
      </c>
      <c r="H17860" s="16">
        <v>8048.33</v>
      </c>
    </row>
    <row r="17861" spans="1:8" x14ac:dyDescent="0.25">
      <c r="A17861" t="s">
        <v>368</v>
      </c>
      <c r="B17861" t="s">
        <v>34</v>
      </c>
      <c r="C17861" t="s">
        <v>495</v>
      </c>
      <c r="D17861" t="s">
        <v>30</v>
      </c>
      <c r="E17861" t="s">
        <v>369</v>
      </c>
      <c r="F17861" s="15">
        <v>45680</v>
      </c>
      <c r="G17861" t="s">
        <v>4231</v>
      </c>
      <c r="H17861" s="16">
        <v>4389.24</v>
      </c>
    </row>
    <row r="17862" spans="1:8" x14ac:dyDescent="0.25">
      <c r="A17862" t="s">
        <v>368</v>
      </c>
      <c r="B17862" t="s">
        <v>34</v>
      </c>
      <c r="C17862" t="s">
        <v>495</v>
      </c>
      <c r="D17862" t="s">
        <v>30</v>
      </c>
      <c r="E17862" t="s">
        <v>369</v>
      </c>
      <c r="F17862" s="15">
        <v>45616</v>
      </c>
      <c r="G17862" t="s">
        <v>3181</v>
      </c>
      <c r="H17862" s="16">
        <v>2810.78</v>
      </c>
    </row>
    <row r="17863" spans="1:8" x14ac:dyDescent="0.25">
      <c r="A17863" t="s">
        <v>368</v>
      </c>
      <c r="B17863" t="s">
        <v>34</v>
      </c>
      <c r="C17863" t="s">
        <v>495</v>
      </c>
      <c r="D17863" t="s">
        <v>30</v>
      </c>
      <c r="E17863" t="s">
        <v>369</v>
      </c>
      <c r="F17863" s="15">
        <v>45616</v>
      </c>
      <c r="G17863" t="s">
        <v>3181</v>
      </c>
      <c r="H17863" s="16">
        <v>391.32</v>
      </c>
    </row>
    <row r="17864" spans="1:8" x14ac:dyDescent="0.25">
      <c r="A17864" s="17" t="str">
        <f>A17863</f>
        <v>2700</v>
      </c>
      <c r="B17864" s="17" t="s">
        <v>35</v>
      </c>
      <c r="C17864" s="17"/>
      <c r="D17864" s="17"/>
      <c r="E17864" s="17"/>
      <c r="F17864" s="21"/>
      <c r="G17864" s="17"/>
      <c r="H17864" s="20">
        <f>SUBTOTAL(9,H17859:H17863)</f>
        <v>23688</v>
      </c>
    </row>
    <row r="17865" spans="1:8" x14ac:dyDescent="0.25">
      <c r="A17865" t="s">
        <v>368</v>
      </c>
      <c r="B17865" t="s">
        <v>36</v>
      </c>
      <c r="C17865" t="s">
        <v>496</v>
      </c>
      <c r="D17865" t="s">
        <v>30</v>
      </c>
      <c r="E17865" t="s">
        <v>369</v>
      </c>
      <c r="F17865" s="15">
        <v>45680</v>
      </c>
      <c r="G17865" t="s">
        <v>4231</v>
      </c>
      <c r="H17865" s="16">
        <v>1037.1099999999999</v>
      </c>
    </row>
    <row r="17866" spans="1:8" x14ac:dyDescent="0.25">
      <c r="A17866" t="s">
        <v>368</v>
      </c>
      <c r="B17866" t="s">
        <v>36</v>
      </c>
      <c r="C17866" t="s">
        <v>496</v>
      </c>
      <c r="D17866" t="s">
        <v>30</v>
      </c>
      <c r="E17866" t="s">
        <v>369</v>
      </c>
      <c r="F17866" s="15">
        <v>45680</v>
      </c>
      <c r="G17866" t="s">
        <v>4231</v>
      </c>
      <c r="H17866" s="16">
        <v>5981.35</v>
      </c>
    </row>
    <row r="17867" spans="1:8" x14ac:dyDescent="0.25">
      <c r="A17867" t="s">
        <v>368</v>
      </c>
      <c r="B17867" t="s">
        <v>36</v>
      </c>
      <c r="C17867" t="s">
        <v>496</v>
      </c>
      <c r="D17867" t="s">
        <v>30</v>
      </c>
      <c r="E17867" t="s">
        <v>369</v>
      </c>
      <c r="F17867" s="15">
        <v>45702</v>
      </c>
      <c r="G17867" t="s">
        <v>4712</v>
      </c>
      <c r="H17867" s="16">
        <v>1739.01</v>
      </c>
    </row>
    <row r="17868" spans="1:8" x14ac:dyDescent="0.25">
      <c r="A17868" t="s">
        <v>368</v>
      </c>
      <c r="B17868" t="s">
        <v>36</v>
      </c>
      <c r="C17868" t="s">
        <v>496</v>
      </c>
      <c r="D17868" t="s">
        <v>30</v>
      </c>
      <c r="E17868" t="s">
        <v>369</v>
      </c>
      <c r="F17868" s="15">
        <v>45735</v>
      </c>
      <c r="G17868" t="s">
        <v>5127</v>
      </c>
      <c r="H17868" s="16">
        <v>1734.43</v>
      </c>
    </row>
    <row r="17869" spans="1:8" x14ac:dyDescent="0.25">
      <c r="A17869" t="s">
        <v>368</v>
      </c>
      <c r="B17869" t="s">
        <v>36</v>
      </c>
      <c r="C17869" t="s">
        <v>496</v>
      </c>
      <c r="D17869" t="s">
        <v>30</v>
      </c>
      <c r="E17869" t="s">
        <v>369</v>
      </c>
      <c r="F17869" s="15">
        <v>45756</v>
      </c>
      <c r="G17869" t="s">
        <v>5762</v>
      </c>
      <c r="H17869" s="16">
        <v>1734.43</v>
      </c>
    </row>
    <row r="17870" spans="1:8" x14ac:dyDescent="0.25">
      <c r="A17870" t="s">
        <v>368</v>
      </c>
      <c r="B17870" t="s">
        <v>36</v>
      </c>
      <c r="C17870" t="s">
        <v>496</v>
      </c>
      <c r="D17870" t="s">
        <v>30</v>
      </c>
      <c r="E17870" t="s">
        <v>369</v>
      </c>
      <c r="F17870" s="15">
        <v>45791</v>
      </c>
      <c r="G17870" t="s">
        <v>6335</v>
      </c>
      <c r="H17870" s="16">
        <v>1531.3</v>
      </c>
    </row>
    <row r="17871" spans="1:8" x14ac:dyDescent="0.25">
      <c r="A17871" t="s">
        <v>368</v>
      </c>
      <c r="B17871" t="s">
        <v>36</v>
      </c>
      <c r="C17871" t="s">
        <v>496</v>
      </c>
      <c r="D17871" t="s">
        <v>30</v>
      </c>
      <c r="E17871" t="s">
        <v>369</v>
      </c>
      <c r="F17871" s="15">
        <v>45821</v>
      </c>
      <c r="G17871" t="s">
        <v>7098</v>
      </c>
      <c r="H17871" s="16">
        <v>5525.81</v>
      </c>
    </row>
    <row r="17872" spans="1:8" x14ac:dyDescent="0.25">
      <c r="A17872" s="17" t="str">
        <f>A17871</f>
        <v>2700</v>
      </c>
      <c r="B17872" s="17" t="s">
        <v>37</v>
      </c>
      <c r="C17872" s="17"/>
      <c r="D17872" s="17"/>
      <c r="E17872" s="17"/>
      <c r="F17872" s="21"/>
      <c r="G17872" s="17"/>
      <c r="H17872" s="20">
        <f>SUBTOTAL(9,H17865:H17871)</f>
        <v>19283.439999999999</v>
      </c>
    </row>
    <row r="17873" spans="1:8" x14ac:dyDescent="0.25">
      <c r="A17873" t="s">
        <v>368</v>
      </c>
      <c r="B17873" t="s">
        <v>38</v>
      </c>
      <c r="C17873" t="s">
        <v>497</v>
      </c>
      <c r="D17873" t="s">
        <v>30</v>
      </c>
      <c r="E17873" t="s">
        <v>369</v>
      </c>
      <c r="F17873" s="15">
        <v>45498</v>
      </c>
      <c r="G17873" t="s">
        <v>1140</v>
      </c>
      <c r="H17873" s="16">
        <v>20462.419999999998</v>
      </c>
    </row>
    <row r="17874" spans="1:8" x14ac:dyDescent="0.25">
      <c r="A17874" t="s">
        <v>368</v>
      </c>
      <c r="B17874" t="s">
        <v>38</v>
      </c>
      <c r="C17874" t="s">
        <v>497</v>
      </c>
      <c r="D17874" t="s">
        <v>30</v>
      </c>
      <c r="E17874" t="s">
        <v>369</v>
      </c>
      <c r="F17874" s="15">
        <v>45642</v>
      </c>
      <c r="G17874" t="s">
        <v>3605</v>
      </c>
      <c r="H17874" s="16">
        <v>21458.43</v>
      </c>
    </row>
    <row r="17875" spans="1:8" x14ac:dyDescent="0.25">
      <c r="A17875" t="s">
        <v>368</v>
      </c>
      <c r="B17875" t="s">
        <v>38</v>
      </c>
      <c r="C17875" t="s">
        <v>497</v>
      </c>
      <c r="D17875" t="s">
        <v>30</v>
      </c>
      <c r="E17875" t="s">
        <v>369</v>
      </c>
      <c r="F17875" s="15">
        <v>45642</v>
      </c>
      <c r="G17875" t="s">
        <v>3605</v>
      </c>
      <c r="H17875" s="16">
        <v>2450.44</v>
      </c>
    </row>
    <row r="17876" spans="1:8" x14ac:dyDescent="0.25">
      <c r="A17876" t="s">
        <v>368</v>
      </c>
      <c r="B17876" t="s">
        <v>38</v>
      </c>
      <c r="C17876" t="s">
        <v>497</v>
      </c>
      <c r="D17876" t="s">
        <v>30</v>
      </c>
      <c r="E17876" t="s">
        <v>369</v>
      </c>
      <c r="F17876" s="15">
        <v>45680</v>
      </c>
      <c r="G17876" t="s">
        <v>4231</v>
      </c>
      <c r="H17876" s="16">
        <v>18763.5</v>
      </c>
    </row>
    <row r="17877" spans="1:8" x14ac:dyDescent="0.25">
      <c r="A17877" t="s">
        <v>368</v>
      </c>
      <c r="B17877" t="s">
        <v>38</v>
      </c>
      <c r="C17877" t="s">
        <v>497</v>
      </c>
      <c r="D17877" t="s">
        <v>30</v>
      </c>
      <c r="E17877" t="s">
        <v>369</v>
      </c>
      <c r="F17877" s="15">
        <v>45702</v>
      </c>
      <c r="G17877" t="s">
        <v>4712</v>
      </c>
      <c r="H17877" s="16">
        <v>18228.59</v>
      </c>
    </row>
    <row r="17878" spans="1:8" x14ac:dyDescent="0.25">
      <c r="A17878" t="s">
        <v>368</v>
      </c>
      <c r="B17878" t="s">
        <v>38</v>
      </c>
      <c r="C17878" t="s">
        <v>497</v>
      </c>
      <c r="D17878" t="s">
        <v>30</v>
      </c>
      <c r="E17878" t="s">
        <v>369</v>
      </c>
      <c r="F17878" s="15">
        <v>45735</v>
      </c>
      <c r="G17878" t="s">
        <v>5127</v>
      </c>
      <c r="H17878" s="16">
        <v>18217.169999999998</v>
      </c>
    </row>
    <row r="17879" spans="1:8" x14ac:dyDescent="0.25">
      <c r="A17879" t="s">
        <v>368</v>
      </c>
      <c r="B17879" t="s">
        <v>38</v>
      </c>
      <c r="C17879" t="s">
        <v>497</v>
      </c>
      <c r="D17879" t="s">
        <v>30</v>
      </c>
      <c r="E17879" t="s">
        <v>369</v>
      </c>
      <c r="F17879" s="15">
        <v>45756</v>
      </c>
      <c r="G17879" t="s">
        <v>5762</v>
      </c>
      <c r="H17879" s="16">
        <v>28148.42</v>
      </c>
    </row>
    <row r="17880" spans="1:8" x14ac:dyDescent="0.25">
      <c r="A17880" t="s">
        <v>368</v>
      </c>
      <c r="B17880" t="s">
        <v>38</v>
      </c>
      <c r="C17880" t="s">
        <v>497</v>
      </c>
      <c r="D17880" t="s">
        <v>30</v>
      </c>
      <c r="E17880" t="s">
        <v>369</v>
      </c>
      <c r="F17880" s="15">
        <v>45791</v>
      </c>
      <c r="G17880" t="s">
        <v>6335</v>
      </c>
      <c r="H17880" s="16">
        <v>21082.17</v>
      </c>
    </row>
    <row r="17881" spans="1:8" x14ac:dyDescent="0.25">
      <c r="A17881" t="s">
        <v>368</v>
      </c>
      <c r="B17881" t="s">
        <v>38</v>
      </c>
      <c r="C17881" t="s">
        <v>497</v>
      </c>
      <c r="D17881" t="s">
        <v>30</v>
      </c>
      <c r="E17881" t="s">
        <v>369</v>
      </c>
      <c r="F17881" s="15">
        <v>45821</v>
      </c>
      <c r="G17881" t="s">
        <v>7098</v>
      </c>
      <c r="H17881" s="16">
        <v>28190.09</v>
      </c>
    </row>
    <row r="17882" spans="1:8" x14ac:dyDescent="0.25">
      <c r="A17882" t="s">
        <v>368</v>
      </c>
      <c r="B17882" t="s">
        <v>38</v>
      </c>
      <c r="C17882" t="s">
        <v>497</v>
      </c>
      <c r="D17882" t="s">
        <v>30</v>
      </c>
      <c r="E17882" t="s">
        <v>369</v>
      </c>
      <c r="F17882" s="15">
        <v>45616</v>
      </c>
      <c r="G17882" t="s">
        <v>3181</v>
      </c>
      <c r="H17882" s="16">
        <v>68237.73</v>
      </c>
    </row>
    <row r="17883" spans="1:8" x14ac:dyDescent="0.25">
      <c r="A17883" s="17" t="str">
        <f>A17882</f>
        <v>2700</v>
      </c>
      <c r="B17883" s="17" t="s">
        <v>39</v>
      </c>
      <c r="C17883" s="17"/>
      <c r="D17883" s="17"/>
      <c r="E17883" s="17"/>
      <c r="F17883" s="21"/>
      <c r="G17883" s="17"/>
      <c r="H17883" s="20">
        <f>SUBTOTAL(9,H17873:H17882)</f>
        <v>245238.96000000002</v>
      </c>
    </row>
    <row r="17884" spans="1:8" x14ac:dyDescent="0.25">
      <c r="A17884" t="s">
        <v>368</v>
      </c>
      <c r="B17884" t="s">
        <v>40</v>
      </c>
      <c r="C17884" t="s">
        <v>498</v>
      </c>
      <c r="D17884" t="s">
        <v>30</v>
      </c>
      <c r="E17884" t="s">
        <v>369</v>
      </c>
      <c r="F17884" s="15">
        <v>45559</v>
      </c>
      <c r="G17884" t="s">
        <v>1954</v>
      </c>
      <c r="H17884" s="16">
        <v>331416.92</v>
      </c>
    </row>
    <row r="17885" spans="1:8" x14ac:dyDescent="0.25">
      <c r="A17885" t="s">
        <v>368</v>
      </c>
      <c r="B17885" t="s">
        <v>40</v>
      </c>
      <c r="C17885" t="s">
        <v>498</v>
      </c>
      <c r="D17885" t="s">
        <v>30</v>
      </c>
      <c r="E17885" t="s">
        <v>369</v>
      </c>
      <c r="F17885" s="15">
        <v>45574</v>
      </c>
      <c r="G17885" t="s">
        <v>2472</v>
      </c>
      <c r="H17885" s="16">
        <v>3847.71</v>
      </c>
    </row>
    <row r="17886" spans="1:8" x14ac:dyDescent="0.25">
      <c r="A17886" t="s">
        <v>368</v>
      </c>
      <c r="B17886" t="s">
        <v>40</v>
      </c>
      <c r="C17886" t="s">
        <v>498</v>
      </c>
      <c r="D17886" t="s">
        <v>30</v>
      </c>
      <c r="E17886" t="s">
        <v>369</v>
      </c>
      <c r="F17886" s="15">
        <v>45574</v>
      </c>
      <c r="G17886" t="s">
        <v>2472</v>
      </c>
      <c r="H17886" s="16">
        <v>17929.3</v>
      </c>
    </row>
    <row r="17887" spans="1:8" x14ac:dyDescent="0.25">
      <c r="A17887" t="s">
        <v>368</v>
      </c>
      <c r="B17887" t="s">
        <v>40</v>
      </c>
      <c r="C17887" t="s">
        <v>498</v>
      </c>
      <c r="D17887" t="s">
        <v>30</v>
      </c>
      <c r="E17887" t="s">
        <v>369</v>
      </c>
      <c r="F17887" s="15">
        <v>45574</v>
      </c>
      <c r="G17887" t="s">
        <v>2472</v>
      </c>
      <c r="H17887" s="16">
        <v>12765.77</v>
      </c>
    </row>
    <row r="17888" spans="1:8" x14ac:dyDescent="0.25">
      <c r="A17888" t="s">
        <v>368</v>
      </c>
      <c r="B17888" t="s">
        <v>40</v>
      </c>
      <c r="C17888" t="s">
        <v>498</v>
      </c>
      <c r="D17888" t="s">
        <v>30</v>
      </c>
      <c r="E17888" t="s">
        <v>369</v>
      </c>
      <c r="F17888" s="15">
        <v>45610</v>
      </c>
      <c r="G17888" t="s">
        <v>3187</v>
      </c>
      <c r="H17888" s="16">
        <v>4585.59</v>
      </c>
    </row>
    <row r="17889" spans="1:8" x14ac:dyDescent="0.25">
      <c r="A17889" s="17" t="str">
        <f>A17888</f>
        <v>2700</v>
      </c>
      <c r="B17889" s="17" t="s">
        <v>41</v>
      </c>
      <c r="C17889" s="17"/>
      <c r="D17889" s="17"/>
      <c r="E17889" s="17"/>
      <c r="F17889" s="21"/>
      <c r="G17889" s="17"/>
      <c r="H17889" s="20">
        <f>SUBTOTAL(9,H17884:H17888)</f>
        <v>370545.29000000004</v>
      </c>
    </row>
    <row r="17890" spans="1:8" x14ac:dyDescent="0.25">
      <c r="A17890" t="s">
        <v>368</v>
      </c>
      <c r="B17890" t="s">
        <v>42</v>
      </c>
      <c r="C17890" t="s">
        <v>499</v>
      </c>
      <c r="D17890" t="s">
        <v>30</v>
      </c>
      <c r="E17890" t="s">
        <v>369</v>
      </c>
      <c r="F17890" s="15">
        <v>45559</v>
      </c>
      <c r="G17890" t="s">
        <v>1954</v>
      </c>
      <c r="H17890" s="16">
        <v>443086.56</v>
      </c>
    </row>
    <row r="17891" spans="1:8" x14ac:dyDescent="0.25">
      <c r="A17891" t="s">
        <v>368</v>
      </c>
      <c r="B17891" t="s">
        <v>42</v>
      </c>
      <c r="C17891" t="s">
        <v>499</v>
      </c>
      <c r="D17891" t="s">
        <v>30</v>
      </c>
      <c r="E17891" t="s">
        <v>369</v>
      </c>
      <c r="F17891" s="15">
        <v>45574</v>
      </c>
      <c r="G17891" t="s">
        <v>2472</v>
      </c>
      <c r="H17891" s="16">
        <v>12286.54</v>
      </c>
    </row>
    <row r="17892" spans="1:8" x14ac:dyDescent="0.25">
      <c r="A17892" t="s">
        <v>368</v>
      </c>
      <c r="B17892" t="s">
        <v>42</v>
      </c>
      <c r="C17892" t="s">
        <v>499</v>
      </c>
      <c r="D17892" t="s">
        <v>30</v>
      </c>
      <c r="E17892" t="s">
        <v>369</v>
      </c>
      <c r="F17892" s="15">
        <v>45574</v>
      </c>
      <c r="G17892" t="s">
        <v>2472</v>
      </c>
      <c r="H17892" s="16">
        <v>26344.69</v>
      </c>
    </row>
    <row r="17893" spans="1:8" x14ac:dyDescent="0.25">
      <c r="A17893" t="s">
        <v>368</v>
      </c>
      <c r="B17893" t="s">
        <v>42</v>
      </c>
      <c r="C17893" t="s">
        <v>499</v>
      </c>
      <c r="D17893" t="s">
        <v>30</v>
      </c>
      <c r="E17893" t="s">
        <v>369</v>
      </c>
      <c r="F17893" s="15">
        <v>45574</v>
      </c>
      <c r="G17893" t="s">
        <v>2472</v>
      </c>
      <c r="H17893" s="16">
        <v>19315.89</v>
      </c>
    </row>
    <row r="17894" spans="1:8" x14ac:dyDescent="0.25">
      <c r="A17894" t="s">
        <v>368</v>
      </c>
      <c r="B17894" t="s">
        <v>42</v>
      </c>
      <c r="C17894" t="s">
        <v>499</v>
      </c>
      <c r="D17894" t="s">
        <v>30</v>
      </c>
      <c r="E17894" t="s">
        <v>369</v>
      </c>
      <c r="F17894" s="15">
        <v>45574</v>
      </c>
      <c r="G17894" t="s">
        <v>2472</v>
      </c>
      <c r="H17894" s="16">
        <v>33.78</v>
      </c>
    </row>
    <row r="17895" spans="1:8" x14ac:dyDescent="0.25">
      <c r="A17895" t="s">
        <v>368</v>
      </c>
      <c r="B17895" t="s">
        <v>42</v>
      </c>
      <c r="C17895" t="s">
        <v>499</v>
      </c>
      <c r="D17895" t="s">
        <v>30</v>
      </c>
      <c r="E17895" t="s">
        <v>369</v>
      </c>
      <c r="F17895" s="15">
        <v>45610</v>
      </c>
      <c r="G17895" t="s">
        <v>3187</v>
      </c>
      <c r="H17895" s="16">
        <v>10709.97</v>
      </c>
    </row>
    <row r="17896" spans="1:8" x14ac:dyDescent="0.25">
      <c r="A17896" s="17" t="str">
        <f>A17895</f>
        <v>2700</v>
      </c>
      <c r="B17896" s="17" t="s">
        <v>43</v>
      </c>
      <c r="C17896" s="17"/>
      <c r="D17896" s="17"/>
      <c r="E17896" s="17"/>
      <c r="F17896" s="21"/>
      <c r="G17896" s="17"/>
      <c r="H17896" s="20">
        <f>SUBTOTAL(9,H17890:H17895)</f>
        <v>511777.43</v>
      </c>
    </row>
    <row r="17897" spans="1:8" x14ac:dyDescent="0.25">
      <c r="A17897" t="s">
        <v>368</v>
      </c>
      <c r="B17897" t="s">
        <v>44</v>
      </c>
      <c r="C17897" t="s">
        <v>500</v>
      </c>
      <c r="D17897" t="s">
        <v>30</v>
      </c>
      <c r="E17897" t="s">
        <v>369</v>
      </c>
      <c r="F17897" s="15">
        <v>45498</v>
      </c>
      <c r="G17897" t="s">
        <v>1140</v>
      </c>
      <c r="H17897" s="16">
        <v>10926.76</v>
      </c>
    </row>
    <row r="17898" spans="1:8" x14ac:dyDescent="0.25">
      <c r="A17898" t="s">
        <v>368</v>
      </c>
      <c r="B17898" t="s">
        <v>44</v>
      </c>
      <c r="C17898" t="s">
        <v>500</v>
      </c>
      <c r="D17898" t="s">
        <v>30</v>
      </c>
      <c r="E17898" t="s">
        <v>369</v>
      </c>
      <c r="F17898" s="15">
        <v>45642</v>
      </c>
      <c r="G17898" t="s">
        <v>3605</v>
      </c>
      <c r="H17898" s="16">
        <v>10151.42</v>
      </c>
    </row>
    <row r="17899" spans="1:8" x14ac:dyDescent="0.25">
      <c r="A17899" t="s">
        <v>368</v>
      </c>
      <c r="B17899" t="s">
        <v>44</v>
      </c>
      <c r="C17899" t="s">
        <v>500</v>
      </c>
      <c r="D17899" t="s">
        <v>30</v>
      </c>
      <c r="E17899" t="s">
        <v>369</v>
      </c>
      <c r="F17899" s="15">
        <v>45680</v>
      </c>
      <c r="G17899" t="s">
        <v>4231</v>
      </c>
      <c r="H17899" s="16">
        <v>10171</v>
      </c>
    </row>
    <row r="17900" spans="1:8" x14ac:dyDescent="0.25">
      <c r="A17900" t="s">
        <v>368</v>
      </c>
      <c r="B17900" t="s">
        <v>44</v>
      </c>
      <c r="C17900" t="s">
        <v>500</v>
      </c>
      <c r="D17900" t="s">
        <v>30</v>
      </c>
      <c r="E17900" t="s">
        <v>369</v>
      </c>
      <c r="F17900" s="15">
        <v>45702</v>
      </c>
      <c r="G17900" t="s">
        <v>4712</v>
      </c>
      <c r="H17900" s="16">
        <v>3945.39</v>
      </c>
    </row>
    <row r="17901" spans="1:8" x14ac:dyDescent="0.25">
      <c r="A17901" t="s">
        <v>368</v>
      </c>
      <c r="B17901" t="s">
        <v>44</v>
      </c>
      <c r="C17901" t="s">
        <v>500</v>
      </c>
      <c r="D17901" t="s">
        <v>30</v>
      </c>
      <c r="E17901" t="s">
        <v>369</v>
      </c>
      <c r="F17901" s="15">
        <v>45702</v>
      </c>
      <c r="G17901" t="s">
        <v>4712</v>
      </c>
      <c r="H17901" s="16">
        <v>3292.7</v>
      </c>
    </row>
    <row r="17902" spans="1:8" x14ac:dyDescent="0.25">
      <c r="A17902" t="s">
        <v>368</v>
      </c>
      <c r="B17902" t="s">
        <v>44</v>
      </c>
      <c r="C17902" t="s">
        <v>500</v>
      </c>
      <c r="D17902" t="s">
        <v>30</v>
      </c>
      <c r="E17902" t="s">
        <v>369</v>
      </c>
      <c r="F17902" s="15">
        <v>45735</v>
      </c>
      <c r="G17902" t="s">
        <v>5127</v>
      </c>
      <c r="H17902" s="16">
        <v>8756.8700000000008</v>
      </c>
    </row>
    <row r="17903" spans="1:8" x14ac:dyDescent="0.25">
      <c r="A17903" t="s">
        <v>368</v>
      </c>
      <c r="B17903" t="s">
        <v>44</v>
      </c>
      <c r="C17903" t="s">
        <v>500</v>
      </c>
      <c r="D17903" t="s">
        <v>30</v>
      </c>
      <c r="E17903" t="s">
        <v>369</v>
      </c>
      <c r="F17903" s="15">
        <v>45756</v>
      </c>
      <c r="G17903" t="s">
        <v>5762</v>
      </c>
      <c r="H17903" s="16">
        <v>7047.74</v>
      </c>
    </row>
    <row r="17904" spans="1:8" x14ac:dyDescent="0.25">
      <c r="A17904" t="s">
        <v>368</v>
      </c>
      <c r="B17904" t="s">
        <v>44</v>
      </c>
      <c r="C17904" t="s">
        <v>500</v>
      </c>
      <c r="D17904" t="s">
        <v>30</v>
      </c>
      <c r="E17904" t="s">
        <v>369</v>
      </c>
      <c r="F17904" s="15">
        <v>45791</v>
      </c>
      <c r="G17904" t="s">
        <v>6335</v>
      </c>
      <c r="H17904" s="16">
        <v>9652.93</v>
      </c>
    </row>
    <row r="17905" spans="1:8" x14ac:dyDescent="0.25">
      <c r="A17905" t="s">
        <v>368</v>
      </c>
      <c r="B17905" t="s">
        <v>44</v>
      </c>
      <c r="C17905" t="s">
        <v>500</v>
      </c>
      <c r="D17905" t="s">
        <v>30</v>
      </c>
      <c r="E17905" t="s">
        <v>369</v>
      </c>
      <c r="F17905" s="15">
        <v>45821</v>
      </c>
      <c r="G17905" t="s">
        <v>7098</v>
      </c>
      <c r="H17905" s="16">
        <v>9333.5300000000007</v>
      </c>
    </row>
    <row r="17906" spans="1:8" x14ac:dyDescent="0.25">
      <c r="A17906" t="s">
        <v>368</v>
      </c>
      <c r="B17906" t="s">
        <v>44</v>
      </c>
      <c r="C17906" t="s">
        <v>500</v>
      </c>
      <c r="D17906" t="s">
        <v>30</v>
      </c>
      <c r="E17906" t="s">
        <v>369</v>
      </c>
      <c r="F17906" s="15">
        <v>45616</v>
      </c>
      <c r="G17906" t="s">
        <v>3181</v>
      </c>
      <c r="H17906" s="16">
        <v>13885.98</v>
      </c>
    </row>
    <row r="17907" spans="1:8" x14ac:dyDescent="0.25">
      <c r="A17907" s="17" t="str">
        <f>A17906</f>
        <v>2700</v>
      </c>
      <c r="B17907" s="17" t="s">
        <v>45</v>
      </c>
      <c r="C17907" s="17"/>
      <c r="D17907" s="17"/>
      <c r="E17907" s="17"/>
      <c r="F17907" s="21"/>
      <c r="G17907" s="17"/>
      <c r="H17907" s="20">
        <f>SUBTOTAL(9,H17897:H17906)</f>
        <v>87164.319999999992</v>
      </c>
    </row>
    <row r="17908" spans="1:8" x14ac:dyDescent="0.25">
      <c r="A17908" t="s">
        <v>368</v>
      </c>
      <c r="B17908" t="s">
        <v>109</v>
      </c>
      <c r="C17908" t="s">
        <v>506</v>
      </c>
      <c r="D17908" t="s">
        <v>30</v>
      </c>
      <c r="E17908" t="s">
        <v>369</v>
      </c>
      <c r="F17908" s="15">
        <v>45498</v>
      </c>
      <c r="G17908" t="s">
        <v>1140</v>
      </c>
      <c r="H17908" s="16">
        <v>61165</v>
      </c>
    </row>
    <row r="17909" spans="1:8" x14ac:dyDescent="0.25">
      <c r="A17909" s="17" t="str">
        <f>A17908</f>
        <v>2700</v>
      </c>
      <c r="B17909" s="17" t="s">
        <v>110</v>
      </c>
      <c r="C17909" s="17"/>
      <c r="D17909" s="17"/>
      <c r="E17909" s="17"/>
      <c r="F17909" s="21"/>
      <c r="G17909" s="17"/>
      <c r="H17909" s="20">
        <f>SUBTOTAL(9,H17908:H17908)</f>
        <v>61165</v>
      </c>
    </row>
    <row r="17910" spans="1:8" x14ac:dyDescent="0.25">
      <c r="A17910" t="s">
        <v>368</v>
      </c>
      <c r="B17910" t="s">
        <v>46</v>
      </c>
      <c r="C17910" t="s">
        <v>501</v>
      </c>
      <c r="D17910" t="s">
        <v>30</v>
      </c>
      <c r="E17910" t="s">
        <v>369</v>
      </c>
      <c r="F17910" s="15">
        <v>45526</v>
      </c>
      <c r="G17910" t="s">
        <v>1636</v>
      </c>
      <c r="H17910" s="16">
        <v>31222.94</v>
      </c>
    </row>
    <row r="17911" spans="1:8" x14ac:dyDescent="0.25">
      <c r="A17911" t="s">
        <v>368</v>
      </c>
      <c r="B17911" t="s">
        <v>46</v>
      </c>
      <c r="C17911" t="s">
        <v>501</v>
      </c>
      <c r="D17911" t="s">
        <v>30</v>
      </c>
      <c r="E17911" t="s">
        <v>369</v>
      </c>
      <c r="F17911" s="15">
        <v>45526</v>
      </c>
      <c r="G17911" t="s">
        <v>1636</v>
      </c>
      <c r="H17911" s="16">
        <v>47851.51</v>
      </c>
    </row>
    <row r="17912" spans="1:8" x14ac:dyDescent="0.25">
      <c r="A17912" t="s">
        <v>368</v>
      </c>
      <c r="B17912" t="s">
        <v>46</v>
      </c>
      <c r="C17912" t="s">
        <v>501</v>
      </c>
      <c r="D17912" t="s">
        <v>30</v>
      </c>
      <c r="E17912" t="s">
        <v>369</v>
      </c>
      <c r="F17912" s="15">
        <v>45559</v>
      </c>
      <c r="G17912" t="s">
        <v>1954</v>
      </c>
      <c r="H17912" s="16">
        <v>33782.589999999997</v>
      </c>
    </row>
    <row r="17913" spans="1:8" x14ac:dyDescent="0.25">
      <c r="A17913" t="s">
        <v>368</v>
      </c>
      <c r="B17913" t="s">
        <v>46</v>
      </c>
      <c r="C17913" t="s">
        <v>501</v>
      </c>
      <c r="D17913" t="s">
        <v>30</v>
      </c>
      <c r="E17913" t="s">
        <v>369</v>
      </c>
      <c r="F17913" s="15">
        <v>45559</v>
      </c>
      <c r="G17913" t="s">
        <v>1954</v>
      </c>
      <c r="H17913" s="16">
        <v>3439.07</v>
      </c>
    </row>
    <row r="17914" spans="1:8" x14ac:dyDescent="0.25">
      <c r="A17914" t="s">
        <v>368</v>
      </c>
      <c r="B17914" t="s">
        <v>46</v>
      </c>
      <c r="C17914" t="s">
        <v>501</v>
      </c>
      <c r="D17914" t="s">
        <v>30</v>
      </c>
      <c r="E17914" t="s">
        <v>369</v>
      </c>
      <c r="F17914" s="15">
        <v>45583</v>
      </c>
      <c r="G17914" t="s">
        <v>2474</v>
      </c>
      <c r="H17914" s="16">
        <v>21738.14</v>
      </c>
    </row>
    <row r="17915" spans="1:8" x14ac:dyDescent="0.25">
      <c r="A17915" t="s">
        <v>368</v>
      </c>
      <c r="B17915" t="s">
        <v>46</v>
      </c>
      <c r="C17915" t="s">
        <v>501</v>
      </c>
      <c r="D17915" t="s">
        <v>30</v>
      </c>
      <c r="E17915" t="s">
        <v>369</v>
      </c>
      <c r="F17915" s="15">
        <v>45616</v>
      </c>
      <c r="G17915" t="s">
        <v>3181</v>
      </c>
      <c r="H17915" s="16">
        <v>2611.34</v>
      </c>
    </row>
    <row r="17916" spans="1:8" x14ac:dyDescent="0.25">
      <c r="A17916" s="17" t="str">
        <f>A17915</f>
        <v>2700</v>
      </c>
      <c r="B17916" s="17" t="s">
        <v>47</v>
      </c>
      <c r="C17916" s="17"/>
      <c r="D17916" s="17"/>
      <c r="E17916" s="17"/>
      <c r="F17916" s="21"/>
      <c r="G17916" s="17"/>
      <c r="H17916" s="20">
        <f>SUBTOTAL(9,H17910:H17915)</f>
        <v>140645.59</v>
      </c>
    </row>
    <row r="17917" spans="1:8" x14ac:dyDescent="0.25">
      <c r="A17917" t="s">
        <v>368</v>
      </c>
      <c r="B17917" t="s">
        <v>48</v>
      </c>
      <c r="C17917" t="s">
        <v>49</v>
      </c>
      <c r="D17917" t="s">
        <v>30</v>
      </c>
      <c r="E17917" t="s">
        <v>369</v>
      </c>
      <c r="F17917" s="15">
        <v>45635</v>
      </c>
      <c r="G17917" t="s">
        <v>3603</v>
      </c>
      <c r="H17917" s="16">
        <v>172428.12</v>
      </c>
    </row>
    <row r="17918" spans="1:8" x14ac:dyDescent="0.25">
      <c r="A17918" t="s">
        <v>368</v>
      </c>
      <c r="B17918" t="s">
        <v>48</v>
      </c>
      <c r="C17918" t="s">
        <v>49</v>
      </c>
      <c r="D17918" t="s">
        <v>30</v>
      </c>
      <c r="E17918" t="s">
        <v>369</v>
      </c>
      <c r="F17918" s="15">
        <v>45681</v>
      </c>
      <c r="G17918" t="s">
        <v>4226</v>
      </c>
      <c r="H17918" s="16">
        <v>92.12</v>
      </c>
    </row>
    <row r="17919" spans="1:8" x14ac:dyDescent="0.25">
      <c r="A17919" t="s">
        <v>368</v>
      </c>
      <c r="B17919" t="s">
        <v>48</v>
      </c>
      <c r="C17919" t="s">
        <v>49</v>
      </c>
      <c r="D17919" t="s">
        <v>30</v>
      </c>
      <c r="E17919" t="s">
        <v>369</v>
      </c>
      <c r="F17919" s="15">
        <v>45681</v>
      </c>
      <c r="G17919" t="s">
        <v>4226</v>
      </c>
      <c r="H17919" s="16">
        <v>99.64</v>
      </c>
    </row>
    <row r="17920" spans="1:8" x14ac:dyDescent="0.25">
      <c r="A17920" t="s">
        <v>368</v>
      </c>
      <c r="B17920" t="s">
        <v>48</v>
      </c>
      <c r="C17920" t="s">
        <v>49</v>
      </c>
      <c r="D17920" t="s">
        <v>30</v>
      </c>
      <c r="E17920" t="s">
        <v>369</v>
      </c>
      <c r="F17920" s="15">
        <v>45665</v>
      </c>
      <c r="G17920" t="s">
        <v>4227</v>
      </c>
      <c r="H17920" s="16">
        <v>99333.66</v>
      </c>
    </row>
    <row r="17921" spans="1:8" x14ac:dyDescent="0.25">
      <c r="A17921" t="s">
        <v>368</v>
      </c>
      <c r="B17921" t="s">
        <v>48</v>
      </c>
      <c r="C17921" t="s">
        <v>49</v>
      </c>
      <c r="D17921" t="s">
        <v>30</v>
      </c>
      <c r="E17921" t="s">
        <v>369</v>
      </c>
      <c r="F17921" s="15">
        <v>45681</v>
      </c>
      <c r="G17921" t="s">
        <v>4226</v>
      </c>
      <c r="H17921" s="16">
        <v>144.76</v>
      </c>
    </row>
    <row r="17922" spans="1:8" x14ac:dyDescent="0.25">
      <c r="A17922" t="s">
        <v>368</v>
      </c>
      <c r="B17922" t="s">
        <v>48</v>
      </c>
      <c r="C17922" t="s">
        <v>49</v>
      </c>
      <c r="D17922" t="s">
        <v>30</v>
      </c>
      <c r="E17922" t="s">
        <v>369</v>
      </c>
      <c r="F17922" s="15">
        <v>45681</v>
      </c>
      <c r="G17922" t="s">
        <v>4226</v>
      </c>
      <c r="H17922" s="16">
        <v>111.39</v>
      </c>
    </row>
    <row r="17923" spans="1:8" x14ac:dyDescent="0.25">
      <c r="A17923" t="s">
        <v>368</v>
      </c>
      <c r="B17923" t="s">
        <v>48</v>
      </c>
      <c r="C17923" t="s">
        <v>49</v>
      </c>
      <c r="D17923" t="s">
        <v>30</v>
      </c>
      <c r="E17923" t="s">
        <v>369</v>
      </c>
      <c r="F17923" s="15">
        <v>45681</v>
      </c>
      <c r="G17923" t="s">
        <v>4226</v>
      </c>
      <c r="H17923" s="16">
        <v>89099.28</v>
      </c>
    </row>
    <row r="17924" spans="1:8" x14ac:dyDescent="0.25">
      <c r="A17924" t="s">
        <v>368</v>
      </c>
      <c r="B17924" t="s">
        <v>48</v>
      </c>
      <c r="C17924" t="s">
        <v>49</v>
      </c>
      <c r="D17924" t="s">
        <v>30</v>
      </c>
      <c r="E17924" t="s">
        <v>369</v>
      </c>
      <c r="F17924" s="15">
        <v>45709</v>
      </c>
      <c r="G17924" t="s">
        <v>4708</v>
      </c>
      <c r="H17924" s="16">
        <v>97250.46</v>
      </c>
    </row>
    <row r="17925" spans="1:8" x14ac:dyDescent="0.25">
      <c r="A17925" t="s">
        <v>368</v>
      </c>
      <c r="B17925" t="s">
        <v>48</v>
      </c>
      <c r="C17925" t="s">
        <v>49</v>
      </c>
      <c r="D17925" t="s">
        <v>30</v>
      </c>
      <c r="E17925" t="s">
        <v>369</v>
      </c>
      <c r="F17925" s="15">
        <v>45742</v>
      </c>
      <c r="G17925" t="s">
        <v>5128</v>
      </c>
      <c r="H17925" s="16">
        <v>141917.37</v>
      </c>
    </row>
    <row r="17926" spans="1:8" x14ac:dyDescent="0.25">
      <c r="A17926" t="s">
        <v>368</v>
      </c>
      <c r="B17926" t="s">
        <v>48</v>
      </c>
      <c r="C17926" t="s">
        <v>49</v>
      </c>
      <c r="D17926" t="s">
        <v>30</v>
      </c>
      <c r="E17926" t="s">
        <v>369</v>
      </c>
      <c r="F17926" s="15">
        <v>45764</v>
      </c>
      <c r="G17926" t="s">
        <v>5757</v>
      </c>
      <c r="H17926" s="16">
        <v>115493.77</v>
      </c>
    </row>
    <row r="17927" spans="1:8" x14ac:dyDescent="0.25">
      <c r="A17927" t="s">
        <v>368</v>
      </c>
      <c r="B17927" t="s">
        <v>48</v>
      </c>
      <c r="C17927" t="s">
        <v>49</v>
      </c>
      <c r="D17927" t="s">
        <v>30</v>
      </c>
      <c r="E17927" t="s">
        <v>369</v>
      </c>
      <c r="F17927" s="15">
        <v>45791</v>
      </c>
      <c r="G17927" t="s">
        <v>6335</v>
      </c>
      <c r="H17927" s="16">
        <v>159242.17000000001</v>
      </c>
    </row>
    <row r="17928" spans="1:8" x14ac:dyDescent="0.25">
      <c r="A17928" t="s">
        <v>368</v>
      </c>
      <c r="B17928" t="s">
        <v>48</v>
      </c>
      <c r="C17928" t="s">
        <v>49</v>
      </c>
      <c r="D17928" t="s">
        <v>30</v>
      </c>
      <c r="E17928" t="s">
        <v>369</v>
      </c>
      <c r="F17928" s="15">
        <v>45834</v>
      </c>
      <c r="G17928" t="s">
        <v>7096</v>
      </c>
      <c r="H17928" s="16">
        <v>127944.07</v>
      </c>
    </row>
    <row r="17929" spans="1:8" x14ac:dyDescent="0.25">
      <c r="A17929" t="s">
        <v>368</v>
      </c>
      <c r="B17929" t="s">
        <v>48</v>
      </c>
      <c r="C17929" t="s">
        <v>49</v>
      </c>
      <c r="D17929" t="s">
        <v>30</v>
      </c>
      <c r="E17929" t="s">
        <v>369</v>
      </c>
      <c r="F17929" s="15">
        <v>45602</v>
      </c>
      <c r="G17929" t="s">
        <v>3184</v>
      </c>
      <c r="H17929" s="16">
        <v>99253.94</v>
      </c>
    </row>
    <row r="17930" spans="1:8" x14ac:dyDescent="0.25">
      <c r="A17930" t="s">
        <v>368</v>
      </c>
      <c r="B17930" t="s">
        <v>48</v>
      </c>
      <c r="C17930" t="s">
        <v>49</v>
      </c>
      <c r="D17930" t="s">
        <v>30</v>
      </c>
      <c r="E17930" t="s">
        <v>369</v>
      </c>
      <c r="F17930" s="15">
        <v>45602</v>
      </c>
      <c r="G17930" t="s">
        <v>3184</v>
      </c>
      <c r="H17930" s="16">
        <v>145711.63</v>
      </c>
    </row>
    <row r="17931" spans="1:8" x14ac:dyDescent="0.25">
      <c r="A17931" s="17" t="str">
        <f>A17930</f>
        <v>2700</v>
      </c>
      <c r="B17931" s="17" t="s">
        <v>50</v>
      </c>
      <c r="C17931" s="17"/>
      <c r="D17931" s="17"/>
      <c r="E17931" s="17"/>
      <c r="F17931" s="21"/>
      <c r="G17931" s="17"/>
      <c r="H17931" s="20">
        <f>SUBTOTAL(9,H17917:H17930)</f>
        <v>1248122.3799999999</v>
      </c>
    </row>
    <row r="17932" spans="1:8" x14ac:dyDescent="0.25">
      <c r="A17932" t="s">
        <v>368</v>
      </c>
      <c r="B17932" t="s">
        <v>51</v>
      </c>
      <c r="C17932" t="s">
        <v>52</v>
      </c>
      <c r="D17932" t="s">
        <v>30</v>
      </c>
      <c r="E17932" t="s">
        <v>369</v>
      </c>
      <c r="F17932" s="15">
        <v>45635</v>
      </c>
      <c r="G17932" t="s">
        <v>3603</v>
      </c>
      <c r="H17932" s="16">
        <v>407581.16</v>
      </c>
    </row>
    <row r="17933" spans="1:8" x14ac:dyDescent="0.25">
      <c r="A17933" t="s">
        <v>368</v>
      </c>
      <c r="B17933" t="s">
        <v>51</v>
      </c>
      <c r="C17933" t="s">
        <v>52</v>
      </c>
      <c r="D17933" t="s">
        <v>30</v>
      </c>
      <c r="E17933" t="s">
        <v>369</v>
      </c>
      <c r="F17933" s="15">
        <v>45665</v>
      </c>
      <c r="G17933" t="s">
        <v>4227</v>
      </c>
      <c r="H17933" s="16">
        <v>230465.58</v>
      </c>
    </row>
    <row r="17934" spans="1:8" x14ac:dyDescent="0.25">
      <c r="A17934" t="s">
        <v>368</v>
      </c>
      <c r="B17934" t="s">
        <v>51</v>
      </c>
      <c r="C17934" t="s">
        <v>52</v>
      </c>
      <c r="D17934" t="s">
        <v>30</v>
      </c>
      <c r="E17934" t="s">
        <v>369</v>
      </c>
      <c r="F17934" s="15">
        <v>45681</v>
      </c>
      <c r="G17934" t="s">
        <v>4226</v>
      </c>
      <c r="H17934" s="16">
        <v>237264.95</v>
      </c>
    </row>
    <row r="17935" spans="1:8" x14ac:dyDescent="0.25">
      <c r="A17935" t="s">
        <v>368</v>
      </c>
      <c r="B17935" t="s">
        <v>51</v>
      </c>
      <c r="C17935" t="s">
        <v>52</v>
      </c>
      <c r="D17935" t="s">
        <v>30</v>
      </c>
      <c r="E17935" t="s">
        <v>369</v>
      </c>
      <c r="F17935" s="15">
        <v>45709</v>
      </c>
      <c r="G17935" t="s">
        <v>4708</v>
      </c>
      <c r="H17935" s="16">
        <v>245426.55</v>
      </c>
    </row>
    <row r="17936" spans="1:8" x14ac:dyDescent="0.25">
      <c r="A17936" t="s">
        <v>368</v>
      </c>
      <c r="B17936" t="s">
        <v>51</v>
      </c>
      <c r="C17936" t="s">
        <v>52</v>
      </c>
      <c r="D17936" t="s">
        <v>30</v>
      </c>
      <c r="E17936" t="s">
        <v>369</v>
      </c>
      <c r="F17936" s="15">
        <v>45742</v>
      </c>
      <c r="G17936" t="s">
        <v>5128</v>
      </c>
      <c r="H17936" s="16">
        <v>330999.45</v>
      </c>
    </row>
    <row r="17937" spans="1:8" x14ac:dyDescent="0.25">
      <c r="A17937" t="s">
        <v>368</v>
      </c>
      <c r="B17937" t="s">
        <v>51</v>
      </c>
      <c r="C17937" t="s">
        <v>52</v>
      </c>
      <c r="D17937" t="s">
        <v>30</v>
      </c>
      <c r="E17937" t="s">
        <v>369</v>
      </c>
      <c r="F17937" s="15">
        <v>45764</v>
      </c>
      <c r="G17937" t="s">
        <v>5757</v>
      </c>
      <c r="H17937" s="16">
        <v>269687.59000000003</v>
      </c>
    </row>
    <row r="17938" spans="1:8" x14ac:dyDescent="0.25">
      <c r="A17938" t="s">
        <v>368</v>
      </c>
      <c r="B17938" t="s">
        <v>51</v>
      </c>
      <c r="C17938" t="s">
        <v>52</v>
      </c>
      <c r="D17938" t="s">
        <v>30</v>
      </c>
      <c r="E17938" t="s">
        <v>369</v>
      </c>
      <c r="F17938" s="15">
        <v>45791</v>
      </c>
      <c r="G17938" t="s">
        <v>6335</v>
      </c>
      <c r="H17938" s="16">
        <v>367274.82</v>
      </c>
    </row>
    <row r="17939" spans="1:8" x14ac:dyDescent="0.25">
      <c r="A17939" t="s">
        <v>368</v>
      </c>
      <c r="B17939" t="s">
        <v>51</v>
      </c>
      <c r="C17939" t="s">
        <v>52</v>
      </c>
      <c r="D17939" t="s">
        <v>30</v>
      </c>
      <c r="E17939" t="s">
        <v>369</v>
      </c>
      <c r="F17939" s="15">
        <v>45834</v>
      </c>
      <c r="G17939" t="s">
        <v>7096</v>
      </c>
      <c r="H17939" s="16">
        <v>295621.75</v>
      </c>
    </row>
    <row r="17940" spans="1:8" x14ac:dyDescent="0.25">
      <c r="A17940" t="s">
        <v>368</v>
      </c>
      <c r="B17940" t="s">
        <v>51</v>
      </c>
      <c r="C17940" t="s">
        <v>52</v>
      </c>
      <c r="D17940" t="s">
        <v>30</v>
      </c>
      <c r="E17940" t="s">
        <v>369</v>
      </c>
      <c r="F17940" s="15">
        <v>45602</v>
      </c>
      <c r="G17940" t="s">
        <v>3184</v>
      </c>
      <c r="H17940" s="16">
        <v>243533.3</v>
      </c>
    </row>
    <row r="17941" spans="1:8" x14ac:dyDescent="0.25">
      <c r="A17941" t="s">
        <v>368</v>
      </c>
      <c r="B17941" t="s">
        <v>51</v>
      </c>
      <c r="C17941" t="s">
        <v>52</v>
      </c>
      <c r="D17941" t="s">
        <v>30</v>
      </c>
      <c r="E17941" t="s">
        <v>369</v>
      </c>
      <c r="F17941" s="15">
        <v>45602</v>
      </c>
      <c r="G17941" t="s">
        <v>3184</v>
      </c>
      <c r="H17941" s="16">
        <v>344487.59</v>
      </c>
    </row>
    <row r="17942" spans="1:8" x14ac:dyDescent="0.25">
      <c r="A17942" s="17" t="str">
        <f>A17941</f>
        <v>2700</v>
      </c>
      <c r="B17942" s="17" t="s">
        <v>53</v>
      </c>
      <c r="C17942" s="17"/>
      <c r="D17942" s="17"/>
      <c r="E17942" s="17"/>
      <c r="F17942" s="21"/>
      <c r="G17942" s="17"/>
      <c r="H17942" s="20">
        <f>SUBTOTAL(9,H17932:H17941)</f>
        <v>2972342.7399999998</v>
      </c>
    </row>
    <row r="17943" spans="1:8" x14ac:dyDescent="0.25">
      <c r="A17943" t="s">
        <v>368</v>
      </c>
      <c r="B17943" t="s">
        <v>54</v>
      </c>
      <c r="C17943" t="s">
        <v>55</v>
      </c>
      <c r="D17943" t="s">
        <v>30</v>
      </c>
      <c r="E17943" t="s">
        <v>369</v>
      </c>
      <c r="F17943" s="15">
        <v>45516</v>
      </c>
      <c r="G17943" t="s">
        <v>1635</v>
      </c>
      <c r="H17943" s="16">
        <v>30679.8</v>
      </c>
    </row>
    <row r="17944" spans="1:8" x14ac:dyDescent="0.25">
      <c r="A17944" t="s">
        <v>368</v>
      </c>
      <c r="B17944" t="s">
        <v>54</v>
      </c>
      <c r="C17944" t="s">
        <v>55</v>
      </c>
      <c r="D17944" t="s">
        <v>30</v>
      </c>
      <c r="E17944" t="s">
        <v>369</v>
      </c>
      <c r="F17944" s="15">
        <v>45516</v>
      </c>
      <c r="G17944" t="s">
        <v>1635</v>
      </c>
      <c r="H17944" s="16">
        <v>3159.02</v>
      </c>
    </row>
    <row r="17945" spans="1:8" x14ac:dyDescent="0.25">
      <c r="A17945" t="s">
        <v>368</v>
      </c>
      <c r="B17945" t="s">
        <v>54</v>
      </c>
      <c r="C17945" t="s">
        <v>55</v>
      </c>
      <c r="D17945" t="s">
        <v>30</v>
      </c>
      <c r="E17945" t="s">
        <v>369</v>
      </c>
      <c r="F17945" s="15">
        <v>45539</v>
      </c>
      <c r="G17945" t="s">
        <v>1957</v>
      </c>
      <c r="H17945" s="16">
        <v>24550.240000000002</v>
      </c>
    </row>
    <row r="17946" spans="1:8" x14ac:dyDescent="0.25">
      <c r="A17946" t="s">
        <v>368</v>
      </c>
      <c r="B17946" t="s">
        <v>54</v>
      </c>
      <c r="C17946" t="s">
        <v>55</v>
      </c>
      <c r="D17946" t="s">
        <v>30</v>
      </c>
      <c r="E17946" t="s">
        <v>369</v>
      </c>
      <c r="F17946" s="15">
        <v>45539</v>
      </c>
      <c r="G17946" t="s">
        <v>1957</v>
      </c>
      <c r="H17946" s="16">
        <v>2549.44</v>
      </c>
    </row>
    <row r="17947" spans="1:8" x14ac:dyDescent="0.25">
      <c r="A17947" s="17" t="str">
        <f>A17946</f>
        <v>2700</v>
      </c>
      <c r="B17947" s="17" t="s">
        <v>56</v>
      </c>
      <c r="C17947" s="17"/>
      <c r="D17947" s="17"/>
      <c r="E17947" s="17"/>
      <c r="F17947" s="21"/>
      <c r="G17947" s="17"/>
      <c r="H17947" s="20">
        <f>SUBTOTAL(9,H17943:H17946)</f>
        <v>60938.5</v>
      </c>
    </row>
    <row r="17948" spans="1:8" x14ac:dyDescent="0.25">
      <c r="A17948" t="s">
        <v>368</v>
      </c>
      <c r="B17948" t="s">
        <v>2065</v>
      </c>
      <c r="C17948" t="s">
        <v>2066</v>
      </c>
      <c r="D17948" t="s">
        <v>30</v>
      </c>
      <c r="E17948" t="s">
        <v>369</v>
      </c>
      <c r="F17948" s="15">
        <v>45800</v>
      </c>
      <c r="G17948" t="s">
        <v>6337</v>
      </c>
      <c r="H17948" s="16">
        <v>3025</v>
      </c>
    </row>
    <row r="17949" spans="1:8" x14ac:dyDescent="0.25">
      <c r="A17949" s="17" t="str">
        <f>A17948</f>
        <v>2700</v>
      </c>
      <c r="B17949" s="17" t="s">
        <v>2068</v>
      </c>
      <c r="C17949" s="17"/>
      <c r="D17949" s="17"/>
      <c r="E17949" s="17"/>
      <c r="F17949" s="21"/>
      <c r="G17949" s="17"/>
      <c r="H17949" s="20">
        <f>SUBTOTAL(9,H17948:H17948)</f>
        <v>3025</v>
      </c>
    </row>
    <row r="17950" spans="1:8" x14ac:dyDescent="0.25">
      <c r="A17950" t="s">
        <v>368</v>
      </c>
      <c r="B17950" t="s">
        <v>90</v>
      </c>
      <c r="C17950" t="s">
        <v>522</v>
      </c>
      <c r="D17950" t="s">
        <v>30</v>
      </c>
      <c r="E17950" t="s">
        <v>369</v>
      </c>
      <c r="F17950" s="15">
        <v>45502</v>
      </c>
      <c r="G17950" t="s">
        <v>1138</v>
      </c>
      <c r="H17950" s="16">
        <v>3159.61</v>
      </c>
    </row>
    <row r="17951" spans="1:8" x14ac:dyDescent="0.25">
      <c r="A17951" t="s">
        <v>368</v>
      </c>
      <c r="B17951" t="s">
        <v>90</v>
      </c>
      <c r="C17951" t="s">
        <v>522</v>
      </c>
      <c r="D17951" t="s">
        <v>30</v>
      </c>
      <c r="E17951" t="s">
        <v>369</v>
      </c>
      <c r="F17951" s="15">
        <v>45502</v>
      </c>
      <c r="G17951" t="s">
        <v>1138</v>
      </c>
      <c r="H17951" s="16">
        <v>13573.95</v>
      </c>
    </row>
    <row r="17952" spans="1:8" x14ac:dyDescent="0.25">
      <c r="A17952" t="s">
        <v>368</v>
      </c>
      <c r="B17952" t="s">
        <v>90</v>
      </c>
      <c r="C17952" t="s">
        <v>522</v>
      </c>
      <c r="D17952" t="s">
        <v>30</v>
      </c>
      <c r="E17952" t="s">
        <v>369</v>
      </c>
      <c r="F17952" s="15">
        <v>45628</v>
      </c>
      <c r="G17952" t="s">
        <v>3606</v>
      </c>
      <c r="H17952" s="16">
        <v>200000</v>
      </c>
    </row>
    <row r="17953" spans="1:8" x14ac:dyDescent="0.25">
      <c r="A17953" s="17" t="str">
        <f>A17952</f>
        <v>2700</v>
      </c>
      <c r="B17953" s="17" t="s">
        <v>91</v>
      </c>
      <c r="C17953" s="17"/>
      <c r="D17953" s="17"/>
      <c r="E17953" s="17"/>
      <c r="F17953" s="21"/>
      <c r="G17953" s="17"/>
      <c r="H17953" s="20">
        <f>SUBTOTAL(9,H17950:H17952)</f>
        <v>216733.56</v>
      </c>
    </row>
    <row r="17954" spans="1:8" x14ac:dyDescent="0.25">
      <c r="A17954" t="s">
        <v>368</v>
      </c>
      <c r="B17954" t="s">
        <v>131</v>
      </c>
      <c r="C17954" t="s">
        <v>507</v>
      </c>
      <c r="D17954" t="s">
        <v>30</v>
      </c>
      <c r="E17954" t="s">
        <v>369</v>
      </c>
      <c r="F17954" s="15">
        <v>45548</v>
      </c>
      <c r="G17954" t="s">
        <v>1956</v>
      </c>
      <c r="H17954" s="16">
        <v>32759</v>
      </c>
    </row>
    <row r="17955" spans="1:8" x14ac:dyDescent="0.25">
      <c r="A17955" t="s">
        <v>368</v>
      </c>
      <c r="B17955" t="s">
        <v>131</v>
      </c>
      <c r="C17955" t="s">
        <v>507</v>
      </c>
      <c r="D17955" t="s">
        <v>30</v>
      </c>
      <c r="E17955" t="s">
        <v>369</v>
      </c>
      <c r="F17955" s="15">
        <v>45548</v>
      </c>
      <c r="G17955" t="s">
        <v>1956</v>
      </c>
      <c r="H17955" s="16">
        <v>27259.72</v>
      </c>
    </row>
    <row r="17956" spans="1:8" x14ac:dyDescent="0.25">
      <c r="A17956" t="s">
        <v>368</v>
      </c>
      <c r="B17956" t="s">
        <v>131</v>
      </c>
      <c r="C17956" t="s">
        <v>507</v>
      </c>
      <c r="D17956" t="s">
        <v>30</v>
      </c>
      <c r="E17956" t="s">
        <v>369</v>
      </c>
      <c r="F17956" s="15">
        <v>45566</v>
      </c>
      <c r="G17956" t="s">
        <v>2475</v>
      </c>
      <c r="H17956" s="16">
        <v>19373.09</v>
      </c>
    </row>
    <row r="17957" spans="1:8" x14ac:dyDescent="0.25">
      <c r="A17957" t="s">
        <v>368</v>
      </c>
      <c r="B17957" t="s">
        <v>131</v>
      </c>
      <c r="C17957" t="s">
        <v>507</v>
      </c>
      <c r="D17957" t="s">
        <v>30</v>
      </c>
      <c r="E17957" t="s">
        <v>369</v>
      </c>
      <c r="F17957" s="15">
        <v>45566</v>
      </c>
      <c r="G17957" t="s">
        <v>2475</v>
      </c>
      <c r="H17957" s="16">
        <v>41055.39</v>
      </c>
    </row>
    <row r="17958" spans="1:8" x14ac:dyDescent="0.25">
      <c r="A17958" t="s">
        <v>368</v>
      </c>
      <c r="B17958" t="s">
        <v>131</v>
      </c>
      <c r="C17958" t="s">
        <v>507</v>
      </c>
      <c r="D17958" t="s">
        <v>30</v>
      </c>
      <c r="E17958" t="s">
        <v>369</v>
      </c>
      <c r="F17958" s="15">
        <v>45671</v>
      </c>
      <c r="G17958" t="s">
        <v>4233</v>
      </c>
      <c r="H17958" s="16">
        <v>5034.55</v>
      </c>
    </row>
    <row r="17959" spans="1:8" x14ac:dyDescent="0.25">
      <c r="A17959" t="s">
        <v>368</v>
      </c>
      <c r="B17959" t="s">
        <v>131</v>
      </c>
      <c r="C17959" t="s">
        <v>507</v>
      </c>
      <c r="D17959" t="s">
        <v>30</v>
      </c>
      <c r="E17959" t="s">
        <v>369</v>
      </c>
      <c r="F17959" s="15">
        <v>45671</v>
      </c>
      <c r="G17959" t="s">
        <v>4233</v>
      </c>
      <c r="H17959" s="16">
        <v>9415.09</v>
      </c>
    </row>
    <row r="17960" spans="1:8" x14ac:dyDescent="0.25">
      <c r="A17960" t="s">
        <v>368</v>
      </c>
      <c r="B17960" t="s">
        <v>131</v>
      </c>
      <c r="C17960" t="s">
        <v>507</v>
      </c>
      <c r="D17960" t="s">
        <v>30</v>
      </c>
      <c r="E17960" t="s">
        <v>369</v>
      </c>
      <c r="F17960" s="15">
        <v>45671</v>
      </c>
      <c r="G17960" t="s">
        <v>4233</v>
      </c>
      <c r="H17960" s="16">
        <v>18804.46</v>
      </c>
    </row>
    <row r="17961" spans="1:8" x14ac:dyDescent="0.25">
      <c r="A17961" t="s">
        <v>368</v>
      </c>
      <c r="B17961" t="s">
        <v>131</v>
      </c>
      <c r="C17961" t="s">
        <v>507</v>
      </c>
      <c r="D17961" t="s">
        <v>30</v>
      </c>
      <c r="E17961" t="s">
        <v>369</v>
      </c>
      <c r="F17961" s="15">
        <v>45720</v>
      </c>
      <c r="G17961" t="s">
        <v>5130</v>
      </c>
      <c r="H17961" s="16">
        <v>13884.01</v>
      </c>
    </row>
    <row r="17962" spans="1:8" x14ac:dyDescent="0.25">
      <c r="A17962" t="s">
        <v>368</v>
      </c>
      <c r="B17962" t="s">
        <v>131</v>
      </c>
      <c r="C17962" t="s">
        <v>507</v>
      </c>
      <c r="D17962" t="s">
        <v>30</v>
      </c>
      <c r="E17962" t="s">
        <v>369</v>
      </c>
      <c r="F17962" s="15">
        <v>45720</v>
      </c>
      <c r="G17962" t="s">
        <v>5130</v>
      </c>
      <c r="H17962" s="16">
        <v>18649.96</v>
      </c>
    </row>
    <row r="17963" spans="1:8" x14ac:dyDescent="0.25">
      <c r="A17963" t="s">
        <v>368</v>
      </c>
      <c r="B17963" t="s">
        <v>131</v>
      </c>
      <c r="C17963" t="s">
        <v>507</v>
      </c>
      <c r="D17963" t="s">
        <v>30</v>
      </c>
      <c r="E17963" t="s">
        <v>369</v>
      </c>
      <c r="F17963" s="15">
        <v>45744</v>
      </c>
      <c r="G17963" t="s">
        <v>5131</v>
      </c>
      <c r="H17963" s="16">
        <v>13704.05</v>
      </c>
    </row>
    <row r="17964" spans="1:8" x14ac:dyDescent="0.25">
      <c r="A17964" t="s">
        <v>368</v>
      </c>
      <c r="B17964" t="s">
        <v>131</v>
      </c>
      <c r="C17964" t="s">
        <v>507</v>
      </c>
      <c r="D17964" t="s">
        <v>30</v>
      </c>
      <c r="E17964" t="s">
        <v>369</v>
      </c>
      <c r="F17964" s="15">
        <v>45777</v>
      </c>
      <c r="G17964" t="s">
        <v>5764</v>
      </c>
      <c r="H17964" s="16">
        <v>12961.92</v>
      </c>
    </row>
    <row r="17965" spans="1:8" x14ac:dyDescent="0.25">
      <c r="A17965" t="s">
        <v>368</v>
      </c>
      <c r="B17965" t="s">
        <v>131</v>
      </c>
      <c r="C17965" t="s">
        <v>507</v>
      </c>
      <c r="D17965" t="s">
        <v>30</v>
      </c>
      <c r="E17965" t="s">
        <v>369</v>
      </c>
      <c r="F17965" s="15">
        <v>45818</v>
      </c>
      <c r="G17965" t="s">
        <v>7100</v>
      </c>
      <c r="H17965" s="16">
        <v>36573.449999999997</v>
      </c>
    </row>
    <row r="17966" spans="1:8" x14ac:dyDescent="0.25">
      <c r="A17966" t="s">
        <v>368</v>
      </c>
      <c r="B17966" t="s">
        <v>131</v>
      </c>
      <c r="C17966" t="s">
        <v>507</v>
      </c>
      <c r="D17966" t="s">
        <v>30</v>
      </c>
      <c r="E17966" t="s">
        <v>369</v>
      </c>
      <c r="F17966" s="15">
        <v>45607</v>
      </c>
      <c r="G17966" t="s">
        <v>3188</v>
      </c>
      <c r="H17966" s="16">
        <v>41498.699999999997</v>
      </c>
    </row>
    <row r="17967" spans="1:8" x14ac:dyDescent="0.25">
      <c r="A17967" t="s">
        <v>368</v>
      </c>
      <c r="B17967" t="s">
        <v>131</v>
      </c>
      <c r="C17967" t="s">
        <v>507</v>
      </c>
      <c r="D17967" t="s">
        <v>30</v>
      </c>
      <c r="E17967" t="s">
        <v>369</v>
      </c>
      <c r="F17967" s="15">
        <v>45607</v>
      </c>
      <c r="G17967" t="s">
        <v>3188</v>
      </c>
      <c r="H17967" s="16">
        <v>16522.55</v>
      </c>
    </row>
    <row r="17968" spans="1:8" x14ac:dyDescent="0.25">
      <c r="A17968" s="17" t="str">
        <f>A17967</f>
        <v>2700</v>
      </c>
      <c r="B17968" s="17" t="s">
        <v>132</v>
      </c>
      <c r="C17968" s="17"/>
      <c r="D17968" s="17"/>
      <c r="E17968" s="17"/>
      <c r="F17968" s="21"/>
      <c r="G17968" s="17"/>
      <c r="H17968" s="20">
        <f>SUBTOTAL(9,H17954:H17967)</f>
        <v>307495.94</v>
      </c>
    </row>
    <row r="17969" spans="1:8" x14ac:dyDescent="0.25">
      <c r="A17969" t="s">
        <v>368</v>
      </c>
      <c r="B17969" t="s">
        <v>73</v>
      </c>
      <c r="C17969" t="s">
        <v>477</v>
      </c>
      <c r="D17969" t="s">
        <v>30</v>
      </c>
      <c r="E17969" t="s">
        <v>369</v>
      </c>
      <c r="F17969" s="15">
        <v>45742</v>
      </c>
      <c r="G17969" t="s">
        <v>5128</v>
      </c>
      <c r="H17969" s="16">
        <v>17755.66</v>
      </c>
    </row>
    <row r="17970" spans="1:8" x14ac:dyDescent="0.25">
      <c r="A17970" s="17" t="str">
        <f>A17969</f>
        <v>2700</v>
      </c>
      <c r="B17970" s="17" t="s">
        <v>74</v>
      </c>
      <c r="C17970" s="17"/>
      <c r="D17970" s="17"/>
      <c r="E17970" s="17"/>
      <c r="F17970" s="21"/>
      <c r="G17970" s="17"/>
      <c r="H17970" s="20">
        <f>SUBTOTAL(9,H17969:H17969)</f>
        <v>17755.66</v>
      </c>
    </row>
    <row r="17971" spans="1:8" x14ac:dyDescent="0.25">
      <c r="A17971" t="s">
        <v>368</v>
      </c>
      <c r="B17971" t="s">
        <v>75</v>
      </c>
      <c r="C17971" t="s">
        <v>478</v>
      </c>
      <c r="D17971" t="s">
        <v>30</v>
      </c>
      <c r="E17971" t="s">
        <v>369</v>
      </c>
      <c r="F17971" s="15">
        <v>45756</v>
      </c>
      <c r="G17971" t="s">
        <v>5762</v>
      </c>
      <c r="H17971" s="16">
        <v>201.88</v>
      </c>
    </row>
    <row r="17972" spans="1:8" x14ac:dyDescent="0.25">
      <c r="A17972" t="s">
        <v>368</v>
      </c>
      <c r="B17972" t="s">
        <v>75</v>
      </c>
      <c r="C17972" t="s">
        <v>478</v>
      </c>
      <c r="D17972" t="s">
        <v>30</v>
      </c>
      <c r="E17972" t="s">
        <v>369</v>
      </c>
      <c r="F17972" s="15">
        <v>45756</v>
      </c>
      <c r="G17972" t="s">
        <v>5762</v>
      </c>
      <c r="H17972" s="16">
        <v>12.1</v>
      </c>
    </row>
    <row r="17973" spans="1:8" x14ac:dyDescent="0.25">
      <c r="A17973" s="17" t="str">
        <f>A17972</f>
        <v>2700</v>
      </c>
      <c r="B17973" s="17" t="s">
        <v>76</v>
      </c>
      <c r="C17973" s="17"/>
      <c r="D17973" s="17"/>
      <c r="E17973" s="17"/>
      <c r="F17973" s="21"/>
      <c r="G17973" s="17"/>
      <c r="H17973" s="20">
        <f>SUBTOTAL(9,H17971:H17972)</f>
        <v>213.98</v>
      </c>
    </row>
    <row r="17974" spans="1:8" x14ac:dyDescent="0.25">
      <c r="A17974" t="s">
        <v>368</v>
      </c>
      <c r="B17974" t="s">
        <v>77</v>
      </c>
      <c r="C17974" t="s">
        <v>78</v>
      </c>
      <c r="D17974" t="s">
        <v>30</v>
      </c>
      <c r="E17974" t="s">
        <v>369</v>
      </c>
      <c r="F17974" s="15">
        <v>45498</v>
      </c>
      <c r="G17974" t="s">
        <v>1140</v>
      </c>
      <c r="H17974" s="16">
        <v>3108.11</v>
      </c>
    </row>
    <row r="17975" spans="1:8" x14ac:dyDescent="0.25">
      <c r="A17975" t="s">
        <v>368</v>
      </c>
      <c r="B17975" t="s">
        <v>77</v>
      </c>
      <c r="C17975" t="s">
        <v>78</v>
      </c>
      <c r="D17975" t="s">
        <v>30</v>
      </c>
      <c r="E17975" t="s">
        <v>369</v>
      </c>
      <c r="F17975" s="15">
        <v>45554</v>
      </c>
      <c r="G17975" t="s">
        <v>1958</v>
      </c>
      <c r="H17975" s="16">
        <v>7747.54</v>
      </c>
    </row>
    <row r="17976" spans="1:8" x14ac:dyDescent="0.25">
      <c r="A17976" s="17" t="str">
        <f>A17975</f>
        <v>2700</v>
      </c>
      <c r="B17976" s="17" t="s">
        <v>79</v>
      </c>
      <c r="C17976" s="17"/>
      <c r="D17976" s="17"/>
      <c r="E17976" s="17"/>
      <c r="F17976" s="21"/>
      <c r="G17976" s="17"/>
      <c r="H17976" s="20">
        <f>SUBTOTAL(9,H17974:H17975)</f>
        <v>10855.65</v>
      </c>
    </row>
    <row r="17977" spans="1:8" ht="16.5" thickBot="1" x14ac:dyDescent="0.3">
      <c r="A17977" s="22" t="s">
        <v>1143</v>
      </c>
      <c r="B17977" s="22"/>
      <c r="C17977" s="25" t="str">
        <f>E17975&amp;" Total"</f>
        <v>PUEBLO COUNTY 70 Total</v>
      </c>
      <c r="D17977" s="22"/>
      <c r="E17977" s="22"/>
      <c r="F17977" s="23"/>
      <c r="G17977" s="22"/>
      <c r="H17977" s="24">
        <f>SUBTOTAL(9,H17692:H17975)</f>
        <v>22264201.720000017</v>
      </c>
    </row>
    <row r="17978" spans="1:8" x14ac:dyDescent="0.25">
      <c r="A17978" t="s">
        <v>370</v>
      </c>
      <c r="B17978" t="s">
        <v>15</v>
      </c>
      <c r="C17978" t="s">
        <v>1337</v>
      </c>
      <c r="D17978" t="s">
        <v>12</v>
      </c>
      <c r="E17978" t="s">
        <v>371</v>
      </c>
      <c r="F17978" s="15">
        <v>45531</v>
      </c>
      <c r="G17978" t="s">
        <v>1637</v>
      </c>
      <c r="H17978" s="16">
        <v>7735.16</v>
      </c>
    </row>
    <row r="17979" spans="1:8" x14ac:dyDescent="0.25">
      <c r="A17979" s="17" t="str">
        <f>A17978</f>
        <v>2710</v>
      </c>
      <c r="B17979" s="17" t="s">
        <v>16</v>
      </c>
      <c r="C17979" s="17"/>
      <c r="D17979" s="17"/>
      <c r="E17979" s="17"/>
      <c r="F17979" s="21"/>
      <c r="G17979" s="17"/>
      <c r="H17979" s="20">
        <f>SUBTOTAL(9,H17978:H17978)</f>
        <v>7735.16</v>
      </c>
    </row>
    <row r="17980" spans="1:8" x14ac:dyDescent="0.25">
      <c r="A17980" t="s">
        <v>370</v>
      </c>
      <c r="B17980" t="s">
        <v>2586</v>
      </c>
      <c r="C17980" t="s">
        <v>2587</v>
      </c>
      <c r="D17980" t="s">
        <v>12</v>
      </c>
      <c r="E17980" t="s">
        <v>371</v>
      </c>
      <c r="F17980" s="15">
        <v>45828</v>
      </c>
      <c r="G17980" t="s">
        <v>7101</v>
      </c>
      <c r="H17980" s="16">
        <v>3784.9</v>
      </c>
    </row>
    <row r="17981" spans="1:8" x14ac:dyDescent="0.25">
      <c r="A17981" t="s">
        <v>370</v>
      </c>
      <c r="B17981" t="s">
        <v>2586</v>
      </c>
      <c r="C17981" t="s">
        <v>2587</v>
      </c>
      <c r="D17981" t="s">
        <v>12</v>
      </c>
      <c r="E17981" t="s">
        <v>371</v>
      </c>
      <c r="F17981" s="15">
        <v>45608</v>
      </c>
      <c r="G17981" t="s">
        <v>3189</v>
      </c>
      <c r="H17981" s="16">
        <v>52308.51</v>
      </c>
    </row>
    <row r="17982" spans="1:8" x14ac:dyDescent="0.25">
      <c r="A17982" s="17" t="str">
        <f>A17981</f>
        <v>2710</v>
      </c>
      <c r="B17982" s="17" t="s">
        <v>2589</v>
      </c>
      <c r="C17982" s="17"/>
      <c r="D17982" s="17"/>
      <c r="E17982" s="17"/>
      <c r="F17982" s="21"/>
      <c r="G17982" s="17"/>
      <c r="H17982" s="20">
        <f>SUBTOTAL(9,H17980:H17981)</f>
        <v>56093.41</v>
      </c>
    </row>
    <row r="17983" spans="1:8" x14ac:dyDescent="0.25">
      <c r="A17983" t="s">
        <v>370</v>
      </c>
      <c r="B17983" t="s">
        <v>2590</v>
      </c>
      <c r="C17983" t="s">
        <v>2591</v>
      </c>
      <c r="D17983" t="s">
        <v>12</v>
      </c>
      <c r="E17983" t="s">
        <v>371</v>
      </c>
      <c r="F17983" s="15">
        <v>45621</v>
      </c>
      <c r="G17983" t="s">
        <v>3190</v>
      </c>
      <c r="H17983" s="16">
        <v>1896.42</v>
      </c>
    </row>
    <row r="17984" spans="1:8" x14ac:dyDescent="0.25">
      <c r="A17984" s="17" t="str">
        <f>A17983</f>
        <v>2710</v>
      </c>
      <c r="B17984" s="17" t="s">
        <v>2593</v>
      </c>
      <c r="C17984" s="17"/>
      <c r="D17984" s="17"/>
      <c r="E17984" s="17"/>
      <c r="F17984" s="21"/>
      <c r="G17984" s="17"/>
      <c r="H17984" s="20">
        <f>SUBTOTAL(9,H17983:H17983)</f>
        <v>1896.42</v>
      </c>
    </row>
    <row r="17985" spans="1:8" x14ac:dyDescent="0.25">
      <c r="A17985" t="s">
        <v>370</v>
      </c>
      <c r="B17985" t="s">
        <v>468</v>
      </c>
      <c r="C17985" t="s">
        <v>469</v>
      </c>
      <c r="D17985" t="s">
        <v>30</v>
      </c>
      <c r="E17985" t="s">
        <v>371</v>
      </c>
      <c r="F17985" s="15">
        <v>45492</v>
      </c>
      <c r="G17985" t="s">
        <v>1144</v>
      </c>
      <c r="H17985" s="16">
        <v>12131.35</v>
      </c>
    </row>
    <row r="17986" spans="1:8" x14ac:dyDescent="0.25">
      <c r="A17986" t="s">
        <v>370</v>
      </c>
      <c r="B17986" t="s">
        <v>468</v>
      </c>
      <c r="C17986" t="s">
        <v>469</v>
      </c>
      <c r="D17986" t="s">
        <v>30</v>
      </c>
      <c r="E17986" t="s">
        <v>371</v>
      </c>
      <c r="F17986" s="15">
        <v>45635</v>
      </c>
      <c r="G17986" t="s">
        <v>3607</v>
      </c>
      <c r="H17986" s="16">
        <v>14347.78</v>
      </c>
    </row>
    <row r="17987" spans="1:8" x14ac:dyDescent="0.25">
      <c r="A17987" t="s">
        <v>370</v>
      </c>
      <c r="B17987" t="s">
        <v>468</v>
      </c>
      <c r="C17987" t="s">
        <v>469</v>
      </c>
      <c r="D17987" t="s">
        <v>30</v>
      </c>
      <c r="E17987" t="s">
        <v>371</v>
      </c>
      <c r="F17987" s="15">
        <v>45665</v>
      </c>
      <c r="G17987" t="s">
        <v>4234</v>
      </c>
      <c r="H17987" s="16">
        <v>10570.36</v>
      </c>
    </row>
    <row r="17988" spans="1:8" x14ac:dyDescent="0.25">
      <c r="A17988" t="s">
        <v>370</v>
      </c>
      <c r="B17988" t="s">
        <v>468</v>
      </c>
      <c r="C17988" t="s">
        <v>469</v>
      </c>
      <c r="D17988" t="s">
        <v>30</v>
      </c>
      <c r="E17988" t="s">
        <v>371</v>
      </c>
      <c r="F17988" s="15">
        <v>45681</v>
      </c>
      <c r="G17988" t="s">
        <v>4235</v>
      </c>
      <c r="H17988" s="16">
        <v>9154.83</v>
      </c>
    </row>
    <row r="17989" spans="1:8" x14ac:dyDescent="0.25">
      <c r="A17989" t="s">
        <v>370</v>
      </c>
      <c r="B17989" t="s">
        <v>468</v>
      </c>
      <c r="C17989" t="s">
        <v>469</v>
      </c>
      <c r="D17989" t="s">
        <v>30</v>
      </c>
      <c r="E17989" t="s">
        <v>371</v>
      </c>
      <c r="F17989" s="15">
        <v>45709</v>
      </c>
      <c r="G17989" t="s">
        <v>4713</v>
      </c>
      <c r="H17989" s="16">
        <v>11685.14</v>
      </c>
    </row>
    <row r="17990" spans="1:8" x14ac:dyDescent="0.25">
      <c r="A17990" t="s">
        <v>370</v>
      </c>
      <c r="B17990" t="s">
        <v>468</v>
      </c>
      <c r="C17990" t="s">
        <v>469</v>
      </c>
      <c r="D17990" t="s">
        <v>30</v>
      </c>
      <c r="E17990" t="s">
        <v>371</v>
      </c>
      <c r="F17990" s="15">
        <v>45751</v>
      </c>
      <c r="G17990" t="s">
        <v>5765</v>
      </c>
      <c r="H17990" s="16">
        <v>12699.67</v>
      </c>
    </row>
    <row r="17991" spans="1:8" x14ac:dyDescent="0.25">
      <c r="A17991" t="s">
        <v>370</v>
      </c>
      <c r="B17991" t="s">
        <v>468</v>
      </c>
      <c r="C17991" t="s">
        <v>469</v>
      </c>
      <c r="D17991" t="s">
        <v>30</v>
      </c>
      <c r="E17991" t="s">
        <v>371</v>
      </c>
      <c r="F17991" s="15">
        <v>45779</v>
      </c>
      <c r="G17991" t="s">
        <v>6339</v>
      </c>
      <c r="H17991" s="16">
        <v>10016.98</v>
      </c>
    </row>
    <row r="17992" spans="1:8" x14ac:dyDescent="0.25">
      <c r="A17992" t="s">
        <v>370</v>
      </c>
      <c r="B17992" t="s">
        <v>468</v>
      </c>
      <c r="C17992" t="s">
        <v>469</v>
      </c>
      <c r="D17992" t="s">
        <v>30</v>
      </c>
      <c r="E17992" t="s">
        <v>371</v>
      </c>
      <c r="F17992" s="15">
        <v>45791</v>
      </c>
      <c r="G17992" t="s">
        <v>6340</v>
      </c>
      <c r="H17992" s="16">
        <v>13277.11</v>
      </c>
    </row>
    <row r="17993" spans="1:8" x14ac:dyDescent="0.25">
      <c r="A17993" t="s">
        <v>370</v>
      </c>
      <c r="B17993" t="s">
        <v>468</v>
      </c>
      <c r="C17993" t="s">
        <v>469</v>
      </c>
      <c r="D17993" t="s">
        <v>30</v>
      </c>
      <c r="E17993" t="s">
        <v>371</v>
      </c>
      <c r="F17993" s="15">
        <v>45601</v>
      </c>
      <c r="G17993" t="s">
        <v>3191</v>
      </c>
      <c r="H17993" s="16">
        <v>5377.41</v>
      </c>
    </row>
    <row r="17994" spans="1:8" x14ac:dyDescent="0.25">
      <c r="A17994" t="s">
        <v>370</v>
      </c>
      <c r="B17994" t="s">
        <v>468</v>
      </c>
      <c r="C17994" t="s">
        <v>469</v>
      </c>
      <c r="D17994" t="s">
        <v>30</v>
      </c>
      <c r="E17994" t="s">
        <v>371</v>
      </c>
      <c r="F17994" s="15">
        <v>45601</v>
      </c>
      <c r="G17994" t="s">
        <v>3191</v>
      </c>
      <c r="H17994" s="16">
        <v>13048.54</v>
      </c>
    </row>
    <row r="17995" spans="1:8" x14ac:dyDescent="0.25">
      <c r="A17995" s="17" t="str">
        <f>A17994</f>
        <v>2710</v>
      </c>
      <c r="B17995" s="17" t="s">
        <v>470</v>
      </c>
      <c r="C17995" s="17"/>
      <c r="D17995" s="17"/>
      <c r="E17995" s="17"/>
      <c r="F17995" s="21"/>
      <c r="G17995" s="17"/>
      <c r="H17995" s="20">
        <f>SUBTOTAL(9,H17985:H17994)</f>
        <v>112309.17000000001</v>
      </c>
    </row>
    <row r="17996" spans="1:8" x14ac:dyDescent="0.25">
      <c r="A17996" t="s">
        <v>370</v>
      </c>
      <c r="B17996" t="s">
        <v>471</v>
      </c>
      <c r="C17996" t="s">
        <v>472</v>
      </c>
      <c r="D17996" t="s">
        <v>30</v>
      </c>
      <c r="E17996" t="s">
        <v>371</v>
      </c>
      <c r="F17996" s="15">
        <v>45492</v>
      </c>
      <c r="G17996" t="s">
        <v>1144</v>
      </c>
      <c r="H17996" s="16">
        <v>2034.9</v>
      </c>
    </row>
    <row r="17997" spans="1:8" x14ac:dyDescent="0.25">
      <c r="A17997" t="s">
        <v>370</v>
      </c>
      <c r="B17997" t="s">
        <v>471</v>
      </c>
      <c r="C17997" t="s">
        <v>472</v>
      </c>
      <c r="D17997" t="s">
        <v>30</v>
      </c>
      <c r="E17997" t="s">
        <v>371</v>
      </c>
      <c r="F17997" s="15">
        <v>45635</v>
      </c>
      <c r="G17997" t="s">
        <v>3607</v>
      </c>
      <c r="H17997" s="16">
        <v>2623.5</v>
      </c>
    </row>
    <row r="17998" spans="1:8" x14ac:dyDescent="0.25">
      <c r="A17998" t="s">
        <v>370</v>
      </c>
      <c r="B17998" t="s">
        <v>471</v>
      </c>
      <c r="C17998" t="s">
        <v>472</v>
      </c>
      <c r="D17998" t="s">
        <v>30</v>
      </c>
      <c r="E17998" t="s">
        <v>371</v>
      </c>
      <c r="F17998" s="15">
        <v>45665</v>
      </c>
      <c r="G17998" t="s">
        <v>4234</v>
      </c>
      <c r="H17998" s="16">
        <v>2215.62</v>
      </c>
    </row>
    <row r="17999" spans="1:8" x14ac:dyDescent="0.25">
      <c r="A17999" t="s">
        <v>370</v>
      </c>
      <c r="B17999" t="s">
        <v>471</v>
      </c>
      <c r="C17999" t="s">
        <v>472</v>
      </c>
      <c r="D17999" t="s">
        <v>30</v>
      </c>
      <c r="E17999" t="s">
        <v>371</v>
      </c>
      <c r="F17999" s="15">
        <v>45681</v>
      </c>
      <c r="G17999" t="s">
        <v>4235</v>
      </c>
      <c r="H17999" s="16">
        <v>1875.06</v>
      </c>
    </row>
    <row r="18000" spans="1:8" x14ac:dyDescent="0.25">
      <c r="A18000" t="s">
        <v>370</v>
      </c>
      <c r="B18000" t="s">
        <v>471</v>
      </c>
      <c r="C18000" t="s">
        <v>472</v>
      </c>
      <c r="D18000" t="s">
        <v>30</v>
      </c>
      <c r="E18000" t="s">
        <v>371</v>
      </c>
      <c r="F18000" s="15">
        <v>45709</v>
      </c>
      <c r="G18000" t="s">
        <v>4713</v>
      </c>
      <c r="H18000" s="16">
        <v>2108.6999999999998</v>
      </c>
    </row>
    <row r="18001" spans="1:8" x14ac:dyDescent="0.25">
      <c r="A18001" t="s">
        <v>370</v>
      </c>
      <c r="B18001" t="s">
        <v>471</v>
      </c>
      <c r="C18001" t="s">
        <v>472</v>
      </c>
      <c r="D18001" t="s">
        <v>30</v>
      </c>
      <c r="E18001" t="s">
        <v>371</v>
      </c>
      <c r="F18001" s="15">
        <v>45751</v>
      </c>
      <c r="G18001" t="s">
        <v>5765</v>
      </c>
      <c r="H18001" s="16">
        <v>2409.66</v>
      </c>
    </row>
    <row r="18002" spans="1:8" x14ac:dyDescent="0.25">
      <c r="A18002" t="s">
        <v>370</v>
      </c>
      <c r="B18002" t="s">
        <v>471</v>
      </c>
      <c r="C18002" t="s">
        <v>472</v>
      </c>
      <c r="D18002" t="s">
        <v>30</v>
      </c>
      <c r="E18002" t="s">
        <v>371</v>
      </c>
      <c r="F18002" s="15">
        <v>45779</v>
      </c>
      <c r="G18002" t="s">
        <v>6339</v>
      </c>
      <c r="H18002" s="16">
        <v>2075.04</v>
      </c>
    </row>
    <row r="18003" spans="1:8" x14ac:dyDescent="0.25">
      <c r="A18003" t="s">
        <v>370</v>
      </c>
      <c r="B18003" t="s">
        <v>471</v>
      </c>
      <c r="C18003" t="s">
        <v>472</v>
      </c>
      <c r="D18003" t="s">
        <v>30</v>
      </c>
      <c r="E18003" t="s">
        <v>371</v>
      </c>
      <c r="F18003" s="15">
        <v>45791</v>
      </c>
      <c r="G18003" t="s">
        <v>6340</v>
      </c>
      <c r="H18003" s="16">
        <v>3144.24</v>
      </c>
    </row>
    <row r="18004" spans="1:8" x14ac:dyDescent="0.25">
      <c r="A18004" t="s">
        <v>370</v>
      </c>
      <c r="B18004" t="s">
        <v>471</v>
      </c>
      <c r="C18004" t="s">
        <v>472</v>
      </c>
      <c r="D18004" t="s">
        <v>30</v>
      </c>
      <c r="E18004" t="s">
        <v>371</v>
      </c>
      <c r="F18004" s="15">
        <v>45601</v>
      </c>
      <c r="G18004" t="s">
        <v>3191</v>
      </c>
      <c r="H18004" s="16">
        <v>625.67999999999995</v>
      </c>
    </row>
    <row r="18005" spans="1:8" x14ac:dyDescent="0.25">
      <c r="A18005" t="s">
        <v>370</v>
      </c>
      <c r="B18005" t="s">
        <v>471</v>
      </c>
      <c r="C18005" t="s">
        <v>472</v>
      </c>
      <c r="D18005" t="s">
        <v>30</v>
      </c>
      <c r="E18005" t="s">
        <v>371</v>
      </c>
      <c r="F18005" s="15">
        <v>45601</v>
      </c>
      <c r="G18005" t="s">
        <v>3191</v>
      </c>
      <c r="H18005" s="16">
        <v>1831.5</v>
      </c>
    </row>
    <row r="18006" spans="1:8" x14ac:dyDescent="0.25">
      <c r="A18006" s="17" t="str">
        <f>A18005</f>
        <v>2710</v>
      </c>
      <c r="B18006" s="17" t="s">
        <v>473</v>
      </c>
      <c r="C18006" s="17"/>
      <c r="D18006" s="17"/>
      <c r="E18006" s="17"/>
      <c r="F18006" s="21"/>
      <c r="G18006" s="17"/>
      <c r="H18006" s="20">
        <f>SUBTOTAL(9,H17996:H18005)</f>
        <v>20943.900000000001</v>
      </c>
    </row>
    <row r="18007" spans="1:8" x14ac:dyDescent="0.25">
      <c r="A18007" t="s">
        <v>370</v>
      </c>
      <c r="B18007" t="s">
        <v>20</v>
      </c>
      <c r="C18007" t="s">
        <v>21</v>
      </c>
      <c r="D18007" t="s">
        <v>12</v>
      </c>
      <c r="E18007" t="s">
        <v>371</v>
      </c>
      <c r="F18007" s="15">
        <v>45492</v>
      </c>
      <c r="G18007" t="s">
        <v>1144</v>
      </c>
      <c r="H18007" s="16">
        <v>47.1</v>
      </c>
    </row>
    <row r="18008" spans="1:8" x14ac:dyDescent="0.25">
      <c r="A18008" s="17" t="str">
        <f>A18007</f>
        <v>2710</v>
      </c>
      <c r="B18008" s="17" t="s">
        <v>22</v>
      </c>
      <c r="C18008" s="17"/>
      <c r="D18008" s="17"/>
      <c r="E18008" s="17"/>
      <c r="F18008" s="21"/>
      <c r="G18008" s="17"/>
      <c r="H18008" s="20">
        <f>SUBTOTAL(9,H18007:H18007)</f>
        <v>47.1</v>
      </c>
    </row>
    <row r="18009" spans="1:8" x14ac:dyDescent="0.25">
      <c r="A18009" t="s">
        <v>370</v>
      </c>
      <c r="B18009" t="s">
        <v>23</v>
      </c>
      <c r="C18009" t="s">
        <v>24</v>
      </c>
      <c r="D18009" t="s">
        <v>12</v>
      </c>
      <c r="E18009" t="s">
        <v>371</v>
      </c>
      <c r="F18009" s="15">
        <v>45492</v>
      </c>
      <c r="G18009" t="s">
        <v>1144</v>
      </c>
      <c r="H18009" s="16">
        <v>128.80000000000001</v>
      </c>
    </row>
    <row r="18010" spans="1:8" x14ac:dyDescent="0.25">
      <c r="A18010" s="17" t="str">
        <f>A18009</f>
        <v>2710</v>
      </c>
      <c r="B18010" s="17" t="s">
        <v>25</v>
      </c>
      <c r="C18010" s="17"/>
      <c r="D18010" s="17"/>
      <c r="E18010" s="17"/>
      <c r="F18010" s="21"/>
      <c r="G18010" s="17"/>
      <c r="H18010" s="20">
        <f>SUBTOTAL(9,H18009:H18009)</f>
        <v>128.80000000000001</v>
      </c>
    </row>
    <row r="18011" spans="1:8" x14ac:dyDescent="0.25">
      <c r="A18011" t="s">
        <v>370</v>
      </c>
      <c r="B18011" t="s">
        <v>85</v>
      </c>
      <c r="C18011" t="s">
        <v>86</v>
      </c>
      <c r="D18011" t="s">
        <v>12</v>
      </c>
      <c r="E18011" t="s">
        <v>371</v>
      </c>
      <c r="F18011" s="15">
        <v>45476</v>
      </c>
      <c r="G18011" t="s">
        <v>1145</v>
      </c>
      <c r="H18011" s="16">
        <v>156460</v>
      </c>
    </row>
    <row r="18012" spans="1:8" x14ac:dyDescent="0.25">
      <c r="A18012" t="s">
        <v>370</v>
      </c>
      <c r="B18012" t="s">
        <v>85</v>
      </c>
      <c r="C18012" t="s">
        <v>86</v>
      </c>
      <c r="D18012" t="s">
        <v>12</v>
      </c>
      <c r="E18012" t="s">
        <v>371</v>
      </c>
      <c r="F18012" s="15">
        <v>45574</v>
      </c>
      <c r="G18012" t="s">
        <v>2478</v>
      </c>
      <c r="H18012" s="16">
        <v>156460</v>
      </c>
    </row>
    <row r="18013" spans="1:8" x14ac:dyDescent="0.25">
      <c r="A18013" s="17" t="str">
        <f>A18012</f>
        <v>2710</v>
      </c>
      <c r="B18013" s="17" t="s">
        <v>87</v>
      </c>
      <c r="C18013" s="17"/>
      <c r="D18013" s="17"/>
      <c r="E18013" s="17"/>
      <c r="F18013" s="21"/>
      <c r="G18013" s="17"/>
      <c r="H18013" s="20">
        <f>SUBTOTAL(9,H18011:H18012)</f>
        <v>312920</v>
      </c>
    </row>
    <row r="18014" spans="1:8" x14ac:dyDescent="0.25">
      <c r="A18014" t="s">
        <v>370</v>
      </c>
      <c r="B18014" t="s">
        <v>64</v>
      </c>
      <c r="C18014" t="s">
        <v>65</v>
      </c>
      <c r="D18014" t="s">
        <v>12</v>
      </c>
      <c r="E18014" t="s">
        <v>371</v>
      </c>
      <c r="F18014" s="15">
        <v>45804</v>
      </c>
      <c r="G18014" t="s">
        <v>6341</v>
      </c>
      <c r="H18014" s="16">
        <v>4499.71</v>
      </c>
    </row>
    <row r="18015" spans="1:8" x14ac:dyDescent="0.25">
      <c r="A18015" s="17" t="str">
        <f>A18014</f>
        <v>2710</v>
      </c>
      <c r="B18015" s="17" t="s">
        <v>66</v>
      </c>
      <c r="C18015" s="17"/>
      <c r="D18015" s="17"/>
      <c r="E18015" s="17"/>
      <c r="F18015" s="21"/>
      <c r="G18015" s="17"/>
      <c r="H18015" s="20">
        <f>SUBTOTAL(9,H18014:H18014)</f>
        <v>4499.71</v>
      </c>
    </row>
    <row r="18016" spans="1:8" x14ac:dyDescent="0.25">
      <c r="A18016" t="s">
        <v>370</v>
      </c>
      <c r="B18016" t="s">
        <v>5227</v>
      </c>
      <c r="C18016" t="s">
        <v>5228</v>
      </c>
      <c r="D18016" t="s">
        <v>12</v>
      </c>
      <c r="E18016" t="s">
        <v>371</v>
      </c>
      <c r="F18016" s="15">
        <v>45775</v>
      </c>
      <c r="G18016" t="s">
        <v>5766</v>
      </c>
      <c r="H18016" s="16">
        <v>3094.27</v>
      </c>
    </row>
    <row r="18017" spans="1:8" x14ac:dyDescent="0.25">
      <c r="A18017" s="17" t="str">
        <f>A18016</f>
        <v>2710</v>
      </c>
      <c r="B18017" s="17" t="s">
        <v>5230</v>
      </c>
      <c r="C18017" s="17"/>
      <c r="D18017" s="17"/>
      <c r="E18017" s="17"/>
      <c r="F18017" s="21"/>
      <c r="G18017" s="17"/>
      <c r="H18017" s="20">
        <f>SUBTOTAL(9,H18016:H18016)</f>
        <v>3094.27</v>
      </c>
    </row>
    <row r="18018" spans="1:8" x14ac:dyDescent="0.25">
      <c r="A18018" t="s">
        <v>370</v>
      </c>
      <c r="B18018" t="s">
        <v>490</v>
      </c>
      <c r="C18018" t="s">
        <v>491</v>
      </c>
      <c r="D18018" t="s">
        <v>12</v>
      </c>
      <c r="E18018" t="s">
        <v>371</v>
      </c>
      <c r="F18018" s="15">
        <v>45485</v>
      </c>
      <c r="G18018" t="s">
        <v>1146</v>
      </c>
      <c r="H18018" s="16">
        <v>13130.6</v>
      </c>
    </row>
    <row r="18019" spans="1:8" x14ac:dyDescent="0.25">
      <c r="A18019" t="s">
        <v>370</v>
      </c>
      <c r="B18019" t="s">
        <v>490</v>
      </c>
      <c r="C18019" t="s">
        <v>491</v>
      </c>
      <c r="D18019" t="s">
        <v>12</v>
      </c>
      <c r="E18019" t="s">
        <v>371</v>
      </c>
      <c r="F18019" s="15">
        <v>45583</v>
      </c>
      <c r="G18019" t="s">
        <v>2479</v>
      </c>
      <c r="H18019" s="16">
        <v>33033.51</v>
      </c>
    </row>
    <row r="18020" spans="1:8" x14ac:dyDescent="0.25">
      <c r="A18020" s="17" t="str">
        <f>A18019</f>
        <v>2710</v>
      </c>
      <c r="B18020" s="17" t="s">
        <v>492</v>
      </c>
      <c r="C18020" s="17"/>
      <c r="D18020" s="17"/>
      <c r="E18020" s="17"/>
      <c r="F18020" s="21"/>
      <c r="G18020" s="17"/>
      <c r="H18020" s="20">
        <f>SUBTOTAL(9,H18018:H18019)</f>
        <v>46164.11</v>
      </c>
    </row>
    <row r="18021" spans="1:8" x14ac:dyDescent="0.25">
      <c r="A18021" t="s">
        <v>370</v>
      </c>
      <c r="B18021" t="s">
        <v>2609</v>
      </c>
      <c r="C18021" t="s">
        <v>2610</v>
      </c>
      <c r="D18021" t="s">
        <v>12</v>
      </c>
      <c r="E18021" t="s">
        <v>371</v>
      </c>
      <c r="F18021" s="15">
        <v>45621</v>
      </c>
      <c r="G18021" t="s">
        <v>3190</v>
      </c>
      <c r="H18021" s="16">
        <v>11214.5</v>
      </c>
    </row>
    <row r="18022" spans="1:8" x14ac:dyDescent="0.25">
      <c r="A18022" s="17" t="str">
        <f>A18021</f>
        <v>2710</v>
      </c>
      <c r="B18022" s="17" t="s">
        <v>2611</v>
      </c>
      <c r="C18022" s="17"/>
      <c r="D18022" s="17"/>
      <c r="E18022" s="17"/>
      <c r="F18022" s="21"/>
      <c r="G18022" s="17"/>
      <c r="H18022" s="20">
        <f>SUBTOTAL(9,H18021:H18021)</f>
        <v>11214.5</v>
      </c>
    </row>
    <row r="18023" spans="1:8" x14ac:dyDescent="0.25">
      <c r="A18023" t="s">
        <v>370</v>
      </c>
      <c r="B18023" t="s">
        <v>185</v>
      </c>
      <c r="C18023" t="s">
        <v>510</v>
      </c>
      <c r="D18023" t="s">
        <v>12</v>
      </c>
      <c r="E18023" t="s">
        <v>371</v>
      </c>
      <c r="F18023" s="15">
        <v>45474</v>
      </c>
      <c r="G18023" t="s">
        <v>1147</v>
      </c>
      <c r="H18023" s="16">
        <v>385.97</v>
      </c>
    </row>
    <row r="18024" spans="1:8" x14ac:dyDescent="0.25">
      <c r="A18024" s="17" t="str">
        <f>A18023</f>
        <v>2710</v>
      </c>
      <c r="B18024" s="17" t="s">
        <v>186</v>
      </c>
      <c r="C18024" s="17"/>
      <c r="D18024" s="17"/>
      <c r="E18024" s="17"/>
      <c r="F18024" s="21"/>
      <c r="G18024" s="17"/>
      <c r="H18024" s="20">
        <f>SUBTOTAL(9,H18023:H18023)</f>
        <v>385.97</v>
      </c>
    </row>
    <row r="18025" spans="1:8" x14ac:dyDescent="0.25">
      <c r="A18025" t="s">
        <v>370</v>
      </c>
      <c r="B18025" t="s">
        <v>5945</v>
      </c>
      <c r="C18025" t="s">
        <v>5946</v>
      </c>
      <c r="D18025" t="s">
        <v>30</v>
      </c>
      <c r="E18025" t="s">
        <v>371</v>
      </c>
      <c r="F18025" s="15">
        <v>45800</v>
      </c>
      <c r="G18025" t="s">
        <v>6342</v>
      </c>
      <c r="H18025" s="16">
        <v>625</v>
      </c>
    </row>
    <row r="18026" spans="1:8" x14ac:dyDescent="0.25">
      <c r="A18026" s="17" t="str">
        <f>A18025</f>
        <v>2710</v>
      </c>
      <c r="B18026" s="17" t="s">
        <v>5948</v>
      </c>
      <c r="C18026" s="17"/>
      <c r="D18026" s="17"/>
      <c r="E18026" s="17"/>
      <c r="F18026" s="21"/>
      <c r="G18026" s="17"/>
      <c r="H18026" s="20">
        <f>SUBTOTAL(9,H18025:H18025)</f>
        <v>625</v>
      </c>
    </row>
    <row r="18027" spans="1:8" x14ac:dyDescent="0.25">
      <c r="A18027" t="s">
        <v>370</v>
      </c>
      <c r="B18027" t="s">
        <v>29</v>
      </c>
      <c r="C18027" t="s">
        <v>493</v>
      </c>
      <c r="D18027" t="s">
        <v>30</v>
      </c>
      <c r="E18027" t="s">
        <v>371</v>
      </c>
      <c r="F18027" s="15">
        <v>45680</v>
      </c>
      <c r="G18027" t="s">
        <v>4236</v>
      </c>
      <c r="H18027" s="16">
        <v>30773.9</v>
      </c>
    </row>
    <row r="18028" spans="1:8" x14ac:dyDescent="0.25">
      <c r="A18028" t="s">
        <v>370</v>
      </c>
      <c r="B18028" t="s">
        <v>29</v>
      </c>
      <c r="C18028" t="s">
        <v>493</v>
      </c>
      <c r="D18028" t="s">
        <v>30</v>
      </c>
      <c r="E18028" t="s">
        <v>371</v>
      </c>
      <c r="F18028" s="15">
        <v>45756</v>
      </c>
      <c r="G18028" t="s">
        <v>5767</v>
      </c>
      <c r="H18028" s="16">
        <v>29535.5</v>
      </c>
    </row>
    <row r="18029" spans="1:8" x14ac:dyDescent="0.25">
      <c r="A18029" t="s">
        <v>370</v>
      </c>
      <c r="B18029" t="s">
        <v>29</v>
      </c>
      <c r="C18029" t="s">
        <v>493</v>
      </c>
      <c r="D18029" t="s">
        <v>30</v>
      </c>
      <c r="E18029" t="s">
        <v>371</v>
      </c>
      <c r="F18029" s="15">
        <v>45607</v>
      </c>
      <c r="G18029" t="s">
        <v>3192</v>
      </c>
      <c r="H18029" s="16">
        <v>18353.830000000002</v>
      </c>
    </row>
    <row r="18030" spans="1:8" x14ac:dyDescent="0.25">
      <c r="A18030" s="17" t="str">
        <f>A18029</f>
        <v>2710</v>
      </c>
      <c r="B18030" s="17" t="s">
        <v>31</v>
      </c>
      <c r="C18030" s="17"/>
      <c r="D18030" s="17"/>
      <c r="E18030" s="17"/>
      <c r="F18030" s="21"/>
      <c r="G18030" s="17"/>
      <c r="H18030" s="20">
        <f>SUBTOTAL(9,H18027:H18029)</f>
        <v>78663.23000000001</v>
      </c>
    </row>
    <row r="18031" spans="1:8" x14ac:dyDescent="0.25">
      <c r="A18031" t="s">
        <v>370</v>
      </c>
      <c r="B18031" t="s">
        <v>38</v>
      </c>
      <c r="C18031" t="s">
        <v>497</v>
      </c>
      <c r="D18031" t="s">
        <v>30</v>
      </c>
      <c r="E18031" t="s">
        <v>371</v>
      </c>
      <c r="F18031" s="15">
        <v>45680</v>
      </c>
      <c r="G18031" t="s">
        <v>4236</v>
      </c>
      <c r="H18031" s="16">
        <v>1745.75</v>
      </c>
    </row>
    <row r="18032" spans="1:8" x14ac:dyDescent="0.25">
      <c r="A18032" t="s">
        <v>370</v>
      </c>
      <c r="B18032" t="s">
        <v>38</v>
      </c>
      <c r="C18032" t="s">
        <v>497</v>
      </c>
      <c r="D18032" t="s">
        <v>30</v>
      </c>
      <c r="E18032" t="s">
        <v>371</v>
      </c>
      <c r="F18032" s="15">
        <v>45607</v>
      </c>
      <c r="G18032" t="s">
        <v>3192</v>
      </c>
      <c r="H18032" s="16">
        <v>3953.7</v>
      </c>
    </row>
    <row r="18033" spans="1:8" x14ac:dyDescent="0.25">
      <c r="A18033" s="17" t="str">
        <f>A18032</f>
        <v>2710</v>
      </c>
      <c r="B18033" s="17" t="s">
        <v>39</v>
      </c>
      <c r="C18033" s="17"/>
      <c r="D18033" s="17"/>
      <c r="E18033" s="17"/>
      <c r="F18033" s="21"/>
      <c r="G18033" s="17"/>
      <c r="H18033" s="20">
        <f>SUBTOTAL(9,H18031:H18032)</f>
        <v>5699.45</v>
      </c>
    </row>
    <row r="18034" spans="1:8" x14ac:dyDescent="0.25">
      <c r="A18034" t="s">
        <v>370</v>
      </c>
      <c r="B18034" t="s">
        <v>44</v>
      </c>
      <c r="C18034" t="s">
        <v>500</v>
      </c>
      <c r="D18034" t="s">
        <v>30</v>
      </c>
      <c r="E18034" t="s">
        <v>371</v>
      </c>
      <c r="F18034" s="15">
        <v>45680</v>
      </c>
      <c r="G18034" t="s">
        <v>4236</v>
      </c>
      <c r="H18034" s="16">
        <v>10000</v>
      </c>
    </row>
    <row r="18035" spans="1:8" x14ac:dyDescent="0.25">
      <c r="A18035" s="17" t="str">
        <f>A18034</f>
        <v>2710</v>
      </c>
      <c r="B18035" s="17" t="s">
        <v>45</v>
      </c>
      <c r="C18035" s="17"/>
      <c r="D18035" s="17"/>
      <c r="E18035" s="17"/>
      <c r="F18035" s="21"/>
      <c r="G18035" s="17"/>
      <c r="H18035" s="20">
        <f>SUBTOTAL(9,H18034:H18034)</f>
        <v>10000</v>
      </c>
    </row>
    <row r="18036" spans="1:8" x14ac:dyDescent="0.25">
      <c r="A18036" t="s">
        <v>370</v>
      </c>
      <c r="B18036" t="s">
        <v>48</v>
      </c>
      <c r="C18036" t="s">
        <v>49</v>
      </c>
      <c r="D18036" t="s">
        <v>30</v>
      </c>
      <c r="E18036" t="s">
        <v>371</v>
      </c>
      <c r="F18036" s="15">
        <v>45492</v>
      </c>
      <c r="G18036" t="s">
        <v>1144</v>
      </c>
      <c r="H18036" s="16">
        <v>2609.4</v>
      </c>
    </row>
    <row r="18037" spans="1:8" x14ac:dyDescent="0.25">
      <c r="A18037" t="s">
        <v>370</v>
      </c>
      <c r="B18037" t="s">
        <v>48</v>
      </c>
      <c r="C18037" t="s">
        <v>49</v>
      </c>
      <c r="D18037" t="s">
        <v>30</v>
      </c>
      <c r="E18037" t="s">
        <v>371</v>
      </c>
      <c r="F18037" s="15">
        <v>45635</v>
      </c>
      <c r="G18037" t="s">
        <v>3607</v>
      </c>
      <c r="H18037" s="16">
        <v>4072.43</v>
      </c>
    </row>
    <row r="18038" spans="1:8" x14ac:dyDescent="0.25">
      <c r="A18038" t="s">
        <v>370</v>
      </c>
      <c r="B18038" t="s">
        <v>48</v>
      </c>
      <c r="C18038" t="s">
        <v>49</v>
      </c>
      <c r="D18038" t="s">
        <v>30</v>
      </c>
      <c r="E18038" t="s">
        <v>371</v>
      </c>
      <c r="F18038" s="15">
        <v>45665</v>
      </c>
      <c r="G18038" t="s">
        <v>4234</v>
      </c>
      <c r="H18038" s="16">
        <v>3421.25</v>
      </c>
    </row>
    <row r="18039" spans="1:8" x14ac:dyDescent="0.25">
      <c r="A18039" t="s">
        <v>370</v>
      </c>
      <c r="B18039" t="s">
        <v>48</v>
      </c>
      <c r="C18039" t="s">
        <v>49</v>
      </c>
      <c r="D18039" t="s">
        <v>30</v>
      </c>
      <c r="E18039" t="s">
        <v>371</v>
      </c>
      <c r="F18039" s="15">
        <v>45681</v>
      </c>
      <c r="G18039" t="s">
        <v>4235</v>
      </c>
      <c r="H18039" s="16">
        <v>2902.61</v>
      </c>
    </row>
    <row r="18040" spans="1:8" x14ac:dyDescent="0.25">
      <c r="A18040" t="s">
        <v>370</v>
      </c>
      <c r="B18040" t="s">
        <v>48</v>
      </c>
      <c r="C18040" t="s">
        <v>49</v>
      </c>
      <c r="D18040" t="s">
        <v>30</v>
      </c>
      <c r="E18040" t="s">
        <v>371</v>
      </c>
      <c r="F18040" s="15">
        <v>45709</v>
      </c>
      <c r="G18040" t="s">
        <v>4713</v>
      </c>
      <c r="H18040" s="16">
        <v>3246.83</v>
      </c>
    </row>
    <row r="18041" spans="1:8" x14ac:dyDescent="0.25">
      <c r="A18041" t="s">
        <v>370</v>
      </c>
      <c r="B18041" t="s">
        <v>48</v>
      </c>
      <c r="C18041" t="s">
        <v>49</v>
      </c>
      <c r="D18041" t="s">
        <v>30</v>
      </c>
      <c r="E18041" t="s">
        <v>371</v>
      </c>
      <c r="F18041" s="15">
        <v>45751</v>
      </c>
      <c r="G18041" t="s">
        <v>5765</v>
      </c>
      <c r="H18041" s="16">
        <v>3706.55</v>
      </c>
    </row>
    <row r="18042" spans="1:8" x14ac:dyDescent="0.25">
      <c r="A18042" t="s">
        <v>370</v>
      </c>
      <c r="B18042" t="s">
        <v>48</v>
      </c>
      <c r="C18042" t="s">
        <v>49</v>
      </c>
      <c r="D18042" t="s">
        <v>30</v>
      </c>
      <c r="E18042" t="s">
        <v>371</v>
      </c>
      <c r="F18042" s="15">
        <v>45779</v>
      </c>
      <c r="G18042" t="s">
        <v>6339</v>
      </c>
      <c r="H18042" s="16">
        <v>3174.88</v>
      </c>
    </row>
    <row r="18043" spans="1:8" x14ac:dyDescent="0.25">
      <c r="A18043" t="s">
        <v>370</v>
      </c>
      <c r="B18043" t="s">
        <v>48</v>
      </c>
      <c r="C18043" t="s">
        <v>49</v>
      </c>
      <c r="D18043" t="s">
        <v>30</v>
      </c>
      <c r="E18043" t="s">
        <v>371</v>
      </c>
      <c r="F18043" s="15">
        <v>45791</v>
      </c>
      <c r="G18043" t="s">
        <v>6340</v>
      </c>
      <c r="H18043" s="16">
        <v>4833.88</v>
      </c>
    </row>
    <row r="18044" spans="1:8" x14ac:dyDescent="0.25">
      <c r="A18044" t="s">
        <v>370</v>
      </c>
      <c r="B18044" t="s">
        <v>48</v>
      </c>
      <c r="C18044" t="s">
        <v>49</v>
      </c>
      <c r="D18044" t="s">
        <v>30</v>
      </c>
      <c r="E18044" t="s">
        <v>371</v>
      </c>
      <c r="F18044" s="15">
        <v>45601</v>
      </c>
      <c r="G18044" t="s">
        <v>3191</v>
      </c>
      <c r="H18044" s="16">
        <v>983.76</v>
      </c>
    </row>
    <row r="18045" spans="1:8" x14ac:dyDescent="0.25">
      <c r="A18045" t="s">
        <v>370</v>
      </c>
      <c r="B18045" t="s">
        <v>48</v>
      </c>
      <c r="C18045" t="s">
        <v>49</v>
      </c>
      <c r="D18045" t="s">
        <v>30</v>
      </c>
      <c r="E18045" t="s">
        <v>371</v>
      </c>
      <c r="F18045" s="15">
        <v>45601</v>
      </c>
      <c r="G18045" t="s">
        <v>3191</v>
      </c>
      <c r="H18045" s="16">
        <v>2865.63</v>
      </c>
    </row>
    <row r="18046" spans="1:8" x14ac:dyDescent="0.25">
      <c r="A18046" s="17" t="str">
        <f>A18045</f>
        <v>2710</v>
      </c>
      <c r="B18046" s="17" t="s">
        <v>50</v>
      </c>
      <c r="C18046" s="17"/>
      <c r="D18046" s="17"/>
      <c r="E18046" s="17"/>
      <c r="F18046" s="21"/>
      <c r="G18046" s="17"/>
      <c r="H18046" s="20">
        <f>SUBTOTAL(9,H18036:H18045)</f>
        <v>31817.22</v>
      </c>
    </row>
    <row r="18047" spans="1:8" x14ac:dyDescent="0.25">
      <c r="A18047" t="s">
        <v>370</v>
      </c>
      <c r="B18047" t="s">
        <v>51</v>
      </c>
      <c r="C18047" t="s">
        <v>52</v>
      </c>
      <c r="D18047" t="s">
        <v>30</v>
      </c>
      <c r="E18047" t="s">
        <v>371</v>
      </c>
      <c r="F18047" s="15">
        <v>45492</v>
      </c>
      <c r="G18047" t="s">
        <v>1144</v>
      </c>
      <c r="H18047" s="16">
        <v>9766.56</v>
      </c>
    </row>
    <row r="18048" spans="1:8" x14ac:dyDescent="0.25">
      <c r="A18048" t="s">
        <v>370</v>
      </c>
      <c r="B18048" t="s">
        <v>51</v>
      </c>
      <c r="C18048" t="s">
        <v>52</v>
      </c>
      <c r="D18048" t="s">
        <v>30</v>
      </c>
      <c r="E18048" t="s">
        <v>371</v>
      </c>
      <c r="F18048" s="15">
        <v>45635</v>
      </c>
      <c r="G18048" t="s">
        <v>3607</v>
      </c>
      <c r="H18048" s="16">
        <v>17283.18</v>
      </c>
    </row>
    <row r="18049" spans="1:8" x14ac:dyDescent="0.25">
      <c r="A18049" t="s">
        <v>370</v>
      </c>
      <c r="B18049" t="s">
        <v>51</v>
      </c>
      <c r="C18049" t="s">
        <v>52</v>
      </c>
      <c r="D18049" t="s">
        <v>30</v>
      </c>
      <c r="E18049" t="s">
        <v>371</v>
      </c>
      <c r="F18049" s="15">
        <v>45665</v>
      </c>
      <c r="G18049" t="s">
        <v>4234</v>
      </c>
      <c r="H18049" s="16">
        <v>12694.08</v>
      </c>
    </row>
    <row r="18050" spans="1:8" x14ac:dyDescent="0.25">
      <c r="A18050" t="s">
        <v>370</v>
      </c>
      <c r="B18050" t="s">
        <v>51</v>
      </c>
      <c r="C18050" t="s">
        <v>52</v>
      </c>
      <c r="D18050" t="s">
        <v>30</v>
      </c>
      <c r="E18050" t="s">
        <v>371</v>
      </c>
      <c r="F18050" s="15">
        <v>45681</v>
      </c>
      <c r="G18050" t="s">
        <v>4235</v>
      </c>
      <c r="H18050" s="16">
        <v>10990.81</v>
      </c>
    </row>
    <row r="18051" spans="1:8" x14ac:dyDescent="0.25">
      <c r="A18051" t="s">
        <v>370</v>
      </c>
      <c r="B18051" t="s">
        <v>51</v>
      </c>
      <c r="C18051" t="s">
        <v>52</v>
      </c>
      <c r="D18051" t="s">
        <v>30</v>
      </c>
      <c r="E18051" t="s">
        <v>371</v>
      </c>
      <c r="F18051" s="15">
        <v>45709</v>
      </c>
      <c r="G18051" t="s">
        <v>4713</v>
      </c>
      <c r="H18051" s="16">
        <v>14047.22</v>
      </c>
    </row>
    <row r="18052" spans="1:8" x14ac:dyDescent="0.25">
      <c r="A18052" t="s">
        <v>370</v>
      </c>
      <c r="B18052" t="s">
        <v>51</v>
      </c>
      <c r="C18052" t="s">
        <v>52</v>
      </c>
      <c r="D18052" t="s">
        <v>30</v>
      </c>
      <c r="E18052" t="s">
        <v>371</v>
      </c>
      <c r="F18052" s="15">
        <v>45751</v>
      </c>
      <c r="G18052" t="s">
        <v>5765</v>
      </c>
      <c r="H18052" s="16">
        <v>15256.53</v>
      </c>
    </row>
    <row r="18053" spans="1:8" x14ac:dyDescent="0.25">
      <c r="A18053" t="s">
        <v>370</v>
      </c>
      <c r="B18053" t="s">
        <v>51</v>
      </c>
      <c r="C18053" t="s">
        <v>52</v>
      </c>
      <c r="D18053" t="s">
        <v>30</v>
      </c>
      <c r="E18053" t="s">
        <v>371</v>
      </c>
      <c r="F18053" s="15">
        <v>45779</v>
      </c>
      <c r="G18053" t="s">
        <v>6339</v>
      </c>
      <c r="H18053" s="16">
        <v>12040.62</v>
      </c>
    </row>
    <row r="18054" spans="1:8" x14ac:dyDescent="0.25">
      <c r="A18054" t="s">
        <v>370</v>
      </c>
      <c r="B18054" t="s">
        <v>51</v>
      </c>
      <c r="C18054" t="s">
        <v>52</v>
      </c>
      <c r="D18054" t="s">
        <v>30</v>
      </c>
      <c r="E18054" t="s">
        <v>371</v>
      </c>
      <c r="F18054" s="15">
        <v>45791</v>
      </c>
      <c r="G18054" t="s">
        <v>6340</v>
      </c>
      <c r="H18054" s="16">
        <v>16039.61</v>
      </c>
    </row>
    <row r="18055" spans="1:8" x14ac:dyDescent="0.25">
      <c r="A18055" t="s">
        <v>370</v>
      </c>
      <c r="B18055" t="s">
        <v>51</v>
      </c>
      <c r="C18055" t="s">
        <v>52</v>
      </c>
      <c r="D18055" t="s">
        <v>30</v>
      </c>
      <c r="E18055" t="s">
        <v>371</v>
      </c>
      <c r="F18055" s="15">
        <v>45601</v>
      </c>
      <c r="G18055" t="s">
        <v>3191</v>
      </c>
      <c r="H18055" s="16">
        <v>6469.51</v>
      </c>
    </row>
    <row r="18056" spans="1:8" x14ac:dyDescent="0.25">
      <c r="A18056" t="s">
        <v>370</v>
      </c>
      <c r="B18056" t="s">
        <v>51</v>
      </c>
      <c r="C18056" t="s">
        <v>52</v>
      </c>
      <c r="D18056" t="s">
        <v>30</v>
      </c>
      <c r="E18056" t="s">
        <v>371</v>
      </c>
      <c r="F18056" s="15">
        <v>45601</v>
      </c>
      <c r="G18056" t="s">
        <v>3191</v>
      </c>
      <c r="H18056" s="16">
        <v>15843.3</v>
      </c>
    </row>
    <row r="18057" spans="1:8" x14ac:dyDescent="0.25">
      <c r="A18057" s="17" t="str">
        <f>A18056</f>
        <v>2710</v>
      </c>
      <c r="B18057" s="17" t="s">
        <v>53</v>
      </c>
      <c r="C18057" s="17"/>
      <c r="D18057" s="17"/>
      <c r="E18057" s="17"/>
      <c r="F18057" s="21"/>
      <c r="G18057" s="17"/>
      <c r="H18057" s="20">
        <f>SUBTOTAL(9,H18047:H18056)</f>
        <v>130431.42</v>
      </c>
    </row>
    <row r="18058" spans="1:8" x14ac:dyDescent="0.25">
      <c r="A18058" t="s">
        <v>370</v>
      </c>
      <c r="B18058" t="s">
        <v>94</v>
      </c>
      <c r="C18058" t="s">
        <v>95</v>
      </c>
      <c r="D18058" t="s">
        <v>30</v>
      </c>
      <c r="E18058" t="s">
        <v>371</v>
      </c>
      <c r="F18058" s="15">
        <v>45492</v>
      </c>
      <c r="G18058" t="s">
        <v>1144</v>
      </c>
      <c r="H18058" s="16">
        <v>44.84</v>
      </c>
    </row>
    <row r="18059" spans="1:8" x14ac:dyDescent="0.25">
      <c r="A18059" t="s">
        <v>370</v>
      </c>
      <c r="B18059" t="s">
        <v>94</v>
      </c>
      <c r="C18059" t="s">
        <v>95</v>
      </c>
      <c r="D18059" t="s">
        <v>30</v>
      </c>
      <c r="E18059" t="s">
        <v>371</v>
      </c>
      <c r="F18059" s="15">
        <v>45635</v>
      </c>
      <c r="G18059" t="s">
        <v>3607</v>
      </c>
      <c r="H18059" s="16">
        <v>85.49</v>
      </c>
    </row>
    <row r="18060" spans="1:8" x14ac:dyDescent="0.25">
      <c r="A18060" t="s">
        <v>370</v>
      </c>
      <c r="B18060" t="s">
        <v>94</v>
      </c>
      <c r="C18060" t="s">
        <v>95</v>
      </c>
      <c r="D18060" t="s">
        <v>30</v>
      </c>
      <c r="E18060" t="s">
        <v>371</v>
      </c>
      <c r="F18060" s="15">
        <v>45665</v>
      </c>
      <c r="G18060" t="s">
        <v>4234</v>
      </c>
      <c r="H18060" s="16">
        <v>42.74</v>
      </c>
    </row>
    <row r="18061" spans="1:8" x14ac:dyDescent="0.25">
      <c r="A18061" t="s">
        <v>370</v>
      </c>
      <c r="B18061" t="s">
        <v>94</v>
      </c>
      <c r="C18061" t="s">
        <v>95</v>
      </c>
      <c r="D18061" t="s">
        <v>30</v>
      </c>
      <c r="E18061" t="s">
        <v>371</v>
      </c>
      <c r="F18061" s="15">
        <v>45681</v>
      </c>
      <c r="G18061" t="s">
        <v>4235</v>
      </c>
      <c r="H18061" s="16">
        <v>50.4</v>
      </c>
    </row>
    <row r="18062" spans="1:8" x14ac:dyDescent="0.25">
      <c r="A18062" t="s">
        <v>370</v>
      </c>
      <c r="B18062" t="s">
        <v>94</v>
      </c>
      <c r="C18062" t="s">
        <v>95</v>
      </c>
      <c r="D18062" t="s">
        <v>30</v>
      </c>
      <c r="E18062" t="s">
        <v>371</v>
      </c>
      <c r="F18062" s="15">
        <v>45709</v>
      </c>
      <c r="G18062" t="s">
        <v>4713</v>
      </c>
      <c r="H18062" s="16">
        <v>59.41</v>
      </c>
    </row>
    <row r="18063" spans="1:8" x14ac:dyDescent="0.25">
      <c r="A18063" t="s">
        <v>370</v>
      </c>
      <c r="B18063" t="s">
        <v>94</v>
      </c>
      <c r="C18063" t="s">
        <v>95</v>
      </c>
      <c r="D18063" t="s">
        <v>30</v>
      </c>
      <c r="E18063" t="s">
        <v>371</v>
      </c>
      <c r="F18063" s="15">
        <v>45751</v>
      </c>
      <c r="G18063" t="s">
        <v>5765</v>
      </c>
      <c r="H18063" s="16">
        <v>58.49</v>
      </c>
    </row>
    <row r="18064" spans="1:8" x14ac:dyDescent="0.25">
      <c r="A18064" t="s">
        <v>370</v>
      </c>
      <c r="B18064" t="s">
        <v>94</v>
      </c>
      <c r="C18064" t="s">
        <v>95</v>
      </c>
      <c r="D18064" t="s">
        <v>30</v>
      </c>
      <c r="E18064" t="s">
        <v>371</v>
      </c>
      <c r="F18064" s="15">
        <v>45779</v>
      </c>
      <c r="G18064" t="s">
        <v>6339</v>
      </c>
      <c r="H18064" s="16">
        <v>36.450000000000003</v>
      </c>
    </row>
    <row r="18065" spans="1:8" x14ac:dyDescent="0.25">
      <c r="A18065" t="s">
        <v>370</v>
      </c>
      <c r="B18065" t="s">
        <v>94</v>
      </c>
      <c r="C18065" t="s">
        <v>95</v>
      </c>
      <c r="D18065" t="s">
        <v>30</v>
      </c>
      <c r="E18065" t="s">
        <v>371</v>
      </c>
      <c r="F18065" s="15">
        <v>45791</v>
      </c>
      <c r="G18065" t="s">
        <v>6340</v>
      </c>
      <c r="H18065" s="16">
        <v>69.77</v>
      </c>
    </row>
    <row r="18066" spans="1:8" x14ac:dyDescent="0.25">
      <c r="A18066" t="s">
        <v>370</v>
      </c>
      <c r="B18066" t="s">
        <v>94</v>
      </c>
      <c r="C18066" t="s">
        <v>95</v>
      </c>
      <c r="D18066" t="s">
        <v>30</v>
      </c>
      <c r="E18066" t="s">
        <v>371</v>
      </c>
      <c r="F18066" s="15">
        <v>45601</v>
      </c>
      <c r="G18066" t="s">
        <v>3191</v>
      </c>
      <c r="H18066" s="16">
        <v>26.55</v>
      </c>
    </row>
    <row r="18067" spans="1:8" x14ac:dyDescent="0.25">
      <c r="A18067" t="s">
        <v>370</v>
      </c>
      <c r="B18067" t="s">
        <v>94</v>
      </c>
      <c r="C18067" t="s">
        <v>95</v>
      </c>
      <c r="D18067" t="s">
        <v>30</v>
      </c>
      <c r="E18067" t="s">
        <v>371</v>
      </c>
      <c r="F18067" s="15">
        <v>45601</v>
      </c>
      <c r="G18067" t="s">
        <v>3191</v>
      </c>
      <c r="H18067" s="16">
        <v>86.41</v>
      </c>
    </row>
    <row r="18068" spans="1:8" x14ac:dyDescent="0.25">
      <c r="A18068" s="17" t="str">
        <f>A18067</f>
        <v>2710</v>
      </c>
      <c r="B18068" s="17" t="s">
        <v>96</v>
      </c>
      <c r="C18068" s="17"/>
      <c r="D18068" s="17"/>
      <c r="E18068" s="17"/>
      <c r="F18068" s="21"/>
      <c r="G18068" s="17"/>
      <c r="H18068" s="20">
        <f>SUBTOTAL(9,H18058:H18067)</f>
        <v>560.54999999999995</v>
      </c>
    </row>
    <row r="18069" spans="1:8" ht="16.5" thickBot="1" x14ac:dyDescent="0.3">
      <c r="A18069" s="22" t="s">
        <v>1148</v>
      </c>
      <c r="B18069" s="22"/>
      <c r="C18069" s="25" t="str">
        <f>E18067&amp;" Total"</f>
        <v>MEEKER RE1 Total</v>
      </c>
      <c r="D18069" s="22"/>
      <c r="E18069" s="22"/>
      <c r="F18069" s="23"/>
      <c r="G18069" s="22"/>
      <c r="H18069" s="24">
        <f>SUBTOTAL(9,H17978:H18067)</f>
        <v>835229.39000000025</v>
      </c>
    </row>
    <row r="18070" spans="1:8" x14ac:dyDescent="0.25">
      <c r="A18070" t="s">
        <v>1638</v>
      </c>
      <c r="B18070" t="s">
        <v>15</v>
      </c>
      <c r="C18070" t="s">
        <v>1337</v>
      </c>
      <c r="D18070" t="s">
        <v>12</v>
      </c>
      <c r="E18070" t="s">
        <v>1639</v>
      </c>
      <c r="F18070" s="15">
        <v>45531</v>
      </c>
      <c r="G18070" t="s">
        <v>1640</v>
      </c>
      <c r="H18070" s="16">
        <v>483.45</v>
      </c>
    </row>
    <row r="18071" spans="1:8" x14ac:dyDescent="0.25">
      <c r="A18071" s="17" t="str">
        <f>A18070</f>
        <v>2720</v>
      </c>
      <c r="B18071" s="17" t="s">
        <v>16</v>
      </c>
      <c r="C18071" s="17"/>
      <c r="D18071" s="17"/>
      <c r="E18071" s="17"/>
      <c r="F18071" s="21"/>
      <c r="G18071" s="17"/>
      <c r="H18071" s="20">
        <f>SUBTOTAL(9,H18070:H18070)</f>
        <v>483.45</v>
      </c>
    </row>
    <row r="18072" spans="1:8" x14ac:dyDescent="0.25">
      <c r="A18072" t="s">
        <v>1638</v>
      </c>
      <c r="B18072" t="s">
        <v>2586</v>
      </c>
      <c r="C18072" t="s">
        <v>2587</v>
      </c>
      <c r="D18072" t="s">
        <v>12</v>
      </c>
      <c r="E18072" t="s">
        <v>1639</v>
      </c>
      <c r="F18072" s="15">
        <v>45828</v>
      </c>
      <c r="G18072" t="s">
        <v>7102</v>
      </c>
      <c r="H18072" s="16">
        <v>3944.55</v>
      </c>
    </row>
    <row r="18073" spans="1:8" x14ac:dyDescent="0.25">
      <c r="A18073" t="s">
        <v>1638</v>
      </c>
      <c r="B18073" t="s">
        <v>2586</v>
      </c>
      <c r="C18073" t="s">
        <v>2587</v>
      </c>
      <c r="D18073" t="s">
        <v>12</v>
      </c>
      <c r="E18073" t="s">
        <v>1639</v>
      </c>
      <c r="F18073" s="15">
        <v>45608</v>
      </c>
      <c r="G18073" t="s">
        <v>3193</v>
      </c>
      <c r="H18073" s="16">
        <v>54222.65</v>
      </c>
    </row>
    <row r="18074" spans="1:8" x14ac:dyDescent="0.25">
      <c r="A18074" s="17" t="str">
        <f>A18073</f>
        <v>2720</v>
      </c>
      <c r="B18074" s="17" t="s">
        <v>2589</v>
      </c>
      <c r="C18074" s="17"/>
      <c r="D18074" s="17"/>
      <c r="E18074" s="17"/>
      <c r="F18074" s="21"/>
      <c r="G18074" s="17"/>
      <c r="H18074" s="20">
        <f>SUBTOTAL(9,H18072:H18073)</f>
        <v>58167.200000000004</v>
      </c>
    </row>
    <row r="18075" spans="1:8" x14ac:dyDescent="0.25">
      <c r="A18075" t="s">
        <v>1638</v>
      </c>
      <c r="B18075" t="s">
        <v>2590</v>
      </c>
      <c r="C18075" t="s">
        <v>2591</v>
      </c>
      <c r="D18075" t="s">
        <v>12</v>
      </c>
      <c r="E18075" t="s">
        <v>1639</v>
      </c>
      <c r="F18075" s="15">
        <v>45621</v>
      </c>
      <c r="G18075" t="s">
        <v>3194</v>
      </c>
      <c r="H18075" s="16">
        <v>1568.33</v>
      </c>
    </row>
    <row r="18076" spans="1:8" x14ac:dyDescent="0.25">
      <c r="A18076" s="17" t="str">
        <f>A18075</f>
        <v>2720</v>
      </c>
      <c r="B18076" s="17" t="s">
        <v>2593</v>
      </c>
      <c r="C18076" s="17"/>
      <c r="D18076" s="17"/>
      <c r="E18076" s="17"/>
      <c r="F18076" s="21"/>
      <c r="G18076" s="17"/>
      <c r="H18076" s="20">
        <f>SUBTOTAL(9,H18075:H18075)</f>
        <v>1568.33</v>
      </c>
    </row>
    <row r="18077" spans="1:8" x14ac:dyDescent="0.25">
      <c r="A18077" t="s">
        <v>1638</v>
      </c>
      <c r="B18077" t="s">
        <v>468</v>
      </c>
      <c r="C18077" t="s">
        <v>469</v>
      </c>
      <c r="D18077" t="s">
        <v>30</v>
      </c>
      <c r="E18077" t="s">
        <v>1639</v>
      </c>
      <c r="F18077" s="15">
        <v>45635</v>
      </c>
      <c r="G18077" t="s">
        <v>3608</v>
      </c>
      <c r="H18077" s="16">
        <v>3989.95</v>
      </c>
    </row>
    <row r="18078" spans="1:8" x14ac:dyDescent="0.25">
      <c r="A18078" t="s">
        <v>1638</v>
      </c>
      <c r="B18078" t="s">
        <v>468</v>
      </c>
      <c r="C18078" t="s">
        <v>469</v>
      </c>
      <c r="D18078" t="s">
        <v>30</v>
      </c>
      <c r="E18078" t="s">
        <v>1639</v>
      </c>
      <c r="F18078" s="15">
        <v>45635</v>
      </c>
      <c r="G18078" t="s">
        <v>3608</v>
      </c>
      <c r="H18078" s="16">
        <v>9976.8799999999992</v>
      </c>
    </row>
    <row r="18079" spans="1:8" x14ac:dyDescent="0.25">
      <c r="A18079" t="s">
        <v>1638</v>
      </c>
      <c r="B18079" t="s">
        <v>468</v>
      </c>
      <c r="C18079" t="s">
        <v>469</v>
      </c>
      <c r="D18079" t="s">
        <v>30</v>
      </c>
      <c r="E18079" t="s">
        <v>1639</v>
      </c>
      <c r="F18079" s="15">
        <v>45642</v>
      </c>
      <c r="G18079" t="s">
        <v>3609</v>
      </c>
      <c r="H18079" s="16">
        <v>13597.91</v>
      </c>
    </row>
    <row r="18080" spans="1:8" x14ac:dyDescent="0.25">
      <c r="A18080" t="s">
        <v>1638</v>
      </c>
      <c r="B18080" t="s">
        <v>468</v>
      </c>
      <c r="C18080" t="s">
        <v>469</v>
      </c>
      <c r="D18080" t="s">
        <v>30</v>
      </c>
      <c r="E18080" t="s">
        <v>1639</v>
      </c>
      <c r="F18080" s="15">
        <v>45665</v>
      </c>
      <c r="G18080" t="s">
        <v>4237</v>
      </c>
      <c r="H18080" s="16">
        <v>9399.44</v>
      </c>
    </row>
    <row r="18081" spans="1:8" x14ac:dyDescent="0.25">
      <c r="A18081" t="s">
        <v>1638</v>
      </c>
      <c r="B18081" t="s">
        <v>468</v>
      </c>
      <c r="C18081" t="s">
        <v>469</v>
      </c>
      <c r="D18081" t="s">
        <v>30</v>
      </c>
      <c r="E18081" t="s">
        <v>1639</v>
      </c>
      <c r="F18081" s="15">
        <v>45681</v>
      </c>
      <c r="G18081" t="s">
        <v>4238</v>
      </c>
      <c r="H18081" s="16">
        <v>8657.59</v>
      </c>
    </row>
    <row r="18082" spans="1:8" x14ac:dyDescent="0.25">
      <c r="A18082" t="s">
        <v>1638</v>
      </c>
      <c r="B18082" t="s">
        <v>468</v>
      </c>
      <c r="C18082" t="s">
        <v>469</v>
      </c>
      <c r="D18082" t="s">
        <v>30</v>
      </c>
      <c r="E18082" t="s">
        <v>1639</v>
      </c>
      <c r="F18082" s="15">
        <v>45709</v>
      </c>
      <c r="G18082" t="s">
        <v>4714</v>
      </c>
      <c r="H18082" s="16">
        <v>11059.58</v>
      </c>
    </row>
    <row r="18083" spans="1:8" x14ac:dyDescent="0.25">
      <c r="A18083" t="s">
        <v>1638</v>
      </c>
      <c r="B18083" t="s">
        <v>468</v>
      </c>
      <c r="C18083" t="s">
        <v>469</v>
      </c>
      <c r="D18083" t="s">
        <v>30</v>
      </c>
      <c r="E18083" t="s">
        <v>1639</v>
      </c>
      <c r="F18083" s="15">
        <v>45751</v>
      </c>
      <c r="G18083" t="s">
        <v>5768</v>
      </c>
      <c r="H18083" s="16">
        <v>10622.49</v>
      </c>
    </row>
    <row r="18084" spans="1:8" x14ac:dyDescent="0.25">
      <c r="A18084" t="s">
        <v>1638</v>
      </c>
      <c r="B18084" t="s">
        <v>468</v>
      </c>
      <c r="C18084" t="s">
        <v>469</v>
      </c>
      <c r="D18084" t="s">
        <v>30</v>
      </c>
      <c r="E18084" t="s">
        <v>1639</v>
      </c>
      <c r="F18084" s="15">
        <v>45764</v>
      </c>
      <c r="G18084" t="s">
        <v>5769</v>
      </c>
      <c r="H18084" s="16">
        <v>9026.51</v>
      </c>
    </row>
    <row r="18085" spans="1:8" x14ac:dyDescent="0.25">
      <c r="A18085" t="s">
        <v>1638</v>
      </c>
      <c r="B18085" t="s">
        <v>468</v>
      </c>
      <c r="C18085" t="s">
        <v>469</v>
      </c>
      <c r="D18085" t="s">
        <v>30</v>
      </c>
      <c r="E18085" t="s">
        <v>1639</v>
      </c>
      <c r="F18085" s="15">
        <v>45791</v>
      </c>
      <c r="G18085" t="s">
        <v>6343</v>
      </c>
      <c r="H18085" s="16">
        <v>12086.14</v>
      </c>
    </row>
    <row r="18086" spans="1:8" x14ac:dyDescent="0.25">
      <c r="A18086" t="s">
        <v>1638</v>
      </c>
      <c r="B18086" t="s">
        <v>468</v>
      </c>
      <c r="C18086" t="s">
        <v>469</v>
      </c>
      <c r="D18086" t="s">
        <v>30</v>
      </c>
      <c r="E18086" t="s">
        <v>1639</v>
      </c>
      <c r="F18086" s="15">
        <v>45834</v>
      </c>
      <c r="G18086" t="s">
        <v>7103</v>
      </c>
      <c r="H18086" s="16">
        <v>8300.7000000000007</v>
      </c>
    </row>
    <row r="18087" spans="1:8" x14ac:dyDescent="0.25">
      <c r="A18087" s="17" t="str">
        <f>A18086</f>
        <v>2720</v>
      </c>
      <c r="B18087" s="17" t="s">
        <v>470</v>
      </c>
      <c r="C18087" s="17"/>
      <c r="D18087" s="17"/>
      <c r="E18087" s="17"/>
      <c r="F18087" s="21"/>
      <c r="G18087" s="17"/>
      <c r="H18087" s="20">
        <f>SUBTOTAL(9,H18077:H18086)</f>
        <v>96717.19</v>
      </c>
    </row>
    <row r="18088" spans="1:8" x14ac:dyDescent="0.25">
      <c r="A18088" t="s">
        <v>1638</v>
      </c>
      <c r="B18088" t="s">
        <v>23</v>
      </c>
      <c r="C18088" t="s">
        <v>24</v>
      </c>
      <c r="D18088" t="s">
        <v>12</v>
      </c>
      <c r="E18088" t="s">
        <v>1639</v>
      </c>
      <c r="F18088" s="15">
        <v>45635</v>
      </c>
      <c r="G18088" t="s">
        <v>3608</v>
      </c>
      <c r="H18088" s="16">
        <v>37.200000000000003</v>
      </c>
    </row>
    <row r="18089" spans="1:8" x14ac:dyDescent="0.25">
      <c r="A18089" t="s">
        <v>1638</v>
      </c>
      <c r="B18089" t="s">
        <v>23</v>
      </c>
      <c r="C18089" t="s">
        <v>24</v>
      </c>
      <c r="D18089" t="s">
        <v>12</v>
      </c>
      <c r="E18089" t="s">
        <v>1639</v>
      </c>
      <c r="F18089" s="15">
        <v>45635</v>
      </c>
      <c r="G18089" t="s">
        <v>3608</v>
      </c>
      <c r="H18089" s="16">
        <v>156</v>
      </c>
    </row>
    <row r="18090" spans="1:8" x14ac:dyDescent="0.25">
      <c r="A18090" t="s">
        <v>1638</v>
      </c>
      <c r="B18090" t="s">
        <v>23</v>
      </c>
      <c r="C18090" t="s">
        <v>24</v>
      </c>
      <c r="D18090" t="s">
        <v>12</v>
      </c>
      <c r="E18090" t="s">
        <v>1639</v>
      </c>
      <c r="F18090" s="15">
        <v>45642</v>
      </c>
      <c r="G18090" t="s">
        <v>3609</v>
      </c>
      <c r="H18090" s="16">
        <v>166</v>
      </c>
    </row>
    <row r="18091" spans="1:8" x14ac:dyDescent="0.25">
      <c r="A18091" t="s">
        <v>1638</v>
      </c>
      <c r="B18091" t="s">
        <v>23</v>
      </c>
      <c r="C18091" t="s">
        <v>24</v>
      </c>
      <c r="D18091" t="s">
        <v>12</v>
      </c>
      <c r="E18091" t="s">
        <v>1639</v>
      </c>
      <c r="F18091" s="15">
        <v>45665</v>
      </c>
      <c r="G18091" t="s">
        <v>4237</v>
      </c>
      <c r="H18091" s="16">
        <v>104.4</v>
      </c>
    </row>
    <row r="18092" spans="1:8" x14ac:dyDescent="0.25">
      <c r="A18092" t="s">
        <v>1638</v>
      </c>
      <c r="B18092" t="s">
        <v>23</v>
      </c>
      <c r="C18092" t="s">
        <v>24</v>
      </c>
      <c r="D18092" t="s">
        <v>12</v>
      </c>
      <c r="E18092" t="s">
        <v>1639</v>
      </c>
      <c r="F18092" s="15">
        <v>45681</v>
      </c>
      <c r="G18092" t="s">
        <v>4238</v>
      </c>
      <c r="H18092" s="16">
        <v>88.8</v>
      </c>
    </row>
    <row r="18093" spans="1:8" x14ac:dyDescent="0.25">
      <c r="A18093" t="s">
        <v>1638</v>
      </c>
      <c r="B18093" t="s">
        <v>23</v>
      </c>
      <c r="C18093" t="s">
        <v>24</v>
      </c>
      <c r="D18093" t="s">
        <v>12</v>
      </c>
      <c r="E18093" t="s">
        <v>1639</v>
      </c>
      <c r="F18093" s="15">
        <v>45709</v>
      </c>
      <c r="G18093" t="s">
        <v>4714</v>
      </c>
      <c r="H18093" s="16">
        <v>114</v>
      </c>
    </row>
    <row r="18094" spans="1:8" x14ac:dyDescent="0.25">
      <c r="A18094" t="s">
        <v>1638</v>
      </c>
      <c r="B18094" t="s">
        <v>23</v>
      </c>
      <c r="C18094" t="s">
        <v>24</v>
      </c>
      <c r="D18094" t="s">
        <v>12</v>
      </c>
      <c r="E18094" t="s">
        <v>1639</v>
      </c>
      <c r="F18094" s="15">
        <v>45751</v>
      </c>
      <c r="G18094" t="s">
        <v>5768</v>
      </c>
      <c r="H18094" s="16">
        <v>88.4</v>
      </c>
    </row>
    <row r="18095" spans="1:8" x14ac:dyDescent="0.25">
      <c r="A18095" t="s">
        <v>1638</v>
      </c>
      <c r="B18095" t="s">
        <v>23</v>
      </c>
      <c r="C18095" t="s">
        <v>24</v>
      </c>
      <c r="D18095" t="s">
        <v>12</v>
      </c>
      <c r="E18095" t="s">
        <v>1639</v>
      </c>
      <c r="F18095" s="15">
        <v>45764</v>
      </c>
      <c r="G18095" t="s">
        <v>5769</v>
      </c>
      <c r="H18095" s="16">
        <v>72</v>
      </c>
    </row>
    <row r="18096" spans="1:8" x14ac:dyDescent="0.25">
      <c r="A18096" t="s">
        <v>1638</v>
      </c>
      <c r="B18096" t="s">
        <v>23</v>
      </c>
      <c r="C18096" t="s">
        <v>24</v>
      </c>
      <c r="D18096" t="s">
        <v>12</v>
      </c>
      <c r="E18096" t="s">
        <v>1639</v>
      </c>
      <c r="F18096" s="15">
        <v>45791</v>
      </c>
      <c r="G18096" t="s">
        <v>6343</v>
      </c>
      <c r="H18096" s="16">
        <v>74.8</v>
      </c>
    </row>
    <row r="18097" spans="1:8" x14ac:dyDescent="0.25">
      <c r="A18097" t="s">
        <v>1638</v>
      </c>
      <c r="B18097" t="s">
        <v>23</v>
      </c>
      <c r="C18097" t="s">
        <v>24</v>
      </c>
      <c r="D18097" t="s">
        <v>12</v>
      </c>
      <c r="E18097" t="s">
        <v>1639</v>
      </c>
      <c r="F18097" s="15">
        <v>45834</v>
      </c>
      <c r="G18097" t="s">
        <v>7103</v>
      </c>
      <c r="H18097" s="16">
        <v>58.4</v>
      </c>
    </row>
    <row r="18098" spans="1:8" x14ac:dyDescent="0.25">
      <c r="A18098" s="17" t="str">
        <f>A18097</f>
        <v>2720</v>
      </c>
      <c r="B18098" s="17" t="s">
        <v>25</v>
      </c>
      <c r="C18098" s="17"/>
      <c r="D18098" s="17"/>
      <c r="E18098" s="17"/>
      <c r="F18098" s="21"/>
      <c r="G18098" s="17"/>
      <c r="H18098" s="20">
        <f>SUBTOTAL(9,H18088:H18097)</f>
        <v>959.99999999999989</v>
      </c>
    </row>
    <row r="18099" spans="1:8" x14ac:dyDescent="0.25">
      <c r="A18099" t="s">
        <v>1638</v>
      </c>
      <c r="B18099" t="s">
        <v>64</v>
      </c>
      <c r="C18099" t="s">
        <v>65</v>
      </c>
      <c r="D18099" t="s">
        <v>12</v>
      </c>
      <c r="E18099" t="s">
        <v>1639</v>
      </c>
      <c r="F18099" s="15">
        <v>45804</v>
      </c>
      <c r="G18099" t="s">
        <v>6344</v>
      </c>
      <c r="H18099" s="16">
        <v>3175.83</v>
      </c>
    </row>
    <row r="18100" spans="1:8" x14ac:dyDescent="0.25">
      <c r="A18100" t="s">
        <v>1638</v>
      </c>
      <c r="B18100" t="s">
        <v>64</v>
      </c>
      <c r="C18100" t="s">
        <v>65</v>
      </c>
      <c r="D18100" t="s">
        <v>12</v>
      </c>
      <c r="E18100" t="s">
        <v>1639</v>
      </c>
      <c r="F18100" s="15">
        <v>45824</v>
      </c>
      <c r="G18100" t="s">
        <v>7104</v>
      </c>
      <c r="H18100" s="16">
        <v>1324.17</v>
      </c>
    </row>
    <row r="18101" spans="1:8" x14ac:dyDescent="0.25">
      <c r="A18101" s="17" t="str">
        <f>A18100</f>
        <v>2720</v>
      </c>
      <c r="B18101" s="17" t="s">
        <v>66</v>
      </c>
      <c r="C18101" s="17"/>
      <c r="D18101" s="17"/>
      <c r="E18101" s="17"/>
      <c r="F18101" s="21"/>
      <c r="G18101" s="17"/>
      <c r="H18101" s="20">
        <f>SUBTOTAL(9,H18099:H18100)</f>
        <v>4500</v>
      </c>
    </row>
    <row r="18102" spans="1:8" x14ac:dyDescent="0.25">
      <c r="A18102" t="s">
        <v>1638</v>
      </c>
      <c r="B18102" t="s">
        <v>5227</v>
      </c>
      <c r="C18102" t="s">
        <v>5228</v>
      </c>
      <c r="D18102" t="s">
        <v>12</v>
      </c>
      <c r="E18102" t="s">
        <v>1639</v>
      </c>
      <c r="F18102" s="15">
        <v>45775</v>
      </c>
      <c r="G18102" t="s">
        <v>5770</v>
      </c>
      <c r="H18102" s="16">
        <v>2787.37</v>
      </c>
    </row>
    <row r="18103" spans="1:8" x14ac:dyDescent="0.25">
      <c r="A18103" s="17" t="str">
        <f>A18102</f>
        <v>2720</v>
      </c>
      <c r="B18103" s="17" t="s">
        <v>5230</v>
      </c>
      <c r="C18103" s="17"/>
      <c r="D18103" s="17"/>
      <c r="E18103" s="17"/>
      <c r="F18103" s="21"/>
      <c r="G18103" s="17"/>
      <c r="H18103" s="20">
        <f>SUBTOTAL(9,H18102:H18102)</f>
        <v>2787.37</v>
      </c>
    </row>
    <row r="18104" spans="1:8" x14ac:dyDescent="0.25">
      <c r="A18104" t="s">
        <v>1638</v>
      </c>
      <c r="B18104" t="s">
        <v>2609</v>
      </c>
      <c r="C18104" t="s">
        <v>2610</v>
      </c>
      <c r="D18104" t="s">
        <v>12</v>
      </c>
      <c r="E18104" t="s">
        <v>1639</v>
      </c>
      <c r="F18104" s="15">
        <v>45664</v>
      </c>
      <c r="G18104" t="s">
        <v>4239</v>
      </c>
      <c r="H18104" s="16">
        <v>18503.919999999998</v>
      </c>
    </row>
    <row r="18105" spans="1:8" x14ac:dyDescent="0.25">
      <c r="A18105" s="17" t="str">
        <f>A18104</f>
        <v>2720</v>
      </c>
      <c r="B18105" s="17" t="s">
        <v>2611</v>
      </c>
      <c r="C18105" s="17"/>
      <c r="D18105" s="17"/>
      <c r="E18105" s="17"/>
      <c r="F18105" s="21"/>
      <c r="G18105" s="17"/>
      <c r="H18105" s="20">
        <f>SUBTOTAL(9,H18104:H18104)</f>
        <v>18503.919999999998</v>
      </c>
    </row>
    <row r="18106" spans="1:8" x14ac:dyDescent="0.25">
      <c r="A18106" t="s">
        <v>1638</v>
      </c>
      <c r="B18106" t="s">
        <v>5945</v>
      </c>
      <c r="C18106" t="s">
        <v>5946</v>
      </c>
      <c r="D18106" t="s">
        <v>30</v>
      </c>
      <c r="E18106" t="s">
        <v>1639</v>
      </c>
      <c r="F18106" s="15">
        <v>45800</v>
      </c>
      <c r="G18106" t="s">
        <v>6345</v>
      </c>
      <c r="H18106" s="16">
        <v>625</v>
      </c>
    </row>
    <row r="18107" spans="1:8" x14ac:dyDescent="0.25">
      <c r="A18107" s="17" t="str">
        <f>A18106</f>
        <v>2720</v>
      </c>
      <c r="B18107" s="17" t="s">
        <v>5948</v>
      </c>
      <c r="C18107" s="17"/>
      <c r="D18107" s="17"/>
      <c r="E18107" s="17"/>
      <c r="F18107" s="21"/>
      <c r="G18107" s="17"/>
      <c r="H18107" s="20">
        <f>SUBTOTAL(9,H18106:H18106)</f>
        <v>625</v>
      </c>
    </row>
    <row r="18108" spans="1:8" x14ac:dyDescent="0.25">
      <c r="A18108" t="s">
        <v>1638</v>
      </c>
      <c r="B18108" t="s">
        <v>29</v>
      </c>
      <c r="C18108" t="s">
        <v>493</v>
      </c>
      <c r="D18108" t="s">
        <v>30</v>
      </c>
      <c r="E18108" t="s">
        <v>1639</v>
      </c>
      <c r="F18108" s="15">
        <v>45821</v>
      </c>
      <c r="G18108" t="s">
        <v>7105</v>
      </c>
      <c r="H18108" s="16">
        <v>65610</v>
      </c>
    </row>
    <row r="18109" spans="1:8" x14ac:dyDescent="0.25">
      <c r="A18109" s="17" t="str">
        <f>A18108</f>
        <v>2720</v>
      </c>
      <c r="B18109" s="17" t="s">
        <v>31</v>
      </c>
      <c r="C18109" s="17"/>
      <c r="D18109" s="17"/>
      <c r="E18109" s="17"/>
      <c r="F18109" s="21"/>
      <c r="G18109" s="17"/>
      <c r="H18109" s="20">
        <f>SUBTOTAL(9,H18108:H18108)</f>
        <v>65610</v>
      </c>
    </row>
    <row r="18110" spans="1:8" x14ac:dyDescent="0.25">
      <c r="A18110" t="s">
        <v>1638</v>
      </c>
      <c r="B18110" t="s">
        <v>38</v>
      </c>
      <c r="C18110" t="s">
        <v>497</v>
      </c>
      <c r="D18110" t="s">
        <v>30</v>
      </c>
      <c r="E18110" t="s">
        <v>1639</v>
      </c>
      <c r="F18110" s="15">
        <v>45821</v>
      </c>
      <c r="G18110" t="s">
        <v>7105</v>
      </c>
      <c r="H18110" s="16">
        <v>13496</v>
      </c>
    </row>
    <row r="18111" spans="1:8" x14ac:dyDescent="0.25">
      <c r="A18111" s="17" t="str">
        <f>A18110</f>
        <v>2720</v>
      </c>
      <c r="B18111" s="17" t="s">
        <v>39</v>
      </c>
      <c r="C18111" s="17"/>
      <c r="D18111" s="17"/>
      <c r="E18111" s="17"/>
      <c r="F18111" s="21"/>
      <c r="G18111" s="17"/>
      <c r="H18111" s="20">
        <f>SUBTOTAL(9,H18110:H18110)</f>
        <v>13496</v>
      </c>
    </row>
    <row r="18112" spans="1:8" x14ac:dyDescent="0.25">
      <c r="A18112" t="s">
        <v>1638</v>
      </c>
      <c r="B18112" t="s">
        <v>44</v>
      </c>
      <c r="C18112" t="s">
        <v>500</v>
      </c>
      <c r="D18112" t="s">
        <v>30</v>
      </c>
      <c r="E18112" t="s">
        <v>1639</v>
      </c>
      <c r="F18112" s="15">
        <v>45821</v>
      </c>
      <c r="G18112" t="s">
        <v>7105</v>
      </c>
      <c r="H18112" s="16">
        <v>10000</v>
      </c>
    </row>
    <row r="18113" spans="1:8" x14ac:dyDescent="0.25">
      <c r="A18113" s="17" t="str">
        <f>A18112</f>
        <v>2720</v>
      </c>
      <c r="B18113" s="17" t="s">
        <v>45</v>
      </c>
      <c r="C18113" s="17"/>
      <c r="D18113" s="17"/>
      <c r="E18113" s="17"/>
      <c r="F18113" s="21"/>
      <c r="G18113" s="17"/>
      <c r="H18113" s="20">
        <f>SUBTOTAL(9,H18112:H18112)</f>
        <v>10000</v>
      </c>
    </row>
    <row r="18114" spans="1:8" x14ac:dyDescent="0.25">
      <c r="A18114" t="s">
        <v>1638</v>
      </c>
      <c r="B18114" t="s">
        <v>535</v>
      </c>
      <c r="C18114" t="s">
        <v>536</v>
      </c>
      <c r="D18114" t="s">
        <v>30</v>
      </c>
      <c r="E18114" t="s">
        <v>1639</v>
      </c>
      <c r="F18114" s="15">
        <v>45554</v>
      </c>
      <c r="G18114" t="s">
        <v>1959</v>
      </c>
      <c r="H18114" s="16">
        <v>22018.68</v>
      </c>
    </row>
    <row r="18115" spans="1:8" x14ac:dyDescent="0.25">
      <c r="A18115" t="s">
        <v>1638</v>
      </c>
      <c r="B18115" t="s">
        <v>535</v>
      </c>
      <c r="C18115" t="s">
        <v>536</v>
      </c>
      <c r="D18115" t="s">
        <v>30</v>
      </c>
      <c r="E18115" t="s">
        <v>1639</v>
      </c>
      <c r="F18115" s="15">
        <v>45559</v>
      </c>
      <c r="G18115" t="s">
        <v>1960</v>
      </c>
      <c r="H18115" s="16">
        <v>3923.16</v>
      </c>
    </row>
    <row r="18116" spans="1:8" x14ac:dyDescent="0.25">
      <c r="A18116" s="17" t="str">
        <f>A18115</f>
        <v>2720</v>
      </c>
      <c r="B18116" s="17" t="s">
        <v>537</v>
      </c>
      <c r="C18116" s="17"/>
      <c r="D18116" s="17"/>
      <c r="E18116" s="17"/>
      <c r="F18116" s="21"/>
      <c r="G18116" s="17"/>
      <c r="H18116" s="20">
        <f>SUBTOTAL(9,H18114:H18115)</f>
        <v>25941.84</v>
      </c>
    </row>
    <row r="18117" spans="1:8" x14ac:dyDescent="0.25">
      <c r="A18117" t="s">
        <v>1638</v>
      </c>
      <c r="B18117" t="s">
        <v>51</v>
      </c>
      <c r="C18117" t="s">
        <v>52</v>
      </c>
      <c r="D18117" t="s">
        <v>30</v>
      </c>
      <c r="E18117" t="s">
        <v>1639</v>
      </c>
      <c r="F18117" s="15">
        <v>45635</v>
      </c>
      <c r="G18117" t="s">
        <v>3608</v>
      </c>
      <c r="H18117" s="16">
        <v>5334.33</v>
      </c>
    </row>
    <row r="18118" spans="1:8" x14ac:dyDescent="0.25">
      <c r="A18118" t="s">
        <v>1638</v>
      </c>
      <c r="B18118" t="s">
        <v>51</v>
      </c>
      <c r="C18118" t="s">
        <v>52</v>
      </c>
      <c r="D18118" t="s">
        <v>30</v>
      </c>
      <c r="E18118" t="s">
        <v>1639</v>
      </c>
      <c r="F18118" s="15">
        <v>45635</v>
      </c>
      <c r="G18118" t="s">
        <v>3608</v>
      </c>
      <c r="H18118" s="16">
        <v>12694.24</v>
      </c>
    </row>
    <row r="18119" spans="1:8" x14ac:dyDescent="0.25">
      <c r="A18119" t="s">
        <v>1638</v>
      </c>
      <c r="B18119" t="s">
        <v>51</v>
      </c>
      <c r="C18119" t="s">
        <v>52</v>
      </c>
      <c r="D18119" t="s">
        <v>30</v>
      </c>
      <c r="E18119" t="s">
        <v>1639</v>
      </c>
      <c r="F18119" s="15">
        <v>45642</v>
      </c>
      <c r="G18119" t="s">
        <v>3609</v>
      </c>
      <c r="H18119" s="16">
        <v>14651.95</v>
      </c>
    </row>
    <row r="18120" spans="1:8" x14ac:dyDescent="0.25">
      <c r="A18120" t="s">
        <v>1638</v>
      </c>
      <c r="B18120" t="s">
        <v>51</v>
      </c>
      <c r="C18120" t="s">
        <v>52</v>
      </c>
      <c r="D18120" t="s">
        <v>30</v>
      </c>
      <c r="E18120" t="s">
        <v>1639</v>
      </c>
      <c r="F18120" s="15">
        <v>45665</v>
      </c>
      <c r="G18120" t="s">
        <v>4237</v>
      </c>
      <c r="H18120" s="16">
        <v>9773</v>
      </c>
    </row>
    <row r="18121" spans="1:8" x14ac:dyDescent="0.25">
      <c r="A18121" t="s">
        <v>1638</v>
      </c>
      <c r="B18121" t="s">
        <v>51</v>
      </c>
      <c r="C18121" t="s">
        <v>52</v>
      </c>
      <c r="D18121" t="s">
        <v>30</v>
      </c>
      <c r="E18121" t="s">
        <v>1639</v>
      </c>
      <c r="F18121" s="15">
        <v>45681</v>
      </c>
      <c r="G18121" t="s">
        <v>4238</v>
      </c>
      <c r="H18121" s="16">
        <v>8936.91</v>
      </c>
    </row>
    <row r="18122" spans="1:8" x14ac:dyDescent="0.25">
      <c r="A18122" t="s">
        <v>1638</v>
      </c>
      <c r="B18122" t="s">
        <v>51</v>
      </c>
      <c r="C18122" t="s">
        <v>52</v>
      </c>
      <c r="D18122" t="s">
        <v>30</v>
      </c>
      <c r="E18122" t="s">
        <v>1639</v>
      </c>
      <c r="F18122" s="15">
        <v>45709</v>
      </c>
      <c r="G18122" t="s">
        <v>4714</v>
      </c>
      <c r="H18122" s="16">
        <v>11367.52</v>
      </c>
    </row>
    <row r="18123" spans="1:8" x14ac:dyDescent="0.25">
      <c r="A18123" t="s">
        <v>1638</v>
      </c>
      <c r="B18123" t="s">
        <v>51</v>
      </c>
      <c r="C18123" t="s">
        <v>52</v>
      </c>
      <c r="D18123" t="s">
        <v>30</v>
      </c>
      <c r="E18123" t="s">
        <v>1639</v>
      </c>
      <c r="F18123" s="15">
        <v>45751</v>
      </c>
      <c r="G18123" t="s">
        <v>5768</v>
      </c>
      <c r="H18123" s="16">
        <v>11040.25</v>
      </c>
    </row>
    <row r="18124" spans="1:8" x14ac:dyDescent="0.25">
      <c r="A18124" t="s">
        <v>1638</v>
      </c>
      <c r="B18124" t="s">
        <v>51</v>
      </c>
      <c r="C18124" t="s">
        <v>52</v>
      </c>
      <c r="D18124" t="s">
        <v>30</v>
      </c>
      <c r="E18124" t="s">
        <v>1639</v>
      </c>
      <c r="F18124" s="15">
        <v>45764</v>
      </c>
      <c r="G18124" t="s">
        <v>5769</v>
      </c>
      <c r="H18124" s="16">
        <v>9102.35</v>
      </c>
    </row>
    <row r="18125" spans="1:8" x14ac:dyDescent="0.25">
      <c r="A18125" t="s">
        <v>1638</v>
      </c>
      <c r="B18125" t="s">
        <v>51</v>
      </c>
      <c r="C18125" t="s">
        <v>52</v>
      </c>
      <c r="D18125" t="s">
        <v>30</v>
      </c>
      <c r="E18125" t="s">
        <v>1639</v>
      </c>
      <c r="F18125" s="15">
        <v>45791</v>
      </c>
      <c r="G18125" t="s">
        <v>6343</v>
      </c>
      <c r="H18125" s="16">
        <v>11928.3</v>
      </c>
    </row>
    <row r="18126" spans="1:8" x14ac:dyDescent="0.25">
      <c r="A18126" t="s">
        <v>1638</v>
      </c>
      <c r="B18126" t="s">
        <v>51</v>
      </c>
      <c r="C18126" t="s">
        <v>52</v>
      </c>
      <c r="D18126" t="s">
        <v>30</v>
      </c>
      <c r="E18126" t="s">
        <v>1639</v>
      </c>
      <c r="F18126" s="15">
        <v>45834</v>
      </c>
      <c r="G18126" t="s">
        <v>7103</v>
      </c>
      <c r="H18126" s="16">
        <v>8479.76</v>
      </c>
    </row>
    <row r="18127" spans="1:8" x14ac:dyDescent="0.25">
      <c r="A18127" s="17" t="str">
        <f>A18126</f>
        <v>2720</v>
      </c>
      <c r="B18127" s="17" t="s">
        <v>53</v>
      </c>
      <c r="C18127" s="17"/>
      <c r="D18127" s="17"/>
      <c r="E18127" s="17"/>
      <c r="F18127" s="21"/>
      <c r="G18127" s="17"/>
      <c r="H18127" s="20">
        <f>SUBTOTAL(9,H18117:H18126)</f>
        <v>103308.61000000002</v>
      </c>
    </row>
    <row r="18128" spans="1:8" x14ac:dyDescent="0.25">
      <c r="A18128" t="s">
        <v>1638</v>
      </c>
      <c r="B18128" t="s">
        <v>94</v>
      </c>
      <c r="C18128" t="s">
        <v>95</v>
      </c>
      <c r="D18128" t="s">
        <v>30</v>
      </c>
      <c r="E18128" t="s">
        <v>1639</v>
      </c>
      <c r="F18128" s="15">
        <v>45635</v>
      </c>
      <c r="G18128" t="s">
        <v>3608</v>
      </c>
      <c r="H18128" s="16">
        <v>93.76</v>
      </c>
    </row>
    <row r="18129" spans="1:8" x14ac:dyDescent="0.25">
      <c r="A18129" t="s">
        <v>1638</v>
      </c>
      <c r="B18129" t="s">
        <v>94</v>
      </c>
      <c r="C18129" t="s">
        <v>95</v>
      </c>
      <c r="D18129" t="s">
        <v>30</v>
      </c>
      <c r="E18129" t="s">
        <v>1639</v>
      </c>
      <c r="F18129" s="15">
        <v>45642</v>
      </c>
      <c r="G18129" t="s">
        <v>3609</v>
      </c>
      <c r="H18129" s="16">
        <v>118.37</v>
      </c>
    </row>
    <row r="18130" spans="1:8" x14ac:dyDescent="0.25">
      <c r="A18130" t="s">
        <v>1638</v>
      </c>
      <c r="B18130" t="s">
        <v>94</v>
      </c>
      <c r="C18130" t="s">
        <v>95</v>
      </c>
      <c r="D18130" t="s">
        <v>30</v>
      </c>
      <c r="E18130" t="s">
        <v>1639</v>
      </c>
      <c r="F18130" s="15">
        <v>45665</v>
      </c>
      <c r="G18130" t="s">
        <v>4237</v>
      </c>
      <c r="H18130" s="16">
        <v>79.58</v>
      </c>
    </row>
    <row r="18131" spans="1:8" x14ac:dyDescent="0.25">
      <c r="A18131" t="s">
        <v>1638</v>
      </c>
      <c r="B18131" t="s">
        <v>94</v>
      </c>
      <c r="C18131" t="s">
        <v>95</v>
      </c>
      <c r="D18131" t="s">
        <v>30</v>
      </c>
      <c r="E18131" t="s">
        <v>1639</v>
      </c>
      <c r="F18131" s="15">
        <v>45681</v>
      </c>
      <c r="G18131" t="s">
        <v>4238</v>
      </c>
      <c r="H18131" s="16">
        <v>67.34</v>
      </c>
    </row>
    <row r="18132" spans="1:8" x14ac:dyDescent="0.25">
      <c r="A18132" t="s">
        <v>1638</v>
      </c>
      <c r="B18132" t="s">
        <v>94</v>
      </c>
      <c r="C18132" t="s">
        <v>95</v>
      </c>
      <c r="D18132" t="s">
        <v>30</v>
      </c>
      <c r="E18132" t="s">
        <v>1639</v>
      </c>
      <c r="F18132" s="15">
        <v>45709</v>
      </c>
      <c r="G18132" t="s">
        <v>4714</v>
      </c>
      <c r="H18132" s="16">
        <v>83.88</v>
      </c>
    </row>
    <row r="18133" spans="1:8" x14ac:dyDescent="0.25">
      <c r="A18133" t="s">
        <v>1638</v>
      </c>
      <c r="B18133" t="s">
        <v>94</v>
      </c>
      <c r="C18133" t="s">
        <v>95</v>
      </c>
      <c r="D18133" t="s">
        <v>30</v>
      </c>
      <c r="E18133" t="s">
        <v>1639</v>
      </c>
      <c r="F18133" s="15">
        <v>45751</v>
      </c>
      <c r="G18133" t="s">
        <v>5768</v>
      </c>
      <c r="H18133" s="16">
        <v>82.87</v>
      </c>
    </row>
    <row r="18134" spans="1:8" x14ac:dyDescent="0.25">
      <c r="A18134" t="s">
        <v>1638</v>
      </c>
      <c r="B18134" t="s">
        <v>94</v>
      </c>
      <c r="C18134" t="s">
        <v>95</v>
      </c>
      <c r="D18134" t="s">
        <v>30</v>
      </c>
      <c r="E18134" t="s">
        <v>1639</v>
      </c>
      <c r="F18134" s="15">
        <v>45764</v>
      </c>
      <c r="G18134" t="s">
        <v>5769</v>
      </c>
      <c r="H18134" s="16">
        <v>70.849999999999994</v>
      </c>
    </row>
    <row r="18135" spans="1:8" x14ac:dyDescent="0.25">
      <c r="A18135" t="s">
        <v>1638</v>
      </c>
      <c r="B18135" t="s">
        <v>94</v>
      </c>
      <c r="C18135" t="s">
        <v>95</v>
      </c>
      <c r="D18135" t="s">
        <v>30</v>
      </c>
      <c r="E18135" t="s">
        <v>1639</v>
      </c>
      <c r="F18135" s="15">
        <v>45791</v>
      </c>
      <c r="G18135" t="s">
        <v>6343</v>
      </c>
      <c r="H18135" s="16">
        <v>94.61</v>
      </c>
    </row>
    <row r="18136" spans="1:8" x14ac:dyDescent="0.25">
      <c r="A18136" t="s">
        <v>1638</v>
      </c>
      <c r="B18136" t="s">
        <v>94</v>
      </c>
      <c r="C18136" t="s">
        <v>95</v>
      </c>
      <c r="D18136" t="s">
        <v>30</v>
      </c>
      <c r="E18136" t="s">
        <v>1639</v>
      </c>
      <c r="F18136" s="15">
        <v>45834</v>
      </c>
      <c r="G18136" t="s">
        <v>7103</v>
      </c>
      <c r="H18136" s="16">
        <v>58.2</v>
      </c>
    </row>
    <row r="18137" spans="1:8" x14ac:dyDescent="0.25">
      <c r="A18137" s="17" t="str">
        <f>A18136</f>
        <v>2720</v>
      </c>
      <c r="B18137" s="17" t="s">
        <v>96</v>
      </c>
      <c r="C18137" s="17"/>
      <c r="D18137" s="17"/>
      <c r="E18137" s="17"/>
      <c r="F18137" s="21"/>
      <c r="G18137" s="17"/>
      <c r="H18137" s="20">
        <f>SUBTOTAL(9,H18128:H18136)</f>
        <v>749.46</v>
      </c>
    </row>
    <row r="18138" spans="1:8" ht="16.5" thickBot="1" x14ac:dyDescent="0.3">
      <c r="A18138" s="22" t="s">
        <v>1641</v>
      </c>
      <c r="B18138" s="22"/>
      <c r="C18138" s="25" t="str">
        <f>E18136&amp;" Total"</f>
        <v>RANGELY RE-4 Total</v>
      </c>
      <c r="D18138" s="22"/>
      <c r="E18138" s="22"/>
      <c r="F18138" s="23"/>
      <c r="G18138" s="22"/>
      <c r="H18138" s="24">
        <f>SUBTOTAL(9,H18070:H18136)</f>
        <v>403418.37</v>
      </c>
    </row>
    <row r="18139" spans="1:8" x14ac:dyDescent="0.25">
      <c r="A18139" t="s">
        <v>372</v>
      </c>
      <c r="B18139" t="s">
        <v>15</v>
      </c>
      <c r="C18139" t="s">
        <v>1337</v>
      </c>
      <c r="D18139" t="s">
        <v>12</v>
      </c>
      <c r="E18139" t="s">
        <v>373</v>
      </c>
      <c r="F18139" s="15">
        <v>45531</v>
      </c>
      <c r="G18139" t="s">
        <v>1642</v>
      </c>
      <c r="H18139" s="16">
        <v>966.9</v>
      </c>
    </row>
    <row r="18140" spans="1:8" x14ac:dyDescent="0.25">
      <c r="A18140" s="17" t="str">
        <f>A18139</f>
        <v>2730</v>
      </c>
      <c r="B18140" s="17" t="s">
        <v>16</v>
      </c>
      <c r="C18140" s="17"/>
      <c r="D18140" s="17"/>
      <c r="E18140" s="17"/>
      <c r="F18140" s="21"/>
      <c r="G18140" s="17"/>
      <c r="H18140" s="20">
        <f>SUBTOTAL(9,H18139:H18139)</f>
        <v>966.9</v>
      </c>
    </row>
    <row r="18141" spans="1:8" x14ac:dyDescent="0.25">
      <c r="A18141" t="s">
        <v>372</v>
      </c>
      <c r="B18141" t="s">
        <v>2586</v>
      </c>
      <c r="C18141" t="s">
        <v>2587</v>
      </c>
      <c r="D18141" t="s">
        <v>12</v>
      </c>
      <c r="E18141" t="s">
        <v>373</v>
      </c>
      <c r="F18141" s="15">
        <v>45828</v>
      </c>
      <c r="G18141" t="s">
        <v>7106</v>
      </c>
      <c r="H18141" s="16">
        <v>2676.35</v>
      </c>
    </row>
    <row r="18142" spans="1:8" x14ac:dyDescent="0.25">
      <c r="A18142" t="s">
        <v>372</v>
      </c>
      <c r="B18142" t="s">
        <v>2586</v>
      </c>
      <c r="C18142" t="s">
        <v>2587</v>
      </c>
      <c r="D18142" t="s">
        <v>12</v>
      </c>
      <c r="E18142" t="s">
        <v>373</v>
      </c>
      <c r="F18142" s="15">
        <v>45608</v>
      </c>
      <c r="G18142" t="s">
        <v>3195</v>
      </c>
      <c r="H18142" s="16">
        <v>36573.22</v>
      </c>
    </row>
    <row r="18143" spans="1:8" x14ac:dyDescent="0.25">
      <c r="A18143" s="17" t="str">
        <f>A18142</f>
        <v>2730</v>
      </c>
      <c r="B18143" s="17" t="s">
        <v>2589</v>
      </c>
      <c r="C18143" s="17"/>
      <c r="D18143" s="17"/>
      <c r="E18143" s="17"/>
      <c r="F18143" s="21"/>
      <c r="G18143" s="17"/>
      <c r="H18143" s="20">
        <f>SUBTOTAL(9,H18141:H18142)</f>
        <v>39249.57</v>
      </c>
    </row>
    <row r="18144" spans="1:8" x14ac:dyDescent="0.25">
      <c r="A18144" t="s">
        <v>372</v>
      </c>
      <c r="B18144" t="s">
        <v>2590</v>
      </c>
      <c r="C18144" t="s">
        <v>2591</v>
      </c>
      <c r="D18144" t="s">
        <v>12</v>
      </c>
      <c r="E18144" t="s">
        <v>373</v>
      </c>
      <c r="F18144" s="15">
        <v>45621</v>
      </c>
      <c r="G18144" t="s">
        <v>3196</v>
      </c>
      <c r="H18144" s="16">
        <v>982.31</v>
      </c>
    </row>
    <row r="18145" spans="1:8" x14ac:dyDescent="0.25">
      <c r="A18145" s="17" t="str">
        <f>A18144</f>
        <v>2730</v>
      </c>
      <c r="B18145" s="17" t="s">
        <v>2593</v>
      </c>
      <c r="C18145" s="17"/>
      <c r="D18145" s="17"/>
      <c r="E18145" s="17"/>
      <c r="F18145" s="21"/>
      <c r="G18145" s="17"/>
      <c r="H18145" s="20">
        <f>SUBTOTAL(9,H18144:H18144)</f>
        <v>982.31</v>
      </c>
    </row>
    <row r="18146" spans="1:8" x14ac:dyDescent="0.25">
      <c r="A18146" t="s">
        <v>372</v>
      </c>
      <c r="B18146" t="s">
        <v>468</v>
      </c>
      <c r="C18146" t="s">
        <v>469</v>
      </c>
      <c r="D18146" t="s">
        <v>30</v>
      </c>
      <c r="E18146" t="s">
        <v>373</v>
      </c>
      <c r="F18146" s="15">
        <v>45635</v>
      </c>
      <c r="G18146" t="s">
        <v>3610</v>
      </c>
      <c r="H18146" s="16">
        <v>2967.4</v>
      </c>
    </row>
    <row r="18147" spans="1:8" x14ac:dyDescent="0.25">
      <c r="A18147" t="s">
        <v>372</v>
      </c>
      <c r="B18147" t="s">
        <v>468</v>
      </c>
      <c r="C18147" t="s">
        <v>469</v>
      </c>
      <c r="D18147" t="s">
        <v>30</v>
      </c>
      <c r="E18147" t="s">
        <v>373</v>
      </c>
      <c r="F18147" s="15">
        <v>45665</v>
      </c>
      <c r="G18147" t="s">
        <v>4240</v>
      </c>
      <c r="H18147" s="16">
        <v>1872.67</v>
      </c>
    </row>
    <row r="18148" spans="1:8" x14ac:dyDescent="0.25">
      <c r="A18148" t="s">
        <v>372</v>
      </c>
      <c r="B18148" t="s">
        <v>468</v>
      </c>
      <c r="C18148" t="s">
        <v>469</v>
      </c>
      <c r="D18148" t="s">
        <v>30</v>
      </c>
      <c r="E18148" t="s">
        <v>373</v>
      </c>
      <c r="F18148" s="15">
        <v>45681</v>
      </c>
      <c r="G18148" t="s">
        <v>4241</v>
      </c>
      <c r="H18148" s="16">
        <v>2041.09</v>
      </c>
    </row>
    <row r="18149" spans="1:8" x14ac:dyDescent="0.25">
      <c r="A18149" t="s">
        <v>372</v>
      </c>
      <c r="B18149" t="s">
        <v>468</v>
      </c>
      <c r="C18149" t="s">
        <v>469</v>
      </c>
      <c r="D18149" t="s">
        <v>30</v>
      </c>
      <c r="E18149" t="s">
        <v>373</v>
      </c>
      <c r="F18149" s="15">
        <v>45709</v>
      </c>
      <c r="G18149" t="s">
        <v>4715</v>
      </c>
      <c r="H18149" s="16">
        <v>2297.73</v>
      </c>
    </row>
    <row r="18150" spans="1:8" x14ac:dyDescent="0.25">
      <c r="A18150" t="s">
        <v>372</v>
      </c>
      <c r="B18150" t="s">
        <v>468</v>
      </c>
      <c r="C18150" t="s">
        <v>469</v>
      </c>
      <c r="D18150" t="s">
        <v>30</v>
      </c>
      <c r="E18150" t="s">
        <v>373</v>
      </c>
      <c r="F18150" s="15">
        <v>45742</v>
      </c>
      <c r="G18150" t="s">
        <v>5132</v>
      </c>
      <c r="H18150" s="16">
        <v>2289.71</v>
      </c>
    </row>
    <row r="18151" spans="1:8" x14ac:dyDescent="0.25">
      <c r="A18151" t="s">
        <v>372</v>
      </c>
      <c r="B18151" t="s">
        <v>468</v>
      </c>
      <c r="C18151" t="s">
        <v>469</v>
      </c>
      <c r="D18151" t="s">
        <v>30</v>
      </c>
      <c r="E18151" t="s">
        <v>373</v>
      </c>
      <c r="F18151" s="15">
        <v>45764</v>
      </c>
      <c r="G18151" t="s">
        <v>5771</v>
      </c>
      <c r="H18151" s="16">
        <v>2265.65</v>
      </c>
    </row>
    <row r="18152" spans="1:8" x14ac:dyDescent="0.25">
      <c r="A18152" t="s">
        <v>372</v>
      </c>
      <c r="B18152" t="s">
        <v>468</v>
      </c>
      <c r="C18152" t="s">
        <v>469</v>
      </c>
      <c r="D18152" t="s">
        <v>30</v>
      </c>
      <c r="E18152" t="s">
        <v>373</v>
      </c>
      <c r="F18152" s="15">
        <v>45817</v>
      </c>
      <c r="G18152" t="s">
        <v>7107</v>
      </c>
      <c r="H18152" s="16">
        <v>2999.48</v>
      </c>
    </row>
    <row r="18153" spans="1:8" x14ac:dyDescent="0.25">
      <c r="A18153" t="s">
        <v>372</v>
      </c>
      <c r="B18153" t="s">
        <v>468</v>
      </c>
      <c r="C18153" t="s">
        <v>469</v>
      </c>
      <c r="D18153" t="s">
        <v>30</v>
      </c>
      <c r="E18153" t="s">
        <v>373</v>
      </c>
      <c r="F18153" s="15">
        <v>45834</v>
      </c>
      <c r="G18153" t="s">
        <v>7108</v>
      </c>
      <c r="H18153" s="16">
        <v>1972.92</v>
      </c>
    </row>
    <row r="18154" spans="1:8" x14ac:dyDescent="0.25">
      <c r="A18154" t="s">
        <v>372</v>
      </c>
      <c r="B18154" t="s">
        <v>468</v>
      </c>
      <c r="C18154" t="s">
        <v>469</v>
      </c>
      <c r="D18154" t="s">
        <v>30</v>
      </c>
      <c r="E18154" t="s">
        <v>373</v>
      </c>
      <c r="F18154" s="15">
        <v>45601</v>
      </c>
      <c r="G18154" t="s">
        <v>3197</v>
      </c>
      <c r="H18154" s="16">
        <v>1134.83</v>
      </c>
    </row>
    <row r="18155" spans="1:8" x14ac:dyDescent="0.25">
      <c r="A18155" t="s">
        <v>372</v>
      </c>
      <c r="B18155" t="s">
        <v>468</v>
      </c>
      <c r="C18155" t="s">
        <v>469</v>
      </c>
      <c r="D18155" t="s">
        <v>30</v>
      </c>
      <c r="E18155" t="s">
        <v>373</v>
      </c>
      <c r="F18155" s="15">
        <v>45601</v>
      </c>
      <c r="G18155" t="s">
        <v>3197</v>
      </c>
      <c r="H18155" s="16">
        <v>2626.55</v>
      </c>
    </row>
    <row r="18156" spans="1:8" x14ac:dyDescent="0.25">
      <c r="A18156" s="17" t="str">
        <f>A18155</f>
        <v>2730</v>
      </c>
      <c r="B18156" s="17" t="s">
        <v>470</v>
      </c>
      <c r="C18156" s="17"/>
      <c r="D18156" s="17"/>
      <c r="E18156" s="17"/>
      <c r="F18156" s="21"/>
      <c r="G18156" s="17"/>
      <c r="H18156" s="20">
        <f>SUBTOTAL(9,H18146:H18155)</f>
        <v>22468.030000000002</v>
      </c>
    </row>
    <row r="18157" spans="1:8" x14ac:dyDescent="0.25">
      <c r="A18157" t="s">
        <v>372</v>
      </c>
      <c r="B18157" t="s">
        <v>471</v>
      </c>
      <c r="C18157" t="s">
        <v>472</v>
      </c>
      <c r="D18157" t="s">
        <v>30</v>
      </c>
      <c r="E18157" t="s">
        <v>373</v>
      </c>
      <c r="F18157" s="15">
        <v>45635</v>
      </c>
      <c r="G18157" t="s">
        <v>3610</v>
      </c>
      <c r="H18157" s="16">
        <v>877.14</v>
      </c>
    </row>
    <row r="18158" spans="1:8" x14ac:dyDescent="0.25">
      <c r="A18158" t="s">
        <v>372</v>
      </c>
      <c r="B18158" t="s">
        <v>471</v>
      </c>
      <c r="C18158" t="s">
        <v>472</v>
      </c>
      <c r="D18158" t="s">
        <v>30</v>
      </c>
      <c r="E18158" t="s">
        <v>373</v>
      </c>
      <c r="F18158" s="15">
        <v>45665</v>
      </c>
      <c r="G18158" t="s">
        <v>4240</v>
      </c>
      <c r="H18158" s="16">
        <v>566.28</v>
      </c>
    </row>
    <row r="18159" spans="1:8" x14ac:dyDescent="0.25">
      <c r="A18159" t="s">
        <v>372</v>
      </c>
      <c r="B18159" t="s">
        <v>471</v>
      </c>
      <c r="C18159" t="s">
        <v>472</v>
      </c>
      <c r="D18159" t="s">
        <v>30</v>
      </c>
      <c r="E18159" t="s">
        <v>373</v>
      </c>
      <c r="F18159" s="15">
        <v>45681</v>
      </c>
      <c r="G18159" t="s">
        <v>4241</v>
      </c>
      <c r="H18159" s="16">
        <v>597.96</v>
      </c>
    </row>
    <row r="18160" spans="1:8" x14ac:dyDescent="0.25">
      <c r="A18160" t="s">
        <v>372</v>
      </c>
      <c r="B18160" t="s">
        <v>471</v>
      </c>
      <c r="C18160" t="s">
        <v>472</v>
      </c>
      <c r="D18160" t="s">
        <v>30</v>
      </c>
      <c r="E18160" t="s">
        <v>373</v>
      </c>
      <c r="F18160" s="15">
        <v>45709</v>
      </c>
      <c r="G18160" t="s">
        <v>4715</v>
      </c>
      <c r="H18160" s="16">
        <v>659.34</v>
      </c>
    </row>
    <row r="18161" spans="1:8" x14ac:dyDescent="0.25">
      <c r="A18161" t="s">
        <v>372</v>
      </c>
      <c r="B18161" t="s">
        <v>471</v>
      </c>
      <c r="C18161" t="s">
        <v>472</v>
      </c>
      <c r="D18161" t="s">
        <v>30</v>
      </c>
      <c r="E18161" t="s">
        <v>373</v>
      </c>
      <c r="F18161" s="15">
        <v>45742</v>
      </c>
      <c r="G18161" t="s">
        <v>5132</v>
      </c>
      <c r="H18161" s="16">
        <v>698.94</v>
      </c>
    </row>
    <row r="18162" spans="1:8" x14ac:dyDescent="0.25">
      <c r="A18162" t="s">
        <v>372</v>
      </c>
      <c r="B18162" t="s">
        <v>471</v>
      </c>
      <c r="C18162" t="s">
        <v>472</v>
      </c>
      <c r="D18162" t="s">
        <v>30</v>
      </c>
      <c r="E18162" t="s">
        <v>373</v>
      </c>
      <c r="F18162" s="15">
        <v>45764</v>
      </c>
      <c r="G18162" t="s">
        <v>5771</v>
      </c>
      <c r="H18162" s="16">
        <v>663.3</v>
      </c>
    </row>
    <row r="18163" spans="1:8" x14ac:dyDescent="0.25">
      <c r="A18163" t="s">
        <v>372</v>
      </c>
      <c r="B18163" t="s">
        <v>471</v>
      </c>
      <c r="C18163" t="s">
        <v>472</v>
      </c>
      <c r="D18163" t="s">
        <v>30</v>
      </c>
      <c r="E18163" t="s">
        <v>373</v>
      </c>
      <c r="F18163" s="15">
        <v>45817</v>
      </c>
      <c r="G18163" t="s">
        <v>7107</v>
      </c>
      <c r="H18163" s="16">
        <v>938.52</v>
      </c>
    </row>
    <row r="18164" spans="1:8" x14ac:dyDescent="0.25">
      <c r="A18164" t="s">
        <v>372</v>
      </c>
      <c r="B18164" t="s">
        <v>471</v>
      </c>
      <c r="C18164" t="s">
        <v>472</v>
      </c>
      <c r="D18164" t="s">
        <v>30</v>
      </c>
      <c r="E18164" t="s">
        <v>373</v>
      </c>
      <c r="F18164" s="15">
        <v>45834</v>
      </c>
      <c r="G18164" t="s">
        <v>7108</v>
      </c>
      <c r="H18164" s="16">
        <v>653.4</v>
      </c>
    </row>
    <row r="18165" spans="1:8" x14ac:dyDescent="0.25">
      <c r="A18165" t="s">
        <v>372</v>
      </c>
      <c r="B18165" t="s">
        <v>471</v>
      </c>
      <c r="C18165" t="s">
        <v>472</v>
      </c>
      <c r="D18165" t="s">
        <v>30</v>
      </c>
      <c r="E18165" t="s">
        <v>373</v>
      </c>
      <c r="F18165" s="15">
        <v>45601</v>
      </c>
      <c r="G18165" t="s">
        <v>3197</v>
      </c>
      <c r="H18165" s="16">
        <v>358.38</v>
      </c>
    </row>
    <row r="18166" spans="1:8" x14ac:dyDescent="0.25">
      <c r="A18166" t="s">
        <v>372</v>
      </c>
      <c r="B18166" t="s">
        <v>471</v>
      </c>
      <c r="C18166" t="s">
        <v>472</v>
      </c>
      <c r="D18166" t="s">
        <v>30</v>
      </c>
      <c r="E18166" t="s">
        <v>373</v>
      </c>
      <c r="F18166" s="15">
        <v>45601</v>
      </c>
      <c r="G18166" t="s">
        <v>3197</v>
      </c>
      <c r="H18166" s="16">
        <v>694.98</v>
      </c>
    </row>
    <row r="18167" spans="1:8" x14ac:dyDescent="0.25">
      <c r="A18167" s="17" t="str">
        <f>A18166</f>
        <v>2730</v>
      </c>
      <c r="B18167" s="17" t="s">
        <v>473</v>
      </c>
      <c r="C18167" s="17"/>
      <c r="D18167" s="17"/>
      <c r="E18167" s="17"/>
      <c r="F18167" s="21"/>
      <c r="G18167" s="17"/>
      <c r="H18167" s="20">
        <f>SUBTOTAL(9,H18157:H18166)</f>
        <v>6708.24</v>
      </c>
    </row>
    <row r="18168" spans="1:8" x14ac:dyDescent="0.25">
      <c r="A18168" t="s">
        <v>372</v>
      </c>
      <c r="B18168" t="s">
        <v>2113</v>
      </c>
      <c r="C18168" t="s">
        <v>2114</v>
      </c>
      <c r="D18168" t="s">
        <v>12</v>
      </c>
      <c r="E18168" t="s">
        <v>373</v>
      </c>
      <c r="F18168" s="15">
        <v>45574</v>
      </c>
      <c r="G18168" t="s">
        <v>2480</v>
      </c>
      <c r="H18168" s="16">
        <v>66000</v>
      </c>
    </row>
    <row r="18169" spans="1:8" x14ac:dyDescent="0.25">
      <c r="A18169" t="s">
        <v>372</v>
      </c>
      <c r="B18169" t="s">
        <v>2113</v>
      </c>
      <c r="C18169" t="s">
        <v>2114</v>
      </c>
      <c r="D18169" t="s">
        <v>12</v>
      </c>
      <c r="E18169" t="s">
        <v>373</v>
      </c>
      <c r="F18169" s="15">
        <v>45706</v>
      </c>
      <c r="G18169" t="s">
        <v>4716</v>
      </c>
      <c r="H18169" s="16">
        <v>41839</v>
      </c>
    </row>
    <row r="18170" spans="1:8" x14ac:dyDescent="0.25">
      <c r="A18170" s="17" t="str">
        <f>A18169</f>
        <v>2730</v>
      </c>
      <c r="B18170" s="17" t="s">
        <v>2116</v>
      </c>
      <c r="C18170" s="17"/>
      <c r="D18170" s="17"/>
      <c r="E18170" s="17"/>
      <c r="F18170" s="21"/>
      <c r="G18170" s="17"/>
      <c r="H18170" s="20">
        <f>SUBTOTAL(9,H18168:H18169)</f>
        <v>107839</v>
      </c>
    </row>
    <row r="18171" spans="1:8" x14ac:dyDescent="0.25">
      <c r="A18171" t="s">
        <v>372</v>
      </c>
      <c r="B18171" t="s">
        <v>2100</v>
      </c>
      <c r="C18171" t="s">
        <v>2101</v>
      </c>
      <c r="D18171" t="s">
        <v>12</v>
      </c>
      <c r="E18171" t="s">
        <v>373</v>
      </c>
      <c r="F18171" s="15">
        <v>45574</v>
      </c>
      <c r="G18171" t="s">
        <v>2480</v>
      </c>
      <c r="H18171" s="16">
        <v>90000</v>
      </c>
    </row>
    <row r="18172" spans="1:8" x14ac:dyDescent="0.25">
      <c r="A18172" s="17" t="str">
        <f>A18171</f>
        <v>2730</v>
      </c>
      <c r="B18172" s="17" t="s">
        <v>2103</v>
      </c>
      <c r="C18172" s="17"/>
      <c r="D18172" s="17"/>
      <c r="E18172" s="17"/>
      <c r="F18172" s="21"/>
      <c r="G18172" s="17"/>
      <c r="H18172" s="20">
        <f>SUBTOTAL(9,H18171:H18171)</f>
        <v>90000</v>
      </c>
    </row>
    <row r="18173" spans="1:8" x14ac:dyDescent="0.25">
      <c r="A18173" t="s">
        <v>372</v>
      </c>
      <c r="B18173" t="s">
        <v>64</v>
      </c>
      <c r="C18173" t="s">
        <v>65</v>
      </c>
      <c r="D18173" t="s">
        <v>12</v>
      </c>
      <c r="E18173" t="s">
        <v>373</v>
      </c>
      <c r="F18173" s="15">
        <v>45834</v>
      </c>
      <c r="G18173" t="s">
        <v>7109</v>
      </c>
      <c r="H18173" s="16">
        <v>3634.26</v>
      </c>
    </row>
    <row r="18174" spans="1:8" x14ac:dyDescent="0.25">
      <c r="A18174" s="17" t="str">
        <f>A18173</f>
        <v>2730</v>
      </c>
      <c r="B18174" s="17" t="s">
        <v>66</v>
      </c>
      <c r="C18174" s="17"/>
      <c r="D18174" s="17"/>
      <c r="E18174" s="17"/>
      <c r="F18174" s="21"/>
      <c r="G18174" s="17"/>
      <c r="H18174" s="20">
        <f>SUBTOTAL(9,H18173:H18173)</f>
        <v>3634.26</v>
      </c>
    </row>
    <row r="18175" spans="1:8" x14ac:dyDescent="0.25">
      <c r="A18175" t="s">
        <v>372</v>
      </c>
      <c r="B18175" t="s">
        <v>5227</v>
      </c>
      <c r="C18175" t="s">
        <v>5228</v>
      </c>
      <c r="D18175" t="s">
        <v>12</v>
      </c>
      <c r="E18175" t="s">
        <v>373</v>
      </c>
      <c r="F18175" s="15">
        <v>45775</v>
      </c>
      <c r="G18175" t="s">
        <v>5772</v>
      </c>
      <c r="H18175" s="16">
        <v>2707.8</v>
      </c>
    </row>
    <row r="18176" spans="1:8" x14ac:dyDescent="0.25">
      <c r="A18176" s="17" t="str">
        <f>A18175</f>
        <v>2730</v>
      </c>
      <c r="B18176" s="17" t="s">
        <v>5230</v>
      </c>
      <c r="C18176" s="17"/>
      <c r="D18176" s="17"/>
      <c r="E18176" s="17"/>
      <c r="F18176" s="21"/>
      <c r="G18176" s="17"/>
      <c r="H18176" s="20">
        <f>SUBTOTAL(9,H18175:H18175)</f>
        <v>2707.8</v>
      </c>
    </row>
    <row r="18177" spans="1:8" x14ac:dyDescent="0.25">
      <c r="A18177" t="s">
        <v>372</v>
      </c>
      <c r="B18177" t="s">
        <v>490</v>
      </c>
      <c r="C18177" t="s">
        <v>491</v>
      </c>
      <c r="D18177" t="s">
        <v>12</v>
      </c>
      <c r="E18177" t="s">
        <v>373</v>
      </c>
      <c r="F18177" s="15">
        <v>45485</v>
      </c>
      <c r="G18177" t="s">
        <v>1149</v>
      </c>
      <c r="H18177" s="16">
        <v>3282.65</v>
      </c>
    </row>
    <row r="18178" spans="1:8" x14ac:dyDescent="0.25">
      <c r="A18178" t="s">
        <v>372</v>
      </c>
      <c r="B18178" t="s">
        <v>490</v>
      </c>
      <c r="C18178" t="s">
        <v>491</v>
      </c>
      <c r="D18178" t="s">
        <v>12</v>
      </c>
      <c r="E18178" t="s">
        <v>373</v>
      </c>
      <c r="F18178" s="15">
        <v>45583</v>
      </c>
      <c r="G18178" t="s">
        <v>2481</v>
      </c>
      <c r="H18178" s="16">
        <v>5480.21</v>
      </c>
    </row>
    <row r="18179" spans="1:8" x14ac:dyDescent="0.25">
      <c r="A18179" s="17" t="str">
        <f>A18178</f>
        <v>2730</v>
      </c>
      <c r="B18179" s="17" t="s">
        <v>492</v>
      </c>
      <c r="C18179" s="17"/>
      <c r="D18179" s="17"/>
      <c r="E18179" s="17"/>
      <c r="F18179" s="21"/>
      <c r="G18179" s="17"/>
      <c r="H18179" s="20">
        <f>SUBTOTAL(9,H18177:H18178)</f>
        <v>8762.86</v>
      </c>
    </row>
    <row r="18180" spans="1:8" x14ac:dyDescent="0.25">
      <c r="A18180" t="s">
        <v>372</v>
      </c>
      <c r="B18180" t="s">
        <v>2609</v>
      </c>
      <c r="C18180" t="s">
        <v>2610</v>
      </c>
      <c r="D18180" t="s">
        <v>12</v>
      </c>
      <c r="E18180" t="s">
        <v>373</v>
      </c>
      <c r="F18180" s="15">
        <v>45664</v>
      </c>
      <c r="G18180" t="s">
        <v>4242</v>
      </c>
      <c r="H18180" s="16">
        <v>11214.5</v>
      </c>
    </row>
    <row r="18181" spans="1:8" x14ac:dyDescent="0.25">
      <c r="A18181" s="17" t="str">
        <f>A18180</f>
        <v>2730</v>
      </c>
      <c r="B18181" s="17" t="s">
        <v>2611</v>
      </c>
      <c r="C18181" s="17"/>
      <c r="D18181" s="17"/>
      <c r="E18181" s="17"/>
      <c r="F18181" s="21"/>
      <c r="G18181" s="17"/>
      <c r="H18181" s="20">
        <f>SUBTOTAL(9,H18180:H18180)</f>
        <v>11214.5</v>
      </c>
    </row>
    <row r="18182" spans="1:8" x14ac:dyDescent="0.25">
      <c r="A18182" t="s">
        <v>372</v>
      </c>
      <c r="B18182" t="s">
        <v>3698</v>
      </c>
      <c r="C18182" t="s">
        <v>3699</v>
      </c>
      <c r="D18182" t="s">
        <v>12</v>
      </c>
      <c r="E18182" t="s">
        <v>373</v>
      </c>
      <c r="F18182" s="15">
        <v>45667</v>
      </c>
      <c r="G18182" t="s">
        <v>4243</v>
      </c>
      <c r="H18182" s="16">
        <v>2500</v>
      </c>
    </row>
    <row r="18183" spans="1:8" x14ac:dyDescent="0.25">
      <c r="A18183" s="17" t="str">
        <f>A18182</f>
        <v>2730</v>
      </c>
      <c r="B18183" s="17" t="s">
        <v>3701</v>
      </c>
      <c r="C18183" s="17"/>
      <c r="D18183" s="17"/>
      <c r="E18183" s="17"/>
      <c r="F18183" s="21"/>
      <c r="G18183" s="17"/>
      <c r="H18183" s="20">
        <f>SUBTOTAL(9,H18182:H18182)</f>
        <v>2500</v>
      </c>
    </row>
    <row r="18184" spans="1:8" x14ac:dyDescent="0.25">
      <c r="A18184" t="s">
        <v>372</v>
      </c>
      <c r="B18184" t="s">
        <v>5945</v>
      </c>
      <c r="C18184" t="s">
        <v>5946</v>
      </c>
      <c r="D18184" t="s">
        <v>30</v>
      </c>
      <c r="E18184" t="s">
        <v>373</v>
      </c>
      <c r="F18184" s="15">
        <v>45800</v>
      </c>
      <c r="G18184" t="s">
        <v>6346</v>
      </c>
      <c r="H18184" s="16">
        <v>625</v>
      </c>
    </row>
    <row r="18185" spans="1:8" x14ac:dyDescent="0.25">
      <c r="A18185" s="17" t="str">
        <f>A18184</f>
        <v>2730</v>
      </c>
      <c r="B18185" s="17" t="s">
        <v>5948</v>
      </c>
      <c r="C18185" s="17"/>
      <c r="D18185" s="17"/>
      <c r="E18185" s="17"/>
      <c r="F18185" s="21"/>
      <c r="G18185" s="17"/>
      <c r="H18185" s="20">
        <f>SUBTOTAL(9,H18184:H18184)</f>
        <v>625</v>
      </c>
    </row>
    <row r="18186" spans="1:8" x14ac:dyDescent="0.25">
      <c r="A18186" t="s">
        <v>372</v>
      </c>
      <c r="B18186" t="s">
        <v>29</v>
      </c>
      <c r="C18186" t="s">
        <v>493</v>
      </c>
      <c r="D18186" t="s">
        <v>30</v>
      </c>
      <c r="E18186" t="s">
        <v>373</v>
      </c>
      <c r="F18186" s="15">
        <v>45498</v>
      </c>
      <c r="G18186" t="s">
        <v>1150</v>
      </c>
      <c r="H18186" s="16">
        <v>59250.62</v>
      </c>
    </row>
    <row r="18187" spans="1:8" x14ac:dyDescent="0.25">
      <c r="A18187" t="s">
        <v>372</v>
      </c>
      <c r="B18187" t="s">
        <v>29</v>
      </c>
      <c r="C18187" t="s">
        <v>493</v>
      </c>
      <c r="D18187" t="s">
        <v>30</v>
      </c>
      <c r="E18187" t="s">
        <v>373</v>
      </c>
      <c r="F18187" s="15">
        <v>45735</v>
      </c>
      <c r="G18187" t="s">
        <v>5133</v>
      </c>
      <c r="H18187" s="16">
        <v>500</v>
      </c>
    </row>
    <row r="18188" spans="1:8" x14ac:dyDescent="0.25">
      <c r="A18188" t="s">
        <v>372</v>
      </c>
      <c r="B18188" t="s">
        <v>29</v>
      </c>
      <c r="C18188" t="s">
        <v>493</v>
      </c>
      <c r="D18188" t="s">
        <v>30</v>
      </c>
      <c r="E18188" t="s">
        <v>373</v>
      </c>
      <c r="F18188" s="15">
        <v>45735</v>
      </c>
      <c r="G18188" t="s">
        <v>5133</v>
      </c>
      <c r="H18188" s="16">
        <v>0.47</v>
      </c>
    </row>
    <row r="18189" spans="1:8" x14ac:dyDescent="0.25">
      <c r="A18189" t="s">
        <v>372</v>
      </c>
      <c r="B18189" t="s">
        <v>29</v>
      </c>
      <c r="C18189" t="s">
        <v>493</v>
      </c>
      <c r="D18189" t="s">
        <v>30</v>
      </c>
      <c r="E18189" t="s">
        <v>373</v>
      </c>
      <c r="F18189" s="15">
        <v>45756</v>
      </c>
      <c r="G18189" t="s">
        <v>5773</v>
      </c>
      <c r="H18189" s="16">
        <v>115234.14</v>
      </c>
    </row>
    <row r="18190" spans="1:8" x14ac:dyDescent="0.25">
      <c r="A18190" t="s">
        <v>372</v>
      </c>
      <c r="B18190" t="s">
        <v>29</v>
      </c>
      <c r="C18190" t="s">
        <v>493</v>
      </c>
      <c r="D18190" t="s">
        <v>30</v>
      </c>
      <c r="E18190" t="s">
        <v>373</v>
      </c>
      <c r="F18190" s="15">
        <v>45821</v>
      </c>
      <c r="G18190" t="s">
        <v>7110</v>
      </c>
      <c r="H18190" s="16">
        <v>41202.39</v>
      </c>
    </row>
    <row r="18191" spans="1:8" x14ac:dyDescent="0.25">
      <c r="A18191" s="17" t="str">
        <f>A18190</f>
        <v>2730</v>
      </c>
      <c r="B18191" s="17" t="s">
        <v>31</v>
      </c>
      <c r="C18191" s="17"/>
      <c r="D18191" s="17"/>
      <c r="E18191" s="17"/>
      <c r="F18191" s="21"/>
      <c r="G18191" s="17"/>
      <c r="H18191" s="20">
        <f>SUBTOTAL(9,H18186:H18190)</f>
        <v>216187.62</v>
      </c>
    </row>
    <row r="18192" spans="1:8" x14ac:dyDescent="0.25">
      <c r="A18192" t="s">
        <v>372</v>
      </c>
      <c r="B18192" t="s">
        <v>38</v>
      </c>
      <c r="C18192" t="s">
        <v>497</v>
      </c>
      <c r="D18192" t="s">
        <v>30</v>
      </c>
      <c r="E18192" t="s">
        <v>373</v>
      </c>
      <c r="F18192" s="15">
        <v>45735</v>
      </c>
      <c r="G18192" t="s">
        <v>5133</v>
      </c>
      <c r="H18192" s="16">
        <v>12535.57</v>
      </c>
    </row>
    <row r="18193" spans="1:8" x14ac:dyDescent="0.25">
      <c r="A18193" t="s">
        <v>372</v>
      </c>
      <c r="B18193" t="s">
        <v>38</v>
      </c>
      <c r="C18193" t="s">
        <v>497</v>
      </c>
      <c r="D18193" t="s">
        <v>30</v>
      </c>
      <c r="E18193" t="s">
        <v>373</v>
      </c>
      <c r="F18193" s="15">
        <v>45756</v>
      </c>
      <c r="G18193" t="s">
        <v>5773</v>
      </c>
      <c r="H18193" s="16">
        <v>4982.8999999999996</v>
      </c>
    </row>
    <row r="18194" spans="1:8" x14ac:dyDescent="0.25">
      <c r="A18194" s="17" t="str">
        <f>A18193</f>
        <v>2730</v>
      </c>
      <c r="B18194" s="17" t="s">
        <v>39</v>
      </c>
      <c r="C18194" s="17"/>
      <c r="D18194" s="17"/>
      <c r="E18194" s="17"/>
      <c r="F18194" s="21"/>
      <c r="G18194" s="17"/>
      <c r="H18194" s="20">
        <f>SUBTOTAL(9,H18192:H18193)</f>
        <v>17518.47</v>
      </c>
    </row>
    <row r="18195" spans="1:8" x14ac:dyDescent="0.25">
      <c r="A18195" t="s">
        <v>372</v>
      </c>
      <c r="B18195" t="s">
        <v>44</v>
      </c>
      <c r="C18195" t="s">
        <v>500</v>
      </c>
      <c r="D18195" t="s">
        <v>30</v>
      </c>
      <c r="E18195" t="s">
        <v>373</v>
      </c>
      <c r="F18195" s="15">
        <v>45498</v>
      </c>
      <c r="G18195" t="s">
        <v>1150</v>
      </c>
      <c r="H18195" s="16">
        <v>935.84</v>
      </c>
    </row>
    <row r="18196" spans="1:8" x14ac:dyDescent="0.25">
      <c r="A18196" t="s">
        <v>372</v>
      </c>
      <c r="B18196" t="s">
        <v>44</v>
      </c>
      <c r="C18196" t="s">
        <v>500</v>
      </c>
      <c r="D18196" t="s">
        <v>30</v>
      </c>
      <c r="E18196" t="s">
        <v>373</v>
      </c>
      <c r="F18196" s="15">
        <v>45735</v>
      </c>
      <c r="G18196" t="s">
        <v>5133</v>
      </c>
      <c r="H18196" s="16">
        <v>7615.2</v>
      </c>
    </row>
    <row r="18197" spans="1:8" x14ac:dyDescent="0.25">
      <c r="A18197" t="s">
        <v>372</v>
      </c>
      <c r="B18197" t="s">
        <v>44</v>
      </c>
      <c r="C18197" t="s">
        <v>500</v>
      </c>
      <c r="D18197" t="s">
        <v>30</v>
      </c>
      <c r="E18197" t="s">
        <v>373</v>
      </c>
      <c r="F18197" s="15">
        <v>45735</v>
      </c>
      <c r="G18197" t="s">
        <v>5133</v>
      </c>
      <c r="H18197" s="16">
        <v>2764.58</v>
      </c>
    </row>
    <row r="18198" spans="1:8" x14ac:dyDescent="0.25">
      <c r="A18198" s="17" t="str">
        <f>A18197</f>
        <v>2730</v>
      </c>
      <c r="B18198" s="17" t="s">
        <v>45</v>
      </c>
      <c r="C18198" s="17"/>
      <c r="D18198" s="17"/>
      <c r="E18198" s="17"/>
      <c r="F18198" s="21"/>
      <c r="G18198" s="17"/>
      <c r="H18198" s="20">
        <f>SUBTOTAL(9,H18195:H18197)</f>
        <v>11315.619999999999</v>
      </c>
    </row>
    <row r="18199" spans="1:8" x14ac:dyDescent="0.25">
      <c r="A18199" t="s">
        <v>372</v>
      </c>
      <c r="B18199" t="s">
        <v>48</v>
      </c>
      <c r="C18199" t="s">
        <v>49</v>
      </c>
      <c r="D18199" t="s">
        <v>30</v>
      </c>
      <c r="E18199" t="s">
        <v>373</v>
      </c>
      <c r="F18199" s="15">
        <v>45635</v>
      </c>
      <c r="G18199" t="s">
        <v>3610</v>
      </c>
      <c r="H18199" s="16">
        <v>4890.01</v>
      </c>
    </row>
    <row r="18200" spans="1:8" x14ac:dyDescent="0.25">
      <c r="A18200" t="s">
        <v>372</v>
      </c>
      <c r="B18200" t="s">
        <v>48</v>
      </c>
      <c r="C18200" t="s">
        <v>49</v>
      </c>
      <c r="D18200" t="s">
        <v>30</v>
      </c>
      <c r="E18200" t="s">
        <v>373</v>
      </c>
      <c r="F18200" s="15">
        <v>45665</v>
      </c>
      <c r="G18200" t="s">
        <v>4240</v>
      </c>
      <c r="H18200" s="16">
        <v>3161.7</v>
      </c>
    </row>
    <row r="18201" spans="1:8" x14ac:dyDescent="0.25">
      <c r="A18201" t="s">
        <v>372</v>
      </c>
      <c r="B18201" t="s">
        <v>48</v>
      </c>
      <c r="C18201" t="s">
        <v>49</v>
      </c>
      <c r="D18201" t="s">
        <v>30</v>
      </c>
      <c r="E18201" t="s">
        <v>373</v>
      </c>
      <c r="F18201" s="15">
        <v>45681</v>
      </c>
      <c r="G18201" t="s">
        <v>4241</v>
      </c>
      <c r="H18201" s="16">
        <v>3284.38</v>
      </c>
    </row>
    <row r="18202" spans="1:8" x14ac:dyDescent="0.25">
      <c r="A18202" t="s">
        <v>372</v>
      </c>
      <c r="B18202" t="s">
        <v>48</v>
      </c>
      <c r="C18202" t="s">
        <v>49</v>
      </c>
      <c r="D18202" t="s">
        <v>30</v>
      </c>
      <c r="E18202" t="s">
        <v>373</v>
      </c>
      <c r="F18202" s="15">
        <v>45709</v>
      </c>
      <c r="G18202" t="s">
        <v>4715</v>
      </c>
      <c r="H18202" s="16">
        <v>3631.59</v>
      </c>
    </row>
    <row r="18203" spans="1:8" x14ac:dyDescent="0.25">
      <c r="A18203" t="s">
        <v>372</v>
      </c>
      <c r="B18203" t="s">
        <v>48</v>
      </c>
      <c r="C18203" t="s">
        <v>49</v>
      </c>
      <c r="D18203" t="s">
        <v>30</v>
      </c>
      <c r="E18203" t="s">
        <v>373</v>
      </c>
      <c r="F18203" s="15">
        <v>45742</v>
      </c>
      <c r="G18203" t="s">
        <v>5132</v>
      </c>
      <c r="H18203" s="16">
        <v>3912.03</v>
      </c>
    </row>
    <row r="18204" spans="1:8" x14ac:dyDescent="0.25">
      <c r="A18204" t="s">
        <v>372</v>
      </c>
      <c r="B18204" t="s">
        <v>48</v>
      </c>
      <c r="C18204" t="s">
        <v>49</v>
      </c>
      <c r="D18204" t="s">
        <v>30</v>
      </c>
      <c r="E18204" t="s">
        <v>373</v>
      </c>
      <c r="F18204" s="15">
        <v>45764</v>
      </c>
      <c r="G18204" t="s">
        <v>5771</v>
      </c>
      <c r="H18204" s="16">
        <v>3706.21</v>
      </c>
    </row>
    <row r="18205" spans="1:8" x14ac:dyDescent="0.25">
      <c r="A18205" t="s">
        <v>372</v>
      </c>
      <c r="B18205" t="s">
        <v>48</v>
      </c>
      <c r="C18205" t="s">
        <v>49</v>
      </c>
      <c r="D18205" t="s">
        <v>30</v>
      </c>
      <c r="E18205" t="s">
        <v>373</v>
      </c>
      <c r="F18205" s="15">
        <v>45817</v>
      </c>
      <c r="G18205" t="s">
        <v>7107</v>
      </c>
      <c r="H18205" s="16">
        <v>5160.54</v>
      </c>
    </row>
    <row r="18206" spans="1:8" x14ac:dyDescent="0.25">
      <c r="A18206" t="s">
        <v>372</v>
      </c>
      <c r="B18206" t="s">
        <v>48</v>
      </c>
      <c r="C18206" t="s">
        <v>49</v>
      </c>
      <c r="D18206" t="s">
        <v>30</v>
      </c>
      <c r="E18206" t="s">
        <v>373</v>
      </c>
      <c r="F18206" s="15">
        <v>45834</v>
      </c>
      <c r="G18206" t="s">
        <v>7108</v>
      </c>
      <c r="H18206" s="16">
        <v>3616.22</v>
      </c>
    </row>
    <row r="18207" spans="1:8" x14ac:dyDescent="0.25">
      <c r="A18207" t="s">
        <v>372</v>
      </c>
      <c r="B18207" t="s">
        <v>48</v>
      </c>
      <c r="C18207" t="s">
        <v>49</v>
      </c>
      <c r="D18207" t="s">
        <v>30</v>
      </c>
      <c r="E18207" t="s">
        <v>373</v>
      </c>
      <c r="F18207" s="15">
        <v>45601</v>
      </c>
      <c r="G18207" t="s">
        <v>3197</v>
      </c>
      <c r="H18207" s="16">
        <v>1944.99</v>
      </c>
    </row>
    <row r="18208" spans="1:8" x14ac:dyDescent="0.25">
      <c r="A18208" t="s">
        <v>372</v>
      </c>
      <c r="B18208" t="s">
        <v>48</v>
      </c>
      <c r="C18208" t="s">
        <v>49</v>
      </c>
      <c r="D18208" t="s">
        <v>30</v>
      </c>
      <c r="E18208" t="s">
        <v>373</v>
      </c>
      <c r="F18208" s="15">
        <v>45601</v>
      </c>
      <c r="G18208" t="s">
        <v>3197</v>
      </c>
      <c r="H18208" s="16">
        <v>3945.33</v>
      </c>
    </row>
    <row r="18209" spans="1:8" x14ac:dyDescent="0.25">
      <c r="A18209" s="17" t="str">
        <f>A18208</f>
        <v>2730</v>
      </c>
      <c r="B18209" s="17" t="s">
        <v>50</v>
      </c>
      <c r="C18209" s="17"/>
      <c r="D18209" s="17"/>
      <c r="E18209" s="17"/>
      <c r="F18209" s="21"/>
      <c r="G18209" s="17"/>
      <c r="H18209" s="20">
        <f>SUBTOTAL(9,H18199:H18208)</f>
        <v>37253</v>
      </c>
    </row>
    <row r="18210" spans="1:8" x14ac:dyDescent="0.25">
      <c r="A18210" t="s">
        <v>372</v>
      </c>
      <c r="B18210" t="s">
        <v>51</v>
      </c>
      <c r="C18210" t="s">
        <v>52</v>
      </c>
      <c r="D18210" t="s">
        <v>30</v>
      </c>
      <c r="E18210" t="s">
        <v>373</v>
      </c>
      <c r="F18210" s="15">
        <v>45635</v>
      </c>
      <c r="G18210" t="s">
        <v>3610</v>
      </c>
      <c r="H18210" s="16">
        <v>13753.42</v>
      </c>
    </row>
    <row r="18211" spans="1:8" x14ac:dyDescent="0.25">
      <c r="A18211" t="s">
        <v>372</v>
      </c>
      <c r="B18211" t="s">
        <v>51</v>
      </c>
      <c r="C18211" t="s">
        <v>52</v>
      </c>
      <c r="D18211" t="s">
        <v>30</v>
      </c>
      <c r="E18211" t="s">
        <v>373</v>
      </c>
      <c r="F18211" s="15">
        <v>45665</v>
      </c>
      <c r="G18211" t="s">
        <v>4240</v>
      </c>
      <c r="H18211" s="16">
        <v>8696.4500000000007</v>
      </c>
    </row>
    <row r="18212" spans="1:8" x14ac:dyDescent="0.25">
      <c r="A18212" t="s">
        <v>372</v>
      </c>
      <c r="B18212" t="s">
        <v>51</v>
      </c>
      <c r="C18212" t="s">
        <v>52</v>
      </c>
      <c r="D18212" t="s">
        <v>30</v>
      </c>
      <c r="E18212" t="s">
        <v>373</v>
      </c>
      <c r="F18212" s="15">
        <v>45681</v>
      </c>
      <c r="G18212" t="s">
        <v>4241</v>
      </c>
      <c r="H18212" s="16">
        <v>9563.15</v>
      </c>
    </row>
    <row r="18213" spans="1:8" x14ac:dyDescent="0.25">
      <c r="A18213" t="s">
        <v>372</v>
      </c>
      <c r="B18213" t="s">
        <v>51</v>
      </c>
      <c r="C18213" t="s">
        <v>52</v>
      </c>
      <c r="D18213" t="s">
        <v>30</v>
      </c>
      <c r="E18213" t="s">
        <v>373</v>
      </c>
      <c r="F18213" s="15">
        <v>45709</v>
      </c>
      <c r="G18213" t="s">
        <v>4715</v>
      </c>
      <c r="H18213" s="16">
        <v>10718.45</v>
      </c>
    </row>
    <row r="18214" spans="1:8" x14ac:dyDescent="0.25">
      <c r="A18214" t="s">
        <v>372</v>
      </c>
      <c r="B18214" t="s">
        <v>51</v>
      </c>
      <c r="C18214" t="s">
        <v>52</v>
      </c>
      <c r="D18214" t="s">
        <v>30</v>
      </c>
      <c r="E18214" t="s">
        <v>373</v>
      </c>
      <c r="F18214" s="15">
        <v>45742</v>
      </c>
      <c r="G18214" t="s">
        <v>5132</v>
      </c>
      <c r="H18214" s="16">
        <v>10658.37</v>
      </c>
    </row>
    <row r="18215" spans="1:8" x14ac:dyDescent="0.25">
      <c r="A18215" t="s">
        <v>372</v>
      </c>
      <c r="B18215" t="s">
        <v>51</v>
      </c>
      <c r="C18215" t="s">
        <v>52</v>
      </c>
      <c r="D18215" t="s">
        <v>30</v>
      </c>
      <c r="E18215" t="s">
        <v>373</v>
      </c>
      <c r="F18215" s="15">
        <v>45764</v>
      </c>
      <c r="G18215" t="s">
        <v>5771</v>
      </c>
      <c r="H18215" s="16">
        <v>10600.71</v>
      </c>
    </row>
    <row r="18216" spans="1:8" x14ac:dyDescent="0.25">
      <c r="A18216" t="s">
        <v>372</v>
      </c>
      <c r="B18216" t="s">
        <v>51</v>
      </c>
      <c r="C18216" t="s">
        <v>52</v>
      </c>
      <c r="D18216" t="s">
        <v>30</v>
      </c>
      <c r="E18216" t="s">
        <v>373</v>
      </c>
      <c r="F18216" s="15">
        <v>45817</v>
      </c>
      <c r="G18216" t="s">
        <v>7107</v>
      </c>
      <c r="H18216" s="16">
        <v>14025.52</v>
      </c>
    </row>
    <row r="18217" spans="1:8" x14ac:dyDescent="0.25">
      <c r="A18217" t="s">
        <v>372</v>
      </c>
      <c r="B18217" t="s">
        <v>51</v>
      </c>
      <c r="C18217" t="s">
        <v>52</v>
      </c>
      <c r="D18217" t="s">
        <v>30</v>
      </c>
      <c r="E18217" t="s">
        <v>373</v>
      </c>
      <c r="F18217" s="15">
        <v>45834</v>
      </c>
      <c r="G18217" t="s">
        <v>7108</v>
      </c>
      <c r="H18217" s="16">
        <v>9200.02</v>
      </c>
    </row>
    <row r="18218" spans="1:8" x14ac:dyDescent="0.25">
      <c r="A18218" t="s">
        <v>372</v>
      </c>
      <c r="B18218" t="s">
        <v>51</v>
      </c>
      <c r="C18218" t="s">
        <v>52</v>
      </c>
      <c r="D18218" t="s">
        <v>30</v>
      </c>
      <c r="E18218" t="s">
        <v>373</v>
      </c>
      <c r="F18218" s="15">
        <v>45601</v>
      </c>
      <c r="G18218" t="s">
        <v>3197</v>
      </c>
      <c r="H18218" s="16">
        <v>5098.59</v>
      </c>
    </row>
    <row r="18219" spans="1:8" x14ac:dyDescent="0.25">
      <c r="A18219" t="s">
        <v>372</v>
      </c>
      <c r="B18219" t="s">
        <v>51</v>
      </c>
      <c r="C18219" t="s">
        <v>52</v>
      </c>
      <c r="D18219" t="s">
        <v>30</v>
      </c>
      <c r="E18219" t="s">
        <v>373</v>
      </c>
      <c r="F18219" s="15">
        <v>45601</v>
      </c>
      <c r="G18219" t="s">
        <v>3197</v>
      </c>
      <c r="H18219" s="16">
        <v>12051.27</v>
      </c>
    </row>
    <row r="18220" spans="1:8" x14ac:dyDescent="0.25">
      <c r="A18220" s="17" t="str">
        <f>A18219</f>
        <v>2730</v>
      </c>
      <c r="B18220" s="17" t="s">
        <v>53</v>
      </c>
      <c r="C18220" s="17"/>
      <c r="D18220" s="17"/>
      <c r="E18220" s="17"/>
      <c r="F18220" s="21"/>
      <c r="G18220" s="17"/>
      <c r="H18220" s="20">
        <f>SUBTOTAL(9,H18210:H18219)</f>
        <v>104365.95000000001</v>
      </c>
    </row>
    <row r="18221" spans="1:8" ht="16.5" thickBot="1" x14ac:dyDescent="0.3">
      <c r="A18221" s="22" t="s">
        <v>1151</v>
      </c>
      <c r="B18221" s="22"/>
      <c r="C18221" s="25" t="str">
        <f>E18219&amp;" Total"</f>
        <v>DEL NORTE C-7 Total</v>
      </c>
      <c r="D18221" s="22"/>
      <c r="E18221" s="22"/>
      <c r="F18221" s="23"/>
      <c r="G18221" s="22"/>
      <c r="H18221" s="24">
        <f>SUBTOTAL(9,H18139:H18219)</f>
        <v>684299.12999999977</v>
      </c>
    </row>
    <row r="18222" spans="1:8" x14ac:dyDescent="0.25">
      <c r="A18222" t="s">
        <v>374</v>
      </c>
      <c r="B18222" t="s">
        <v>15</v>
      </c>
      <c r="C18222" t="s">
        <v>1337</v>
      </c>
      <c r="D18222" t="s">
        <v>12</v>
      </c>
      <c r="E18222" t="s">
        <v>375</v>
      </c>
      <c r="F18222" s="15">
        <v>45531</v>
      </c>
      <c r="G18222" t="s">
        <v>1643</v>
      </c>
      <c r="H18222" s="16">
        <v>6284.77</v>
      </c>
    </row>
    <row r="18223" spans="1:8" x14ac:dyDescent="0.25">
      <c r="A18223" s="17" t="str">
        <f>A18222</f>
        <v>2740</v>
      </c>
      <c r="B18223" s="17" t="s">
        <v>16</v>
      </c>
      <c r="C18223" s="17"/>
      <c r="D18223" s="17"/>
      <c r="E18223" s="17"/>
      <c r="F18223" s="21"/>
      <c r="G18223" s="17"/>
      <c r="H18223" s="20">
        <f>SUBTOTAL(9,H18222:H18222)</f>
        <v>6284.77</v>
      </c>
    </row>
    <row r="18224" spans="1:8" x14ac:dyDescent="0.25">
      <c r="A18224" t="s">
        <v>374</v>
      </c>
      <c r="B18224" t="s">
        <v>2586</v>
      </c>
      <c r="C18224" t="s">
        <v>2587</v>
      </c>
      <c r="D18224" t="s">
        <v>12</v>
      </c>
      <c r="E18224" t="s">
        <v>375</v>
      </c>
      <c r="F18224" s="15">
        <v>45828</v>
      </c>
      <c r="G18224" t="s">
        <v>7111</v>
      </c>
      <c r="H18224" s="16">
        <v>2641.52</v>
      </c>
    </row>
    <row r="18225" spans="1:8" x14ac:dyDescent="0.25">
      <c r="A18225" t="s">
        <v>374</v>
      </c>
      <c r="B18225" t="s">
        <v>2586</v>
      </c>
      <c r="C18225" t="s">
        <v>2587</v>
      </c>
      <c r="D18225" t="s">
        <v>12</v>
      </c>
      <c r="E18225" t="s">
        <v>375</v>
      </c>
      <c r="F18225" s="15">
        <v>45608</v>
      </c>
      <c r="G18225" t="s">
        <v>3198</v>
      </c>
      <c r="H18225" s="16">
        <v>36857.279999999999</v>
      </c>
    </row>
    <row r="18226" spans="1:8" x14ac:dyDescent="0.25">
      <c r="A18226" s="17" t="str">
        <f>A18225</f>
        <v>2740</v>
      </c>
      <c r="B18226" s="17" t="s">
        <v>2589</v>
      </c>
      <c r="C18226" s="17"/>
      <c r="D18226" s="17"/>
      <c r="E18226" s="17"/>
      <c r="F18226" s="21"/>
      <c r="G18226" s="17"/>
      <c r="H18226" s="20">
        <f>SUBTOTAL(9,H18224:H18225)</f>
        <v>39498.799999999996</v>
      </c>
    </row>
    <row r="18227" spans="1:8" x14ac:dyDescent="0.25">
      <c r="A18227" t="s">
        <v>374</v>
      </c>
      <c r="B18227" t="s">
        <v>2590</v>
      </c>
      <c r="C18227" t="s">
        <v>2591</v>
      </c>
      <c r="D18227" t="s">
        <v>12</v>
      </c>
      <c r="E18227" t="s">
        <v>375</v>
      </c>
      <c r="F18227" s="15">
        <v>45621</v>
      </c>
      <c r="G18227" t="s">
        <v>3199</v>
      </c>
      <c r="H18227" s="16">
        <v>2745.39</v>
      </c>
    </row>
    <row r="18228" spans="1:8" x14ac:dyDescent="0.25">
      <c r="A18228" s="17" t="str">
        <f>A18227</f>
        <v>2740</v>
      </c>
      <c r="B18228" s="17" t="s">
        <v>2593</v>
      </c>
      <c r="C18228" s="17"/>
      <c r="D18228" s="17"/>
      <c r="E18228" s="17"/>
      <c r="F18228" s="21"/>
      <c r="G18228" s="17"/>
      <c r="H18228" s="20">
        <f>SUBTOTAL(9,H18227:H18227)</f>
        <v>2745.39</v>
      </c>
    </row>
    <row r="18229" spans="1:8" x14ac:dyDescent="0.25">
      <c r="A18229" t="s">
        <v>374</v>
      </c>
      <c r="B18229" t="s">
        <v>64</v>
      </c>
      <c r="C18229" t="s">
        <v>65</v>
      </c>
      <c r="D18229" t="s">
        <v>12</v>
      </c>
      <c r="E18229" t="s">
        <v>375</v>
      </c>
      <c r="F18229" s="15">
        <v>45804</v>
      </c>
      <c r="G18229" t="s">
        <v>6347</v>
      </c>
      <c r="H18229" s="16">
        <v>4500</v>
      </c>
    </row>
    <row r="18230" spans="1:8" x14ac:dyDescent="0.25">
      <c r="A18230" s="17" t="str">
        <f>A18229</f>
        <v>2740</v>
      </c>
      <c r="B18230" s="17" t="s">
        <v>66</v>
      </c>
      <c r="C18230" s="17"/>
      <c r="D18230" s="17"/>
      <c r="E18230" s="17"/>
      <c r="F18230" s="21"/>
      <c r="G18230" s="17"/>
      <c r="H18230" s="20">
        <f>SUBTOTAL(9,H18229:H18229)</f>
        <v>4500</v>
      </c>
    </row>
    <row r="18231" spans="1:8" x14ac:dyDescent="0.25">
      <c r="A18231" t="s">
        <v>374</v>
      </c>
      <c r="B18231" t="s">
        <v>2596</v>
      </c>
      <c r="C18231" t="s">
        <v>2597</v>
      </c>
      <c r="D18231" t="s">
        <v>12</v>
      </c>
      <c r="E18231" t="s">
        <v>375</v>
      </c>
      <c r="F18231" s="15">
        <v>45597</v>
      </c>
      <c r="G18231" t="s">
        <v>3200</v>
      </c>
      <c r="H18231" s="16">
        <v>70005</v>
      </c>
    </row>
    <row r="18232" spans="1:8" x14ac:dyDescent="0.25">
      <c r="A18232" s="17" t="str">
        <f>A18231</f>
        <v>2740</v>
      </c>
      <c r="B18232" s="17" t="s">
        <v>2599</v>
      </c>
      <c r="C18232" s="17"/>
      <c r="D18232" s="17"/>
      <c r="E18232" s="17"/>
      <c r="F18232" s="21"/>
      <c r="G18232" s="17"/>
      <c r="H18232" s="20">
        <f>SUBTOTAL(9,H18231:H18231)</f>
        <v>70005</v>
      </c>
    </row>
    <row r="18233" spans="1:8" x14ac:dyDescent="0.25">
      <c r="A18233" t="s">
        <v>374</v>
      </c>
      <c r="B18233" t="s">
        <v>5227</v>
      </c>
      <c r="C18233" t="s">
        <v>5228</v>
      </c>
      <c r="D18233" t="s">
        <v>12</v>
      </c>
      <c r="E18233" t="s">
        <v>375</v>
      </c>
      <c r="F18233" s="15">
        <v>45775</v>
      </c>
      <c r="G18233" t="s">
        <v>5774</v>
      </c>
      <c r="H18233" s="16">
        <v>8641.2199999999993</v>
      </c>
    </row>
    <row r="18234" spans="1:8" x14ac:dyDescent="0.25">
      <c r="A18234" s="17" t="str">
        <f>A18233</f>
        <v>2740</v>
      </c>
      <c r="B18234" s="17" t="s">
        <v>5230</v>
      </c>
      <c r="C18234" s="17"/>
      <c r="D18234" s="17"/>
      <c r="E18234" s="17"/>
      <c r="F18234" s="21"/>
      <c r="G18234" s="17"/>
      <c r="H18234" s="20">
        <f>SUBTOTAL(9,H18233:H18233)</f>
        <v>8641.2199999999993</v>
      </c>
    </row>
    <row r="18235" spans="1:8" x14ac:dyDescent="0.25">
      <c r="A18235" t="s">
        <v>374</v>
      </c>
      <c r="B18235" t="s">
        <v>3738</v>
      </c>
      <c r="C18235" t="s">
        <v>3739</v>
      </c>
      <c r="D18235" t="s">
        <v>12</v>
      </c>
      <c r="E18235" t="s">
        <v>375</v>
      </c>
      <c r="F18235" s="15">
        <v>45667</v>
      </c>
      <c r="G18235" t="s">
        <v>4244</v>
      </c>
      <c r="H18235" s="16">
        <v>34000</v>
      </c>
    </row>
    <row r="18236" spans="1:8" x14ac:dyDescent="0.25">
      <c r="A18236" s="17" t="str">
        <f>A18235</f>
        <v>2740</v>
      </c>
      <c r="B18236" s="17" t="s">
        <v>3741</v>
      </c>
      <c r="C18236" s="17"/>
      <c r="D18236" s="17"/>
      <c r="E18236" s="17"/>
      <c r="F18236" s="21"/>
      <c r="G18236" s="17"/>
      <c r="H18236" s="20">
        <f>SUBTOTAL(9,H18235:H18235)</f>
        <v>34000</v>
      </c>
    </row>
    <row r="18237" spans="1:8" x14ac:dyDescent="0.25">
      <c r="A18237" t="s">
        <v>374</v>
      </c>
      <c r="B18237" t="s">
        <v>2609</v>
      </c>
      <c r="C18237" t="s">
        <v>2610</v>
      </c>
      <c r="D18237" t="s">
        <v>12</v>
      </c>
      <c r="E18237" t="s">
        <v>375</v>
      </c>
      <c r="F18237" s="15">
        <v>45621</v>
      </c>
      <c r="G18237" t="s">
        <v>3199</v>
      </c>
      <c r="H18237" s="16">
        <v>20186.099999999999</v>
      </c>
    </row>
    <row r="18238" spans="1:8" x14ac:dyDescent="0.25">
      <c r="A18238" s="17" t="str">
        <f>A18237</f>
        <v>2740</v>
      </c>
      <c r="B18238" s="17" t="s">
        <v>2611</v>
      </c>
      <c r="C18238" s="17"/>
      <c r="D18238" s="17"/>
      <c r="E18238" s="17"/>
      <c r="F18238" s="21"/>
      <c r="G18238" s="17"/>
      <c r="H18238" s="20">
        <f>SUBTOTAL(9,H18237:H18237)</f>
        <v>20186.099999999999</v>
      </c>
    </row>
    <row r="18239" spans="1:8" x14ac:dyDescent="0.25">
      <c r="A18239" t="s">
        <v>374</v>
      </c>
      <c r="B18239" t="s">
        <v>3698</v>
      </c>
      <c r="C18239" t="s">
        <v>3699</v>
      </c>
      <c r="D18239" t="s">
        <v>12</v>
      </c>
      <c r="E18239" t="s">
        <v>375</v>
      </c>
      <c r="F18239" s="15">
        <v>45667</v>
      </c>
      <c r="G18239" t="s">
        <v>4244</v>
      </c>
      <c r="H18239" s="16">
        <v>4000</v>
      </c>
    </row>
    <row r="18240" spans="1:8" x14ac:dyDescent="0.25">
      <c r="A18240" s="17" t="str">
        <f>A18239</f>
        <v>2740</v>
      </c>
      <c r="B18240" s="17" t="s">
        <v>3701</v>
      </c>
      <c r="C18240" s="17"/>
      <c r="D18240" s="17"/>
      <c r="E18240" s="17"/>
      <c r="F18240" s="21"/>
      <c r="G18240" s="17"/>
      <c r="H18240" s="20">
        <f>SUBTOTAL(9,H18239:H18239)</f>
        <v>4000</v>
      </c>
    </row>
    <row r="18241" spans="1:8" x14ac:dyDescent="0.25">
      <c r="A18241" t="s">
        <v>374</v>
      </c>
      <c r="B18241" t="s">
        <v>6482</v>
      </c>
      <c r="C18241" t="s">
        <v>6483</v>
      </c>
      <c r="D18241" t="s">
        <v>12</v>
      </c>
      <c r="E18241" t="s">
        <v>375</v>
      </c>
      <c r="F18241" s="15">
        <v>45833</v>
      </c>
      <c r="G18241" t="s">
        <v>7112</v>
      </c>
      <c r="H18241" s="16">
        <v>98595</v>
      </c>
    </row>
    <row r="18242" spans="1:8" x14ac:dyDescent="0.25">
      <c r="A18242" s="17" t="str">
        <f>A18241</f>
        <v>2740</v>
      </c>
      <c r="B18242" s="17" t="s">
        <v>6485</v>
      </c>
      <c r="C18242" s="17"/>
      <c r="D18242" s="17"/>
      <c r="E18242" s="17"/>
      <c r="F18242" s="21"/>
      <c r="G18242" s="17"/>
      <c r="H18242" s="20">
        <f>SUBTOTAL(9,H18241:H18241)</f>
        <v>98595</v>
      </c>
    </row>
    <row r="18243" spans="1:8" x14ac:dyDescent="0.25">
      <c r="A18243" t="s">
        <v>374</v>
      </c>
      <c r="B18243" t="s">
        <v>5945</v>
      </c>
      <c r="C18243" t="s">
        <v>5946</v>
      </c>
      <c r="D18243" t="s">
        <v>30</v>
      </c>
      <c r="E18243" t="s">
        <v>375</v>
      </c>
      <c r="F18243" s="15">
        <v>45800</v>
      </c>
      <c r="G18243" t="s">
        <v>6348</v>
      </c>
      <c r="H18243" s="16">
        <v>625</v>
      </c>
    </row>
    <row r="18244" spans="1:8" x14ac:dyDescent="0.25">
      <c r="A18244" s="17" t="str">
        <f>A18243</f>
        <v>2740</v>
      </c>
      <c r="B18244" s="17" t="s">
        <v>5948</v>
      </c>
      <c r="C18244" s="17"/>
      <c r="D18244" s="17"/>
      <c r="E18244" s="17"/>
      <c r="F18244" s="21"/>
      <c r="G18244" s="17"/>
      <c r="H18244" s="20">
        <f>SUBTOTAL(9,H18243:H18243)</f>
        <v>625</v>
      </c>
    </row>
    <row r="18245" spans="1:8" x14ac:dyDescent="0.25">
      <c r="A18245" t="s">
        <v>374</v>
      </c>
      <c r="B18245" t="s">
        <v>581</v>
      </c>
      <c r="C18245" t="s">
        <v>582</v>
      </c>
      <c r="D18245" t="s">
        <v>12</v>
      </c>
      <c r="E18245" t="s">
        <v>375</v>
      </c>
      <c r="F18245" s="15">
        <v>45483</v>
      </c>
      <c r="G18245" t="s">
        <v>1152</v>
      </c>
      <c r="H18245" s="16">
        <v>11450.84</v>
      </c>
    </row>
    <row r="18246" spans="1:8" x14ac:dyDescent="0.25">
      <c r="A18246" s="17" t="str">
        <f>A18245</f>
        <v>2740</v>
      </c>
      <c r="B18246" s="17" t="s">
        <v>584</v>
      </c>
      <c r="C18246" s="17"/>
      <c r="D18246" s="17"/>
      <c r="E18246" s="17"/>
      <c r="F18246" s="21"/>
      <c r="G18246" s="17"/>
      <c r="H18246" s="20">
        <f>SUBTOTAL(9,H18245:H18245)</f>
        <v>11450.84</v>
      </c>
    </row>
    <row r="18247" spans="1:8" x14ac:dyDescent="0.25">
      <c r="A18247" t="s">
        <v>374</v>
      </c>
      <c r="B18247" t="s">
        <v>29</v>
      </c>
      <c r="C18247" t="s">
        <v>493</v>
      </c>
      <c r="D18247" t="s">
        <v>30</v>
      </c>
      <c r="E18247" t="s">
        <v>375</v>
      </c>
      <c r="F18247" s="15">
        <v>45498</v>
      </c>
      <c r="G18247" t="s">
        <v>1153</v>
      </c>
      <c r="H18247" s="16">
        <v>49274.3</v>
      </c>
    </row>
    <row r="18248" spans="1:8" x14ac:dyDescent="0.25">
      <c r="A18248" t="s">
        <v>374</v>
      </c>
      <c r="B18248" t="s">
        <v>29</v>
      </c>
      <c r="C18248" t="s">
        <v>493</v>
      </c>
      <c r="D18248" t="s">
        <v>30</v>
      </c>
      <c r="E18248" t="s">
        <v>375</v>
      </c>
      <c r="F18248" s="15">
        <v>45516</v>
      </c>
      <c r="G18248" t="s">
        <v>1644</v>
      </c>
      <c r="H18248" s="16">
        <v>57058.45</v>
      </c>
    </row>
    <row r="18249" spans="1:8" x14ac:dyDescent="0.25">
      <c r="A18249" t="s">
        <v>374</v>
      </c>
      <c r="B18249" t="s">
        <v>29</v>
      </c>
      <c r="C18249" t="s">
        <v>493</v>
      </c>
      <c r="D18249" t="s">
        <v>30</v>
      </c>
      <c r="E18249" t="s">
        <v>375</v>
      </c>
      <c r="F18249" s="15">
        <v>45642</v>
      </c>
      <c r="G18249" t="s">
        <v>3611</v>
      </c>
      <c r="H18249" s="16">
        <v>29267.46</v>
      </c>
    </row>
    <row r="18250" spans="1:8" x14ac:dyDescent="0.25">
      <c r="A18250" t="s">
        <v>374</v>
      </c>
      <c r="B18250" t="s">
        <v>29</v>
      </c>
      <c r="C18250" t="s">
        <v>493</v>
      </c>
      <c r="D18250" t="s">
        <v>30</v>
      </c>
      <c r="E18250" t="s">
        <v>375</v>
      </c>
      <c r="F18250" s="15">
        <v>45680</v>
      </c>
      <c r="G18250" t="s">
        <v>4245</v>
      </c>
      <c r="H18250" s="16">
        <v>30468.93</v>
      </c>
    </row>
    <row r="18251" spans="1:8" x14ac:dyDescent="0.25">
      <c r="A18251" t="s">
        <v>374</v>
      </c>
      <c r="B18251" t="s">
        <v>29</v>
      </c>
      <c r="C18251" t="s">
        <v>493</v>
      </c>
      <c r="D18251" t="s">
        <v>30</v>
      </c>
      <c r="E18251" t="s">
        <v>375</v>
      </c>
      <c r="F18251" s="15">
        <v>45702</v>
      </c>
      <c r="G18251" t="s">
        <v>4717</v>
      </c>
      <c r="H18251" s="16">
        <v>33071</v>
      </c>
    </row>
    <row r="18252" spans="1:8" x14ac:dyDescent="0.25">
      <c r="A18252" t="s">
        <v>374</v>
      </c>
      <c r="B18252" t="s">
        <v>29</v>
      </c>
      <c r="C18252" t="s">
        <v>493</v>
      </c>
      <c r="D18252" t="s">
        <v>30</v>
      </c>
      <c r="E18252" t="s">
        <v>375</v>
      </c>
      <c r="F18252" s="15">
        <v>45735</v>
      </c>
      <c r="G18252" t="s">
        <v>5134</v>
      </c>
      <c r="H18252" s="16">
        <v>33184.03</v>
      </c>
    </row>
    <row r="18253" spans="1:8" x14ac:dyDescent="0.25">
      <c r="A18253" t="s">
        <v>374</v>
      </c>
      <c r="B18253" t="s">
        <v>29</v>
      </c>
      <c r="C18253" t="s">
        <v>493</v>
      </c>
      <c r="D18253" t="s">
        <v>30</v>
      </c>
      <c r="E18253" t="s">
        <v>375</v>
      </c>
      <c r="F18253" s="15">
        <v>45756</v>
      </c>
      <c r="G18253" t="s">
        <v>5775</v>
      </c>
      <c r="H18253" s="16">
        <v>29106.38</v>
      </c>
    </row>
    <row r="18254" spans="1:8" x14ac:dyDescent="0.25">
      <c r="A18254" t="s">
        <v>374</v>
      </c>
      <c r="B18254" t="s">
        <v>29</v>
      </c>
      <c r="C18254" t="s">
        <v>493</v>
      </c>
      <c r="D18254" t="s">
        <v>30</v>
      </c>
      <c r="E18254" t="s">
        <v>375</v>
      </c>
      <c r="F18254" s="15">
        <v>45791</v>
      </c>
      <c r="G18254" t="s">
        <v>6349</v>
      </c>
      <c r="H18254" s="16">
        <v>29112.15</v>
      </c>
    </row>
    <row r="18255" spans="1:8" x14ac:dyDescent="0.25">
      <c r="A18255" t="s">
        <v>374</v>
      </c>
      <c r="B18255" t="s">
        <v>29</v>
      </c>
      <c r="C18255" t="s">
        <v>493</v>
      </c>
      <c r="D18255" t="s">
        <v>30</v>
      </c>
      <c r="E18255" t="s">
        <v>375</v>
      </c>
      <c r="F18255" s="15">
        <v>45821</v>
      </c>
      <c r="G18255" t="s">
        <v>7113</v>
      </c>
      <c r="H18255" s="16">
        <v>32086.2</v>
      </c>
    </row>
    <row r="18256" spans="1:8" x14ac:dyDescent="0.25">
      <c r="A18256" t="s">
        <v>374</v>
      </c>
      <c r="B18256" t="s">
        <v>29</v>
      </c>
      <c r="C18256" t="s">
        <v>493</v>
      </c>
      <c r="D18256" t="s">
        <v>30</v>
      </c>
      <c r="E18256" t="s">
        <v>375</v>
      </c>
      <c r="F18256" s="15">
        <v>45616</v>
      </c>
      <c r="G18256" t="s">
        <v>3201</v>
      </c>
      <c r="H18256" s="16">
        <v>9745.77</v>
      </c>
    </row>
    <row r="18257" spans="1:8" x14ac:dyDescent="0.25">
      <c r="A18257" t="s">
        <v>374</v>
      </c>
      <c r="B18257" t="s">
        <v>29</v>
      </c>
      <c r="C18257" t="s">
        <v>493</v>
      </c>
      <c r="D18257" t="s">
        <v>30</v>
      </c>
      <c r="E18257" t="s">
        <v>375</v>
      </c>
      <c r="F18257" s="15">
        <v>45607</v>
      </c>
      <c r="G18257" t="s">
        <v>3202</v>
      </c>
      <c r="H18257" s="16">
        <v>12703.86</v>
      </c>
    </row>
    <row r="18258" spans="1:8" x14ac:dyDescent="0.25">
      <c r="A18258" t="s">
        <v>374</v>
      </c>
      <c r="B18258" t="s">
        <v>29</v>
      </c>
      <c r="C18258" t="s">
        <v>493</v>
      </c>
      <c r="D18258" t="s">
        <v>30</v>
      </c>
      <c r="E18258" t="s">
        <v>375</v>
      </c>
      <c r="F18258" s="15">
        <v>45616</v>
      </c>
      <c r="G18258" t="s">
        <v>3201</v>
      </c>
      <c r="H18258" s="16">
        <v>19161.349999999999</v>
      </c>
    </row>
    <row r="18259" spans="1:8" x14ac:dyDescent="0.25">
      <c r="A18259" s="17" t="str">
        <f>A18258</f>
        <v>2740</v>
      </c>
      <c r="B18259" s="17" t="s">
        <v>31</v>
      </c>
      <c r="C18259" s="17"/>
      <c r="D18259" s="17"/>
      <c r="E18259" s="17"/>
      <c r="F18259" s="21"/>
      <c r="G18259" s="17"/>
      <c r="H18259" s="20">
        <f>SUBTOTAL(9,H18247:H18258)</f>
        <v>364239.88</v>
      </c>
    </row>
    <row r="18260" spans="1:8" x14ac:dyDescent="0.25">
      <c r="A18260" t="s">
        <v>374</v>
      </c>
      <c r="B18260" t="s">
        <v>38</v>
      </c>
      <c r="C18260" t="s">
        <v>497</v>
      </c>
      <c r="D18260" t="s">
        <v>30</v>
      </c>
      <c r="E18260" t="s">
        <v>375</v>
      </c>
      <c r="F18260" s="15">
        <v>45498</v>
      </c>
      <c r="G18260" t="s">
        <v>1153</v>
      </c>
      <c r="H18260" s="16">
        <v>3783.15</v>
      </c>
    </row>
    <row r="18261" spans="1:8" x14ac:dyDescent="0.25">
      <c r="A18261" t="s">
        <v>374</v>
      </c>
      <c r="B18261" t="s">
        <v>38</v>
      </c>
      <c r="C18261" t="s">
        <v>497</v>
      </c>
      <c r="D18261" t="s">
        <v>30</v>
      </c>
      <c r="E18261" t="s">
        <v>375</v>
      </c>
      <c r="F18261" s="15">
        <v>45516</v>
      </c>
      <c r="G18261" t="s">
        <v>1644</v>
      </c>
      <c r="H18261" s="16">
        <v>5116.2299999999996</v>
      </c>
    </row>
    <row r="18262" spans="1:8" x14ac:dyDescent="0.25">
      <c r="A18262" t="s">
        <v>374</v>
      </c>
      <c r="B18262" t="s">
        <v>38</v>
      </c>
      <c r="C18262" t="s">
        <v>497</v>
      </c>
      <c r="D18262" t="s">
        <v>30</v>
      </c>
      <c r="E18262" t="s">
        <v>375</v>
      </c>
      <c r="F18262" s="15">
        <v>45642</v>
      </c>
      <c r="G18262" t="s">
        <v>3611</v>
      </c>
      <c r="H18262" s="16">
        <v>4916.67</v>
      </c>
    </row>
    <row r="18263" spans="1:8" x14ac:dyDescent="0.25">
      <c r="A18263" t="s">
        <v>374</v>
      </c>
      <c r="B18263" t="s">
        <v>38</v>
      </c>
      <c r="C18263" t="s">
        <v>497</v>
      </c>
      <c r="D18263" t="s">
        <v>30</v>
      </c>
      <c r="E18263" t="s">
        <v>375</v>
      </c>
      <c r="F18263" s="15">
        <v>45680</v>
      </c>
      <c r="G18263" t="s">
        <v>4245</v>
      </c>
      <c r="H18263" s="16">
        <v>6747.73</v>
      </c>
    </row>
    <row r="18264" spans="1:8" x14ac:dyDescent="0.25">
      <c r="A18264" t="s">
        <v>374</v>
      </c>
      <c r="B18264" t="s">
        <v>38</v>
      </c>
      <c r="C18264" t="s">
        <v>497</v>
      </c>
      <c r="D18264" t="s">
        <v>30</v>
      </c>
      <c r="E18264" t="s">
        <v>375</v>
      </c>
      <c r="F18264" s="15">
        <v>45702</v>
      </c>
      <c r="G18264" t="s">
        <v>4717</v>
      </c>
      <c r="H18264" s="16">
        <v>1019.41</v>
      </c>
    </row>
    <row r="18265" spans="1:8" x14ac:dyDescent="0.25">
      <c r="A18265" t="s">
        <v>374</v>
      </c>
      <c r="B18265" t="s">
        <v>38</v>
      </c>
      <c r="C18265" t="s">
        <v>497</v>
      </c>
      <c r="D18265" t="s">
        <v>30</v>
      </c>
      <c r="E18265" t="s">
        <v>375</v>
      </c>
      <c r="F18265" s="15">
        <v>45735</v>
      </c>
      <c r="G18265" t="s">
        <v>5134</v>
      </c>
      <c r="H18265" s="16">
        <v>4230.45</v>
      </c>
    </row>
    <row r="18266" spans="1:8" x14ac:dyDescent="0.25">
      <c r="A18266" t="s">
        <v>374</v>
      </c>
      <c r="B18266" t="s">
        <v>38</v>
      </c>
      <c r="C18266" t="s">
        <v>497</v>
      </c>
      <c r="D18266" t="s">
        <v>30</v>
      </c>
      <c r="E18266" t="s">
        <v>375</v>
      </c>
      <c r="F18266" s="15">
        <v>45756</v>
      </c>
      <c r="G18266" t="s">
        <v>5775</v>
      </c>
      <c r="H18266" s="16">
        <v>3879.94</v>
      </c>
    </row>
    <row r="18267" spans="1:8" x14ac:dyDescent="0.25">
      <c r="A18267" t="s">
        <v>374</v>
      </c>
      <c r="B18267" t="s">
        <v>38</v>
      </c>
      <c r="C18267" t="s">
        <v>497</v>
      </c>
      <c r="D18267" t="s">
        <v>30</v>
      </c>
      <c r="E18267" t="s">
        <v>375</v>
      </c>
      <c r="F18267" s="15">
        <v>45791</v>
      </c>
      <c r="G18267" t="s">
        <v>6349</v>
      </c>
      <c r="H18267" s="16">
        <v>3935.97</v>
      </c>
    </row>
    <row r="18268" spans="1:8" x14ac:dyDescent="0.25">
      <c r="A18268" t="s">
        <v>374</v>
      </c>
      <c r="B18268" t="s">
        <v>38</v>
      </c>
      <c r="C18268" t="s">
        <v>497</v>
      </c>
      <c r="D18268" t="s">
        <v>30</v>
      </c>
      <c r="E18268" t="s">
        <v>375</v>
      </c>
      <c r="F18268" s="15">
        <v>45821</v>
      </c>
      <c r="G18268" t="s">
        <v>7113</v>
      </c>
      <c r="H18268" s="16">
        <v>7227.26</v>
      </c>
    </row>
    <row r="18269" spans="1:8" x14ac:dyDescent="0.25">
      <c r="A18269" t="s">
        <v>374</v>
      </c>
      <c r="B18269" t="s">
        <v>38</v>
      </c>
      <c r="C18269" t="s">
        <v>497</v>
      </c>
      <c r="D18269" t="s">
        <v>30</v>
      </c>
      <c r="E18269" t="s">
        <v>375</v>
      </c>
      <c r="F18269" s="15">
        <v>45607</v>
      </c>
      <c r="G18269" t="s">
        <v>3202</v>
      </c>
      <c r="H18269" s="16">
        <v>4268.5200000000004</v>
      </c>
    </row>
    <row r="18270" spans="1:8" x14ac:dyDescent="0.25">
      <c r="A18270" t="s">
        <v>374</v>
      </c>
      <c r="B18270" t="s">
        <v>38</v>
      </c>
      <c r="C18270" t="s">
        <v>497</v>
      </c>
      <c r="D18270" t="s">
        <v>30</v>
      </c>
      <c r="E18270" t="s">
        <v>375</v>
      </c>
      <c r="F18270" s="15">
        <v>45616</v>
      </c>
      <c r="G18270" t="s">
        <v>3201</v>
      </c>
      <c r="H18270" s="16">
        <v>3897.26</v>
      </c>
    </row>
    <row r="18271" spans="1:8" x14ac:dyDescent="0.25">
      <c r="A18271" s="17" t="str">
        <f>A18270</f>
        <v>2740</v>
      </c>
      <c r="B18271" s="17" t="s">
        <v>39</v>
      </c>
      <c r="C18271" s="17"/>
      <c r="D18271" s="17"/>
      <c r="E18271" s="17"/>
      <c r="F18271" s="21"/>
      <c r="G18271" s="17"/>
      <c r="H18271" s="20">
        <f>SUBTOTAL(9,H18260:H18270)</f>
        <v>49022.590000000004</v>
      </c>
    </row>
    <row r="18272" spans="1:8" x14ac:dyDescent="0.25">
      <c r="A18272" t="s">
        <v>374</v>
      </c>
      <c r="B18272" t="s">
        <v>40</v>
      </c>
      <c r="C18272" t="s">
        <v>498</v>
      </c>
      <c r="D18272" t="s">
        <v>30</v>
      </c>
      <c r="E18272" t="s">
        <v>375</v>
      </c>
      <c r="F18272" s="15">
        <v>45498</v>
      </c>
      <c r="G18272" t="s">
        <v>1153</v>
      </c>
      <c r="H18272" s="16">
        <v>74579.78</v>
      </c>
    </row>
    <row r="18273" spans="1:8" x14ac:dyDescent="0.25">
      <c r="A18273" t="s">
        <v>374</v>
      </c>
      <c r="B18273" t="s">
        <v>40</v>
      </c>
      <c r="C18273" t="s">
        <v>498</v>
      </c>
      <c r="D18273" t="s">
        <v>30</v>
      </c>
      <c r="E18273" t="s">
        <v>375</v>
      </c>
      <c r="F18273" s="15">
        <v>45524</v>
      </c>
      <c r="G18273" t="s">
        <v>1645</v>
      </c>
      <c r="H18273" s="16">
        <v>75029.710000000006</v>
      </c>
    </row>
    <row r="18274" spans="1:8" x14ac:dyDescent="0.25">
      <c r="A18274" t="s">
        <v>374</v>
      </c>
      <c r="B18274" t="s">
        <v>40</v>
      </c>
      <c r="C18274" t="s">
        <v>498</v>
      </c>
      <c r="D18274" t="s">
        <v>30</v>
      </c>
      <c r="E18274" t="s">
        <v>375</v>
      </c>
      <c r="F18274" s="15">
        <v>45559</v>
      </c>
      <c r="G18274" t="s">
        <v>1961</v>
      </c>
      <c r="H18274" s="16">
        <v>49554.1</v>
      </c>
    </row>
    <row r="18275" spans="1:8" x14ac:dyDescent="0.25">
      <c r="A18275" s="17" t="str">
        <f>A18274</f>
        <v>2740</v>
      </c>
      <c r="B18275" s="17" t="s">
        <v>41</v>
      </c>
      <c r="C18275" s="17"/>
      <c r="D18275" s="17"/>
      <c r="E18275" s="17"/>
      <c r="F18275" s="21"/>
      <c r="G18275" s="17"/>
      <c r="H18275" s="20">
        <f>SUBTOTAL(9,H18272:H18274)</f>
        <v>199163.59</v>
      </c>
    </row>
    <row r="18276" spans="1:8" x14ac:dyDescent="0.25">
      <c r="A18276" t="s">
        <v>374</v>
      </c>
      <c r="B18276" t="s">
        <v>44</v>
      </c>
      <c r="C18276" t="s">
        <v>500</v>
      </c>
      <c r="D18276" t="s">
        <v>30</v>
      </c>
      <c r="E18276" t="s">
        <v>375</v>
      </c>
      <c r="F18276" s="15">
        <v>45498</v>
      </c>
      <c r="G18276" t="s">
        <v>1153</v>
      </c>
      <c r="H18276" s="16">
        <v>497.26</v>
      </c>
    </row>
    <row r="18277" spans="1:8" x14ac:dyDescent="0.25">
      <c r="A18277" t="s">
        <v>374</v>
      </c>
      <c r="B18277" t="s">
        <v>44</v>
      </c>
      <c r="C18277" t="s">
        <v>500</v>
      </c>
      <c r="D18277" t="s">
        <v>30</v>
      </c>
      <c r="E18277" t="s">
        <v>375</v>
      </c>
      <c r="F18277" s="15">
        <v>45516</v>
      </c>
      <c r="G18277" t="s">
        <v>1644</v>
      </c>
      <c r="H18277" s="16">
        <v>955.5</v>
      </c>
    </row>
    <row r="18278" spans="1:8" x14ac:dyDescent="0.25">
      <c r="A18278" t="s">
        <v>374</v>
      </c>
      <c r="B18278" t="s">
        <v>44</v>
      </c>
      <c r="C18278" t="s">
        <v>500</v>
      </c>
      <c r="D18278" t="s">
        <v>30</v>
      </c>
      <c r="E18278" t="s">
        <v>375</v>
      </c>
      <c r="F18278" s="15">
        <v>45642</v>
      </c>
      <c r="G18278" t="s">
        <v>3611</v>
      </c>
      <c r="H18278" s="16">
        <v>101.91</v>
      </c>
    </row>
    <row r="18279" spans="1:8" x14ac:dyDescent="0.25">
      <c r="A18279" t="s">
        <v>374</v>
      </c>
      <c r="B18279" t="s">
        <v>44</v>
      </c>
      <c r="C18279" t="s">
        <v>500</v>
      </c>
      <c r="D18279" t="s">
        <v>30</v>
      </c>
      <c r="E18279" t="s">
        <v>375</v>
      </c>
      <c r="F18279" s="15">
        <v>45680</v>
      </c>
      <c r="G18279" t="s">
        <v>4245</v>
      </c>
      <c r="H18279" s="16">
        <v>2250.85</v>
      </c>
    </row>
    <row r="18280" spans="1:8" x14ac:dyDescent="0.25">
      <c r="A18280" t="s">
        <v>374</v>
      </c>
      <c r="B18280" t="s">
        <v>44</v>
      </c>
      <c r="C18280" t="s">
        <v>500</v>
      </c>
      <c r="D18280" t="s">
        <v>30</v>
      </c>
      <c r="E18280" t="s">
        <v>375</v>
      </c>
      <c r="F18280" s="15">
        <v>45702</v>
      </c>
      <c r="G18280" t="s">
        <v>4717</v>
      </c>
      <c r="H18280" s="16">
        <v>101.95</v>
      </c>
    </row>
    <row r="18281" spans="1:8" x14ac:dyDescent="0.25">
      <c r="A18281" t="s">
        <v>374</v>
      </c>
      <c r="B18281" t="s">
        <v>44</v>
      </c>
      <c r="C18281" t="s">
        <v>500</v>
      </c>
      <c r="D18281" t="s">
        <v>30</v>
      </c>
      <c r="E18281" t="s">
        <v>375</v>
      </c>
      <c r="F18281" s="15">
        <v>45735</v>
      </c>
      <c r="G18281" t="s">
        <v>5134</v>
      </c>
      <c r="H18281" s="16">
        <v>101.94</v>
      </c>
    </row>
    <row r="18282" spans="1:8" x14ac:dyDescent="0.25">
      <c r="A18282" t="s">
        <v>374</v>
      </c>
      <c r="B18282" t="s">
        <v>44</v>
      </c>
      <c r="C18282" t="s">
        <v>500</v>
      </c>
      <c r="D18282" t="s">
        <v>30</v>
      </c>
      <c r="E18282" t="s">
        <v>375</v>
      </c>
      <c r="F18282" s="15">
        <v>45756</v>
      </c>
      <c r="G18282" t="s">
        <v>5775</v>
      </c>
      <c r="H18282" s="16">
        <v>84.49</v>
      </c>
    </row>
    <row r="18283" spans="1:8" x14ac:dyDescent="0.25">
      <c r="A18283" t="s">
        <v>374</v>
      </c>
      <c r="B18283" t="s">
        <v>44</v>
      </c>
      <c r="C18283" t="s">
        <v>500</v>
      </c>
      <c r="D18283" t="s">
        <v>30</v>
      </c>
      <c r="E18283" t="s">
        <v>375</v>
      </c>
      <c r="F18283" s="15">
        <v>45791</v>
      </c>
      <c r="G18283" t="s">
        <v>6349</v>
      </c>
      <c r="H18283" s="16">
        <v>84.48</v>
      </c>
    </row>
    <row r="18284" spans="1:8" x14ac:dyDescent="0.25">
      <c r="A18284" t="s">
        <v>374</v>
      </c>
      <c r="B18284" t="s">
        <v>44</v>
      </c>
      <c r="C18284" t="s">
        <v>500</v>
      </c>
      <c r="D18284" t="s">
        <v>30</v>
      </c>
      <c r="E18284" t="s">
        <v>375</v>
      </c>
      <c r="F18284" s="15">
        <v>45821</v>
      </c>
      <c r="G18284" t="s">
        <v>7113</v>
      </c>
      <c r="H18284" s="16">
        <v>2366.04</v>
      </c>
    </row>
    <row r="18285" spans="1:8" x14ac:dyDescent="0.25">
      <c r="A18285" t="s">
        <v>374</v>
      </c>
      <c r="B18285" t="s">
        <v>44</v>
      </c>
      <c r="C18285" t="s">
        <v>500</v>
      </c>
      <c r="D18285" t="s">
        <v>30</v>
      </c>
      <c r="E18285" t="s">
        <v>375</v>
      </c>
      <c r="F18285" s="15">
        <v>45607</v>
      </c>
      <c r="G18285" t="s">
        <v>3202</v>
      </c>
      <c r="H18285" s="16">
        <v>19292</v>
      </c>
    </row>
    <row r="18286" spans="1:8" x14ac:dyDescent="0.25">
      <c r="A18286" t="s">
        <v>374</v>
      </c>
      <c r="B18286" t="s">
        <v>44</v>
      </c>
      <c r="C18286" t="s">
        <v>500</v>
      </c>
      <c r="D18286" t="s">
        <v>30</v>
      </c>
      <c r="E18286" t="s">
        <v>375</v>
      </c>
      <c r="F18286" s="15">
        <v>45607</v>
      </c>
      <c r="G18286" t="s">
        <v>3202</v>
      </c>
      <c r="H18286" s="16">
        <v>101.94</v>
      </c>
    </row>
    <row r="18287" spans="1:8" x14ac:dyDescent="0.25">
      <c r="A18287" t="s">
        <v>374</v>
      </c>
      <c r="B18287" t="s">
        <v>44</v>
      </c>
      <c r="C18287" t="s">
        <v>500</v>
      </c>
      <c r="D18287" t="s">
        <v>30</v>
      </c>
      <c r="E18287" t="s">
        <v>375</v>
      </c>
      <c r="F18287" s="15">
        <v>45616</v>
      </c>
      <c r="G18287" t="s">
        <v>3201</v>
      </c>
      <c r="H18287" s="16">
        <v>101.88</v>
      </c>
    </row>
    <row r="18288" spans="1:8" x14ac:dyDescent="0.25">
      <c r="A18288" s="17" t="str">
        <f>A18287</f>
        <v>2740</v>
      </c>
      <c r="B18288" s="17" t="s">
        <v>45</v>
      </c>
      <c r="C18288" s="17"/>
      <c r="D18288" s="17"/>
      <c r="E18288" s="17"/>
      <c r="F18288" s="21"/>
      <c r="G18288" s="17"/>
      <c r="H18288" s="20">
        <f>SUBTOTAL(9,H18276:H18287)</f>
        <v>26040.239999999998</v>
      </c>
    </row>
    <row r="18289" spans="1:8" x14ac:dyDescent="0.25">
      <c r="A18289" t="s">
        <v>374</v>
      </c>
      <c r="B18289" t="s">
        <v>67</v>
      </c>
      <c r="C18289" t="s">
        <v>68</v>
      </c>
      <c r="D18289" t="s">
        <v>30</v>
      </c>
      <c r="E18289" t="s">
        <v>375</v>
      </c>
      <c r="F18289" s="15">
        <v>45503</v>
      </c>
      <c r="G18289" t="s">
        <v>1154</v>
      </c>
      <c r="H18289" s="16">
        <v>544.57000000000005</v>
      </c>
    </row>
    <row r="18290" spans="1:8" x14ac:dyDescent="0.25">
      <c r="A18290" s="17" t="str">
        <f>A18289</f>
        <v>2740</v>
      </c>
      <c r="B18290" s="17" t="s">
        <v>69</v>
      </c>
      <c r="C18290" s="17"/>
      <c r="D18290" s="17"/>
      <c r="E18290" s="17"/>
      <c r="F18290" s="21"/>
      <c r="G18290" s="17"/>
      <c r="H18290" s="20">
        <f>SUBTOTAL(9,H18289:H18289)</f>
        <v>544.57000000000005</v>
      </c>
    </row>
    <row r="18291" spans="1:8" x14ac:dyDescent="0.25">
      <c r="A18291" t="s">
        <v>374</v>
      </c>
      <c r="B18291" t="s">
        <v>48</v>
      </c>
      <c r="C18291" t="s">
        <v>49</v>
      </c>
      <c r="D18291" t="s">
        <v>30</v>
      </c>
      <c r="E18291" t="s">
        <v>375</v>
      </c>
      <c r="F18291" s="15">
        <v>45492</v>
      </c>
      <c r="G18291" t="s">
        <v>1155</v>
      </c>
      <c r="H18291" s="16">
        <v>1335.85</v>
      </c>
    </row>
    <row r="18292" spans="1:8" x14ac:dyDescent="0.25">
      <c r="A18292" t="s">
        <v>374</v>
      </c>
      <c r="B18292" t="s">
        <v>48</v>
      </c>
      <c r="C18292" t="s">
        <v>49</v>
      </c>
      <c r="D18292" t="s">
        <v>30</v>
      </c>
      <c r="E18292" t="s">
        <v>375</v>
      </c>
      <c r="F18292" s="15">
        <v>45635</v>
      </c>
      <c r="G18292" t="s">
        <v>3612</v>
      </c>
      <c r="H18292" s="16">
        <v>40986.879999999997</v>
      </c>
    </row>
    <row r="18293" spans="1:8" x14ac:dyDescent="0.25">
      <c r="A18293" t="s">
        <v>374</v>
      </c>
      <c r="B18293" t="s">
        <v>48</v>
      </c>
      <c r="C18293" t="s">
        <v>49</v>
      </c>
      <c r="D18293" t="s">
        <v>30</v>
      </c>
      <c r="E18293" t="s">
        <v>375</v>
      </c>
      <c r="F18293" s="15">
        <v>45665</v>
      </c>
      <c r="G18293" t="s">
        <v>4246</v>
      </c>
      <c r="H18293" s="16">
        <v>24750.6</v>
      </c>
    </row>
    <row r="18294" spans="1:8" x14ac:dyDescent="0.25">
      <c r="A18294" t="s">
        <v>374</v>
      </c>
      <c r="B18294" t="s">
        <v>48</v>
      </c>
      <c r="C18294" t="s">
        <v>49</v>
      </c>
      <c r="D18294" t="s">
        <v>30</v>
      </c>
      <c r="E18294" t="s">
        <v>375</v>
      </c>
      <c r="F18294" s="15">
        <v>45681</v>
      </c>
      <c r="G18294" t="s">
        <v>4247</v>
      </c>
      <c r="H18294" s="16">
        <v>26877.759999999998</v>
      </c>
    </row>
    <row r="18295" spans="1:8" x14ac:dyDescent="0.25">
      <c r="A18295" t="s">
        <v>374</v>
      </c>
      <c r="B18295" t="s">
        <v>48</v>
      </c>
      <c r="C18295" t="s">
        <v>49</v>
      </c>
      <c r="D18295" t="s">
        <v>30</v>
      </c>
      <c r="E18295" t="s">
        <v>375</v>
      </c>
      <c r="F18295" s="15">
        <v>45709</v>
      </c>
      <c r="G18295" t="s">
        <v>4718</v>
      </c>
      <c r="H18295" s="16">
        <v>32958.199999999997</v>
      </c>
    </row>
    <row r="18296" spans="1:8" x14ac:dyDescent="0.25">
      <c r="A18296" t="s">
        <v>374</v>
      </c>
      <c r="B18296" t="s">
        <v>48</v>
      </c>
      <c r="C18296" t="s">
        <v>49</v>
      </c>
      <c r="D18296" t="s">
        <v>30</v>
      </c>
      <c r="E18296" t="s">
        <v>375</v>
      </c>
      <c r="F18296" s="15">
        <v>45742</v>
      </c>
      <c r="G18296" t="s">
        <v>5135</v>
      </c>
      <c r="H18296" s="16">
        <v>31620.560000000001</v>
      </c>
    </row>
    <row r="18297" spans="1:8" x14ac:dyDescent="0.25">
      <c r="A18297" t="s">
        <v>374</v>
      </c>
      <c r="B18297" t="s">
        <v>48</v>
      </c>
      <c r="C18297" t="s">
        <v>49</v>
      </c>
      <c r="D18297" t="s">
        <v>30</v>
      </c>
      <c r="E18297" t="s">
        <v>375</v>
      </c>
      <c r="F18297" s="15">
        <v>45764</v>
      </c>
      <c r="G18297" t="s">
        <v>5776</v>
      </c>
      <c r="H18297" s="16">
        <v>28195.52</v>
      </c>
    </row>
    <row r="18298" spans="1:8" x14ac:dyDescent="0.25">
      <c r="A18298" t="s">
        <v>374</v>
      </c>
      <c r="B18298" t="s">
        <v>48</v>
      </c>
      <c r="C18298" t="s">
        <v>49</v>
      </c>
      <c r="D18298" t="s">
        <v>30</v>
      </c>
      <c r="E18298" t="s">
        <v>375</v>
      </c>
      <c r="F18298" s="15">
        <v>45791</v>
      </c>
      <c r="G18298" t="s">
        <v>6349</v>
      </c>
      <c r="H18298" s="16">
        <v>38527.440000000002</v>
      </c>
    </row>
    <row r="18299" spans="1:8" x14ac:dyDescent="0.25">
      <c r="A18299" t="s">
        <v>374</v>
      </c>
      <c r="B18299" t="s">
        <v>48</v>
      </c>
      <c r="C18299" t="s">
        <v>49</v>
      </c>
      <c r="D18299" t="s">
        <v>30</v>
      </c>
      <c r="E18299" t="s">
        <v>375</v>
      </c>
      <c r="F18299" s="15">
        <v>45834</v>
      </c>
      <c r="G18299" t="s">
        <v>7114</v>
      </c>
      <c r="H18299" s="16">
        <v>27241.279999999999</v>
      </c>
    </row>
    <row r="18300" spans="1:8" x14ac:dyDescent="0.25">
      <c r="A18300" t="s">
        <v>374</v>
      </c>
      <c r="B18300" t="s">
        <v>48</v>
      </c>
      <c r="C18300" t="s">
        <v>49</v>
      </c>
      <c r="D18300" t="s">
        <v>30</v>
      </c>
      <c r="E18300" t="s">
        <v>375</v>
      </c>
      <c r="F18300" s="15">
        <v>45601</v>
      </c>
      <c r="G18300" t="s">
        <v>3203</v>
      </c>
      <c r="H18300" s="16">
        <v>27065.200000000001</v>
      </c>
    </row>
    <row r="18301" spans="1:8" x14ac:dyDescent="0.25">
      <c r="A18301" t="s">
        <v>374</v>
      </c>
      <c r="B18301" t="s">
        <v>48</v>
      </c>
      <c r="C18301" t="s">
        <v>49</v>
      </c>
      <c r="D18301" t="s">
        <v>30</v>
      </c>
      <c r="E18301" t="s">
        <v>375</v>
      </c>
      <c r="F18301" s="15">
        <v>45601</v>
      </c>
      <c r="G18301" t="s">
        <v>3203</v>
      </c>
      <c r="H18301" s="16">
        <v>35710.160000000003</v>
      </c>
    </row>
    <row r="18302" spans="1:8" x14ac:dyDescent="0.25">
      <c r="A18302" s="17" t="str">
        <f>A18301</f>
        <v>2740</v>
      </c>
      <c r="B18302" s="17" t="s">
        <v>50</v>
      </c>
      <c r="C18302" s="17"/>
      <c r="D18302" s="17"/>
      <c r="E18302" s="17"/>
      <c r="F18302" s="21"/>
      <c r="G18302" s="17"/>
      <c r="H18302" s="20">
        <f>SUBTOTAL(9,H18291:H18301)</f>
        <v>315269.44999999995</v>
      </c>
    </row>
    <row r="18303" spans="1:8" x14ac:dyDescent="0.25">
      <c r="A18303" t="s">
        <v>374</v>
      </c>
      <c r="B18303" t="s">
        <v>51</v>
      </c>
      <c r="C18303" t="s">
        <v>52</v>
      </c>
      <c r="D18303" t="s">
        <v>30</v>
      </c>
      <c r="E18303" t="s">
        <v>375</v>
      </c>
      <c r="F18303" s="15">
        <v>45635</v>
      </c>
      <c r="G18303" t="s">
        <v>3612</v>
      </c>
      <c r="H18303" s="16">
        <v>45005.02</v>
      </c>
    </row>
    <row r="18304" spans="1:8" x14ac:dyDescent="0.25">
      <c r="A18304" t="s">
        <v>374</v>
      </c>
      <c r="B18304" t="s">
        <v>51</v>
      </c>
      <c r="C18304" t="s">
        <v>52</v>
      </c>
      <c r="D18304" t="s">
        <v>30</v>
      </c>
      <c r="E18304" t="s">
        <v>375</v>
      </c>
      <c r="F18304" s="15">
        <v>45665</v>
      </c>
      <c r="G18304" t="s">
        <v>4246</v>
      </c>
      <c r="H18304" s="16">
        <v>26690.66</v>
      </c>
    </row>
    <row r="18305" spans="1:8" x14ac:dyDescent="0.25">
      <c r="A18305" t="s">
        <v>374</v>
      </c>
      <c r="B18305" t="s">
        <v>51</v>
      </c>
      <c r="C18305" t="s">
        <v>52</v>
      </c>
      <c r="D18305" t="s">
        <v>30</v>
      </c>
      <c r="E18305" t="s">
        <v>375</v>
      </c>
      <c r="F18305" s="15">
        <v>45681</v>
      </c>
      <c r="G18305" t="s">
        <v>4247</v>
      </c>
      <c r="H18305" s="16">
        <v>27871.06</v>
      </c>
    </row>
    <row r="18306" spans="1:8" x14ac:dyDescent="0.25">
      <c r="A18306" t="s">
        <v>374</v>
      </c>
      <c r="B18306" t="s">
        <v>51</v>
      </c>
      <c r="C18306" t="s">
        <v>52</v>
      </c>
      <c r="D18306" t="s">
        <v>30</v>
      </c>
      <c r="E18306" t="s">
        <v>375</v>
      </c>
      <c r="F18306" s="15">
        <v>45709</v>
      </c>
      <c r="G18306" t="s">
        <v>4718</v>
      </c>
      <c r="H18306" s="16">
        <v>36515.22</v>
      </c>
    </row>
    <row r="18307" spans="1:8" x14ac:dyDescent="0.25">
      <c r="A18307" t="s">
        <v>374</v>
      </c>
      <c r="B18307" t="s">
        <v>51</v>
      </c>
      <c r="C18307" t="s">
        <v>52</v>
      </c>
      <c r="D18307" t="s">
        <v>30</v>
      </c>
      <c r="E18307" t="s">
        <v>375</v>
      </c>
      <c r="F18307" s="15">
        <v>45742</v>
      </c>
      <c r="G18307" t="s">
        <v>5135</v>
      </c>
      <c r="H18307" s="16">
        <v>34213.440000000002</v>
      </c>
    </row>
    <row r="18308" spans="1:8" x14ac:dyDescent="0.25">
      <c r="A18308" t="s">
        <v>374</v>
      </c>
      <c r="B18308" t="s">
        <v>51</v>
      </c>
      <c r="C18308" t="s">
        <v>52</v>
      </c>
      <c r="D18308" t="s">
        <v>30</v>
      </c>
      <c r="E18308" t="s">
        <v>375</v>
      </c>
      <c r="F18308" s="15">
        <v>45764</v>
      </c>
      <c r="G18308" t="s">
        <v>5776</v>
      </c>
      <c r="H18308" s="16">
        <v>30154.68</v>
      </c>
    </row>
    <row r="18309" spans="1:8" x14ac:dyDescent="0.25">
      <c r="A18309" t="s">
        <v>374</v>
      </c>
      <c r="B18309" t="s">
        <v>51</v>
      </c>
      <c r="C18309" t="s">
        <v>52</v>
      </c>
      <c r="D18309" t="s">
        <v>30</v>
      </c>
      <c r="E18309" t="s">
        <v>375</v>
      </c>
      <c r="F18309" s="15">
        <v>45791</v>
      </c>
      <c r="G18309" t="s">
        <v>6349</v>
      </c>
      <c r="H18309" s="16">
        <v>41881.5</v>
      </c>
    </row>
    <row r="18310" spans="1:8" x14ac:dyDescent="0.25">
      <c r="A18310" t="s">
        <v>374</v>
      </c>
      <c r="B18310" t="s">
        <v>51</v>
      </c>
      <c r="C18310" t="s">
        <v>52</v>
      </c>
      <c r="D18310" t="s">
        <v>30</v>
      </c>
      <c r="E18310" t="s">
        <v>375</v>
      </c>
      <c r="F18310" s="15">
        <v>45834</v>
      </c>
      <c r="G18310" t="s">
        <v>7114</v>
      </c>
      <c r="H18310" s="16">
        <v>27939.16</v>
      </c>
    </row>
    <row r="18311" spans="1:8" x14ac:dyDescent="0.25">
      <c r="A18311" t="s">
        <v>374</v>
      </c>
      <c r="B18311" t="s">
        <v>51</v>
      </c>
      <c r="C18311" t="s">
        <v>52</v>
      </c>
      <c r="D18311" t="s">
        <v>30</v>
      </c>
      <c r="E18311" t="s">
        <v>375</v>
      </c>
      <c r="F18311" s="15">
        <v>45601</v>
      </c>
      <c r="G18311" t="s">
        <v>3203</v>
      </c>
      <c r="H18311" s="16">
        <v>29936.76</v>
      </c>
    </row>
    <row r="18312" spans="1:8" x14ac:dyDescent="0.25">
      <c r="A18312" t="s">
        <v>374</v>
      </c>
      <c r="B18312" t="s">
        <v>51</v>
      </c>
      <c r="C18312" t="s">
        <v>52</v>
      </c>
      <c r="D18312" t="s">
        <v>30</v>
      </c>
      <c r="E18312" t="s">
        <v>375</v>
      </c>
      <c r="F18312" s="15">
        <v>45601</v>
      </c>
      <c r="G18312" t="s">
        <v>3203</v>
      </c>
      <c r="H18312" s="16">
        <v>38866.94</v>
      </c>
    </row>
    <row r="18313" spans="1:8" x14ac:dyDescent="0.25">
      <c r="A18313" s="17" t="str">
        <f>A18312</f>
        <v>2740</v>
      </c>
      <c r="B18313" s="17" t="s">
        <v>53</v>
      </c>
      <c r="C18313" s="17"/>
      <c r="D18313" s="17"/>
      <c r="E18313" s="17"/>
      <c r="F18313" s="21"/>
      <c r="G18313" s="17"/>
      <c r="H18313" s="20">
        <f>SUBTOTAL(9,H18303:H18312)</f>
        <v>339074.44</v>
      </c>
    </row>
    <row r="18314" spans="1:8" x14ac:dyDescent="0.25">
      <c r="A18314" t="s">
        <v>374</v>
      </c>
      <c r="B18314" t="s">
        <v>57</v>
      </c>
      <c r="C18314" t="s">
        <v>502</v>
      </c>
      <c r="D18314" t="s">
        <v>30</v>
      </c>
      <c r="E18314" t="s">
        <v>375</v>
      </c>
      <c r="F18314" s="15">
        <v>45503</v>
      </c>
      <c r="G18314" t="s">
        <v>1154</v>
      </c>
      <c r="H18314" s="16">
        <v>9533</v>
      </c>
    </row>
    <row r="18315" spans="1:8" x14ac:dyDescent="0.25">
      <c r="A18315" t="s">
        <v>374</v>
      </c>
      <c r="B18315" t="s">
        <v>57</v>
      </c>
      <c r="C18315" t="s">
        <v>502</v>
      </c>
      <c r="D18315" t="s">
        <v>30</v>
      </c>
      <c r="E18315" t="s">
        <v>375</v>
      </c>
      <c r="F18315" s="15">
        <v>45769</v>
      </c>
      <c r="G18315" t="s">
        <v>5777</v>
      </c>
      <c r="H18315" s="16">
        <v>6150</v>
      </c>
    </row>
    <row r="18316" spans="1:8" x14ac:dyDescent="0.25">
      <c r="A18316" s="17" t="str">
        <f>A18315</f>
        <v>2740</v>
      </c>
      <c r="B18316" s="17" t="s">
        <v>58</v>
      </c>
      <c r="C18316" s="17"/>
      <c r="D18316" s="17"/>
      <c r="E18316" s="17"/>
      <c r="F18316" s="21"/>
      <c r="G18316" s="17"/>
      <c r="H18316" s="20">
        <f>SUBTOTAL(9,H18314:H18315)</f>
        <v>15683</v>
      </c>
    </row>
    <row r="18317" spans="1:8" x14ac:dyDescent="0.25">
      <c r="A18317" t="s">
        <v>374</v>
      </c>
      <c r="B18317" t="s">
        <v>167</v>
      </c>
      <c r="C18317" t="s">
        <v>483</v>
      </c>
      <c r="D18317" t="s">
        <v>30</v>
      </c>
      <c r="E18317" t="s">
        <v>375</v>
      </c>
      <c r="F18317" s="15">
        <v>45498</v>
      </c>
      <c r="G18317" t="s">
        <v>1153</v>
      </c>
      <c r="H18317" s="16">
        <v>2927.63</v>
      </c>
    </row>
    <row r="18318" spans="1:8" x14ac:dyDescent="0.25">
      <c r="A18318" t="s">
        <v>374</v>
      </c>
      <c r="B18318" t="s">
        <v>167</v>
      </c>
      <c r="C18318" t="s">
        <v>483</v>
      </c>
      <c r="D18318" t="s">
        <v>30</v>
      </c>
      <c r="E18318" t="s">
        <v>375</v>
      </c>
      <c r="F18318" s="15">
        <v>45516</v>
      </c>
      <c r="G18318" t="s">
        <v>1644</v>
      </c>
      <c r="H18318" s="16">
        <v>5853.42</v>
      </c>
    </row>
    <row r="18319" spans="1:8" x14ac:dyDescent="0.25">
      <c r="A18319" t="s">
        <v>374</v>
      </c>
      <c r="B18319" t="s">
        <v>167</v>
      </c>
      <c r="C18319" t="s">
        <v>483</v>
      </c>
      <c r="D18319" t="s">
        <v>30</v>
      </c>
      <c r="E18319" t="s">
        <v>375</v>
      </c>
      <c r="F18319" s="15">
        <v>45642</v>
      </c>
      <c r="G18319" t="s">
        <v>3611</v>
      </c>
      <c r="H18319" s="16">
        <v>2679.03</v>
      </c>
    </row>
    <row r="18320" spans="1:8" x14ac:dyDescent="0.25">
      <c r="A18320" t="s">
        <v>374</v>
      </c>
      <c r="B18320" t="s">
        <v>167</v>
      </c>
      <c r="C18320" t="s">
        <v>483</v>
      </c>
      <c r="D18320" t="s">
        <v>30</v>
      </c>
      <c r="E18320" t="s">
        <v>375</v>
      </c>
      <c r="F18320" s="15">
        <v>45680</v>
      </c>
      <c r="G18320" t="s">
        <v>4245</v>
      </c>
      <c r="H18320" s="16">
        <v>2680.11</v>
      </c>
    </row>
    <row r="18321" spans="1:8" x14ac:dyDescent="0.25">
      <c r="A18321" t="s">
        <v>374</v>
      </c>
      <c r="B18321" t="s">
        <v>167</v>
      </c>
      <c r="C18321" t="s">
        <v>483</v>
      </c>
      <c r="D18321" t="s">
        <v>30</v>
      </c>
      <c r="E18321" t="s">
        <v>375</v>
      </c>
      <c r="F18321" s="15">
        <v>45702</v>
      </c>
      <c r="G18321" t="s">
        <v>4717</v>
      </c>
      <c r="H18321" s="16">
        <v>2668.16</v>
      </c>
    </row>
    <row r="18322" spans="1:8" x14ac:dyDescent="0.25">
      <c r="A18322" t="s">
        <v>374</v>
      </c>
      <c r="B18322" t="s">
        <v>167</v>
      </c>
      <c r="C18322" t="s">
        <v>483</v>
      </c>
      <c r="D18322" t="s">
        <v>30</v>
      </c>
      <c r="E18322" t="s">
        <v>375</v>
      </c>
      <c r="F18322" s="15">
        <v>45735</v>
      </c>
      <c r="G18322" t="s">
        <v>5134</v>
      </c>
      <c r="H18322" s="16">
        <v>2942.58</v>
      </c>
    </row>
    <row r="18323" spans="1:8" x14ac:dyDescent="0.25">
      <c r="A18323" t="s">
        <v>374</v>
      </c>
      <c r="B18323" t="s">
        <v>167</v>
      </c>
      <c r="C18323" t="s">
        <v>483</v>
      </c>
      <c r="D18323" t="s">
        <v>30</v>
      </c>
      <c r="E18323" t="s">
        <v>375</v>
      </c>
      <c r="F18323" s="15">
        <v>45756</v>
      </c>
      <c r="G18323" t="s">
        <v>5775</v>
      </c>
      <c r="H18323" s="16">
        <v>2676.45</v>
      </c>
    </row>
    <row r="18324" spans="1:8" x14ac:dyDescent="0.25">
      <c r="A18324" t="s">
        <v>374</v>
      </c>
      <c r="B18324" t="s">
        <v>167</v>
      </c>
      <c r="C18324" t="s">
        <v>483</v>
      </c>
      <c r="D18324" t="s">
        <v>30</v>
      </c>
      <c r="E18324" t="s">
        <v>375</v>
      </c>
      <c r="F18324" s="15">
        <v>45791</v>
      </c>
      <c r="G18324" t="s">
        <v>6349</v>
      </c>
      <c r="H18324" s="16">
        <v>2689.96</v>
      </c>
    </row>
    <row r="18325" spans="1:8" x14ac:dyDescent="0.25">
      <c r="A18325" t="s">
        <v>374</v>
      </c>
      <c r="B18325" t="s">
        <v>167</v>
      </c>
      <c r="C18325" t="s">
        <v>483</v>
      </c>
      <c r="D18325" t="s">
        <v>30</v>
      </c>
      <c r="E18325" t="s">
        <v>375</v>
      </c>
      <c r="F18325" s="15">
        <v>45821</v>
      </c>
      <c r="G18325" t="s">
        <v>7113</v>
      </c>
      <c r="H18325" s="16">
        <v>2749.26</v>
      </c>
    </row>
    <row r="18326" spans="1:8" x14ac:dyDescent="0.25">
      <c r="A18326" t="s">
        <v>374</v>
      </c>
      <c r="B18326" t="s">
        <v>167</v>
      </c>
      <c r="C18326" t="s">
        <v>483</v>
      </c>
      <c r="D18326" t="s">
        <v>30</v>
      </c>
      <c r="E18326" t="s">
        <v>375</v>
      </c>
      <c r="F18326" s="15">
        <v>45616</v>
      </c>
      <c r="G18326" t="s">
        <v>3201</v>
      </c>
      <c r="H18326" s="16">
        <v>194.95</v>
      </c>
    </row>
    <row r="18327" spans="1:8" x14ac:dyDescent="0.25">
      <c r="A18327" t="s">
        <v>374</v>
      </c>
      <c r="B18327" t="s">
        <v>167</v>
      </c>
      <c r="C18327" t="s">
        <v>483</v>
      </c>
      <c r="D18327" t="s">
        <v>30</v>
      </c>
      <c r="E18327" t="s">
        <v>375</v>
      </c>
      <c r="F18327" s="15">
        <v>45607</v>
      </c>
      <c r="G18327" t="s">
        <v>3202</v>
      </c>
      <c r="H18327" s="16">
        <v>2938.75</v>
      </c>
    </row>
    <row r="18328" spans="1:8" x14ac:dyDescent="0.25">
      <c r="A18328" t="s">
        <v>374</v>
      </c>
      <c r="B18328" t="s">
        <v>167</v>
      </c>
      <c r="C18328" t="s">
        <v>483</v>
      </c>
      <c r="D18328" t="s">
        <v>30</v>
      </c>
      <c r="E18328" t="s">
        <v>375</v>
      </c>
      <c r="F18328" s="15">
        <v>45616</v>
      </c>
      <c r="G18328" t="s">
        <v>3201</v>
      </c>
      <c r="H18328" s="16">
        <v>2633.96</v>
      </c>
    </row>
    <row r="18329" spans="1:8" x14ac:dyDescent="0.25">
      <c r="A18329" s="17" t="str">
        <f>A18328</f>
        <v>2740</v>
      </c>
      <c r="B18329" s="17" t="s">
        <v>168</v>
      </c>
      <c r="C18329" s="17"/>
      <c r="D18329" s="17"/>
      <c r="E18329" s="17"/>
      <c r="F18329" s="21"/>
      <c r="G18329" s="17"/>
      <c r="H18329" s="20">
        <f>SUBTOTAL(9,H18317:H18328)</f>
        <v>33634.26</v>
      </c>
    </row>
    <row r="18330" spans="1:8" x14ac:dyDescent="0.25">
      <c r="A18330" t="s">
        <v>374</v>
      </c>
      <c r="B18330" t="s">
        <v>73</v>
      </c>
      <c r="C18330" t="s">
        <v>477</v>
      </c>
      <c r="D18330" t="s">
        <v>30</v>
      </c>
      <c r="E18330" t="s">
        <v>375</v>
      </c>
      <c r="F18330" s="15">
        <v>45716</v>
      </c>
      <c r="G18330" t="s">
        <v>4719</v>
      </c>
      <c r="H18330" s="16">
        <v>4000</v>
      </c>
    </row>
    <row r="18331" spans="1:8" x14ac:dyDescent="0.25">
      <c r="A18331" s="17" t="str">
        <f>A18330</f>
        <v>2740</v>
      </c>
      <c r="B18331" s="17" t="s">
        <v>74</v>
      </c>
      <c r="C18331" s="17"/>
      <c r="D18331" s="17"/>
      <c r="E18331" s="17"/>
      <c r="F18331" s="21"/>
      <c r="G18331" s="17"/>
      <c r="H18331" s="20">
        <f>SUBTOTAL(9,H18330:H18330)</f>
        <v>4000</v>
      </c>
    </row>
    <row r="18332" spans="1:8" ht="16.5" thickBot="1" x14ac:dyDescent="0.3">
      <c r="A18332" s="22" t="s">
        <v>1156</v>
      </c>
      <c r="B18332" s="22"/>
      <c r="C18332" s="25" t="str">
        <f>E18330&amp;" Total"</f>
        <v>MONTE VISTA C-8 Total</v>
      </c>
      <c r="D18332" s="22"/>
      <c r="E18332" s="22"/>
      <c r="F18332" s="23"/>
      <c r="G18332" s="22"/>
      <c r="H18332" s="24">
        <f>SUBTOTAL(9,H18222:H18330)</f>
        <v>1647204.1399999992</v>
      </c>
    </row>
    <row r="18333" spans="1:8" x14ac:dyDescent="0.25">
      <c r="A18333" t="s">
        <v>1646</v>
      </c>
      <c r="B18333" t="s">
        <v>15</v>
      </c>
      <c r="C18333" t="s">
        <v>1337</v>
      </c>
      <c r="D18333" t="s">
        <v>12</v>
      </c>
      <c r="E18333" t="s">
        <v>1647</v>
      </c>
      <c r="F18333" s="15">
        <v>45531</v>
      </c>
      <c r="G18333" t="s">
        <v>1648</v>
      </c>
      <c r="H18333" s="16">
        <v>1450.35</v>
      </c>
    </row>
    <row r="18334" spans="1:8" x14ac:dyDescent="0.25">
      <c r="A18334" s="17" t="str">
        <f>A18333</f>
        <v>2750</v>
      </c>
      <c r="B18334" s="17" t="s">
        <v>16</v>
      </c>
      <c r="C18334" s="17"/>
      <c r="D18334" s="17"/>
      <c r="E18334" s="17"/>
      <c r="F18334" s="21"/>
      <c r="G18334" s="17"/>
      <c r="H18334" s="20">
        <f>SUBTOTAL(9,H18333:H18333)</f>
        <v>1450.35</v>
      </c>
    </row>
    <row r="18335" spans="1:8" x14ac:dyDescent="0.25">
      <c r="A18335" t="s">
        <v>1646</v>
      </c>
      <c r="B18335" t="s">
        <v>2586</v>
      </c>
      <c r="C18335" t="s">
        <v>2587</v>
      </c>
      <c r="D18335" t="s">
        <v>12</v>
      </c>
      <c r="E18335" t="s">
        <v>1647</v>
      </c>
      <c r="F18335" s="15">
        <v>45828</v>
      </c>
      <c r="G18335" t="s">
        <v>7115</v>
      </c>
      <c r="H18335" s="16">
        <v>1117.48</v>
      </c>
    </row>
    <row r="18336" spans="1:8" x14ac:dyDescent="0.25">
      <c r="A18336" t="s">
        <v>1646</v>
      </c>
      <c r="B18336" t="s">
        <v>2586</v>
      </c>
      <c r="C18336" t="s">
        <v>2587</v>
      </c>
      <c r="D18336" t="s">
        <v>12</v>
      </c>
      <c r="E18336" t="s">
        <v>1647</v>
      </c>
      <c r="F18336" s="15">
        <v>45608</v>
      </c>
      <c r="G18336" t="s">
        <v>3204</v>
      </c>
      <c r="H18336" s="16">
        <v>15923.67</v>
      </c>
    </row>
    <row r="18337" spans="1:8" x14ac:dyDescent="0.25">
      <c r="A18337" s="17" t="str">
        <f>A18336</f>
        <v>2750</v>
      </c>
      <c r="B18337" s="17" t="s">
        <v>2589</v>
      </c>
      <c r="C18337" s="17"/>
      <c r="D18337" s="17"/>
      <c r="E18337" s="17"/>
      <c r="F18337" s="21"/>
      <c r="G18337" s="17"/>
      <c r="H18337" s="20">
        <f>SUBTOTAL(9,H18335:H18336)</f>
        <v>17041.150000000001</v>
      </c>
    </row>
    <row r="18338" spans="1:8" x14ac:dyDescent="0.25">
      <c r="A18338" t="s">
        <v>1646</v>
      </c>
      <c r="B18338" t="s">
        <v>2590</v>
      </c>
      <c r="C18338" t="s">
        <v>2591</v>
      </c>
      <c r="D18338" t="s">
        <v>12</v>
      </c>
      <c r="E18338" t="s">
        <v>1647</v>
      </c>
      <c r="F18338" s="15">
        <v>45621</v>
      </c>
      <c r="G18338" t="s">
        <v>3205</v>
      </c>
      <c r="H18338" s="16">
        <v>1071.57</v>
      </c>
    </row>
    <row r="18339" spans="1:8" x14ac:dyDescent="0.25">
      <c r="A18339" s="17" t="str">
        <f>A18338</f>
        <v>2750</v>
      </c>
      <c r="B18339" s="17" t="s">
        <v>2593</v>
      </c>
      <c r="C18339" s="17"/>
      <c r="D18339" s="17"/>
      <c r="E18339" s="17"/>
      <c r="F18339" s="21"/>
      <c r="G18339" s="17"/>
      <c r="H18339" s="20">
        <f>SUBTOTAL(9,H18338:H18338)</f>
        <v>1071.57</v>
      </c>
    </row>
    <row r="18340" spans="1:8" x14ac:dyDescent="0.25">
      <c r="A18340" t="s">
        <v>1646</v>
      </c>
      <c r="B18340" t="s">
        <v>468</v>
      </c>
      <c r="C18340" t="s">
        <v>469</v>
      </c>
      <c r="D18340" t="s">
        <v>30</v>
      </c>
      <c r="E18340" t="s">
        <v>1647</v>
      </c>
      <c r="F18340" s="15">
        <v>45635</v>
      </c>
      <c r="G18340" t="s">
        <v>3613</v>
      </c>
      <c r="H18340" s="16">
        <v>6644.57</v>
      </c>
    </row>
    <row r="18341" spans="1:8" x14ac:dyDescent="0.25">
      <c r="A18341" t="s">
        <v>1646</v>
      </c>
      <c r="B18341" t="s">
        <v>468</v>
      </c>
      <c r="C18341" t="s">
        <v>469</v>
      </c>
      <c r="D18341" t="s">
        <v>30</v>
      </c>
      <c r="E18341" t="s">
        <v>1647</v>
      </c>
      <c r="F18341" s="15">
        <v>45681</v>
      </c>
      <c r="G18341" t="s">
        <v>4248</v>
      </c>
      <c r="H18341" s="16">
        <v>4126.29</v>
      </c>
    </row>
    <row r="18342" spans="1:8" x14ac:dyDescent="0.25">
      <c r="A18342" t="s">
        <v>1646</v>
      </c>
      <c r="B18342" t="s">
        <v>468</v>
      </c>
      <c r="C18342" t="s">
        <v>469</v>
      </c>
      <c r="D18342" t="s">
        <v>30</v>
      </c>
      <c r="E18342" t="s">
        <v>1647</v>
      </c>
      <c r="F18342" s="15">
        <v>45695</v>
      </c>
      <c r="G18342" t="s">
        <v>4720</v>
      </c>
      <c r="H18342" s="16">
        <v>4695.71</v>
      </c>
    </row>
    <row r="18343" spans="1:8" x14ac:dyDescent="0.25">
      <c r="A18343" t="s">
        <v>1646</v>
      </c>
      <c r="B18343" t="s">
        <v>468</v>
      </c>
      <c r="C18343" t="s">
        <v>469</v>
      </c>
      <c r="D18343" t="s">
        <v>30</v>
      </c>
      <c r="E18343" t="s">
        <v>1647</v>
      </c>
      <c r="F18343" s="15">
        <v>45742</v>
      </c>
      <c r="G18343" t="s">
        <v>5136</v>
      </c>
      <c r="H18343" s="16">
        <v>6031.04</v>
      </c>
    </row>
    <row r="18344" spans="1:8" x14ac:dyDescent="0.25">
      <c r="A18344" t="s">
        <v>1646</v>
      </c>
      <c r="B18344" t="s">
        <v>468</v>
      </c>
      <c r="C18344" t="s">
        <v>469</v>
      </c>
      <c r="D18344" t="s">
        <v>30</v>
      </c>
      <c r="E18344" t="s">
        <v>1647</v>
      </c>
      <c r="F18344" s="15">
        <v>45742</v>
      </c>
      <c r="G18344" t="s">
        <v>5136</v>
      </c>
      <c r="H18344" s="16">
        <v>5076.66</v>
      </c>
    </row>
    <row r="18345" spans="1:8" x14ac:dyDescent="0.25">
      <c r="A18345" t="s">
        <v>1646</v>
      </c>
      <c r="B18345" t="s">
        <v>468</v>
      </c>
      <c r="C18345" t="s">
        <v>469</v>
      </c>
      <c r="D18345" t="s">
        <v>30</v>
      </c>
      <c r="E18345" t="s">
        <v>1647</v>
      </c>
      <c r="F18345" s="15">
        <v>45779</v>
      </c>
      <c r="G18345" t="s">
        <v>6350</v>
      </c>
      <c r="H18345" s="16">
        <v>4394.96</v>
      </c>
    </row>
    <row r="18346" spans="1:8" x14ac:dyDescent="0.25">
      <c r="A18346" t="s">
        <v>1646</v>
      </c>
      <c r="B18346" t="s">
        <v>468</v>
      </c>
      <c r="C18346" t="s">
        <v>469</v>
      </c>
      <c r="D18346" t="s">
        <v>30</v>
      </c>
      <c r="E18346" t="s">
        <v>1647</v>
      </c>
      <c r="F18346" s="15">
        <v>45791</v>
      </c>
      <c r="G18346" t="s">
        <v>6351</v>
      </c>
      <c r="H18346" s="16">
        <v>6416</v>
      </c>
    </row>
    <row r="18347" spans="1:8" x14ac:dyDescent="0.25">
      <c r="A18347" t="s">
        <v>1646</v>
      </c>
      <c r="B18347" t="s">
        <v>468</v>
      </c>
      <c r="C18347" t="s">
        <v>469</v>
      </c>
      <c r="D18347" t="s">
        <v>30</v>
      </c>
      <c r="E18347" t="s">
        <v>1647</v>
      </c>
      <c r="F18347" s="15">
        <v>45834</v>
      </c>
      <c r="G18347" t="s">
        <v>7116</v>
      </c>
      <c r="H18347" s="16">
        <v>4471.1499999999996</v>
      </c>
    </row>
    <row r="18348" spans="1:8" x14ac:dyDescent="0.25">
      <c r="A18348" t="s">
        <v>1646</v>
      </c>
      <c r="B18348" t="s">
        <v>468</v>
      </c>
      <c r="C18348" t="s">
        <v>469</v>
      </c>
      <c r="D18348" t="s">
        <v>30</v>
      </c>
      <c r="E18348" t="s">
        <v>1647</v>
      </c>
      <c r="F18348" s="15">
        <v>45601</v>
      </c>
      <c r="G18348" t="s">
        <v>3206</v>
      </c>
      <c r="H18348" s="16">
        <v>3556.87</v>
      </c>
    </row>
    <row r="18349" spans="1:8" x14ac:dyDescent="0.25">
      <c r="A18349" t="s">
        <v>1646</v>
      </c>
      <c r="B18349" t="s">
        <v>468</v>
      </c>
      <c r="C18349" t="s">
        <v>469</v>
      </c>
      <c r="D18349" t="s">
        <v>30</v>
      </c>
      <c r="E18349" t="s">
        <v>1647</v>
      </c>
      <c r="F18349" s="15">
        <v>45621</v>
      </c>
      <c r="G18349" t="s">
        <v>3205</v>
      </c>
      <c r="H18349" s="16">
        <v>1142.8499999999999</v>
      </c>
    </row>
    <row r="18350" spans="1:8" x14ac:dyDescent="0.25">
      <c r="A18350" s="17" t="str">
        <f>A18349</f>
        <v>2750</v>
      </c>
      <c r="B18350" s="17" t="s">
        <v>470</v>
      </c>
      <c r="C18350" s="17"/>
      <c r="D18350" s="17"/>
      <c r="E18350" s="17"/>
      <c r="F18350" s="21"/>
      <c r="G18350" s="17"/>
      <c r="H18350" s="20">
        <f>SUBTOTAL(9,H18340:H18349)</f>
        <v>46556.1</v>
      </c>
    </row>
    <row r="18351" spans="1:8" x14ac:dyDescent="0.25">
      <c r="A18351" t="s">
        <v>1646</v>
      </c>
      <c r="B18351" t="s">
        <v>471</v>
      </c>
      <c r="C18351" t="s">
        <v>472</v>
      </c>
      <c r="D18351" t="s">
        <v>30</v>
      </c>
      <c r="E18351" t="s">
        <v>1647</v>
      </c>
      <c r="F18351" s="15">
        <v>45635</v>
      </c>
      <c r="G18351" t="s">
        <v>3613</v>
      </c>
      <c r="H18351" s="16">
        <v>615.78</v>
      </c>
    </row>
    <row r="18352" spans="1:8" x14ac:dyDescent="0.25">
      <c r="A18352" t="s">
        <v>1646</v>
      </c>
      <c r="B18352" t="s">
        <v>471</v>
      </c>
      <c r="C18352" t="s">
        <v>472</v>
      </c>
      <c r="D18352" t="s">
        <v>30</v>
      </c>
      <c r="E18352" t="s">
        <v>1647</v>
      </c>
      <c r="F18352" s="15">
        <v>45681</v>
      </c>
      <c r="G18352" t="s">
        <v>4248</v>
      </c>
      <c r="H18352" s="16">
        <v>332.64</v>
      </c>
    </row>
    <row r="18353" spans="1:8" x14ac:dyDescent="0.25">
      <c r="A18353" t="s">
        <v>1646</v>
      </c>
      <c r="B18353" t="s">
        <v>471</v>
      </c>
      <c r="C18353" t="s">
        <v>472</v>
      </c>
      <c r="D18353" t="s">
        <v>30</v>
      </c>
      <c r="E18353" t="s">
        <v>1647</v>
      </c>
      <c r="F18353" s="15">
        <v>45695</v>
      </c>
      <c r="G18353" t="s">
        <v>4720</v>
      </c>
      <c r="H18353" s="16">
        <v>318.77999999999997</v>
      </c>
    </row>
    <row r="18354" spans="1:8" x14ac:dyDescent="0.25">
      <c r="A18354" t="s">
        <v>1646</v>
      </c>
      <c r="B18354" t="s">
        <v>471</v>
      </c>
      <c r="C18354" t="s">
        <v>472</v>
      </c>
      <c r="D18354" t="s">
        <v>30</v>
      </c>
      <c r="E18354" t="s">
        <v>1647</v>
      </c>
      <c r="F18354" s="15">
        <v>45742</v>
      </c>
      <c r="G18354" t="s">
        <v>5136</v>
      </c>
      <c r="H18354" s="16">
        <v>380.16</v>
      </c>
    </row>
    <row r="18355" spans="1:8" x14ac:dyDescent="0.25">
      <c r="A18355" t="s">
        <v>1646</v>
      </c>
      <c r="B18355" t="s">
        <v>471</v>
      </c>
      <c r="C18355" t="s">
        <v>472</v>
      </c>
      <c r="D18355" t="s">
        <v>30</v>
      </c>
      <c r="E18355" t="s">
        <v>1647</v>
      </c>
      <c r="F18355" s="15">
        <v>45742</v>
      </c>
      <c r="G18355" t="s">
        <v>5136</v>
      </c>
      <c r="H18355" s="16">
        <v>427.68</v>
      </c>
    </row>
    <row r="18356" spans="1:8" x14ac:dyDescent="0.25">
      <c r="A18356" t="s">
        <v>1646</v>
      </c>
      <c r="B18356" t="s">
        <v>471</v>
      </c>
      <c r="C18356" t="s">
        <v>472</v>
      </c>
      <c r="D18356" t="s">
        <v>30</v>
      </c>
      <c r="E18356" t="s">
        <v>1647</v>
      </c>
      <c r="F18356" s="15">
        <v>45779</v>
      </c>
      <c r="G18356" t="s">
        <v>6350</v>
      </c>
      <c r="H18356" s="16">
        <v>310.86</v>
      </c>
    </row>
    <row r="18357" spans="1:8" x14ac:dyDescent="0.25">
      <c r="A18357" t="s">
        <v>1646</v>
      </c>
      <c r="B18357" t="s">
        <v>471</v>
      </c>
      <c r="C18357" t="s">
        <v>472</v>
      </c>
      <c r="D18357" t="s">
        <v>30</v>
      </c>
      <c r="E18357" t="s">
        <v>1647</v>
      </c>
      <c r="F18357" s="15">
        <v>45791</v>
      </c>
      <c r="G18357" t="s">
        <v>6351</v>
      </c>
      <c r="H18357" s="16">
        <v>500.94</v>
      </c>
    </row>
    <row r="18358" spans="1:8" x14ac:dyDescent="0.25">
      <c r="A18358" t="s">
        <v>1646</v>
      </c>
      <c r="B18358" t="s">
        <v>471</v>
      </c>
      <c r="C18358" t="s">
        <v>472</v>
      </c>
      <c r="D18358" t="s">
        <v>30</v>
      </c>
      <c r="E18358" t="s">
        <v>1647</v>
      </c>
      <c r="F18358" s="15">
        <v>45834</v>
      </c>
      <c r="G18358" t="s">
        <v>7116</v>
      </c>
      <c r="H18358" s="16">
        <v>302.94</v>
      </c>
    </row>
    <row r="18359" spans="1:8" x14ac:dyDescent="0.25">
      <c r="A18359" t="s">
        <v>1646</v>
      </c>
      <c r="B18359" t="s">
        <v>471</v>
      </c>
      <c r="C18359" t="s">
        <v>472</v>
      </c>
      <c r="D18359" t="s">
        <v>30</v>
      </c>
      <c r="E18359" t="s">
        <v>1647</v>
      </c>
      <c r="F18359" s="15">
        <v>45601</v>
      </c>
      <c r="G18359" t="s">
        <v>3206</v>
      </c>
      <c r="H18359" s="16">
        <v>255.42</v>
      </c>
    </row>
    <row r="18360" spans="1:8" x14ac:dyDescent="0.25">
      <c r="A18360" s="17" t="str">
        <f>A18359</f>
        <v>2750</v>
      </c>
      <c r="B18360" s="17" t="s">
        <v>473</v>
      </c>
      <c r="C18360" s="17"/>
      <c r="D18360" s="17"/>
      <c r="E18360" s="17"/>
      <c r="F18360" s="21"/>
      <c r="G18360" s="17"/>
      <c r="H18360" s="20">
        <f>SUBTOTAL(9,H18351:H18359)</f>
        <v>3445.2000000000003</v>
      </c>
    </row>
    <row r="18361" spans="1:8" x14ac:dyDescent="0.25">
      <c r="A18361" t="s">
        <v>1646</v>
      </c>
      <c r="B18361" t="s">
        <v>23</v>
      </c>
      <c r="C18361" t="s">
        <v>24</v>
      </c>
      <c r="D18361" t="s">
        <v>12</v>
      </c>
      <c r="E18361" t="s">
        <v>1647</v>
      </c>
      <c r="F18361" s="15">
        <v>45635</v>
      </c>
      <c r="G18361" t="s">
        <v>3613</v>
      </c>
      <c r="H18361" s="16">
        <v>1.6</v>
      </c>
    </row>
    <row r="18362" spans="1:8" x14ac:dyDescent="0.25">
      <c r="A18362" t="s">
        <v>1646</v>
      </c>
      <c r="B18362" t="s">
        <v>23</v>
      </c>
      <c r="C18362" t="s">
        <v>24</v>
      </c>
      <c r="D18362" t="s">
        <v>12</v>
      </c>
      <c r="E18362" t="s">
        <v>1647</v>
      </c>
      <c r="F18362" s="15">
        <v>45681</v>
      </c>
      <c r="G18362" t="s">
        <v>4248</v>
      </c>
      <c r="H18362" s="16">
        <v>12.4</v>
      </c>
    </row>
    <row r="18363" spans="1:8" x14ac:dyDescent="0.25">
      <c r="A18363" t="s">
        <v>1646</v>
      </c>
      <c r="B18363" t="s">
        <v>23</v>
      </c>
      <c r="C18363" t="s">
        <v>24</v>
      </c>
      <c r="D18363" t="s">
        <v>12</v>
      </c>
      <c r="E18363" t="s">
        <v>1647</v>
      </c>
      <c r="F18363" s="15">
        <v>45695</v>
      </c>
      <c r="G18363" t="s">
        <v>4720</v>
      </c>
      <c r="H18363" s="16">
        <v>15.2</v>
      </c>
    </row>
    <row r="18364" spans="1:8" x14ac:dyDescent="0.25">
      <c r="A18364" t="s">
        <v>1646</v>
      </c>
      <c r="B18364" t="s">
        <v>23</v>
      </c>
      <c r="C18364" t="s">
        <v>24</v>
      </c>
      <c r="D18364" t="s">
        <v>12</v>
      </c>
      <c r="E18364" t="s">
        <v>1647</v>
      </c>
      <c r="F18364" s="15">
        <v>45742</v>
      </c>
      <c r="G18364" t="s">
        <v>5136</v>
      </c>
      <c r="H18364" s="16">
        <v>17.2</v>
      </c>
    </row>
    <row r="18365" spans="1:8" x14ac:dyDescent="0.25">
      <c r="A18365" t="s">
        <v>1646</v>
      </c>
      <c r="B18365" t="s">
        <v>23</v>
      </c>
      <c r="C18365" t="s">
        <v>24</v>
      </c>
      <c r="D18365" t="s">
        <v>12</v>
      </c>
      <c r="E18365" t="s">
        <v>1647</v>
      </c>
      <c r="F18365" s="15">
        <v>45742</v>
      </c>
      <c r="G18365" t="s">
        <v>5136</v>
      </c>
      <c r="H18365" s="16">
        <v>1.6</v>
      </c>
    </row>
    <row r="18366" spans="1:8" x14ac:dyDescent="0.25">
      <c r="A18366" t="s">
        <v>1646</v>
      </c>
      <c r="B18366" t="s">
        <v>23</v>
      </c>
      <c r="C18366" t="s">
        <v>24</v>
      </c>
      <c r="D18366" t="s">
        <v>12</v>
      </c>
      <c r="E18366" t="s">
        <v>1647</v>
      </c>
      <c r="F18366" s="15">
        <v>45779</v>
      </c>
      <c r="G18366" t="s">
        <v>6350</v>
      </c>
      <c r="H18366" s="16">
        <v>15.6</v>
      </c>
    </row>
    <row r="18367" spans="1:8" x14ac:dyDescent="0.25">
      <c r="A18367" t="s">
        <v>1646</v>
      </c>
      <c r="B18367" t="s">
        <v>23</v>
      </c>
      <c r="C18367" t="s">
        <v>24</v>
      </c>
      <c r="D18367" t="s">
        <v>12</v>
      </c>
      <c r="E18367" t="s">
        <v>1647</v>
      </c>
      <c r="F18367" s="15">
        <v>45791</v>
      </c>
      <c r="G18367" t="s">
        <v>6351</v>
      </c>
      <c r="H18367" s="16">
        <v>17.600000000000001</v>
      </c>
    </row>
    <row r="18368" spans="1:8" x14ac:dyDescent="0.25">
      <c r="A18368" t="s">
        <v>1646</v>
      </c>
      <c r="B18368" t="s">
        <v>23</v>
      </c>
      <c r="C18368" t="s">
        <v>24</v>
      </c>
      <c r="D18368" t="s">
        <v>12</v>
      </c>
      <c r="E18368" t="s">
        <v>1647</v>
      </c>
      <c r="F18368" s="15">
        <v>45834</v>
      </c>
      <c r="G18368" t="s">
        <v>7116</v>
      </c>
      <c r="H18368" s="16">
        <v>17.2</v>
      </c>
    </row>
    <row r="18369" spans="1:8" x14ac:dyDescent="0.25">
      <c r="A18369" t="s">
        <v>1646</v>
      </c>
      <c r="B18369" t="s">
        <v>23</v>
      </c>
      <c r="C18369" t="s">
        <v>24</v>
      </c>
      <c r="D18369" t="s">
        <v>12</v>
      </c>
      <c r="E18369" t="s">
        <v>1647</v>
      </c>
      <c r="F18369" s="15">
        <v>45621</v>
      </c>
      <c r="G18369" t="s">
        <v>3205</v>
      </c>
      <c r="H18369" s="16">
        <v>10</v>
      </c>
    </row>
    <row r="18370" spans="1:8" x14ac:dyDescent="0.25">
      <c r="A18370" s="17" t="str">
        <f>A18369</f>
        <v>2750</v>
      </c>
      <c r="B18370" s="17" t="s">
        <v>25</v>
      </c>
      <c r="C18370" s="17"/>
      <c r="D18370" s="17"/>
      <c r="E18370" s="17"/>
      <c r="F18370" s="21"/>
      <c r="G18370" s="17"/>
      <c r="H18370" s="20">
        <f>SUBTOTAL(9,H18361:H18369)</f>
        <v>108.4</v>
      </c>
    </row>
    <row r="18371" spans="1:8" x14ac:dyDescent="0.25">
      <c r="A18371" t="s">
        <v>1646</v>
      </c>
      <c r="B18371" t="s">
        <v>64</v>
      </c>
      <c r="C18371" t="s">
        <v>65</v>
      </c>
      <c r="D18371" t="s">
        <v>12</v>
      </c>
      <c r="E18371" t="s">
        <v>1647</v>
      </c>
      <c r="F18371" s="15">
        <v>45742</v>
      </c>
      <c r="G18371" t="s">
        <v>5136</v>
      </c>
      <c r="H18371" s="16">
        <v>4444.3500000000004</v>
      </c>
    </row>
    <row r="18372" spans="1:8" x14ac:dyDescent="0.25">
      <c r="A18372" s="17" t="str">
        <f>A18371</f>
        <v>2750</v>
      </c>
      <c r="B18372" s="17" t="s">
        <v>66</v>
      </c>
      <c r="C18372" s="17"/>
      <c r="D18372" s="17"/>
      <c r="E18372" s="17"/>
      <c r="F18372" s="21"/>
      <c r="G18372" s="17"/>
      <c r="H18372" s="20">
        <f>SUBTOTAL(9,H18371:H18371)</f>
        <v>4444.3500000000004</v>
      </c>
    </row>
    <row r="18373" spans="1:8" x14ac:dyDescent="0.25">
      <c r="A18373" t="s">
        <v>1646</v>
      </c>
      <c r="B18373" t="s">
        <v>5227</v>
      </c>
      <c r="C18373" t="s">
        <v>5228</v>
      </c>
      <c r="D18373" t="s">
        <v>12</v>
      </c>
      <c r="E18373" t="s">
        <v>1647</v>
      </c>
      <c r="F18373" s="15">
        <v>45775</v>
      </c>
      <c r="G18373" t="s">
        <v>5778</v>
      </c>
      <c r="H18373" s="16">
        <v>1782.05</v>
      </c>
    </row>
    <row r="18374" spans="1:8" x14ac:dyDescent="0.25">
      <c r="A18374" s="17" t="str">
        <f>A18373</f>
        <v>2750</v>
      </c>
      <c r="B18374" s="17" t="s">
        <v>5230</v>
      </c>
      <c r="C18374" s="17"/>
      <c r="D18374" s="17"/>
      <c r="E18374" s="17"/>
      <c r="F18374" s="21"/>
      <c r="G18374" s="17"/>
      <c r="H18374" s="20">
        <f>SUBTOTAL(9,H18373:H18373)</f>
        <v>1782.05</v>
      </c>
    </row>
    <row r="18375" spans="1:8" x14ac:dyDescent="0.25">
      <c r="A18375" t="s">
        <v>1646</v>
      </c>
      <c r="B18375" t="s">
        <v>2609</v>
      </c>
      <c r="C18375" t="s">
        <v>2610</v>
      </c>
      <c r="D18375" t="s">
        <v>12</v>
      </c>
      <c r="E18375" t="s">
        <v>1647</v>
      </c>
      <c r="F18375" s="15">
        <v>45621</v>
      </c>
      <c r="G18375" t="s">
        <v>3205</v>
      </c>
      <c r="H18375" s="16">
        <v>10093.049999999999</v>
      </c>
    </row>
    <row r="18376" spans="1:8" x14ac:dyDescent="0.25">
      <c r="A18376" s="17" t="str">
        <f>A18375</f>
        <v>2750</v>
      </c>
      <c r="B18376" s="17" t="s">
        <v>2611</v>
      </c>
      <c r="C18376" s="17"/>
      <c r="D18376" s="17"/>
      <c r="E18376" s="17"/>
      <c r="F18376" s="21"/>
      <c r="G18376" s="17"/>
      <c r="H18376" s="20">
        <f>SUBTOTAL(9,H18375:H18375)</f>
        <v>10093.049999999999</v>
      </c>
    </row>
    <row r="18377" spans="1:8" x14ac:dyDescent="0.25">
      <c r="A18377" t="s">
        <v>1646</v>
      </c>
      <c r="B18377" t="s">
        <v>3698</v>
      </c>
      <c r="C18377" t="s">
        <v>3699</v>
      </c>
      <c r="D18377" t="s">
        <v>12</v>
      </c>
      <c r="E18377" t="s">
        <v>1647</v>
      </c>
      <c r="F18377" s="15">
        <v>45667</v>
      </c>
      <c r="G18377" t="s">
        <v>4249</v>
      </c>
      <c r="H18377" s="16">
        <v>4000</v>
      </c>
    </row>
    <row r="18378" spans="1:8" x14ac:dyDescent="0.25">
      <c r="A18378" s="17" t="str">
        <f>A18377</f>
        <v>2750</v>
      </c>
      <c r="B18378" s="17" t="s">
        <v>3701</v>
      </c>
      <c r="C18378" s="17"/>
      <c r="D18378" s="17"/>
      <c r="E18378" s="17"/>
      <c r="F18378" s="21"/>
      <c r="G18378" s="17"/>
      <c r="H18378" s="20">
        <f>SUBTOTAL(9,H18377:H18377)</f>
        <v>4000</v>
      </c>
    </row>
    <row r="18379" spans="1:8" x14ac:dyDescent="0.25">
      <c r="A18379" t="s">
        <v>1646</v>
      </c>
      <c r="B18379" t="s">
        <v>6482</v>
      </c>
      <c r="C18379" t="s">
        <v>6483</v>
      </c>
      <c r="D18379" t="s">
        <v>12</v>
      </c>
      <c r="E18379" t="s">
        <v>1647</v>
      </c>
      <c r="F18379" s="15">
        <v>45833</v>
      </c>
      <c r="G18379" t="s">
        <v>7117</v>
      </c>
      <c r="H18379" s="16">
        <v>6494</v>
      </c>
    </row>
    <row r="18380" spans="1:8" x14ac:dyDescent="0.25">
      <c r="A18380" s="17" t="str">
        <f>A18379</f>
        <v>2750</v>
      </c>
      <c r="B18380" s="17" t="s">
        <v>6485</v>
      </c>
      <c r="C18380" s="17"/>
      <c r="D18380" s="17"/>
      <c r="E18380" s="17"/>
      <c r="F18380" s="21"/>
      <c r="G18380" s="17"/>
      <c r="H18380" s="20">
        <f>SUBTOTAL(9,H18379:H18379)</f>
        <v>6494</v>
      </c>
    </row>
    <row r="18381" spans="1:8" x14ac:dyDescent="0.25">
      <c r="A18381" t="s">
        <v>1646</v>
      </c>
      <c r="B18381" t="s">
        <v>5945</v>
      </c>
      <c r="C18381" t="s">
        <v>5946</v>
      </c>
      <c r="D18381" t="s">
        <v>30</v>
      </c>
      <c r="E18381" t="s">
        <v>1647</v>
      </c>
      <c r="F18381" s="15">
        <v>45800</v>
      </c>
      <c r="G18381" t="s">
        <v>6352</v>
      </c>
      <c r="H18381" s="16">
        <v>625</v>
      </c>
    </row>
    <row r="18382" spans="1:8" x14ac:dyDescent="0.25">
      <c r="A18382" s="17" t="str">
        <f>A18381</f>
        <v>2750</v>
      </c>
      <c r="B18382" s="17" t="s">
        <v>5948</v>
      </c>
      <c r="C18382" s="17"/>
      <c r="D18382" s="17"/>
      <c r="E18382" s="17"/>
      <c r="F18382" s="21"/>
      <c r="G18382" s="17"/>
      <c r="H18382" s="20">
        <f>SUBTOTAL(9,H18381:H18381)</f>
        <v>625</v>
      </c>
    </row>
    <row r="18383" spans="1:8" x14ac:dyDescent="0.25">
      <c r="A18383" t="s">
        <v>1646</v>
      </c>
      <c r="B18383" t="s">
        <v>29</v>
      </c>
      <c r="C18383" t="s">
        <v>493</v>
      </c>
      <c r="D18383" t="s">
        <v>30</v>
      </c>
      <c r="E18383" t="s">
        <v>1647</v>
      </c>
      <c r="F18383" s="15">
        <v>45821</v>
      </c>
      <c r="G18383" t="s">
        <v>7118</v>
      </c>
      <c r="H18383" s="16">
        <v>30160.44</v>
      </c>
    </row>
    <row r="18384" spans="1:8" x14ac:dyDescent="0.25">
      <c r="A18384" t="s">
        <v>1646</v>
      </c>
      <c r="B18384" t="s">
        <v>29</v>
      </c>
      <c r="C18384" t="s">
        <v>493</v>
      </c>
      <c r="D18384" t="s">
        <v>30</v>
      </c>
      <c r="E18384" t="s">
        <v>1647</v>
      </c>
      <c r="F18384" s="15">
        <v>45821</v>
      </c>
      <c r="G18384" t="s">
        <v>7118</v>
      </c>
      <c r="H18384" s="16">
        <v>35731.97</v>
      </c>
    </row>
    <row r="18385" spans="1:8" x14ac:dyDescent="0.25">
      <c r="A18385" s="17" t="str">
        <f>A18384</f>
        <v>2750</v>
      </c>
      <c r="B18385" s="17" t="s">
        <v>31</v>
      </c>
      <c r="C18385" s="17"/>
      <c r="D18385" s="17"/>
      <c r="E18385" s="17"/>
      <c r="F18385" s="21"/>
      <c r="G18385" s="17"/>
      <c r="H18385" s="20">
        <f>SUBTOTAL(9,H18383:H18384)</f>
        <v>65892.41</v>
      </c>
    </row>
    <row r="18386" spans="1:8" x14ac:dyDescent="0.25">
      <c r="A18386" t="s">
        <v>1646</v>
      </c>
      <c r="B18386" t="s">
        <v>38</v>
      </c>
      <c r="C18386" t="s">
        <v>497</v>
      </c>
      <c r="D18386" t="s">
        <v>30</v>
      </c>
      <c r="E18386" t="s">
        <v>1647</v>
      </c>
      <c r="F18386" s="15">
        <v>45821</v>
      </c>
      <c r="G18386" t="s">
        <v>7118</v>
      </c>
      <c r="H18386" s="16">
        <v>7994</v>
      </c>
    </row>
    <row r="18387" spans="1:8" x14ac:dyDescent="0.25">
      <c r="A18387" t="s">
        <v>1646</v>
      </c>
      <c r="B18387" t="s">
        <v>38</v>
      </c>
      <c r="C18387" t="s">
        <v>497</v>
      </c>
      <c r="D18387" t="s">
        <v>30</v>
      </c>
      <c r="E18387" t="s">
        <v>1647</v>
      </c>
      <c r="F18387" s="15">
        <v>45821</v>
      </c>
      <c r="G18387" t="s">
        <v>7118</v>
      </c>
      <c r="H18387" s="16">
        <v>6538</v>
      </c>
    </row>
    <row r="18388" spans="1:8" x14ac:dyDescent="0.25">
      <c r="A18388" s="17" t="str">
        <f>A18387</f>
        <v>2750</v>
      </c>
      <c r="B18388" s="17" t="s">
        <v>39</v>
      </c>
      <c r="C18388" s="17"/>
      <c r="D18388" s="17"/>
      <c r="E18388" s="17"/>
      <c r="F18388" s="21"/>
      <c r="G18388" s="17"/>
      <c r="H18388" s="20">
        <f>SUBTOTAL(9,H18386:H18387)</f>
        <v>14532</v>
      </c>
    </row>
    <row r="18389" spans="1:8" x14ac:dyDescent="0.25">
      <c r="A18389" t="s">
        <v>1646</v>
      </c>
      <c r="B18389" t="s">
        <v>40</v>
      </c>
      <c r="C18389" t="s">
        <v>498</v>
      </c>
      <c r="D18389" t="s">
        <v>30</v>
      </c>
      <c r="E18389" t="s">
        <v>1647</v>
      </c>
      <c r="F18389" s="15">
        <v>45574</v>
      </c>
      <c r="G18389" t="s">
        <v>2482</v>
      </c>
      <c r="H18389" s="16">
        <v>2783.36</v>
      </c>
    </row>
    <row r="18390" spans="1:8" x14ac:dyDescent="0.25">
      <c r="A18390" t="s">
        <v>1646</v>
      </c>
      <c r="B18390" t="s">
        <v>40</v>
      </c>
      <c r="C18390" t="s">
        <v>498</v>
      </c>
      <c r="D18390" t="s">
        <v>30</v>
      </c>
      <c r="E18390" t="s">
        <v>1647</v>
      </c>
      <c r="F18390" s="15">
        <v>45574</v>
      </c>
      <c r="G18390" t="s">
        <v>2482</v>
      </c>
      <c r="H18390" s="16">
        <v>13711.07</v>
      </c>
    </row>
    <row r="18391" spans="1:8" x14ac:dyDescent="0.25">
      <c r="A18391" s="17" t="str">
        <f>A18390</f>
        <v>2750</v>
      </c>
      <c r="B18391" s="17" t="s">
        <v>41</v>
      </c>
      <c r="C18391" s="17"/>
      <c r="D18391" s="17"/>
      <c r="E18391" s="17"/>
      <c r="F18391" s="21"/>
      <c r="G18391" s="17"/>
      <c r="H18391" s="20">
        <f>SUBTOTAL(9,H18389:H18390)</f>
        <v>16494.43</v>
      </c>
    </row>
    <row r="18392" spans="1:8" x14ac:dyDescent="0.25">
      <c r="A18392" t="s">
        <v>1646</v>
      </c>
      <c r="B18392" t="s">
        <v>44</v>
      </c>
      <c r="C18392" t="s">
        <v>500</v>
      </c>
      <c r="D18392" t="s">
        <v>30</v>
      </c>
      <c r="E18392" t="s">
        <v>1647</v>
      </c>
      <c r="F18392" s="15">
        <v>45821</v>
      </c>
      <c r="G18392" t="s">
        <v>7118</v>
      </c>
      <c r="H18392" s="16">
        <v>10000</v>
      </c>
    </row>
    <row r="18393" spans="1:8" x14ac:dyDescent="0.25">
      <c r="A18393" t="s">
        <v>1646</v>
      </c>
      <c r="B18393" t="s">
        <v>44</v>
      </c>
      <c r="C18393" t="s">
        <v>500</v>
      </c>
      <c r="D18393" t="s">
        <v>30</v>
      </c>
      <c r="E18393" t="s">
        <v>1647</v>
      </c>
      <c r="F18393" s="15">
        <v>45821</v>
      </c>
      <c r="G18393" t="s">
        <v>7118</v>
      </c>
      <c r="H18393" s="16">
        <v>6131.53</v>
      </c>
    </row>
    <row r="18394" spans="1:8" x14ac:dyDescent="0.25">
      <c r="A18394" s="17" t="str">
        <f>A18393</f>
        <v>2750</v>
      </c>
      <c r="B18394" s="17" t="s">
        <v>45</v>
      </c>
      <c r="C18394" s="17"/>
      <c r="D18394" s="17"/>
      <c r="E18394" s="17"/>
      <c r="F18394" s="21"/>
      <c r="G18394" s="17"/>
      <c r="H18394" s="20">
        <f>SUBTOTAL(9,H18392:H18393)</f>
        <v>16131.529999999999</v>
      </c>
    </row>
    <row r="18395" spans="1:8" x14ac:dyDescent="0.25">
      <c r="A18395" t="s">
        <v>1646</v>
      </c>
      <c r="B18395" t="s">
        <v>3614</v>
      </c>
      <c r="C18395" t="s">
        <v>3615</v>
      </c>
      <c r="D18395" t="s">
        <v>30</v>
      </c>
      <c r="E18395" t="s">
        <v>1647</v>
      </c>
      <c r="F18395" s="15">
        <v>45628</v>
      </c>
      <c r="G18395" t="s">
        <v>3616</v>
      </c>
      <c r="H18395" s="16">
        <v>5885.45</v>
      </c>
    </row>
    <row r="18396" spans="1:8" x14ac:dyDescent="0.25">
      <c r="A18396" s="17" t="str">
        <f>A18395</f>
        <v>2750</v>
      </c>
      <c r="B18396" s="17" t="s">
        <v>3617</v>
      </c>
      <c r="C18396" s="17"/>
      <c r="D18396" s="17"/>
      <c r="E18396" s="17"/>
      <c r="F18396" s="21"/>
      <c r="G18396" s="17"/>
      <c r="H18396" s="20">
        <f>SUBTOTAL(9,H18395:H18395)</f>
        <v>5885.45</v>
      </c>
    </row>
    <row r="18397" spans="1:8" x14ac:dyDescent="0.25">
      <c r="A18397" t="s">
        <v>1646</v>
      </c>
      <c r="B18397" t="s">
        <v>48</v>
      </c>
      <c r="C18397" t="s">
        <v>49</v>
      </c>
      <c r="D18397" t="s">
        <v>30</v>
      </c>
      <c r="E18397" t="s">
        <v>1647</v>
      </c>
      <c r="F18397" s="15">
        <v>45635</v>
      </c>
      <c r="G18397" t="s">
        <v>3613</v>
      </c>
      <c r="H18397" s="16">
        <v>1464.61</v>
      </c>
    </row>
    <row r="18398" spans="1:8" x14ac:dyDescent="0.25">
      <c r="A18398" t="s">
        <v>1646</v>
      </c>
      <c r="B18398" t="s">
        <v>48</v>
      </c>
      <c r="C18398" t="s">
        <v>49</v>
      </c>
      <c r="D18398" t="s">
        <v>30</v>
      </c>
      <c r="E18398" t="s">
        <v>1647</v>
      </c>
      <c r="F18398" s="15">
        <v>45681</v>
      </c>
      <c r="G18398" t="s">
        <v>4248</v>
      </c>
      <c r="H18398" s="16">
        <v>778.36</v>
      </c>
    </row>
    <row r="18399" spans="1:8" x14ac:dyDescent="0.25">
      <c r="A18399" t="s">
        <v>1646</v>
      </c>
      <c r="B18399" t="s">
        <v>48</v>
      </c>
      <c r="C18399" t="s">
        <v>49</v>
      </c>
      <c r="D18399" t="s">
        <v>30</v>
      </c>
      <c r="E18399" t="s">
        <v>1647</v>
      </c>
      <c r="F18399" s="15">
        <v>45695</v>
      </c>
      <c r="G18399" t="s">
        <v>4720</v>
      </c>
      <c r="H18399" s="16">
        <v>752.91</v>
      </c>
    </row>
    <row r="18400" spans="1:8" x14ac:dyDescent="0.25">
      <c r="A18400" t="s">
        <v>1646</v>
      </c>
      <c r="B18400" t="s">
        <v>48</v>
      </c>
      <c r="C18400" t="s">
        <v>49</v>
      </c>
      <c r="D18400" t="s">
        <v>30</v>
      </c>
      <c r="E18400" t="s">
        <v>1647</v>
      </c>
      <c r="F18400" s="15">
        <v>45742</v>
      </c>
      <c r="G18400" t="s">
        <v>5136</v>
      </c>
      <c r="H18400" s="16">
        <v>892.8</v>
      </c>
    </row>
    <row r="18401" spans="1:8" x14ac:dyDescent="0.25">
      <c r="A18401" t="s">
        <v>1646</v>
      </c>
      <c r="B18401" t="s">
        <v>48</v>
      </c>
      <c r="C18401" t="s">
        <v>49</v>
      </c>
      <c r="D18401" t="s">
        <v>30</v>
      </c>
      <c r="E18401" t="s">
        <v>1647</v>
      </c>
      <c r="F18401" s="15">
        <v>45742</v>
      </c>
      <c r="G18401" t="s">
        <v>5136</v>
      </c>
      <c r="H18401" s="16">
        <v>1007.24</v>
      </c>
    </row>
    <row r="18402" spans="1:8" x14ac:dyDescent="0.25">
      <c r="A18402" t="s">
        <v>1646</v>
      </c>
      <c r="B18402" t="s">
        <v>48</v>
      </c>
      <c r="C18402" t="s">
        <v>49</v>
      </c>
      <c r="D18402" t="s">
        <v>30</v>
      </c>
      <c r="E18402" t="s">
        <v>1647</v>
      </c>
      <c r="F18402" s="15">
        <v>45779</v>
      </c>
      <c r="G18402" t="s">
        <v>6350</v>
      </c>
      <c r="H18402" s="16">
        <v>742.83</v>
      </c>
    </row>
    <row r="18403" spans="1:8" x14ac:dyDescent="0.25">
      <c r="A18403" t="s">
        <v>1646</v>
      </c>
      <c r="B18403" t="s">
        <v>48</v>
      </c>
      <c r="C18403" t="s">
        <v>49</v>
      </c>
      <c r="D18403" t="s">
        <v>30</v>
      </c>
      <c r="E18403" t="s">
        <v>1647</v>
      </c>
      <c r="F18403" s="15">
        <v>45791</v>
      </c>
      <c r="G18403" t="s">
        <v>6351</v>
      </c>
      <c r="H18403" s="16">
        <v>1189.23</v>
      </c>
    </row>
    <row r="18404" spans="1:8" x14ac:dyDescent="0.25">
      <c r="A18404" t="s">
        <v>1646</v>
      </c>
      <c r="B18404" t="s">
        <v>48</v>
      </c>
      <c r="C18404" t="s">
        <v>49</v>
      </c>
      <c r="D18404" t="s">
        <v>30</v>
      </c>
      <c r="E18404" t="s">
        <v>1647</v>
      </c>
      <c r="F18404" s="15">
        <v>45834</v>
      </c>
      <c r="G18404" t="s">
        <v>7116</v>
      </c>
      <c r="H18404" s="16">
        <v>704.35</v>
      </c>
    </row>
    <row r="18405" spans="1:8" x14ac:dyDescent="0.25">
      <c r="A18405" t="s">
        <v>1646</v>
      </c>
      <c r="B18405" t="s">
        <v>48</v>
      </c>
      <c r="C18405" t="s">
        <v>49</v>
      </c>
      <c r="D18405" t="s">
        <v>30</v>
      </c>
      <c r="E18405" t="s">
        <v>1647</v>
      </c>
      <c r="F18405" s="15">
        <v>45601</v>
      </c>
      <c r="G18405" t="s">
        <v>3206</v>
      </c>
      <c r="H18405" s="16">
        <v>609.79</v>
      </c>
    </row>
    <row r="18406" spans="1:8" x14ac:dyDescent="0.25">
      <c r="A18406" s="17" t="str">
        <f>A18405</f>
        <v>2750</v>
      </c>
      <c r="B18406" s="17" t="s">
        <v>50</v>
      </c>
      <c r="C18406" s="17"/>
      <c r="D18406" s="17"/>
      <c r="E18406" s="17"/>
      <c r="F18406" s="21"/>
      <c r="G18406" s="17"/>
      <c r="H18406" s="20">
        <f>SUBTOTAL(9,H18397:H18405)</f>
        <v>8142.12</v>
      </c>
    </row>
    <row r="18407" spans="1:8" x14ac:dyDescent="0.25">
      <c r="A18407" t="s">
        <v>1646</v>
      </c>
      <c r="B18407" t="s">
        <v>51</v>
      </c>
      <c r="C18407" t="s">
        <v>52</v>
      </c>
      <c r="D18407" t="s">
        <v>30</v>
      </c>
      <c r="E18407" t="s">
        <v>1647</v>
      </c>
      <c r="F18407" s="15">
        <v>45635</v>
      </c>
      <c r="G18407" t="s">
        <v>3613</v>
      </c>
      <c r="H18407" s="16">
        <v>11723.11</v>
      </c>
    </row>
    <row r="18408" spans="1:8" x14ac:dyDescent="0.25">
      <c r="A18408" t="s">
        <v>1646</v>
      </c>
      <c r="B18408" t="s">
        <v>51</v>
      </c>
      <c r="C18408" t="s">
        <v>52</v>
      </c>
      <c r="D18408" t="s">
        <v>30</v>
      </c>
      <c r="E18408" t="s">
        <v>1647</v>
      </c>
      <c r="F18408" s="15">
        <v>45681</v>
      </c>
      <c r="G18408" t="s">
        <v>4248</v>
      </c>
      <c r="H18408" s="16">
        <v>6772.59</v>
      </c>
    </row>
    <row r="18409" spans="1:8" x14ac:dyDescent="0.25">
      <c r="A18409" t="s">
        <v>1646</v>
      </c>
      <c r="B18409" t="s">
        <v>51</v>
      </c>
      <c r="C18409" t="s">
        <v>52</v>
      </c>
      <c r="D18409" t="s">
        <v>30</v>
      </c>
      <c r="E18409" t="s">
        <v>1647</v>
      </c>
      <c r="F18409" s="15">
        <v>45695</v>
      </c>
      <c r="G18409" t="s">
        <v>4720</v>
      </c>
      <c r="H18409" s="16">
        <v>7669.37</v>
      </c>
    </row>
    <row r="18410" spans="1:8" x14ac:dyDescent="0.25">
      <c r="A18410" t="s">
        <v>1646</v>
      </c>
      <c r="B18410" t="s">
        <v>51</v>
      </c>
      <c r="C18410" t="s">
        <v>52</v>
      </c>
      <c r="D18410" t="s">
        <v>30</v>
      </c>
      <c r="E18410" t="s">
        <v>1647</v>
      </c>
      <c r="F18410" s="15">
        <v>45742</v>
      </c>
      <c r="G18410" t="s">
        <v>5136</v>
      </c>
      <c r="H18410" s="16">
        <v>9889.2800000000007</v>
      </c>
    </row>
    <row r="18411" spans="1:8" x14ac:dyDescent="0.25">
      <c r="A18411" t="s">
        <v>1646</v>
      </c>
      <c r="B18411" t="s">
        <v>51</v>
      </c>
      <c r="C18411" t="s">
        <v>52</v>
      </c>
      <c r="D18411" t="s">
        <v>30</v>
      </c>
      <c r="E18411" t="s">
        <v>1647</v>
      </c>
      <c r="F18411" s="15">
        <v>45742</v>
      </c>
      <c r="G18411" t="s">
        <v>5136</v>
      </c>
      <c r="H18411" s="16">
        <v>8911.14</v>
      </c>
    </row>
    <row r="18412" spans="1:8" x14ac:dyDescent="0.25">
      <c r="A18412" t="s">
        <v>1646</v>
      </c>
      <c r="B18412" t="s">
        <v>51</v>
      </c>
      <c r="C18412" t="s">
        <v>52</v>
      </c>
      <c r="D18412" t="s">
        <v>30</v>
      </c>
      <c r="E18412" t="s">
        <v>1647</v>
      </c>
      <c r="F18412" s="15">
        <v>45779</v>
      </c>
      <c r="G18412" t="s">
        <v>6350</v>
      </c>
      <c r="H18412" s="16">
        <v>6916.56</v>
      </c>
    </row>
    <row r="18413" spans="1:8" x14ac:dyDescent="0.25">
      <c r="A18413" t="s">
        <v>1646</v>
      </c>
      <c r="B18413" t="s">
        <v>51</v>
      </c>
      <c r="C18413" t="s">
        <v>52</v>
      </c>
      <c r="D18413" t="s">
        <v>30</v>
      </c>
      <c r="E18413" t="s">
        <v>1647</v>
      </c>
      <c r="F18413" s="15">
        <v>45791</v>
      </c>
      <c r="G18413" t="s">
        <v>6351</v>
      </c>
      <c r="H18413" s="16">
        <v>10543.52</v>
      </c>
    </row>
    <row r="18414" spans="1:8" x14ac:dyDescent="0.25">
      <c r="A18414" t="s">
        <v>1646</v>
      </c>
      <c r="B18414" t="s">
        <v>51</v>
      </c>
      <c r="C18414" t="s">
        <v>52</v>
      </c>
      <c r="D18414" t="s">
        <v>30</v>
      </c>
      <c r="E18414" t="s">
        <v>1647</v>
      </c>
      <c r="F18414" s="15">
        <v>45834</v>
      </c>
      <c r="G18414" t="s">
        <v>7116</v>
      </c>
      <c r="H18414" s="16">
        <v>7159.69</v>
      </c>
    </row>
    <row r="18415" spans="1:8" x14ac:dyDescent="0.25">
      <c r="A18415" t="s">
        <v>1646</v>
      </c>
      <c r="B18415" t="s">
        <v>51</v>
      </c>
      <c r="C18415" t="s">
        <v>52</v>
      </c>
      <c r="D18415" t="s">
        <v>30</v>
      </c>
      <c r="E18415" t="s">
        <v>1647</v>
      </c>
      <c r="F18415" s="15">
        <v>45601</v>
      </c>
      <c r="G18415" t="s">
        <v>3206</v>
      </c>
      <c r="H18415" s="16">
        <v>6228.93</v>
      </c>
    </row>
    <row r="18416" spans="1:8" x14ac:dyDescent="0.25">
      <c r="A18416" t="s">
        <v>1646</v>
      </c>
      <c r="B18416" t="s">
        <v>51</v>
      </c>
      <c r="C18416" t="s">
        <v>52</v>
      </c>
      <c r="D18416" t="s">
        <v>30</v>
      </c>
      <c r="E18416" t="s">
        <v>1647</v>
      </c>
      <c r="F18416" s="15">
        <v>45621</v>
      </c>
      <c r="G18416" t="s">
        <v>3205</v>
      </c>
      <c r="H18416" s="16">
        <v>677.75</v>
      </c>
    </row>
    <row r="18417" spans="1:8" x14ac:dyDescent="0.25">
      <c r="A18417" s="17" t="str">
        <f>A18416</f>
        <v>2750</v>
      </c>
      <c r="B18417" s="17" t="s">
        <v>53</v>
      </c>
      <c r="C18417" s="17"/>
      <c r="D18417" s="17"/>
      <c r="E18417" s="17"/>
      <c r="F18417" s="21"/>
      <c r="G18417" s="17"/>
      <c r="H18417" s="20">
        <f>SUBTOTAL(9,H18407:H18416)</f>
        <v>76491.94</v>
      </c>
    </row>
    <row r="18418" spans="1:8" x14ac:dyDescent="0.25">
      <c r="A18418" t="s">
        <v>1646</v>
      </c>
      <c r="B18418" t="s">
        <v>103</v>
      </c>
      <c r="C18418" t="s">
        <v>523</v>
      </c>
      <c r="D18418" t="s">
        <v>30</v>
      </c>
      <c r="E18418" t="s">
        <v>1647</v>
      </c>
      <c r="F18418" s="15">
        <v>45681</v>
      </c>
      <c r="G18418" t="s">
        <v>4250</v>
      </c>
      <c r="H18418" s="16">
        <v>18474.2</v>
      </c>
    </row>
    <row r="18419" spans="1:8" x14ac:dyDescent="0.25">
      <c r="A18419" t="s">
        <v>1646</v>
      </c>
      <c r="B18419" t="s">
        <v>103</v>
      </c>
      <c r="C18419" t="s">
        <v>523</v>
      </c>
      <c r="D18419" t="s">
        <v>30</v>
      </c>
      <c r="E18419" t="s">
        <v>1647</v>
      </c>
      <c r="F18419" s="15">
        <v>45807</v>
      </c>
      <c r="G18419" t="s">
        <v>6353</v>
      </c>
      <c r="H18419" s="16">
        <v>8200.69</v>
      </c>
    </row>
    <row r="18420" spans="1:8" x14ac:dyDescent="0.25">
      <c r="A18420" t="s">
        <v>1646</v>
      </c>
      <c r="B18420" t="s">
        <v>103</v>
      </c>
      <c r="C18420" t="s">
        <v>523</v>
      </c>
      <c r="D18420" t="s">
        <v>30</v>
      </c>
      <c r="E18420" t="s">
        <v>1647</v>
      </c>
      <c r="F18420" s="15">
        <v>45807</v>
      </c>
      <c r="G18420" t="s">
        <v>6353</v>
      </c>
      <c r="H18420" s="16">
        <v>1799.31</v>
      </c>
    </row>
    <row r="18421" spans="1:8" x14ac:dyDescent="0.25">
      <c r="A18421" t="s">
        <v>1646</v>
      </c>
      <c r="B18421" t="s">
        <v>103</v>
      </c>
      <c r="C18421" t="s">
        <v>523</v>
      </c>
      <c r="D18421" t="s">
        <v>30</v>
      </c>
      <c r="E18421" t="s">
        <v>1647</v>
      </c>
      <c r="F18421" s="15">
        <v>45824</v>
      </c>
      <c r="G18421" t="s">
        <v>7119</v>
      </c>
      <c r="H18421" s="16">
        <v>1525.8</v>
      </c>
    </row>
    <row r="18422" spans="1:8" x14ac:dyDescent="0.25">
      <c r="A18422" t="s">
        <v>1646</v>
      </c>
      <c r="B18422" t="s">
        <v>103</v>
      </c>
      <c r="C18422" t="s">
        <v>523</v>
      </c>
      <c r="D18422" t="s">
        <v>30</v>
      </c>
      <c r="E18422" t="s">
        <v>1647</v>
      </c>
      <c r="F18422" s="15">
        <v>45824</v>
      </c>
      <c r="G18422" t="s">
        <v>7119</v>
      </c>
      <c r="H18422" s="16">
        <v>11391.75</v>
      </c>
    </row>
    <row r="18423" spans="1:8" x14ac:dyDescent="0.25">
      <c r="A18423" s="17" t="str">
        <f>A18422</f>
        <v>2750</v>
      </c>
      <c r="B18423" s="17" t="s">
        <v>104</v>
      </c>
      <c r="C18423" s="17"/>
      <c r="D18423" s="17"/>
      <c r="E18423" s="17"/>
      <c r="F18423" s="21"/>
      <c r="G18423" s="17"/>
      <c r="H18423" s="20">
        <f>SUBTOTAL(9,H18418:H18422)</f>
        <v>41391.75</v>
      </c>
    </row>
    <row r="18424" spans="1:8" x14ac:dyDescent="0.25">
      <c r="A18424" t="s">
        <v>1646</v>
      </c>
      <c r="B18424" t="s">
        <v>73</v>
      </c>
      <c r="C18424" t="s">
        <v>477</v>
      </c>
      <c r="D18424" t="s">
        <v>30</v>
      </c>
      <c r="E18424" t="s">
        <v>1647</v>
      </c>
      <c r="F18424" s="15">
        <v>45771</v>
      </c>
      <c r="G18424" t="s">
        <v>5779</v>
      </c>
      <c r="H18424" s="16">
        <v>2000</v>
      </c>
    </row>
    <row r="18425" spans="1:8" x14ac:dyDescent="0.25">
      <c r="A18425" s="17" t="str">
        <f>A18424</f>
        <v>2750</v>
      </c>
      <c r="B18425" s="17" t="s">
        <v>74</v>
      </c>
      <c r="C18425" s="17"/>
      <c r="D18425" s="17"/>
      <c r="E18425" s="17"/>
      <c r="F18425" s="21"/>
      <c r="G18425" s="17"/>
      <c r="H18425" s="20">
        <f>SUBTOTAL(9,H18424:H18424)</f>
        <v>2000</v>
      </c>
    </row>
    <row r="18426" spans="1:8" ht="16.5" thickBot="1" x14ac:dyDescent="0.3">
      <c r="A18426" s="22" t="s">
        <v>1649</v>
      </c>
      <c r="B18426" s="22"/>
      <c r="C18426" s="25" t="str">
        <f>E18424&amp;" Total"</f>
        <v>SARGENT RE-33J Total</v>
      </c>
      <c r="D18426" s="22"/>
      <c r="E18426" s="22"/>
      <c r="F18426" s="23"/>
      <c r="G18426" s="22"/>
      <c r="H18426" s="24">
        <f>SUBTOTAL(9,H18333:H18424)</f>
        <v>344072.85</v>
      </c>
    </row>
    <row r="18427" spans="1:8" x14ac:dyDescent="0.25">
      <c r="A18427" t="s">
        <v>376</v>
      </c>
      <c r="B18427" t="s">
        <v>15</v>
      </c>
      <c r="C18427" t="s">
        <v>1337</v>
      </c>
      <c r="D18427" t="s">
        <v>12</v>
      </c>
      <c r="E18427" t="s">
        <v>377</v>
      </c>
      <c r="F18427" s="15">
        <v>45531</v>
      </c>
      <c r="G18427" t="s">
        <v>1650</v>
      </c>
      <c r="H18427" s="16">
        <v>7735.16</v>
      </c>
    </row>
    <row r="18428" spans="1:8" x14ac:dyDescent="0.25">
      <c r="A18428" s="17" t="str">
        <f>A18427</f>
        <v>2760</v>
      </c>
      <c r="B18428" s="17" t="s">
        <v>16</v>
      </c>
      <c r="C18428" s="17"/>
      <c r="D18428" s="17"/>
      <c r="E18428" s="17"/>
      <c r="F18428" s="21"/>
      <c r="G18428" s="17"/>
      <c r="H18428" s="20">
        <f>SUBTOTAL(9,H18427:H18427)</f>
        <v>7735.16</v>
      </c>
    </row>
    <row r="18429" spans="1:8" x14ac:dyDescent="0.25">
      <c r="A18429" t="s">
        <v>376</v>
      </c>
      <c r="B18429" t="s">
        <v>2586</v>
      </c>
      <c r="C18429" t="s">
        <v>2587</v>
      </c>
      <c r="D18429" t="s">
        <v>12</v>
      </c>
      <c r="E18429" t="s">
        <v>377</v>
      </c>
      <c r="F18429" s="15">
        <v>45828</v>
      </c>
      <c r="G18429" t="s">
        <v>7120</v>
      </c>
      <c r="H18429" s="16">
        <v>2594.8000000000002</v>
      </c>
    </row>
    <row r="18430" spans="1:8" x14ac:dyDescent="0.25">
      <c r="A18430" t="s">
        <v>376</v>
      </c>
      <c r="B18430" t="s">
        <v>2586</v>
      </c>
      <c r="C18430" t="s">
        <v>2587</v>
      </c>
      <c r="D18430" t="s">
        <v>12</v>
      </c>
      <c r="E18430" t="s">
        <v>377</v>
      </c>
      <c r="F18430" s="15">
        <v>45608</v>
      </c>
      <c r="G18430" t="s">
        <v>3207</v>
      </c>
      <c r="H18430" s="16">
        <v>35869.699999999997</v>
      </c>
    </row>
    <row r="18431" spans="1:8" x14ac:dyDescent="0.25">
      <c r="A18431" s="17" t="str">
        <f>A18430</f>
        <v>2760</v>
      </c>
      <c r="B18431" s="17" t="s">
        <v>2589</v>
      </c>
      <c r="C18431" s="17"/>
      <c r="D18431" s="17"/>
      <c r="E18431" s="17"/>
      <c r="F18431" s="21"/>
      <c r="G18431" s="17"/>
      <c r="H18431" s="20">
        <f>SUBTOTAL(9,H18429:H18430)</f>
        <v>38464.5</v>
      </c>
    </row>
    <row r="18432" spans="1:8" x14ac:dyDescent="0.25">
      <c r="A18432" t="s">
        <v>376</v>
      </c>
      <c r="B18432" t="s">
        <v>2590</v>
      </c>
      <c r="C18432" t="s">
        <v>2591</v>
      </c>
      <c r="D18432" t="s">
        <v>12</v>
      </c>
      <c r="E18432" t="s">
        <v>377</v>
      </c>
      <c r="F18432" s="15">
        <v>45621</v>
      </c>
      <c r="G18432" t="s">
        <v>3208</v>
      </c>
      <c r="H18432" s="16">
        <v>1085.1300000000001</v>
      </c>
    </row>
    <row r="18433" spans="1:8" x14ac:dyDescent="0.25">
      <c r="A18433" s="17" t="str">
        <f>A18432</f>
        <v>2760</v>
      </c>
      <c r="B18433" s="17" t="s">
        <v>2593</v>
      </c>
      <c r="C18433" s="17"/>
      <c r="D18433" s="17"/>
      <c r="E18433" s="17"/>
      <c r="F18433" s="21"/>
      <c r="G18433" s="17"/>
      <c r="H18433" s="20">
        <f>SUBTOTAL(9,H18432:H18432)</f>
        <v>1085.1300000000001</v>
      </c>
    </row>
    <row r="18434" spans="1:8" x14ac:dyDescent="0.25">
      <c r="A18434" t="s">
        <v>376</v>
      </c>
      <c r="B18434" t="s">
        <v>468</v>
      </c>
      <c r="C18434" t="s">
        <v>469</v>
      </c>
      <c r="D18434" t="s">
        <v>30</v>
      </c>
      <c r="E18434" t="s">
        <v>377</v>
      </c>
      <c r="F18434" s="15">
        <v>45492</v>
      </c>
      <c r="G18434" t="s">
        <v>1157</v>
      </c>
      <c r="H18434" s="16">
        <v>8966.65</v>
      </c>
    </row>
    <row r="18435" spans="1:8" x14ac:dyDescent="0.25">
      <c r="A18435" t="s">
        <v>376</v>
      </c>
      <c r="B18435" t="s">
        <v>468</v>
      </c>
      <c r="C18435" t="s">
        <v>469</v>
      </c>
      <c r="D18435" t="s">
        <v>30</v>
      </c>
      <c r="E18435" t="s">
        <v>377</v>
      </c>
      <c r="F18435" s="15">
        <v>45635</v>
      </c>
      <c r="G18435" t="s">
        <v>3618</v>
      </c>
      <c r="H18435" s="16">
        <v>12671.6</v>
      </c>
    </row>
    <row r="18436" spans="1:8" x14ac:dyDescent="0.25">
      <c r="A18436" t="s">
        <v>376</v>
      </c>
      <c r="B18436" t="s">
        <v>468</v>
      </c>
      <c r="C18436" t="s">
        <v>469</v>
      </c>
      <c r="D18436" t="s">
        <v>30</v>
      </c>
      <c r="E18436" t="s">
        <v>377</v>
      </c>
      <c r="F18436" s="15">
        <v>45687</v>
      </c>
      <c r="G18436" t="s">
        <v>4251</v>
      </c>
      <c r="H18436" s="16">
        <v>8777.89</v>
      </c>
    </row>
    <row r="18437" spans="1:8" x14ac:dyDescent="0.25">
      <c r="A18437" t="s">
        <v>376</v>
      </c>
      <c r="B18437" t="s">
        <v>468</v>
      </c>
      <c r="C18437" t="s">
        <v>469</v>
      </c>
      <c r="D18437" t="s">
        <v>30</v>
      </c>
      <c r="E18437" t="s">
        <v>377</v>
      </c>
      <c r="F18437" s="15">
        <v>45695</v>
      </c>
      <c r="G18437" t="s">
        <v>4721</v>
      </c>
      <c r="H18437" s="16">
        <v>9082.65</v>
      </c>
    </row>
    <row r="18438" spans="1:8" x14ac:dyDescent="0.25">
      <c r="A18438" t="s">
        <v>376</v>
      </c>
      <c r="B18438" t="s">
        <v>468</v>
      </c>
      <c r="C18438" t="s">
        <v>469</v>
      </c>
      <c r="D18438" t="s">
        <v>30</v>
      </c>
      <c r="E18438" t="s">
        <v>377</v>
      </c>
      <c r="F18438" s="15">
        <v>45727</v>
      </c>
      <c r="G18438" t="s">
        <v>5137</v>
      </c>
      <c r="H18438" s="16">
        <v>11641.03</v>
      </c>
    </row>
    <row r="18439" spans="1:8" x14ac:dyDescent="0.25">
      <c r="A18439" t="s">
        <v>376</v>
      </c>
      <c r="B18439" t="s">
        <v>468</v>
      </c>
      <c r="C18439" t="s">
        <v>469</v>
      </c>
      <c r="D18439" t="s">
        <v>30</v>
      </c>
      <c r="E18439" t="s">
        <v>377</v>
      </c>
      <c r="F18439" s="15">
        <v>45751</v>
      </c>
      <c r="G18439" t="s">
        <v>5780</v>
      </c>
      <c r="H18439" s="16">
        <v>12547.29</v>
      </c>
    </row>
    <row r="18440" spans="1:8" x14ac:dyDescent="0.25">
      <c r="A18440" t="s">
        <v>376</v>
      </c>
      <c r="B18440" t="s">
        <v>468</v>
      </c>
      <c r="C18440" t="s">
        <v>469</v>
      </c>
      <c r="D18440" t="s">
        <v>30</v>
      </c>
      <c r="E18440" t="s">
        <v>377</v>
      </c>
      <c r="F18440" s="15">
        <v>45779</v>
      </c>
      <c r="G18440" t="s">
        <v>6354</v>
      </c>
      <c r="H18440" s="16">
        <v>9828.51</v>
      </c>
    </row>
    <row r="18441" spans="1:8" x14ac:dyDescent="0.25">
      <c r="A18441" t="s">
        <v>376</v>
      </c>
      <c r="B18441" t="s">
        <v>468</v>
      </c>
      <c r="C18441" t="s">
        <v>469</v>
      </c>
      <c r="D18441" t="s">
        <v>30</v>
      </c>
      <c r="E18441" t="s">
        <v>377</v>
      </c>
      <c r="F18441" s="15">
        <v>45817</v>
      </c>
      <c r="G18441" t="s">
        <v>7121</v>
      </c>
      <c r="H18441" s="16">
        <v>15109.68</v>
      </c>
    </row>
    <row r="18442" spans="1:8" x14ac:dyDescent="0.25">
      <c r="A18442" t="s">
        <v>376</v>
      </c>
      <c r="B18442" t="s">
        <v>468</v>
      </c>
      <c r="C18442" t="s">
        <v>469</v>
      </c>
      <c r="D18442" t="s">
        <v>30</v>
      </c>
      <c r="E18442" t="s">
        <v>377</v>
      </c>
      <c r="F18442" s="15">
        <v>45834</v>
      </c>
      <c r="G18442" t="s">
        <v>7122</v>
      </c>
      <c r="H18442" s="16">
        <v>8830.02</v>
      </c>
    </row>
    <row r="18443" spans="1:8" x14ac:dyDescent="0.25">
      <c r="A18443" t="s">
        <v>376</v>
      </c>
      <c r="B18443" t="s">
        <v>468</v>
      </c>
      <c r="C18443" t="s">
        <v>469</v>
      </c>
      <c r="D18443" t="s">
        <v>30</v>
      </c>
      <c r="E18443" t="s">
        <v>377</v>
      </c>
      <c r="F18443" s="15">
        <v>45602</v>
      </c>
      <c r="G18443" t="s">
        <v>3209</v>
      </c>
      <c r="H18443" s="16">
        <v>5257.11</v>
      </c>
    </row>
    <row r="18444" spans="1:8" x14ac:dyDescent="0.25">
      <c r="A18444" t="s">
        <v>376</v>
      </c>
      <c r="B18444" t="s">
        <v>468</v>
      </c>
      <c r="C18444" t="s">
        <v>469</v>
      </c>
      <c r="D18444" t="s">
        <v>30</v>
      </c>
      <c r="E18444" t="s">
        <v>377</v>
      </c>
      <c r="F18444" s="15">
        <v>45602</v>
      </c>
      <c r="G18444" t="s">
        <v>3209</v>
      </c>
      <c r="H18444" s="16">
        <v>11051.56</v>
      </c>
    </row>
    <row r="18445" spans="1:8" x14ac:dyDescent="0.25">
      <c r="A18445" s="17" t="str">
        <f>A18444</f>
        <v>2760</v>
      </c>
      <c r="B18445" s="17" t="s">
        <v>470</v>
      </c>
      <c r="C18445" s="17"/>
      <c r="D18445" s="17"/>
      <c r="E18445" s="17"/>
      <c r="F18445" s="21"/>
      <c r="G18445" s="17"/>
      <c r="H18445" s="20">
        <f>SUBTOTAL(9,H18434:H18444)</f>
        <v>113763.98999999999</v>
      </c>
    </row>
    <row r="18446" spans="1:8" x14ac:dyDescent="0.25">
      <c r="A18446" t="s">
        <v>376</v>
      </c>
      <c r="B18446" t="s">
        <v>23</v>
      </c>
      <c r="C18446" t="s">
        <v>24</v>
      </c>
      <c r="D18446" t="s">
        <v>12</v>
      </c>
      <c r="E18446" t="s">
        <v>377</v>
      </c>
      <c r="F18446" s="15">
        <v>45492</v>
      </c>
      <c r="G18446" t="s">
        <v>1157</v>
      </c>
      <c r="H18446" s="16">
        <v>66.8</v>
      </c>
    </row>
    <row r="18447" spans="1:8" x14ac:dyDescent="0.25">
      <c r="A18447" t="s">
        <v>376</v>
      </c>
      <c r="B18447" t="s">
        <v>23</v>
      </c>
      <c r="C18447" t="s">
        <v>24</v>
      </c>
      <c r="D18447" t="s">
        <v>12</v>
      </c>
      <c r="E18447" t="s">
        <v>377</v>
      </c>
      <c r="F18447" s="15">
        <v>45635</v>
      </c>
      <c r="G18447" t="s">
        <v>3618</v>
      </c>
      <c r="H18447" s="16">
        <v>144.80000000000001</v>
      </c>
    </row>
    <row r="18448" spans="1:8" x14ac:dyDescent="0.25">
      <c r="A18448" t="s">
        <v>376</v>
      </c>
      <c r="B18448" t="s">
        <v>23</v>
      </c>
      <c r="C18448" t="s">
        <v>24</v>
      </c>
      <c r="D18448" t="s">
        <v>12</v>
      </c>
      <c r="E18448" t="s">
        <v>377</v>
      </c>
      <c r="F18448" s="15">
        <v>45687</v>
      </c>
      <c r="G18448" t="s">
        <v>4251</v>
      </c>
      <c r="H18448" s="16">
        <v>54</v>
      </c>
    </row>
    <row r="18449" spans="1:8" x14ac:dyDescent="0.25">
      <c r="A18449" t="s">
        <v>376</v>
      </c>
      <c r="B18449" t="s">
        <v>23</v>
      </c>
      <c r="C18449" t="s">
        <v>24</v>
      </c>
      <c r="D18449" t="s">
        <v>12</v>
      </c>
      <c r="E18449" t="s">
        <v>377</v>
      </c>
      <c r="F18449" s="15">
        <v>45695</v>
      </c>
      <c r="G18449" t="s">
        <v>4721</v>
      </c>
      <c r="H18449" s="16">
        <v>48</v>
      </c>
    </row>
    <row r="18450" spans="1:8" x14ac:dyDescent="0.25">
      <c r="A18450" t="s">
        <v>376</v>
      </c>
      <c r="B18450" t="s">
        <v>23</v>
      </c>
      <c r="C18450" t="s">
        <v>24</v>
      </c>
      <c r="D18450" t="s">
        <v>12</v>
      </c>
      <c r="E18450" t="s">
        <v>377</v>
      </c>
      <c r="F18450" s="15">
        <v>45727</v>
      </c>
      <c r="G18450" t="s">
        <v>5137</v>
      </c>
      <c r="H18450" s="16">
        <v>64.8</v>
      </c>
    </row>
    <row r="18451" spans="1:8" x14ac:dyDescent="0.25">
      <c r="A18451" t="s">
        <v>376</v>
      </c>
      <c r="B18451" t="s">
        <v>23</v>
      </c>
      <c r="C18451" t="s">
        <v>24</v>
      </c>
      <c r="D18451" t="s">
        <v>12</v>
      </c>
      <c r="E18451" t="s">
        <v>377</v>
      </c>
      <c r="F18451" s="15">
        <v>45751</v>
      </c>
      <c r="G18451" t="s">
        <v>5780</v>
      </c>
      <c r="H18451" s="16">
        <v>65.599999999999994</v>
      </c>
    </row>
    <row r="18452" spans="1:8" x14ac:dyDescent="0.25">
      <c r="A18452" t="s">
        <v>376</v>
      </c>
      <c r="B18452" t="s">
        <v>23</v>
      </c>
      <c r="C18452" t="s">
        <v>24</v>
      </c>
      <c r="D18452" t="s">
        <v>12</v>
      </c>
      <c r="E18452" t="s">
        <v>377</v>
      </c>
      <c r="F18452" s="15">
        <v>45779</v>
      </c>
      <c r="G18452" t="s">
        <v>6354</v>
      </c>
      <c r="H18452" s="16">
        <v>54.4</v>
      </c>
    </row>
    <row r="18453" spans="1:8" x14ac:dyDescent="0.25">
      <c r="A18453" t="s">
        <v>376</v>
      </c>
      <c r="B18453" t="s">
        <v>23</v>
      </c>
      <c r="C18453" t="s">
        <v>24</v>
      </c>
      <c r="D18453" t="s">
        <v>12</v>
      </c>
      <c r="E18453" t="s">
        <v>377</v>
      </c>
      <c r="F18453" s="15">
        <v>45817</v>
      </c>
      <c r="G18453" t="s">
        <v>7121</v>
      </c>
      <c r="H18453" s="16">
        <v>84</v>
      </c>
    </row>
    <row r="18454" spans="1:8" x14ac:dyDescent="0.25">
      <c r="A18454" t="s">
        <v>376</v>
      </c>
      <c r="B18454" t="s">
        <v>23</v>
      </c>
      <c r="C18454" t="s">
        <v>24</v>
      </c>
      <c r="D18454" t="s">
        <v>12</v>
      </c>
      <c r="E18454" t="s">
        <v>377</v>
      </c>
      <c r="F18454" s="15">
        <v>45834</v>
      </c>
      <c r="G18454" t="s">
        <v>7122</v>
      </c>
      <c r="H18454" s="16">
        <v>52.8</v>
      </c>
    </row>
    <row r="18455" spans="1:8" x14ac:dyDescent="0.25">
      <c r="A18455" t="s">
        <v>376</v>
      </c>
      <c r="B18455" t="s">
        <v>23</v>
      </c>
      <c r="C18455" t="s">
        <v>24</v>
      </c>
      <c r="D18455" t="s">
        <v>12</v>
      </c>
      <c r="E18455" t="s">
        <v>377</v>
      </c>
      <c r="F18455" s="15">
        <v>45602</v>
      </c>
      <c r="G18455" t="s">
        <v>3209</v>
      </c>
      <c r="H18455" s="16">
        <v>40.4</v>
      </c>
    </row>
    <row r="18456" spans="1:8" x14ac:dyDescent="0.25">
      <c r="A18456" t="s">
        <v>376</v>
      </c>
      <c r="B18456" t="s">
        <v>23</v>
      </c>
      <c r="C18456" t="s">
        <v>24</v>
      </c>
      <c r="D18456" t="s">
        <v>12</v>
      </c>
      <c r="E18456" t="s">
        <v>377</v>
      </c>
      <c r="F18456" s="15">
        <v>45602</v>
      </c>
      <c r="G18456" t="s">
        <v>3209</v>
      </c>
      <c r="H18456" s="16">
        <v>116.4</v>
      </c>
    </row>
    <row r="18457" spans="1:8" x14ac:dyDescent="0.25">
      <c r="A18457" s="17" t="str">
        <f>A18456</f>
        <v>2760</v>
      </c>
      <c r="B18457" s="17" t="s">
        <v>25</v>
      </c>
      <c r="C18457" s="17"/>
      <c r="D18457" s="17"/>
      <c r="E18457" s="17"/>
      <c r="F18457" s="21"/>
      <c r="G18457" s="17"/>
      <c r="H18457" s="20">
        <f>SUBTOTAL(9,H18446:H18456)</f>
        <v>791.99999999999989</v>
      </c>
    </row>
    <row r="18458" spans="1:8" x14ac:dyDescent="0.25">
      <c r="A18458" t="s">
        <v>376</v>
      </c>
      <c r="B18458" t="s">
        <v>64</v>
      </c>
      <c r="C18458" t="s">
        <v>65</v>
      </c>
      <c r="D18458" t="s">
        <v>12</v>
      </c>
      <c r="E18458" t="s">
        <v>377</v>
      </c>
      <c r="F18458" s="15">
        <v>45834</v>
      </c>
      <c r="G18458" t="s">
        <v>7122</v>
      </c>
      <c r="H18458" s="16">
        <v>4500</v>
      </c>
    </row>
    <row r="18459" spans="1:8" x14ac:dyDescent="0.25">
      <c r="A18459" s="17" t="str">
        <f>A18458</f>
        <v>2760</v>
      </c>
      <c r="B18459" s="17" t="s">
        <v>66</v>
      </c>
      <c r="C18459" s="17"/>
      <c r="D18459" s="17"/>
      <c r="E18459" s="17"/>
      <c r="F18459" s="21"/>
      <c r="G18459" s="17"/>
      <c r="H18459" s="20">
        <f>SUBTOTAL(9,H18458:H18458)</f>
        <v>4500</v>
      </c>
    </row>
    <row r="18460" spans="1:8" x14ac:dyDescent="0.25">
      <c r="A18460" t="s">
        <v>376</v>
      </c>
      <c r="B18460" t="s">
        <v>2070</v>
      </c>
      <c r="C18460" t="s">
        <v>2071</v>
      </c>
      <c r="D18460" t="s">
        <v>12</v>
      </c>
      <c r="E18460" t="s">
        <v>377</v>
      </c>
      <c r="F18460" s="15">
        <v>45574</v>
      </c>
      <c r="G18460" t="s">
        <v>2483</v>
      </c>
      <c r="H18460" s="16">
        <v>188808</v>
      </c>
    </row>
    <row r="18461" spans="1:8" x14ac:dyDescent="0.25">
      <c r="A18461" s="17" t="str">
        <f>A18460</f>
        <v>2760</v>
      </c>
      <c r="B18461" s="17" t="s">
        <v>2073</v>
      </c>
      <c r="C18461" s="17"/>
      <c r="D18461" s="17"/>
      <c r="E18461" s="17"/>
      <c r="F18461" s="21"/>
      <c r="G18461" s="17"/>
      <c r="H18461" s="20">
        <f>SUBTOTAL(9,H18460:H18460)</f>
        <v>188808</v>
      </c>
    </row>
    <row r="18462" spans="1:8" x14ac:dyDescent="0.25">
      <c r="A18462" t="s">
        <v>376</v>
      </c>
      <c r="B18462" t="s">
        <v>474</v>
      </c>
      <c r="C18462" t="s">
        <v>475</v>
      </c>
      <c r="D18462" t="s">
        <v>12</v>
      </c>
      <c r="E18462" t="s">
        <v>377</v>
      </c>
      <c r="F18462" s="15">
        <v>45764</v>
      </c>
      <c r="G18462" t="s">
        <v>5781</v>
      </c>
      <c r="H18462" s="16">
        <v>20000</v>
      </c>
    </row>
    <row r="18463" spans="1:8" x14ac:dyDescent="0.25">
      <c r="A18463" s="17" t="str">
        <f>A18462</f>
        <v>2760</v>
      </c>
      <c r="B18463" s="17" t="s">
        <v>476</v>
      </c>
      <c r="C18463" s="17"/>
      <c r="D18463" s="17"/>
      <c r="E18463" s="17"/>
      <c r="F18463" s="21"/>
      <c r="G18463" s="17"/>
      <c r="H18463" s="20">
        <f>SUBTOTAL(9,H18462:H18462)</f>
        <v>20000</v>
      </c>
    </row>
    <row r="18464" spans="1:8" x14ac:dyDescent="0.25">
      <c r="A18464" t="s">
        <v>376</v>
      </c>
      <c r="B18464" t="s">
        <v>5227</v>
      </c>
      <c r="C18464" t="s">
        <v>5228</v>
      </c>
      <c r="D18464" t="s">
        <v>12</v>
      </c>
      <c r="E18464" t="s">
        <v>377</v>
      </c>
      <c r="F18464" s="15">
        <v>45775</v>
      </c>
      <c r="G18464" t="s">
        <v>5782</v>
      </c>
      <c r="H18464" s="16">
        <v>1452.41</v>
      </c>
    </row>
    <row r="18465" spans="1:8" x14ac:dyDescent="0.25">
      <c r="A18465" s="17" t="str">
        <f>A18464</f>
        <v>2760</v>
      </c>
      <c r="B18465" s="17" t="s">
        <v>5230</v>
      </c>
      <c r="C18465" s="17"/>
      <c r="D18465" s="17"/>
      <c r="E18465" s="17"/>
      <c r="F18465" s="21"/>
      <c r="G18465" s="17"/>
      <c r="H18465" s="20">
        <f>SUBTOTAL(9,H18464:H18464)</f>
        <v>1452.41</v>
      </c>
    </row>
    <row r="18466" spans="1:8" x14ac:dyDescent="0.25">
      <c r="A18466" t="s">
        <v>376</v>
      </c>
      <c r="B18466" t="s">
        <v>7294</v>
      </c>
      <c r="C18466" t="s">
        <v>7295</v>
      </c>
      <c r="D18466" t="s">
        <v>12</v>
      </c>
      <c r="E18466" t="s">
        <v>377</v>
      </c>
      <c r="F18466" s="15">
        <v>45667</v>
      </c>
      <c r="G18466" t="s">
        <v>4253</v>
      </c>
      <c r="H18466" s="16">
        <v>110624</v>
      </c>
    </row>
    <row r="18467" spans="1:8" x14ac:dyDescent="0.25">
      <c r="A18467" s="17" t="str">
        <f>A18466</f>
        <v>2760</v>
      </c>
      <c r="B18467" s="17" t="s">
        <v>7296</v>
      </c>
      <c r="C18467" s="17"/>
      <c r="D18467" s="17"/>
      <c r="E18467" s="17"/>
      <c r="F18467" s="21"/>
      <c r="G18467" s="17"/>
      <c r="H18467" s="20">
        <f>SUBTOTAL(9,H18466:H18466)</f>
        <v>110624</v>
      </c>
    </row>
    <row r="18468" spans="1:8" x14ac:dyDescent="0.25">
      <c r="A18468" t="s">
        <v>376</v>
      </c>
      <c r="B18468" t="s">
        <v>2609</v>
      </c>
      <c r="C18468" t="s">
        <v>2610</v>
      </c>
      <c r="D18468" t="s">
        <v>12</v>
      </c>
      <c r="E18468" t="s">
        <v>377</v>
      </c>
      <c r="F18468" s="15">
        <v>45664</v>
      </c>
      <c r="G18468" t="s">
        <v>4252</v>
      </c>
      <c r="H18468" s="16">
        <v>560.72</v>
      </c>
    </row>
    <row r="18469" spans="1:8" x14ac:dyDescent="0.25">
      <c r="A18469" s="17" t="str">
        <f>A18468</f>
        <v>2760</v>
      </c>
      <c r="B18469" s="17" t="s">
        <v>2611</v>
      </c>
      <c r="C18469" s="17"/>
      <c r="D18469" s="17"/>
      <c r="E18469" s="17"/>
      <c r="F18469" s="21"/>
      <c r="G18469" s="17"/>
      <c r="H18469" s="20">
        <f>SUBTOTAL(9,H18468:H18468)</f>
        <v>560.72</v>
      </c>
    </row>
    <row r="18470" spans="1:8" x14ac:dyDescent="0.25">
      <c r="A18470" t="s">
        <v>376</v>
      </c>
      <c r="B18470" t="s">
        <v>3698</v>
      </c>
      <c r="C18470" t="s">
        <v>3699</v>
      </c>
      <c r="D18470" t="s">
        <v>12</v>
      </c>
      <c r="E18470" t="s">
        <v>377</v>
      </c>
      <c r="F18470" s="15">
        <v>45667</v>
      </c>
      <c r="G18470" t="s">
        <v>4253</v>
      </c>
      <c r="H18470" s="16">
        <v>2500</v>
      </c>
    </row>
    <row r="18471" spans="1:8" x14ac:dyDescent="0.25">
      <c r="A18471" s="17" t="str">
        <f>A18470</f>
        <v>2760</v>
      </c>
      <c r="B18471" s="17" t="s">
        <v>3701</v>
      </c>
      <c r="C18471" s="17"/>
      <c r="D18471" s="17"/>
      <c r="E18471" s="17"/>
      <c r="F18471" s="21"/>
      <c r="G18471" s="17"/>
      <c r="H18471" s="20">
        <f>SUBTOTAL(9,H18470:H18470)</f>
        <v>2500</v>
      </c>
    </row>
    <row r="18472" spans="1:8" x14ac:dyDescent="0.25">
      <c r="A18472" t="s">
        <v>376</v>
      </c>
      <c r="B18472" t="s">
        <v>5945</v>
      </c>
      <c r="C18472" t="s">
        <v>5946</v>
      </c>
      <c r="D18472" t="s">
        <v>30</v>
      </c>
      <c r="E18472" t="s">
        <v>377</v>
      </c>
      <c r="F18472" s="15">
        <v>45800</v>
      </c>
      <c r="G18472" t="s">
        <v>6355</v>
      </c>
      <c r="H18472" s="16">
        <v>625</v>
      </c>
    </row>
    <row r="18473" spans="1:8" x14ac:dyDescent="0.25">
      <c r="A18473" s="17" t="str">
        <f>A18472</f>
        <v>2760</v>
      </c>
      <c r="B18473" s="17" t="s">
        <v>5948</v>
      </c>
      <c r="C18473" s="17"/>
      <c r="D18473" s="17"/>
      <c r="E18473" s="17"/>
      <c r="F18473" s="21"/>
      <c r="G18473" s="17"/>
      <c r="H18473" s="20">
        <f>SUBTOTAL(9,H18472:H18472)</f>
        <v>625</v>
      </c>
    </row>
    <row r="18474" spans="1:8" x14ac:dyDescent="0.25">
      <c r="A18474" t="s">
        <v>376</v>
      </c>
      <c r="B18474" t="s">
        <v>29</v>
      </c>
      <c r="C18474" t="s">
        <v>493</v>
      </c>
      <c r="D18474" t="s">
        <v>30</v>
      </c>
      <c r="E18474" t="s">
        <v>377</v>
      </c>
      <c r="F18474" s="15">
        <v>45821</v>
      </c>
      <c r="G18474" t="s">
        <v>7123</v>
      </c>
      <c r="H18474" s="16">
        <v>33333</v>
      </c>
    </row>
    <row r="18475" spans="1:8" x14ac:dyDescent="0.25">
      <c r="A18475" s="17" t="str">
        <f>A18474</f>
        <v>2760</v>
      </c>
      <c r="B18475" s="17" t="s">
        <v>31</v>
      </c>
      <c r="C18475" s="17"/>
      <c r="D18475" s="17"/>
      <c r="E18475" s="17"/>
      <c r="F18475" s="21"/>
      <c r="G18475" s="17"/>
      <c r="H18475" s="20">
        <f>SUBTOTAL(9,H18474:H18474)</f>
        <v>33333</v>
      </c>
    </row>
    <row r="18476" spans="1:8" x14ac:dyDescent="0.25">
      <c r="A18476" t="s">
        <v>376</v>
      </c>
      <c r="B18476" t="s">
        <v>38</v>
      </c>
      <c r="C18476" t="s">
        <v>497</v>
      </c>
      <c r="D18476" t="s">
        <v>30</v>
      </c>
      <c r="E18476" t="s">
        <v>377</v>
      </c>
      <c r="F18476" s="15">
        <v>45821</v>
      </c>
      <c r="G18476" t="s">
        <v>7123</v>
      </c>
      <c r="H18476" s="16">
        <v>8029</v>
      </c>
    </row>
    <row r="18477" spans="1:8" x14ac:dyDescent="0.25">
      <c r="A18477" s="17" t="str">
        <f>A18476</f>
        <v>2760</v>
      </c>
      <c r="B18477" s="17" t="s">
        <v>39</v>
      </c>
      <c r="C18477" s="17"/>
      <c r="D18477" s="17"/>
      <c r="E18477" s="17"/>
      <c r="F18477" s="21"/>
      <c r="G18477" s="17"/>
      <c r="H18477" s="20">
        <f>SUBTOTAL(9,H18476:H18476)</f>
        <v>8029</v>
      </c>
    </row>
    <row r="18478" spans="1:8" x14ac:dyDescent="0.25">
      <c r="A18478" t="s">
        <v>376</v>
      </c>
      <c r="B18478" t="s">
        <v>2158</v>
      </c>
      <c r="C18478" t="s">
        <v>2159</v>
      </c>
      <c r="D18478" t="s">
        <v>30</v>
      </c>
      <c r="E18478" t="s">
        <v>377</v>
      </c>
      <c r="F18478" s="15">
        <v>45616</v>
      </c>
      <c r="G18478" t="s">
        <v>3210</v>
      </c>
      <c r="H18478" s="16">
        <v>90000</v>
      </c>
    </row>
    <row r="18479" spans="1:8" x14ac:dyDescent="0.25">
      <c r="A18479" s="17" t="str">
        <f>A18478</f>
        <v>2760</v>
      </c>
      <c r="B18479" s="17" t="s">
        <v>2161</v>
      </c>
      <c r="C18479" s="17"/>
      <c r="D18479" s="17"/>
      <c r="E18479" s="17"/>
      <c r="F18479" s="21"/>
      <c r="G18479" s="17"/>
      <c r="H18479" s="20">
        <f>SUBTOTAL(9,H18478:H18478)</f>
        <v>90000</v>
      </c>
    </row>
    <row r="18480" spans="1:8" x14ac:dyDescent="0.25">
      <c r="A18480" t="s">
        <v>376</v>
      </c>
      <c r="B18480" t="s">
        <v>51</v>
      </c>
      <c r="C18480" t="s">
        <v>52</v>
      </c>
      <c r="D18480" t="s">
        <v>30</v>
      </c>
      <c r="E18480" t="s">
        <v>377</v>
      </c>
      <c r="F18480" s="15">
        <v>45492</v>
      </c>
      <c r="G18480" t="s">
        <v>1157</v>
      </c>
      <c r="H18480" s="16">
        <v>4112.43</v>
      </c>
    </row>
    <row r="18481" spans="1:8" x14ac:dyDescent="0.25">
      <c r="A18481" t="s">
        <v>376</v>
      </c>
      <c r="B18481" t="s">
        <v>51</v>
      </c>
      <c r="C18481" t="s">
        <v>52</v>
      </c>
      <c r="D18481" t="s">
        <v>30</v>
      </c>
      <c r="E18481" t="s">
        <v>377</v>
      </c>
      <c r="F18481" s="15">
        <v>45635</v>
      </c>
      <c r="G18481" t="s">
        <v>3618</v>
      </c>
      <c r="H18481" s="16">
        <v>5819.56</v>
      </c>
    </row>
    <row r="18482" spans="1:8" x14ac:dyDescent="0.25">
      <c r="A18482" t="s">
        <v>376</v>
      </c>
      <c r="B18482" t="s">
        <v>51</v>
      </c>
      <c r="C18482" t="s">
        <v>52</v>
      </c>
      <c r="D18482" t="s">
        <v>30</v>
      </c>
      <c r="E18482" t="s">
        <v>377</v>
      </c>
      <c r="F18482" s="15">
        <v>45687</v>
      </c>
      <c r="G18482" t="s">
        <v>4251</v>
      </c>
      <c r="H18482" s="16">
        <v>3873.83</v>
      </c>
    </row>
    <row r="18483" spans="1:8" x14ac:dyDescent="0.25">
      <c r="A18483" t="s">
        <v>376</v>
      </c>
      <c r="B18483" t="s">
        <v>51</v>
      </c>
      <c r="C18483" t="s">
        <v>52</v>
      </c>
      <c r="D18483" t="s">
        <v>30</v>
      </c>
      <c r="E18483" t="s">
        <v>377</v>
      </c>
      <c r="F18483" s="15">
        <v>45695</v>
      </c>
      <c r="G18483" t="s">
        <v>4721</v>
      </c>
      <c r="H18483" s="16">
        <v>3841.75</v>
      </c>
    </row>
    <row r="18484" spans="1:8" x14ac:dyDescent="0.25">
      <c r="A18484" t="s">
        <v>376</v>
      </c>
      <c r="B18484" t="s">
        <v>51</v>
      </c>
      <c r="C18484" t="s">
        <v>52</v>
      </c>
      <c r="D18484" t="s">
        <v>30</v>
      </c>
      <c r="E18484" t="s">
        <v>377</v>
      </c>
      <c r="F18484" s="15">
        <v>45727</v>
      </c>
      <c r="G18484" t="s">
        <v>5137</v>
      </c>
      <c r="H18484" s="16">
        <v>4941.33</v>
      </c>
    </row>
    <row r="18485" spans="1:8" x14ac:dyDescent="0.25">
      <c r="A18485" t="s">
        <v>376</v>
      </c>
      <c r="B18485" t="s">
        <v>51</v>
      </c>
      <c r="C18485" t="s">
        <v>52</v>
      </c>
      <c r="D18485" t="s">
        <v>30</v>
      </c>
      <c r="E18485" t="s">
        <v>377</v>
      </c>
      <c r="F18485" s="15">
        <v>45751</v>
      </c>
      <c r="G18485" t="s">
        <v>5780</v>
      </c>
      <c r="H18485" s="16">
        <v>5241.1099999999997</v>
      </c>
    </row>
    <row r="18486" spans="1:8" x14ac:dyDescent="0.25">
      <c r="A18486" t="s">
        <v>376</v>
      </c>
      <c r="B18486" t="s">
        <v>51</v>
      </c>
      <c r="C18486" t="s">
        <v>52</v>
      </c>
      <c r="D18486" t="s">
        <v>30</v>
      </c>
      <c r="E18486" t="s">
        <v>377</v>
      </c>
      <c r="F18486" s="15">
        <v>45779</v>
      </c>
      <c r="G18486" t="s">
        <v>6354</v>
      </c>
      <c r="H18486" s="16">
        <v>4205.93</v>
      </c>
    </row>
    <row r="18487" spans="1:8" x14ac:dyDescent="0.25">
      <c r="A18487" t="s">
        <v>376</v>
      </c>
      <c r="B18487" t="s">
        <v>51</v>
      </c>
      <c r="C18487" t="s">
        <v>52</v>
      </c>
      <c r="D18487" t="s">
        <v>30</v>
      </c>
      <c r="E18487" t="s">
        <v>377</v>
      </c>
      <c r="F18487" s="15">
        <v>45817</v>
      </c>
      <c r="G18487" t="s">
        <v>7121</v>
      </c>
      <c r="H18487" s="16">
        <v>6199.48</v>
      </c>
    </row>
    <row r="18488" spans="1:8" x14ac:dyDescent="0.25">
      <c r="A18488" t="s">
        <v>376</v>
      </c>
      <c r="B18488" t="s">
        <v>51</v>
      </c>
      <c r="C18488" t="s">
        <v>52</v>
      </c>
      <c r="D18488" t="s">
        <v>30</v>
      </c>
      <c r="E18488" t="s">
        <v>377</v>
      </c>
      <c r="F18488" s="15">
        <v>45834</v>
      </c>
      <c r="G18488" t="s">
        <v>7122</v>
      </c>
      <c r="H18488" s="16">
        <v>3782.22</v>
      </c>
    </row>
    <row r="18489" spans="1:8" x14ac:dyDescent="0.25">
      <c r="A18489" t="s">
        <v>376</v>
      </c>
      <c r="B18489" t="s">
        <v>51</v>
      </c>
      <c r="C18489" t="s">
        <v>52</v>
      </c>
      <c r="D18489" t="s">
        <v>30</v>
      </c>
      <c r="E18489" t="s">
        <v>377</v>
      </c>
      <c r="F18489" s="15">
        <v>45602</v>
      </c>
      <c r="G18489" t="s">
        <v>3209</v>
      </c>
      <c r="H18489" s="16">
        <v>2567.29</v>
      </c>
    </row>
    <row r="18490" spans="1:8" x14ac:dyDescent="0.25">
      <c r="A18490" t="s">
        <v>376</v>
      </c>
      <c r="B18490" t="s">
        <v>51</v>
      </c>
      <c r="C18490" t="s">
        <v>52</v>
      </c>
      <c r="D18490" t="s">
        <v>30</v>
      </c>
      <c r="E18490" t="s">
        <v>377</v>
      </c>
      <c r="F18490" s="15">
        <v>45602</v>
      </c>
      <c r="G18490" t="s">
        <v>3209</v>
      </c>
      <c r="H18490" s="16">
        <v>5176.3599999999997</v>
      </c>
    </row>
    <row r="18491" spans="1:8" x14ac:dyDescent="0.25">
      <c r="A18491" s="17" t="str">
        <f>A18490</f>
        <v>2760</v>
      </c>
      <c r="B18491" s="17" t="s">
        <v>53</v>
      </c>
      <c r="C18491" s="17"/>
      <c r="D18491" s="17"/>
      <c r="E18491" s="17"/>
      <c r="F18491" s="21"/>
      <c r="G18491" s="17"/>
      <c r="H18491" s="20">
        <f>SUBTOTAL(9,H18480:H18490)</f>
        <v>49761.29</v>
      </c>
    </row>
    <row r="18492" spans="1:8" x14ac:dyDescent="0.25">
      <c r="A18492" t="s">
        <v>376</v>
      </c>
      <c r="B18492" t="s">
        <v>57</v>
      </c>
      <c r="C18492" t="s">
        <v>502</v>
      </c>
      <c r="D18492" t="s">
        <v>30</v>
      </c>
      <c r="E18492" t="s">
        <v>377</v>
      </c>
      <c r="F18492" s="15">
        <v>45594</v>
      </c>
      <c r="G18492" t="s">
        <v>2484</v>
      </c>
      <c r="H18492" s="16">
        <v>10309.52</v>
      </c>
    </row>
    <row r="18493" spans="1:8" x14ac:dyDescent="0.25">
      <c r="A18493" t="s">
        <v>376</v>
      </c>
      <c r="B18493" t="s">
        <v>57</v>
      </c>
      <c r="C18493" t="s">
        <v>502</v>
      </c>
      <c r="D18493" t="s">
        <v>30</v>
      </c>
      <c r="E18493" t="s">
        <v>377</v>
      </c>
      <c r="F18493" s="15">
        <v>45664</v>
      </c>
      <c r="G18493" t="s">
        <v>4252</v>
      </c>
      <c r="H18493" s="16">
        <v>40709</v>
      </c>
    </row>
    <row r="18494" spans="1:8" x14ac:dyDescent="0.25">
      <c r="A18494" s="17" t="str">
        <f>A18493</f>
        <v>2760</v>
      </c>
      <c r="B18494" s="17" t="s">
        <v>58</v>
      </c>
      <c r="C18494" s="17"/>
      <c r="D18494" s="17"/>
      <c r="E18494" s="17"/>
      <c r="F18494" s="21"/>
      <c r="G18494" s="17"/>
      <c r="H18494" s="20">
        <f>SUBTOTAL(9,H18492:H18493)</f>
        <v>51018.520000000004</v>
      </c>
    </row>
    <row r="18495" spans="1:8" x14ac:dyDescent="0.25">
      <c r="A18495" t="s">
        <v>376</v>
      </c>
      <c r="B18495" t="s">
        <v>73</v>
      </c>
      <c r="C18495" t="s">
        <v>477</v>
      </c>
      <c r="D18495" t="s">
        <v>30</v>
      </c>
      <c r="E18495" t="s">
        <v>377</v>
      </c>
      <c r="F18495" s="15">
        <v>45771</v>
      </c>
      <c r="G18495" t="s">
        <v>5783</v>
      </c>
      <c r="H18495" s="16">
        <v>3000</v>
      </c>
    </row>
    <row r="18496" spans="1:8" x14ac:dyDescent="0.25">
      <c r="A18496" s="17" t="str">
        <f>A18495</f>
        <v>2760</v>
      </c>
      <c r="B18496" s="17" t="s">
        <v>74</v>
      </c>
      <c r="C18496" s="17"/>
      <c r="D18496" s="17"/>
      <c r="E18496" s="17"/>
      <c r="F18496" s="21"/>
      <c r="G18496" s="17"/>
      <c r="H18496" s="20">
        <f>SUBTOTAL(9,H18495:H18495)</f>
        <v>3000</v>
      </c>
    </row>
    <row r="18497" spans="1:8" ht="16.5" thickBot="1" x14ac:dyDescent="0.3">
      <c r="A18497" s="22" t="s">
        <v>1158</v>
      </c>
      <c r="B18497" s="22"/>
      <c r="C18497" s="25" t="str">
        <f>E18495&amp;" Total"</f>
        <v>HAYDEN RE-1 Total</v>
      </c>
      <c r="D18497" s="22"/>
      <c r="E18497" s="22"/>
      <c r="F18497" s="23"/>
      <c r="G18497" s="22"/>
      <c r="H18497" s="24">
        <f>SUBTOTAL(9,H18427:H18495)</f>
        <v>726052.72</v>
      </c>
    </row>
    <row r="18498" spans="1:8" x14ac:dyDescent="0.25">
      <c r="A18498" t="s">
        <v>378</v>
      </c>
      <c r="B18498" t="s">
        <v>60</v>
      </c>
      <c r="C18498" t="s">
        <v>61</v>
      </c>
      <c r="D18498" t="s">
        <v>12</v>
      </c>
      <c r="E18498" t="s">
        <v>379</v>
      </c>
      <c r="F18498" s="15">
        <v>45485</v>
      </c>
      <c r="G18498" t="s">
        <v>1159</v>
      </c>
      <c r="H18498" s="16">
        <v>2707.53</v>
      </c>
    </row>
    <row r="18499" spans="1:8" x14ac:dyDescent="0.25">
      <c r="A18499" t="s">
        <v>378</v>
      </c>
      <c r="B18499" t="s">
        <v>60</v>
      </c>
      <c r="C18499" t="s">
        <v>61</v>
      </c>
      <c r="D18499" t="s">
        <v>12</v>
      </c>
      <c r="E18499" t="s">
        <v>379</v>
      </c>
      <c r="F18499" s="15">
        <v>45502</v>
      </c>
      <c r="G18499" t="s">
        <v>1160</v>
      </c>
      <c r="H18499" s="16">
        <v>2694.92</v>
      </c>
    </row>
    <row r="18500" spans="1:8" x14ac:dyDescent="0.25">
      <c r="A18500" t="s">
        <v>378</v>
      </c>
      <c r="B18500" t="s">
        <v>60</v>
      </c>
      <c r="C18500" t="s">
        <v>61</v>
      </c>
      <c r="D18500" t="s">
        <v>12</v>
      </c>
      <c r="E18500" t="s">
        <v>379</v>
      </c>
      <c r="F18500" s="15">
        <v>45531</v>
      </c>
      <c r="G18500" t="s">
        <v>1651</v>
      </c>
      <c r="H18500" s="16">
        <v>2696.26</v>
      </c>
    </row>
    <row r="18501" spans="1:8" x14ac:dyDescent="0.25">
      <c r="A18501" t="s">
        <v>378</v>
      </c>
      <c r="B18501" t="s">
        <v>60</v>
      </c>
      <c r="C18501" t="s">
        <v>61</v>
      </c>
      <c r="D18501" t="s">
        <v>12</v>
      </c>
      <c r="E18501" t="s">
        <v>379</v>
      </c>
      <c r="F18501" s="15">
        <v>45559</v>
      </c>
      <c r="G18501" t="s">
        <v>1962</v>
      </c>
      <c r="H18501" s="16">
        <v>2696.26</v>
      </c>
    </row>
    <row r="18502" spans="1:8" x14ac:dyDescent="0.25">
      <c r="A18502" t="s">
        <v>378</v>
      </c>
      <c r="B18502" t="s">
        <v>60</v>
      </c>
      <c r="C18502" t="s">
        <v>61</v>
      </c>
      <c r="D18502" t="s">
        <v>12</v>
      </c>
      <c r="E18502" t="s">
        <v>379</v>
      </c>
      <c r="F18502" s="15">
        <v>45594</v>
      </c>
      <c r="G18502" t="s">
        <v>2485</v>
      </c>
      <c r="H18502" s="16">
        <v>2696.26</v>
      </c>
    </row>
    <row r="18503" spans="1:8" x14ac:dyDescent="0.25">
      <c r="A18503" t="s">
        <v>378</v>
      </c>
      <c r="B18503" t="s">
        <v>60</v>
      </c>
      <c r="C18503" t="s">
        <v>61</v>
      </c>
      <c r="D18503" t="s">
        <v>12</v>
      </c>
      <c r="E18503" t="s">
        <v>379</v>
      </c>
      <c r="F18503" s="15">
        <v>45664</v>
      </c>
      <c r="G18503" t="s">
        <v>4254</v>
      </c>
      <c r="H18503" s="16">
        <v>2696.26</v>
      </c>
    </row>
    <row r="18504" spans="1:8" x14ac:dyDescent="0.25">
      <c r="A18504" t="s">
        <v>378</v>
      </c>
      <c r="B18504" t="s">
        <v>60</v>
      </c>
      <c r="C18504" t="s">
        <v>61</v>
      </c>
      <c r="D18504" t="s">
        <v>12</v>
      </c>
      <c r="E18504" t="s">
        <v>379</v>
      </c>
      <c r="F18504" s="15">
        <v>45681</v>
      </c>
      <c r="G18504" t="s">
        <v>4255</v>
      </c>
      <c r="H18504" s="16">
        <v>2678.06</v>
      </c>
    </row>
    <row r="18505" spans="1:8" x14ac:dyDescent="0.25">
      <c r="A18505" t="s">
        <v>378</v>
      </c>
      <c r="B18505" t="s">
        <v>60</v>
      </c>
      <c r="C18505" t="s">
        <v>61</v>
      </c>
      <c r="D18505" t="s">
        <v>12</v>
      </c>
      <c r="E18505" t="s">
        <v>379</v>
      </c>
      <c r="F18505" s="15">
        <v>45712</v>
      </c>
      <c r="G18505" t="s">
        <v>4722</v>
      </c>
      <c r="H18505" s="16">
        <v>2678.06</v>
      </c>
    </row>
    <row r="18506" spans="1:8" x14ac:dyDescent="0.25">
      <c r="A18506" t="s">
        <v>378</v>
      </c>
      <c r="B18506" t="s">
        <v>60</v>
      </c>
      <c r="C18506" t="s">
        <v>61</v>
      </c>
      <c r="D18506" t="s">
        <v>12</v>
      </c>
      <c r="E18506" t="s">
        <v>379</v>
      </c>
      <c r="F18506" s="15">
        <v>45735</v>
      </c>
      <c r="G18506" t="s">
        <v>5138</v>
      </c>
      <c r="H18506" s="16">
        <v>2678.06</v>
      </c>
    </row>
    <row r="18507" spans="1:8" x14ac:dyDescent="0.25">
      <c r="A18507" t="s">
        <v>378</v>
      </c>
      <c r="B18507" t="s">
        <v>60</v>
      </c>
      <c r="C18507" t="s">
        <v>61</v>
      </c>
      <c r="D18507" t="s">
        <v>12</v>
      </c>
      <c r="E18507" t="s">
        <v>379</v>
      </c>
      <c r="F18507" s="15">
        <v>45764</v>
      </c>
      <c r="G18507" t="s">
        <v>5784</v>
      </c>
      <c r="H18507" s="16">
        <v>2678.06</v>
      </c>
    </row>
    <row r="18508" spans="1:8" x14ac:dyDescent="0.25">
      <c r="A18508" t="s">
        <v>378</v>
      </c>
      <c r="B18508" t="s">
        <v>60</v>
      </c>
      <c r="C18508" t="s">
        <v>61</v>
      </c>
      <c r="D18508" t="s">
        <v>12</v>
      </c>
      <c r="E18508" t="s">
        <v>379</v>
      </c>
      <c r="F18508" s="15">
        <v>45804</v>
      </c>
      <c r="G18508" t="s">
        <v>6356</v>
      </c>
      <c r="H18508" s="16">
        <v>2678.07</v>
      </c>
    </row>
    <row r="18509" spans="1:8" x14ac:dyDescent="0.25">
      <c r="A18509" t="s">
        <v>378</v>
      </c>
      <c r="B18509" t="s">
        <v>60</v>
      </c>
      <c r="C18509" t="s">
        <v>61</v>
      </c>
      <c r="D18509" t="s">
        <v>12</v>
      </c>
      <c r="E18509" t="s">
        <v>379</v>
      </c>
      <c r="F18509" s="15">
        <v>45835</v>
      </c>
      <c r="G18509" t="s">
        <v>7124</v>
      </c>
      <c r="H18509" s="16">
        <v>2678.06</v>
      </c>
    </row>
    <row r="18510" spans="1:8" x14ac:dyDescent="0.25">
      <c r="A18510" t="s">
        <v>378</v>
      </c>
      <c r="B18510" t="s">
        <v>60</v>
      </c>
      <c r="C18510" t="s">
        <v>61</v>
      </c>
      <c r="D18510" t="s">
        <v>12</v>
      </c>
      <c r="E18510" t="s">
        <v>379</v>
      </c>
      <c r="F18510" s="15">
        <v>45616</v>
      </c>
      <c r="G18510" t="s">
        <v>3211</v>
      </c>
      <c r="H18510" s="16">
        <v>2696.27</v>
      </c>
    </row>
    <row r="18511" spans="1:8" x14ac:dyDescent="0.25">
      <c r="A18511" s="17" t="str">
        <f>A18510</f>
        <v>2770</v>
      </c>
      <c r="B18511" s="17" t="s">
        <v>63</v>
      </c>
      <c r="C18511" s="17"/>
      <c r="D18511" s="17"/>
      <c r="E18511" s="17"/>
      <c r="F18511" s="21"/>
      <c r="G18511" s="17"/>
      <c r="H18511" s="20">
        <f>SUBTOTAL(9,H18498:H18510)</f>
        <v>34952.130000000005</v>
      </c>
    </row>
    <row r="18512" spans="1:8" x14ac:dyDescent="0.25">
      <c r="A18512" t="s">
        <v>378</v>
      </c>
      <c r="B18512" t="s">
        <v>10</v>
      </c>
      <c r="C18512" t="s">
        <v>11</v>
      </c>
      <c r="D18512" t="s">
        <v>12</v>
      </c>
      <c r="E18512" t="s">
        <v>379</v>
      </c>
      <c r="F18512" s="15">
        <v>45496</v>
      </c>
      <c r="G18512" t="s">
        <v>1161</v>
      </c>
      <c r="H18512" s="16">
        <v>1204659.72</v>
      </c>
    </row>
    <row r="18513" spans="1:8" x14ac:dyDescent="0.25">
      <c r="A18513" t="s">
        <v>378</v>
      </c>
      <c r="B18513" t="s">
        <v>10</v>
      </c>
      <c r="C18513" t="s">
        <v>11</v>
      </c>
      <c r="D18513" t="s">
        <v>12</v>
      </c>
      <c r="E18513" t="s">
        <v>379</v>
      </c>
      <c r="F18513" s="15">
        <v>45828</v>
      </c>
      <c r="G18513" t="s">
        <v>7125</v>
      </c>
      <c r="H18513" s="16">
        <v>1336.3</v>
      </c>
    </row>
    <row r="18514" spans="1:8" x14ac:dyDescent="0.25">
      <c r="A18514" s="17" t="str">
        <f>A18513</f>
        <v>2770</v>
      </c>
      <c r="B18514" s="17" t="s">
        <v>14</v>
      </c>
      <c r="C18514" s="17"/>
      <c r="D18514" s="17"/>
      <c r="E18514" s="17"/>
      <c r="F18514" s="21"/>
      <c r="G18514" s="17"/>
      <c r="H18514" s="20">
        <f>SUBTOTAL(9,H18512:H18513)</f>
        <v>1205996.02</v>
      </c>
    </row>
    <row r="18515" spans="1:8" x14ac:dyDescent="0.25">
      <c r="A18515" t="s">
        <v>378</v>
      </c>
      <c r="B18515" t="s">
        <v>15</v>
      </c>
      <c r="C18515" t="s">
        <v>1337</v>
      </c>
      <c r="D18515" t="s">
        <v>12</v>
      </c>
      <c r="E18515" t="s">
        <v>379</v>
      </c>
      <c r="F18515" s="15">
        <v>45531</v>
      </c>
      <c r="G18515" t="s">
        <v>1651</v>
      </c>
      <c r="H18515" s="16">
        <v>81702.45</v>
      </c>
    </row>
    <row r="18516" spans="1:8" x14ac:dyDescent="0.25">
      <c r="A18516" s="17" t="str">
        <f>A18515</f>
        <v>2770</v>
      </c>
      <c r="B18516" s="17" t="s">
        <v>16</v>
      </c>
      <c r="C18516" s="17"/>
      <c r="D18516" s="17"/>
      <c r="E18516" s="17"/>
      <c r="F18516" s="21"/>
      <c r="G18516" s="17"/>
      <c r="H18516" s="20">
        <f>SUBTOTAL(9,H18515:H18515)</f>
        <v>81702.45</v>
      </c>
    </row>
    <row r="18517" spans="1:8" x14ac:dyDescent="0.25">
      <c r="A18517" t="s">
        <v>378</v>
      </c>
      <c r="B18517" t="s">
        <v>17</v>
      </c>
      <c r="C18517" t="s">
        <v>18</v>
      </c>
      <c r="D18517" t="s">
        <v>12</v>
      </c>
      <c r="E18517" t="s">
        <v>379</v>
      </c>
      <c r="F18517" s="15">
        <v>45496</v>
      </c>
      <c r="G18517" t="s">
        <v>1161</v>
      </c>
      <c r="H18517" s="16">
        <v>43450.69</v>
      </c>
    </row>
    <row r="18518" spans="1:8" x14ac:dyDescent="0.25">
      <c r="A18518" s="17" t="str">
        <f>A18517</f>
        <v>2770</v>
      </c>
      <c r="B18518" s="17" t="s">
        <v>19</v>
      </c>
      <c r="C18518" s="17"/>
      <c r="D18518" s="17"/>
      <c r="E18518" s="17"/>
      <c r="F18518" s="21"/>
      <c r="G18518" s="17"/>
      <c r="H18518" s="20">
        <f>SUBTOTAL(9,H18517:H18517)</f>
        <v>43450.69</v>
      </c>
    </row>
    <row r="18519" spans="1:8" x14ac:dyDescent="0.25">
      <c r="A18519" t="s">
        <v>378</v>
      </c>
      <c r="B18519" t="s">
        <v>2586</v>
      </c>
      <c r="C18519" t="s">
        <v>2587</v>
      </c>
      <c r="D18519" t="s">
        <v>12</v>
      </c>
      <c r="E18519" t="s">
        <v>379</v>
      </c>
      <c r="F18519" s="15">
        <v>45828</v>
      </c>
      <c r="G18519" t="s">
        <v>7126</v>
      </c>
      <c r="H18519" s="16">
        <v>13176.13</v>
      </c>
    </row>
    <row r="18520" spans="1:8" x14ac:dyDescent="0.25">
      <c r="A18520" t="s">
        <v>378</v>
      </c>
      <c r="B18520" t="s">
        <v>2586</v>
      </c>
      <c r="C18520" t="s">
        <v>2587</v>
      </c>
      <c r="D18520" t="s">
        <v>12</v>
      </c>
      <c r="E18520" t="s">
        <v>379</v>
      </c>
      <c r="F18520" s="15">
        <v>45608</v>
      </c>
      <c r="G18520" t="s">
        <v>3212</v>
      </c>
      <c r="H18520" s="16">
        <v>182266.56</v>
      </c>
    </row>
    <row r="18521" spans="1:8" x14ac:dyDescent="0.25">
      <c r="A18521" s="17" t="str">
        <f>A18520</f>
        <v>2770</v>
      </c>
      <c r="B18521" s="17" t="s">
        <v>2589</v>
      </c>
      <c r="C18521" s="17"/>
      <c r="D18521" s="17"/>
      <c r="E18521" s="17"/>
      <c r="F18521" s="21"/>
      <c r="G18521" s="17"/>
      <c r="H18521" s="20">
        <f>SUBTOTAL(9,H18519:H18520)</f>
        <v>195442.69</v>
      </c>
    </row>
    <row r="18522" spans="1:8" x14ac:dyDescent="0.25">
      <c r="A18522" t="s">
        <v>378</v>
      </c>
      <c r="B18522" t="s">
        <v>2590</v>
      </c>
      <c r="C18522" t="s">
        <v>2591</v>
      </c>
      <c r="D18522" t="s">
        <v>12</v>
      </c>
      <c r="E18522" t="s">
        <v>379</v>
      </c>
      <c r="F18522" s="15">
        <v>45621</v>
      </c>
      <c r="G18522" t="s">
        <v>3213</v>
      </c>
      <c r="H18522" s="16">
        <v>7485.59</v>
      </c>
    </row>
    <row r="18523" spans="1:8" x14ac:dyDescent="0.25">
      <c r="A18523" s="17" t="str">
        <f>A18522</f>
        <v>2770</v>
      </c>
      <c r="B18523" s="17" t="s">
        <v>2593</v>
      </c>
      <c r="C18523" s="17"/>
      <c r="D18523" s="17"/>
      <c r="E18523" s="17"/>
      <c r="F18523" s="21"/>
      <c r="G18523" s="17"/>
      <c r="H18523" s="20">
        <f>SUBTOTAL(9,H18522:H18522)</f>
        <v>7485.59</v>
      </c>
    </row>
    <row r="18524" spans="1:8" x14ac:dyDescent="0.25">
      <c r="A18524" t="s">
        <v>378</v>
      </c>
      <c r="B18524" t="s">
        <v>468</v>
      </c>
      <c r="C18524" t="s">
        <v>469</v>
      </c>
      <c r="D18524" t="s">
        <v>30</v>
      </c>
      <c r="E18524" t="s">
        <v>379</v>
      </c>
      <c r="F18524" s="15">
        <v>45492</v>
      </c>
      <c r="G18524" t="s">
        <v>1162</v>
      </c>
      <c r="H18524" s="16">
        <v>5636.4</v>
      </c>
    </row>
    <row r="18525" spans="1:8" x14ac:dyDescent="0.25">
      <c r="A18525" t="s">
        <v>378</v>
      </c>
      <c r="B18525" t="s">
        <v>468</v>
      </c>
      <c r="C18525" t="s">
        <v>469</v>
      </c>
      <c r="D18525" t="s">
        <v>30</v>
      </c>
      <c r="E18525" t="s">
        <v>379</v>
      </c>
      <c r="F18525" s="15">
        <v>45635</v>
      </c>
      <c r="G18525" t="s">
        <v>3619</v>
      </c>
      <c r="H18525" s="16">
        <v>93400.92</v>
      </c>
    </row>
    <row r="18526" spans="1:8" x14ac:dyDescent="0.25">
      <c r="A18526" t="s">
        <v>378</v>
      </c>
      <c r="B18526" t="s">
        <v>468</v>
      </c>
      <c r="C18526" t="s">
        <v>469</v>
      </c>
      <c r="D18526" t="s">
        <v>30</v>
      </c>
      <c r="E18526" t="s">
        <v>379</v>
      </c>
      <c r="F18526" s="15">
        <v>45665</v>
      </c>
      <c r="G18526" t="s">
        <v>4256</v>
      </c>
      <c r="H18526" s="16">
        <v>78740.36</v>
      </c>
    </row>
    <row r="18527" spans="1:8" x14ac:dyDescent="0.25">
      <c r="A18527" t="s">
        <v>378</v>
      </c>
      <c r="B18527" t="s">
        <v>468</v>
      </c>
      <c r="C18527" t="s">
        <v>469</v>
      </c>
      <c r="D18527" t="s">
        <v>30</v>
      </c>
      <c r="E18527" t="s">
        <v>379</v>
      </c>
      <c r="F18527" s="15">
        <v>45681</v>
      </c>
      <c r="G18527" t="s">
        <v>4255</v>
      </c>
      <c r="H18527" s="16">
        <v>68238.17</v>
      </c>
    </row>
    <row r="18528" spans="1:8" x14ac:dyDescent="0.25">
      <c r="A18528" t="s">
        <v>378</v>
      </c>
      <c r="B18528" t="s">
        <v>468</v>
      </c>
      <c r="C18528" t="s">
        <v>469</v>
      </c>
      <c r="D18528" t="s">
        <v>30</v>
      </c>
      <c r="E18528" t="s">
        <v>379</v>
      </c>
      <c r="F18528" s="15">
        <v>45709</v>
      </c>
      <c r="G18528" t="s">
        <v>4723</v>
      </c>
      <c r="H18528" s="16">
        <v>82742.34</v>
      </c>
    </row>
    <row r="18529" spans="1:8" x14ac:dyDescent="0.25">
      <c r="A18529" t="s">
        <v>378</v>
      </c>
      <c r="B18529" t="s">
        <v>468</v>
      </c>
      <c r="C18529" t="s">
        <v>469</v>
      </c>
      <c r="D18529" t="s">
        <v>30</v>
      </c>
      <c r="E18529" t="s">
        <v>379</v>
      </c>
      <c r="F18529" s="15">
        <v>45742</v>
      </c>
      <c r="G18529" t="s">
        <v>5139</v>
      </c>
      <c r="H18529" s="16">
        <v>63706.87</v>
      </c>
    </row>
    <row r="18530" spans="1:8" x14ac:dyDescent="0.25">
      <c r="A18530" t="s">
        <v>378</v>
      </c>
      <c r="B18530" t="s">
        <v>468</v>
      </c>
      <c r="C18530" t="s">
        <v>469</v>
      </c>
      <c r="D18530" t="s">
        <v>30</v>
      </c>
      <c r="E18530" t="s">
        <v>379</v>
      </c>
      <c r="F18530" s="15">
        <v>45764</v>
      </c>
      <c r="G18530" t="s">
        <v>5784</v>
      </c>
      <c r="H18530" s="16">
        <v>85132.3</v>
      </c>
    </row>
    <row r="18531" spans="1:8" x14ac:dyDescent="0.25">
      <c r="A18531" t="s">
        <v>378</v>
      </c>
      <c r="B18531" t="s">
        <v>468</v>
      </c>
      <c r="C18531" t="s">
        <v>469</v>
      </c>
      <c r="D18531" t="s">
        <v>30</v>
      </c>
      <c r="E18531" t="s">
        <v>379</v>
      </c>
      <c r="F18531" s="15">
        <v>45791</v>
      </c>
      <c r="G18531" t="s">
        <v>6357</v>
      </c>
      <c r="H18531" s="16">
        <v>76350.399999999994</v>
      </c>
    </row>
    <row r="18532" spans="1:8" x14ac:dyDescent="0.25">
      <c r="A18532" t="s">
        <v>378</v>
      </c>
      <c r="B18532" t="s">
        <v>468</v>
      </c>
      <c r="C18532" t="s">
        <v>469</v>
      </c>
      <c r="D18532" t="s">
        <v>30</v>
      </c>
      <c r="E18532" t="s">
        <v>379</v>
      </c>
      <c r="F18532" s="15">
        <v>45834</v>
      </c>
      <c r="G18532" t="s">
        <v>7127</v>
      </c>
      <c r="H18532" s="16">
        <v>87574.39</v>
      </c>
    </row>
    <row r="18533" spans="1:8" x14ac:dyDescent="0.25">
      <c r="A18533" t="s">
        <v>378</v>
      </c>
      <c r="B18533" t="s">
        <v>468</v>
      </c>
      <c r="C18533" t="s">
        <v>469</v>
      </c>
      <c r="D18533" t="s">
        <v>30</v>
      </c>
      <c r="E18533" t="s">
        <v>379</v>
      </c>
      <c r="F18533" s="15">
        <v>45602</v>
      </c>
      <c r="G18533" t="s">
        <v>3214</v>
      </c>
      <c r="H18533" s="16">
        <v>37160.67</v>
      </c>
    </row>
    <row r="18534" spans="1:8" x14ac:dyDescent="0.25">
      <c r="A18534" t="s">
        <v>378</v>
      </c>
      <c r="B18534" t="s">
        <v>468</v>
      </c>
      <c r="C18534" t="s">
        <v>469</v>
      </c>
      <c r="D18534" t="s">
        <v>30</v>
      </c>
      <c r="E18534" t="s">
        <v>379</v>
      </c>
      <c r="F18534" s="15">
        <v>45602</v>
      </c>
      <c r="G18534" t="s">
        <v>3214</v>
      </c>
      <c r="H18534" s="16">
        <v>80011.53</v>
      </c>
    </row>
    <row r="18535" spans="1:8" x14ac:dyDescent="0.25">
      <c r="A18535" s="17" t="str">
        <f>A18534</f>
        <v>2770</v>
      </c>
      <c r="B18535" s="17" t="s">
        <v>470</v>
      </c>
      <c r="C18535" s="17"/>
      <c r="D18535" s="17"/>
      <c r="E18535" s="17"/>
      <c r="F18535" s="21"/>
      <c r="G18535" s="17"/>
      <c r="H18535" s="20">
        <f>SUBTOTAL(9,H18524:H18534)</f>
        <v>758694.35</v>
      </c>
    </row>
    <row r="18536" spans="1:8" x14ac:dyDescent="0.25">
      <c r="A18536" t="s">
        <v>378</v>
      </c>
      <c r="B18536" t="s">
        <v>23</v>
      </c>
      <c r="C18536" t="s">
        <v>24</v>
      </c>
      <c r="D18536" t="s">
        <v>12</v>
      </c>
      <c r="E18536" t="s">
        <v>379</v>
      </c>
      <c r="F18536" s="15">
        <v>45492</v>
      </c>
      <c r="G18536" t="s">
        <v>1162</v>
      </c>
      <c r="H18536" s="16">
        <v>17.600000000000001</v>
      </c>
    </row>
    <row r="18537" spans="1:8" x14ac:dyDescent="0.25">
      <c r="A18537" t="s">
        <v>378</v>
      </c>
      <c r="B18537" t="s">
        <v>23</v>
      </c>
      <c r="C18537" t="s">
        <v>24</v>
      </c>
      <c r="D18537" t="s">
        <v>12</v>
      </c>
      <c r="E18537" t="s">
        <v>379</v>
      </c>
      <c r="F18537" s="15">
        <v>45635</v>
      </c>
      <c r="G18537" t="s">
        <v>3619</v>
      </c>
      <c r="H18537" s="16">
        <v>228.4</v>
      </c>
    </row>
    <row r="18538" spans="1:8" x14ac:dyDescent="0.25">
      <c r="A18538" t="s">
        <v>378</v>
      </c>
      <c r="B18538" t="s">
        <v>23</v>
      </c>
      <c r="C18538" t="s">
        <v>24</v>
      </c>
      <c r="D18538" t="s">
        <v>12</v>
      </c>
      <c r="E18538" t="s">
        <v>379</v>
      </c>
      <c r="F18538" s="15">
        <v>45665</v>
      </c>
      <c r="G18538" t="s">
        <v>4256</v>
      </c>
      <c r="H18538" s="16">
        <v>154.80000000000001</v>
      </c>
    </row>
    <row r="18539" spans="1:8" x14ac:dyDescent="0.25">
      <c r="A18539" t="s">
        <v>378</v>
      </c>
      <c r="B18539" t="s">
        <v>23</v>
      </c>
      <c r="C18539" t="s">
        <v>24</v>
      </c>
      <c r="D18539" t="s">
        <v>12</v>
      </c>
      <c r="E18539" t="s">
        <v>379</v>
      </c>
      <c r="F18539" s="15">
        <v>45681</v>
      </c>
      <c r="G18539" t="s">
        <v>4255</v>
      </c>
      <c r="H18539" s="16">
        <v>145.19999999999999</v>
      </c>
    </row>
    <row r="18540" spans="1:8" x14ac:dyDescent="0.25">
      <c r="A18540" t="s">
        <v>378</v>
      </c>
      <c r="B18540" t="s">
        <v>23</v>
      </c>
      <c r="C18540" t="s">
        <v>24</v>
      </c>
      <c r="D18540" t="s">
        <v>12</v>
      </c>
      <c r="E18540" t="s">
        <v>379</v>
      </c>
      <c r="F18540" s="15">
        <v>45709</v>
      </c>
      <c r="G18540" t="s">
        <v>4723</v>
      </c>
      <c r="H18540" s="16">
        <v>164.4</v>
      </c>
    </row>
    <row r="18541" spans="1:8" x14ac:dyDescent="0.25">
      <c r="A18541" t="s">
        <v>378</v>
      </c>
      <c r="B18541" t="s">
        <v>23</v>
      </c>
      <c r="C18541" t="s">
        <v>24</v>
      </c>
      <c r="D18541" t="s">
        <v>12</v>
      </c>
      <c r="E18541" t="s">
        <v>379</v>
      </c>
      <c r="F18541" s="15">
        <v>45742</v>
      </c>
      <c r="G18541" t="s">
        <v>5139</v>
      </c>
      <c r="H18541" s="16">
        <v>124.4</v>
      </c>
    </row>
    <row r="18542" spans="1:8" x14ac:dyDescent="0.25">
      <c r="A18542" t="s">
        <v>378</v>
      </c>
      <c r="B18542" t="s">
        <v>23</v>
      </c>
      <c r="C18542" t="s">
        <v>24</v>
      </c>
      <c r="D18542" t="s">
        <v>12</v>
      </c>
      <c r="E18542" t="s">
        <v>379</v>
      </c>
      <c r="F18542" s="15">
        <v>45764</v>
      </c>
      <c r="G18542" t="s">
        <v>5784</v>
      </c>
      <c r="H18542" s="16">
        <v>184</v>
      </c>
    </row>
    <row r="18543" spans="1:8" x14ac:dyDescent="0.25">
      <c r="A18543" t="s">
        <v>378</v>
      </c>
      <c r="B18543" t="s">
        <v>23</v>
      </c>
      <c r="C18543" t="s">
        <v>24</v>
      </c>
      <c r="D18543" t="s">
        <v>12</v>
      </c>
      <c r="E18543" t="s">
        <v>379</v>
      </c>
      <c r="F18543" s="15">
        <v>45791</v>
      </c>
      <c r="G18543" t="s">
        <v>6357</v>
      </c>
      <c r="H18543" s="16">
        <v>169.6</v>
      </c>
    </row>
    <row r="18544" spans="1:8" x14ac:dyDescent="0.25">
      <c r="A18544" t="s">
        <v>378</v>
      </c>
      <c r="B18544" t="s">
        <v>23</v>
      </c>
      <c r="C18544" t="s">
        <v>24</v>
      </c>
      <c r="D18544" t="s">
        <v>12</v>
      </c>
      <c r="E18544" t="s">
        <v>379</v>
      </c>
      <c r="F18544" s="15">
        <v>45834</v>
      </c>
      <c r="G18544" t="s">
        <v>7127</v>
      </c>
      <c r="H18544" s="16">
        <v>204.8</v>
      </c>
    </row>
    <row r="18545" spans="1:8" x14ac:dyDescent="0.25">
      <c r="A18545" t="s">
        <v>378</v>
      </c>
      <c r="B18545" t="s">
        <v>23</v>
      </c>
      <c r="C18545" t="s">
        <v>24</v>
      </c>
      <c r="D18545" t="s">
        <v>12</v>
      </c>
      <c r="E18545" t="s">
        <v>379</v>
      </c>
      <c r="F18545" s="15">
        <v>45602</v>
      </c>
      <c r="G18545" t="s">
        <v>3214</v>
      </c>
      <c r="H18545" s="16">
        <v>142</v>
      </c>
    </row>
    <row r="18546" spans="1:8" x14ac:dyDescent="0.25">
      <c r="A18546" t="s">
        <v>378</v>
      </c>
      <c r="B18546" t="s">
        <v>23</v>
      </c>
      <c r="C18546" t="s">
        <v>24</v>
      </c>
      <c r="D18546" t="s">
        <v>12</v>
      </c>
      <c r="E18546" t="s">
        <v>379</v>
      </c>
      <c r="F18546" s="15">
        <v>45602</v>
      </c>
      <c r="G18546" t="s">
        <v>3214</v>
      </c>
      <c r="H18546" s="16">
        <v>344.4</v>
      </c>
    </row>
    <row r="18547" spans="1:8" x14ac:dyDescent="0.25">
      <c r="A18547" s="17" t="str">
        <f>A18546</f>
        <v>2770</v>
      </c>
      <c r="B18547" s="17" t="s">
        <v>25</v>
      </c>
      <c r="C18547" s="17"/>
      <c r="D18547" s="17"/>
      <c r="E18547" s="17"/>
      <c r="F18547" s="21"/>
      <c r="G18547" s="17"/>
      <c r="H18547" s="20">
        <f>SUBTOTAL(9,H18536:H18546)</f>
        <v>1879.6</v>
      </c>
    </row>
    <row r="18548" spans="1:8" x14ac:dyDescent="0.25">
      <c r="A18548" t="s">
        <v>378</v>
      </c>
      <c r="B18548" t="s">
        <v>2152</v>
      </c>
      <c r="C18548" t="s">
        <v>2153</v>
      </c>
      <c r="D18548" t="s">
        <v>12</v>
      </c>
      <c r="E18548" t="s">
        <v>379</v>
      </c>
      <c r="F18548" s="15">
        <v>45574</v>
      </c>
      <c r="G18548" t="s">
        <v>2486</v>
      </c>
      <c r="H18548" s="16">
        <v>30000</v>
      </c>
    </row>
    <row r="18549" spans="1:8" x14ac:dyDescent="0.25">
      <c r="A18549" s="17" t="str">
        <f>A18548</f>
        <v>2770</v>
      </c>
      <c r="B18549" s="17" t="s">
        <v>2154</v>
      </c>
      <c r="C18549" s="17"/>
      <c r="D18549" s="17"/>
      <c r="E18549" s="17"/>
      <c r="F18549" s="21"/>
      <c r="G18549" s="17"/>
      <c r="H18549" s="20">
        <f>SUBTOTAL(9,H18548:H18548)</f>
        <v>30000</v>
      </c>
    </row>
    <row r="18550" spans="1:8" x14ac:dyDescent="0.25">
      <c r="A18550" t="s">
        <v>378</v>
      </c>
      <c r="B18550" t="s">
        <v>2100</v>
      </c>
      <c r="C18550" t="s">
        <v>2101</v>
      </c>
      <c r="D18550" t="s">
        <v>12</v>
      </c>
      <c r="E18550" t="s">
        <v>379</v>
      </c>
      <c r="F18550" s="15">
        <v>45574</v>
      </c>
      <c r="G18550" t="s">
        <v>2486</v>
      </c>
      <c r="H18550" s="16">
        <v>90000</v>
      </c>
    </row>
    <row r="18551" spans="1:8" x14ac:dyDescent="0.25">
      <c r="A18551" s="17" t="str">
        <f>A18550</f>
        <v>2770</v>
      </c>
      <c r="B18551" s="17" t="s">
        <v>2103</v>
      </c>
      <c r="C18551" s="17"/>
      <c r="D18551" s="17"/>
      <c r="E18551" s="17"/>
      <c r="F18551" s="21"/>
      <c r="G18551" s="17"/>
      <c r="H18551" s="20">
        <f>SUBTOTAL(9,H18550:H18550)</f>
        <v>90000</v>
      </c>
    </row>
    <row r="18552" spans="1:8" x14ac:dyDescent="0.25">
      <c r="A18552" t="s">
        <v>378</v>
      </c>
      <c r="B18552" t="s">
        <v>85</v>
      </c>
      <c r="C18552" t="s">
        <v>86</v>
      </c>
      <c r="D18552" t="s">
        <v>12</v>
      </c>
      <c r="E18552" t="s">
        <v>379</v>
      </c>
      <c r="F18552" s="15">
        <v>45574</v>
      </c>
      <c r="G18552" t="s">
        <v>2486</v>
      </c>
      <c r="H18552" s="16">
        <v>287494</v>
      </c>
    </row>
    <row r="18553" spans="1:8" x14ac:dyDescent="0.25">
      <c r="A18553" t="s">
        <v>378</v>
      </c>
      <c r="B18553" t="s">
        <v>85</v>
      </c>
      <c r="C18553" t="s">
        <v>86</v>
      </c>
      <c r="D18553" t="s">
        <v>12</v>
      </c>
      <c r="E18553" t="s">
        <v>379</v>
      </c>
      <c r="F18553" s="15">
        <v>45702</v>
      </c>
      <c r="G18553" t="s">
        <v>4724</v>
      </c>
      <c r="H18553" s="16">
        <v>18866</v>
      </c>
    </row>
    <row r="18554" spans="1:8" x14ac:dyDescent="0.25">
      <c r="A18554" s="17" t="str">
        <f>A18553</f>
        <v>2770</v>
      </c>
      <c r="B18554" s="17" t="s">
        <v>87</v>
      </c>
      <c r="C18554" s="17"/>
      <c r="D18554" s="17"/>
      <c r="E18554" s="17"/>
      <c r="F18554" s="21"/>
      <c r="G18554" s="17"/>
      <c r="H18554" s="20">
        <f>SUBTOTAL(9,H18552:H18553)</f>
        <v>306360</v>
      </c>
    </row>
    <row r="18555" spans="1:8" x14ac:dyDescent="0.25">
      <c r="A18555" t="s">
        <v>378</v>
      </c>
      <c r="B18555" t="s">
        <v>64</v>
      </c>
      <c r="C18555" t="s">
        <v>65</v>
      </c>
      <c r="D18555" t="s">
        <v>12</v>
      </c>
      <c r="E18555" t="s">
        <v>379</v>
      </c>
      <c r="F18555" s="15">
        <v>45824</v>
      </c>
      <c r="G18555" t="s">
        <v>7128</v>
      </c>
      <c r="H18555" s="16">
        <v>5000</v>
      </c>
    </row>
    <row r="18556" spans="1:8" x14ac:dyDescent="0.25">
      <c r="A18556" s="17" t="str">
        <f>A18555</f>
        <v>2770</v>
      </c>
      <c r="B18556" s="17" t="s">
        <v>66</v>
      </c>
      <c r="C18556" s="17"/>
      <c r="D18556" s="17"/>
      <c r="E18556" s="17"/>
      <c r="F18556" s="21"/>
      <c r="G18556" s="17"/>
      <c r="H18556" s="20">
        <f>SUBTOTAL(9,H18555:H18555)</f>
        <v>5000</v>
      </c>
    </row>
    <row r="18557" spans="1:8" x14ac:dyDescent="0.25">
      <c r="A18557" t="s">
        <v>378</v>
      </c>
      <c r="B18557" t="s">
        <v>2070</v>
      </c>
      <c r="C18557" t="s">
        <v>2071</v>
      </c>
      <c r="D18557" t="s">
        <v>12</v>
      </c>
      <c r="E18557" t="s">
        <v>379</v>
      </c>
      <c r="F18557" s="15">
        <v>45574</v>
      </c>
      <c r="G18557" t="s">
        <v>2486</v>
      </c>
      <c r="H18557" s="16">
        <v>525740</v>
      </c>
    </row>
    <row r="18558" spans="1:8" x14ac:dyDescent="0.25">
      <c r="A18558" t="s">
        <v>378</v>
      </c>
      <c r="B18558" t="s">
        <v>2070</v>
      </c>
      <c r="C18558" t="s">
        <v>2071</v>
      </c>
      <c r="D18558" t="s">
        <v>12</v>
      </c>
      <c r="E18558" t="s">
        <v>379</v>
      </c>
      <c r="F18558" s="15">
        <v>45574</v>
      </c>
      <c r="G18558" t="s">
        <v>2486</v>
      </c>
      <c r="H18558" s="16">
        <v>122321</v>
      </c>
    </row>
    <row r="18559" spans="1:8" x14ac:dyDescent="0.25">
      <c r="A18559" s="17" t="str">
        <f>A18558</f>
        <v>2770</v>
      </c>
      <c r="B18559" s="17" t="s">
        <v>2073</v>
      </c>
      <c r="C18559" s="17"/>
      <c r="D18559" s="17"/>
      <c r="E18559" s="17"/>
      <c r="F18559" s="21"/>
      <c r="G18559" s="17"/>
      <c r="H18559" s="20">
        <f>SUBTOTAL(9,H18557:H18558)</f>
        <v>648061</v>
      </c>
    </row>
    <row r="18560" spans="1:8" x14ac:dyDescent="0.25">
      <c r="A18560" t="s">
        <v>378</v>
      </c>
      <c r="B18560" t="s">
        <v>512</v>
      </c>
      <c r="C18560" t="s">
        <v>513</v>
      </c>
      <c r="D18560" t="s">
        <v>12</v>
      </c>
      <c r="E18560" t="s">
        <v>379</v>
      </c>
      <c r="F18560" s="15">
        <v>45496</v>
      </c>
      <c r="G18560" t="s">
        <v>1161</v>
      </c>
      <c r="H18560" s="16">
        <v>42015.48</v>
      </c>
    </row>
    <row r="18561" spans="1:8" x14ac:dyDescent="0.25">
      <c r="A18561" s="17" t="str">
        <f>A18560</f>
        <v>2770</v>
      </c>
      <c r="B18561" s="17" t="s">
        <v>514</v>
      </c>
      <c r="C18561" s="17"/>
      <c r="D18561" s="17"/>
      <c r="E18561" s="17"/>
      <c r="F18561" s="21"/>
      <c r="G18561" s="17"/>
      <c r="H18561" s="20">
        <f>SUBTOTAL(9,H18560:H18560)</f>
        <v>42015.48</v>
      </c>
    </row>
    <row r="18562" spans="1:8" x14ac:dyDescent="0.25">
      <c r="A18562" t="s">
        <v>378</v>
      </c>
      <c r="B18562" t="s">
        <v>5227</v>
      </c>
      <c r="C18562" t="s">
        <v>5228</v>
      </c>
      <c r="D18562" t="s">
        <v>12</v>
      </c>
      <c r="E18562" t="s">
        <v>379</v>
      </c>
      <c r="F18562" s="15">
        <v>45775</v>
      </c>
      <c r="G18562" t="s">
        <v>5785</v>
      </c>
      <c r="H18562" s="16">
        <v>6201.17</v>
      </c>
    </row>
    <row r="18563" spans="1:8" x14ac:dyDescent="0.25">
      <c r="A18563" s="17" t="str">
        <f>A18562</f>
        <v>2770</v>
      </c>
      <c r="B18563" s="17" t="s">
        <v>5230</v>
      </c>
      <c r="C18563" s="17"/>
      <c r="D18563" s="17"/>
      <c r="E18563" s="17"/>
      <c r="F18563" s="21"/>
      <c r="G18563" s="17"/>
      <c r="H18563" s="20">
        <f>SUBTOTAL(9,H18562:H18562)</f>
        <v>6201.17</v>
      </c>
    </row>
    <row r="18564" spans="1:8" x14ac:dyDescent="0.25">
      <c r="A18564" t="s">
        <v>378</v>
      </c>
      <c r="B18564" t="s">
        <v>490</v>
      </c>
      <c r="C18564" t="s">
        <v>491</v>
      </c>
      <c r="D18564" t="s">
        <v>12</v>
      </c>
      <c r="E18564" t="s">
        <v>379</v>
      </c>
      <c r="F18564" s="15">
        <v>45485</v>
      </c>
      <c r="G18564" t="s">
        <v>1163</v>
      </c>
      <c r="H18564" s="16">
        <v>12661.65</v>
      </c>
    </row>
    <row r="18565" spans="1:8" x14ac:dyDescent="0.25">
      <c r="A18565" t="s">
        <v>378</v>
      </c>
      <c r="B18565" t="s">
        <v>490</v>
      </c>
      <c r="C18565" t="s">
        <v>491</v>
      </c>
      <c r="D18565" t="s">
        <v>12</v>
      </c>
      <c r="E18565" t="s">
        <v>379</v>
      </c>
      <c r="F18565" s="15">
        <v>45583</v>
      </c>
      <c r="G18565" t="s">
        <v>2487</v>
      </c>
      <c r="H18565" s="16">
        <v>11417.11</v>
      </c>
    </row>
    <row r="18566" spans="1:8" x14ac:dyDescent="0.25">
      <c r="A18566" s="17" t="str">
        <f>A18565</f>
        <v>2770</v>
      </c>
      <c r="B18566" s="17" t="s">
        <v>492</v>
      </c>
      <c r="C18566" s="17"/>
      <c r="D18566" s="17"/>
      <c r="E18566" s="17"/>
      <c r="F18566" s="21"/>
      <c r="G18566" s="17"/>
      <c r="H18566" s="20">
        <f>SUBTOTAL(9,H18564:H18565)</f>
        <v>24078.760000000002</v>
      </c>
    </row>
    <row r="18567" spans="1:8" x14ac:dyDescent="0.25">
      <c r="A18567" t="s">
        <v>378</v>
      </c>
      <c r="B18567" t="s">
        <v>7294</v>
      </c>
      <c r="C18567" t="s">
        <v>7295</v>
      </c>
      <c r="D18567" t="s">
        <v>12</v>
      </c>
      <c r="E18567" t="s">
        <v>379</v>
      </c>
      <c r="F18567" s="15">
        <v>45667</v>
      </c>
      <c r="G18567" t="s">
        <v>4257</v>
      </c>
      <c r="H18567" s="16">
        <v>242271</v>
      </c>
    </row>
    <row r="18568" spans="1:8" x14ac:dyDescent="0.25">
      <c r="A18568" s="17" t="str">
        <f>A18567</f>
        <v>2770</v>
      </c>
      <c r="B18568" s="17" t="s">
        <v>7296</v>
      </c>
      <c r="C18568" s="17"/>
      <c r="D18568" s="17"/>
      <c r="E18568" s="17"/>
      <c r="F18568" s="21"/>
      <c r="G18568" s="17"/>
      <c r="H18568" s="20">
        <f>SUBTOTAL(9,H18567:H18567)</f>
        <v>242271</v>
      </c>
    </row>
    <row r="18569" spans="1:8" x14ac:dyDescent="0.25">
      <c r="A18569" t="s">
        <v>378</v>
      </c>
      <c r="B18569" t="s">
        <v>2609</v>
      </c>
      <c r="C18569" t="s">
        <v>2610</v>
      </c>
      <c r="D18569" t="s">
        <v>12</v>
      </c>
      <c r="E18569" t="s">
        <v>379</v>
      </c>
      <c r="F18569" s="15">
        <v>45621</v>
      </c>
      <c r="G18569" t="s">
        <v>3213</v>
      </c>
      <c r="H18569" s="16">
        <v>52708.14</v>
      </c>
    </row>
    <row r="18570" spans="1:8" x14ac:dyDescent="0.25">
      <c r="A18570" s="17" t="str">
        <f>A18569</f>
        <v>2770</v>
      </c>
      <c r="B18570" s="17" t="s">
        <v>2611</v>
      </c>
      <c r="C18570" s="17"/>
      <c r="D18570" s="17"/>
      <c r="E18570" s="17"/>
      <c r="F18570" s="21"/>
      <c r="G18570" s="17"/>
      <c r="H18570" s="20">
        <f>SUBTOTAL(9,H18569:H18569)</f>
        <v>52708.14</v>
      </c>
    </row>
    <row r="18571" spans="1:8" x14ac:dyDescent="0.25">
      <c r="A18571" t="s">
        <v>378</v>
      </c>
      <c r="B18571" t="s">
        <v>185</v>
      </c>
      <c r="C18571" t="s">
        <v>510</v>
      </c>
      <c r="D18571" t="s">
        <v>12</v>
      </c>
      <c r="E18571" t="s">
        <v>379</v>
      </c>
      <c r="F18571" s="15">
        <v>45474</v>
      </c>
      <c r="G18571" t="s">
        <v>1164</v>
      </c>
      <c r="H18571" s="16">
        <v>24227.040000000001</v>
      </c>
    </row>
    <row r="18572" spans="1:8" x14ac:dyDescent="0.25">
      <c r="A18572" t="s">
        <v>378</v>
      </c>
      <c r="B18572" t="s">
        <v>185</v>
      </c>
      <c r="C18572" t="s">
        <v>510</v>
      </c>
      <c r="D18572" t="s">
        <v>12</v>
      </c>
      <c r="E18572" t="s">
        <v>379</v>
      </c>
      <c r="F18572" s="15">
        <v>45834</v>
      </c>
      <c r="G18572" t="s">
        <v>7127</v>
      </c>
      <c r="H18572" s="16">
        <v>541.61</v>
      </c>
    </row>
    <row r="18573" spans="1:8" x14ac:dyDescent="0.25">
      <c r="A18573" s="17" t="str">
        <f>A18572</f>
        <v>2770</v>
      </c>
      <c r="B18573" s="17" t="s">
        <v>186</v>
      </c>
      <c r="C18573" s="17"/>
      <c r="D18573" s="17"/>
      <c r="E18573" s="17"/>
      <c r="F18573" s="21"/>
      <c r="G18573" s="17"/>
      <c r="H18573" s="20">
        <f>SUBTOTAL(9,H18571:H18572)</f>
        <v>24768.65</v>
      </c>
    </row>
    <row r="18574" spans="1:8" x14ac:dyDescent="0.25">
      <c r="A18574" t="s">
        <v>378</v>
      </c>
      <c r="B18574" t="s">
        <v>1759</v>
      </c>
      <c r="C18574" t="s">
        <v>1760</v>
      </c>
      <c r="D18574" t="s">
        <v>12</v>
      </c>
      <c r="E18574" t="s">
        <v>379</v>
      </c>
      <c r="F18574" s="15">
        <v>45539</v>
      </c>
      <c r="G18574" t="s">
        <v>1963</v>
      </c>
      <c r="H18574" s="16">
        <v>50000</v>
      </c>
    </row>
    <row r="18575" spans="1:8" x14ac:dyDescent="0.25">
      <c r="A18575" s="17" t="str">
        <f>A18574</f>
        <v>2770</v>
      </c>
      <c r="B18575" s="17" t="s">
        <v>1762</v>
      </c>
      <c r="C18575" s="17"/>
      <c r="D18575" s="17"/>
      <c r="E18575" s="17"/>
      <c r="F18575" s="21"/>
      <c r="G18575" s="17"/>
      <c r="H18575" s="20">
        <f>SUBTOTAL(9,H18574:H18574)</f>
        <v>50000</v>
      </c>
    </row>
    <row r="18576" spans="1:8" x14ac:dyDescent="0.25">
      <c r="A18576" t="s">
        <v>378</v>
      </c>
      <c r="B18576" t="s">
        <v>479</v>
      </c>
      <c r="C18576" t="s">
        <v>505</v>
      </c>
      <c r="D18576" t="s">
        <v>12</v>
      </c>
      <c r="E18576" t="s">
        <v>379</v>
      </c>
      <c r="F18576" s="15">
        <v>45574</v>
      </c>
      <c r="G18576" t="s">
        <v>2486</v>
      </c>
      <c r="H18576" s="16">
        <v>28050</v>
      </c>
    </row>
    <row r="18577" spans="1:8" x14ac:dyDescent="0.25">
      <c r="A18577" s="17" t="str">
        <f>A18576</f>
        <v>2770</v>
      </c>
      <c r="B18577" s="17" t="s">
        <v>480</v>
      </c>
      <c r="C18577" s="17"/>
      <c r="D18577" s="17"/>
      <c r="E18577" s="17"/>
      <c r="F18577" s="21"/>
      <c r="G18577" s="17"/>
      <c r="H18577" s="20">
        <f>SUBTOTAL(9,H18576:H18576)</f>
        <v>28050</v>
      </c>
    </row>
    <row r="18578" spans="1:8" x14ac:dyDescent="0.25">
      <c r="A18578" t="s">
        <v>378</v>
      </c>
      <c r="B18578" t="s">
        <v>3698</v>
      </c>
      <c r="C18578" t="s">
        <v>3699</v>
      </c>
      <c r="D18578" t="s">
        <v>12</v>
      </c>
      <c r="E18578" t="s">
        <v>379</v>
      </c>
      <c r="F18578" s="15">
        <v>45667</v>
      </c>
      <c r="G18578" t="s">
        <v>4257</v>
      </c>
      <c r="H18578" s="16">
        <v>2500</v>
      </c>
    </row>
    <row r="18579" spans="1:8" x14ac:dyDescent="0.25">
      <c r="A18579" s="17" t="str">
        <f>A18578</f>
        <v>2770</v>
      </c>
      <c r="B18579" s="17" t="s">
        <v>3701</v>
      </c>
      <c r="C18579" s="17"/>
      <c r="D18579" s="17"/>
      <c r="E18579" s="17"/>
      <c r="F18579" s="21"/>
      <c r="G18579" s="17"/>
      <c r="H18579" s="20">
        <f>SUBTOTAL(9,H18578:H18578)</f>
        <v>2500</v>
      </c>
    </row>
    <row r="18580" spans="1:8" x14ac:dyDescent="0.25">
      <c r="A18580" t="s">
        <v>378</v>
      </c>
      <c r="B18580" t="s">
        <v>5945</v>
      </c>
      <c r="C18580" t="s">
        <v>5946</v>
      </c>
      <c r="D18580" t="s">
        <v>30</v>
      </c>
      <c r="E18580" t="s">
        <v>379</v>
      </c>
      <c r="F18580" s="15">
        <v>45800</v>
      </c>
      <c r="G18580" t="s">
        <v>6358</v>
      </c>
      <c r="H18580" s="16">
        <v>1475</v>
      </c>
    </row>
    <row r="18581" spans="1:8" x14ac:dyDescent="0.25">
      <c r="A18581" s="17" t="str">
        <f>A18580</f>
        <v>2770</v>
      </c>
      <c r="B18581" s="17" t="s">
        <v>5948</v>
      </c>
      <c r="C18581" s="17"/>
      <c r="D18581" s="17"/>
      <c r="E18581" s="17"/>
      <c r="F18581" s="21"/>
      <c r="G18581" s="17"/>
      <c r="H18581" s="20">
        <f>SUBTOTAL(9,H18580:H18580)</f>
        <v>1475</v>
      </c>
    </row>
    <row r="18582" spans="1:8" x14ac:dyDescent="0.25">
      <c r="A18582" t="s">
        <v>378</v>
      </c>
      <c r="B18582" t="s">
        <v>2060</v>
      </c>
      <c r="C18582" t="s">
        <v>2061</v>
      </c>
      <c r="D18582" t="s">
        <v>12</v>
      </c>
      <c r="E18582" t="s">
        <v>379</v>
      </c>
      <c r="F18582" s="15">
        <v>45583</v>
      </c>
      <c r="G18582" t="s">
        <v>2488</v>
      </c>
      <c r="H18582" s="16">
        <v>125635</v>
      </c>
    </row>
    <row r="18583" spans="1:8" x14ac:dyDescent="0.25">
      <c r="A18583" s="17" t="str">
        <f>A18582</f>
        <v>2770</v>
      </c>
      <c r="B18583" s="17" t="s">
        <v>2063</v>
      </c>
      <c r="C18583" s="17"/>
      <c r="D18583" s="17"/>
      <c r="E18583" s="17"/>
      <c r="F18583" s="21"/>
      <c r="G18583" s="17"/>
      <c r="H18583" s="20">
        <f>SUBTOTAL(9,H18582:H18582)</f>
        <v>125635</v>
      </c>
    </row>
    <row r="18584" spans="1:8" x14ac:dyDescent="0.25">
      <c r="A18584" t="s">
        <v>378</v>
      </c>
      <c r="B18584" t="s">
        <v>3620</v>
      </c>
      <c r="C18584" t="s">
        <v>3621</v>
      </c>
      <c r="D18584" t="s">
        <v>12</v>
      </c>
      <c r="E18584" t="s">
        <v>379</v>
      </c>
      <c r="F18584" s="15">
        <v>45636</v>
      </c>
      <c r="G18584" t="s">
        <v>3622</v>
      </c>
      <c r="H18584" s="16">
        <v>780</v>
      </c>
    </row>
    <row r="18585" spans="1:8" x14ac:dyDescent="0.25">
      <c r="A18585" t="s">
        <v>378</v>
      </c>
      <c r="B18585" t="s">
        <v>3620</v>
      </c>
      <c r="C18585" t="s">
        <v>3621</v>
      </c>
      <c r="D18585" t="s">
        <v>12</v>
      </c>
      <c r="E18585" t="s">
        <v>379</v>
      </c>
      <c r="F18585" s="15">
        <v>45636</v>
      </c>
      <c r="G18585" t="s">
        <v>3622</v>
      </c>
      <c r="H18585" s="16">
        <v>78</v>
      </c>
    </row>
    <row r="18586" spans="1:8" x14ac:dyDescent="0.25">
      <c r="A18586" t="s">
        <v>378</v>
      </c>
      <c r="B18586" t="s">
        <v>3620</v>
      </c>
      <c r="C18586" t="s">
        <v>3621</v>
      </c>
      <c r="D18586" t="s">
        <v>12</v>
      </c>
      <c r="E18586" t="s">
        <v>379</v>
      </c>
      <c r="F18586" s="15">
        <v>45687</v>
      </c>
      <c r="G18586" t="s">
        <v>4258</v>
      </c>
      <c r="H18586" s="16">
        <v>12951.06</v>
      </c>
    </row>
    <row r="18587" spans="1:8" x14ac:dyDescent="0.25">
      <c r="A18587" t="s">
        <v>378</v>
      </c>
      <c r="B18587" t="s">
        <v>3620</v>
      </c>
      <c r="C18587" t="s">
        <v>3621</v>
      </c>
      <c r="D18587" t="s">
        <v>12</v>
      </c>
      <c r="E18587" t="s">
        <v>379</v>
      </c>
      <c r="F18587" s="15">
        <v>45744</v>
      </c>
      <c r="G18587" t="s">
        <v>5140</v>
      </c>
      <c r="H18587" s="16">
        <v>1894.14</v>
      </c>
    </row>
    <row r="18588" spans="1:8" x14ac:dyDescent="0.25">
      <c r="A18588" t="s">
        <v>378</v>
      </c>
      <c r="B18588" t="s">
        <v>3620</v>
      </c>
      <c r="C18588" t="s">
        <v>3621</v>
      </c>
      <c r="D18588" t="s">
        <v>12</v>
      </c>
      <c r="E18588" t="s">
        <v>379</v>
      </c>
      <c r="F18588" s="15">
        <v>45824</v>
      </c>
      <c r="G18588" t="s">
        <v>7128</v>
      </c>
      <c r="H18588" s="16">
        <v>1714.52</v>
      </c>
    </row>
    <row r="18589" spans="1:8" x14ac:dyDescent="0.25">
      <c r="A18589" s="17" t="str">
        <f>A18588</f>
        <v>2770</v>
      </c>
      <c r="B18589" s="17" t="s">
        <v>3623</v>
      </c>
      <c r="C18589" s="17"/>
      <c r="D18589" s="17"/>
      <c r="E18589" s="17"/>
      <c r="F18589" s="21"/>
      <c r="G18589" s="17"/>
      <c r="H18589" s="20">
        <f>SUBTOTAL(9,H18584:H18588)</f>
        <v>17417.719999999998</v>
      </c>
    </row>
    <row r="18590" spans="1:8" x14ac:dyDescent="0.25">
      <c r="A18590" t="s">
        <v>378</v>
      </c>
      <c r="B18590" t="s">
        <v>29</v>
      </c>
      <c r="C18590" t="s">
        <v>493</v>
      </c>
      <c r="D18590" t="s">
        <v>30</v>
      </c>
      <c r="E18590" t="s">
        <v>379</v>
      </c>
      <c r="F18590" s="15">
        <v>45516</v>
      </c>
      <c r="G18590" t="s">
        <v>1652</v>
      </c>
      <c r="H18590" s="16">
        <v>54518.9</v>
      </c>
    </row>
    <row r="18591" spans="1:8" x14ac:dyDescent="0.25">
      <c r="A18591" t="s">
        <v>378</v>
      </c>
      <c r="B18591" t="s">
        <v>29</v>
      </c>
      <c r="C18591" t="s">
        <v>493</v>
      </c>
      <c r="D18591" t="s">
        <v>30</v>
      </c>
      <c r="E18591" t="s">
        <v>379</v>
      </c>
      <c r="F18591" s="15">
        <v>45642</v>
      </c>
      <c r="G18591" t="s">
        <v>3624</v>
      </c>
      <c r="H18591" s="16">
        <v>40681.64</v>
      </c>
    </row>
    <row r="18592" spans="1:8" x14ac:dyDescent="0.25">
      <c r="A18592" t="s">
        <v>378</v>
      </c>
      <c r="B18592" t="s">
        <v>29</v>
      </c>
      <c r="C18592" t="s">
        <v>493</v>
      </c>
      <c r="D18592" t="s">
        <v>30</v>
      </c>
      <c r="E18592" t="s">
        <v>379</v>
      </c>
      <c r="F18592" s="15">
        <v>45735</v>
      </c>
      <c r="G18592" t="s">
        <v>5138</v>
      </c>
      <c r="H18592" s="16">
        <v>47015.98</v>
      </c>
    </row>
    <row r="18593" spans="1:8" x14ac:dyDescent="0.25">
      <c r="A18593" t="s">
        <v>378</v>
      </c>
      <c r="B18593" t="s">
        <v>29</v>
      </c>
      <c r="C18593" t="s">
        <v>493</v>
      </c>
      <c r="D18593" t="s">
        <v>30</v>
      </c>
      <c r="E18593" t="s">
        <v>379</v>
      </c>
      <c r="F18593" s="15">
        <v>45821</v>
      </c>
      <c r="G18593" t="s">
        <v>7129</v>
      </c>
      <c r="H18593" s="16">
        <v>44033.11</v>
      </c>
    </row>
    <row r="18594" spans="1:8" x14ac:dyDescent="0.25">
      <c r="A18594" s="17" t="str">
        <f>A18593</f>
        <v>2770</v>
      </c>
      <c r="B18594" s="17" t="s">
        <v>31</v>
      </c>
      <c r="C18594" s="17"/>
      <c r="D18594" s="17"/>
      <c r="E18594" s="17"/>
      <c r="F18594" s="21"/>
      <c r="G18594" s="17"/>
      <c r="H18594" s="20">
        <f>SUBTOTAL(9,H18590:H18593)</f>
        <v>186249.63</v>
      </c>
    </row>
    <row r="18595" spans="1:8" x14ac:dyDescent="0.25">
      <c r="A18595" t="s">
        <v>378</v>
      </c>
      <c r="B18595" t="s">
        <v>32</v>
      </c>
      <c r="C18595" t="s">
        <v>494</v>
      </c>
      <c r="D18595" t="s">
        <v>30</v>
      </c>
      <c r="E18595" t="s">
        <v>379</v>
      </c>
      <c r="F18595" s="15">
        <v>45667</v>
      </c>
      <c r="G18595" t="s">
        <v>4257</v>
      </c>
      <c r="H18595" s="16">
        <v>119485.55</v>
      </c>
    </row>
    <row r="18596" spans="1:8" x14ac:dyDescent="0.25">
      <c r="A18596" t="s">
        <v>378</v>
      </c>
      <c r="B18596" t="s">
        <v>32</v>
      </c>
      <c r="C18596" t="s">
        <v>494</v>
      </c>
      <c r="D18596" t="s">
        <v>30</v>
      </c>
      <c r="E18596" t="s">
        <v>379</v>
      </c>
      <c r="F18596" s="15">
        <v>45735</v>
      </c>
      <c r="G18596" t="s">
        <v>5138</v>
      </c>
      <c r="H18596" s="16">
        <v>134053.13</v>
      </c>
    </row>
    <row r="18597" spans="1:8" x14ac:dyDescent="0.25">
      <c r="A18597" t="s">
        <v>378</v>
      </c>
      <c r="B18597" t="s">
        <v>32</v>
      </c>
      <c r="C18597" t="s">
        <v>494</v>
      </c>
      <c r="D18597" t="s">
        <v>30</v>
      </c>
      <c r="E18597" t="s">
        <v>379</v>
      </c>
      <c r="F18597" s="15">
        <v>45824</v>
      </c>
      <c r="G18597" t="s">
        <v>7128</v>
      </c>
      <c r="H18597" s="16">
        <v>141063.43</v>
      </c>
    </row>
    <row r="18598" spans="1:8" x14ac:dyDescent="0.25">
      <c r="A18598" s="17" t="str">
        <f>A18597</f>
        <v>2770</v>
      </c>
      <c r="B18598" s="17" t="s">
        <v>33</v>
      </c>
      <c r="C18598" s="17"/>
      <c r="D18598" s="17"/>
      <c r="E18598" s="17"/>
      <c r="F18598" s="21"/>
      <c r="G18598" s="17"/>
      <c r="H18598" s="20">
        <f>SUBTOTAL(9,H18595:H18597)</f>
        <v>394602.11</v>
      </c>
    </row>
    <row r="18599" spans="1:8" x14ac:dyDescent="0.25">
      <c r="A18599" t="s">
        <v>378</v>
      </c>
      <c r="B18599" t="s">
        <v>34</v>
      </c>
      <c r="C18599" t="s">
        <v>495</v>
      </c>
      <c r="D18599" t="s">
        <v>30</v>
      </c>
      <c r="E18599" t="s">
        <v>379</v>
      </c>
      <c r="F18599" s="15">
        <v>45824</v>
      </c>
      <c r="G18599" t="s">
        <v>7128</v>
      </c>
      <c r="H18599" s="16">
        <v>9788.75</v>
      </c>
    </row>
    <row r="18600" spans="1:8" x14ac:dyDescent="0.25">
      <c r="A18600" s="17" t="str">
        <f>A18599</f>
        <v>2770</v>
      </c>
      <c r="B18600" s="17" t="s">
        <v>35</v>
      </c>
      <c r="C18600" s="17"/>
      <c r="D18600" s="17"/>
      <c r="E18600" s="17"/>
      <c r="F18600" s="21"/>
      <c r="G18600" s="17"/>
      <c r="H18600" s="20">
        <f>SUBTOTAL(9,H18599:H18599)</f>
        <v>9788.75</v>
      </c>
    </row>
    <row r="18601" spans="1:8" x14ac:dyDescent="0.25">
      <c r="A18601" t="s">
        <v>378</v>
      </c>
      <c r="B18601" t="s">
        <v>36</v>
      </c>
      <c r="C18601" t="s">
        <v>496</v>
      </c>
      <c r="D18601" t="s">
        <v>30</v>
      </c>
      <c r="E18601" t="s">
        <v>379</v>
      </c>
      <c r="F18601" s="15">
        <v>45498</v>
      </c>
      <c r="G18601" t="s">
        <v>1165</v>
      </c>
      <c r="H18601" s="16">
        <v>1293</v>
      </c>
    </row>
    <row r="18602" spans="1:8" x14ac:dyDescent="0.25">
      <c r="A18602" t="s">
        <v>378</v>
      </c>
      <c r="B18602" t="s">
        <v>36</v>
      </c>
      <c r="C18602" t="s">
        <v>496</v>
      </c>
      <c r="D18602" t="s">
        <v>30</v>
      </c>
      <c r="E18602" t="s">
        <v>379</v>
      </c>
      <c r="F18602" s="15">
        <v>45516</v>
      </c>
      <c r="G18602" t="s">
        <v>1652</v>
      </c>
      <c r="H18602" s="16">
        <v>5019.96</v>
      </c>
    </row>
    <row r="18603" spans="1:8" x14ac:dyDescent="0.25">
      <c r="A18603" t="s">
        <v>378</v>
      </c>
      <c r="B18603" t="s">
        <v>36</v>
      </c>
      <c r="C18603" t="s">
        <v>496</v>
      </c>
      <c r="D18603" t="s">
        <v>30</v>
      </c>
      <c r="E18603" t="s">
        <v>379</v>
      </c>
      <c r="F18603" s="15">
        <v>45516</v>
      </c>
      <c r="G18603" t="s">
        <v>1652</v>
      </c>
      <c r="H18603" s="16">
        <v>1478</v>
      </c>
    </row>
    <row r="18604" spans="1:8" x14ac:dyDescent="0.25">
      <c r="A18604" t="s">
        <v>378</v>
      </c>
      <c r="B18604" t="s">
        <v>36</v>
      </c>
      <c r="C18604" t="s">
        <v>496</v>
      </c>
      <c r="D18604" t="s">
        <v>30</v>
      </c>
      <c r="E18604" t="s">
        <v>379</v>
      </c>
      <c r="F18604" s="15">
        <v>45642</v>
      </c>
      <c r="G18604" t="s">
        <v>3624</v>
      </c>
      <c r="H18604" s="16">
        <v>6011.16</v>
      </c>
    </row>
    <row r="18605" spans="1:8" x14ac:dyDescent="0.25">
      <c r="A18605" t="s">
        <v>378</v>
      </c>
      <c r="B18605" t="s">
        <v>36</v>
      </c>
      <c r="C18605" t="s">
        <v>496</v>
      </c>
      <c r="D18605" t="s">
        <v>30</v>
      </c>
      <c r="E18605" t="s">
        <v>379</v>
      </c>
      <c r="F18605" s="15">
        <v>45735</v>
      </c>
      <c r="G18605" t="s">
        <v>5138</v>
      </c>
      <c r="H18605" s="16">
        <v>6011</v>
      </c>
    </row>
    <row r="18606" spans="1:8" x14ac:dyDescent="0.25">
      <c r="A18606" t="s">
        <v>378</v>
      </c>
      <c r="B18606" t="s">
        <v>36</v>
      </c>
      <c r="C18606" t="s">
        <v>496</v>
      </c>
      <c r="D18606" t="s">
        <v>30</v>
      </c>
      <c r="E18606" t="s">
        <v>379</v>
      </c>
      <c r="F18606" s="15">
        <v>45821</v>
      </c>
      <c r="G18606" t="s">
        <v>7129</v>
      </c>
      <c r="H18606" s="16">
        <v>9187.59</v>
      </c>
    </row>
    <row r="18607" spans="1:8" x14ac:dyDescent="0.25">
      <c r="A18607" s="17" t="str">
        <f>A18606</f>
        <v>2770</v>
      </c>
      <c r="B18607" s="17" t="s">
        <v>37</v>
      </c>
      <c r="C18607" s="17"/>
      <c r="D18607" s="17"/>
      <c r="E18607" s="17"/>
      <c r="F18607" s="21"/>
      <c r="G18607" s="17"/>
      <c r="H18607" s="20">
        <f>SUBTOTAL(9,H18601:H18606)</f>
        <v>29000.71</v>
      </c>
    </row>
    <row r="18608" spans="1:8" x14ac:dyDescent="0.25">
      <c r="A18608" t="s">
        <v>378</v>
      </c>
      <c r="B18608" t="s">
        <v>38</v>
      </c>
      <c r="C18608" t="s">
        <v>497</v>
      </c>
      <c r="D18608" t="s">
        <v>30</v>
      </c>
      <c r="E18608" t="s">
        <v>379</v>
      </c>
      <c r="F18608" s="15">
        <v>45516</v>
      </c>
      <c r="G18608" t="s">
        <v>1652</v>
      </c>
      <c r="H18608" s="16">
        <v>3493.92</v>
      </c>
    </row>
    <row r="18609" spans="1:8" x14ac:dyDescent="0.25">
      <c r="A18609" t="s">
        <v>378</v>
      </c>
      <c r="B18609" t="s">
        <v>38</v>
      </c>
      <c r="C18609" t="s">
        <v>497</v>
      </c>
      <c r="D18609" t="s">
        <v>30</v>
      </c>
      <c r="E18609" t="s">
        <v>379</v>
      </c>
      <c r="F18609" s="15">
        <v>45642</v>
      </c>
      <c r="G18609" t="s">
        <v>3624</v>
      </c>
      <c r="H18609" s="16">
        <v>1655.25</v>
      </c>
    </row>
    <row r="18610" spans="1:8" x14ac:dyDescent="0.25">
      <c r="A18610" t="s">
        <v>378</v>
      </c>
      <c r="B18610" t="s">
        <v>38</v>
      </c>
      <c r="C18610" t="s">
        <v>497</v>
      </c>
      <c r="D18610" t="s">
        <v>30</v>
      </c>
      <c r="E18610" t="s">
        <v>379</v>
      </c>
      <c r="F18610" s="15">
        <v>45735</v>
      </c>
      <c r="G18610" t="s">
        <v>5138</v>
      </c>
      <c r="H18610" s="16">
        <v>15428.77</v>
      </c>
    </row>
    <row r="18611" spans="1:8" x14ac:dyDescent="0.25">
      <c r="A18611" s="17" t="str">
        <f>A18610</f>
        <v>2770</v>
      </c>
      <c r="B18611" s="17" t="s">
        <v>39</v>
      </c>
      <c r="C18611" s="17"/>
      <c r="D18611" s="17"/>
      <c r="E18611" s="17"/>
      <c r="F18611" s="21"/>
      <c r="G18611" s="17"/>
      <c r="H18611" s="20">
        <f>SUBTOTAL(9,H18608:H18610)</f>
        <v>20577.940000000002</v>
      </c>
    </row>
    <row r="18612" spans="1:8" x14ac:dyDescent="0.25">
      <c r="A18612" t="s">
        <v>378</v>
      </c>
      <c r="B18612" t="s">
        <v>40</v>
      </c>
      <c r="C18612" t="s">
        <v>498</v>
      </c>
      <c r="D18612" t="s">
        <v>30</v>
      </c>
      <c r="E18612" t="s">
        <v>379</v>
      </c>
      <c r="F18612" s="15">
        <v>45524</v>
      </c>
      <c r="G18612" t="s">
        <v>1653</v>
      </c>
      <c r="H18612" s="16">
        <v>112277.25</v>
      </c>
    </row>
    <row r="18613" spans="1:8" x14ac:dyDescent="0.25">
      <c r="A18613" t="s">
        <v>378</v>
      </c>
      <c r="B18613" t="s">
        <v>40</v>
      </c>
      <c r="C18613" t="s">
        <v>498</v>
      </c>
      <c r="D18613" t="s">
        <v>30</v>
      </c>
      <c r="E18613" t="s">
        <v>379</v>
      </c>
      <c r="F18613" s="15">
        <v>45559</v>
      </c>
      <c r="G18613" t="s">
        <v>1962</v>
      </c>
      <c r="H18613" s="16">
        <v>37149.06</v>
      </c>
    </row>
    <row r="18614" spans="1:8" x14ac:dyDescent="0.25">
      <c r="A18614" t="s">
        <v>378</v>
      </c>
      <c r="B18614" t="s">
        <v>40</v>
      </c>
      <c r="C18614" t="s">
        <v>498</v>
      </c>
      <c r="D18614" t="s">
        <v>30</v>
      </c>
      <c r="E18614" t="s">
        <v>379</v>
      </c>
      <c r="F18614" s="15">
        <v>45559</v>
      </c>
      <c r="G18614" t="s">
        <v>1962</v>
      </c>
      <c r="H18614" s="16">
        <v>51090.44</v>
      </c>
    </row>
    <row r="18615" spans="1:8" x14ac:dyDescent="0.25">
      <c r="A18615" s="17" t="str">
        <f>A18614</f>
        <v>2770</v>
      </c>
      <c r="B18615" s="17" t="s">
        <v>41</v>
      </c>
      <c r="C18615" s="17"/>
      <c r="D18615" s="17"/>
      <c r="E18615" s="17"/>
      <c r="F18615" s="21"/>
      <c r="G18615" s="17"/>
      <c r="H18615" s="20">
        <f>SUBTOTAL(9,H18612:H18614)</f>
        <v>200516.75</v>
      </c>
    </row>
    <row r="18616" spans="1:8" x14ac:dyDescent="0.25">
      <c r="A18616" t="s">
        <v>378</v>
      </c>
      <c r="B18616" t="s">
        <v>44</v>
      </c>
      <c r="C18616" t="s">
        <v>500</v>
      </c>
      <c r="D18616" t="s">
        <v>30</v>
      </c>
      <c r="E18616" t="s">
        <v>379</v>
      </c>
      <c r="F18616" s="15">
        <v>45642</v>
      </c>
      <c r="G18616" t="s">
        <v>3624</v>
      </c>
      <c r="H18616" s="16">
        <v>13471</v>
      </c>
    </row>
    <row r="18617" spans="1:8" x14ac:dyDescent="0.25">
      <c r="A18617" s="17" t="str">
        <f>A18616</f>
        <v>2770</v>
      </c>
      <c r="B18617" s="17" t="s">
        <v>45</v>
      </c>
      <c r="C18617" s="17"/>
      <c r="D18617" s="17"/>
      <c r="E18617" s="17"/>
      <c r="F18617" s="21"/>
      <c r="G18617" s="17"/>
      <c r="H18617" s="20">
        <f>SUBTOTAL(9,H18616:H18616)</f>
        <v>13471</v>
      </c>
    </row>
    <row r="18618" spans="1:8" x14ac:dyDescent="0.25">
      <c r="A18618" t="s">
        <v>378</v>
      </c>
      <c r="B18618" t="s">
        <v>109</v>
      </c>
      <c r="C18618" t="s">
        <v>506</v>
      </c>
      <c r="D18618" t="s">
        <v>30</v>
      </c>
      <c r="E18618" t="s">
        <v>379</v>
      </c>
      <c r="F18618" s="15">
        <v>45574</v>
      </c>
      <c r="G18618" t="s">
        <v>2486</v>
      </c>
      <c r="H18618" s="16">
        <v>4733.78</v>
      </c>
    </row>
    <row r="18619" spans="1:8" x14ac:dyDescent="0.25">
      <c r="A18619" s="17" t="str">
        <f>A18618</f>
        <v>2770</v>
      </c>
      <c r="B18619" s="17" t="s">
        <v>110</v>
      </c>
      <c r="C18619" s="17"/>
      <c r="D18619" s="17"/>
      <c r="E18619" s="17"/>
      <c r="F18619" s="21"/>
      <c r="G18619" s="17"/>
      <c r="H18619" s="20">
        <f>SUBTOTAL(9,H18618:H18618)</f>
        <v>4733.78</v>
      </c>
    </row>
    <row r="18620" spans="1:8" x14ac:dyDescent="0.25">
      <c r="A18620" t="s">
        <v>378</v>
      </c>
      <c r="B18620" t="s">
        <v>1763</v>
      </c>
      <c r="C18620" t="s">
        <v>1764</v>
      </c>
      <c r="D18620" t="s">
        <v>30</v>
      </c>
      <c r="E18620" t="s">
        <v>379</v>
      </c>
      <c r="F18620" s="15">
        <v>45548</v>
      </c>
      <c r="G18620" t="s">
        <v>1964</v>
      </c>
      <c r="H18620" s="16">
        <v>90000</v>
      </c>
    </row>
    <row r="18621" spans="1:8" x14ac:dyDescent="0.25">
      <c r="A18621" s="17" t="str">
        <f>A18620</f>
        <v>2770</v>
      </c>
      <c r="B18621" s="17" t="s">
        <v>1765</v>
      </c>
      <c r="C18621" s="17"/>
      <c r="D18621" s="17"/>
      <c r="E18621" s="17"/>
      <c r="F18621" s="21"/>
      <c r="G18621" s="17"/>
      <c r="H18621" s="20">
        <f>SUBTOTAL(9,H18620:H18620)</f>
        <v>90000</v>
      </c>
    </row>
    <row r="18622" spans="1:8" x14ac:dyDescent="0.25">
      <c r="A18622" t="s">
        <v>378</v>
      </c>
      <c r="B18622" t="s">
        <v>51</v>
      </c>
      <c r="C18622" t="s">
        <v>52</v>
      </c>
      <c r="D18622" t="s">
        <v>30</v>
      </c>
      <c r="E18622" t="s">
        <v>379</v>
      </c>
      <c r="F18622" s="15">
        <v>45492</v>
      </c>
      <c r="G18622" t="s">
        <v>1162</v>
      </c>
      <c r="H18622" s="16">
        <v>1862.88</v>
      </c>
    </row>
    <row r="18623" spans="1:8" x14ac:dyDescent="0.25">
      <c r="A18623" t="s">
        <v>378</v>
      </c>
      <c r="B18623" t="s">
        <v>51</v>
      </c>
      <c r="C18623" t="s">
        <v>52</v>
      </c>
      <c r="D18623" t="s">
        <v>30</v>
      </c>
      <c r="E18623" t="s">
        <v>379</v>
      </c>
      <c r="F18623" s="15">
        <v>45635</v>
      </c>
      <c r="G18623" t="s">
        <v>3619</v>
      </c>
      <c r="H18623" s="16">
        <v>27009.48</v>
      </c>
    </row>
    <row r="18624" spans="1:8" x14ac:dyDescent="0.25">
      <c r="A18624" t="s">
        <v>378</v>
      </c>
      <c r="B18624" t="s">
        <v>51</v>
      </c>
      <c r="C18624" t="s">
        <v>52</v>
      </c>
      <c r="D18624" t="s">
        <v>30</v>
      </c>
      <c r="E18624" t="s">
        <v>379</v>
      </c>
      <c r="F18624" s="15">
        <v>45665</v>
      </c>
      <c r="G18624" t="s">
        <v>4256</v>
      </c>
      <c r="H18624" s="16">
        <v>18583.16</v>
      </c>
    </row>
    <row r="18625" spans="1:8" x14ac:dyDescent="0.25">
      <c r="A18625" t="s">
        <v>378</v>
      </c>
      <c r="B18625" t="s">
        <v>51</v>
      </c>
      <c r="C18625" t="s">
        <v>52</v>
      </c>
      <c r="D18625" t="s">
        <v>30</v>
      </c>
      <c r="E18625" t="s">
        <v>379</v>
      </c>
      <c r="F18625" s="15">
        <v>45681</v>
      </c>
      <c r="G18625" t="s">
        <v>4255</v>
      </c>
      <c r="H18625" s="16">
        <v>18359.95</v>
      </c>
    </row>
    <row r="18626" spans="1:8" x14ac:dyDescent="0.25">
      <c r="A18626" t="s">
        <v>378</v>
      </c>
      <c r="B18626" t="s">
        <v>51</v>
      </c>
      <c r="C18626" t="s">
        <v>52</v>
      </c>
      <c r="D18626" t="s">
        <v>30</v>
      </c>
      <c r="E18626" t="s">
        <v>379</v>
      </c>
      <c r="F18626" s="15">
        <v>45709</v>
      </c>
      <c r="G18626" t="s">
        <v>4723</v>
      </c>
      <c r="H18626" s="16">
        <v>22038.62</v>
      </c>
    </row>
    <row r="18627" spans="1:8" x14ac:dyDescent="0.25">
      <c r="A18627" t="s">
        <v>378</v>
      </c>
      <c r="B18627" t="s">
        <v>51</v>
      </c>
      <c r="C18627" t="s">
        <v>52</v>
      </c>
      <c r="D18627" t="s">
        <v>30</v>
      </c>
      <c r="E18627" t="s">
        <v>379</v>
      </c>
      <c r="F18627" s="15">
        <v>45742</v>
      </c>
      <c r="G18627" t="s">
        <v>5139</v>
      </c>
      <c r="H18627" s="16">
        <v>16773.89</v>
      </c>
    </row>
    <row r="18628" spans="1:8" x14ac:dyDescent="0.25">
      <c r="A18628" t="s">
        <v>378</v>
      </c>
      <c r="B18628" t="s">
        <v>51</v>
      </c>
      <c r="C18628" t="s">
        <v>52</v>
      </c>
      <c r="D18628" t="s">
        <v>30</v>
      </c>
      <c r="E18628" t="s">
        <v>379</v>
      </c>
      <c r="F18628" s="15">
        <v>45764</v>
      </c>
      <c r="G18628" t="s">
        <v>5784</v>
      </c>
      <c r="H18628" s="16">
        <v>24090.3</v>
      </c>
    </row>
    <row r="18629" spans="1:8" x14ac:dyDescent="0.25">
      <c r="A18629" t="s">
        <v>378</v>
      </c>
      <c r="B18629" t="s">
        <v>51</v>
      </c>
      <c r="C18629" t="s">
        <v>52</v>
      </c>
      <c r="D18629" t="s">
        <v>30</v>
      </c>
      <c r="E18629" t="s">
        <v>379</v>
      </c>
      <c r="F18629" s="15">
        <v>45791</v>
      </c>
      <c r="G18629" t="s">
        <v>6357</v>
      </c>
      <c r="H18629" s="16">
        <v>22201.32</v>
      </c>
    </row>
    <row r="18630" spans="1:8" x14ac:dyDescent="0.25">
      <c r="A18630" t="s">
        <v>378</v>
      </c>
      <c r="B18630" t="s">
        <v>51</v>
      </c>
      <c r="C18630" t="s">
        <v>52</v>
      </c>
      <c r="D18630" t="s">
        <v>30</v>
      </c>
      <c r="E18630" t="s">
        <v>379</v>
      </c>
      <c r="F18630" s="15">
        <v>45834</v>
      </c>
      <c r="G18630" t="s">
        <v>7127</v>
      </c>
      <c r="H18630" s="16">
        <v>27159.89</v>
      </c>
    </row>
    <row r="18631" spans="1:8" x14ac:dyDescent="0.25">
      <c r="A18631" t="s">
        <v>378</v>
      </c>
      <c r="B18631" t="s">
        <v>51</v>
      </c>
      <c r="C18631" t="s">
        <v>52</v>
      </c>
      <c r="D18631" t="s">
        <v>30</v>
      </c>
      <c r="E18631" t="s">
        <v>379</v>
      </c>
      <c r="F18631" s="15">
        <v>45602</v>
      </c>
      <c r="G18631" t="s">
        <v>3214</v>
      </c>
      <c r="H18631" s="16">
        <v>14600.49</v>
      </c>
    </row>
    <row r="18632" spans="1:8" x14ac:dyDescent="0.25">
      <c r="A18632" t="s">
        <v>378</v>
      </c>
      <c r="B18632" t="s">
        <v>51</v>
      </c>
      <c r="C18632" t="s">
        <v>52</v>
      </c>
      <c r="D18632" t="s">
        <v>30</v>
      </c>
      <c r="E18632" t="s">
        <v>379</v>
      </c>
      <c r="F18632" s="15">
        <v>45602</v>
      </c>
      <c r="G18632" t="s">
        <v>3214</v>
      </c>
      <c r="H18632" s="16">
        <v>30808.95</v>
      </c>
    </row>
    <row r="18633" spans="1:8" x14ac:dyDescent="0.25">
      <c r="A18633" s="17" t="str">
        <f>A18632</f>
        <v>2770</v>
      </c>
      <c r="B18633" s="17" t="s">
        <v>53</v>
      </c>
      <c r="C18633" s="17"/>
      <c r="D18633" s="17"/>
      <c r="E18633" s="17"/>
      <c r="F18633" s="21"/>
      <c r="G18633" s="17"/>
      <c r="H18633" s="20">
        <f>SUBTOTAL(9,H18622:H18632)</f>
        <v>223488.93</v>
      </c>
    </row>
    <row r="18634" spans="1:8" x14ac:dyDescent="0.25">
      <c r="A18634" t="s">
        <v>378</v>
      </c>
      <c r="B18634" t="s">
        <v>266</v>
      </c>
      <c r="C18634" t="s">
        <v>528</v>
      </c>
      <c r="D18634" t="s">
        <v>30</v>
      </c>
      <c r="E18634" t="s">
        <v>379</v>
      </c>
      <c r="F18634" s="15">
        <v>45516</v>
      </c>
      <c r="G18634" t="s">
        <v>1652</v>
      </c>
      <c r="H18634" s="16">
        <v>715</v>
      </c>
    </row>
    <row r="18635" spans="1:8" x14ac:dyDescent="0.25">
      <c r="A18635" s="17" t="str">
        <f>A18634</f>
        <v>2770</v>
      </c>
      <c r="B18635" s="17" t="s">
        <v>267</v>
      </c>
      <c r="C18635" s="17"/>
      <c r="D18635" s="17"/>
      <c r="E18635" s="17"/>
      <c r="F18635" s="21"/>
      <c r="G18635" s="17"/>
      <c r="H18635" s="20">
        <f>SUBTOTAL(9,H18634:H18634)</f>
        <v>715</v>
      </c>
    </row>
    <row r="18636" spans="1:8" x14ac:dyDescent="0.25">
      <c r="A18636" t="s">
        <v>378</v>
      </c>
      <c r="B18636" t="s">
        <v>73</v>
      </c>
      <c r="C18636" t="s">
        <v>477</v>
      </c>
      <c r="D18636" t="s">
        <v>30</v>
      </c>
      <c r="E18636" t="s">
        <v>379</v>
      </c>
      <c r="F18636" s="15">
        <v>45566</v>
      </c>
      <c r="G18636" t="s">
        <v>2489</v>
      </c>
      <c r="H18636" s="16">
        <v>4443.7299999999996</v>
      </c>
    </row>
    <row r="18637" spans="1:8" x14ac:dyDescent="0.25">
      <c r="A18637" t="s">
        <v>378</v>
      </c>
      <c r="B18637" t="s">
        <v>73</v>
      </c>
      <c r="C18637" t="s">
        <v>477</v>
      </c>
      <c r="D18637" t="s">
        <v>30</v>
      </c>
      <c r="E18637" t="s">
        <v>379</v>
      </c>
      <c r="F18637" s="15">
        <v>45742</v>
      </c>
      <c r="G18637" t="s">
        <v>5139</v>
      </c>
      <c r="H18637" s="16">
        <v>12000</v>
      </c>
    </row>
    <row r="18638" spans="1:8" x14ac:dyDescent="0.25">
      <c r="A18638" s="17" t="str">
        <f>A18637</f>
        <v>2770</v>
      </c>
      <c r="B18638" s="17" t="s">
        <v>74</v>
      </c>
      <c r="C18638" s="17"/>
      <c r="D18638" s="17"/>
      <c r="E18638" s="17"/>
      <c r="F18638" s="21"/>
      <c r="G18638" s="17"/>
      <c r="H18638" s="20">
        <f>SUBTOTAL(9,H18636:H18637)</f>
        <v>16443.73</v>
      </c>
    </row>
    <row r="18639" spans="1:8" x14ac:dyDescent="0.25">
      <c r="A18639" t="s">
        <v>378</v>
      </c>
      <c r="B18639" t="s">
        <v>75</v>
      </c>
      <c r="C18639" t="s">
        <v>478</v>
      </c>
      <c r="D18639" t="s">
        <v>30</v>
      </c>
      <c r="E18639" t="s">
        <v>379</v>
      </c>
      <c r="F18639" s="15">
        <v>45735</v>
      </c>
      <c r="G18639" t="s">
        <v>5138</v>
      </c>
      <c r="H18639" s="16">
        <v>353.43</v>
      </c>
    </row>
    <row r="18640" spans="1:8" x14ac:dyDescent="0.25">
      <c r="A18640" s="17" t="str">
        <f>A18639</f>
        <v>2770</v>
      </c>
      <c r="B18640" s="17" t="s">
        <v>76</v>
      </c>
      <c r="C18640" s="17"/>
      <c r="D18640" s="17"/>
      <c r="E18640" s="17"/>
      <c r="F18640" s="21"/>
      <c r="G18640" s="17"/>
      <c r="H18640" s="20">
        <f>SUBTOTAL(9,H18639:H18639)</f>
        <v>353.43</v>
      </c>
    </row>
    <row r="18641" spans="1:8" ht="16.5" thickBot="1" x14ac:dyDescent="0.3">
      <c r="A18641" s="22" t="s">
        <v>1166</v>
      </c>
      <c r="B18641" s="22"/>
      <c r="C18641" s="25" t="str">
        <f>E18639&amp;" Total"</f>
        <v>STEAMBOAT SPRINGS RE-2 Total</v>
      </c>
      <c r="D18641" s="22"/>
      <c r="E18641" s="22"/>
      <c r="F18641" s="23"/>
      <c r="G18641" s="22"/>
      <c r="H18641" s="24">
        <f>SUBTOTAL(9,H18498:H18639)</f>
        <v>5216087.1999999993</v>
      </c>
    </row>
    <row r="18642" spans="1:8" x14ac:dyDescent="0.25">
      <c r="A18642" t="s">
        <v>380</v>
      </c>
      <c r="B18642" t="s">
        <v>15</v>
      </c>
      <c r="C18642" t="s">
        <v>1337</v>
      </c>
      <c r="D18642" t="s">
        <v>12</v>
      </c>
      <c r="E18642" t="s">
        <v>381</v>
      </c>
      <c r="F18642" s="15">
        <v>45531</v>
      </c>
      <c r="G18642" t="s">
        <v>1654</v>
      </c>
      <c r="H18642" s="16">
        <v>8218.65</v>
      </c>
    </row>
    <row r="18643" spans="1:8" x14ac:dyDescent="0.25">
      <c r="A18643" s="17" t="str">
        <f>A18642</f>
        <v>2780</v>
      </c>
      <c r="B18643" s="17" t="s">
        <v>16</v>
      </c>
      <c r="C18643" s="17"/>
      <c r="D18643" s="17"/>
      <c r="E18643" s="17"/>
      <c r="F18643" s="21"/>
      <c r="G18643" s="17"/>
      <c r="H18643" s="20">
        <f>SUBTOTAL(9,H18642:H18642)</f>
        <v>8218.65</v>
      </c>
    </row>
    <row r="18644" spans="1:8" x14ac:dyDescent="0.25">
      <c r="A18644" t="s">
        <v>380</v>
      </c>
      <c r="B18644" t="s">
        <v>2586</v>
      </c>
      <c r="C18644" t="s">
        <v>2587</v>
      </c>
      <c r="D18644" t="s">
        <v>12</v>
      </c>
      <c r="E18644" t="s">
        <v>381</v>
      </c>
      <c r="F18644" s="15">
        <v>45828</v>
      </c>
      <c r="G18644" t="s">
        <v>7130</v>
      </c>
      <c r="H18644" s="16">
        <v>4831.08</v>
      </c>
    </row>
    <row r="18645" spans="1:8" x14ac:dyDescent="0.25">
      <c r="A18645" t="s">
        <v>380</v>
      </c>
      <c r="B18645" t="s">
        <v>2586</v>
      </c>
      <c r="C18645" t="s">
        <v>2587</v>
      </c>
      <c r="D18645" t="s">
        <v>12</v>
      </c>
      <c r="E18645" t="s">
        <v>381</v>
      </c>
      <c r="F18645" s="15">
        <v>45608</v>
      </c>
      <c r="G18645" t="s">
        <v>3215</v>
      </c>
      <c r="H18645" s="16">
        <v>65096.66</v>
      </c>
    </row>
    <row r="18646" spans="1:8" x14ac:dyDescent="0.25">
      <c r="A18646" s="17" t="str">
        <f>A18645</f>
        <v>2780</v>
      </c>
      <c r="B18646" s="17" t="s">
        <v>2589</v>
      </c>
      <c r="C18646" s="17"/>
      <c r="D18646" s="17"/>
      <c r="E18646" s="17"/>
      <c r="F18646" s="21"/>
      <c r="G18646" s="17"/>
      <c r="H18646" s="20">
        <f>SUBTOTAL(9,H18644:H18645)</f>
        <v>69927.740000000005</v>
      </c>
    </row>
    <row r="18647" spans="1:8" x14ac:dyDescent="0.25">
      <c r="A18647" t="s">
        <v>380</v>
      </c>
      <c r="B18647" t="s">
        <v>2590</v>
      </c>
      <c r="C18647" t="s">
        <v>2591</v>
      </c>
      <c r="D18647" t="s">
        <v>12</v>
      </c>
      <c r="E18647" t="s">
        <v>381</v>
      </c>
      <c r="F18647" s="15">
        <v>45621</v>
      </c>
      <c r="G18647" t="s">
        <v>3216</v>
      </c>
      <c r="H18647" s="16">
        <v>1090.46</v>
      </c>
    </row>
    <row r="18648" spans="1:8" x14ac:dyDescent="0.25">
      <c r="A18648" s="17" t="str">
        <f>A18647</f>
        <v>2780</v>
      </c>
      <c r="B18648" s="17" t="s">
        <v>2593</v>
      </c>
      <c r="C18648" s="17"/>
      <c r="D18648" s="17"/>
      <c r="E18648" s="17"/>
      <c r="F18648" s="21"/>
      <c r="G18648" s="17"/>
      <c r="H18648" s="20">
        <f>SUBTOTAL(9,H18647:H18647)</f>
        <v>1090.46</v>
      </c>
    </row>
    <row r="18649" spans="1:8" x14ac:dyDescent="0.25">
      <c r="A18649" t="s">
        <v>380</v>
      </c>
      <c r="B18649" t="s">
        <v>468</v>
      </c>
      <c r="C18649" t="s">
        <v>469</v>
      </c>
      <c r="D18649" t="s">
        <v>30</v>
      </c>
      <c r="E18649" t="s">
        <v>381</v>
      </c>
      <c r="F18649" s="15">
        <v>45492</v>
      </c>
      <c r="G18649" t="s">
        <v>1167</v>
      </c>
      <c r="H18649" s="16">
        <v>10275.65</v>
      </c>
    </row>
    <row r="18650" spans="1:8" x14ac:dyDescent="0.25">
      <c r="A18650" t="s">
        <v>380</v>
      </c>
      <c r="B18650" t="s">
        <v>468</v>
      </c>
      <c r="C18650" t="s">
        <v>469</v>
      </c>
      <c r="D18650" t="s">
        <v>30</v>
      </c>
      <c r="E18650" t="s">
        <v>381</v>
      </c>
      <c r="F18650" s="15">
        <v>45635</v>
      </c>
      <c r="G18650" t="s">
        <v>3625</v>
      </c>
      <c r="H18650" s="16">
        <v>12483.13</v>
      </c>
    </row>
    <row r="18651" spans="1:8" x14ac:dyDescent="0.25">
      <c r="A18651" t="s">
        <v>380</v>
      </c>
      <c r="B18651" t="s">
        <v>468</v>
      </c>
      <c r="C18651" t="s">
        <v>469</v>
      </c>
      <c r="D18651" t="s">
        <v>30</v>
      </c>
      <c r="E18651" t="s">
        <v>381</v>
      </c>
      <c r="F18651" s="15">
        <v>45665</v>
      </c>
      <c r="G18651" t="s">
        <v>4259</v>
      </c>
      <c r="H18651" s="16">
        <v>8838.0400000000009</v>
      </c>
    </row>
    <row r="18652" spans="1:8" x14ac:dyDescent="0.25">
      <c r="A18652" t="s">
        <v>380</v>
      </c>
      <c r="B18652" t="s">
        <v>468</v>
      </c>
      <c r="C18652" t="s">
        <v>469</v>
      </c>
      <c r="D18652" t="s">
        <v>30</v>
      </c>
      <c r="E18652" t="s">
        <v>381</v>
      </c>
      <c r="F18652" s="15">
        <v>45681</v>
      </c>
      <c r="G18652" t="s">
        <v>4260</v>
      </c>
      <c r="H18652" s="16">
        <v>7871.63</v>
      </c>
    </row>
    <row r="18653" spans="1:8" x14ac:dyDescent="0.25">
      <c r="A18653" t="s">
        <v>380</v>
      </c>
      <c r="B18653" t="s">
        <v>468</v>
      </c>
      <c r="C18653" t="s">
        <v>469</v>
      </c>
      <c r="D18653" t="s">
        <v>30</v>
      </c>
      <c r="E18653" t="s">
        <v>381</v>
      </c>
      <c r="F18653" s="15">
        <v>45742</v>
      </c>
      <c r="G18653" t="s">
        <v>5141</v>
      </c>
      <c r="H18653" s="16">
        <v>9700.19</v>
      </c>
    </row>
    <row r="18654" spans="1:8" x14ac:dyDescent="0.25">
      <c r="A18654" t="s">
        <v>380</v>
      </c>
      <c r="B18654" t="s">
        <v>468</v>
      </c>
      <c r="C18654" t="s">
        <v>469</v>
      </c>
      <c r="D18654" t="s">
        <v>30</v>
      </c>
      <c r="E18654" t="s">
        <v>381</v>
      </c>
      <c r="F18654" s="15">
        <v>45751</v>
      </c>
      <c r="G18654" t="s">
        <v>5786</v>
      </c>
      <c r="H18654" s="16">
        <v>9912.7199999999993</v>
      </c>
    </row>
    <row r="18655" spans="1:8" x14ac:dyDescent="0.25">
      <c r="A18655" t="s">
        <v>380</v>
      </c>
      <c r="B18655" t="s">
        <v>468</v>
      </c>
      <c r="C18655" t="s">
        <v>469</v>
      </c>
      <c r="D18655" t="s">
        <v>30</v>
      </c>
      <c r="E18655" t="s">
        <v>381</v>
      </c>
      <c r="F18655" s="15">
        <v>45779</v>
      </c>
      <c r="G18655" t="s">
        <v>6359</v>
      </c>
      <c r="H18655" s="16">
        <v>8228.52</v>
      </c>
    </row>
    <row r="18656" spans="1:8" x14ac:dyDescent="0.25">
      <c r="A18656" t="s">
        <v>380</v>
      </c>
      <c r="B18656" t="s">
        <v>468</v>
      </c>
      <c r="C18656" t="s">
        <v>469</v>
      </c>
      <c r="D18656" t="s">
        <v>30</v>
      </c>
      <c r="E18656" t="s">
        <v>381</v>
      </c>
      <c r="F18656" s="15">
        <v>45817</v>
      </c>
      <c r="G18656" t="s">
        <v>7131</v>
      </c>
      <c r="H18656" s="16">
        <v>11360.33</v>
      </c>
    </row>
    <row r="18657" spans="1:8" x14ac:dyDescent="0.25">
      <c r="A18657" t="s">
        <v>380</v>
      </c>
      <c r="B18657" t="s">
        <v>468</v>
      </c>
      <c r="C18657" t="s">
        <v>469</v>
      </c>
      <c r="D18657" t="s">
        <v>30</v>
      </c>
      <c r="E18657" t="s">
        <v>381</v>
      </c>
      <c r="F18657" s="15">
        <v>45834</v>
      </c>
      <c r="G18657" t="s">
        <v>7132</v>
      </c>
      <c r="H18657" s="16">
        <v>7197.95</v>
      </c>
    </row>
    <row r="18658" spans="1:8" x14ac:dyDescent="0.25">
      <c r="A18658" t="s">
        <v>380</v>
      </c>
      <c r="B18658" t="s">
        <v>468</v>
      </c>
      <c r="C18658" t="s">
        <v>469</v>
      </c>
      <c r="D18658" t="s">
        <v>30</v>
      </c>
      <c r="E18658" t="s">
        <v>381</v>
      </c>
      <c r="F18658" s="15">
        <v>45602</v>
      </c>
      <c r="G18658" t="s">
        <v>3217</v>
      </c>
      <c r="H18658" s="16">
        <v>4350.8500000000004</v>
      </c>
    </row>
    <row r="18659" spans="1:8" x14ac:dyDescent="0.25">
      <c r="A18659" t="s">
        <v>380</v>
      </c>
      <c r="B18659" t="s">
        <v>468</v>
      </c>
      <c r="C18659" t="s">
        <v>469</v>
      </c>
      <c r="D18659" t="s">
        <v>30</v>
      </c>
      <c r="E18659" t="s">
        <v>381</v>
      </c>
      <c r="F18659" s="15">
        <v>45602</v>
      </c>
      <c r="G18659" t="s">
        <v>3217</v>
      </c>
      <c r="H18659" s="16">
        <v>9988.91</v>
      </c>
    </row>
    <row r="18660" spans="1:8" x14ac:dyDescent="0.25">
      <c r="A18660" s="17" t="str">
        <f>A18659</f>
        <v>2780</v>
      </c>
      <c r="B18660" s="17" t="s">
        <v>470</v>
      </c>
      <c r="C18660" s="17"/>
      <c r="D18660" s="17"/>
      <c r="E18660" s="17"/>
      <c r="F18660" s="21"/>
      <c r="G18660" s="17"/>
      <c r="H18660" s="20">
        <f>SUBTOTAL(9,H18649:H18659)</f>
        <v>100207.92000000001</v>
      </c>
    </row>
    <row r="18661" spans="1:8" x14ac:dyDescent="0.25">
      <c r="A18661" t="s">
        <v>380</v>
      </c>
      <c r="B18661" t="s">
        <v>471</v>
      </c>
      <c r="C18661" t="s">
        <v>472</v>
      </c>
      <c r="D18661" t="s">
        <v>30</v>
      </c>
      <c r="E18661" t="s">
        <v>381</v>
      </c>
      <c r="F18661" s="15">
        <v>45492</v>
      </c>
      <c r="G18661" t="s">
        <v>1167</v>
      </c>
      <c r="H18661" s="16">
        <v>969</v>
      </c>
    </row>
    <row r="18662" spans="1:8" x14ac:dyDescent="0.25">
      <c r="A18662" t="s">
        <v>380</v>
      </c>
      <c r="B18662" t="s">
        <v>471</v>
      </c>
      <c r="C18662" t="s">
        <v>472</v>
      </c>
      <c r="D18662" t="s">
        <v>30</v>
      </c>
      <c r="E18662" t="s">
        <v>381</v>
      </c>
      <c r="F18662" s="15">
        <v>45635</v>
      </c>
      <c r="G18662" t="s">
        <v>3625</v>
      </c>
      <c r="H18662" s="16">
        <v>1358.28</v>
      </c>
    </row>
    <row r="18663" spans="1:8" x14ac:dyDescent="0.25">
      <c r="A18663" t="s">
        <v>380</v>
      </c>
      <c r="B18663" t="s">
        <v>471</v>
      </c>
      <c r="C18663" t="s">
        <v>472</v>
      </c>
      <c r="D18663" t="s">
        <v>30</v>
      </c>
      <c r="E18663" t="s">
        <v>381</v>
      </c>
      <c r="F18663" s="15">
        <v>45665</v>
      </c>
      <c r="G18663" t="s">
        <v>4259</v>
      </c>
      <c r="H18663" s="16">
        <v>1092.96</v>
      </c>
    </row>
    <row r="18664" spans="1:8" x14ac:dyDescent="0.25">
      <c r="A18664" t="s">
        <v>380</v>
      </c>
      <c r="B18664" t="s">
        <v>471</v>
      </c>
      <c r="C18664" t="s">
        <v>472</v>
      </c>
      <c r="D18664" t="s">
        <v>30</v>
      </c>
      <c r="E18664" t="s">
        <v>381</v>
      </c>
      <c r="F18664" s="15">
        <v>45681</v>
      </c>
      <c r="G18664" t="s">
        <v>4260</v>
      </c>
      <c r="H18664" s="16">
        <v>894.96</v>
      </c>
    </row>
    <row r="18665" spans="1:8" x14ac:dyDescent="0.25">
      <c r="A18665" t="s">
        <v>380</v>
      </c>
      <c r="B18665" t="s">
        <v>471</v>
      </c>
      <c r="C18665" t="s">
        <v>472</v>
      </c>
      <c r="D18665" t="s">
        <v>30</v>
      </c>
      <c r="E18665" t="s">
        <v>381</v>
      </c>
      <c r="F18665" s="15">
        <v>45742</v>
      </c>
      <c r="G18665" t="s">
        <v>5141</v>
      </c>
      <c r="H18665" s="16">
        <v>1566.18</v>
      </c>
    </row>
    <row r="18666" spans="1:8" x14ac:dyDescent="0.25">
      <c r="A18666" t="s">
        <v>380</v>
      </c>
      <c r="B18666" t="s">
        <v>471</v>
      </c>
      <c r="C18666" t="s">
        <v>472</v>
      </c>
      <c r="D18666" t="s">
        <v>30</v>
      </c>
      <c r="E18666" t="s">
        <v>381</v>
      </c>
      <c r="F18666" s="15">
        <v>45751</v>
      </c>
      <c r="G18666" t="s">
        <v>5786</v>
      </c>
      <c r="H18666" s="16">
        <v>2564.1</v>
      </c>
    </row>
    <row r="18667" spans="1:8" x14ac:dyDescent="0.25">
      <c r="A18667" t="s">
        <v>380</v>
      </c>
      <c r="B18667" t="s">
        <v>471</v>
      </c>
      <c r="C18667" t="s">
        <v>472</v>
      </c>
      <c r="D18667" t="s">
        <v>30</v>
      </c>
      <c r="E18667" t="s">
        <v>381</v>
      </c>
      <c r="F18667" s="15">
        <v>45779</v>
      </c>
      <c r="G18667" t="s">
        <v>6359</v>
      </c>
      <c r="H18667" s="16">
        <v>2389.86</v>
      </c>
    </row>
    <row r="18668" spans="1:8" x14ac:dyDescent="0.25">
      <c r="A18668" t="s">
        <v>380</v>
      </c>
      <c r="B18668" t="s">
        <v>471</v>
      </c>
      <c r="C18668" t="s">
        <v>472</v>
      </c>
      <c r="D18668" t="s">
        <v>30</v>
      </c>
      <c r="E18668" t="s">
        <v>381</v>
      </c>
      <c r="F18668" s="15">
        <v>45817</v>
      </c>
      <c r="G18668" t="s">
        <v>7131</v>
      </c>
      <c r="H18668" s="16">
        <v>3037.32</v>
      </c>
    </row>
    <row r="18669" spans="1:8" x14ac:dyDescent="0.25">
      <c r="A18669" t="s">
        <v>380</v>
      </c>
      <c r="B18669" t="s">
        <v>471</v>
      </c>
      <c r="C18669" t="s">
        <v>472</v>
      </c>
      <c r="D18669" t="s">
        <v>30</v>
      </c>
      <c r="E18669" t="s">
        <v>381</v>
      </c>
      <c r="F18669" s="15">
        <v>45834</v>
      </c>
      <c r="G18669" t="s">
        <v>7132</v>
      </c>
      <c r="H18669" s="16">
        <v>2152.2600000000002</v>
      </c>
    </row>
    <row r="18670" spans="1:8" x14ac:dyDescent="0.25">
      <c r="A18670" t="s">
        <v>380</v>
      </c>
      <c r="B18670" t="s">
        <v>471</v>
      </c>
      <c r="C18670" t="s">
        <v>472</v>
      </c>
      <c r="D18670" t="s">
        <v>30</v>
      </c>
      <c r="E18670" t="s">
        <v>381</v>
      </c>
      <c r="F18670" s="15">
        <v>45602</v>
      </c>
      <c r="G18670" t="s">
        <v>3217</v>
      </c>
      <c r="H18670" s="16">
        <v>188.1</v>
      </c>
    </row>
    <row r="18671" spans="1:8" x14ac:dyDescent="0.25">
      <c r="A18671" t="s">
        <v>380</v>
      </c>
      <c r="B18671" t="s">
        <v>471</v>
      </c>
      <c r="C18671" t="s">
        <v>472</v>
      </c>
      <c r="D18671" t="s">
        <v>30</v>
      </c>
      <c r="E18671" t="s">
        <v>381</v>
      </c>
      <c r="F18671" s="15">
        <v>45602</v>
      </c>
      <c r="G18671" t="s">
        <v>3217</v>
      </c>
      <c r="H18671" s="16">
        <v>1053.3599999999999</v>
      </c>
    </row>
    <row r="18672" spans="1:8" x14ac:dyDescent="0.25">
      <c r="A18672" s="17" t="str">
        <f>A18671</f>
        <v>2780</v>
      </c>
      <c r="B18672" s="17" t="s">
        <v>473</v>
      </c>
      <c r="C18672" s="17"/>
      <c r="D18672" s="17"/>
      <c r="E18672" s="17"/>
      <c r="F18672" s="21"/>
      <c r="G18672" s="17"/>
      <c r="H18672" s="20">
        <f>SUBTOTAL(9,H18661:H18671)</f>
        <v>17266.38</v>
      </c>
    </row>
    <row r="18673" spans="1:8" x14ac:dyDescent="0.25">
      <c r="A18673" t="s">
        <v>380</v>
      </c>
      <c r="B18673" t="s">
        <v>20</v>
      </c>
      <c r="C18673" t="s">
        <v>21</v>
      </c>
      <c r="D18673" t="s">
        <v>12</v>
      </c>
      <c r="E18673" t="s">
        <v>381</v>
      </c>
      <c r="F18673" s="15">
        <v>45492</v>
      </c>
      <c r="G18673" t="s">
        <v>1167</v>
      </c>
      <c r="H18673" s="16">
        <v>6</v>
      </c>
    </row>
    <row r="18674" spans="1:8" x14ac:dyDescent="0.25">
      <c r="A18674" t="s">
        <v>380</v>
      </c>
      <c r="B18674" t="s">
        <v>20</v>
      </c>
      <c r="C18674" t="s">
        <v>21</v>
      </c>
      <c r="D18674" t="s">
        <v>12</v>
      </c>
      <c r="E18674" t="s">
        <v>381</v>
      </c>
      <c r="F18674" s="15">
        <v>45635</v>
      </c>
      <c r="G18674" t="s">
        <v>3625</v>
      </c>
      <c r="H18674" s="16">
        <v>17.100000000000001</v>
      </c>
    </row>
    <row r="18675" spans="1:8" x14ac:dyDescent="0.25">
      <c r="A18675" t="s">
        <v>380</v>
      </c>
      <c r="B18675" t="s">
        <v>20</v>
      </c>
      <c r="C18675" t="s">
        <v>21</v>
      </c>
      <c r="D18675" t="s">
        <v>12</v>
      </c>
      <c r="E18675" t="s">
        <v>381</v>
      </c>
      <c r="F18675" s="15">
        <v>45665</v>
      </c>
      <c r="G18675" t="s">
        <v>4259</v>
      </c>
      <c r="H18675" s="16">
        <v>14.4</v>
      </c>
    </row>
    <row r="18676" spans="1:8" x14ac:dyDescent="0.25">
      <c r="A18676" t="s">
        <v>380</v>
      </c>
      <c r="B18676" t="s">
        <v>20</v>
      </c>
      <c r="C18676" t="s">
        <v>21</v>
      </c>
      <c r="D18676" t="s">
        <v>12</v>
      </c>
      <c r="E18676" t="s">
        <v>381</v>
      </c>
      <c r="F18676" s="15">
        <v>45681</v>
      </c>
      <c r="G18676" t="s">
        <v>4260</v>
      </c>
      <c r="H18676" s="16">
        <v>13.5</v>
      </c>
    </row>
    <row r="18677" spans="1:8" x14ac:dyDescent="0.25">
      <c r="A18677" t="s">
        <v>380</v>
      </c>
      <c r="B18677" t="s">
        <v>20</v>
      </c>
      <c r="C18677" t="s">
        <v>21</v>
      </c>
      <c r="D18677" t="s">
        <v>12</v>
      </c>
      <c r="E18677" t="s">
        <v>381</v>
      </c>
      <c r="F18677" s="15">
        <v>45742</v>
      </c>
      <c r="G18677" t="s">
        <v>5141</v>
      </c>
      <c r="H18677" s="16">
        <v>22.5</v>
      </c>
    </row>
    <row r="18678" spans="1:8" x14ac:dyDescent="0.25">
      <c r="A18678" t="s">
        <v>380</v>
      </c>
      <c r="B18678" t="s">
        <v>20</v>
      </c>
      <c r="C18678" t="s">
        <v>21</v>
      </c>
      <c r="D18678" t="s">
        <v>12</v>
      </c>
      <c r="E18678" t="s">
        <v>381</v>
      </c>
      <c r="F18678" s="15">
        <v>45751</v>
      </c>
      <c r="G18678" t="s">
        <v>5786</v>
      </c>
      <c r="H18678" s="16">
        <v>26.4</v>
      </c>
    </row>
    <row r="18679" spans="1:8" x14ac:dyDescent="0.25">
      <c r="A18679" t="s">
        <v>380</v>
      </c>
      <c r="B18679" t="s">
        <v>20</v>
      </c>
      <c r="C18679" t="s">
        <v>21</v>
      </c>
      <c r="D18679" t="s">
        <v>12</v>
      </c>
      <c r="E18679" t="s">
        <v>381</v>
      </c>
      <c r="F18679" s="15">
        <v>45779</v>
      </c>
      <c r="G18679" t="s">
        <v>6359</v>
      </c>
      <c r="H18679" s="16">
        <v>28.5</v>
      </c>
    </row>
    <row r="18680" spans="1:8" x14ac:dyDescent="0.25">
      <c r="A18680" t="s">
        <v>380</v>
      </c>
      <c r="B18680" t="s">
        <v>20</v>
      </c>
      <c r="C18680" t="s">
        <v>21</v>
      </c>
      <c r="D18680" t="s">
        <v>12</v>
      </c>
      <c r="E18680" t="s">
        <v>381</v>
      </c>
      <c r="F18680" s="15">
        <v>45817</v>
      </c>
      <c r="G18680" t="s">
        <v>7131</v>
      </c>
      <c r="H18680" s="16">
        <v>54.9</v>
      </c>
    </row>
    <row r="18681" spans="1:8" x14ac:dyDescent="0.25">
      <c r="A18681" t="s">
        <v>380</v>
      </c>
      <c r="B18681" t="s">
        <v>20</v>
      </c>
      <c r="C18681" t="s">
        <v>21</v>
      </c>
      <c r="D18681" t="s">
        <v>12</v>
      </c>
      <c r="E18681" t="s">
        <v>381</v>
      </c>
      <c r="F18681" s="15">
        <v>45834</v>
      </c>
      <c r="G18681" t="s">
        <v>7132</v>
      </c>
      <c r="H18681" s="16">
        <v>34.5</v>
      </c>
    </row>
    <row r="18682" spans="1:8" x14ac:dyDescent="0.25">
      <c r="A18682" t="s">
        <v>380</v>
      </c>
      <c r="B18682" t="s">
        <v>20</v>
      </c>
      <c r="C18682" t="s">
        <v>21</v>
      </c>
      <c r="D18682" t="s">
        <v>12</v>
      </c>
      <c r="E18682" t="s">
        <v>381</v>
      </c>
      <c r="F18682" s="15">
        <v>45602</v>
      </c>
      <c r="G18682" t="s">
        <v>3217</v>
      </c>
      <c r="H18682" s="16">
        <v>3.9</v>
      </c>
    </row>
    <row r="18683" spans="1:8" x14ac:dyDescent="0.25">
      <c r="A18683" t="s">
        <v>380</v>
      </c>
      <c r="B18683" t="s">
        <v>20</v>
      </c>
      <c r="C18683" t="s">
        <v>21</v>
      </c>
      <c r="D18683" t="s">
        <v>12</v>
      </c>
      <c r="E18683" t="s">
        <v>381</v>
      </c>
      <c r="F18683" s="15">
        <v>45602</v>
      </c>
      <c r="G18683" t="s">
        <v>3217</v>
      </c>
      <c r="H18683" s="16">
        <v>12.9</v>
      </c>
    </row>
    <row r="18684" spans="1:8" x14ac:dyDescent="0.25">
      <c r="A18684" s="17" t="str">
        <f>A18683</f>
        <v>2780</v>
      </c>
      <c r="B18684" s="17" t="s">
        <v>22</v>
      </c>
      <c r="C18684" s="17"/>
      <c r="D18684" s="17"/>
      <c r="E18684" s="17"/>
      <c r="F18684" s="21"/>
      <c r="G18684" s="17"/>
      <c r="H18684" s="20">
        <f>SUBTOTAL(9,H18673:H18683)</f>
        <v>234.60000000000002</v>
      </c>
    </row>
    <row r="18685" spans="1:8" x14ac:dyDescent="0.25">
      <c r="A18685" t="s">
        <v>380</v>
      </c>
      <c r="B18685" t="s">
        <v>23</v>
      </c>
      <c r="C18685" t="s">
        <v>24</v>
      </c>
      <c r="D18685" t="s">
        <v>12</v>
      </c>
      <c r="E18685" t="s">
        <v>381</v>
      </c>
      <c r="F18685" s="15">
        <v>45492</v>
      </c>
      <c r="G18685" t="s">
        <v>1167</v>
      </c>
      <c r="H18685" s="16">
        <v>72</v>
      </c>
    </row>
    <row r="18686" spans="1:8" x14ac:dyDescent="0.25">
      <c r="A18686" t="s">
        <v>380</v>
      </c>
      <c r="B18686" t="s">
        <v>23</v>
      </c>
      <c r="C18686" t="s">
        <v>24</v>
      </c>
      <c r="D18686" t="s">
        <v>12</v>
      </c>
      <c r="E18686" t="s">
        <v>381</v>
      </c>
      <c r="F18686" s="15">
        <v>45635</v>
      </c>
      <c r="G18686" t="s">
        <v>3625</v>
      </c>
      <c r="H18686" s="16">
        <v>94</v>
      </c>
    </row>
    <row r="18687" spans="1:8" x14ac:dyDescent="0.25">
      <c r="A18687" t="s">
        <v>380</v>
      </c>
      <c r="B18687" t="s">
        <v>23</v>
      </c>
      <c r="C18687" t="s">
        <v>24</v>
      </c>
      <c r="D18687" t="s">
        <v>12</v>
      </c>
      <c r="E18687" t="s">
        <v>381</v>
      </c>
      <c r="F18687" s="15">
        <v>45665</v>
      </c>
      <c r="G18687" t="s">
        <v>4259</v>
      </c>
      <c r="H18687" s="16">
        <v>76</v>
      </c>
    </row>
    <row r="18688" spans="1:8" x14ac:dyDescent="0.25">
      <c r="A18688" t="s">
        <v>380</v>
      </c>
      <c r="B18688" t="s">
        <v>23</v>
      </c>
      <c r="C18688" t="s">
        <v>24</v>
      </c>
      <c r="D18688" t="s">
        <v>12</v>
      </c>
      <c r="E18688" t="s">
        <v>381</v>
      </c>
      <c r="F18688" s="15">
        <v>45681</v>
      </c>
      <c r="G18688" t="s">
        <v>4260</v>
      </c>
      <c r="H18688" s="16">
        <v>64</v>
      </c>
    </row>
    <row r="18689" spans="1:8" x14ac:dyDescent="0.25">
      <c r="A18689" t="s">
        <v>380</v>
      </c>
      <c r="B18689" t="s">
        <v>23</v>
      </c>
      <c r="C18689" t="s">
        <v>24</v>
      </c>
      <c r="D18689" t="s">
        <v>12</v>
      </c>
      <c r="E18689" t="s">
        <v>381</v>
      </c>
      <c r="F18689" s="15">
        <v>45742</v>
      </c>
      <c r="G18689" t="s">
        <v>5141</v>
      </c>
      <c r="H18689" s="16">
        <v>84.8</v>
      </c>
    </row>
    <row r="18690" spans="1:8" x14ac:dyDescent="0.25">
      <c r="A18690" t="s">
        <v>380</v>
      </c>
      <c r="B18690" t="s">
        <v>23</v>
      </c>
      <c r="C18690" t="s">
        <v>24</v>
      </c>
      <c r="D18690" t="s">
        <v>12</v>
      </c>
      <c r="E18690" t="s">
        <v>381</v>
      </c>
      <c r="F18690" s="15">
        <v>45751</v>
      </c>
      <c r="G18690" t="s">
        <v>5786</v>
      </c>
      <c r="H18690" s="16">
        <v>88</v>
      </c>
    </row>
    <row r="18691" spans="1:8" x14ac:dyDescent="0.25">
      <c r="A18691" t="s">
        <v>380</v>
      </c>
      <c r="B18691" t="s">
        <v>23</v>
      </c>
      <c r="C18691" t="s">
        <v>24</v>
      </c>
      <c r="D18691" t="s">
        <v>12</v>
      </c>
      <c r="E18691" t="s">
        <v>381</v>
      </c>
      <c r="F18691" s="15">
        <v>45779</v>
      </c>
      <c r="G18691" t="s">
        <v>6359</v>
      </c>
      <c r="H18691" s="16">
        <v>66</v>
      </c>
    </row>
    <row r="18692" spans="1:8" x14ac:dyDescent="0.25">
      <c r="A18692" t="s">
        <v>380</v>
      </c>
      <c r="B18692" t="s">
        <v>23</v>
      </c>
      <c r="C18692" t="s">
        <v>24</v>
      </c>
      <c r="D18692" t="s">
        <v>12</v>
      </c>
      <c r="E18692" t="s">
        <v>381</v>
      </c>
      <c r="F18692" s="15">
        <v>45817</v>
      </c>
      <c r="G18692" t="s">
        <v>7131</v>
      </c>
      <c r="H18692" s="16">
        <v>101.2</v>
      </c>
    </row>
    <row r="18693" spans="1:8" x14ac:dyDescent="0.25">
      <c r="A18693" t="s">
        <v>380</v>
      </c>
      <c r="B18693" t="s">
        <v>23</v>
      </c>
      <c r="C18693" t="s">
        <v>24</v>
      </c>
      <c r="D18693" t="s">
        <v>12</v>
      </c>
      <c r="E18693" t="s">
        <v>381</v>
      </c>
      <c r="F18693" s="15">
        <v>45834</v>
      </c>
      <c r="G18693" t="s">
        <v>7132</v>
      </c>
      <c r="H18693" s="16">
        <v>62.4</v>
      </c>
    </row>
    <row r="18694" spans="1:8" x14ac:dyDescent="0.25">
      <c r="A18694" t="s">
        <v>380</v>
      </c>
      <c r="B18694" t="s">
        <v>23</v>
      </c>
      <c r="C18694" t="s">
        <v>24</v>
      </c>
      <c r="D18694" t="s">
        <v>12</v>
      </c>
      <c r="E18694" t="s">
        <v>381</v>
      </c>
      <c r="F18694" s="15">
        <v>45602</v>
      </c>
      <c r="G18694" t="s">
        <v>3217</v>
      </c>
      <c r="H18694" s="16">
        <v>26</v>
      </c>
    </row>
    <row r="18695" spans="1:8" x14ac:dyDescent="0.25">
      <c r="A18695" t="s">
        <v>380</v>
      </c>
      <c r="B18695" t="s">
        <v>23</v>
      </c>
      <c r="C18695" t="s">
        <v>24</v>
      </c>
      <c r="D18695" t="s">
        <v>12</v>
      </c>
      <c r="E18695" t="s">
        <v>381</v>
      </c>
      <c r="F18695" s="15">
        <v>45602</v>
      </c>
      <c r="G18695" t="s">
        <v>3217</v>
      </c>
      <c r="H18695" s="16">
        <v>70.400000000000006</v>
      </c>
    </row>
    <row r="18696" spans="1:8" x14ac:dyDescent="0.25">
      <c r="A18696" s="17" t="str">
        <f>A18695</f>
        <v>2780</v>
      </c>
      <c r="B18696" s="17" t="s">
        <v>25</v>
      </c>
      <c r="C18696" s="17"/>
      <c r="D18696" s="17"/>
      <c r="E18696" s="17"/>
      <c r="F18696" s="21"/>
      <c r="G18696" s="17"/>
      <c r="H18696" s="20">
        <f>SUBTOTAL(9,H18685:H18695)</f>
        <v>804.8</v>
      </c>
    </row>
    <row r="18697" spans="1:8" x14ac:dyDescent="0.25">
      <c r="A18697" t="s">
        <v>380</v>
      </c>
      <c r="B18697" t="s">
        <v>2100</v>
      </c>
      <c r="C18697" t="s">
        <v>2101</v>
      </c>
      <c r="D18697" t="s">
        <v>12</v>
      </c>
      <c r="E18697" t="s">
        <v>381</v>
      </c>
      <c r="F18697" s="15">
        <v>45574</v>
      </c>
      <c r="G18697" t="s">
        <v>2490</v>
      </c>
      <c r="H18697" s="16">
        <v>90000</v>
      </c>
    </row>
    <row r="18698" spans="1:8" x14ac:dyDescent="0.25">
      <c r="A18698" s="17" t="str">
        <f>A18697</f>
        <v>2780</v>
      </c>
      <c r="B18698" s="17" t="s">
        <v>2103</v>
      </c>
      <c r="C18698" s="17"/>
      <c r="D18698" s="17"/>
      <c r="E18698" s="17"/>
      <c r="F18698" s="21"/>
      <c r="G18698" s="17"/>
      <c r="H18698" s="20">
        <f>SUBTOTAL(9,H18697:H18697)</f>
        <v>90000</v>
      </c>
    </row>
    <row r="18699" spans="1:8" x14ac:dyDescent="0.25">
      <c r="A18699" t="s">
        <v>380</v>
      </c>
      <c r="B18699" t="s">
        <v>64</v>
      </c>
      <c r="C18699" t="s">
        <v>65</v>
      </c>
      <c r="D18699" t="s">
        <v>12</v>
      </c>
      <c r="E18699" t="s">
        <v>381</v>
      </c>
      <c r="F18699" s="15">
        <v>45775</v>
      </c>
      <c r="G18699" t="s">
        <v>5787</v>
      </c>
      <c r="H18699" s="16">
        <v>4390.41</v>
      </c>
    </row>
    <row r="18700" spans="1:8" x14ac:dyDescent="0.25">
      <c r="A18700" t="s">
        <v>380</v>
      </c>
      <c r="B18700" t="s">
        <v>64</v>
      </c>
      <c r="C18700" t="s">
        <v>65</v>
      </c>
      <c r="D18700" t="s">
        <v>12</v>
      </c>
      <c r="E18700" t="s">
        <v>381</v>
      </c>
      <c r="F18700" s="15">
        <v>45824</v>
      </c>
      <c r="G18700" t="s">
        <v>7133</v>
      </c>
      <c r="H18700" s="16">
        <v>109.59</v>
      </c>
    </row>
    <row r="18701" spans="1:8" x14ac:dyDescent="0.25">
      <c r="A18701" s="17" t="str">
        <f>A18700</f>
        <v>2780</v>
      </c>
      <c r="B18701" s="17" t="s">
        <v>66</v>
      </c>
      <c r="C18701" s="17"/>
      <c r="D18701" s="17"/>
      <c r="E18701" s="17"/>
      <c r="F18701" s="21"/>
      <c r="G18701" s="17"/>
      <c r="H18701" s="20">
        <f>SUBTOTAL(9,H18699:H18700)</f>
        <v>4500</v>
      </c>
    </row>
    <row r="18702" spans="1:8" x14ac:dyDescent="0.25">
      <c r="A18702" t="s">
        <v>380</v>
      </c>
      <c r="B18702" t="s">
        <v>2070</v>
      </c>
      <c r="C18702" t="s">
        <v>2071</v>
      </c>
      <c r="D18702" t="s">
        <v>12</v>
      </c>
      <c r="E18702" t="s">
        <v>381</v>
      </c>
      <c r="F18702" s="15">
        <v>45574</v>
      </c>
      <c r="G18702" t="s">
        <v>2490</v>
      </c>
      <c r="H18702" s="16">
        <v>273418</v>
      </c>
    </row>
    <row r="18703" spans="1:8" x14ac:dyDescent="0.25">
      <c r="A18703" s="17" t="str">
        <f>A18702</f>
        <v>2780</v>
      </c>
      <c r="B18703" s="17" t="s">
        <v>2073</v>
      </c>
      <c r="C18703" s="17"/>
      <c r="D18703" s="17"/>
      <c r="E18703" s="17"/>
      <c r="F18703" s="21"/>
      <c r="G18703" s="17"/>
      <c r="H18703" s="20">
        <f>SUBTOTAL(9,H18702:H18702)</f>
        <v>273418</v>
      </c>
    </row>
    <row r="18704" spans="1:8" x14ac:dyDescent="0.25">
      <c r="A18704" t="s">
        <v>380</v>
      </c>
      <c r="B18704" t="s">
        <v>5227</v>
      </c>
      <c r="C18704" t="s">
        <v>5228</v>
      </c>
      <c r="D18704" t="s">
        <v>12</v>
      </c>
      <c r="E18704" t="s">
        <v>381</v>
      </c>
      <c r="F18704" s="15">
        <v>45775</v>
      </c>
      <c r="G18704" t="s">
        <v>5788</v>
      </c>
      <c r="H18704" s="16">
        <v>1073.52</v>
      </c>
    </row>
    <row r="18705" spans="1:8" x14ac:dyDescent="0.25">
      <c r="A18705" s="17" t="str">
        <f>A18704</f>
        <v>2780</v>
      </c>
      <c r="B18705" s="17" t="s">
        <v>5230</v>
      </c>
      <c r="C18705" s="17"/>
      <c r="D18705" s="17"/>
      <c r="E18705" s="17"/>
      <c r="F18705" s="21"/>
      <c r="G18705" s="17"/>
      <c r="H18705" s="20">
        <f>SUBTOTAL(9,H18704:H18704)</f>
        <v>1073.52</v>
      </c>
    </row>
    <row r="18706" spans="1:8" x14ac:dyDescent="0.25">
      <c r="A18706" t="s">
        <v>380</v>
      </c>
      <c r="B18706" t="s">
        <v>490</v>
      </c>
      <c r="C18706" t="s">
        <v>491</v>
      </c>
      <c r="D18706" t="s">
        <v>12</v>
      </c>
      <c r="E18706" t="s">
        <v>381</v>
      </c>
      <c r="F18706" s="15">
        <v>45485</v>
      </c>
      <c r="G18706" t="s">
        <v>1168</v>
      </c>
      <c r="H18706" s="16">
        <v>3282.65</v>
      </c>
    </row>
    <row r="18707" spans="1:8" x14ac:dyDescent="0.25">
      <c r="A18707" t="s">
        <v>380</v>
      </c>
      <c r="B18707" t="s">
        <v>490</v>
      </c>
      <c r="C18707" t="s">
        <v>491</v>
      </c>
      <c r="D18707" t="s">
        <v>12</v>
      </c>
      <c r="E18707" t="s">
        <v>381</v>
      </c>
      <c r="F18707" s="15">
        <v>45583</v>
      </c>
      <c r="G18707" t="s">
        <v>2491</v>
      </c>
      <c r="H18707" s="16">
        <v>14004.98</v>
      </c>
    </row>
    <row r="18708" spans="1:8" x14ac:dyDescent="0.25">
      <c r="A18708" s="17" t="str">
        <f>A18707</f>
        <v>2780</v>
      </c>
      <c r="B18708" s="17" t="s">
        <v>492</v>
      </c>
      <c r="C18708" s="17"/>
      <c r="D18708" s="17"/>
      <c r="E18708" s="17"/>
      <c r="F18708" s="21"/>
      <c r="G18708" s="17"/>
      <c r="H18708" s="20">
        <f>SUBTOTAL(9,H18706:H18707)</f>
        <v>17287.63</v>
      </c>
    </row>
    <row r="18709" spans="1:8" x14ac:dyDescent="0.25">
      <c r="A18709" t="s">
        <v>380</v>
      </c>
      <c r="B18709" t="s">
        <v>2052</v>
      </c>
      <c r="C18709" t="s">
        <v>2053</v>
      </c>
      <c r="D18709" t="s">
        <v>12</v>
      </c>
      <c r="E18709" t="s">
        <v>381</v>
      </c>
      <c r="F18709" s="15">
        <v>45586</v>
      </c>
      <c r="G18709" t="s">
        <v>2492</v>
      </c>
      <c r="H18709" s="16">
        <v>1552.65</v>
      </c>
    </row>
    <row r="18710" spans="1:8" x14ac:dyDescent="0.25">
      <c r="A18710" s="17" t="str">
        <f>A18709</f>
        <v>2780</v>
      </c>
      <c r="B18710" s="17" t="s">
        <v>2055</v>
      </c>
      <c r="C18710" s="17"/>
      <c r="D18710" s="17"/>
      <c r="E18710" s="17"/>
      <c r="F18710" s="21"/>
      <c r="G18710" s="17"/>
      <c r="H18710" s="20">
        <f>SUBTOTAL(9,H18709:H18709)</f>
        <v>1552.65</v>
      </c>
    </row>
    <row r="18711" spans="1:8" x14ac:dyDescent="0.25">
      <c r="A18711" t="s">
        <v>380</v>
      </c>
      <c r="B18711" t="s">
        <v>2609</v>
      </c>
      <c r="C18711" t="s">
        <v>2610</v>
      </c>
      <c r="D18711" t="s">
        <v>12</v>
      </c>
      <c r="E18711" t="s">
        <v>381</v>
      </c>
      <c r="F18711" s="15">
        <v>45664</v>
      </c>
      <c r="G18711" t="s">
        <v>4261</v>
      </c>
      <c r="H18711" s="16">
        <v>17943.2</v>
      </c>
    </row>
    <row r="18712" spans="1:8" x14ac:dyDescent="0.25">
      <c r="A18712" s="17" t="str">
        <f>A18711</f>
        <v>2780</v>
      </c>
      <c r="B18712" s="17" t="s">
        <v>2611</v>
      </c>
      <c r="C18712" s="17"/>
      <c r="D18712" s="17"/>
      <c r="E18712" s="17"/>
      <c r="F18712" s="21"/>
      <c r="G18712" s="17"/>
      <c r="H18712" s="20">
        <f>SUBTOTAL(9,H18711:H18711)</f>
        <v>17943.2</v>
      </c>
    </row>
    <row r="18713" spans="1:8" x14ac:dyDescent="0.25">
      <c r="A18713" t="s">
        <v>380</v>
      </c>
      <c r="B18713" t="s">
        <v>1759</v>
      </c>
      <c r="C18713" t="s">
        <v>1760</v>
      </c>
      <c r="D18713" t="s">
        <v>12</v>
      </c>
      <c r="E18713" t="s">
        <v>381</v>
      </c>
      <c r="F18713" s="15">
        <v>45539</v>
      </c>
      <c r="G18713" t="s">
        <v>1965</v>
      </c>
      <c r="H18713" s="16">
        <v>50000</v>
      </c>
    </row>
    <row r="18714" spans="1:8" x14ac:dyDescent="0.25">
      <c r="A18714" s="17" t="str">
        <f>A18713</f>
        <v>2780</v>
      </c>
      <c r="B18714" s="17" t="s">
        <v>1762</v>
      </c>
      <c r="C18714" s="17"/>
      <c r="D18714" s="17"/>
      <c r="E18714" s="17"/>
      <c r="F18714" s="21"/>
      <c r="G18714" s="17"/>
      <c r="H18714" s="20">
        <f>SUBTOTAL(9,H18713:H18713)</f>
        <v>50000</v>
      </c>
    </row>
    <row r="18715" spans="1:8" x14ac:dyDescent="0.25">
      <c r="A18715" t="s">
        <v>380</v>
      </c>
      <c r="B18715" t="s">
        <v>3698</v>
      </c>
      <c r="C18715" t="s">
        <v>3699</v>
      </c>
      <c r="D18715" t="s">
        <v>12</v>
      </c>
      <c r="E18715" t="s">
        <v>381</v>
      </c>
      <c r="F18715" s="15">
        <v>45667</v>
      </c>
      <c r="G18715" t="s">
        <v>4262</v>
      </c>
      <c r="H18715" s="16">
        <v>4000</v>
      </c>
    </row>
    <row r="18716" spans="1:8" x14ac:dyDescent="0.25">
      <c r="A18716" s="17" t="str">
        <f>A18715</f>
        <v>2780</v>
      </c>
      <c r="B18716" s="17" t="s">
        <v>3701</v>
      </c>
      <c r="C18716" s="17"/>
      <c r="D18716" s="17"/>
      <c r="E18716" s="17"/>
      <c r="F18716" s="21"/>
      <c r="G18716" s="17"/>
      <c r="H18716" s="20">
        <f>SUBTOTAL(9,H18715:H18715)</f>
        <v>4000</v>
      </c>
    </row>
    <row r="18717" spans="1:8" x14ac:dyDescent="0.25">
      <c r="A18717" t="s">
        <v>380</v>
      </c>
      <c r="B18717" t="s">
        <v>5945</v>
      </c>
      <c r="C18717" t="s">
        <v>5946</v>
      </c>
      <c r="D18717" t="s">
        <v>30</v>
      </c>
      <c r="E18717" t="s">
        <v>381</v>
      </c>
      <c r="F18717" s="15">
        <v>45800</v>
      </c>
      <c r="G18717" t="s">
        <v>6360</v>
      </c>
      <c r="H18717" s="16">
        <v>625</v>
      </c>
    </row>
    <row r="18718" spans="1:8" x14ac:dyDescent="0.25">
      <c r="A18718" s="17" t="str">
        <f>A18717</f>
        <v>2780</v>
      </c>
      <c r="B18718" s="17" t="s">
        <v>5948</v>
      </c>
      <c r="C18718" s="17"/>
      <c r="D18718" s="17"/>
      <c r="E18718" s="17"/>
      <c r="F18718" s="21"/>
      <c r="G18718" s="17"/>
      <c r="H18718" s="20">
        <f>SUBTOTAL(9,H18717:H18717)</f>
        <v>625</v>
      </c>
    </row>
    <row r="18719" spans="1:8" x14ac:dyDescent="0.25">
      <c r="A18719" t="s">
        <v>380</v>
      </c>
      <c r="B18719" t="s">
        <v>581</v>
      </c>
      <c r="C18719" t="s">
        <v>582</v>
      </c>
      <c r="D18719" t="s">
        <v>12</v>
      </c>
      <c r="E18719" t="s">
        <v>381</v>
      </c>
      <c r="F18719" s="15">
        <v>45483</v>
      </c>
      <c r="G18719" t="s">
        <v>1169</v>
      </c>
      <c r="H18719" s="16">
        <v>7422.55</v>
      </c>
    </row>
    <row r="18720" spans="1:8" x14ac:dyDescent="0.25">
      <c r="A18720" s="17" t="str">
        <f>A18719</f>
        <v>2780</v>
      </c>
      <c r="B18720" s="17" t="s">
        <v>584</v>
      </c>
      <c r="C18720" s="17"/>
      <c r="D18720" s="17"/>
      <c r="E18720" s="17"/>
      <c r="F18720" s="21"/>
      <c r="G18720" s="17"/>
      <c r="H18720" s="20">
        <f>SUBTOTAL(9,H18719:H18719)</f>
        <v>7422.55</v>
      </c>
    </row>
    <row r="18721" spans="1:8" x14ac:dyDescent="0.25">
      <c r="A18721" t="s">
        <v>380</v>
      </c>
      <c r="B18721" t="s">
        <v>29</v>
      </c>
      <c r="C18721" t="s">
        <v>493</v>
      </c>
      <c r="D18721" t="s">
        <v>30</v>
      </c>
      <c r="E18721" t="s">
        <v>381</v>
      </c>
      <c r="F18721" s="15">
        <v>45498</v>
      </c>
      <c r="G18721" t="s">
        <v>1170</v>
      </c>
      <c r="H18721" s="16">
        <v>6772</v>
      </c>
    </row>
    <row r="18722" spans="1:8" x14ac:dyDescent="0.25">
      <c r="A18722" t="s">
        <v>380</v>
      </c>
      <c r="B18722" t="s">
        <v>29</v>
      </c>
      <c r="C18722" t="s">
        <v>493</v>
      </c>
      <c r="D18722" t="s">
        <v>30</v>
      </c>
      <c r="E18722" t="s">
        <v>381</v>
      </c>
      <c r="F18722" s="15">
        <v>45735</v>
      </c>
      <c r="G18722" t="s">
        <v>5142</v>
      </c>
      <c r="H18722" s="16">
        <v>32768.199999999997</v>
      </c>
    </row>
    <row r="18723" spans="1:8" x14ac:dyDescent="0.25">
      <c r="A18723" t="s">
        <v>380</v>
      </c>
      <c r="B18723" t="s">
        <v>29</v>
      </c>
      <c r="C18723" t="s">
        <v>493</v>
      </c>
      <c r="D18723" t="s">
        <v>30</v>
      </c>
      <c r="E18723" t="s">
        <v>381</v>
      </c>
      <c r="F18723" s="15">
        <v>45821</v>
      </c>
      <c r="G18723" t="s">
        <v>7134</v>
      </c>
      <c r="H18723" s="16">
        <v>4343.4399999999996</v>
      </c>
    </row>
    <row r="18724" spans="1:8" x14ac:dyDescent="0.25">
      <c r="A18724" t="s">
        <v>380</v>
      </c>
      <c r="B18724" t="s">
        <v>29</v>
      </c>
      <c r="C18724" t="s">
        <v>493</v>
      </c>
      <c r="D18724" t="s">
        <v>30</v>
      </c>
      <c r="E18724" t="s">
        <v>381</v>
      </c>
      <c r="F18724" s="15">
        <v>45821</v>
      </c>
      <c r="G18724" t="s">
        <v>7134</v>
      </c>
      <c r="H18724" s="16">
        <v>37806.97</v>
      </c>
    </row>
    <row r="18725" spans="1:8" x14ac:dyDescent="0.25">
      <c r="A18725" s="17" t="str">
        <f>A18724</f>
        <v>2780</v>
      </c>
      <c r="B18725" s="17" t="s">
        <v>31</v>
      </c>
      <c r="C18725" s="17"/>
      <c r="D18725" s="17"/>
      <c r="E18725" s="17"/>
      <c r="F18725" s="21"/>
      <c r="G18725" s="17"/>
      <c r="H18725" s="20">
        <f>SUBTOTAL(9,H18721:H18724)</f>
        <v>81690.61</v>
      </c>
    </row>
    <row r="18726" spans="1:8" x14ac:dyDescent="0.25">
      <c r="A18726" t="s">
        <v>380</v>
      </c>
      <c r="B18726" t="s">
        <v>38</v>
      </c>
      <c r="C18726" t="s">
        <v>497</v>
      </c>
      <c r="D18726" t="s">
        <v>30</v>
      </c>
      <c r="E18726" t="s">
        <v>381</v>
      </c>
      <c r="F18726" s="15">
        <v>45498</v>
      </c>
      <c r="G18726" t="s">
        <v>1170</v>
      </c>
      <c r="H18726" s="16">
        <v>1000</v>
      </c>
    </row>
    <row r="18727" spans="1:8" x14ac:dyDescent="0.25">
      <c r="A18727" s="17" t="str">
        <f>A18726</f>
        <v>2780</v>
      </c>
      <c r="B18727" s="17" t="s">
        <v>39</v>
      </c>
      <c r="C18727" s="17"/>
      <c r="D18727" s="17"/>
      <c r="E18727" s="17"/>
      <c r="F18727" s="21"/>
      <c r="G18727" s="17"/>
      <c r="H18727" s="20">
        <f>SUBTOTAL(9,H18726:H18726)</f>
        <v>1000</v>
      </c>
    </row>
    <row r="18728" spans="1:8" x14ac:dyDescent="0.25">
      <c r="A18728" t="s">
        <v>380</v>
      </c>
      <c r="B18728" t="s">
        <v>44</v>
      </c>
      <c r="C18728" t="s">
        <v>500</v>
      </c>
      <c r="D18728" t="s">
        <v>30</v>
      </c>
      <c r="E18728" t="s">
        <v>381</v>
      </c>
      <c r="F18728" s="15">
        <v>45821</v>
      </c>
      <c r="G18728" t="s">
        <v>7134</v>
      </c>
      <c r="H18728" s="16">
        <v>9527.49</v>
      </c>
    </row>
    <row r="18729" spans="1:8" x14ac:dyDescent="0.25">
      <c r="A18729" s="17" t="str">
        <f>A18728</f>
        <v>2780</v>
      </c>
      <c r="B18729" s="17" t="s">
        <v>45</v>
      </c>
      <c r="C18729" s="17"/>
      <c r="D18729" s="17"/>
      <c r="E18729" s="17"/>
      <c r="F18729" s="21"/>
      <c r="G18729" s="17"/>
      <c r="H18729" s="20">
        <f>SUBTOTAL(9,H18728:H18728)</f>
        <v>9527.49</v>
      </c>
    </row>
    <row r="18730" spans="1:8" x14ac:dyDescent="0.25">
      <c r="A18730" t="s">
        <v>380</v>
      </c>
      <c r="B18730" t="s">
        <v>145</v>
      </c>
      <c r="C18730" t="s">
        <v>509</v>
      </c>
      <c r="D18730" t="s">
        <v>30</v>
      </c>
      <c r="E18730" t="s">
        <v>381</v>
      </c>
      <c r="F18730" s="15">
        <v>45498</v>
      </c>
      <c r="G18730" t="s">
        <v>1170</v>
      </c>
      <c r="H18730" s="16">
        <v>108460</v>
      </c>
    </row>
    <row r="18731" spans="1:8" x14ac:dyDescent="0.25">
      <c r="A18731" t="s">
        <v>380</v>
      </c>
      <c r="B18731" t="s">
        <v>145</v>
      </c>
      <c r="C18731" t="s">
        <v>509</v>
      </c>
      <c r="D18731" t="s">
        <v>30</v>
      </c>
      <c r="E18731" t="s">
        <v>381</v>
      </c>
      <c r="F18731" s="15">
        <v>45583</v>
      </c>
      <c r="G18731" t="s">
        <v>2493</v>
      </c>
      <c r="H18731" s="16">
        <v>196879.79</v>
      </c>
    </row>
    <row r="18732" spans="1:8" x14ac:dyDescent="0.25">
      <c r="A18732" s="17" t="str">
        <f>A18731</f>
        <v>2780</v>
      </c>
      <c r="B18732" s="17" t="s">
        <v>146</v>
      </c>
      <c r="C18732" s="17"/>
      <c r="D18732" s="17"/>
      <c r="E18732" s="17"/>
      <c r="F18732" s="21"/>
      <c r="G18732" s="17"/>
      <c r="H18732" s="20">
        <f>SUBTOTAL(9,H18730:H18731)</f>
        <v>305339.79000000004</v>
      </c>
    </row>
    <row r="18733" spans="1:8" x14ac:dyDescent="0.25">
      <c r="A18733" t="s">
        <v>380</v>
      </c>
      <c r="B18733" t="s">
        <v>48</v>
      </c>
      <c r="C18733" t="s">
        <v>49</v>
      </c>
      <c r="D18733" t="s">
        <v>30</v>
      </c>
      <c r="E18733" t="s">
        <v>381</v>
      </c>
      <c r="F18733" s="15">
        <v>45492</v>
      </c>
      <c r="G18733" t="s">
        <v>1167</v>
      </c>
      <c r="H18733" s="16">
        <v>643.79999999999995</v>
      </c>
    </row>
    <row r="18734" spans="1:8" x14ac:dyDescent="0.25">
      <c r="A18734" t="s">
        <v>380</v>
      </c>
      <c r="B18734" t="s">
        <v>48</v>
      </c>
      <c r="C18734" t="s">
        <v>49</v>
      </c>
      <c r="D18734" t="s">
        <v>30</v>
      </c>
      <c r="E18734" t="s">
        <v>381</v>
      </c>
      <c r="F18734" s="15">
        <v>45635</v>
      </c>
      <c r="G18734" t="s">
        <v>3625</v>
      </c>
      <c r="H18734" s="16">
        <v>681.78</v>
      </c>
    </row>
    <row r="18735" spans="1:8" x14ac:dyDescent="0.25">
      <c r="A18735" t="s">
        <v>380</v>
      </c>
      <c r="B18735" t="s">
        <v>48</v>
      </c>
      <c r="C18735" t="s">
        <v>49</v>
      </c>
      <c r="D18735" t="s">
        <v>30</v>
      </c>
      <c r="E18735" t="s">
        <v>381</v>
      </c>
      <c r="F18735" s="15">
        <v>45665</v>
      </c>
      <c r="G18735" t="s">
        <v>4259</v>
      </c>
      <c r="H18735" s="16">
        <v>516.09</v>
      </c>
    </row>
    <row r="18736" spans="1:8" x14ac:dyDescent="0.25">
      <c r="A18736" t="s">
        <v>380</v>
      </c>
      <c r="B18736" t="s">
        <v>48</v>
      </c>
      <c r="C18736" t="s">
        <v>49</v>
      </c>
      <c r="D18736" t="s">
        <v>30</v>
      </c>
      <c r="E18736" t="s">
        <v>381</v>
      </c>
      <c r="F18736" s="15">
        <v>45681</v>
      </c>
      <c r="G18736" t="s">
        <v>4260</v>
      </c>
      <c r="H18736" s="16">
        <v>430.59</v>
      </c>
    </row>
    <row r="18737" spans="1:8" x14ac:dyDescent="0.25">
      <c r="A18737" t="s">
        <v>380</v>
      </c>
      <c r="B18737" t="s">
        <v>48</v>
      </c>
      <c r="C18737" t="s">
        <v>49</v>
      </c>
      <c r="D18737" t="s">
        <v>30</v>
      </c>
      <c r="E18737" t="s">
        <v>381</v>
      </c>
      <c r="F18737" s="15">
        <v>45742</v>
      </c>
      <c r="G18737" t="s">
        <v>5141</v>
      </c>
      <c r="H18737" s="16">
        <v>980.4</v>
      </c>
    </row>
    <row r="18738" spans="1:8" x14ac:dyDescent="0.25">
      <c r="A18738" t="s">
        <v>380</v>
      </c>
      <c r="B18738" t="s">
        <v>48</v>
      </c>
      <c r="C18738" t="s">
        <v>49</v>
      </c>
      <c r="D18738" t="s">
        <v>30</v>
      </c>
      <c r="E18738" t="s">
        <v>381</v>
      </c>
      <c r="F18738" s="15">
        <v>45751</v>
      </c>
      <c r="G18738" t="s">
        <v>5786</v>
      </c>
      <c r="H18738" s="16">
        <v>1462.2</v>
      </c>
    </row>
    <row r="18739" spans="1:8" x14ac:dyDescent="0.25">
      <c r="A18739" t="s">
        <v>380</v>
      </c>
      <c r="B18739" t="s">
        <v>48</v>
      </c>
      <c r="C18739" t="s">
        <v>49</v>
      </c>
      <c r="D18739" t="s">
        <v>30</v>
      </c>
      <c r="E18739" t="s">
        <v>381</v>
      </c>
      <c r="F18739" s="15">
        <v>45779</v>
      </c>
      <c r="G18739" t="s">
        <v>6359</v>
      </c>
      <c r="H18739" s="16">
        <v>1489.77</v>
      </c>
    </row>
    <row r="18740" spans="1:8" x14ac:dyDescent="0.25">
      <c r="A18740" t="s">
        <v>380</v>
      </c>
      <c r="B18740" t="s">
        <v>48</v>
      </c>
      <c r="C18740" t="s">
        <v>49</v>
      </c>
      <c r="D18740" t="s">
        <v>30</v>
      </c>
      <c r="E18740" t="s">
        <v>381</v>
      </c>
      <c r="F18740" s="15">
        <v>45817</v>
      </c>
      <c r="G18740" t="s">
        <v>7131</v>
      </c>
      <c r="H18740" s="16">
        <v>1908.48</v>
      </c>
    </row>
    <row r="18741" spans="1:8" x14ac:dyDescent="0.25">
      <c r="A18741" t="s">
        <v>380</v>
      </c>
      <c r="B18741" t="s">
        <v>48</v>
      </c>
      <c r="C18741" t="s">
        <v>49</v>
      </c>
      <c r="D18741" t="s">
        <v>30</v>
      </c>
      <c r="E18741" t="s">
        <v>381</v>
      </c>
      <c r="F18741" s="15">
        <v>45834</v>
      </c>
      <c r="G18741" t="s">
        <v>7132</v>
      </c>
      <c r="H18741" s="16">
        <v>1273.44</v>
      </c>
    </row>
    <row r="18742" spans="1:8" x14ac:dyDescent="0.25">
      <c r="A18742" t="s">
        <v>380</v>
      </c>
      <c r="B18742" t="s">
        <v>48</v>
      </c>
      <c r="C18742" t="s">
        <v>49</v>
      </c>
      <c r="D18742" t="s">
        <v>30</v>
      </c>
      <c r="E18742" t="s">
        <v>381</v>
      </c>
      <c r="F18742" s="15">
        <v>45602</v>
      </c>
      <c r="G18742" t="s">
        <v>3217</v>
      </c>
      <c r="H18742" s="16">
        <v>154.02000000000001</v>
      </c>
    </row>
    <row r="18743" spans="1:8" x14ac:dyDescent="0.25">
      <c r="A18743" t="s">
        <v>380</v>
      </c>
      <c r="B18743" t="s">
        <v>48</v>
      </c>
      <c r="C18743" t="s">
        <v>49</v>
      </c>
      <c r="D18743" t="s">
        <v>30</v>
      </c>
      <c r="E18743" t="s">
        <v>381</v>
      </c>
      <c r="F18743" s="15">
        <v>45602</v>
      </c>
      <c r="G18743" t="s">
        <v>3217</v>
      </c>
      <c r="H18743" s="16">
        <v>545.34</v>
      </c>
    </row>
    <row r="18744" spans="1:8" x14ac:dyDescent="0.25">
      <c r="A18744" s="17" t="str">
        <f>A18743</f>
        <v>2780</v>
      </c>
      <c r="B18744" s="17" t="s">
        <v>50</v>
      </c>
      <c r="C18744" s="17"/>
      <c r="D18744" s="17"/>
      <c r="E18744" s="17"/>
      <c r="F18744" s="21"/>
      <c r="G18744" s="17"/>
      <c r="H18744" s="20">
        <f>SUBTOTAL(9,H18733:H18743)</f>
        <v>10085.910000000002</v>
      </c>
    </row>
    <row r="18745" spans="1:8" x14ac:dyDescent="0.25">
      <c r="A18745" t="s">
        <v>380</v>
      </c>
      <c r="B18745" t="s">
        <v>51</v>
      </c>
      <c r="C18745" t="s">
        <v>52</v>
      </c>
      <c r="D18745" t="s">
        <v>30</v>
      </c>
      <c r="E18745" t="s">
        <v>381</v>
      </c>
      <c r="F18745" s="15">
        <v>45492</v>
      </c>
      <c r="G18745" t="s">
        <v>1167</v>
      </c>
      <c r="H18745" s="16">
        <v>6716.88</v>
      </c>
    </row>
    <row r="18746" spans="1:8" x14ac:dyDescent="0.25">
      <c r="A18746" t="s">
        <v>380</v>
      </c>
      <c r="B18746" t="s">
        <v>51</v>
      </c>
      <c r="C18746" t="s">
        <v>52</v>
      </c>
      <c r="D18746" t="s">
        <v>30</v>
      </c>
      <c r="E18746" t="s">
        <v>381</v>
      </c>
      <c r="F18746" s="15">
        <v>45635</v>
      </c>
      <c r="G18746" t="s">
        <v>3625</v>
      </c>
      <c r="H18746" s="16">
        <v>6565.07</v>
      </c>
    </row>
    <row r="18747" spans="1:8" x14ac:dyDescent="0.25">
      <c r="A18747" t="s">
        <v>380</v>
      </c>
      <c r="B18747" t="s">
        <v>51</v>
      </c>
      <c r="C18747" t="s">
        <v>52</v>
      </c>
      <c r="D18747" t="s">
        <v>30</v>
      </c>
      <c r="E18747" t="s">
        <v>381</v>
      </c>
      <c r="F18747" s="15">
        <v>45665</v>
      </c>
      <c r="G18747" t="s">
        <v>4259</v>
      </c>
      <c r="H18747" s="16">
        <v>4826.76</v>
      </c>
    </row>
    <row r="18748" spans="1:8" x14ac:dyDescent="0.25">
      <c r="A18748" t="s">
        <v>380</v>
      </c>
      <c r="B18748" t="s">
        <v>51</v>
      </c>
      <c r="C18748" t="s">
        <v>52</v>
      </c>
      <c r="D18748" t="s">
        <v>30</v>
      </c>
      <c r="E18748" t="s">
        <v>381</v>
      </c>
      <c r="F18748" s="15">
        <v>45681</v>
      </c>
      <c r="G18748" t="s">
        <v>4260</v>
      </c>
      <c r="H18748" s="16">
        <v>4200.57</v>
      </c>
    </row>
    <row r="18749" spans="1:8" x14ac:dyDescent="0.25">
      <c r="A18749" t="s">
        <v>380</v>
      </c>
      <c r="B18749" t="s">
        <v>51</v>
      </c>
      <c r="C18749" t="s">
        <v>52</v>
      </c>
      <c r="D18749" t="s">
        <v>30</v>
      </c>
      <c r="E18749" t="s">
        <v>381</v>
      </c>
      <c r="F18749" s="15">
        <v>45742</v>
      </c>
      <c r="G18749" t="s">
        <v>5141</v>
      </c>
      <c r="H18749" s="16">
        <v>5492.61</v>
      </c>
    </row>
    <row r="18750" spans="1:8" x14ac:dyDescent="0.25">
      <c r="A18750" t="s">
        <v>380</v>
      </c>
      <c r="B18750" t="s">
        <v>51</v>
      </c>
      <c r="C18750" t="s">
        <v>52</v>
      </c>
      <c r="D18750" t="s">
        <v>30</v>
      </c>
      <c r="E18750" t="s">
        <v>381</v>
      </c>
      <c r="F18750" s="15">
        <v>45751</v>
      </c>
      <c r="G18750" t="s">
        <v>5786</v>
      </c>
      <c r="H18750" s="16">
        <v>5728.88</v>
      </c>
    </row>
    <row r="18751" spans="1:8" x14ac:dyDescent="0.25">
      <c r="A18751" t="s">
        <v>380</v>
      </c>
      <c r="B18751" t="s">
        <v>51</v>
      </c>
      <c r="C18751" t="s">
        <v>52</v>
      </c>
      <c r="D18751" t="s">
        <v>30</v>
      </c>
      <c r="E18751" t="s">
        <v>381</v>
      </c>
      <c r="F18751" s="15">
        <v>45779</v>
      </c>
      <c r="G18751" t="s">
        <v>6359</v>
      </c>
      <c r="H18751" s="16">
        <v>4524.2</v>
      </c>
    </row>
    <row r="18752" spans="1:8" x14ac:dyDescent="0.25">
      <c r="A18752" t="s">
        <v>380</v>
      </c>
      <c r="B18752" t="s">
        <v>51</v>
      </c>
      <c r="C18752" t="s">
        <v>52</v>
      </c>
      <c r="D18752" t="s">
        <v>30</v>
      </c>
      <c r="E18752" t="s">
        <v>381</v>
      </c>
      <c r="F18752" s="15">
        <v>45817</v>
      </c>
      <c r="G18752" t="s">
        <v>7131</v>
      </c>
      <c r="H18752" s="16">
        <v>6401.51</v>
      </c>
    </row>
    <row r="18753" spans="1:8" x14ac:dyDescent="0.25">
      <c r="A18753" t="s">
        <v>380</v>
      </c>
      <c r="B18753" t="s">
        <v>51</v>
      </c>
      <c r="C18753" t="s">
        <v>52</v>
      </c>
      <c r="D18753" t="s">
        <v>30</v>
      </c>
      <c r="E18753" t="s">
        <v>381</v>
      </c>
      <c r="F18753" s="15">
        <v>45834</v>
      </c>
      <c r="G18753" t="s">
        <v>7132</v>
      </c>
      <c r="H18753" s="16">
        <v>4084.85</v>
      </c>
    </row>
    <row r="18754" spans="1:8" x14ac:dyDescent="0.25">
      <c r="A18754" t="s">
        <v>380</v>
      </c>
      <c r="B18754" t="s">
        <v>51</v>
      </c>
      <c r="C18754" t="s">
        <v>52</v>
      </c>
      <c r="D18754" t="s">
        <v>30</v>
      </c>
      <c r="E18754" t="s">
        <v>381</v>
      </c>
      <c r="F18754" s="15">
        <v>45602</v>
      </c>
      <c r="G18754" t="s">
        <v>3217</v>
      </c>
      <c r="H18754" s="16">
        <v>2470.9499999999998</v>
      </c>
    </row>
    <row r="18755" spans="1:8" x14ac:dyDescent="0.25">
      <c r="A18755" t="s">
        <v>380</v>
      </c>
      <c r="B18755" t="s">
        <v>51</v>
      </c>
      <c r="C18755" t="s">
        <v>52</v>
      </c>
      <c r="D18755" t="s">
        <v>30</v>
      </c>
      <c r="E18755" t="s">
        <v>381</v>
      </c>
      <c r="F18755" s="15">
        <v>45602</v>
      </c>
      <c r="G18755" t="s">
        <v>3217</v>
      </c>
      <c r="H18755" s="16">
        <v>5069.13</v>
      </c>
    </row>
    <row r="18756" spans="1:8" x14ac:dyDescent="0.25">
      <c r="A18756" s="17" t="str">
        <f>A18755</f>
        <v>2780</v>
      </c>
      <c r="B18756" s="17" t="s">
        <v>53</v>
      </c>
      <c r="C18756" s="17"/>
      <c r="D18756" s="17"/>
      <c r="E18756" s="17"/>
      <c r="F18756" s="21"/>
      <c r="G18756" s="17"/>
      <c r="H18756" s="20">
        <f>SUBTOTAL(9,H18745:H18755)</f>
        <v>56081.409999999989</v>
      </c>
    </row>
    <row r="18757" spans="1:8" x14ac:dyDescent="0.25">
      <c r="A18757" t="s">
        <v>380</v>
      </c>
      <c r="B18757" t="s">
        <v>115</v>
      </c>
      <c r="C18757" t="s">
        <v>524</v>
      </c>
      <c r="D18757" t="s">
        <v>30</v>
      </c>
      <c r="E18757" t="s">
        <v>381</v>
      </c>
      <c r="F18757" s="15">
        <v>45807</v>
      </c>
      <c r="G18757" t="s">
        <v>6361</v>
      </c>
      <c r="H18757" s="16">
        <v>41591</v>
      </c>
    </row>
    <row r="18758" spans="1:8" x14ac:dyDescent="0.25">
      <c r="A18758" s="17" t="str">
        <f>A18757</f>
        <v>2780</v>
      </c>
      <c r="B18758" s="17" t="s">
        <v>116</v>
      </c>
      <c r="C18758" s="17"/>
      <c r="D18758" s="17"/>
      <c r="E18758" s="17"/>
      <c r="F18758" s="21"/>
      <c r="G18758" s="17"/>
      <c r="H18758" s="20">
        <f>SUBTOTAL(9,H18757:H18757)</f>
        <v>41591</v>
      </c>
    </row>
    <row r="18759" spans="1:8" x14ac:dyDescent="0.25">
      <c r="A18759" t="s">
        <v>380</v>
      </c>
      <c r="B18759" t="s">
        <v>73</v>
      </c>
      <c r="C18759" t="s">
        <v>477</v>
      </c>
      <c r="D18759" t="s">
        <v>30</v>
      </c>
      <c r="E18759" t="s">
        <v>381</v>
      </c>
      <c r="F18759" s="15">
        <v>45742</v>
      </c>
      <c r="G18759" t="s">
        <v>5141</v>
      </c>
      <c r="H18759" s="16">
        <v>2000</v>
      </c>
    </row>
    <row r="18760" spans="1:8" x14ac:dyDescent="0.25">
      <c r="A18760" s="17" t="str">
        <f>A18759</f>
        <v>2780</v>
      </c>
      <c r="B18760" s="17" t="s">
        <v>74</v>
      </c>
      <c r="C18760" s="17"/>
      <c r="D18760" s="17"/>
      <c r="E18760" s="17"/>
      <c r="F18760" s="21"/>
      <c r="G18760" s="17"/>
      <c r="H18760" s="20">
        <f>SUBTOTAL(9,H18759:H18759)</f>
        <v>2000</v>
      </c>
    </row>
    <row r="18761" spans="1:8" x14ac:dyDescent="0.25">
      <c r="A18761" t="s">
        <v>380</v>
      </c>
      <c r="B18761" t="s">
        <v>75</v>
      </c>
      <c r="C18761" t="s">
        <v>478</v>
      </c>
      <c r="D18761" t="s">
        <v>30</v>
      </c>
      <c r="E18761" t="s">
        <v>381</v>
      </c>
      <c r="F18761" s="15">
        <v>45821</v>
      </c>
      <c r="G18761" t="s">
        <v>7134</v>
      </c>
      <c r="H18761" s="16">
        <v>713</v>
      </c>
    </row>
    <row r="18762" spans="1:8" x14ac:dyDescent="0.25">
      <c r="A18762" t="s">
        <v>380</v>
      </c>
      <c r="B18762" t="s">
        <v>75</v>
      </c>
      <c r="C18762" t="s">
        <v>478</v>
      </c>
      <c r="D18762" t="s">
        <v>30</v>
      </c>
      <c r="E18762" t="s">
        <v>381</v>
      </c>
      <c r="F18762" s="15">
        <v>45821</v>
      </c>
      <c r="G18762" t="s">
        <v>7134</v>
      </c>
      <c r="H18762" s="16">
        <v>429</v>
      </c>
    </row>
    <row r="18763" spans="1:8" x14ac:dyDescent="0.25">
      <c r="A18763" s="17" t="str">
        <f>A18762</f>
        <v>2780</v>
      </c>
      <c r="B18763" s="17" t="s">
        <v>76</v>
      </c>
      <c r="C18763" s="17"/>
      <c r="D18763" s="17"/>
      <c r="E18763" s="17"/>
      <c r="F18763" s="21"/>
      <c r="G18763" s="17"/>
      <c r="H18763" s="20">
        <f>SUBTOTAL(9,H18761:H18762)</f>
        <v>1142</v>
      </c>
    </row>
    <row r="18764" spans="1:8" ht="16.5" thickBot="1" x14ac:dyDescent="0.3">
      <c r="A18764" s="22" t="s">
        <v>1171</v>
      </c>
      <c r="B18764" s="22"/>
      <c r="C18764" s="25" t="str">
        <f>E18762&amp;" Total"</f>
        <v>SOUTH ROUTT RE 3 Total</v>
      </c>
      <c r="D18764" s="22"/>
      <c r="E18764" s="22"/>
      <c r="F18764" s="23"/>
      <c r="G18764" s="22"/>
      <c r="H18764" s="24">
        <f>SUBTOTAL(9,H18642:H18762)</f>
        <v>1174031.3099999998</v>
      </c>
    </row>
    <row r="18765" spans="1:8" x14ac:dyDescent="0.25">
      <c r="A18765" t="s">
        <v>1655</v>
      </c>
      <c r="B18765" t="s">
        <v>15</v>
      </c>
      <c r="C18765" t="s">
        <v>1337</v>
      </c>
      <c r="D18765" t="s">
        <v>12</v>
      </c>
      <c r="E18765" t="s">
        <v>1656</v>
      </c>
      <c r="F18765" s="15">
        <v>45531</v>
      </c>
      <c r="G18765" t="s">
        <v>1657</v>
      </c>
      <c r="H18765" s="16">
        <v>1450.35</v>
      </c>
    </row>
    <row r="18766" spans="1:8" x14ac:dyDescent="0.25">
      <c r="A18766" s="17" t="str">
        <f>A18765</f>
        <v>2790</v>
      </c>
      <c r="B18766" s="17" t="s">
        <v>16</v>
      </c>
      <c r="C18766" s="17"/>
      <c r="D18766" s="17"/>
      <c r="E18766" s="17"/>
      <c r="F18766" s="21"/>
      <c r="G18766" s="17"/>
      <c r="H18766" s="20">
        <f>SUBTOTAL(9,H18765:H18765)</f>
        <v>1450.35</v>
      </c>
    </row>
    <row r="18767" spans="1:8" x14ac:dyDescent="0.25">
      <c r="A18767" t="s">
        <v>1655</v>
      </c>
      <c r="B18767" t="s">
        <v>2586</v>
      </c>
      <c r="C18767" t="s">
        <v>2587</v>
      </c>
      <c r="D18767" t="s">
        <v>12</v>
      </c>
      <c r="E18767" t="s">
        <v>1656</v>
      </c>
      <c r="F18767" s="15">
        <v>45828</v>
      </c>
      <c r="G18767" t="s">
        <v>7135</v>
      </c>
      <c r="H18767" s="16">
        <v>2936.57</v>
      </c>
    </row>
    <row r="18768" spans="1:8" x14ac:dyDescent="0.25">
      <c r="A18768" t="s">
        <v>1655</v>
      </c>
      <c r="B18768" t="s">
        <v>2586</v>
      </c>
      <c r="C18768" t="s">
        <v>2587</v>
      </c>
      <c r="D18768" t="s">
        <v>12</v>
      </c>
      <c r="E18768" t="s">
        <v>1656</v>
      </c>
      <c r="F18768" s="15">
        <v>45608</v>
      </c>
      <c r="G18768" t="s">
        <v>3218</v>
      </c>
      <c r="H18768" s="16">
        <v>39641.71</v>
      </c>
    </row>
    <row r="18769" spans="1:8" x14ac:dyDescent="0.25">
      <c r="A18769" s="17" t="str">
        <f>A18768</f>
        <v>2790</v>
      </c>
      <c r="B18769" s="17" t="s">
        <v>2589</v>
      </c>
      <c r="C18769" s="17"/>
      <c r="D18769" s="17"/>
      <c r="E18769" s="17"/>
      <c r="F18769" s="21"/>
      <c r="G18769" s="17"/>
      <c r="H18769" s="20">
        <f>SUBTOTAL(9,H18767:H18768)</f>
        <v>42578.28</v>
      </c>
    </row>
    <row r="18770" spans="1:8" x14ac:dyDescent="0.25">
      <c r="A18770" t="s">
        <v>1655</v>
      </c>
      <c r="B18770" t="s">
        <v>2590</v>
      </c>
      <c r="C18770" t="s">
        <v>2591</v>
      </c>
      <c r="D18770" t="s">
        <v>12</v>
      </c>
      <c r="E18770" t="s">
        <v>1656</v>
      </c>
      <c r="F18770" s="15">
        <v>45621</v>
      </c>
      <c r="G18770" t="s">
        <v>3219</v>
      </c>
      <c r="H18770" s="16">
        <v>492.86</v>
      </c>
    </row>
    <row r="18771" spans="1:8" x14ac:dyDescent="0.25">
      <c r="A18771" s="17" t="str">
        <f>A18770</f>
        <v>2790</v>
      </c>
      <c r="B18771" s="17" t="s">
        <v>2593</v>
      </c>
      <c r="C18771" s="17"/>
      <c r="D18771" s="17"/>
      <c r="E18771" s="17"/>
      <c r="F18771" s="21"/>
      <c r="G18771" s="17"/>
      <c r="H18771" s="20">
        <f>SUBTOTAL(9,H18770:H18770)</f>
        <v>492.86</v>
      </c>
    </row>
    <row r="18772" spans="1:8" x14ac:dyDescent="0.25">
      <c r="A18772" t="s">
        <v>1655</v>
      </c>
      <c r="B18772" t="s">
        <v>64</v>
      </c>
      <c r="C18772" t="s">
        <v>65</v>
      </c>
      <c r="D18772" t="s">
        <v>12</v>
      </c>
      <c r="E18772" t="s">
        <v>1656</v>
      </c>
      <c r="F18772" s="15">
        <v>45834</v>
      </c>
      <c r="G18772" t="s">
        <v>7136</v>
      </c>
      <c r="H18772" s="16">
        <v>4038.44</v>
      </c>
    </row>
    <row r="18773" spans="1:8" x14ac:dyDescent="0.25">
      <c r="A18773" s="17" t="str">
        <f>A18772</f>
        <v>2790</v>
      </c>
      <c r="B18773" s="17" t="s">
        <v>66</v>
      </c>
      <c r="C18773" s="17"/>
      <c r="D18773" s="17"/>
      <c r="E18773" s="17"/>
      <c r="F18773" s="21"/>
      <c r="G18773" s="17"/>
      <c r="H18773" s="20">
        <f>SUBTOTAL(9,H18772:H18772)</f>
        <v>4038.44</v>
      </c>
    </row>
    <row r="18774" spans="1:8" x14ac:dyDescent="0.25">
      <c r="A18774" t="s">
        <v>1655</v>
      </c>
      <c r="B18774" t="s">
        <v>5227</v>
      </c>
      <c r="C18774" t="s">
        <v>5228</v>
      </c>
      <c r="D18774" t="s">
        <v>12</v>
      </c>
      <c r="E18774" t="s">
        <v>1656</v>
      </c>
      <c r="F18774" s="15">
        <v>45775</v>
      </c>
      <c r="G18774" t="s">
        <v>5789</v>
      </c>
      <c r="H18774" s="16">
        <v>1490.3</v>
      </c>
    </row>
    <row r="18775" spans="1:8" x14ac:dyDescent="0.25">
      <c r="A18775" s="17" t="str">
        <f>A18774</f>
        <v>2790</v>
      </c>
      <c r="B18775" s="17" t="s">
        <v>5230</v>
      </c>
      <c r="C18775" s="17"/>
      <c r="D18775" s="17"/>
      <c r="E18775" s="17"/>
      <c r="F18775" s="21"/>
      <c r="G18775" s="17"/>
      <c r="H18775" s="20">
        <f>SUBTOTAL(9,H18774:H18774)</f>
        <v>1490.3</v>
      </c>
    </row>
    <row r="18776" spans="1:8" x14ac:dyDescent="0.25">
      <c r="A18776" t="s">
        <v>1655</v>
      </c>
      <c r="B18776" t="s">
        <v>2079</v>
      </c>
      <c r="C18776" t="s">
        <v>2080</v>
      </c>
      <c r="D18776" t="s">
        <v>12</v>
      </c>
      <c r="E18776" t="s">
        <v>1656</v>
      </c>
      <c r="F18776" s="15">
        <v>45574</v>
      </c>
      <c r="G18776" t="s">
        <v>2494</v>
      </c>
      <c r="H18776" s="16">
        <v>45410.12</v>
      </c>
    </row>
    <row r="18777" spans="1:8" x14ac:dyDescent="0.25">
      <c r="A18777" t="s">
        <v>1655</v>
      </c>
      <c r="B18777" t="s">
        <v>2079</v>
      </c>
      <c r="C18777" t="s">
        <v>2080</v>
      </c>
      <c r="D18777" t="s">
        <v>12</v>
      </c>
      <c r="E18777" t="s">
        <v>1656</v>
      </c>
      <c r="F18777" s="15">
        <v>45702</v>
      </c>
      <c r="G18777" t="s">
        <v>4725</v>
      </c>
      <c r="H18777" s="16">
        <v>30424.78</v>
      </c>
    </row>
    <row r="18778" spans="1:8" x14ac:dyDescent="0.25">
      <c r="A18778" s="17" t="str">
        <f>A18777</f>
        <v>2790</v>
      </c>
      <c r="B18778" s="17" t="s">
        <v>2081</v>
      </c>
      <c r="C18778" s="17"/>
      <c r="D18778" s="17"/>
      <c r="E18778" s="17"/>
      <c r="F18778" s="21"/>
      <c r="G18778" s="17"/>
      <c r="H18778" s="20">
        <f>SUBTOTAL(9,H18776:H18777)</f>
        <v>75834.899999999994</v>
      </c>
    </row>
    <row r="18779" spans="1:8" x14ac:dyDescent="0.25">
      <c r="A18779" t="s">
        <v>1655</v>
      </c>
      <c r="B18779" t="s">
        <v>2609</v>
      </c>
      <c r="C18779" t="s">
        <v>2610</v>
      </c>
      <c r="D18779" t="s">
        <v>12</v>
      </c>
      <c r="E18779" t="s">
        <v>1656</v>
      </c>
      <c r="F18779" s="15">
        <v>45621</v>
      </c>
      <c r="G18779" t="s">
        <v>3219</v>
      </c>
      <c r="H18779" s="16">
        <v>5607.25</v>
      </c>
    </row>
    <row r="18780" spans="1:8" x14ac:dyDescent="0.25">
      <c r="A18780" s="17" t="str">
        <f>A18779</f>
        <v>2790</v>
      </c>
      <c r="B18780" s="17" t="s">
        <v>2611</v>
      </c>
      <c r="C18780" s="17"/>
      <c r="D18780" s="17"/>
      <c r="E18780" s="17"/>
      <c r="F18780" s="21"/>
      <c r="G18780" s="17"/>
      <c r="H18780" s="20">
        <f>SUBTOTAL(9,H18779:H18779)</f>
        <v>5607.25</v>
      </c>
    </row>
    <row r="18781" spans="1:8" x14ac:dyDescent="0.25">
      <c r="A18781" t="s">
        <v>1655</v>
      </c>
      <c r="B18781" t="s">
        <v>5945</v>
      </c>
      <c r="C18781" t="s">
        <v>5946</v>
      </c>
      <c r="D18781" t="s">
        <v>30</v>
      </c>
      <c r="E18781" t="s">
        <v>1656</v>
      </c>
      <c r="F18781" s="15">
        <v>45800</v>
      </c>
      <c r="G18781" t="s">
        <v>6362</v>
      </c>
      <c r="H18781" s="16">
        <v>625</v>
      </c>
    </row>
    <row r="18782" spans="1:8" x14ac:dyDescent="0.25">
      <c r="A18782" s="17" t="str">
        <f>A18781</f>
        <v>2790</v>
      </c>
      <c r="B18782" s="17" t="s">
        <v>5948</v>
      </c>
      <c r="C18782" s="17"/>
      <c r="D18782" s="17"/>
      <c r="E18782" s="17"/>
      <c r="F18782" s="21"/>
      <c r="G18782" s="17"/>
      <c r="H18782" s="20">
        <f>SUBTOTAL(9,H18781:H18781)</f>
        <v>625</v>
      </c>
    </row>
    <row r="18783" spans="1:8" x14ac:dyDescent="0.25">
      <c r="A18783" t="s">
        <v>1655</v>
      </c>
      <c r="B18783" t="s">
        <v>29</v>
      </c>
      <c r="C18783" t="s">
        <v>493</v>
      </c>
      <c r="D18783" t="s">
        <v>30</v>
      </c>
      <c r="E18783" t="s">
        <v>1656</v>
      </c>
      <c r="F18783" s="15">
        <v>45821</v>
      </c>
      <c r="G18783" t="s">
        <v>7137</v>
      </c>
      <c r="H18783" s="16">
        <v>94421</v>
      </c>
    </row>
    <row r="18784" spans="1:8" x14ac:dyDescent="0.25">
      <c r="A18784" s="17" t="str">
        <f>A18783</f>
        <v>2790</v>
      </c>
      <c r="B18784" s="17" t="s">
        <v>31</v>
      </c>
      <c r="C18784" s="17"/>
      <c r="D18784" s="17"/>
      <c r="E18784" s="17"/>
      <c r="F18784" s="21"/>
      <c r="G18784" s="17"/>
      <c r="H18784" s="20">
        <f>SUBTOTAL(9,H18783:H18783)</f>
        <v>94421</v>
      </c>
    </row>
    <row r="18785" spans="1:8" x14ac:dyDescent="0.25">
      <c r="A18785" t="s">
        <v>1655</v>
      </c>
      <c r="B18785" t="s">
        <v>38</v>
      </c>
      <c r="C18785" t="s">
        <v>497</v>
      </c>
      <c r="D18785" t="s">
        <v>30</v>
      </c>
      <c r="E18785" t="s">
        <v>1656</v>
      </c>
      <c r="F18785" s="15">
        <v>45821</v>
      </c>
      <c r="G18785" t="s">
        <v>7137</v>
      </c>
      <c r="H18785" s="16">
        <v>10155</v>
      </c>
    </row>
    <row r="18786" spans="1:8" x14ac:dyDescent="0.25">
      <c r="A18786" s="17" t="str">
        <f>A18785</f>
        <v>2790</v>
      </c>
      <c r="B18786" s="17" t="s">
        <v>39</v>
      </c>
      <c r="C18786" s="17"/>
      <c r="D18786" s="17"/>
      <c r="E18786" s="17"/>
      <c r="F18786" s="21"/>
      <c r="G18786" s="17"/>
      <c r="H18786" s="20">
        <f>SUBTOTAL(9,H18785:H18785)</f>
        <v>10155</v>
      </c>
    </row>
    <row r="18787" spans="1:8" x14ac:dyDescent="0.25">
      <c r="A18787" t="s">
        <v>1655</v>
      </c>
      <c r="B18787" t="s">
        <v>40</v>
      </c>
      <c r="C18787" t="s">
        <v>498</v>
      </c>
      <c r="D18787" t="s">
        <v>30</v>
      </c>
      <c r="E18787" t="s">
        <v>1656</v>
      </c>
      <c r="F18787" s="15">
        <v>45610</v>
      </c>
      <c r="G18787" t="s">
        <v>3220</v>
      </c>
      <c r="H18787" s="16">
        <v>67537.97</v>
      </c>
    </row>
    <row r="18788" spans="1:8" x14ac:dyDescent="0.25">
      <c r="A18788" s="17" t="str">
        <f>A18787</f>
        <v>2790</v>
      </c>
      <c r="B18788" s="17" t="s">
        <v>41</v>
      </c>
      <c r="C18788" s="17"/>
      <c r="D18788" s="17"/>
      <c r="E18788" s="17"/>
      <c r="F18788" s="21"/>
      <c r="G18788" s="17"/>
      <c r="H18788" s="20">
        <f>SUBTOTAL(9,H18787:H18787)</f>
        <v>67537.97</v>
      </c>
    </row>
    <row r="18789" spans="1:8" x14ac:dyDescent="0.25">
      <c r="A18789" t="s">
        <v>1655</v>
      </c>
      <c r="B18789" t="s">
        <v>44</v>
      </c>
      <c r="C18789" t="s">
        <v>500</v>
      </c>
      <c r="D18789" t="s">
        <v>30</v>
      </c>
      <c r="E18789" t="s">
        <v>1656</v>
      </c>
      <c r="F18789" s="15">
        <v>45821</v>
      </c>
      <c r="G18789" t="s">
        <v>7137</v>
      </c>
      <c r="H18789" s="16">
        <v>10000</v>
      </c>
    </row>
    <row r="18790" spans="1:8" x14ac:dyDescent="0.25">
      <c r="A18790" s="17" t="str">
        <f>A18789</f>
        <v>2790</v>
      </c>
      <c r="B18790" s="17" t="s">
        <v>45</v>
      </c>
      <c r="C18790" s="17"/>
      <c r="D18790" s="17"/>
      <c r="E18790" s="17"/>
      <c r="F18790" s="21"/>
      <c r="G18790" s="17"/>
      <c r="H18790" s="20">
        <f>SUBTOTAL(9,H18789:H18789)</f>
        <v>10000</v>
      </c>
    </row>
    <row r="18791" spans="1:8" x14ac:dyDescent="0.25">
      <c r="A18791" t="s">
        <v>1655</v>
      </c>
      <c r="B18791" t="s">
        <v>46</v>
      </c>
      <c r="C18791" t="s">
        <v>501</v>
      </c>
      <c r="D18791" t="s">
        <v>30</v>
      </c>
      <c r="E18791" t="s">
        <v>1656</v>
      </c>
      <c r="F18791" s="15">
        <v>45531</v>
      </c>
      <c r="G18791" t="s">
        <v>1657</v>
      </c>
      <c r="H18791" s="16">
        <v>24252</v>
      </c>
    </row>
    <row r="18792" spans="1:8" x14ac:dyDescent="0.25">
      <c r="A18792" s="17" t="str">
        <f>A18791</f>
        <v>2790</v>
      </c>
      <c r="B18792" s="17" t="s">
        <v>47</v>
      </c>
      <c r="C18792" s="17"/>
      <c r="D18792" s="17"/>
      <c r="E18792" s="17"/>
      <c r="F18792" s="21"/>
      <c r="G18792" s="17"/>
      <c r="H18792" s="20">
        <f>SUBTOTAL(9,H18791:H18791)</f>
        <v>24252</v>
      </c>
    </row>
    <row r="18793" spans="1:8" x14ac:dyDescent="0.25">
      <c r="A18793" t="s">
        <v>1655</v>
      </c>
      <c r="B18793" t="s">
        <v>519</v>
      </c>
      <c r="C18793" t="s">
        <v>520</v>
      </c>
      <c r="D18793" t="s">
        <v>30</v>
      </c>
      <c r="E18793" t="s">
        <v>1656</v>
      </c>
      <c r="F18793" s="15">
        <v>45664</v>
      </c>
      <c r="G18793" t="s">
        <v>4263</v>
      </c>
      <c r="H18793" s="16">
        <v>25525.87</v>
      </c>
    </row>
    <row r="18794" spans="1:8" x14ac:dyDescent="0.25">
      <c r="A18794" s="17" t="str">
        <f>A18793</f>
        <v>2790</v>
      </c>
      <c r="B18794" s="17" t="s">
        <v>521</v>
      </c>
      <c r="C18794" s="17"/>
      <c r="D18794" s="17"/>
      <c r="E18794" s="17"/>
      <c r="F18794" s="21"/>
      <c r="G18794" s="17"/>
      <c r="H18794" s="20">
        <f>SUBTOTAL(9,H18793:H18793)</f>
        <v>25525.87</v>
      </c>
    </row>
    <row r="18795" spans="1:8" x14ac:dyDescent="0.25">
      <c r="A18795" t="s">
        <v>1655</v>
      </c>
      <c r="B18795" t="s">
        <v>48</v>
      </c>
      <c r="C18795" t="s">
        <v>49</v>
      </c>
      <c r="D18795" t="s">
        <v>30</v>
      </c>
      <c r="E18795" t="s">
        <v>1656</v>
      </c>
      <c r="F18795" s="15">
        <v>45642</v>
      </c>
      <c r="G18795" t="s">
        <v>3626</v>
      </c>
      <c r="H18795" s="16">
        <v>4595.12</v>
      </c>
    </row>
    <row r="18796" spans="1:8" x14ac:dyDescent="0.25">
      <c r="A18796" t="s">
        <v>1655</v>
      </c>
      <c r="B18796" t="s">
        <v>48</v>
      </c>
      <c r="C18796" t="s">
        <v>49</v>
      </c>
      <c r="D18796" t="s">
        <v>30</v>
      </c>
      <c r="E18796" t="s">
        <v>1656</v>
      </c>
      <c r="F18796" s="15">
        <v>45665</v>
      </c>
      <c r="G18796" t="s">
        <v>4264</v>
      </c>
      <c r="H18796" s="16">
        <v>2351.52</v>
      </c>
    </row>
    <row r="18797" spans="1:8" x14ac:dyDescent="0.25">
      <c r="A18797" t="s">
        <v>1655</v>
      </c>
      <c r="B18797" t="s">
        <v>48</v>
      </c>
      <c r="C18797" t="s">
        <v>49</v>
      </c>
      <c r="D18797" t="s">
        <v>30</v>
      </c>
      <c r="E18797" t="s">
        <v>1656</v>
      </c>
      <c r="F18797" s="15">
        <v>45695</v>
      </c>
      <c r="G18797" t="s">
        <v>4726</v>
      </c>
      <c r="H18797" s="16">
        <v>2641.2</v>
      </c>
    </row>
    <row r="18798" spans="1:8" x14ac:dyDescent="0.25">
      <c r="A18798" t="s">
        <v>1655</v>
      </c>
      <c r="B18798" t="s">
        <v>48</v>
      </c>
      <c r="C18798" t="s">
        <v>49</v>
      </c>
      <c r="D18798" t="s">
        <v>30</v>
      </c>
      <c r="E18798" t="s">
        <v>1656</v>
      </c>
      <c r="F18798" s="15">
        <v>45727</v>
      </c>
      <c r="G18798" t="s">
        <v>5143</v>
      </c>
      <c r="H18798" s="16">
        <v>2698</v>
      </c>
    </row>
    <row r="18799" spans="1:8" x14ac:dyDescent="0.25">
      <c r="A18799" t="s">
        <v>1655</v>
      </c>
      <c r="B18799" t="s">
        <v>48</v>
      </c>
      <c r="C18799" t="s">
        <v>49</v>
      </c>
      <c r="D18799" t="s">
        <v>30</v>
      </c>
      <c r="E18799" t="s">
        <v>1656</v>
      </c>
      <c r="F18799" s="15">
        <v>45751</v>
      </c>
      <c r="G18799" t="s">
        <v>5790</v>
      </c>
      <c r="H18799" s="16">
        <v>3572.72</v>
      </c>
    </row>
    <row r="18800" spans="1:8" x14ac:dyDescent="0.25">
      <c r="A18800" t="s">
        <v>1655</v>
      </c>
      <c r="B18800" t="s">
        <v>48</v>
      </c>
      <c r="C18800" t="s">
        <v>49</v>
      </c>
      <c r="D18800" t="s">
        <v>30</v>
      </c>
      <c r="E18800" t="s">
        <v>1656</v>
      </c>
      <c r="F18800" s="15">
        <v>45779</v>
      </c>
      <c r="G18800" t="s">
        <v>6363</v>
      </c>
      <c r="H18800" s="16">
        <v>2822.96</v>
      </c>
    </row>
    <row r="18801" spans="1:8" x14ac:dyDescent="0.25">
      <c r="A18801" t="s">
        <v>1655</v>
      </c>
      <c r="B18801" t="s">
        <v>48</v>
      </c>
      <c r="C18801" t="s">
        <v>49</v>
      </c>
      <c r="D18801" t="s">
        <v>30</v>
      </c>
      <c r="E18801" t="s">
        <v>1656</v>
      </c>
      <c r="F18801" s="15">
        <v>45817</v>
      </c>
      <c r="G18801" t="s">
        <v>7138</v>
      </c>
      <c r="H18801" s="16">
        <v>3359.72</v>
      </c>
    </row>
    <row r="18802" spans="1:8" x14ac:dyDescent="0.25">
      <c r="A18802" t="s">
        <v>1655</v>
      </c>
      <c r="B18802" t="s">
        <v>48</v>
      </c>
      <c r="C18802" t="s">
        <v>49</v>
      </c>
      <c r="D18802" t="s">
        <v>30</v>
      </c>
      <c r="E18802" t="s">
        <v>1656</v>
      </c>
      <c r="F18802" s="15">
        <v>45601</v>
      </c>
      <c r="G18802" t="s">
        <v>3221</v>
      </c>
      <c r="H18802" s="16">
        <v>1627.32</v>
      </c>
    </row>
    <row r="18803" spans="1:8" x14ac:dyDescent="0.25">
      <c r="A18803" t="s">
        <v>1655</v>
      </c>
      <c r="B18803" t="s">
        <v>48</v>
      </c>
      <c r="C18803" t="s">
        <v>49</v>
      </c>
      <c r="D18803" t="s">
        <v>30</v>
      </c>
      <c r="E18803" t="s">
        <v>1656</v>
      </c>
      <c r="F18803" s="15">
        <v>45601</v>
      </c>
      <c r="G18803" t="s">
        <v>3221</v>
      </c>
      <c r="H18803" s="16">
        <v>3507.4</v>
      </c>
    </row>
    <row r="18804" spans="1:8" x14ac:dyDescent="0.25">
      <c r="A18804" s="17" t="str">
        <f>A18803</f>
        <v>2790</v>
      </c>
      <c r="B18804" s="17" t="s">
        <v>50</v>
      </c>
      <c r="C18804" s="17"/>
      <c r="D18804" s="17"/>
      <c r="E18804" s="17"/>
      <c r="F18804" s="21"/>
      <c r="G18804" s="17"/>
      <c r="H18804" s="20">
        <f>SUBTOTAL(9,H18795:H18803)</f>
        <v>27175.960000000003</v>
      </c>
    </row>
    <row r="18805" spans="1:8" x14ac:dyDescent="0.25">
      <c r="A18805" t="s">
        <v>1655</v>
      </c>
      <c r="B18805" t="s">
        <v>51</v>
      </c>
      <c r="C18805" t="s">
        <v>52</v>
      </c>
      <c r="D18805" t="s">
        <v>30</v>
      </c>
      <c r="E18805" t="s">
        <v>1656</v>
      </c>
      <c r="F18805" s="15">
        <v>45642</v>
      </c>
      <c r="G18805" t="s">
        <v>3626</v>
      </c>
      <c r="H18805" s="16">
        <v>7345.72</v>
      </c>
    </row>
    <row r="18806" spans="1:8" x14ac:dyDescent="0.25">
      <c r="A18806" t="s">
        <v>1655</v>
      </c>
      <c r="B18806" t="s">
        <v>51</v>
      </c>
      <c r="C18806" t="s">
        <v>52</v>
      </c>
      <c r="D18806" t="s">
        <v>30</v>
      </c>
      <c r="E18806" t="s">
        <v>1656</v>
      </c>
      <c r="F18806" s="15">
        <v>45665</v>
      </c>
      <c r="G18806" t="s">
        <v>4264</v>
      </c>
      <c r="H18806" s="16">
        <v>4126.8599999999997</v>
      </c>
    </row>
    <row r="18807" spans="1:8" x14ac:dyDescent="0.25">
      <c r="A18807" t="s">
        <v>1655</v>
      </c>
      <c r="B18807" t="s">
        <v>51</v>
      </c>
      <c r="C18807" t="s">
        <v>52</v>
      </c>
      <c r="D18807" t="s">
        <v>30</v>
      </c>
      <c r="E18807" t="s">
        <v>1656</v>
      </c>
      <c r="F18807" s="15">
        <v>45695</v>
      </c>
      <c r="G18807" t="s">
        <v>4726</v>
      </c>
      <c r="H18807" s="16">
        <v>4453.74</v>
      </c>
    </row>
    <row r="18808" spans="1:8" x14ac:dyDescent="0.25">
      <c r="A18808" t="s">
        <v>1655</v>
      </c>
      <c r="B18808" t="s">
        <v>51</v>
      </c>
      <c r="C18808" t="s">
        <v>52</v>
      </c>
      <c r="D18808" t="s">
        <v>30</v>
      </c>
      <c r="E18808" t="s">
        <v>1656</v>
      </c>
      <c r="F18808" s="15">
        <v>45727</v>
      </c>
      <c r="G18808" t="s">
        <v>5143</v>
      </c>
      <c r="H18808" s="16">
        <v>5311.8</v>
      </c>
    </row>
    <row r="18809" spans="1:8" x14ac:dyDescent="0.25">
      <c r="A18809" t="s">
        <v>1655</v>
      </c>
      <c r="B18809" t="s">
        <v>51</v>
      </c>
      <c r="C18809" t="s">
        <v>52</v>
      </c>
      <c r="D18809" t="s">
        <v>30</v>
      </c>
      <c r="E18809" t="s">
        <v>1656</v>
      </c>
      <c r="F18809" s="15">
        <v>45751</v>
      </c>
      <c r="G18809" t="s">
        <v>5790</v>
      </c>
      <c r="H18809" s="16">
        <v>5325.42</v>
      </c>
    </row>
    <row r="18810" spans="1:8" x14ac:dyDescent="0.25">
      <c r="A18810" t="s">
        <v>1655</v>
      </c>
      <c r="B18810" t="s">
        <v>51</v>
      </c>
      <c r="C18810" t="s">
        <v>52</v>
      </c>
      <c r="D18810" t="s">
        <v>30</v>
      </c>
      <c r="E18810" t="s">
        <v>1656</v>
      </c>
      <c r="F18810" s="15">
        <v>45779</v>
      </c>
      <c r="G18810" t="s">
        <v>6363</v>
      </c>
      <c r="H18810" s="16">
        <v>5003.08</v>
      </c>
    </row>
    <row r="18811" spans="1:8" x14ac:dyDescent="0.25">
      <c r="A18811" t="s">
        <v>1655</v>
      </c>
      <c r="B18811" t="s">
        <v>51</v>
      </c>
      <c r="C18811" t="s">
        <v>52</v>
      </c>
      <c r="D18811" t="s">
        <v>30</v>
      </c>
      <c r="E18811" t="s">
        <v>1656</v>
      </c>
      <c r="F18811" s="15">
        <v>45817</v>
      </c>
      <c r="G18811" t="s">
        <v>7138</v>
      </c>
      <c r="H18811" s="16">
        <v>6083.6</v>
      </c>
    </row>
    <row r="18812" spans="1:8" x14ac:dyDescent="0.25">
      <c r="A18812" t="s">
        <v>1655</v>
      </c>
      <c r="B18812" t="s">
        <v>51</v>
      </c>
      <c r="C18812" t="s">
        <v>52</v>
      </c>
      <c r="D18812" t="s">
        <v>30</v>
      </c>
      <c r="E18812" t="s">
        <v>1656</v>
      </c>
      <c r="F18812" s="15">
        <v>45601</v>
      </c>
      <c r="G18812" t="s">
        <v>3221</v>
      </c>
      <c r="H18812" s="16">
        <v>3123.52</v>
      </c>
    </row>
    <row r="18813" spans="1:8" x14ac:dyDescent="0.25">
      <c r="A18813" t="s">
        <v>1655</v>
      </c>
      <c r="B18813" t="s">
        <v>51</v>
      </c>
      <c r="C18813" t="s">
        <v>52</v>
      </c>
      <c r="D18813" t="s">
        <v>30</v>
      </c>
      <c r="E18813" t="s">
        <v>1656</v>
      </c>
      <c r="F18813" s="15">
        <v>45601</v>
      </c>
      <c r="G18813" t="s">
        <v>3221</v>
      </c>
      <c r="H18813" s="16">
        <v>6596.62</v>
      </c>
    </row>
    <row r="18814" spans="1:8" x14ac:dyDescent="0.25">
      <c r="A18814" s="17" t="str">
        <f>A18813</f>
        <v>2790</v>
      </c>
      <c r="B18814" s="17" t="s">
        <v>53</v>
      </c>
      <c r="C18814" s="17"/>
      <c r="D18814" s="17"/>
      <c r="E18814" s="17"/>
      <c r="F18814" s="21"/>
      <c r="G18814" s="17"/>
      <c r="H18814" s="20">
        <f>SUBTOTAL(9,H18805:H18813)</f>
        <v>47370.36</v>
      </c>
    </row>
    <row r="18815" spans="1:8" ht="16.5" thickBot="1" x14ac:dyDescent="0.3">
      <c r="A18815" s="22" t="s">
        <v>1658</v>
      </c>
      <c r="B18815" s="22"/>
      <c r="C18815" s="25" t="str">
        <f>E18813&amp;" Total"</f>
        <v>MOUNTAIN VALLEY RE 1 Total</v>
      </c>
      <c r="D18815" s="22"/>
      <c r="E18815" s="22"/>
      <c r="F18815" s="23"/>
      <c r="G18815" s="22"/>
      <c r="H18815" s="24">
        <f>SUBTOTAL(9,H18765:H18813)</f>
        <v>438555.53999999992</v>
      </c>
    </row>
    <row r="18816" spans="1:8" x14ac:dyDescent="0.25">
      <c r="A18816" t="s">
        <v>382</v>
      </c>
      <c r="B18816" t="s">
        <v>60</v>
      </c>
      <c r="C18816" t="s">
        <v>61</v>
      </c>
      <c r="D18816" t="s">
        <v>12</v>
      </c>
      <c r="E18816" t="s">
        <v>383</v>
      </c>
      <c r="F18816" s="15">
        <v>45485</v>
      </c>
      <c r="G18816" t="s">
        <v>1172</v>
      </c>
      <c r="H18816" s="16">
        <v>2674.91</v>
      </c>
    </row>
    <row r="18817" spans="1:8" x14ac:dyDescent="0.25">
      <c r="A18817" t="s">
        <v>382</v>
      </c>
      <c r="B18817" t="s">
        <v>60</v>
      </c>
      <c r="C18817" t="s">
        <v>61</v>
      </c>
      <c r="D18817" t="s">
        <v>12</v>
      </c>
      <c r="E18817" t="s">
        <v>383</v>
      </c>
      <c r="F18817" s="15">
        <v>45502</v>
      </c>
      <c r="G18817" t="s">
        <v>1173</v>
      </c>
      <c r="H18817" s="16">
        <v>2824.8</v>
      </c>
    </row>
    <row r="18818" spans="1:8" x14ac:dyDescent="0.25">
      <c r="A18818" t="s">
        <v>382</v>
      </c>
      <c r="B18818" t="s">
        <v>60</v>
      </c>
      <c r="C18818" t="s">
        <v>61</v>
      </c>
      <c r="D18818" t="s">
        <v>12</v>
      </c>
      <c r="E18818" t="s">
        <v>383</v>
      </c>
      <c r="F18818" s="15">
        <v>45531</v>
      </c>
      <c r="G18818" t="s">
        <v>1659</v>
      </c>
      <c r="H18818" s="16">
        <v>2826.2</v>
      </c>
    </row>
    <row r="18819" spans="1:8" x14ac:dyDescent="0.25">
      <c r="A18819" t="s">
        <v>382</v>
      </c>
      <c r="B18819" t="s">
        <v>60</v>
      </c>
      <c r="C18819" t="s">
        <v>61</v>
      </c>
      <c r="D18819" t="s">
        <v>12</v>
      </c>
      <c r="E18819" t="s">
        <v>383</v>
      </c>
      <c r="F18819" s="15">
        <v>45559</v>
      </c>
      <c r="G18819" t="s">
        <v>1966</v>
      </c>
      <c r="H18819" s="16">
        <v>2826.2</v>
      </c>
    </row>
    <row r="18820" spans="1:8" x14ac:dyDescent="0.25">
      <c r="A18820" t="s">
        <v>382</v>
      </c>
      <c r="B18820" t="s">
        <v>60</v>
      </c>
      <c r="C18820" t="s">
        <v>61</v>
      </c>
      <c r="D18820" t="s">
        <v>12</v>
      </c>
      <c r="E18820" t="s">
        <v>383</v>
      </c>
      <c r="F18820" s="15">
        <v>45594</v>
      </c>
      <c r="G18820" t="s">
        <v>2495</v>
      </c>
      <c r="H18820" s="16">
        <v>2826.2</v>
      </c>
    </row>
    <row r="18821" spans="1:8" x14ac:dyDescent="0.25">
      <c r="A18821" t="s">
        <v>382</v>
      </c>
      <c r="B18821" t="s">
        <v>60</v>
      </c>
      <c r="C18821" t="s">
        <v>61</v>
      </c>
      <c r="D18821" t="s">
        <v>12</v>
      </c>
      <c r="E18821" t="s">
        <v>383</v>
      </c>
      <c r="F18821" s="15">
        <v>45664</v>
      </c>
      <c r="G18821" t="s">
        <v>4265</v>
      </c>
      <c r="H18821" s="16">
        <v>2826.2</v>
      </c>
    </row>
    <row r="18822" spans="1:8" x14ac:dyDescent="0.25">
      <c r="A18822" t="s">
        <v>382</v>
      </c>
      <c r="B18822" t="s">
        <v>60</v>
      </c>
      <c r="C18822" t="s">
        <v>61</v>
      </c>
      <c r="D18822" t="s">
        <v>12</v>
      </c>
      <c r="E18822" t="s">
        <v>383</v>
      </c>
      <c r="F18822" s="15">
        <v>45681</v>
      </c>
      <c r="G18822" t="s">
        <v>4266</v>
      </c>
      <c r="H18822" s="16">
        <v>2807.12</v>
      </c>
    </row>
    <row r="18823" spans="1:8" x14ac:dyDescent="0.25">
      <c r="A18823" t="s">
        <v>382</v>
      </c>
      <c r="B18823" t="s">
        <v>60</v>
      </c>
      <c r="C18823" t="s">
        <v>61</v>
      </c>
      <c r="D18823" t="s">
        <v>12</v>
      </c>
      <c r="E18823" t="s">
        <v>383</v>
      </c>
      <c r="F18823" s="15">
        <v>45712</v>
      </c>
      <c r="G18823" t="s">
        <v>4727</v>
      </c>
      <c r="H18823" s="16">
        <v>2807.12</v>
      </c>
    </row>
    <row r="18824" spans="1:8" x14ac:dyDescent="0.25">
      <c r="A18824" t="s">
        <v>382</v>
      </c>
      <c r="B18824" t="s">
        <v>60</v>
      </c>
      <c r="C18824" t="s">
        <v>61</v>
      </c>
      <c r="D18824" t="s">
        <v>12</v>
      </c>
      <c r="E18824" t="s">
        <v>383</v>
      </c>
      <c r="F18824" s="15">
        <v>45735</v>
      </c>
      <c r="G18824" t="s">
        <v>5144</v>
      </c>
      <c r="H18824" s="16">
        <v>2807.13</v>
      </c>
    </row>
    <row r="18825" spans="1:8" x14ac:dyDescent="0.25">
      <c r="A18825" t="s">
        <v>382</v>
      </c>
      <c r="B18825" t="s">
        <v>60</v>
      </c>
      <c r="C18825" t="s">
        <v>61</v>
      </c>
      <c r="D18825" t="s">
        <v>12</v>
      </c>
      <c r="E18825" t="s">
        <v>383</v>
      </c>
      <c r="F18825" s="15">
        <v>45764</v>
      </c>
      <c r="G18825" t="s">
        <v>5791</v>
      </c>
      <c r="H18825" s="16">
        <v>2807.12</v>
      </c>
    </row>
    <row r="18826" spans="1:8" x14ac:dyDescent="0.25">
      <c r="A18826" t="s">
        <v>382</v>
      </c>
      <c r="B18826" t="s">
        <v>60</v>
      </c>
      <c r="C18826" t="s">
        <v>61</v>
      </c>
      <c r="D18826" t="s">
        <v>12</v>
      </c>
      <c r="E18826" t="s">
        <v>383</v>
      </c>
      <c r="F18826" s="15">
        <v>45804</v>
      </c>
      <c r="G18826" t="s">
        <v>6364</v>
      </c>
      <c r="H18826" s="16">
        <v>2807.13</v>
      </c>
    </row>
    <row r="18827" spans="1:8" x14ac:dyDescent="0.25">
      <c r="A18827" t="s">
        <v>382</v>
      </c>
      <c r="B18827" t="s">
        <v>60</v>
      </c>
      <c r="C18827" t="s">
        <v>61</v>
      </c>
      <c r="D18827" t="s">
        <v>12</v>
      </c>
      <c r="E18827" t="s">
        <v>383</v>
      </c>
      <c r="F18827" s="15">
        <v>45835</v>
      </c>
      <c r="G18827" t="s">
        <v>7139</v>
      </c>
      <c r="H18827" s="16">
        <v>2807.12</v>
      </c>
    </row>
    <row r="18828" spans="1:8" x14ac:dyDescent="0.25">
      <c r="A18828" t="s">
        <v>382</v>
      </c>
      <c r="B18828" t="s">
        <v>60</v>
      </c>
      <c r="C18828" t="s">
        <v>61</v>
      </c>
      <c r="D18828" t="s">
        <v>12</v>
      </c>
      <c r="E18828" t="s">
        <v>383</v>
      </c>
      <c r="F18828" s="15">
        <v>45616</v>
      </c>
      <c r="G18828" t="s">
        <v>3222</v>
      </c>
      <c r="H18828" s="16">
        <v>2826.21</v>
      </c>
    </row>
    <row r="18829" spans="1:8" x14ac:dyDescent="0.25">
      <c r="A18829" s="17" t="str">
        <f>A18828</f>
        <v>2800</v>
      </c>
      <c r="B18829" s="17" t="s">
        <v>63</v>
      </c>
      <c r="C18829" s="17"/>
      <c r="D18829" s="17"/>
      <c r="E18829" s="17"/>
      <c r="F18829" s="21"/>
      <c r="G18829" s="17"/>
      <c r="H18829" s="20">
        <f>SUBTOTAL(9,H18816:H18828)</f>
        <v>36473.46</v>
      </c>
    </row>
    <row r="18830" spans="1:8" x14ac:dyDescent="0.25">
      <c r="A18830" t="s">
        <v>382</v>
      </c>
      <c r="B18830" t="s">
        <v>5236</v>
      </c>
      <c r="C18830" t="s">
        <v>5237</v>
      </c>
      <c r="D18830" t="s">
        <v>12</v>
      </c>
      <c r="E18830" t="s">
        <v>383</v>
      </c>
      <c r="F18830" s="15">
        <v>45775</v>
      </c>
      <c r="G18830" t="s">
        <v>5792</v>
      </c>
      <c r="H18830" s="16">
        <v>53080.18</v>
      </c>
    </row>
    <row r="18831" spans="1:8" x14ac:dyDescent="0.25">
      <c r="A18831" s="17" t="str">
        <f>A18830</f>
        <v>2800</v>
      </c>
      <c r="B18831" s="17" t="s">
        <v>5239</v>
      </c>
      <c r="C18831" s="17"/>
      <c r="D18831" s="17"/>
      <c r="E18831" s="17"/>
      <c r="F18831" s="21"/>
      <c r="G18831" s="17"/>
      <c r="H18831" s="20">
        <f>SUBTOTAL(9,H18830:H18830)</f>
        <v>53080.18</v>
      </c>
    </row>
    <row r="18832" spans="1:8" x14ac:dyDescent="0.25">
      <c r="A18832" t="s">
        <v>382</v>
      </c>
      <c r="B18832" t="s">
        <v>15</v>
      </c>
      <c r="C18832" t="s">
        <v>1337</v>
      </c>
      <c r="D18832" t="s">
        <v>12</v>
      </c>
      <c r="E18832" t="s">
        <v>383</v>
      </c>
      <c r="F18832" s="15">
        <v>45531</v>
      </c>
      <c r="G18832" t="s">
        <v>1659</v>
      </c>
      <c r="H18832" s="16">
        <v>3384.15</v>
      </c>
    </row>
    <row r="18833" spans="1:8" x14ac:dyDescent="0.25">
      <c r="A18833" s="17" t="str">
        <f>A18832</f>
        <v>2800</v>
      </c>
      <c r="B18833" s="17" t="s">
        <v>16</v>
      </c>
      <c r="C18833" s="17"/>
      <c r="D18833" s="17"/>
      <c r="E18833" s="17"/>
      <c r="F18833" s="21"/>
      <c r="G18833" s="17"/>
      <c r="H18833" s="20">
        <f>SUBTOTAL(9,H18832:H18832)</f>
        <v>3384.15</v>
      </c>
    </row>
    <row r="18834" spans="1:8" x14ac:dyDescent="0.25">
      <c r="A18834" t="s">
        <v>382</v>
      </c>
      <c r="B18834" t="s">
        <v>2586</v>
      </c>
      <c r="C18834" t="s">
        <v>2587</v>
      </c>
      <c r="D18834" t="s">
        <v>12</v>
      </c>
      <c r="E18834" t="s">
        <v>383</v>
      </c>
      <c r="F18834" s="15">
        <v>45828</v>
      </c>
      <c r="G18834" t="s">
        <v>7140</v>
      </c>
      <c r="H18834" s="16">
        <v>2695.49</v>
      </c>
    </row>
    <row r="18835" spans="1:8" x14ac:dyDescent="0.25">
      <c r="A18835" t="s">
        <v>382</v>
      </c>
      <c r="B18835" t="s">
        <v>2586</v>
      </c>
      <c r="C18835" t="s">
        <v>2587</v>
      </c>
      <c r="D18835" t="s">
        <v>12</v>
      </c>
      <c r="E18835" t="s">
        <v>383</v>
      </c>
      <c r="F18835" s="15">
        <v>45608</v>
      </c>
      <c r="G18835" t="s">
        <v>3223</v>
      </c>
      <c r="H18835" s="16">
        <v>37183.99</v>
      </c>
    </row>
    <row r="18836" spans="1:8" x14ac:dyDescent="0.25">
      <c r="A18836" s="17" t="str">
        <f>A18835</f>
        <v>2800</v>
      </c>
      <c r="B18836" s="17" t="s">
        <v>2589</v>
      </c>
      <c r="C18836" s="17"/>
      <c r="D18836" s="17"/>
      <c r="E18836" s="17"/>
      <c r="F18836" s="21"/>
      <c r="G18836" s="17"/>
      <c r="H18836" s="20">
        <f>SUBTOTAL(9,H18834:H18835)</f>
        <v>39879.479999999996</v>
      </c>
    </row>
    <row r="18837" spans="1:8" x14ac:dyDescent="0.25">
      <c r="A18837" t="s">
        <v>382</v>
      </c>
      <c r="B18837" t="s">
        <v>2590</v>
      </c>
      <c r="C18837" t="s">
        <v>2591</v>
      </c>
      <c r="D18837" t="s">
        <v>12</v>
      </c>
      <c r="E18837" t="s">
        <v>383</v>
      </c>
      <c r="F18837" s="15">
        <v>45621</v>
      </c>
      <c r="G18837" t="s">
        <v>3224</v>
      </c>
      <c r="H18837" s="16">
        <v>597.29</v>
      </c>
    </row>
    <row r="18838" spans="1:8" x14ac:dyDescent="0.25">
      <c r="A18838" s="17" t="str">
        <f>A18837</f>
        <v>2800</v>
      </c>
      <c r="B18838" s="17" t="s">
        <v>2593</v>
      </c>
      <c r="C18838" s="17"/>
      <c r="D18838" s="17"/>
      <c r="E18838" s="17"/>
      <c r="F18838" s="21"/>
      <c r="G18838" s="17"/>
      <c r="H18838" s="20">
        <f>SUBTOTAL(9,H18837:H18837)</f>
        <v>597.29</v>
      </c>
    </row>
    <row r="18839" spans="1:8" x14ac:dyDescent="0.25">
      <c r="A18839" t="s">
        <v>382</v>
      </c>
      <c r="B18839" t="s">
        <v>468</v>
      </c>
      <c r="C18839" t="s">
        <v>469</v>
      </c>
      <c r="D18839" t="s">
        <v>30</v>
      </c>
      <c r="E18839" t="s">
        <v>383</v>
      </c>
      <c r="F18839" s="15">
        <v>45492</v>
      </c>
      <c r="G18839" t="s">
        <v>1174</v>
      </c>
      <c r="H18839" s="16">
        <v>488.95</v>
      </c>
    </row>
    <row r="18840" spans="1:8" x14ac:dyDescent="0.25">
      <c r="A18840" s="17" t="str">
        <f>A18839</f>
        <v>2800</v>
      </c>
      <c r="B18840" s="17" t="s">
        <v>470</v>
      </c>
      <c r="C18840" s="17"/>
      <c r="D18840" s="17"/>
      <c r="E18840" s="17"/>
      <c r="F18840" s="21"/>
      <c r="G18840" s="17"/>
      <c r="H18840" s="20">
        <f>SUBTOTAL(9,H18839:H18839)</f>
        <v>488.95</v>
      </c>
    </row>
    <row r="18841" spans="1:8" x14ac:dyDescent="0.25">
      <c r="A18841" t="s">
        <v>382</v>
      </c>
      <c r="B18841" t="s">
        <v>471</v>
      </c>
      <c r="C18841" t="s">
        <v>472</v>
      </c>
      <c r="D18841" t="s">
        <v>30</v>
      </c>
      <c r="E18841" t="s">
        <v>383</v>
      </c>
      <c r="F18841" s="15">
        <v>45492</v>
      </c>
      <c r="G18841" t="s">
        <v>1174</v>
      </c>
      <c r="H18841" s="16">
        <v>136.80000000000001</v>
      </c>
    </row>
    <row r="18842" spans="1:8" x14ac:dyDescent="0.25">
      <c r="A18842" s="17" t="str">
        <f>A18841</f>
        <v>2800</v>
      </c>
      <c r="B18842" s="17" t="s">
        <v>473</v>
      </c>
      <c r="C18842" s="17"/>
      <c r="D18842" s="17"/>
      <c r="E18842" s="17"/>
      <c r="F18842" s="21"/>
      <c r="G18842" s="17"/>
      <c r="H18842" s="20">
        <f>SUBTOTAL(9,H18841:H18841)</f>
        <v>136.80000000000001</v>
      </c>
    </row>
    <row r="18843" spans="1:8" x14ac:dyDescent="0.25">
      <c r="A18843" t="s">
        <v>382</v>
      </c>
      <c r="B18843" t="s">
        <v>64</v>
      </c>
      <c r="C18843" t="s">
        <v>65</v>
      </c>
      <c r="D18843" t="s">
        <v>12</v>
      </c>
      <c r="E18843" t="s">
        <v>383</v>
      </c>
      <c r="F18843" s="15">
        <v>45475</v>
      </c>
      <c r="G18843" t="s">
        <v>1175</v>
      </c>
      <c r="H18843" s="16">
        <v>4000.25</v>
      </c>
    </row>
    <row r="18844" spans="1:8" x14ac:dyDescent="0.25">
      <c r="A18844" t="s">
        <v>382</v>
      </c>
      <c r="B18844" t="s">
        <v>64</v>
      </c>
      <c r="C18844" t="s">
        <v>65</v>
      </c>
      <c r="D18844" t="s">
        <v>12</v>
      </c>
      <c r="E18844" t="s">
        <v>383</v>
      </c>
      <c r="F18844" s="15">
        <v>45804</v>
      </c>
      <c r="G18844" t="s">
        <v>6364</v>
      </c>
      <c r="H18844" s="16">
        <v>4500</v>
      </c>
    </row>
    <row r="18845" spans="1:8" x14ac:dyDescent="0.25">
      <c r="A18845" s="17" t="str">
        <f>A18844</f>
        <v>2800</v>
      </c>
      <c r="B18845" s="17" t="s">
        <v>66</v>
      </c>
      <c r="C18845" s="17"/>
      <c r="D18845" s="17"/>
      <c r="E18845" s="17"/>
      <c r="F18845" s="21"/>
      <c r="G18845" s="17"/>
      <c r="H18845" s="20">
        <f>SUBTOTAL(9,H18843:H18844)</f>
        <v>8500.25</v>
      </c>
    </row>
    <row r="18846" spans="1:8" x14ac:dyDescent="0.25">
      <c r="A18846" t="s">
        <v>382</v>
      </c>
      <c r="B18846" t="s">
        <v>5227</v>
      </c>
      <c r="C18846" t="s">
        <v>5228</v>
      </c>
      <c r="D18846" t="s">
        <v>12</v>
      </c>
      <c r="E18846" t="s">
        <v>383</v>
      </c>
      <c r="F18846" s="15">
        <v>45775</v>
      </c>
      <c r="G18846" t="s">
        <v>5793</v>
      </c>
      <c r="H18846" s="16">
        <v>1894.45</v>
      </c>
    </row>
    <row r="18847" spans="1:8" x14ac:dyDescent="0.25">
      <c r="A18847" s="17" t="str">
        <f>A18846</f>
        <v>2800</v>
      </c>
      <c r="B18847" s="17" t="s">
        <v>5230</v>
      </c>
      <c r="C18847" s="17"/>
      <c r="D18847" s="17"/>
      <c r="E18847" s="17"/>
      <c r="F18847" s="21"/>
      <c r="G18847" s="17"/>
      <c r="H18847" s="20">
        <f>SUBTOTAL(9,H18846:H18846)</f>
        <v>1894.45</v>
      </c>
    </row>
    <row r="18848" spans="1:8" x14ac:dyDescent="0.25">
      <c r="A18848" t="s">
        <v>382</v>
      </c>
      <c r="B18848" t="s">
        <v>7294</v>
      </c>
      <c r="C18848" t="s">
        <v>7295</v>
      </c>
      <c r="D18848" t="s">
        <v>12</v>
      </c>
      <c r="E18848" t="s">
        <v>383</v>
      </c>
      <c r="F18848" s="15">
        <v>45667</v>
      </c>
      <c r="G18848" t="s">
        <v>4267</v>
      </c>
      <c r="H18848" s="16">
        <v>121934</v>
      </c>
    </row>
    <row r="18849" spans="1:8" x14ac:dyDescent="0.25">
      <c r="A18849" s="17" t="str">
        <f>A18848</f>
        <v>2800</v>
      </c>
      <c r="B18849" s="17" t="s">
        <v>7296</v>
      </c>
      <c r="C18849" s="17"/>
      <c r="D18849" s="17"/>
      <c r="E18849" s="17"/>
      <c r="F18849" s="21"/>
      <c r="G18849" s="17"/>
      <c r="H18849" s="20">
        <f>SUBTOTAL(9,H18848:H18848)</f>
        <v>121934</v>
      </c>
    </row>
    <row r="18850" spans="1:8" x14ac:dyDescent="0.25">
      <c r="A18850" t="s">
        <v>382</v>
      </c>
      <c r="B18850" t="s">
        <v>2079</v>
      </c>
      <c r="C18850" t="s">
        <v>2080</v>
      </c>
      <c r="D18850" t="s">
        <v>12</v>
      </c>
      <c r="E18850" t="s">
        <v>383</v>
      </c>
      <c r="F18850" s="15">
        <v>45574</v>
      </c>
      <c r="G18850" t="s">
        <v>2496</v>
      </c>
      <c r="H18850" s="16">
        <v>76389.31</v>
      </c>
    </row>
    <row r="18851" spans="1:8" x14ac:dyDescent="0.25">
      <c r="A18851" t="s">
        <v>382</v>
      </c>
      <c r="B18851" t="s">
        <v>2079</v>
      </c>
      <c r="C18851" t="s">
        <v>2080</v>
      </c>
      <c r="D18851" t="s">
        <v>12</v>
      </c>
      <c r="E18851" t="s">
        <v>383</v>
      </c>
      <c r="F18851" s="15">
        <v>45702</v>
      </c>
      <c r="G18851" t="s">
        <v>4728</v>
      </c>
      <c r="H18851" s="16">
        <v>51180.84</v>
      </c>
    </row>
    <row r="18852" spans="1:8" x14ac:dyDescent="0.25">
      <c r="A18852" s="17" t="str">
        <f>A18851</f>
        <v>2800</v>
      </c>
      <c r="B18852" s="17" t="s">
        <v>2081</v>
      </c>
      <c r="C18852" s="17"/>
      <c r="D18852" s="17"/>
      <c r="E18852" s="17"/>
      <c r="F18852" s="21"/>
      <c r="G18852" s="17"/>
      <c r="H18852" s="20">
        <f>SUBTOTAL(9,H18850:H18851)</f>
        <v>127570.15</v>
      </c>
    </row>
    <row r="18853" spans="1:8" x14ac:dyDescent="0.25">
      <c r="A18853" t="s">
        <v>382</v>
      </c>
      <c r="B18853" t="s">
        <v>2609</v>
      </c>
      <c r="C18853" t="s">
        <v>2610</v>
      </c>
      <c r="D18853" t="s">
        <v>12</v>
      </c>
      <c r="E18853" t="s">
        <v>383</v>
      </c>
      <c r="F18853" s="15">
        <v>45664</v>
      </c>
      <c r="G18853" t="s">
        <v>4265</v>
      </c>
      <c r="H18853" s="16">
        <v>3364.35</v>
      </c>
    </row>
    <row r="18854" spans="1:8" x14ac:dyDescent="0.25">
      <c r="A18854" s="17" t="str">
        <f>A18853</f>
        <v>2800</v>
      </c>
      <c r="B18854" s="17" t="s">
        <v>2611</v>
      </c>
      <c r="C18854" s="17"/>
      <c r="D18854" s="17"/>
      <c r="E18854" s="17"/>
      <c r="F18854" s="21"/>
      <c r="G18854" s="17"/>
      <c r="H18854" s="20">
        <f>SUBTOTAL(9,H18853:H18853)</f>
        <v>3364.35</v>
      </c>
    </row>
    <row r="18855" spans="1:8" x14ac:dyDescent="0.25">
      <c r="A18855" t="s">
        <v>382</v>
      </c>
      <c r="B18855" t="s">
        <v>6482</v>
      </c>
      <c r="C18855" t="s">
        <v>6483</v>
      </c>
      <c r="D18855" t="s">
        <v>12</v>
      </c>
      <c r="E18855" t="s">
        <v>383</v>
      </c>
      <c r="F18855" s="15">
        <v>45833</v>
      </c>
      <c r="G18855" t="s">
        <v>7141</v>
      </c>
      <c r="H18855" s="16">
        <v>47343</v>
      </c>
    </row>
    <row r="18856" spans="1:8" x14ac:dyDescent="0.25">
      <c r="A18856" s="17" t="str">
        <f>A18855</f>
        <v>2800</v>
      </c>
      <c r="B18856" s="17" t="s">
        <v>6485</v>
      </c>
      <c r="C18856" s="17"/>
      <c r="D18856" s="17"/>
      <c r="E18856" s="17"/>
      <c r="F18856" s="21"/>
      <c r="G18856" s="17"/>
      <c r="H18856" s="20">
        <f>SUBTOTAL(9,H18855:H18855)</f>
        <v>47343</v>
      </c>
    </row>
    <row r="18857" spans="1:8" x14ac:dyDescent="0.25">
      <c r="A18857" t="s">
        <v>382</v>
      </c>
      <c r="B18857" t="s">
        <v>5945</v>
      </c>
      <c r="C18857" t="s">
        <v>5946</v>
      </c>
      <c r="D18857" t="s">
        <v>30</v>
      </c>
      <c r="E18857" t="s">
        <v>383</v>
      </c>
      <c r="F18857" s="15">
        <v>45800</v>
      </c>
      <c r="G18857" t="s">
        <v>6365</v>
      </c>
      <c r="H18857" s="16">
        <v>625</v>
      </c>
    </row>
    <row r="18858" spans="1:8" x14ac:dyDescent="0.25">
      <c r="A18858" s="17" t="str">
        <f>A18857</f>
        <v>2800</v>
      </c>
      <c r="B18858" s="17" t="s">
        <v>5948</v>
      </c>
      <c r="C18858" s="17"/>
      <c r="D18858" s="17"/>
      <c r="E18858" s="17"/>
      <c r="F18858" s="21"/>
      <c r="G18858" s="17"/>
      <c r="H18858" s="20">
        <f>SUBTOTAL(9,H18857:H18857)</f>
        <v>625</v>
      </c>
    </row>
    <row r="18859" spans="1:8" x14ac:dyDescent="0.25">
      <c r="A18859" t="s">
        <v>382</v>
      </c>
      <c r="B18859" t="s">
        <v>2235</v>
      </c>
      <c r="C18859" t="s">
        <v>2236</v>
      </c>
      <c r="D18859" t="s">
        <v>12</v>
      </c>
      <c r="E18859" t="s">
        <v>383</v>
      </c>
      <c r="F18859" s="15">
        <v>45671</v>
      </c>
      <c r="G18859" t="s">
        <v>4268</v>
      </c>
      <c r="H18859" s="16">
        <v>8597.58</v>
      </c>
    </row>
    <row r="18860" spans="1:8" x14ac:dyDescent="0.25">
      <c r="A18860" t="s">
        <v>382</v>
      </c>
      <c r="B18860" t="s">
        <v>2235</v>
      </c>
      <c r="C18860" t="s">
        <v>2236</v>
      </c>
      <c r="D18860" t="s">
        <v>12</v>
      </c>
      <c r="E18860" t="s">
        <v>383</v>
      </c>
      <c r="F18860" s="15">
        <v>45695</v>
      </c>
      <c r="G18860" t="s">
        <v>4729</v>
      </c>
      <c r="H18860" s="16">
        <v>28537.95</v>
      </c>
    </row>
    <row r="18861" spans="1:8" x14ac:dyDescent="0.25">
      <c r="A18861" t="s">
        <v>382</v>
      </c>
      <c r="B18861" t="s">
        <v>2235</v>
      </c>
      <c r="C18861" t="s">
        <v>2236</v>
      </c>
      <c r="D18861" t="s">
        <v>12</v>
      </c>
      <c r="E18861" t="s">
        <v>383</v>
      </c>
      <c r="F18861" s="15">
        <v>45777</v>
      </c>
      <c r="G18861" t="s">
        <v>5794</v>
      </c>
      <c r="H18861" s="16">
        <v>32182.13</v>
      </c>
    </row>
    <row r="18862" spans="1:8" x14ac:dyDescent="0.25">
      <c r="A18862" t="s">
        <v>382</v>
      </c>
      <c r="B18862" t="s">
        <v>2235</v>
      </c>
      <c r="C18862" t="s">
        <v>2236</v>
      </c>
      <c r="D18862" t="s">
        <v>12</v>
      </c>
      <c r="E18862" t="s">
        <v>383</v>
      </c>
      <c r="F18862" s="15">
        <v>45817</v>
      </c>
      <c r="G18862" t="s">
        <v>7142</v>
      </c>
      <c r="H18862" s="16">
        <v>62506.11</v>
      </c>
    </row>
    <row r="18863" spans="1:8" x14ac:dyDescent="0.25">
      <c r="A18863" t="s">
        <v>382</v>
      </c>
      <c r="B18863" t="s">
        <v>2235</v>
      </c>
      <c r="C18863" t="s">
        <v>2236</v>
      </c>
      <c r="D18863" t="s">
        <v>12</v>
      </c>
      <c r="E18863" t="s">
        <v>383</v>
      </c>
      <c r="F18863" s="15">
        <v>45607</v>
      </c>
      <c r="G18863" t="s">
        <v>3225</v>
      </c>
      <c r="H18863" s="16">
        <v>15100.19</v>
      </c>
    </row>
    <row r="18864" spans="1:8" x14ac:dyDescent="0.25">
      <c r="A18864" s="17" t="str">
        <f>A18863</f>
        <v>2800</v>
      </c>
      <c r="B18864" s="17" t="s">
        <v>2239</v>
      </c>
      <c r="C18864" s="17"/>
      <c r="D18864" s="17"/>
      <c r="E18864" s="17"/>
      <c r="F18864" s="21"/>
      <c r="G18864" s="17"/>
      <c r="H18864" s="20">
        <f>SUBTOTAL(9,H18859:H18863)</f>
        <v>146923.96000000002</v>
      </c>
    </row>
    <row r="18865" spans="1:8" x14ac:dyDescent="0.25">
      <c r="A18865" t="s">
        <v>382</v>
      </c>
      <c r="B18865" t="s">
        <v>29</v>
      </c>
      <c r="C18865" t="s">
        <v>493</v>
      </c>
      <c r="D18865" t="s">
        <v>30</v>
      </c>
      <c r="E18865" t="s">
        <v>383</v>
      </c>
      <c r="F18865" s="15">
        <v>45516</v>
      </c>
      <c r="G18865" t="s">
        <v>1660</v>
      </c>
      <c r="H18865" s="16">
        <v>12688.62</v>
      </c>
    </row>
    <row r="18866" spans="1:8" x14ac:dyDescent="0.25">
      <c r="A18866" t="s">
        <v>382</v>
      </c>
      <c r="B18866" t="s">
        <v>29</v>
      </c>
      <c r="C18866" t="s">
        <v>493</v>
      </c>
      <c r="D18866" t="s">
        <v>30</v>
      </c>
      <c r="E18866" t="s">
        <v>383</v>
      </c>
      <c r="F18866" s="15">
        <v>45680</v>
      </c>
      <c r="G18866" t="s">
        <v>4269</v>
      </c>
      <c r="H18866" s="16">
        <v>32428.42</v>
      </c>
    </row>
    <row r="18867" spans="1:8" x14ac:dyDescent="0.25">
      <c r="A18867" t="s">
        <v>382</v>
      </c>
      <c r="B18867" t="s">
        <v>29</v>
      </c>
      <c r="C18867" t="s">
        <v>493</v>
      </c>
      <c r="D18867" t="s">
        <v>30</v>
      </c>
      <c r="E18867" t="s">
        <v>383</v>
      </c>
      <c r="F18867" s="15">
        <v>45735</v>
      </c>
      <c r="G18867" t="s">
        <v>5144</v>
      </c>
      <c r="H18867" s="16">
        <v>39492.629999999997</v>
      </c>
    </row>
    <row r="18868" spans="1:8" x14ac:dyDescent="0.25">
      <c r="A18868" t="s">
        <v>382</v>
      </c>
      <c r="B18868" t="s">
        <v>29</v>
      </c>
      <c r="C18868" t="s">
        <v>493</v>
      </c>
      <c r="D18868" t="s">
        <v>30</v>
      </c>
      <c r="E18868" t="s">
        <v>383</v>
      </c>
      <c r="F18868" s="15">
        <v>45756</v>
      </c>
      <c r="G18868" t="s">
        <v>5795</v>
      </c>
      <c r="H18868" s="16">
        <v>24579.38</v>
      </c>
    </row>
    <row r="18869" spans="1:8" x14ac:dyDescent="0.25">
      <c r="A18869" t="s">
        <v>382</v>
      </c>
      <c r="B18869" t="s">
        <v>29</v>
      </c>
      <c r="C18869" t="s">
        <v>493</v>
      </c>
      <c r="D18869" t="s">
        <v>30</v>
      </c>
      <c r="E18869" t="s">
        <v>383</v>
      </c>
      <c r="F18869" s="15">
        <v>45756</v>
      </c>
      <c r="G18869" t="s">
        <v>5795</v>
      </c>
      <c r="H18869" s="16">
        <v>26586.58</v>
      </c>
    </row>
    <row r="18870" spans="1:8" x14ac:dyDescent="0.25">
      <c r="A18870" s="17" t="str">
        <f>A18869</f>
        <v>2800</v>
      </c>
      <c r="B18870" s="17" t="s">
        <v>31</v>
      </c>
      <c r="C18870" s="17"/>
      <c r="D18870" s="17"/>
      <c r="E18870" s="17"/>
      <c r="F18870" s="21"/>
      <c r="G18870" s="17"/>
      <c r="H18870" s="20">
        <f>SUBTOTAL(9,H18865:H18869)</f>
        <v>135775.63</v>
      </c>
    </row>
    <row r="18871" spans="1:8" x14ac:dyDescent="0.25">
      <c r="A18871" t="s">
        <v>382</v>
      </c>
      <c r="B18871" t="s">
        <v>38</v>
      </c>
      <c r="C18871" t="s">
        <v>497</v>
      </c>
      <c r="D18871" t="s">
        <v>30</v>
      </c>
      <c r="E18871" t="s">
        <v>383</v>
      </c>
      <c r="F18871" s="15">
        <v>45516</v>
      </c>
      <c r="G18871" t="s">
        <v>1660</v>
      </c>
      <c r="H18871" s="16">
        <v>11505.19</v>
      </c>
    </row>
    <row r="18872" spans="1:8" x14ac:dyDescent="0.25">
      <c r="A18872" t="s">
        <v>382</v>
      </c>
      <c r="B18872" t="s">
        <v>38</v>
      </c>
      <c r="C18872" t="s">
        <v>497</v>
      </c>
      <c r="D18872" t="s">
        <v>30</v>
      </c>
      <c r="E18872" t="s">
        <v>383</v>
      </c>
      <c r="F18872" s="15">
        <v>45616</v>
      </c>
      <c r="G18872" t="s">
        <v>3222</v>
      </c>
      <c r="H18872" s="16">
        <v>3.51</v>
      </c>
    </row>
    <row r="18873" spans="1:8" x14ac:dyDescent="0.25">
      <c r="A18873" t="s">
        <v>382</v>
      </c>
      <c r="B18873" t="s">
        <v>38</v>
      </c>
      <c r="C18873" t="s">
        <v>497</v>
      </c>
      <c r="D18873" t="s">
        <v>30</v>
      </c>
      <c r="E18873" t="s">
        <v>383</v>
      </c>
      <c r="F18873" s="15">
        <v>45616</v>
      </c>
      <c r="G18873" t="s">
        <v>3222</v>
      </c>
      <c r="H18873" s="16">
        <v>496.38</v>
      </c>
    </row>
    <row r="18874" spans="1:8" x14ac:dyDescent="0.25">
      <c r="A18874" s="17" t="str">
        <f>A18873</f>
        <v>2800</v>
      </c>
      <c r="B18874" s="17" t="s">
        <v>39</v>
      </c>
      <c r="C18874" s="17"/>
      <c r="D18874" s="17"/>
      <c r="E18874" s="17"/>
      <c r="F18874" s="21"/>
      <c r="G18874" s="17"/>
      <c r="H18874" s="20">
        <f>SUBTOTAL(9,H18871:H18873)</f>
        <v>12005.08</v>
      </c>
    </row>
    <row r="18875" spans="1:8" x14ac:dyDescent="0.25">
      <c r="A18875" t="s">
        <v>382</v>
      </c>
      <c r="B18875" t="s">
        <v>40</v>
      </c>
      <c r="C18875" t="s">
        <v>498</v>
      </c>
      <c r="D18875" t="s">
        <v>30</v>
      </c>
      <c r="E18875" t="s">
        <v>383</v>
      </c>
      <c r="F18875" s="15">
        <v>45498</v>
      </c>
      <c r="G18875" t="s">
        <v>1176</v>
      </c>
      <c r="H18875" s="16">
        <v>75660.960000000006</v>
      </c>
    </row>
    <row r="18876" spans="1:8" x14ac:dyDescent="0.25">
      <c r="A18876" t="s">
        <v>382</v>
      </c>
      <c r="B18876" t="s">
        <v>40</v>
      </c>
      <c r="C18876" t="s">
        <v>498</v>
      </c>
      <c r="D18876" t="s">
        <v>30</v>
      </c>
      <c r="E18876" t="s">
        <v>383</v>
      </c>
      <c r="F18876" s="15">
        <v>45559</v>
      </c>
      <c r="G18876" t="s">
        <v>1966</v>
      </c>
      <c r="H18876" s="16">
        <v>36549.019999999997</v>
      </c>
    </row>
    <row r="18877" spans="1:8" x14ac:dyDescent="0.25">
      <c r="A18877" t="s">
        <v>382</v>
      </c>
      <c r="B18877" t="s">
        <v>40</v>
      </c>
      <c r="C18877" t="s">
        <v>498</v>
      </c>
      <c r="D18877" t="s">
        <v>30</v>
      </c>
      <c r="E18877" t="s">
        <v>383</v>
      </c>
      <c r="F18877" s="15">
        <v>45628</v>
      </c>
      <c r="G18877" t="s">
        <v>3627</v>
      </c>
      <c r="H18877" s="16">
        <v>144297.74</v>
      </c>
    </row>
    <row r="18878" spans="1:8" x14ac:dyDescent="0.25">
      <c r="A18878" s="17" t="str">
        <f>A18877</f>
        <v>2800</v>
      </c>
      <c r="B18878" s="17" t="s">
        <v>41</v>
      </c>
      <c r="C18878" s="17"/>
      <c r="D18878" s="17"/>
      <c r="E18878" s="17"/>
      <c r="F18878" s="21"/>
      <c r="G18878" s="17"/>
      <c r="H18878" s="20">
        <f>SUBTOTAL(9,H18875:H18877)</f>
        <v>256507.72</v>
      </c>
    </row>
    <row r="18879" spans="1:8" x14ac:dyDescent="0.25">
      <c r="A18879" t="s">
        <v>382</v>
      </c>
      <c r="B18879" t="s">
        <v>44</v>
      </c>
      <c r="C18879" t="s">
        <v>500</v>
      </c>
      <c r="D18879" t="s">
        <v>30</v>
      </c>
      <c r="E18879" t="s">
        <v>383</v>
      </c>
      <c r="F18879" s="15">
        <v>45516</v>
      </c>
      <c r="G18879" t="s">
        <v>1660</v>
      </c>
      <c r="H18879" s="16">
        <v>1916.35</v>
      </c>
    </row>
    <row r="18880" spans="1:8" x14ac:dyDescent="0.25">
      <c r="A18880" t="s">
        <v>382</v>
      </c>
      <c r="B18880" t="s">
        <v>44</v>
      </c>
      <c r="C18880" t="s">
        <v>500</v>
      </c>
      <c r="D18880" t="s">
        <v>30</v>
      </c>
      <c r="E18880" t="s">
        <v>383</v>
      </c>
      <c r="F18880" s="15">
        <v>45642</v>
      </c>
      <c r="G18880" t="s">
        <v>3628</v>
      </c>
      <c r="H18880" s="16">
        <v>3804.73</v>
      </c>
    </row>
    <row r="18881" spans="1:8" x14ac:dyDescent="0.25">
      <c r="A18881" t="s">
        <v>382</v>
      </c>
      <c r="B18881" t="s">
        <v>44</v>
      </c>
      <c r="C18881" t="s">
        <v>500</v>
      </c>
      <c r="D18881" t="s">
        <v>30</v>
      </c>
      <c r="E18881" t="s">
        <v>383</v>
      </c>
      <c r="F18881" s="15">
        <v>45642</v>
      </c>
      <c r="G18881" t="s">
        <v>3628</v>
      </c>
      <c r="H18881" s="16">
        <v>370.34</v>
      </c>
    </row>
    <row r="18882" spans="1:8" x14ac:dyDescent="0.25">
      <c r="A18882" t="s">
        <v>382</v>
      </c>
      <c r="B18882" t="s">
        <v>44</v>
      </c>
      <c r="C18882" t="s">
        <v>500</v>
      </c>
      <c r="D18882" t="s">
        <v>30</v>
      </c>
      <c r="E18882" t="s">
        <v>383</v>
      </c>
      <c r="F18882" s="15">
        <v>45702</v>
      </c>
      <c r="G18882" t="s">
        <v>4728</v>
      </c>
      <c r="H18882" s="16">
        <v>1522.95</v>
      </c>
    </row>
    <row r="18883" spans="1:8" x14ac:dyDescent="0.25">
      <c r="A18883" t="s">
        <v>382</v>
      </c>
      <c r="B18883" t="s">
        <v>44</v>
      </c>
      <c r="C18883" t="s">
        <v>500</v>
      </c>
      <c r="D18883" t="s">
        <v>30</v>
      </c>
      <c r="E18883" t="s">
        <v>383</v>
      </c>
      <c r="F18883" s="15">
        <v>45756</v>
      </c>
      <c r="G18883" t="s">
        <v>5795</v>
      </c>
      <c r="H18883" s="16">
        <v>2843.05</v>
      </c>
    </row>
    <row r="18884" spans="1:8" x14ac:dyDescent="0.25">
      <c r="A18884" s="17" t="str">
        <f>A18883</f>
        <v>2800</v>
      </c>
      <c r="B18884" s="17" t="s">
        <v>45</v>
      </c>
      <c r="C18884" s="17"/>
      <c r="D18884" s="17"/>
      <c r="E18884" s="17"/>
      <c r="F18884" s="21"/>
      <c r="G18884" s="17"/>
      <c r="H18884" s="20">
        <f>SUBTOTAL(9,H18879:H18883)</f>
        <v>10457.42</v>
      </c>
    </row>
    <row r="18885" spans="1:8" x14ac:dyDescent="0.25">
      <c r="A18885" t="s">
        <v>382</v>
      </c>
      <c r="B18885" t="s">
        <v>48</v>
      </c>
      <c r="C18885" t="s">
        <v>49</v>
      </c>
      <c r="D18885" t="s">
        <v>30</v>
      </c>
      <c r="E18885" t="s">
        <v>383</v>
      </c>
      <c r="F18885" s="15">
        <v>45492</v>
      </c>
      <c r="G18885" t="s">
        <v>1174</v>
      </c>
      <c r="H18885" s="16">
        <v>2137.65</v>
      </c>
    </row>
    <row r="18886" spans="1:8" x14ac:dyDescent="0.25">
      <c r="A18886" t="s">
        <v>382</v>
      </c>
      <c r="B18886" t="s">
        <v>48</v>
      </c>
      <c r="C18886" t="s">
        <v>49</v>
      </c>
      <c r="D18886" t="s">
        <v>30</v>
      </c>
      <c r="E18886" t="s">
        <v>383</v>
      </c>
      <c r="F18886" s="15">
        <v>45642</v>
      </c>
      <c r="G18886" t="s">
        <v>3628</v>
      </c>
      <c r="H18886" s="16">
        <v>3155.24</v>
      </c>
    </row>
    <row r="18887" spans="1:8" x14ac:dyDescent="0.25">
      <c r="A18887" t="s">
        <v>382</v>
      </c>
      <c r="B18887" t="s">
        <v>48</v>
      </c>
      <c r="C18887" t="s">
        <v>49</v>
      </c>
      <c r="D18887" t="s">
        <v>30</v>
      </c>
      <c r="E18887" t="s">
        <v>383</v>
      </c>
      <c r="F18887" s="15">
        <v>45681</v>
      </c>
      <c r="G18887" t="s">
        <v>4266</v>
      </c>
      <c r="H18887" s="16">
        <v>1908.48</v>
      </c>
    </row>
    <row r="18888" spans="1:8" x14ac:dyDescent="0.25">
      <c r="A18888" t="s">
        <v>382</v>
      </c>
      <c r="B18888" t="s">
        <v>48</v>
      </c>
      <c r="C18888" t="s">
        <v>49</v>
      </c>
      <c r="D18888" t="s">
        <v>30</v>
      </c>
      <c r="E18888" t="s">
        <v>383</v>
      </c>
      <c r="F18888" s="15">
        <v>45687</v>
      </c>
      <c r="G18888" t="s">
        <v>4270</v>
      </c>
      <c r="H18888" s="16">
        <v>2283.36</v>
      </c>
    </row>
    <row r="18889" spans="1:8" x14ac:dyDescent="0.25">
      <c r="A18889" t="s">
        <v>382</v>
      </c>
      <c r="B18889" t="s">
        <v>48</v>
      </c>
      <c r="C18889" t="s">
        <v>49</v>
      </c>
      <c r="D18889" t="s">
        <v>30</v>
      </c>
      <c r="E18889" t="s">
        <v>383</v>
      </c>
      <c r="F18889" s="15">
        <v>45727</v>
      </c>
      <c r="G18889" t="s">
        <v>5145</v>
      </c>
      <c r="H18889" s="16">
        <v>1976.64</v>
      </c>
    </row>
    <row r="18890" spans="1:8" x14ac:dyDescent="0.25">
      <c r="A18890" t="s">
        <v>382</v>
      </c>
      <c r="B18890" t="s">
        <v>48</v>
      </c>
      <c r="C18890" t="s">
        <v>49</v>
      </c>
      <c r="D18890" t="s">
        <v>30</v>
      </c>
      <c r="E18890" t="s">
        <v>383</v>
      </c>
      <c r="F18890" s="15">
        <v>45742</v>
      </c>
      <c r="G18890" t="s">
        <v>5146</v>
      </c>
      <c r="H18890" s="16">
        <v>2754.8</v>
      </c>
    </row>
    <row r="18891" spans="1:8" x14ac:dyDescent="0.25">
      <c r="A18891" t="s">
        <v>382</v>
      </c>
      <c r="B18891" t="s">
        <v>48</v>
      </c>
      <c r="C18891" t="s">
        <v>49</v>
      </c>
      <c r="D18891" t="s">
        <v>30</v>
      </c>
      <c r="E18891" t="s">
        <v>383</v>
      </c>
      <c r="F18891" s="15">
        <v>45764</v>
      </c>
      <c r="G18891" t="s">
        <v>5791</v>
      </c>
      <c r="H18891" s="16">
        <v>2507.7199999999998</v>
      </c>
    </row>
    <row r="18892" spans="1:8" x14ac:dyDescent="0.25">
      <c r="A18892" t="s">
        <v>382</v>
      </c>
      <c r="B18892" t="s">
        <v>48</v>
      </c>
      <c r="C18892" t="s">
        <v>49</v>
      </c>
      <c r="D18892" t="s">
        <v>30</v>
      </c>
      <c r="E18892" t="s">
        <v>383</v>
      </c>
      <c r="F18892" s="15">
        <v>45817</v>
      </c>
      <c r="G18892" t="s">
        <v>7142</v>
      </c>
      <c r="H18892" s="16">
        <v>4597.96</v>
      </c>
    </row>
    <row r="18893" spans="1:8" x14ac:dyDescent="0.25">
      <c r="A18893" t="s">
        <v>382</v>
      </c>
      <c r="B18893" t="s">
        <v>48</v>
      </c>
      <c r="C18893" t="s">
        <v>49</v>
      </c>
      <c r="D18893" t="s">
        <v>30</v>
      </c>
      <c r="E18893" t="s">
        <v>383</v>
      </c>
      <c r="F18893" s="15">
        <v>45834</v>
      </c>
      <c r="G18893" t="s">
        <v>7143</v>
      </c>
      <c r="H18893" s="16">
        <v>2496.36</v>
      </c>
    </row>
    <row r="18894" spans="1:8" x14ac:dyDescent="0.25">
      <c r="A18894" t="s">
        <v>382</v>
      </c>
      <c r="B18894" t="s">
        <v>48</v>
      </c>
      <c r="C18894" t="s">
        <v>49</v>
      </c>
      <c r="D18894" t="s">
        <v>30</v>
      </c>
      <c r="E18894" t="s">
        <v>383</v>
      </c>
      <c r="F18894" s="15">
        <v>45621</v>
      </c>
      <c r="G18894" t="s">
        <v>3224</v>
      </c>
      <c r="H18894" s="16">
        <v>1882.92</v>
      </c>
    </row>
    <row r="18895" spans="1:8" x14ac:dyDescent="0.25">
      <c r="A18895" t="s">
        <v>382</v>
      </c>
      <c r="B18895" t="s">
        <v>48</v>
      </c>
      <c r="C18895" t="s">
        <v>49</v>
      </c>
      <c r="D18895" t="s">
        <v>30</v>
      </c>
      <c r="E18895" t="s">
        <v>383</v>
      </c>
      <c r="F18895" s="15">
        <v>45621</v>
      </c>
      <c r="G18895" t="s">
        <v>3224</v>
      </c>
      <c r="H18895" s="16">
        <v>3223.4</v>
      </c>
    </row>
    <row r="18896" spans="1:8" x14ac:dyDescent="0.25">
      <c r="A18896" s="17" t="str">
        <f>A18895</f>
        <v>2800</v>
      </c>
      <c r="B18896" s="17" t="s">
        <v>50</v>
      </c>
      <c r="C18896" s="17"/>
      <c r="D18896" s="17"/>
      <c r="E18896" s="17"/>
      <c r="F18896" s="21"/>
      <c r="G18896" s="17"/>
      <c r="H18896" s="20">
        <f>SUBTOTAL(9,H18885:H18895)</f>
        <v>28924.53</v>
      </c>
    </row>
    <row r="18897" spans="1:8" x14ac:dyDescent="0.25">
      <c r="A18897" t="s">
        <v>382</v>
      </c>
      <c r="B18897" t="s">
        <v>51</v>
      </c>
      <c r="C18897" t="s">
        <v>52</v>
      </c>
      <c r="D18897" t="s">
        <v>30</v>
      </c>
      <c r="E18897" t="s">
        <v>383</v>
      </c>
      <c r="F18897" s="15">
        <v>45492</v>
      </c>
      <c r="G18897" t="s">
        <v>1174</v>
      </c>
      <c r="H18897" s="16">
        <v>5944.7</v>
      </c>
    </row>
    <row r="18898" spans="1:8" x14ac:dyDescent="0.25">
      <c r="A18898" t="s">
        <v>382</v>
      </c>
      <c r="B18898" t="s">
        <v>51</v>
      </c>
      <c r="C18898" t="s">
        <v>52</v>
      </c>
      <c r="D18898" t="s">
        <v>30</v>
      </c>
      <c r="E18898" t="s">
        <v>383</v>
      </c>
      <c r="F18898" s="15">
        <v>45642</v>
      </c>
      <c r="G18898" t="s">
        <v>3628</v>
      </c>
      <c r="H18898" s="16">
        <v>10165.06</v>
      </c>
    </row>
    <row r="18899" spans="1:8" x14ac:dyDescent="0.25">
      <c r="A18899" t="s">
        <v>382</v>
      </c>
      <c r="B18899" t="s">
        <v>51</v>
      </c>
      <c r="C18899" t="s">
        <v>52</v>
      </c>
      <c r="D18899" t="s">
        <v>30</v>
      </c>
      <c r="E18899" t="s">
        <v>383</v>
      </c>
      <c r="F18899" s="15">
        <v>45681</v>
      </c>
      <c r="G18899" t="s">
        <v>4266</v>
      </c>
      <c r="H18899" s="16">
        <v>7958.62</v>
      </c>
    </row>
    <row r="18900" spans="1:8" x14ac:dyDescent="0.25">
      <c r="A18900" t="s">
        <v>382</v>
      </c>
      <c r="B18900" t="s">
        <v>51</v>
      </c>
      <c r="C18900" t="s">
        <v>52</v>
      </c>
      <c r="D18900" t="s">
        <v>30</v>
      </c>
      <c r="E18900" t="s">
        <v>383</v>
      </c>
      <c r="F18900" s="15">
        <v>45687</v>
      </c>
      <c r="G18900" t="s">
        <v>4270</v>
      </c>
      <c r="H18900" s="16">
        <v>6841.78</v>
      </c>
    </row>
    <row r="18901" spans="1:8" x14ac:dyDescent="0.25">
      <c r="A18901" t="s">
        <v>382</v>
      </c>
      <c r="B18901" t="s">
        <v>51</v>
      </c>
      <c r="C18901" t="s">
        <v>52</v>
      </c>
      <c r="D18901" t="s">
        <v>30</v>
      </c>
      <c r="E18901" t="s">
        <v>383</v>
      </c>
      <c r="F18901" s="15">
        <v>45727</v>
      </c>
      <c r="G18901" t="s">
        <v>5145</v>
      </c>
      <c r="H18901" s="16">
        <v>7754.32</v>
      </c>
    </row>
    <row r="18902" spans="1:8" x14ac:dyDescent="0.25">
      <c r="A18902" t="s">
        <v>382</v>
      </c>
      <c r="B18902" t="s">
        <v>51</v>
      </c>
      <c r="C18902" t="s">
        <v>52</v>
      </c>
      <c r="D18902" t="s">
        <v>30</v>
      </c>
      <c r="E18902" t="s">
        <v>383</v>
      </c>
      <c r="F18902" s="15">
        <v>45742</v>
      </c>
      <c r="G18902" t="s">
        <v>5146</v>
      </c>
      <c r="H18902" s="16">
        <v>8707.7199999999993</v>
      </c>
    </row>
    <row r="18903" spans="1:8" x14ac:dyDescent="0.25">
      <c r="A18903" t="s">
        <v>382</v>
      </c>
      <c r="B18903" t="s">
        <v>51</v>
      </c>
      <c r="C18903" t="s">
        <v>52</v>
      </c>
      <c r="D18903" t="s">
        <v>30</v>
      </c>
      <c r="E18903" t="s">
        <v>383</v>
      </c>
      <c r="F18903" s="15">
        <v>45764</v>
      </c>
      <c r="G18903" t="s">
        <v>5791</v>
      </c>
      <c r="H18903" s="16">
        <v>7945</v>
      </c>
    </row>
    <row r="18904" spans="1:8" x14ac:dyDescent="0.25">
      <c r="A18904" t="s">
        <v>382</v>
      </c>
      <c r="B18904" t="s">
        <v>51</v>
      </c>
      <c r="C18904" t="s">
        <v>52</v>
      </c>
      <c r="D18904" t="s">
        <v>30</v>
      </c>
      <c r="E18904" t="s">
        <v>383</v>
      </c>
      <c r="F18904" s="15">
        <v>45817</v>
      </c>
      <c r="G18904" t="s">
        <v>7142</v>
      </c>
      <c r="H18904" s="16">
        <v>12366.96</v>
      </c>
    </row>
    <row r="18905" spans="1:8" x14ac:dyDescent="0.25">
      <c r="A18905" t="s">
        <v>382</v>
      </c>
      <c r="B18905" t="s">
        <v>51</v>
      </c>
      <c r="C18905" t="s">
        <v>52</v>
      </c>
      <c r="D18905" t="s">
        <v>30</v>
      </c>
      <c r="E18905" t="s">
        <v>383</v>
      </c>
      <c r="F18905" s="15">
        <v>45834</v>
      </c>
      <c r="G18905" t="s">
        <v>7143</v>
      </c>
      <c r="H18905" s="16">
        <v>7195.9</v>
      </c>
    </row>
    <row r="18906" spans="1:8" x14ac:dyDescent="0.25">
      <c r="A18906" t="s">
        <v>382</v>
      </c>
      <c r="B18906" t="s">
        <v>51</v>
      </c>
      <c r="C18906" t="s">
        <v>52</v>
      </c>
      <c r="D18906" t="s">
        <v>30</v>
      </c>
      <c r="E18906" t="s">
        <v>383</v>
      </c>
      <c r="F18906" s="15">
        <v>45621</v>
      </c>
      <c r="G18906" t="s">
        <v>3224</v>
      </c>
      <c r="H18906" s="16">
        <v>5693.16</v>
      </c>
    </row>
    <row r="18907" spans="1:8" x14ac:dyDescent="0.25">
      <c r="A18907" t="s">
        <v>382</v>
      </c>
      <c r="B18907" t="s">
        <v>51</v>
      </c>
      <c r="C18907" t="s">
        <v>52</v>
      </c>
      <c r="D18907" t="s">
        <v>30</v>
      </c>
      <c r="E18907" t="s">
        <v>383</v>
      </c>
      <c r="F18907" s="15">
        <v>45621</v>
      </c>
      <c r="G18907" t="s">
        <v>3224</v>
      </c>
      <c r="H18907" s="16">
        <v>8948.34</v>
      </c>
    </row>
    <row r="18908" spans="1:8" x14ac:dyDescent="0.25">
      <c r="A18908" s="17" t="str">
        <f>A18907</f>
        <v>2800</v>
      </c>
      <c r="B18908" s="17" t="s">
        <v>53</v>
      </c>
      <c r="C18908" s="17"/>
      <c r="D18908" s="17"/>
      <c r="E18908" s="17"/>
      <c r="F18908" s="21"/>
      <c r="G18908" s="17"/>
      <c r="H18908" s="20">
        <f>SUBTOTAL(9,H18897:H18907)</f>
        <v>89521.56</v>
      </c>
    </row>
    <row r="18909" spans="1:8" x14ac:dyDescent="0.25">
      <c r="A18909" t="s">
        <v>382</v>
      </c>
      <c r="B18909" t="s">
        <v>54</v>
      </c>
      <c r="C18909" t="s">
        <v>55</v>
      </c>
      <c r="D18909" t="s">
        <v>30</v>
      </c>
      <c r="E18909" t="s">
        <v>383</v>
      </c>
      <c r="F18909" s="15">
        <v>45492</v>
      </c>
      <c r="G18909" t="s">
        <v>1174</v>
      </c>
      <c r="H18909" s="16">
        <v>1500.66</v>
      </c>
    </row>
    <row r="18910" spans="1:8" x14ac:dyDescent="0.25">
      <c r="A18910" t="s">
        <v>382</v>
      </c>
      <c r="B18910" t="s">
        <v>54</v>
      </c>
      <c r="C18910" t="s">
        <v>55</v>
      </c>
      <c r="D18910" t="s">
        <v>30</v>
      </c>
      <c r="E18910" t="s">
        <v>383</v>
      </c>
      <c r="F18910" s="15">
        <v>45492</v>
      </c>
      <c r="G18910" t="s">
        <v>1174</v>
      </c>
      <c r="H18910" s="16">
        <v>154.54</v>
      </c>
    </row>
    <row r="18911" spans="1:8" x14ac:dyDescent="0.25">
      <c r="A18911" s="17" t="str">
        <f>A18910</f>
        <v>2800</v>
      </c>
      <c r="B18911" s="17" t="s">
        <v>56</v>
      </c>
      <c r="C18911" s="17"/>
      <c r="D18911" s="17"/>
      <c r="E18911" s="17"/>
      <c r="F18911" s="21"/>
      <c r="G18911" s="17"/>
      <c r="H18911" s="20">
        <f>SUBTOTAL(9,H18909:H18910)</f>
        <v>1655.2</v>
      </c>
    </row>
    <row r="18912" spans="1:8" x14ac:dyDescent="0.25">
      <c r="A18912" t="s">
        <v>382</v>
      </c>
      <c r="B18912" t="s">
        <v>103</v>
      </c>
      <c r="C18912" t="s">
        <v>523</v>
      </c>
      <c r="D18912" t="s">
        <v>30</v>
      </c>
      <c r="E18912" t="s">
        <v>383</v>
      </c>
      <c r="F18912" s="15">
        <v>45502</v>
      </c>
      <c r="G18912" t="s">
        <v>1173</v>
      </c>
      <c r="H18912" s="16">
        <v>5347.28</v>
      </c>
    </row>
    <row r="18913" spans="1:8" x14ac:dyDescent="0.25">
      <c r="A18913" t="s">
        <v>382</v>
      </c>
      <c r="B18913" t="s">
        <v>103</v>
      </c>
      <c r="C18913" t="s">
        <v>523</v>
      </c>
      <c r="D18913" t="s">
        <v>30</v>
      </c>
      <c r="E18913" t="s">
        <v>383</v>
      </c>
      <c r="F18913" s="15">
        <v>45779</v>
      </c>
      <c r="G18913" t="s">
        <v>6366</v>
      </c>
      <c r="H18913" s="16">
        <v>7373.04</v>
      </c>
    </row>
    <row r="18914" spans="1:8" x14ac:dyDescent="0.25">
      <c r="A18914" t="s">
        <v>382</v>
      </c>
      <c r="B18914" t="s">
        <v>103</v>
      </c>
      <c r="C18914" t="s">
        <v>523</v>
      </c>
      <c r="D18914" t="s">
        <v>30</v>
      </c>
      <c r="E18914" t="s">
        <v>383</v>
      </c>
      <c r="F18914" s="15">
        <v>45835</v>
      </c>
      <c r="G18914" t="s">
        <v>7139</v>
      </c>
      <c r="H18914" s="16">
        <v>6634.77</v>
      </c>
    </row>
    <row r="18915" spans="1:8" x14ac:dyDescent="0.25">
      <c r="A18915" s="17" t="str">
        <f>A18914</f>
        <v>2800</v>
      </c>
      <c r="B18915" s="17" t="s">
        <v>104</v>
      </c>
      <c r="C18915" s="17"/>
      <c r="D18915" s="17"/>
      <c r="E18915" s="17"/>
      <c r="F18915" s="21"/>
      <c r="G18915" s="17"/>
      <c r="H18915" s="20">
        <f>SUBTOTAL(9,H18912:H18914)</f>
        <v>19355.09</v>
      </c>
    </row>
    <row r="18916" spans="1:8" x14ac:dyDescent="0.25">
      <c r="A18916" t="s">
        <v>382</v>
      </c>
      <c r="B18916" t="s">
        <v>195</v>
      </c>
      <c r="C18916" t="s">
        <v>485</v>
      </c>
      <c r="D18916" t="s">
        <v>30</v>
      </c>
      <c r="E18916" t="s">
        <v>383</v>
      </c>
      <c r="F18916" s="15">
        <v>45516</v>
      </c>
      <c r="G18916" t="s">
        <v>1660</v>
      </c>
      <c r="H18916" s="16">
        <v>25823.88</v>
      </c>
    </row>
    <row r="18917" spans="1:8" x14ac:dyDescent="0.25">
      <c r="A18917" s="17" t="str">
        <f>A18916</f>
        <v>2800</v>
      </c>
      <c r="B18917" s="17" t="s">
        <v>196</v>
      </c>
      <c r="C18917" s="17"/>
      <c r="D18917" s="17"/>
      <c r="E18917" s="17"/>
      <c r="F18917" s="21"/>
      <c r="G18917" s="17"/>
      <c r="H18917" s="20">
        <f>SUBTOTAL(9,H18916:H18916)</f>
        <v>25823.88</v>
      </c>
    </row>
    <row r="18918" spans="1:8" x14ac:dyDescent="0.25">
      <c r="A18918" t="s">
        <v>382</v>
      </c>
      <c r="B18918" t="s">
        <v>73</v>
      </c>
      <c r="C18918" t="s">
        <v>477</v>
      </c>
      <c r="D18918" t="s">
        <v>30</v>
      </c>
      <c r="E18918" t="s">
        <v>383</v>
      </c>
      <c r="F18918" s="15">
        <v>45516</v>
      </c>
      <c r="G18918" t="s">
        <v>1660</v>
      </c>
      <c r="H18918" s="16">
        <v>18796.95</v>
      </c>
    </row>
    <row r="18919" spans="1:8" x14ac:dyDescent="0.25">
      <c r="A18919" t="s">
        <v>382</v>
      </c>
      <c r="B18919" t="s">
        <v>73</v>
      </c>
      <c r="C18919" t="s">
        <v>477</v>
      </c>
      <c r="D18919" t="s">
        <v>30</v>
      </c>
      <c r="E18919" t="s">
        <v>383</v>
      </c>
      <c r="F18919" s="15">
        <v>45771</v>
      </c>
      <c r="G18919" t="s">
        <v>5796</v>
      </c>
      <c r="H18919" s="16">
        <v>2000</v>
      </c>
    </row>
    <row r="18920" spans="1:8" x14ac:dyDescent="0.25">
      <c r="A18920" s="17" t="str">
        <f>A18919</f>
        <v>2800</v>
      </c>
      <c r="B18920" s="17" t="s">
        <v>74</v>
      </c>
      <c r="C18920" s="17"/>
      <c r="D18920" s="17"/>
      <c r="E18920" s="17"/>
      <c r="F18920" s="21"/>
      <c r="G18920" s="17"/>
      <c r="H18920" s="20">
        <f>SUBTOTAL(9,H18918:H18919)</f>
        <v>20796.95</v>
      </c>
    </row>
    <row r="18921" spans="1:8" ht="16.5" thickBot="1" x14ac:dyDescent="0.3">
      <c r="A18921" s="22" t="s">
        <v>1177</v>
      </c>
      <c r="B18921" s="22"/>
      <c r="C18921" s="25" t="str">
        <f>E18919&amp;" Total"</f>
        <v>MOFFAT 2 Total</v>
      </c>
      <c r="D18921" s="22"/>
      <c r="E18921" s="22"/>
      <c r="F18921" s="23"/>
      <c r="G18921" s="22"/>
      <c r="H18921" s="24">
        <f>SUBTOTAL(9,H18816:H18919)</f>
        <v>1193018.5299999998</v>
      </c>
    </row>
    <row r="18922" spans="1:8" x14ac:dyDescent="0.25">
      <c r="A18922" t="s">
        <v>384</v>
      </c>
      <c r="B18922" t="s">
        <v>15</v>
      </c>
      <c r="C18922" t="s">
        <v>1337</v>
      </c>
      <c r="D18922" t="s">
        <v>12</v>
      </c>
      <c r="E18922" t="s">
        <v>385</v>
      </c>
      <c r="F18922" s="15">
        <v>45531</v>
      </c>
      <c r="G18922" t="s">
        <v>1661</v>
      </c>
      <c r="H18922" s="16">
        <v>46894.45</v>
      </c>
    </row>
    <row r="18923" spans="1:8" x14ac:dyDescent="0.25">
      <c r="A18923" s="17" t="str">
        <f>A18922</f>
        <v>2810</v>
      </c>
      <c r="B18923" s="17" t="s">
        <v>16</v>
      </c>
      <c r="C18923" s="17"/>
      <c r="D18923" s="17"/>
      <c r="E18923" s="17"/>
      <c r="F18923" s="21"/>
      <c r="G18923" s="17"/>
      <c r="H18923" s="20">
        <f>SUBTOTAL(9,H18922:H18922)</f>
        <v>46894.45</v>
      </c>
    </row>
    <row r="18924" spans="1:8" x14ac:dyDescent="0.25">
      <c r="A18924" t="s">
        <v>384</v>
      </c>
      <c r="B18924" t="s">
        <v>2586</v>
      </c>
      <c r="C18924" t="s">
        <v>2587</v>
      </c>
      <c r="D18924" t="s">
        <v>12</v>
      </c>
      <c r="E18924" t="s">
        <v>385</v>
      </c>
      <c r="F18924" s="15">
        <v>45828</v>
      </c>
      <c r="G18924" t="s">
        <v>7144</v>
      </c>
      <c r="H18924" s="16">
        <v>2848.68</v>
      </c>
    </row>
    <row r="18925" spans="1:8" x14ac:dyDescent="0.25">
      <c r="A18925" t="s">
        <v>384</v>
      </c>
      <c r="B18925" t="s">
        <v>2586</v>
      </c>
      <c r="C18925" t="s">
        <v>2587</v>
      </c>
      <c r="D18925" t="s">
        <v>12</v>
      </c>
      <c r="E18925" t="s">
        <v>385</v>
      </c>
      <c r="F18925" s="15">
        <v>45608</v>
      </c>
      <c r="G18925" t="s">
        <v>3226</v>
      </c>
      <c r="H18925" s="16">
        <v>39055.519999999997</v>
      </c>
    </row>
    <row r="18926" spans="1:8" x14ac:dyDescent="0.25">
      <c r="A18926" s="17" t="str">
        <f>A18925</f>
        <v>2810</v>
      </c>
      <c r="B18926" s="17" t="s">
        <v>2589</v>
      </c>
      <c r="C18926" s="17"/>
      <c r="D18926" s="17"/>
      <c r="E18926" s="17"/>
      <c r="F18926" s="21"/>
      <c r="G18926" s="17"/>
      <c r="H18926" s="20">
        <f>SUBTOTAL(9,H18924:H18925)</f>
        <v>41904.199999999997</v>
      </c>
    </row>
    <row r="18927" spans="1:8" x14ac:dyDescent="0.25">
      <c r="A18927" t="s">
        <v>384</v>
      </c>
      <c r="B18927" t="s">
        <v>2590</v>
      </c>
      <c r="C18927" t="s">
        <v>2591</v>
      </c>
      <c r="D18927" t="s">
        <v>12</v>
      </c>
      <c r="E18927" t="s">
        <v>385</v>
      </c>
      <c r="F18927" s="15">
        <v>45621</v>
      </c>
      <c r="G18927" t="s">
        <v>3227</v>
      </c>
      <c r="H18927" s="16">
        <v>2406.23</v>
      </c>
    </row>
    <row r="18928" spans="1:8" x14ac:dyDescent="0.25">
      <c r="A18928" s="17" t="str">
        <f>A18927</f>
        <v>2810</v>
      </c>
      <c r="B18928" s="17" t="s">
        <v>2593</v>
      </c>
      <c r="C18928" s="17"/>
      <c r="D18928" s="17"/>
      <c r="E18928" s="17"/>
      <c r="F18928" s="21"/>
      <c r="G18928" s="17"/>
      <c r="H18928" s="20">
        <f>SUBTOTAL(9,H18927:H18927)</f>
        <v>2406.23</v>
      </c>
    </row>
    <row r="18929" spans="1:8" x14ac:dyDescent="0.25">
      <c r="A18929" t="s">
        <v>384</v>
      </c>
      <c r="B18929" t="s">
        <v>468</v>
      </c>
      <c r="C18929" t="s">
        <v>469</v>
      </c>
      <c r="D18929" t="s">
        <v>30</v>
      </c>
      <c r="E18929" t="s">
        <v>385</v>
      </c>
      <c r="F18929" s="15">
        <v>45492</v>
      </c>
      <c r="G18929" t="s">
        <v>1178</v>
      </c>
      <c r="H18929" s="16">
        <v>2298.4499999999998</v>
      </c>
    </row>
    <row r="18930" spans="1:8" x14ac:dyDescent="0.25">
      <c r="A18930" s="17" t="str">
        <f>A18929</f>
        <v>2810</v>
      </c>
      <c r="B18930" s="17" t="s">
        <v>470</v>
      </c>
      <c r="C18930" s="17"/>
      <c r="D18930" s="17"/>
      <c r="E18930" s="17"/>
      <c r="F18930" s="21"/>
      <c r="G18930" s="17"/>
      <c r="H18930" s="20">
        <f>SUBTOTAL(9,H18929:H18929)</f>
        <v>2298.4499999999998</v>
      </c>
    </row>
    <row r="18931" spans="1:8" x14ac:dyDescent="0.25">
      <c r="A18931" t="s">
        <v>384</v>
      </c>
      <c r="B18931" t="s">
        <v>471</v>
      </c>
      <c r="C18931" t="s">
        <v>472</v>
      </c>
      <c r="D18931" t="s">
        <v>30</v>
      </c>
      <c r="E18931" t="s">
        <v>385</v>
      </c>
      <c r="F18931" s="15">
        <v>45492</v>
      </c>
      <c r="G18931" t="s">
        <v>1178</v>
      </c>
      <c r="H18931" s="16">
        <v>657.4</v>
      </c>
    </row>
    <row r="18932" spans="1:8" x14ac:dyDescent="0.25">
      <c r="A18932" s="17" t="str">
        <f>A18931</f>
        <v>2810</v>
      </c>
      <c r="B18932" s="17" t="s">
        <v>473</v>
      </c>
      <c r="C18932" s="17"/>
      <c r="D18932" s="17"/>
      <c r="E18932" s="17"/>
      <c r="F18932" s="21"/>
      <c r="G18932" s="17"/>
      <c r="H18932" s="20">
        <f>SUBTOTAL(9,H18931:H18931)</f>
        <v>657.4</v>
      </c>
    </row>
    <row r="18933" spans="1:8" x14ac:dyDescent="0.25">
      <c r="A18933" t="s">
        <v>384</v>
      </c>
      <c r="B18933" t="s">
        <v>2113</v>
      </c>
      <c r="C18933" t="s">
        <v>2114</v>
      </c>
      <c r="D18933" t="s">
        <v>12</v>
      </c>
      <c r="E18933" t="s">
        <v>385</v>
      </c>
      <c r="F18933" s="15">
        <v>45574</v>
      </c>
      <c r="G18933" t="s">
        <v>2497</v>
      </c>
      <c r="H18933" s="16">
        <v>234079</v>
      </c>
    </row>
    <row r="18934" spans="1:8" x14ac:dyDescent="0.25">
      <c r="A18934" t="s">
        <v>384</v>
      </c>
      <c r="B18934" t="s">
        <v>2113</v>
      </c>
      <c r="C18934" t="s">
        <v>2114</v>
      </c>
      <c r="D18934" t="s">
        <v>12</v>
      </c>
      <c r="E18934" t="s">
        <v>385</v>
      </c>
      <c r="F18934" s="15">
        <v>45706</v>
      </c>
      <c r="G18934" t="s">
        <v>4730</v>
      </c>
      <c r="H18934" s="16">
        <v>234078</v>
      </c>
    </row>
    <row r="18935" spans="1:8" x14ac:dyDescent="0.25">
      <c r="A18935" s="17" t="str">
        <f>A18934</f>
        <v>2810</v>
      </c>
      <c r="B18935" s="17" t="s">
        <v>2116</v>
      </c>
      <c r="C18935" s="17"/>
      <c r="D18935" s="17"/>
      <c r="E18935" s="17"/>
      <c r="F18935" s="21"/>
      <c r="G18935" s="17"/>
      <c r="H18935" s="20">
        <f>SUBTOTAL(9,H18933:H18934)</f>
        <v>468157</v>
      </c>
    </row>
    <row r="18936" spans="1:8" x14ac:dyDescent="0.25">
      <c r="A18936" t="s">
        <v>384</v>
      </c>
      <c r="B18936" t="s">
        <v>2152</v>
      </c>
      <c r="C18936" t="s">
        <v>2153</v>
      </c>
      <c r="D18936" t="s">
        <v>12</v>
      </c>
      <c r="E18936" t="s">
        <v>385</v>
      </c>
      <c r="F18936" s="15">
        <v>45574</v>
      </c>
      <c r="G18936" t="s">
        <v>2497</v>
      </c>
      <c r="H18936" s="16">
        <v>30000</v>
      </c>
    </row>
    <row r="18937" spans="1:8" x14ac:dyDescent="0.25">
      <c r="A18937" s="17" t="str">
        <f>A18936</f>
        <v>2810</v>
      </c>
      <c r="B18937" s="17" t="s">
        <v>2154</v>
      </c>
      <c r="C18937" s="17"/>
      <c r="D18937" s="17"/>
      <c r="E18937" s="17"/>
      <c r="F18937" s="21"/>
      <c r="G18937" s="17"/>
      <c r="H18937" s="20">
        <f>SUBTOTAL(9,H18936:H18936)</f>
        <v>30000</v>
      </c>
    </row>
    <row r="18938" spans="1:8" x14ac:dyDescent="0.25">
      <c r="A18938" t="s">
        <v>384</v>
      </c>
      <c r="B18938" t="s">
        <v>2100</v>
      </c>
      <c r="C18938" t="s">
        <v>2101</v>
      </c>
      <c r="D18938" t="s">
        <v>12</v>
      </c>
      <c r="E18938" t="s">
        <v>385</v>
      </c>
      <c r="F18938" s="15">
        <v>45574</v>
      </c>
      <c r="G18938" t="s">
        <v>2497</v>
      </c>
      <c r="H18938" s="16">
        <v>90000</v>
      </c>
    </row>
    <row r="18939" spans="1:8" x14ac:dyDescent="0.25">
      <c r="A18939" s="17" t="str">
        <f>A18938</f>
        <v>2810</v>
      </c>
      <c r="B18939" s="17" t="s">
        <v>2103</v>
      </c>
      <c r="C18939" s="17"/>
      <c r="D18939" s="17"/>
      <c r="E18939" s="17"/>
      <c r="F18939" s="21"/>
      <c r="G18939" s="17"/>
      <c r="H18939" s="20">
        <f>SUBTOTAL(9,H18938:H18938)</f>
        <v>90000</v>
      </c>
    </row>
    <row r="18940" spans="1:8" x14ac:dyDescent="0.25">
      <c r="A18940" t="s">
        <v>384</v>
      </c>
      <c r="B18940" t="s">
        <v>64</v>
      </c>
      <c r="C18940" t="s">
        <v>65</v>
      </c>
      <c r="D18940" t="s">
        <v>12</v>
      </c>
      <c r="E18940" t="s">
        <v>385</v>
      </c>
      <c r="F18940" s="15">
        <v>45834</v>
      </c>
      <c r="G18940" t="s">
        <v>7145</v>
      </c>
      <c r="H18940" s="16">
        <v>4500</v>
      </c>
    </row>
    <row r="18941" spans="1:8" x14ac:dyDescent="0.25">
      <c r="A18941" s="17" t="str">
        <f>A18940</f>
        <v>2810</v>
      </c>
      <c r="B18941" s="17" t="s">
        <v>66</v>
      </c>
      <c r="C18941" s="17"/>
      <c r="D18941" s="17"/>
      <c r="E18941" s="17"/>
      <c r="F18941" s="21"/>
      <c r="G18941" s="17"/>
      <c r="H18941" s="20">
        <f>SUBTOTAL(9,H18940:H18940)</f>
        <v>4500</v>
      </c>
    </row>
    <row r="18942" spans="1:8" x14ac:dyDescent="0.25">
      <c r="A18942" t="s">
        <v>384</v>
      </c>
      <c r="B18942" t="s">
        <v>2070</v>
      </c>
      <c r="C18942" t="s">
        <v>2071</v>
      </c>
      <c r="D18942" t="s">
        <v>12</v>
      </c>
      <c r="E18942" t="s">
        <v>385</v>
      </c>
      <c r="F18942" s="15">
        <v>45574</v>
      </c>
      <c r="G18942" t="s">
        <v>2497</v>
      </c>
      <c r="H18942" s="16">
        <v>229899.6</v>
      </c>
    </row>
    <row r="18943" spans="1:8" x14ac:dyDescent="0.25">
      <c r="A18943" s="17" t="str">
        <f>A18942</f>
        <v>2810</v>
      </c>
      <c r="B18943" s="17" t="s">
        <v>2073</v>
      </c>
      <c r="C18943" s="17"/>
      <c r="D18943" s="17"/>
      <c r="E18943" s="17"/>
      <c r="F18943" s="21"/>
      <c r="G18943" s="17"/>
      <c r="H18943" s="20">
        <f>SUBTOTAL(9,H18942:H18942)</f>
        <v>229899.6</v>
      </c>
    </row>
    <row r="18944" spans="1:8" x14ac:dyDescent="0.25">
      <c r="A18944" t="s">
        <v>384</v>
      </c>
      <c r="B18944" t="s">
        <v>474</v>
      </c>
      <c r="C18944" t="s">
        <v>475</v>
      </c>
      <c r="D18944" t="s">
        <v>12</v>
      </c>
      <c r="E18944" t="s">
        <v>385</v>
      </c>
      <c r="F18944" s="15">
        <v>45574</v>
      </c>
      <c r="G18944" t="s">
        <v>2497</v>
      </c>
      <c r="H18944" s="16">
        <v>50000</v>
      </c>
    </row>
    <row r="18945" spans="1:8" x14ac:dyDescent="0.25">
      <c r="A18945" s="17" t="str">
        <f>A18944</f>
        <v>2810</v>
      </c>
      <c r="B18945" s="17" t="s">
        <v>476</v>
      </c>
      <c r="C18945" s="17"/>
      <c r="D18945" s="17"/>
      <c r="E18945" s="17"/>
      <c r="F18945" s="21"/>
      <c r="G18945" s="17"/>
      <c r="H18945" s="20">
        <f>SUBTOTAL(9,H18944:H18944)</f>
        <v>50000</v>
      </c>
    </row>
    <row r="18946" spans="1:8" x14ac:dyDescent="0.25">
      <c r="A18946" t="s">
        <v>384</v>
      </c>
      <c r="B18946" t="s">
        <v>2164</v>
      </c>
      <c r="C18946" t="s">
        <v>2165</v>
      </c>
      <c r="D18946" t="s">
        <v>12</v>
      </c>
      <c r="E18946" t="s">
        <v>385</v>
      </c>
      <c r="F18946" s="15">
        <v>45574</v>
      </c>
      <c r="G18946" t="s">
        <v>2497</v>
      </c>
      <c r="H18946" s="16">
        <v>300000</v>
      </c>
    </row>
    <row r="18947" spans="1:8" x14ac:dyDescent="0.25">
      <c r="A18947" s="17" t="str">
        <f>A18946</f>
        <v>2810</v>
      </c>
      <c r="B18947" s="17" t="s">
        <v>2166</v>
      </c>
      <c r="C18947" s="17"/>
      <c r="D18947" s="17"/>
      <c r="E18947" s="17"/>
      <c r="F18947" s="21"/>
      <c r="G18947" s="17"/>
      <c r="H18947" s="20">
        <f>SUBTOTAL(9,H18946:H18946)</f>
        <v>300000</v>
      </c>
    </row>
    <row r="18948" spans="1:8" x14ac:dyDescent="0.25">
      <c r="A18948" t="s">
        <v>384</v>
      </c>
      <c r="B18948" t="s">
        <v>2596</v>
      </c>
      <c r="C18948" t="s">
        <v>2597</v>
      </c>
      <c r="D18948" t="s">
        <v>12</v>
      </c>
      <c r="E18948" t="s">
        <v>385</v>
      </c>
      <c r="F18948" s="15">
        <v>45749</v>
      </c>
      <c r="G18948" t="s">
        <v>5797</v>
      </c>
      <c r="H18948" s="16">
        <v>1000</v>
      </c>
    </row>
    <row r="18949" spans="1:8" x14ac:dyDescent="0.25">
      <c r="A18949" t="s">
        <v>384</v>
      </c>
      <c r="B18949" t="s">
        <v>2596</v>
      </c>
      <c r="C18949" t="s">
        <v>2597</v>
      </c>
      <c r="D18949" t="s">
        <v>12</v>
      </c>
      <c r="E18949" t="s">
        <v>385</v>
      </c>
      <c r="F18949" s="15">
        <v>45824</v>
      </c>
      <c r="G18949" t="s">
        <v>7146</v>
      </c>
      <c r="H18949" s="16">
        <v>139439.14000000001</v>
      </c>
    </row>
    <row r="18950" spans="1:8" x14ac:dyDescent="0.25">
      <c r="A18950" s="17" t="str">
        <f>A18949</f>
        <v>2810</v>
      </c>
      <c r="B18950" s="17" t="s">
        <v>2599</v>
      </c>
      <c r="C18950" s="17"/>
      <c r="D18950" s="17"/>
      <c r="E18950" s="17"/>
      <c r="F18950" s="21"/>
      <c r="G18950" s="17"/>
      <c r="H18950" s="20">
        <f>SUBTOTAL(9,H18948:H18949)</f>
        <v>140439.14000000001</v>
      </c>
    </row>
    <row r="18951" spans="1:8" x14ac:dyDescent="0.25">
      <c r="A18951" t="s">
        <v>384</v>
      </c>
      <c r="B18951" t="s">
        <v>5227</v>
      </c>
      <c r="C18951" t="s">
        <v>5228</v>
      </c>
      <c r="D18951" t="s">
        <v>12</v>
      </c>
      <c r="E18951" t="s">
        <v>385</v>
      </c>
      <c r="F18951" s="15">
        <v>45775</v>
      </c>
      <c r="G18951" t="s">
        <v>5798</v>
      </c>
      <c r="H18951" s="16">
        <v>6823.81</v>
      </c>
    </row>
    <row r="18952" spans="1:8" x14ac:dyDescent="0.25">
      <c r="A18952" s="17" t="str">
        <f>A18951</f>
        <v>2810</v>
      </c>
      <c r="B18952" s="17" t="s">
        <v>5230</v>
      </c>
      <c r="C18952" s="17"/>
      <c r="D18952" s="17"/>
      <c r="E18952" s="17"/>
      <c r="F18952" s="21"/>
      <c r="G18952" s="17"/>
      <c r="H18952" s="20">
        <f>SUBTOTAL(9,H18951:H18951)</f>
        <v>6823.81</v>
      </c>
    </row>
    <row r="18953" spans="1:8" x14ac:dyDescent="0.25">
      <c r="A18953" t="s">
        <v>384</v>
      </c>
      <c r="B18953" t="s">
        <v>490</v>
      </c>
      <c r="C18953" t="s">
        <v>491</v>
      </c>
      <c r="D18953" t="s">
        <v>12</v>
      </c>
      <c r="E18953" t="s">
        <v>385</v>
      </c>
      <c r="F18953" s="15">
        <v>45485</v>
      </c>
      <c r="G18953" t="s">
        <v>1179</v>
      </c>
      <c r="H18953" s="16">
        <v>2344.75</v>
      </c>
    </row>
    <row r="18954" spans="1:8" x14ac:dyDescent="0.25">
      <c r="A18954" t="s">
        <v>384</v>
      </c>
      <c r="B18954" t="s">
        <v>490</v>
      </c>
      <c r="C18954" t="s">
        <v>491</v>
      </c>
      <c r="D18954" t="s">
        <v>12</v>
      </c>
      <c r="E18954" t="s">
        <v>385</v>
      </c>
      <c r="F18954" s="15">
        <v>45583</v>
      </c>
      <c r="G18954" t="s">
        <v>2498</v>
      </c>
      <c r="H18954" s="16">
        <v>5936.9</v>
      </c>
    </row>
    <row r="18955" spans="1:8" x14ac:dyDescent="0.25">
      <c r="A18955" s="17" t="str">
        <f>A18954</f>
        <v>2810</v>
      </c>
      <c r="B18955" s="17" t="s">
        <v>492</v>
      </c>
      <c r="C18955" s="17"/>
      <c r="D18955" s="17"/>
      <c r="E18955" s="17"/>
      <c r="F18955" s="21"/>
      <c r="G18955" s="17"/>
      <c r="H18955" s="20">
        <f>SUBTOTAL(9,H18953:H18954)</f>
        <v>8281.65</v>
      </c>
    </row>
    <row r="18956" spans="1:8" x14ac:dyDescent="0.25">
      <c r="A18956" t="s">
        <v>384</v>
      </c>
      <c r="B18956" t="s">
        <v>3738</v>
      </c>
      <c r="C18956" t="s">
        <v>3739</v>
      </c>
      <c r="D18956" t="s">
        <v>12</v>
      </c>
      <c r="E18956" t="s">
        <v>385</v>
      </c>
      <c r="F18956" s="15">
        <v>45667</v>
      </c>
      <c r="G18956" t="s">
        <v>4271</v>
      </c>
      <c r="H18956" s="16">
        <v>25000</v>
      </c>
    </row>
    <row r="18957" spans="1:8" x14ac:dyDescent="0.25">
      <c r="A18957" s="17" t="str">
        <f>A18956</f>
        <v>2810</v>
      </c>
      <c r="B18957" s="17" t="s">
        <v>3741</v>
      </c>
      <c r="C18957" s="17"/>
      <c r="D18957" s="17"/>
      <c r="E18957" s="17"/>
      <c r="F18957" s="21"/>
      <c r="G18957" s="17"/>
      <c r="H18957" s="20">
        <f>SUBTOTAL(9,H18956:H18956)</f>
        <v>25000</v>
      </c>
    </row>
    <row r="18958" spans="1:8" x14ac:dyDescent="0.25">
      <c r="A18958" t="s">
        <v>384</v>
      </c>
      <c r="B18958" t="s">
        <v>2056</v>
      </c>
      <c r="C18958" t="s">
        <v>2057</v>
      </c>
      <c r="D18958" t="s">
        <v>12</v>
      </c>
      <c r="E18958" t="s">
        <v>385</v>
      </c>
      <c r="F18958" s="15">
        <v>45574</v>
      </c>
      <c r="G18958" t="s">
        <v>2497</v>
      </c>
      <c r="H18958" s="16">
        <v>67105</v>
      </c>
    </row>
    <row r="18959" spans="1:8" x14ac:dyDescent="0.25">
      <c r="A18959" t="s">
        <v>384</v>
      </c>
      <c r="B18959" t="s">
        <v>2056</v>
      </c>
      <c r="C18959" t="s">
        <v>2057</v>
      </c>
      <c r="D18959" t="s">
        <v>12</v>
      </c>
      <c r="E18959" t="s">
        <v>385</v>
      </c>
      <c r="F18959" s="15">
        <v>45574</v>
      </c>
      <c r="G18959" t="s">
        <v>2497</v>
      </c>
      <c r="H18959" s="16">
        <v>99000</v>
      </c>
    </row>
    <row r="18960" spans="1:8" x14ac:dyDescent="0.25">
      <c r="A18960" s="17" t="str">
        <f>A18959</f>
        <v>2810</v>
      </c>
      <c r="B18960" s="17" t="s">
        <v>2059</v>
      </c>
      <c r="C18960" s="17"/>
      <c r="D18960" s="17"/>
      <c r="E18960" s="17"/>
      <c r="F18960" s="21"/>
      <c r="G18960" s="17"/>
      <c r="H18960" s="20">
        <f>SUBTOTAL(9,H18958:H18959)</f>
        <v>166105</v>
      </c>
    </row>
    <row r="18961" spans="1:8" x14ac:dyDescent="0.25">
      <c r="A18961" t="s">
        <v>384</v>
      </c>
      <c r="B18961" t="s">
        <v>2609</v>
      </c>
      <c r="C18961" t="s">
        <v>2610</v>
      </c>
      <c r="D18961" t="s">
        <v>12</v>
      </c>
      <c r="E18961" t="s">
        <v>385</v>
      </c>
      <c r="F18961" s="15">
        <v>45664</v>
      </c>
      <c r="G18961" t="s">
        <v>4272</v>
      </c>
      <c r="H18961" s="16">
        <v>25793.35</v>
      </c>
    </row>
    <row r="18962" spans="1:8" x14ac:dyDescent="0.25">
      <c r="A18962" s="17" t="str">
        <f>A18961</f>
        <v>2810</v>
      </c>
      <c r="B18962" s="17" t="s">
        <v>2611</v>
      </c>
      <c r="C18962" s="17"/>
      <c r="D18962" s="17"/>
      <c r="E18962" s="17"/>
      <c r="F18962" s="21"/>
      <c r="G18962" s="17"/>
      <c r="H18962" s="20">
        <f>SUBTOTAL(9,H18961:H18961)</f>
        <v>25793.35</v>
      </c>
    </row>
    <row r="18963" spans="1:8" x14ac:dyDescent="0.25">
      <c r="A18963" t="s">
        <v>384</v>
      </c>
      <c r="B18963" t="s">
        <v>1759</v>
      </c>
      <c r="C18963" t="s">
        <v>1760</v>
      </c>
      <c r="D18963" t="s">
        <v>12</v>
      </c>
      <c r="E18963" t="s">
        <v>385</v>
      </c>
      <c r="F18963" s="15">
        <v>45539</v>
      </c>
      <c r="G18963" t="s">
        <v>1967</v>
      </c>
      <c r="H18963" s="16">
        <v>50000</v>
      </c>
    </row>
    <row r="18964" spans="1:8" x14ac:dyDescent="0.25">
      <c r="A18964" s="17" t="str">
        <f>A18963</f>
        <v>2810</v>
      </c>
      <c r="B18964" s="17" t="s">
        <v>1762</v>
      </c>
      <c r="C18964" s="17"/>
      <c r="D18964" s="17"/>
      <c r="E18964" s="17"/>
      <c r="F18964" s="21"/>
      <c r="G18964" s="17"/>
      <c r="H18964" s="20">
        <f>SUBTOTAL(9,H18963:H18963)</f>
        <v>50000</v>
      </c>
    </row>
    <row r="18965" spans="1:8" x14ac:dyDescent="0.25">
      <c r="A18965" t="s">
        <v>384</v>
      </c>
      <c r="B18965" t="s">
        <v>479</v>
      </c>
      <c r="C18965" t="s">
        <v>505</v>
      </c>
      <c r="D18965" t="s">
        <v>12</v>
      </c>
      <c r="E18965" t="s">
        <v>385</v>
      </c>
      <c r="F18965" s="15">
        <v>45574</v>
      </c>
      <c r="G18965" t="s">
        <v>2497</v>
      </c>
      <c r="H18965" s="16">
        <v>360354.1</v>
      </c>
    </row>
    <row r="18966" spans="1:8" x14ac:dyDescent="0.25">
      <c r="A18966" s="17" t="str">
        <f>A18965</f>
        <v>2810</v>
      </c>
      <c r="B18966" s="17" t="s">
        <v>480</v>
      </c>
      <c r="C18966" s="17"/>
      <c r="D18966" s="17"/>
      <c r="E18966" s="17"/>
      <c r="F18966" s="21"/>
      <c r="G18966" s="17"/>
      <c r="H18966" s="20">
        <f>SUBTOTAL(9,H18965:H18965)</f>
        <v>360354.1</v>
      </c>
    </row>
    <row r="18967" spans="1:8" x14ac:dyDescent="0.25">
      <c r="A18967" t="s">
        <v>384</v>
      </c>
      <c r="B18967" t="s">
        <v>3698</v>
      </c>
      <c r="C18967" t="s">
        <v>3699</v>
      </c>
      <c r="D18967" t="s">
        <v>12</v>
      </c>
      <c r="E18967" t="s">
        <v>385</v>
      </c>
      <c r="F18967" s="15">
        <v>45667</v>
      </c>
      <c r="G18967" t="s">
        <v>4271</v>
      </c>
      <c r="H18967" s="16">
        <v>4000</v>
      </c>
    </row>
    <row r="18968" spans="1:8" x14ac:dyDescent="0.25">
      <c r="A18968" s="17" t="str">
        <f>A18967</f>
        <v>2810</v>
      </c>
      <c r="B18968" s="17" t="s">
        <v>3701</v>
      </c>
      <c r="C18968" s="17"/>
      <c r="D18968" s="17"/>
      <c r="E18968" s="17"/>
      <c r="F18968" s="21"/>
      <c r="G18968" s="17"/>
      <c r="H18968" s="20">
        <f>SUBTOTAL(9,H18967:H18967)</f>
        <v>4000</v>
      </c>
    </row>
    <row r="18969" spans="1:8" x14ac:dyDescent="0.25">
      <c r="A18969" t="s">
        <v>384</v>
      </c>
      <c r="B18969" t="s">
        <v>5945</v>
      </c>
      <c r="C18969" t="s">
        <v>5946</v>
      </c>
      <c r="D18969" t="s">
        <v>30</v>
      </c>
      <c r="E18969" t="s">
        <v>385</v>
      </c>
      <c r="F18969" s="15">
        <v>45800</v>
      </c>
      <c r="G18969" t="s">
        <v>6367</v>
      </c>
      <c r="H18969" s="16">
        <v>625</v>
      </c>
    </row>
    <row r="18970" spans="1:8" x14ac:dyDescent="0.25">
      <c r="A18970" s="17" t="str">
        <f>A18969</f>
        <v>2810</v>
      </c>
      <c r="B18970" s="17" t="s">
        <v>5948</v>
      </c>
      <c r="C18970" s="17"/>
      <c r="D18970" s="17"/>
      <c r="E18970" s="17"/>
      <c r="F18970" s="21"/>
      <c r="G18970" s="17"/>
      <c r="H18970" s="20">
        <f>SUBTOTAL(9,H18969:H18969)</f>
        <v>625</v>
      </c>
    </row>
    <row r="18971" spans="1:8" x14ac:dyDescent="0.25">
      <c r="A18971" t="s">
        <v>384</v>
      </c>
      <c r="B18971" t="s">
        <v>2060</v>
      </c>
      <c r="C18971" t="s">
        <v>2061</v>
      </c>
      <c r="D18971" t="s">
        <v>12</v>
      </c>
      <c r="E18971" t="s">
        <v>385</v>
      </c>
      <c r="F18971" s="15">
        <v>45583</v>
      </c>
      <c r="G18971" t="s">
        <v>2499</v>
      </c>
      <c r="H18971" s="16">
        <v>198098</v>
      </c>
    </row>
    <row r="18972" spans="1:8" x14ac:dyDescent="0.25">
      <c r="A18972" s="17" t="str">
        <f>A18971</f>
        <v>2810</v>
      </c>
      <c r="B18972" s="17" t="s">
        <v>2063</v>
      </c>
      <c r="C18972" s="17"/>
      <c r="D18972" s="17"/>
      <c r="E18972" s="17"/>
      <c r="F18972" s="21"/>
      <c r="G18972" s="17"/>
      <c r="H18972" s="20">
        <f>SUBTOTAL(9,H18971:H18971)</f>
        <v>198098</v>
      </c>
    </row>
    <row r="18973" spans="1:8" x14ac:dyDescent="0.25">
      <c r="A18973" t="s">
        <v>384</v>
      </c>
      <c r="B18973" t="s">
        <v>581</v>
      </c>
      <c r="C18973" t="s">
        <v>582</v>
      </c>
      <c r="D18973" t="s">
        <v>12</v>
      </c>
      <c r="E18973" t="s">
        <v>385</v>
      </c>
      <c r="F18973" s="15">
        <v>45483</v>
      </c>
      <c r="G18973" t="s">
        <v>1180</v>
      </c>
      <c r="H18973" s="16">
        <v>100405.22</v>
      </c>
    </row>
    <row r="18974" spans="1:8" x14ac:dyDescent="0.25">
      <c r="A18974" s="17" t="str">
        <f>A18973</f>
        <v>2810</v>
      </c>
      <c r="B18974" s="17" t="s">
        <v>584</v>
      </c>
      <c r="C18974" s="17"/>
      <c r="D18974" s="17"/>
      <c r="E18974" s="17"/>
      <c r="F18974" s="21"/>
      <c r="G18974" s="17"/>
      <c r="H18974" s="20">
        <f>SUBTOTAL(9,H18973:H18973)</f>
        <v>100405.22</v>
      </c>
    </row>
    <row r="18975" spans="1:8" x14ac:dyDescent="0.25">
      <c r="A18975" t="s">
        <v>384</v>
      </c>
      <c r="B18975" t="s">
        <v>3620</v>
      </c>
      <c r="C18975" t="s">
        <v>3621</v>
      </c>
      <c r="D18975" t="s">
        <v>12</v>
      </c>
      <c r="E18975" t="s">
        <v>385</v>
      </c>
      <c r="F18975" s="15">
        <v>45777</v>
      </c>
      <c r="G18975" t="s">
        <v>5799</v>
      </c>
      <c r="H18975" s="16">
        <v>22780.29</v>
      </c>
    </row>
    <row r="18976" spans="1:8" x14ac:dyDescent="0.25">
      <c r="A18976" s="17" t="str">
        <f>A18975</f>
        <v>2810</v>
      </c>
      <c r="B18976" s="17" t="s">
        <v>3623</v>
      </c>
      <c r="C18976" s="17"/>
      <c r="D18976" s="17"/>
      <c r="E18976" s="17"/>
      <c r="F18976" s="21"/>
      <c r="G18976" s="17"/>
      <c r="H18976" s="20">
        <f>SUBTOTAL(9,H18975:H18975)</f>
        <v>22780.29</v>
      </c>
    </row>
    <row r="18977" spans="1:8" x14ac:dyDescent="0.25">
      <c r="A18977" t="s">
        <v>384</v>
      </c>
      <c r="B18977" t="s">
        <v>29</v>
      </c>
      <c r="C18977" t="s">
        <v>493</v>
      </c>
      <c r="D18977" t="s">
        <v>30</v>
      </c>
      <c r="E18977" t="s">
        <v>385</v>
      </c>
      <c r="F18977" s="15">
        <v>45516</v>
      </c>
      <c r="G18977" t="s">
        <v>1662</v>
      </c>
      <c r="H18977" s="16">
        <v>58374.239999999998</v>
      </c>
    </row>
    <row r="18978" spans="1:8" x14ac:dyDescent="0.25">
      <c r="A18978" t="s">
        <v>384</v>
      </c>
      <c r="B18978" t="s">
        <v>29</v>
      </c>
      <c r="C18978" t="s">
        <v>493</v>
      </c>
      <c r="D18978" t="s">
        <v>30</v>
      </c>
      <c r="E18978" t="s">
        <v>385</v>
      </c>
      <c r="F18978" s="15">
        <v>45516</v>
      </c>
      <c r="G18978" t="s">
        <v>1662</v>
      </c>
      <c r="H18978" s="16">
        <v>17582.759999999998</v>
      </c>
    </row>
    <row r="18979" spans="1:8" x14ac:dyDescent="0.25">
      <c r="A18979" t="s">
        <v>384</v>
      </c>
      <c r="B18979" t="s">
        <v>29</v>
      </c>
      <c r="C18979" t="s">
        <v>493</v>
      </c>
      <c r="D18979" t="s">
        <v>30</v>
      </c>
      <c r="E18979" t="s">
        <v>385</v>
      </c>
      <c r="F18979" s="15">
        <v>45680</v>
      </c>
      <c r="G18979" t="s">
        <v>4273</v>
      </c>
      <c r="H18979" s="16">
        <v>0.15</v>
      </c>
    </row>
    <row r="18980" spans="1:8" x14ac:dyDescent="0.25">
      <c r="A18980" t="s">
        <v>384</v>
      </c>
      <c r="B18980" t="s">
        <v>29</v>
      </c>
      <c r="C18980" t="s">
        <v>493</v>
      </c>
      <c r="D18980" t="s">
        <v>30</v>
      </c>
      <c r="E18980" t="s">
        <v>385</v>
      </c>
      <c r="F18980" s="15">
        <v>45680</v>
      </c>
      <c r="G18980" t="s">
        <v>4273</v>
      </c>
      <c r="H18980" s="16">
        <v>55838.720000000001</v>
      </c>
    </row>
    <row r="18981" spans="1:8" x14ac:dyDescent="0.25">
      <c r="A18981" t="s">
        <v>384</v>
      </c>
      <c r="B18981" t="s">
        <v>29</v>
      </c>
      <c r="C18981" t="s">
        <v>493</v>
      </c>
      <c r="D18981" t="s">
        <v>30</v>
      </c>
      <c r="E18981" t="s">
        <v>385</v>
      </c>
      <c r="F18981" s="15">
        <v>45735</v>
      </c>
      <c r="G18981" t="s">
        <v>5147</v>
      </c>
      <c r="H18981" s="16">
        <v>45031.83</v>
      </c>
    </row>
    <row r="18982" spans="1:8" x14ac:dyDescent="0.25">
      <c r="A18982" t="s">
        <v>384</v>
      </c>
      <c r="B18982" t="s">
        <v>29</v>
      </c>
      <c r="C18982" t="s">
        <v>493</v>
      </c>
      <c r="D18982" t="s">
        <v>30</v>
      </c>
      <c r="E18982" t="s">
        <v>385</v>
      </c>
      <c r="F18982" s="15">
        <v>45756</v>
      </c>
      <c r="G18982" t="s">
        <v>5800</v>
      </c>
      <c r="H18982" s="16">
        <v>14683.72</v>
      </c>
    </row>
    <row r="18983" spans="1:8" x14ac:dyDescent="0.25">
      <c r="A18983" t="s">
        <v>384</v>
      </c>
      <c r="B18983" t="s">
        <v>29</v>
      </c>
      <c r="C18983" t="s">
        <v>493</v>
      </c>
      <c r="D18983" t="s">
        <v>30</v>
      </c>
      <c r="E18983" t="s">
        <v>385</v>
      </c>
      <c r="F18983" s="15">
        <v>45821</v>
      </c>
      <c r="G18983" t="s">
        <v>7147</v>
      </c>
      <c r="H18983" s="16">
        <v>100546.8</v>
      </c>
    </row>
    <row r="18984" spans="1:8" x14ac:dyDescent="0.25">
      <c r="A18984" s="17" t="str">
        <f>A18983</f>
        <v>2810</v>
      </c>
      <c r="B18984" s="17" t="s">
        <v>31</v>
      </c>
      <c r="C18984" s="17"/>
      <c r="D18984" s="17"/>
      <c r="E18984" s="17"/>
      <c r="F18984" s="21"/>
      <c r="G18984" s="17"/>
      <c r="H18984" s="20">
        <f>SUBTOTAL(9,H18977:H18983)</f>
        <v>292058.22000000003</v>
      </c>
    </row>
    <row r="18985" spans="1:8" x14ac:dyDescent="0.25">
      <c r="A18985" t="s">
        <v>384</v>
      </c>
      <c r="B18985" t="s">
        <v>36</v>
      </c>
      <c r="C18985" t="s">
        <v>496</v>
      </c>
      <c r="D18985" t="s">
        <v>30</v>
      </c>
      <c r="E18985" t="s">
        <v>385</v>
      </c>
      <c r="F18985" s="15">
        <v>45680</v>
      </c>
      <c r="G18985" t="s">
        <v>4273</v>
      </c>
      <c r="H18985" s="16">
        <v>0.24</v>
      </c>
    </row>
    <row r="18986" spans="1:8" x14ac:dyDescent="0.25">
      <c r="A18986" t="s">
        <v>384</v>
      </c>
      <c r="B18986" t="s">
        <v>36</v>
      </c>
      <c r="C18986" t="s">
        <v>496</v>
      </c>
      <c r="D18986" t="s">
        <v>30</v>
      </c>
      <c r="E18986" t="s">
        <v>385</v>
      </c>
      <c r="F18986" s="15">
        <v>45680</v>
      </c>
      <c r="G18986" t="s">
        <v>4273</v>
      </c>
      <c r="H18986" s="16">
        <v>6472.59</v>
      </c>
    </row>
    <row r="18987" spans="1:8" x14ac:dyDescent="0.25">
      <c r="A18987" t="s">
        <v>384</v>
      </c>
      <c r="B18987" t="s">
        <v>36</v>
      </c>
      <c r="C18987" t="s">
        <v>496</v>
      </c>
      <c r="D18987" t="s">
        <v>30</v>
      </c>
      <c r="E18987" t="s">
        <v>385</v>
      </c>
      <c r="F18987" s="15">
        <v>45735</v>
      </c>
      <c r="G18987" t="s">
        <v>5147</v>
      </c>
      <c r="H18987" s="16">
        <v>3721.92</v>
      </c>
    </row>
    <row r="18988" spans="1:8" x14ac:dyDescent="0.25">
      <c r="A18988" t="s">
        <v>384</v>
      </c>
      <c r="B18988" t="s">
        <v>36</v>
      </c>
      <c r="C18988" t="s">
        <v>496</v>
      </c>
      <c r="D18988" t="s">
        <v>30</v>
      </c>
      <c r="E18988" t="s">
        <v>385</v>
      </c>
      <c r="F18988" s="15">
        <v>45756</v>
      </c>
      <c r="G18988" t="s">
        <v>5800</v>
      </c>
      <c r="H18988" s="16">
        <v>3398.24</v>
      </c>
    </row>
    <row r="18989" spans="1:8" x14ac:dyDescent="0.25">
      <c r="A18989" t="s">
        <v>384</v>
      </c>
      <c r="B18989" t="s">
        <v>36</v>
      </c>
      <c r="C18989" t="s">
        <v>496</v>
      </c>
      <c r="D18989" t="s">
        <v>30</v>
      </c>
      <c r="E18989" t="s">
        <v>385</v>
      </c>
      <c r="F18989" s="15">
        <v>45821</v>
      </c>
      <c r="G18989" t="s">
        <v>7147</v>
      </c>
      <c r="H18989" s="16">
        <v>3398.24</v>
      </c>
    </row>
    <row r="18990" spans="1:8" x14ac:dyDescent="0.25">
      <c r="A18990" s="17" t="str">
        <f>A18989</f>
        <v>2810</v>
      </c>
      <c r="B18990" s="17" t="s">
        <v>37</v>
      </c>
      <c r="C18990" s="17"/>
      <c r="D18990" s="17"/>
      <c r="E18990" s="17"/>
      <c r="F18990" s="21"/>
      <c r="G18990" s="17"/>
      <c r="H18990" s="20">
        <f>SUBTOTAL(9,H18985:H18989)</f>
        <v>16991.23</v>
      </c>
    </row>
    <row r="18991" spans="1:8" x14ac:dyDescent="0.25">
      <c r="A18991" t="s">
        <v>384</v>
      </c>
      <c r="B18991" t="s">
        <v>38</v>
      </c>
      <c r="C18991" t="s">
        <v>497</v>
      </c>
      <c r="D18991" t="s">
        <v>30</v>
      </c>
      <c r="E18991" t="s">
        <v>385</v>
      </c>
      <c r="F18991" s="15">
        <v>45680</v>
      </c>
      <c r="G18991" t="s">
        <v>4273</v>
      </c>
      <c r="H18991" s="16">
        <v>0.05</v>
      </c>
    </row>
    <row r="18992" spans="1:8" x14ac:dyDescent="0.25">
      <c r="A18992" t="s">
        <v>384</v>
      </c>
      <c r="B18992" t="s">
        <v>38</v>
      </c>
      <c r="C18992" t="s">
        <v>497</v>
      </c>
      <c r="D18992" t="s">
        <v>30</v>
      </c>
      <c r="E18992" t="s">
        <v>385</v>
      </c>
      <c r="F18992" s="15">
        <v>45680</v>
      </c>
      <c r="G18992" t="s">
        <v>4273</v>
      </c>
      <c r="H18992" s="16">
        <v>23879.63</v>
      </c>
    </row>
    <row r="18993" spans="1:8" x14ac:dyDescent="0.25">
      <c r="A18993" t="s">
        <v>384</v>
      </c>
      <c r="B18993" t="s">
        <v>38</v>
      </c>
      <c r="C18993" t="s">
        <v>497</v>
      </c>
      <c r="D18993" t="s">
        <v>30</v>
      </c>
      <c r="E18993" t="s">
        <v>385</v>
      </c>
      <c r="F18993" s="15">
        <v>45735</v>
      </c>
      <c r="G18993" t="s">
        <v>5147</v>
      </c>
      <c r="H18993" s="16">
        <v>7462.42</v>
      </c>
    </row>
    <row r="18994" spans="1:8" x14ac:dyDescent="0.25">
      <c r="A18994" t="s">
        <v>384</v>
      </c>
      <c r="B18994" t="s">
        <v>38</v>
      </c>
      <c r="C18994" t="s">
        <v>497</v>
      </c>
      <c r="D18994" t="s">
        <v>30</v>
      </c>
      <c r="E18994" t="s">
        <v>385</v>
      </c>
      <c r="F18994" s="15">
        <v>45756</v>
      </c>
      <c r="G18994" t="s">
        <v>5800</v>
      </c>
      <c r="H18994" s="16">
        <v>3947.95</v>
      </c>
    </row>
    <row r="18995" spans="1:8" x14ac:dyDescent="0.25">
      <c r="A18995" s="17" t="str">
        <f>A18994</f>
        <v>2810</v>
      </c>
      <c r="B18995" s="17" t="s">
        <v>39</v>
      </c>
      <c r="C18995" s="17"/>
      <c r="D18995" s="17"/>
      <c r="E18995" s="17"/>
      <c r="F18995" s="21"/>
      <c r="G18995" s="17"/>
      <c r="H18995" s="20">
        <f>SUBTOTAL(9,H18991:H18994)</f>
        <v>35290.049999999996</v>
      </c>
    </row>
    <row r="18996" spans="1:8" x14ac:dyDescent="0.25">
      <c r="A18996" t="s">
        <v>384</v>
      </c>
      <c r="B18996" t="s">
        <v>40</v>
      </c>
      <c r="C18996" t="s">
        <v>498</v>
      </c>
      <c r="D18996" t="s">
        <v>30</v>
      </c>
      <c r="E18996" t="s">
        <v>385</v>
      </c>
      <c r="F18996" s="15">
        <v>45524</v>
      </c>
      <c r="G18996" t="s">
        <v>1663</v>
      </c>
      <c r="H18996" s="16">
        <v>96307.62</v>
      </c>
    </row>
    <row r="18997" spans="1:8" x14ac:dyDescent="0.25">
      <c r="A18997" t="s">
        <v>384</v>
      </c>
      <c r="B18997" t="s">
        <v>40</v>
      </c>
      <c r="C18997" t="s">
        <v>498</v>
      </c>
      <c r="D18997" t="s">
        <v>30</v>
      </c>
      <c r="E18997" t="s">
        <v>385</v>
      </c>
      <c r="F18997" s="15">
        <v>45524</v>
      </c>
      <c r="G18997" t="s">
        <v>1663</v>
      </c>
      <c r="H18997" s="16">
        <v>27958.93</v>
      </c>
    </row>
    <row r="18998" spans="1:8" x14ac:dyDescent="0.25">
      <c r="A18998" s="17" t="str">
        <f>A18997</f>
        <v>2810</v>
      </c>
      <c r="B18998" s="17" t="s">
        <v>41</v>
      </c>
      <c r="C18998" s="17"/>
      <c r="D18998" s="17"/>
      <c r="E18998" s="17"/>
      <c r="F18998" s="21"/>
      <c r="G18998" s="17"/>
      <c r="H18998" s="20">
        <f>SUBTOTAL(9,H18996:H18997)</f>
        <v>124266.54999999999</v>
      </c>
    </row>
    <row r="18999" spans="1:8" x14ac:dyDescent="0.25">
      <c r="A18999" t="s">
        <v>384</v>
      </c>
      <c r="B18999" t="s">
        <v>44</v>
      </c>
      <c r="C18999" t="s">
        <v>500</v>
      </c>
      <c r="D18999" t="s">
        <v>30</v>
      </c>
      <c r="E18999" t="s">
        <v>385</v>
      </c>
      <c r="F18999" s="15">
        <v>45680</v>
      </c>
      <c r="G18999" t="s">
        <v>4273</v>
      </c>
      <c r="H18999" s="16">
        <v>6891.44</v>
      </c>
    </row>
    <row r="19000" spans="1:8" x14ac:dyDescent="0.25">
      <c r="A19000" t="s">
        <v>384</v>
      </c>
      <c r="B19000" t="s">
        <v>44</v>
      </c>
      <c r="C19000" t="s">
        <v>500</v>
      </c>
      <c r="D19000" t="s">
        <v>30</v>
      </c>
      <c r="E19000" t="s">
        <v>385</v>
      </c>
      <c r="F19000" s="15">
        <v>45756</v>
      </c>
      <c r="G19000" t="s">
        <v>5800</v>
      </c>
      <c r="H19000" s="16">
        <v>858.98</v>
      </c>
    </row>
    <row r="19001" spans="1:8" x14ac:dyDescent="0.25">
      <c r="A19001" t="s">
        <v>384</v>
      </c>
      <c r="B19001" t="s">
        <v>44</v>
      </c>
      <c r="C19001" t="s">
        <v>500</v>
      </c>
      <c r="D19001" t="s">
        <v>30</v>
      </c>
      <c r="E19001" t="s">
        <v>385</v>
      </c>
      <c r="F19001" s="15">
        <v>45821</v>
      </c>
      <c r="G19001" t="s">
        <v>7147</v>
      </c>
      <c r="H19001" s="16">
        <v>3657.5</v>
      </c>
    </row>
    <row r="19002" spans="1:8" x14ac:dyDescent="0.25">
      <c r="A19002" s="17" t="str">
        <f>A19001</f>
        <v>2810</v>
      </c>
      <c r="B19002" s="17" t="s">
        <v>45</v>
      </c>
      <c r="C19002" s="17"/>
      <c r="D19002" s="17"/>
      <c r="E19002" s="17"/>
      <c r="F19002" s="21"/>
      <c r="G19002" s="17"/>
      <c r="H19002" s="20">
        <f>SUBTOTAL(9,H18999:H19001)</f>
        <v>11407.92</v>
      </c>
    </row>
    <row r="19003" spans="1:8" x14ac:dyDescent="0.25">
      <c r="A19003" t="s">
        <v>384</v>
      </c>
      <c r="B19003" t="s">
        <v>67</v>
      </c>
      <c r="C19003" t="s">
        <v>68</v>
      </c>
      <c r="D19003" t="s">
        <v>30</v>
      </c>
      <c r="E19003" t="s">
        <v>385</v>
      </c>
      <c r="F19003" s="15">
        <v>45531</v>
      </c>
      <c r="G19003" t="s">
        <v>1661</v>
      </c>
      <c r="H19003" s="16">
        <v>10000</v>
      </c>
    </row>
    <row r="19004" spans="1:8" x14ac:dyDescent="0.25">
      <c r="A19004" s="17" t="str">
        <f>A19003</f>
        <v>2810</v>
      </c>
      <c r="B19004" s="17" t="s">
        <v>69</v>
      </c>
      <c r="C19004" s="17"/>
      <c r="D19004" s="17"/>
      <c r="E19004" s="17"/>
      <c r="F19004" s="21"/>
      <c r="G19004" s="17"/>
      <c r="H19004" s="20">
        <f>SUBTOTAL(9,H19003:H19003)</f>
        <v>10000</v>
      </c>
    </row>
    <row r="19005" spans="1:8" x14ac:dyDescent="0.25">
      <c r="A19005" t="s">
        <v>384</v>
      </c>
      <c r="B19005" t="s">
        <v>46</v>
      </c>
      <c r="C19005" t="s">
        <v>501</v>
      </c>
      <c r="D19005" t="s">
        <v>30</v>
      </c>
      <c r="E19005" t="s">
        <v>385</v>
      </c>
      <c r="F19005" s="15">
        <v>45526</v>
      </c>
      <c r="G19005" t="s">
        <v>1664</v>
      </c>
      <c r="H19005" s="16">
        <v>9750</v>
      </c>
    </row>
    <row r="19006" spans="1:8" x14ac:dyDescent="0.25">
      <c r="A19006" t="s">
        <v>384</v>
      </c>
      <c r="B19006" t="s">
        <v>46</v>
      </c>
      <c r="C19006" t="s">
        <v>501</v>
      </c>
      <c r="D19006" t="s">
        <v>30</v>
      </c>
      <c r="E19006" t="s">
        <v>385</v>
      </c>
      <c r="F19006" s="15">
        <v>45526</v>
      </c>
      <c r="G19006" t="s">
        <v>1664</v>
      </c>
      <c r="H19006" s="16">
        <v>4272.5</v>
      </c>
    </row>
    <row r="19007" spans="1:8" x14ac:dyDescent="0.25">
      <c r="A19007" s="17" t="str">
        <f>A19006</f>
        <v>2810</v>
      </c>
      <c r="B19007" s="17" t="s">
        <v>47</v>
      </c>
      <c r="C19007" s="17"/>
      <c r="D19007" s="17"/>
      <c r="E19007" s="17"/>
      <c r="F19007" s="21"/>
      <c r="G19007" s="17"/>
      <c r="H19007" s="20">
        <f>SUBTOTAL(9,H19005:H19006)</f>
        <v>14022.5</v>
      </c>
    </row>
    <row r="19008" spans="1:8" x14ac:dyDescent="0.25">
      <c r="A19008" t="s">
        <v>384</v>
      </c>
      <c r="B19008" t="s">
        <v>111</v>
      </c>
      <c r="C19008" t="s">
        <v>503</v>
      </c>
      <c r="D19008" t="s">
        <v>30</v>
      </c>
      <c r="E19008" t="s">
        <v>385</v>
      </c>
      <c r="F19008" s="15">
        <v>45559</v>
      </c>
      <c r="G19008" t="s">
        <v>1968</v>
      </c>
      <c r="H19008" s="16">
        <v>89415.21</v>
      </c>
    </row>
    <row r="19009" spans="1:8" x14ac:dyDescent="0.25">
      <c r="A19009" t="s">
        <v>384</v>
      </c>
      <c r="B19009" t="s">
        <v>111</v>
      </c>
      <c r="C19009" t="s">
        <v>503</v>
      </c>
      <c r="D19009" t="s">
        <v>30</v>
      </c>
      <c r="E19009" t="s">
        <v>385</v>
      </c>
      <c r="F19009" s="15">
        <v>45642</v>
      </c>
      <c r="G19009" t="s">
        <v>3629</v>
      </c>
      <c r="H19009" s="16">
        <v>149608.59</v>
      </c>
    </row>
    <row r="19010" spans="1:8" x14ac:dyDescent="0.25">
      <c r="A19010" s="17" t="str">
        <f>A19009</f>
        <v>2810</v>
      </c>
      <c r="B19010" s="17" t="s">
        <v>112</v>
      </c>
      <c r="C19010" s="17"/>
      <c r="D19010" s="17"/>
      <c r="E19010" s="17"/>
      <c r="F19010" s="21"/>
      <c r="G19010" s="17"/>
      <c r="H19010" s="20">
        <f>SUBTOTAL(9,H19008:H19009)</f>
        <v>239023.8</v>
      </c>
    </row>
    <row r="19011" spans="1:8" x14ac:dyDescent="0.25">
      <c r="A19011" t="s">
        <v>384</v>
      </c>
      <c r="B19011" t="s">
        <v>191</v>
      </c>
      <c r="C19011" t="s">
        <v>504</v>
      </c>
      <c r="D19011" t="s">
        <v>30</v>
      </c>
      <c r="E19011" t="s">
        <v>385</v>
      </c>
      <c r="F19011" s="15">
        <v>45559</v>
      </c>
      <c r="G19011" t="s">
        <v>1968</v>
      </c>
      <c r="H19011" s="16">
        <v>313810.3</v>
      </c>
    </row>
    <row r="19012" spans="1:8" x14ac:dyDescent="0.25">
      <c r="A19012" t="s">
        <v>384</v>
      </c>
      <c r="B19012" t="s">
        <v>191</v>
      </c>
      <c r="C19012" t="s">
        <v>504</v>
      </c>
      <c r="D19012" t="s">
        <v>30</v>
      </c>
      <c r="E19012" t="s">
        <v>385</v>
      </c>
      <c r="F19012" s="15">
        <v>45642</v>
      </c>
      <c r="G19012" t="s">
        <v>3629</v>
      </c>
      <c r="H19012" s="16">
        <v>176620.71</v>
      </c>
    </row>
    <row r="19013" spans="1:8" x14ac:dyDescent="0.25">
      <c r="A19013" s="17" t="str">
        <f>A19012</f>
        <v>2810</v>
      </c>
      <c r="B19013" s="17" t="s">
        <v>192</v>
      </c>
      <c r="C19013" s="17"/>
      <c r="D19013" s="17"/>
      <c r="E19013" s="17"/>
      <c r="F19013" s="21"/>
      <c r="G19013" s="17"/>
      <c r="H19013" s="20">
        <f>SUBTOTAL(9,H19011:H19012)</f>
        <v>490431.01</v>
      </c>
    </row>
    <row r="19014" spans="1:8" x14ac:dyDescent="0.25">
      <c r="A19014" t="s">
        <v>384</v>
      </c>
      <c r="B19014" t="s">
        <v>519</v>
      </c>
      <c r="C19014" t="s">
        <v>520</v>
      </c>
      <c r="D19014" t="s">
        <v>30</v>
      </c>
      <c r="E19014" t="s">
        <v>385</v>
      </c>
      <c r="F19014" s="15">
        <v>45566</v>
      </c>
      <c r="G19014" t="s">
        <v>2500</v>
      </c>
      <c r="H19014" s="16">
        <v>123137.64</v>
      </c>
    </row>
    <row r="19015" spans="1:8" x14ac:dyDescent="0.25">
      <c r="A19015" t="s">
        <v>384</v>
      </c>
      <c r="B19015" t="s">
        <v>519</v>
      </c>
      <c r="C19015" t="s">
        <v>520</v>
      </c>
      <c r="D19015" t="s">
        <v>30</v>
      </c>
      <c r="E19015" t="s">
        <v>385</v>
      </c>
      <c r="F19015" s="15">
        <v>45681</v>
      </c>
      <c r="G19015" t="s">
        <v>4274</v>
      </c>
      <c r="H19015" s="16">
        <v>29949.32</v>
      </c>
    </row>
    <row r="19016" spans="1:8" x14ac:dyDescent="0.25">
      <c r="A19016" s="17" t="str">
        <f>A19015</f>
        <v>2810</v>
      </c>
      <c r="B19016" s="17" t="s">
        <v>521</v>
      </c>
      <c r="C19016" s="17"/>
      <c r="D19016" s="17"/>
      <c r="E19016" s="17"/>
      <c r="F19016" s="21"/>
      <c r="G19016" s="17"/>
      <c r="H19016" s="20">
        <f>SUBTOTAL(9,H19014:H19015)</f>
        <v>153086.96</v>
      </c>
    </row>
    <row r="19017" spans="1:8" x14ac:dyDescent="0.25">
      <c r="A19017" t="s">
        <v>384</v>
      </c>
      <c r="B19017" t="s">
        <v>48</v>
      </c>
      <c r="C19017" t="s">
        <v>49</v>
      </c>
      <c r="D19017" t="s">
        <v>30</v>
      </c>
      <c r="E19017" t="s">
        <v>385</v>
      </c>
      <c r="F19017" s="15">
        <v>45492</v>
      </c>
      <c r="G19017" t="s">
        <v>1178</v>
      </c>
      <c r="H19017" s="16">
        <v>9066.77</v>
      </c>
    </row>
    <row r="19018" spans="1:8" x14ac:dyDescent="0.25">
      <c r="A19018" t="s">
        <v>384</v>
      </c>
      <c r="B19018" t="s">
        <v>48</v>
      </c>
      <c r="C19018" t="s">
        <v>49</v>
      </c>
      <c r="D19018" t="s">
        <v>30</v>
      </c>
      <c r="E19018" t="s">
        <v>385</v>
      </c>
      <c r="F19018" s="15">
        <v>45642</v>
      </c>
      <c r="G19018" t="s">
        <v>3629</v>
      </c>
      <c r="H19018" s="16">
        <v>14972.48</v>
      </c>
    </row>
    <row r="19019" spans="1:8" x14ac:dyDescent="0.25">
      <c r="A19019" t="s">
        <v>384</v>
      </c>
      <c r="B19019" t="s">
        <v>48</v>
      </c>
      <c r="C19019" t="s">
        <v>49</v>
      </c>
      <c r="D19019" t="s">
        <v>30</v>
      </c>
      <c r="E19019" t="s">
        <v>385</v>
      </c>
      <c r="F19019" s="15">
        <v>45665</v>
      </c>
      <c r="G19019" t="s">
        <v>4275</v>
      </c>
      <c r="H19019" s="16">
        <v>8713.1200000000008</v>
      </c>
    </row>
    <row r="19020" spans="1:8" x14ac:dyDescent="0.25">
      <c r="A19020" t="s">
        <v>384</v>
      </c>
      <c r="B19020" t="s">
        <v>48</v>
      </c>
      <c r="C19020" t="s">
        <v>49</v>
      </c>
      <c r="D19020" t="s">
        <v>30</v>
      </c>
      <c r="E19020" t="s">
        <v>385</v>
      </c>
      <c r="F19020" s="15">
        <v>45695</v>
      </c>
      <c r="G19020" t="s">
        <v>4731</v>
      </c>
      <c r="H19020" s="16">
        <v>8360.9599999999991</v>
      </c>
    </row>
    <row r="19021" spans="1:8" x14ac:dyDescent="0.25">
      <c r="A19021" t="s">
        <v>384</v>
      </c>
      <c r="B19021" t="s">
        <v>48</v>
      </c>
      <c r="C19021" t="s">
        <v>49</v>
      </c>
      <c r="D19021" t="s">
        <v>30</v>
      </c>
      <c r="E19021" t="s">
        <v>385</v>
      </c>
      <c r="F19021" s="15">
        <v>45709</v>
      </c>
      <c r="G19021" t="s">
        <v>4732</v>
      </c>
      <c r="H19021" s="16">
        <v>8210.44</v>
      </c>
    </row>
    <row r="19022" spans="1:8" x14ac:dyDescent="0.25">
      <c r="A19022" t="s">
        <v>384</v>
      </c>
      <c r="B19022" t="s">
        <v>48</v>
      </c>
      <c r="C19022" t="s">
        <v>49</v>
      </c>
      <c r="D19022" t="s">
        <v>30</v>
      </c>
      <c r="E19022" t="s">
        <v>385</v>
      </c>
      <c r="F19022" s="15">
        <v>45742</v>
      </c>
      <c r="G19022" t="s">
        <v>5148</v>
      </c>
      <c r="H19022" s="16">
        <v>12794.2</v>
      </c>
    </row>
    <row r="19023" spans="1:8" x14ac:dyDescent="0.25">
      <c r="A19023" t="s">
        <v>384</v>
      </c>
      <c r="B19023" t="s">
        <v>48</v>
      </c>
      <c r="C19023" t="s">
        <v>49</v>
      </c>
      <c r="D19023" t="s">
        <v>30</v>
      </c>
      <c r="E19023" t="s">
        <v>385</v>
      </c>
      <c r="F19023" s="15">
        <v>45764</v>
      </c>
      <c r="G19023" t="s">
        <v>5801</v>
      </c>
      <c r="H19023" s="16">
        <v>11218</v>
      </c>
    </row>
    <row r="19024" spans="1:8" x14ac:dyDescent="0.25">
      <c r="A19024" t="s">
        <v>384</v>
      </c>
      <c r="B19024" t="s">
        <v>48</v>
      </c>
      <c r="C19024" t="s">
        <v>49</v>
      </c>
      <c r="D19024" t="s">
        <v>30</v>
      </c>
      <c r="E19024" t="s">
        <v>385</v>
      </c>
      <c r="F19024" s="15">
        <v>45791</v>
      </c>
      <c r="G19024" t="s">
        <v>6368</v>
      </c>
      <c r="H19024" s="16">
        <v>15398.48</v>
      </c>
    </row>
    <row r="19025" spans="1:8" x14ac:dyDescent="0.25">
      <c r="A19025" t="s">
        <v>384</v>
      </c>
      <c r="B19025" t="s">
        <v>48</v>
      </c>
      <c r="C19025" t="s">
        <v>49</v>
      </c>
      <c r="D19025" t="s">
        <v>30</v>
      </c>
      <c r="E19025" t="s">
        <v>385</v>
      </c>
      <c r="F19025" s="15">
        <v>45834</v>
      </c>
      <c r="G19025" t="s">
        <v>7145</v>
      </c>
      <c r="H19025" s="16">
        <v>10025.200000000001</v>
      </c>
    </row>
    <row r="19026" spans="1:8" x14ac:dyDescent="0.25">
      <c r="A19026" t="s">
        <v>384</v>
      </c>
      <c r="B19026" t="s">
        <v>48</v>
      </c>
      <c r="C19026" t="s">
        <v>49</v>
      </c>
      <c r="D19026" t="s">
        <v>30</v>
      </c>
      <c r="E19026" t="s">
        <v>385</v>
      </c>
      <c r="F19026" s="15">
        <v>45601</v>
      </c>
      <c r="G19026" t="s">
        <v>3228</v>
      </c>
      <c r="H19026" s="16">
        <v>8173.52</v>
      </c>
    </row>
    <row r="19027" spans="1:8" x14ac:dyDescent="0.25">
      <c r="A19027" t="s">
        <v>384</v>
      </c>
      <c r="B19027" t="s">
        <v>48</v>
      </c>
      <c r="C19027" t="s">
        <v>49</v>
      </c>
      <c r="D19027" t="s">
        <v>30</v>
      </c>
      <c r="E19027" t="s">
        <v>385</v>
      </c>
      <c r="F19027" s="15">
        <v>45621</v>
      </c>
      <c r="G19027" t="s">
        <v>3227</v>
      </c>
      <c r="H19027" s="16">
        <v>12964.6</v>
      </c>
    </row>
    <row r="19028" spans="1:8" x14ac:dyDescent="0.25">
      <c r="A19028" s="17" t="str">
        <f>A19027</f>
        <v>2810</v>
      </c>
      <c r="B19028" s="17" t="s">
        <v>50</v>
      </c>
      <c r="C19028" s="17"/>
      <c r="D19028" s="17"/>
      <c r="E19028" s="17"/>
      <c r="F19028" s="21"/>
      <c r="G19028" s="17"/>
      <c r="H19028" s="20">
        <f>SUBTOTAL(9,H19017:H19027)</f>
        <v>119897.77</v>
      </c>
    </row>
    <row r="19029" spans="1:8" x14ac:dyDescent="0.25">
      <c r="A19029" t="s">
        <v>384</v>
      </c>
      <c r="B19029" t="s">
        <v>51</v>
      </c>
      <c r="C19029" t="s">
        <v>52</v>
      </c>
      <c r="D19029" t="s">
        <v>30</v>
      </c>
      <c r="E19029" t="s">
        <v>385</v>
      </c>
      <c r="F19029" s="15">
        <v>45492</v>
      </c>
      <c r="G19029" t="s">
        <v>1178</v>
      </c>
      <c r="H19029" s="16">
        <v>7332.39</v>
      </c>
    </row>
    <row r="19030" spans="1:8" x14ac:dyDescent="0.25">
      <c r="A19030" t="s">
        <v>384</v>
      </c>
      <c r="B19030" t="s">
        <v>51</v>
      </c>
      <c r="C19030" t="s">
        <v>52</v>
      </c>
      <c r="D19030" t="s">
        <v>30</v>
      </c>
      <c r="E19030" t="s">
        <v>385</v>
      </c>
      <c r="F19030" s="15">
        <v>45492</v>
      </c>
      <c r="G19030" t="s">
        <v>1178</v>
      </c>
      <c r="H19030" s="16">
        <v>24876</v>
      </c>
    </row>
    <row r="19031" spans="1:8" x14ac:dyDescent="0.25">
      <c r="A19031" t="s">
        <v>384</v>
      </c>
      <c r="B19031" t="s">
        <v>51</v>
      </c>
      <c r="C19031" t="s">
        <v>52</v>
      </c>
      <c r="D19031" t="s">
        <v>30</v>
      </c>
      <c r="E19031" t="s">
        <v>385</v>
      </c>
      <c r="F19031" s="15">
        <v>45642</v>
      </c>
      <c r="G19031" t="s">
        <v>3629</v>
      </c>
      <c r="H19031" s="16">
        <v>42049.48</v>
      </c>
    </row>
    <row r="19032" spans="1:8" x14ac:dyDescent="0.25">
      <c r="A19032" t="s">
        <v>384</v>
      </c>
      <c r="B19032" t="s">
        <v>51</v>
      </c>
      <c r="C19032" t="s">
        <v>52</v>
      </c>
      <c r="D19032" t="s">
        <v>30</v>
      </c>
      <c r="E19032" t="s">
        <v>385</v>
      </c>
      <c r="F19032" s="15">
        <v>45642</v>
      </c>
      <c r="G19032" t="s">
        <v>3629</v>
      </c>
      <c r="H19032" s="16">
        <v>11877.36</v>
      </c>
    </row>
    <row r="19033" spans="1:8" x14ac:dyDescent="0.25">
      <c r="A19033" t="s">
        <v>384</v>
      </c>
      <c r="B19033" t="s">
        <v>51</v>
      </c>
      <c r="C19033" t="s">
        <v>52</v>
      </c>
      <c r="D19033" t="s">
        <v>30</v>
      </c>
      <c r="E19033" t="s">
        <v>385</v>
      </c>
      <c r="F19033" s="15">
        <v>45665</v>
      </c>
      <c r="G19033" t="s">
        <v>4275</v>
      </c>
      <c r="H19033" s="16">
        <v>24030.22</v>
      </c>
    </row>
    <row r="19034" spans="1:8" x14ac:dyDescent="0.25">
      <c r="A19034" t="s">
        <v>384</v>
      </c>
      <c r="B19034" t="s">
        <v>51</v>
      </c>
      <c r="C19034" t="s">
        <v>52</v>
      </c>
      <c r="D19034" t="s">
        <v>30</v>
      </c>
      <c r="E19034" t="s">
        <v>385</v>
      </c>
      <c r="F19034" s="15">
        <v>45665</v>
      </c>
      <c r="G19034" t="s">
        <v>4275</v>
      </c>
      <c r="H19034" s="16">
        <v>6327.09</v>
      </c>
    </row>
    <row r="19035" spans="1:8" x14ac:dyDescent="0.25">
      <c r="A19035" t="s">
        <v>384</v>
      </c>
      <c r="B19035" t="s">
        <v>51</v>
      </c>
      <c r="C19035" t="s">
        <v>52</v>
      </c>
      <c r="D19035" t="s">
        <v>30</v>
      </c>
      <c r="E19035" t="s">
        <v>385</v>
      </c>
      <c r="F19035" s="15">
        <v>45695</v>
      </c>
      <c r="G19035" t="s">
        <v>4731</v>
      </c>
      <c r="H19035" s="16">
        <v>22990.560000000001</v>
      </c>
    </row>
    <row r="19036" spans="1:8" x14ac:dyDescent="0.25">
      <c r="A19036" t="s">
        <v>384</v>
      </c>
      <c r="B19036" t="s">
        <v>51</v>
      </c>
      <c r="C19036" t="s">
        <v>52</v>
      </c>
      <c r="D19036" t="s">
        <v>30</v>
      </c>
      <c r="E19036" t="s">
        <v>385</v>
      </c>
      <c r="F19036" s="15">
        <v>45695</v>
      </c>
      <c r="G19036" t="s">
        <v>4731</v>
      </c>
      <c r="H19036" s="16">
        <v>6521.9</v>
      </c>
    </row>
    <row r="19037" spans="1:8" x14ac:dyDescent="0.25">
      <c r="A19037" t="s">
        <v>384</v>
      </c>
      <c r="B19037" t="s">
        <v>51</v>
      </c>
      <c r="C19037" t="s">
        <v>52</v>
      </c>
      <c r="D19037" t="s">
        <v>30</v>
      </c>
      <c r="E19037" t="s">
        <v>385</v>
      </c>
      <c r="F19037" s="15">
        <v>45709</v>
      </c>
      <c r="G19037" t="s">
        <v>4732</v>
      </c>
      <c r="H19037" s="16">
        <v>32383.82</v>
      </c>
    </row>
    <row r="19038" spans="1:8" x14ac:dyDescent="0.25">
      <c r="A19038" t="s">
        <v>384</v>
      </c>
      <c r="B19038" t="s">
        <v>51</v>
      </c>
      <c r="C19038" t="s">
        <v>52</v>
      </c>
      <c r="D19038" t="s">
        <v>30</v>
      </c>
      <c r="E19038" t="s">
        <v>385</v>
      </c>
      <c r="F19038" s="15">
        <v>45709</v>
      </c>
      <c r="G19038" t="s">
        <v>4732</v>
      </c>
      <c r="H19038" s="16">
        <v>9047.17</v>
      </c>
    </row>
    <row r="19039" spans="1:8" x14ac:dyDescent="0.25">
      <c r="A19039" t="s">
        <v>384</v>
      </c>
      <c r="B19039" t="s">
        <v>51</v>
      </c>
      <c r="C19039" t="s">
        <v>52</v>
      </c>
      <c r="D19039" t="s">
        <v>30</v>
      </c>
      <c r="E19039" t="s">
        <v>385</v>
      </c>
      <c r="F19039" s="15">
        <v>45742</v>
      </c>
      <c r="G19039" t="s">
        <v>5148</v>
      </c>
      <c r="H19039" s="16">
        <v>31988.84</v>
      </c>
    </row>
    <row r="19040" spans="1:8" x14ac:dyDescent="0.25">
      <c r="A19040" t="s">
        <v>384</v>
      </c>
      <c r="B19040" t="s">
        <v>51</v>
      </c>
      <c r="C19040" t="s">
        <v>52</v>
      </c>
      <c r="D19040" t="s">
        <v>30</v>
      </c>
      <c r="E19040" t="s">
        <v>385</v>
      </c>
      <c r="F19040" s="15">
        <v>45742</v>
      </c>
      <c r="G19040" t="s">
        <v>5148</v>
      </c>
      <c r="H19040" s="16">
        <v>8895.92</v>
      </c>
    </row>
    <row r="19041" spans="1:8" x14ac:dyDescent="0.25">
      <c r="A19041" t="s">
        <v>384</v>
      </c>
      <c r="B19041" t="s">
        <v>51</v>
      </c>
      <c r="C19041" t="s">
        <v>52</v>
      </c>
      <c r="D19041" t="s">
        <v>30</v>
      </c>
      <c r="E19041" t="s">
        <v>385</v>
      </c>
      <c r="F19041" s="15">
        <v>45764</v>
      </c>
      <c r="G19041" t="s">
        <v>5801</v>
      </c>
      <c r="H19041" s="16">
        <v>27775.72</v>
      </c>
    </row>
    <row r="19042" spans="1:8" x14ac:dyDescent="0.25">
      <c r="A19042" t="s">
        <v>384</v>
      </c>
      <c r="B19042" t="s">
        <v>51</v>
      </c>
      <c r="C19042" t="s">
        <v>52</v>
      </c>
      <c r="D19042" t="s">
        <v>30</v>
      </c>
      <c r="E19042" t="s">
        <v>385</v>
      </c>
      <c r="F19042" s="15">
        <v>45764</v>
      </c>
      <c r="G19042" t="s">
        <v>5801</v>
      </c>
      <c r="H19042" s="16">
        <v>7018</v>
      </c>
    </row>
    <row r="19043" spans="1:8" x14ac:dyDescent="0.25">
      <c r="A19043" t="s">
        <v>384</v>
      </c>
      <c r="B19043" t="s">
        <v>51</v>
      </c>
      <c r="C19043" t="s">
        <v>52</v>
      </c>
      <c r="D19043" t="s">
        <v>30</v>
      </c>
      <c r="E19043" t="s">
        <v>385</v>
      </c>
      <c r="F19043" s="15">
        <v>45791</v>
      </c>
      <c r="G19043" t="s">
        <v>6368</v>
      </c>
      <c r="H19043" s="16">
        <v>38458.339999999997</v>
      </c>
    </row>
    <row r="19044" spans="1:8" x14ac:dyDescent="0.25">
      <c r="A19044" t="s">
        <v>384</v>
      </c>
      <c r="B19044" t="s">
        <v>51</v>
      </c>
      <c r="C19044" t="s">
        <v>52</v>
      </c>
      <c r="D19044" t="s">
        <v>30</v>
      </c>
      <c r="E19044" t="s">
        <v>385</v>
      </c>
      <c r="F19044" s="15">
        <v>45791</v>
      </c>
      <c r="G19044" t="s">
        <v>6368</v>
      </c>
      <c r="H19044" s="16">
        <v>11521.62</v>
      </c>
    </row>
    <row r="19045" spans="1:8" x14ac:dyDescent="0.25">
      <c r="A19045" t="s">
        <v>384</v>
      </c>
      <c r="B19045" t="s">
        <v>51</v>
      </c>
      <c r="C19045" t="s">
        <v>52</v>
      </c>
      <c r="D19045" t="s">
        <v>30</v>
      </c>
      <c r="E19045" t="s">
        <v>385</v>
      </c>
      <c r="F19045" s="15">
        <v>45834</v>
      </c>
      <c r="G19045" t="s">
        <v>7145</v>
      </c>
      <c r="H19045" s="16">
        <v>27090.18</v>
      </c>
    </row>
    <row r="19046" spans="1:8" x14ac:dyDescent="0.25">
      <c r="A19046" t="s">
        <v>384</v>
      </c>
      <c r="B19046" t="s">
        <v>51</v>
      </c>
      <c r="C19046" t="s">
        <v>52</v>
      </c>
      <c r="D19046" t="s">
        <v>30</v>
      </c>
      <c r="E19046" t="s">
        <v>385</v>
      </c>
      <c r="F19046" s="15">
        <v>45834</v>
      </c>
      <c r="G19046" t="s">
        <v>7145</v>
      </c>
      <c r="H19046" s="16">
        <v>7239.43</v>
      </c>
    </row>
    <row r="19047" spans="1:8" x14ac:dyDescent="0.25">
      <c r="A19047" t="s">
        <v>384</v>
      </c>
      <c r="B19047" t="s">
        <v>51</v>
      </c>
      <c r="C19047" t="s">
        <v>52</v>
      </c>
      <c r="D19047" t="s">
        <v>30</v>
      </c>
      <c r="E19047" t="s">
        <v>385</v>
      </c>
      <c r="F19047" s="15">
        <v>45601</v>
      </c>
      <c r="G19047" t="s">
        <v>3228</v>
      </c>
      <c r="H19047" s="16">
        <v>25755.42</v>
      </c>
    </row>
    <row r="19048" spans="1:8" x14ac:dyDescent="0.25">
      <c r="A19048" t="s">
        <v>384</v>
      </c>
      <c r="B19048" t="s">
        <v>51</v>
      </c>
      <c r="C19048" t="s">
        <v>52</v>
      </c>
      <c r="D19048" t="s">
        <v>30</v>
      </c>
      <c r="E19048" t="s">
        <v>385</v>
      </c>
      <c r="F19048" s="15">
        <v>45601</v>
      </c>
      <c r="G19048" t="s">
        <v>3228</v>
      </c>
      <c r="H19048" s="16">
        <v>8137.25</v>
      </c>
    </row>
    <row r="19049" spans="1:8" x14ac:dyDescent="0.25">
      <c r="A19049" t="s">
        <v>384</v>
      </c>
      <c r="B19049" t="s">
        <v>51</v>
      </c>
      <c r="C19049" t="s">
        <v>52</v>
      </c>
      <c r="D19049" t="s">
        <v>30</v>
      </c>
      <c r="E19049" t="s">
        <v>385</v>
      </c>
      <c r="F19049" s="15">
        <v>45621</v>
      </c>
      <c r="G19049" t="s">
        <v>3227</v>
      </c>
      <c r="H19049" s="16">
        <v>10322.51</v>
      </c>
    </row>
    <row r="19050" spans="1:8" x14ac:dyDescent="0.25">
      <c r="A19050" t="s">
        <v>384</v>
      </c>
      <c r="B19050" t="s">
        <v>51</v>
      </c>
      <c r="C19050" t="s">
        <v>52</v>
      </c>
      <c r="D19050" t="s">
        <v>30</v>
      </c>
      <c r="E19050" t="s">
        <v>385</v>
      </c>
      <c r="F19050" s="15">
        <v>45621</v>
      </c>
      <c r="G19050" t="s">
        <v>3227</v>
      </c>
      <c r="H19050" s="16">
        <v>35897.78</v>
      </c>
    </row>
    <row r="19051" spans="1:8" x14ac:dyDescent="0.25">
      <c r="A19051" s="17" t="str">
        <f>A19050</f>
        <v>2810</v>
      </c>
      <c r="B19051" s="17" t="s">
        <v>53</v>
      </c>
      <c r="C19051" s="17"/>
      <c r="D19051" s="17"/>
      <c r="E19051" s="17"/>
      <c r="F19051" s="21"/>
      <c r="G19051" s="17"/>
      <c r="H19051" s="20">
        <f>SUBTOTAL(9,H19029:H19050)</f>
        <v>427537</v>
      </c>
    </row>
    <row r="19052" spans="1:8" x14ac:dyDescent="0.25">
      <c r="A19052" t="s">
        <v>384</v>
      </c>
      <c r="B19052" t="s">
        <v>54</v>
      </c>
      <c r="C19052" t="s">
        <v>55</v>
      </c>
      <c r="D19052" t="s">
        <v>30</v>
      </c>
      <c r="E19052" t="s">
        <v>385</v>
      </c>
      <c r="F19052" s="15">
        <v>45516</v>
      </c>
      <c r="G19052" t="s">
        <v>1662</v>
      </c>
      <c r="H19052" s="16">
        <v>11563.75</v>
      </c>
    </row>
    <row r="19053" spans="1:8" x14ac:dyDescent="0.25">
      <c r="A19053" t="s">
        <v>384</v>
      </c>
      <c r="B19053" t="s">
        <v>54</v>
      </c>
      <c r="C19053" t="s">
        <v>55</v>
      </c>
      <c r="D19053" t="s">
        <v>30</v>
      </c>
      <c r="E19053" t="s">
        <v>385</v>
      </c>
      <c r="F19053" s="15">
        <v>45516</v>
      </c>
      <c r="G19053" t="s">
        <v>1662</v>
      </c>
      <c r="H19053" s="16">
        <v>4471.78</v>
      </c>
    </row>
    <row r="19054" spans="1:8" x14ac:dyDescent="0.25">
      <c r="A19054" t="s">
        <v>384</v>
      </c>
      <c r="B19054" t="s">
        <v>54</v>
      </c>
      <c r="C19054" t="s">
        <v>55</v>
      </c>
      <c r="D19054" t="s">
        <v>30</v>
      </c>
      <c r="E19054" t="s">
        <v>385</v>
      </c>
      <c r="F19054" s="15">
        <v>45516</v>
      </c>
      <c r="G19054" t="s">
        <v>1662</v>
      </c>
      <c r="H19054" s="16">
        <v>1184.48</v>
      </c>
    </row>
    <row r="19055" spans="1:8" x14ac:dyDescent="0.25">
      <c r="A19055" t="s">
        <v>384</v>
      </c>
      <c r="B19055" t="s">
        <v>54</v>
      </c>
      <c r="C19055" t="s">
        <v>55</v>
      </c>
      <c r="D19055" t="s">
        <v>30</v>
      </c>
      <c r="E19055" t="s">
        <v>385</v>
      </c>
      <c r="F19055" s="15">
        <v>45516</v>
      </c>
      <c r="G19055" t="s">
        <v>1662</v>
      </c>
      <c r="H19055" s="16">
        <v>458.7</v>
      </c>
    </row>
    <row r="19056" spans="1:8" x14ac:dyDescent="0.25">
      <c r="A19056" s="17" t="str">
        <f>A19055</f>
        <v>2810</v>
      </c>
      <c r="B19056" s="17" t="s">
        <v>56</v>
      </c>
      <c r="C19056" s="17"/>
      <c r="D19056" s="17"/>
      <c r="E19056" s="17"/>
      <c r="F19056" s="21"/>
      <c r="G19056" s="17"/>
      <c r="H19056" s="20">
        <f>SUBTOTAL(9,H19052:H19055)</f>
        <v>17678.71</v>
      </c>
    </row>
    <row r="19057" spans="1:8" x14ac:dyDescent="0.25">
      <c r="A19057" t="s">
        <v>384</v>
      </c>
      <c r="B19057" t="s">
        <v>266</v>
      </c>
      <c r="C19057" t="s">
        <v>528</v>
      </c>
      <c r="D19057" t="s">
        <v>30</v>
      </c>
      <c r="E19057" t="s">
        <v>385</v>
      </c>
      <c r="F19057" s="15">
        <v>45579</v>
      </c>
      <c r="G19057" t="s">
        <v>2501</v>
      </c>
      <c r="H19057" s="16">
        <v>76876.070000000007</v>
      </c>
    </row>
    <row r="19058" spans="1:8" x14ac:dyDescent="0.25">
      <c r="A19058" t="s">
        <v>384</v>
      </c>
      <c r="B19058" t="s">
        <v>266</v>
      </c>
      <c r="C19058" t="s">
        <v>528</v>
      </c>
      <c r="D19058" t="s">
        <v>30</v>
      </c>
      <c r="E19058" t="s">
        <v>385</v>
      </c>
      <c r="F19058" s="15">
        <v>45602</v>
      </c>
      <c r="G19058" t="s">
        <v>3229</v>
      </c>
      <c r="H19058" s="16">
        <v>76876.070000000007</v>
      </c>
    </row>
    <row r="19059" spans="1:8" x14ac:dyDescent="0.25">
      <c r="A19059" t="s">
        <v>384</v>
      </c>
      <c r="B19059" t="s">
        <v>266</v>
      </c>
      <c r="C19059" t="s">
        <v>528</v>
      </c>
      <c r="D19059" t="s">
        <v>30</v>
      </c>
      <c r="E19059" t="s">
        <v>385</v>
      </c>
      <c r="F19059" s="15">
        <v>45602</v>
      </c>
      <c r="G19059" t="s">
        <v>3229</v>
      </c>
      <c r="H19059" s="16">
        <v>-76876.070000000007</v>
      </c>
    </row>
    <row r="19060" spans="1:8" x14ac:dyDescent="0.25">
      <c r="A19060" s="17" t="str">
        <f>A19059</f>
        <v>2810</v>
      </c>
      <c r="B19060" s="17" t="s">
        <v>267</v>
      </c>
      <c r="C19060" s="17"/>
      <c r="D19060" s="17"/>
      <c r="E19060" s="17"/>
      <c r="F19060" s="21"/>
      <c r="G19060" s="17"/>
      <c r="H19060" s="20">
        <f>SUBTOTAL(9,H19057:H19059)</f>
        <v>76876.070000000007</v>
      </c>
    </row>
    <row r="19061" spans="1:8" x14ac:dyDescent="0.25">
      <c r="A19061" t="s">
        <v>384</v>
      </c>
      <c r="B19061" t="s">
        <v>103</v>
      </c>
      <c r="C19061" t="s">
        <v>523</v>
      </c>
      <c r="D19061" t="s">
        <v>30</v>
      </c>
      <c r="E19061" t="s">
        <v>385</v>
      </c>
      <c r="F19061" s="15">
        <v>45539</v>
      </c>
      <c r="G19061" t="s">
        <v>1967</v>
      </c>
      <c r="H19061" s="16">
        <v>20000</v>
      </c>
    </row>
    <row r="19062" spans="1:8" x14ac:dyDescent="0.25">
      <c r="A19062" s="17" t="str">
        <f>A19061</f>
        <v>2810</v>
      </c>
      <c r="B19062" s="17" t="s">
        <v>104</v>
      </c>
      <c r="C19062" s="17"/>
      <c r="D19062" s="17"/>
      <c r="E19062" s="17"/>
      <c r="F19062" s="21"/>
      <c r="G19062" s="17"/>
      <c r="H19062" s="20">
        <f>SUBTOTAL(9,H19061:H19061)</f>
        <v>20000</v>
      </c>
    </row>
    <row r="19063" spans="1:8" x14ac:dyDescent="0.25">
      <c r="A19063" t="s">
        <v>384</v>
      </c>
      <c r="B19063" t="s">
        <v>167</v>
      </c>
      <c r="C19063" t="s">
        <v>483</v>
      </c>
      <c r="D19063" t="s">
        <v>30</v>
      </c>
      <c r="E19063" t="s">
        <v>385</v>
      </c>
      <c r="F19063" s="15">
        <v>45516</v>
      </c>
      <c r="G19063" t="s">
        <v>1662</v>
      </c>
      <c r="H19063" s="16">
        <v>17346</v>
      </c>
    </row>
    <row r="19064" spans="1:8" x14ac:dyDescent="0.25">
      <c r="A19064" t="s">
        <v>384</v>
      </c>
      <c r="B19064" t="s">
        <v>167</v>
      </c>
      <c r="C19064" t="s">
        <v>483</v>
      </c>
      <c r="D19064" t="s">
        <v>30</v>
      </c>
      <c r="E19064" t="s">
        <v>385</v>
      </c>
      <c r="F19064" s="15">
        <v>45756</v>
      </c>
      <c r="G19064" t="s">
        <v>5800</v>
      </c>
      <c r="H19064" s="16">
        <v>0.26</v>
      </c>
    </row>
    <row r="19065" spans="1:8" x14ac:dyDescent="0.25">
      <c r="A19065" t="s">
        <v>384</v>
      </c>
      <c r="B19065" t="s">
        <v>167</v>
      </c>
      <c r="C19065" t="s">
        <v>483</v>
      </c>
      <c r="D19065" t="s">
        <v>30</v>
      </c>
      <c r="E19065" t="s">
        <v>385</v>
      </c>
      <c r="F19065" s="15">
        <v>45756</v>
      </c>
      <c r="G19065" t="s">
        <v>5800</v>
      </c>
      <c r="H19065" s="16">
        <v>2525.7399999999998</v>
      </c>
    </row>
    <row r="19066" spans="1:8" x14ac:dyDescent="0.25">
      <c r="A19066" t="s">
        <v>384</v>
      </c>
      <c r="B19066" t="s">
        <v>167</v>
      </c>
      <c r="C19066" t="s">
        <v>483</v>
      </c>
      <c r="D19066" t="s">
        <v>30</v>
      </c>
      <c r="E19066" t="s">
        <v>385</v>
      </c>
      <c r="F19066" s="15">
        <v>45821</v>
      </c>
      <c r="G19066" t="s">
        <v>7147</v>
      </c>
      <c r="H19066" s="16">
        <v>17476.419999999998</v>
      </c>
    </row>
    <row r="19067" spans="1:8" x14ac:dyDescent="0.25">
      <c r="A19067" s="17" t="str">
        <f>A19066</f>
        <v>2810</v>
      </c>
      <c r="B19067" s="17" t="s">
        <v>168</v>
      </c>
      <c r="C19067" s="17"/>
      <c r="D19067" s="17"/>
      <c r="E19067" s="17"/>
      <c r="F19067" s="21"/>
      <c r="G19067" s="17"/>
      <c r="H19067" s="20">
        <f>SUBTOTAL(9,H19063:H19066)</f>
        <v>37348.42</v>
      </c>
    </row>
    <row r="19068" spans="1:8" x14ac:dyDescent="0.25">
      <c r="A19068" t="s">
        <v>384</v>
      </c>
      <c r="B19068" t="s">
        <v>73</v>
      </c>
      <c r="C19068" t="s">
        <v>477</v>
      </c>
      <c r="D19068" t="s">
        <v>30</v>
      </c>
      <c r="E19068" t="s">
        <v>385</v>
      </c>
      <c r="F19068" s="15">
        <v>45548</v>
      </c>
      <c r="G19068" t="s">
        <v>1969</v>
      </c>
      <c r="H19068" s="16">
        <v>849.21</v>
      </c>
    </row>
    <row r="19069" spans="1:8" x14ac:dyDescent="0.25">
      <c r="A19069" t="s">
        <v>384</v>
      </c>
      <c r="B19069" t="s">
        <v>73</v>
      </c>
      <c r="C19069" t="s">
        <v>477</v>
      </c>
      <c r="D19069" t="s">
        <v>30</v>
      </c>
      <c r="E19069" t="s">
        <v>385</v>
      </c>
      <c r="F19069" s="15">
        <v>45824</v>
      </c>
      <c r="G19069" t="s">
        <v>7146</v>
      </c>
      <c r="H19069" s="16">
        <v>6000</v>
      </c>
    </row>
    <row r="19070" spans="1:8" x14ac:dyDescent="0.25">
      <c r="A19070" s="17" t="str">
        <f>A19069</f>
        <v>2810</v>
      </c>
      <c r="B19070" s="17" t="s">
        <v>74</v>
      </c>
      <c r="C19070" s="17"/>
      <c r="D19070" s="17"/>
      <c r="E19070" s="17"/>
      <c r="F19070" s="21"/>
      <c r="G19070" s="17"/>
      <c r="H19070" s="20">
        <f>SUBTOTAL(9,H19068:H19069)</f>
        <v>6849.21</v>
      </c>
    </row>
    <row r="19071" spans="1:8" ht="16.5" thickBot="1" x14ac:dyDescent="0.3">
      <c r="A19071" s="22" t="s">
        <v>1181</v>
      </c>
      <c r="B19071" s="22"/>
      <c r="C19071" s="25" t="str">
        <f>E19069&amp;" Total"</f>
        <v>CENTER 26 JT Total</v>
      </c>
      <c r="D19071" s="22"/>
      <c r="E19071" s="22"/>
      <c r="F19071" s="23"/>
      <c r="G19071" s="22"/>
      <c r="H19071" s="24">
        <f>SUBTOTAL(9,H18922:H19069)</f>
        <v>4468188.3100000015</v>
      </c>
    </row>
    <row r="19072" spans="1:8" x14ac:dyDescent="0.25">
      <c r="A19072" t="s">
        <v>386</v>
      </c>
      <c r="B19072" t="s">
        <v>15</v>
      </c>
      <c r="C19072" t="s">
        <v>1337</v>
      </c>
      <c r="D19072" t="s">
        <v>12</v>
      </c>
      <c r="E19072" t="s">
        <v>387</v>
      </c>
      <c r="F19072" s="15">
        <v>45531</v>
      </c>
      <c r="G19072" t="s">
        <v>1665</v>
      </c>
      <c r="H19072" s="16">
        <v>6284.77</v>
      </c>
    </row>
    <row r="19073" spans="1:8" x14ac:dyDescent="0.25">
      <c r="A19073" s="17" t="str">
        <f>A19072</f>
        <v>2820</v>
      </c>
      <c r="B19073" s="17" t="s">
        <v>16</v>
      </c>
      <c r="C19073" s="17"/>
      <c r="D19073" s="17"/>
      <c r="E19073" s="17"/>
      <c r="F19073" s="21"/>
      <c r="G19073" s="17"/>
      <c r="H19073" s="20">
        <f>SUBTOTAL(9,H19072:H19072)</f>
        <v>6284.77</v>
      </c>
    </row>
    <row r="19074" spans="1:8" x14ac:dyDescent="0.25">
      <c r="A19074" t="s">
        <v>386</v>
      </c>
      <c r="B19074" t="s">
        <v>2590</v>
      </c>
      <c r="C19074" t="s">
        <v>2591</v>
      </c>
      <c r="D19074" t="s">
        <v>12</v>
      </c>
      <c r="E19074" t="s">
        <v>387</v>
      </c>
      <c r="F19074" s="15">
        <v>45621</v>
      </c>
      <c r="G19074" t="s">
        <v>3230</v>
      </c>
      <c r="H19074" s="16">
        <v>208.7</v>
      </c>
    </row>
    <row r="19075" spans="1:8" x14ac:dyDescent="0.25">
      <c r="A19075" s="17" t="str">
        <f>A19074</f>
        <v>2820</v>
      </c>
      <c r="B19075" s="17" t="s">
        <v>2593</v>
      </c>
      <c r="C19075" s="17"/>
      <c r="D19075" s="17"/>
      <c r="E19075" s="17"/>
      <c r="F19075" s="21"/>
      <c r="G19075" s="17"/>
      <c r="H19075" s="20">
        <f>SUBTOTAL(9,H19074:H19074)</f>
        <v>208.7</v>
      </c>
    </row>
    <row r="19076" spans="1:8" x14ac:dyDescent="0.25">
      <c r="A19076" t="s">
        <v>386</v>
      </c>
      <c r="B19076" t="s">
        <v>468</v>
      </c>
      <c r="C19076" t="s">
        <v>469</v>
      </c>
      <c r="D19076" t="s">
        <v>30</v>
      </c>
      <c r="E19076" t="s">
        <v>387</v>
      </c>
      <c r="F19076" s="15">
        <v>45492</v>
      </c>
      <c r="G19076" t="s">
        <v>1182</v>
      </c>
      <c r="H19076" s="16">
        <v>257.95</v>
      </c>
    </row>
    <row r="19077" spans="1:8" x14ac:dyDescent="0.25">
      <c r="A19077" t="s">
        <v>386</v>
      </c>
      <c r="B19077" t="s">
        <v>468</v>
      </c>
      <c r="C19077" t="s">
        <v>469</v>
      </c>
      <c r="D19077" t="s">
        <v>30</v>
      </c>
      <c r="E19077" t="s">
        <v>387</v>
      </c>
      <c r="F19077" s="15">
        <v>45635</v>
      </c>
      <c r="G19077" t="s">
        <v>3630</v>
      </c>
      <c r="H19077" s="16">
        <v>1628.06</v>
      </c>
    </row>
    <row r="19078" spans="1:8" x14ac:dyDescent="0.25">
      <c r="A19078" t="s">
        <v>386</v>
      </c>
      <c r="B19078" t="s">
        <v>468</v>
      </c>
      <c r="C19078" t="s">
        <v>469</v>
      </c>
      <c r="D19078" t="s">
        <v>30</v>
      </c>
      <c r="E19078" t="s">
        <v>387</v>
      </c>
      <c r="F19078" s="15">
        <v>45665</v>
      </c>
      <c r="G19078" t="s">
        <v>4276</v>
      </c>
      <c r="H19078" s="16">
        <v>1459.64</v>
      </c>
    </row>
    <row r="19079" spans="1:8" x14ac:dyDescent="0.25">
      <c r="A19079" t="s">
        <v>386</v>
      </c>
      <c r="B19079" t="s">
        <v>468</v>
      </c>
      <c r="C19079" t="s">
        <v>469</v>
      </c>
      <c r="D19079" t="s">
        <v>30</v>
      </c>
      <c r="E19079" t="s">
        <v>387</v>
      </c>
      <c r="F19079" s="15">
        <v>45695</v>
      </c>
      <c r="G19079" t="s">
        <v>4733</v>
      </c>
      <c r="H19079" s="16">
        <v>806.01</v>
      </c>
    </row>
    <row r="19080" spans="1:8" x14ac:dyDescent="0.25">
      <c r="A19080" t="s">
        <v>386</v>
      </c>
      <c r="B19080" t="s">
        <v>468</v>
      </c>
      <c r="C19080" t="s">
        <v>469</v>
      </c>
      <c r="D19080" t="s">
        <v>30</v>
      </c>
      <c r="E19080" t="s">
        <v>387</v>
      </c>
      <c r="F19080" s="15">
        <v>45695</v>
      </c>
      <c r="G19080" t="s">
        <v>4733</v>
      </c>
      <c r="H19080" s="16">
        <v>681.7</v>
      </c>
    </row>
    <row r="19081" spans="1:8" x14ac:dyDescent="0.25">
      <c r="A19081" t="s">
        <v>386</v>
      </c>
      <c r="B19081" t="s">
        <v>468</v>
      </c>
      <c r="C19081" t="s">
        <v>469</v>
      </c>
      <c r="D19081" t="s">
        <v>30</v>
      </c>
      <c r="E19081" t="s">
        <v>387</v>
      </c>
      <c r="F19081" s="15">
        <v>45727</v>
      </c>
      <c r="G19081" t="s">
        <v>5149</v>
      </c>
      <c r="H19081" s="16">
        <v>1259.1400000000001</v>
      </c>
    </row>
    <row r="19082" spans="1:8" x14ac:dyDescent="0.25">
      <c r="A19082" t="s">
        <v>386</v>
      </c>
      <c r="B19082" t="s">
        <v>468</v>
      </c>
      <c r="C19082" t="s">
        <v>469</v>
      </c>
      <c r="D19082" t="s">
        <v>30</v>
      </c>
      <c r="E19082" t="s">
        <v>387</v>
      </c>
      <c r="F19082" s="15">
        <v>45751</v>
      </c>
      <c r="G19082" t="s">
        <v>5802</v>
      </c>
      <c r="H19082" s="16">
        <v>1203</v>
      </c>
    </row>
    <row r="19083" spans="1:8" x14ac:dyDescent="0.25">
      <c r="A19083" t="s">
        <v>386</v>
      </c>
      <c r="B19083" t="s">
        <v>468</v>
      </c>
      <c r="C19083" t="s">
        <v>469</v>
      </c>
      <c r="D19083" t="s">
        <v>30</v>
      </c>
      <c r="E19083" t="s">
        <v>387</v>
      </c>
      <c r="F19083" s="15">
        <v>45779</v>
      </c>
      <c r="G19083" t="s">
        <v>6369</v>
      </c>
      <c r="H19083" s="16">
        <v>938.34</v>
      </c>
    </row>
    <row r="19084" spans="1:8" x14ac:dyDescent="0.25">
      <c r="A19084" t="s">
        <v>386</v>
      </c>
      <c r="B19084" t="s">
        <v>468</v>
      </c>
      <c r="C19084" t="s">
        <v>469</v>
      </c>
      <c r="D19084" t="s">
        <v>30</v>
      </c>
      <c r="E19084" t="s">
        <v>387</v>
      </c>
      <c r="F19084" s="15">
        <v>45817</v>
      </c>
      <c r="G19084" t="s">
        <v>7148</v>
      </c>
      <c r="H19084" s="16">
        <v>1527.81</v>
      </c>
    </row>
    <row r="19085" spans="1:8" x14ac:dyDescent="0.25">
      <c r="A19085" t="s">
        <v>386</v>
      </c>
      <c r="B19085" t="s">
        <v>468</v>
      </c>
      <c r="C19085" t="s">
        <v>469</v>
      </c>
      <c r="D19085" t="s">
        <v>30</v>
      </c>
      <c r="E19085" t="s">
        <v>387</v>
      </c>
      <c r="F19085" s="15">
        <v>45834</v>
      </c>
      <c r="G19085" t="s">
        <v>7149</v>
      </c>
      <c r="H19085" s="16">
        <v>846.11</v>
      </c>
    </row>
    <row r="19086" spans="1:8" x14ac:dyDescent="0.25">
      <c r="A19086" t="s">
        <v>386</v>
      </c>
      <c r="B19086" t="s">
        <v>468</v>
      </c>
      <c r="C19086" t="s">
        <v>469</v>
      </c>
      <c r="D19086" t="s">
        <v>30</v>
      </c>
      <c r="E19086" t="s">
        <v>387</v>
      </c>
      <c r="F19086" s="15">
        <v>45621</v>
      </c>
      <c r="G19086" t="s">
        <v>3230</v>
      </c>
      <c r="H19086" s="16">
        <v>513.28</v>
      </c>
    </row>
    <row r="19087" spans="1:8" x14ac:dyDescent="0.25">
      <c r="A19087" s="17" t="str">
        <f>A19086</f>
        <v>2820</v>
      </c>
      <c r="B19087" s="17" t="s">
        <v>470</v>
      </c>
      <c r="C19087" s="17"/>
      <c r="D19087" s="17"/>
      <c r="E19087" s="17"/>
      <c r="F19087" s="21"/>
      <c r="G19087" s="17"/>
      <c r="H19087" s="20">
        <f>SUBTOTAL(9,H19076:H19086)</f>
        <v>11121.04</v>
      </c>
    </row>
    <row r="19088" spans="1:8" x14ac:dyDescent="0.25">
      <c r="A19088" t="s">
        <v>386</v>
      </c>
      <c r="B19088" t="s">
        <v>471</v>
      </c>
      <c r="C19088" t="s">
        <v>472</v>
      </c>
      <c r="D19088" t="s">
        <v>30</v>
      </c>
      <c r="E19088" t="s">
        <v>387</v>
      </c>
      <c r="F19088" s="15">
        <v>45492</v>
      </c>
      <c r="G19088" t="s">
        <v>1182</v>
      </c>
      <c r="H19088" s="16">
        <v>96.9</v>
      </c>
    </row>
    <row r="19089" spans="1:8" x14ac:dyDescent="0.25">
      <c r="A19089" t="s">
        <v>386</v>
      </c>
      <c r="B19089" t="s">
        <v>471</v>
      </c>
      <c r="C19089" t="s">
        <v>472</v>
      </c>
      <c r="D19089" t="s">
        <v>30</v>
      </c>
      <c r="E19089" t="s">
        <v>387</v>
      </c>
      <c r="F19089" s="15">
        <v>45635</v>
      </c>
      <c r="G19089" t="s">
        <v>3630</v>
      </c>
      <c r="H19089" s="16">
        <v>679.14</v>
      </c>
    </row>
    <row r="19090" spans="1:8" x14ac:dyDescent="0.25">
      <c r="A19090" t="s">
        <v>386</v>
      </c>
      <c r="B19090" t="s">
        <v>471</v>
      </c>
      <c r="C19090" t="s">
        <v>472</v>
      </c>
      <c r="D19090" t="s">
        <v>30</v>
      </c>
      <c r="E19090" t="s">
        <v>387</v>
      </c>
      <c r="F19090" s="15">
        <v>45665</v>
      </c>
      <c r="G19090" t="s">
        <v>4276</v>
      </c>
      <c r="H19090" s="16">
        <v>605.88</v>
      </c>
    </row>
    <row r="19091" spans="1:8" x14ac:dyDescent="0.25">
      <c r="A19091" t="s">
        <v>386</v>
      </c>
      <c r="B19091" t="s">
        <v>471</v>
      </c>
      <c r="C19091" t="s">
        <v>472</v>
      </c>
      <c r="D19091" t="s">
        <v>30</v>
      </c>
      <c r="E19091" t="s">
        <v>387</v>
      </c>
      <c r="F19091" s="15">
        <v>45695</v>
      </c>
      <c r="G19091" t="s">
        <v>4733</v>
      </c>
      <c r="H19091" s="16">
        <v>338.58</v>
      </c>
    </row>
    <row r="19092" spans="1:8" x14ac:dyDescent="0.25">
      <c r="A19092" t="s">
        <v>386</v>
      </c>
      <c r="B19092" t="s">
        <v>471</v>
      </c>
      <c r="C19092" t="s">
        <v>472</v>
      </c>
      <c r="D19092" t="s">
        <v>30</v>
      </c>
      <c r="E19092" t="s">
        <v>387</v>
      </c>
      <c r="F19092" s="15">
        <v>45695</v>
      </c>
      <c r="G19092" t="s">
        <v>4733</v>
      </c>
      <c r="H19092" s="16">
        <v>336.6</v>
      </c>
    </row>
    <row r="19093" spans="1:8" x14ac:dyDescent="0.25">
      <c r="A19093" t="s">
        <v>386</v>
      </c>
      <c r="B19093" t="s">
        <v>471</v>
      </c>
      <c r="C19093" t="s">
        <v>472</v>
      </c>
      <c r="D19093" t="s">
        <v>30</v>
      </c>
      <c r="E19093" t="s">
        <v>387</v>
      </c>
      <c r="F19093" s="15">
        <v>45727</v>
      </c>
      <c r="G19093" t="s">
        <v>5149</v>
      </c>
      <c r="H19093" s="16">
        <v>502.92</v>
      </c>
    </row>
    <row r="19094" spans="1:8" x14ac:dyDescent="0.25">
      <c r="A19094" t="s">
        <v>386</v>
      </c>
      <c r="B19094" t="s">
        <v>471</v>
      </c>
      <c r="C19094" t="s">
        <v>472</v>
      </c>
      <c r="D19094" t="s">
        <v>30</v>
      </c>
      <c r="E19094" t="s">
        <v>387</v>
      </c>
      <c r="F19094" s="15">
        <v>45751</v>
      </c>
      <c r="G19094" t="s">
        <v>5802</v>
      </c>
      <c r="H19094" s="16">
        <v>504.9</v>
      </c>
    </row>
    <row r="19095" spans="1:8" x14ac:dyDescent="0.25">
      <c r="A19095" t="s">
        <v>386</v>
      </c>
      <c r="B19095" t="s">
        <v>471</v>
      </c>
      <c r="C19095" t="s">
        <v>472</v>
      </c>
      <c r="D19095" t="s">
        <v>30</v>
      </c>
      <c r="E19095" t="s">
        <v>387</v>
      </c>
      <c r="F19095" s="15">
        <v>45779</v>
      </c>
      <c r="G19095" t="s">
        <v>6369</v>
      </c>
      <c r="H19095" s="16">
        <v>366.3</v>
      </c>
    </row>
    <row r="19096" spans="1:8" x14ac:dyDescent="0.25">
      <c r="A19096" t="s">
        <v>386</v>
      </c>
      <c r="B19096" t="s">
        <v>471</v>
      </c>
      <c r="C19096" t="s">
        <v>472</v>
      </c>
      <c r="D19096" t="s">
        <v>30</v>
      </c>
      <c r="E19096" t="s">
        <v>387</v>
      </c>
      <c r="F19096" s="15">
        <v>45817</v>
      </c>
      <c r="G19096" t="s">
        <v>7148</v>
      </c>
      <c r="H19096" s="16">
        <v>675.18</v>
      </c>
    </row>
    <row r="19097" spans="1:8" x14ac:dyDescent="0.25">
      <c r="A19097" t="s">
        <v>386</v>
      </c>
      <c r="B19097" t="s">
        <v>471</v>
      </c>
      <c r="C19097" t="s">
        <v>472</v>
      </c>
      <c r="D19097" t="s">
        <v>30</v>
      </c>
      <c r="E19097" t="s">
        <v>387</v>
      </c>
      <c r="F19097" s="15">
        <v>45834</v>
      </c>
      <c r="G19097" t="s">
        <v>7149</v>
      </c>
      <c r="H19097" s="16">
        <v>350.46</v>
      </c>
    </row>
    <row r="19098" spans="1:8" x14ac:dyDescent="0.25">
      <c r="A19098" t="s">
        <v>386</v>
      </c>
      <c r="B19098" t="s">
        <v>471</v>
      </c>
      <c r="C19098" t="s">
        <v>472</v>
      </c>
      <c r="D19098" t="s">
        <v>30</v>
      </c>
      <c r="E19098" t="s">
        <v>387</v>
      </c>
      <c r="F19098" s="15">
        <v>45621</v>
      </c>
      <c r="G19098" t="s">
        <v>3230</v>
      </c>
      <c r="H19098" s="16">
        <v>235.62</v>
      </c>
    </row>
    <row r="19099" spans="1:8" x14ac:dyDescent="0.25">
      <c r="A19099" s="17" t="str">
        <f>A19098</f>
        <v>2820</v>
      </c>
      <c r="B19099" s="17" t="s">
        <v>473</v>
      </c>
      <c r="C19099" s="17"/>
      <c r="D19099" s="17"/>
      <c r="E19099" s="17"/>
      <c r="F19099" s="21"/>
      <c r="G19099" s="17"/>
      <c r="H19099" s="20">
        <f>SUBTOTAL(9,H19088:H19098)</f>
        <v>4692.4800000000005</v>
      </c>
    </row>
    <row r="19100" spans="1:8" x14ac:dyDescent="0.25">
      <c r="A19100" t="s">
        <v>386</v>
      </c>
      <c r="B19100" t="s">
        <v>20</v>
      </c>
      <c r="C19100" t="s">
        <v>21</v>
      </c>
      <c r="D19100" t="s">
        <v>12</v>
      </c>
      <c r="E19100" t="s">
        <v>387</v>
      </c>
      <c r="F19100" s="15">
        <v>45635</v>
      </c>
      <c r="G19100" t="s">
        <v>3630</v>
      </c>
      <c r="H19100" s="16">
        <v>4.8</v>
      </c>
    </row>
    <row r="19101" spans="1:8" x14ac:dyDescent="0.25">
      <c r="A19101" t="s">
        <v>386</v>
      </c>
      <c r="B19101" t="s">
        <v>20</v>
      </c>
      <c r="C19101" t="s">
        <v>21</v>
      </c>
      <c r="D19101" t="s">
        <v>12</v>
      </c>
      <c r="E19101" t="s">
        <v>387</v>
      </c>
      <c r="F19101" s="15">
        <v>45665</v>
      </c>
      <c r="G19101" t="s">
        <v>4276</v>
      </c>
      <c r="H19101" s="16">
        <v>9</v>
      </c>
    </row>
    <row r="19102" spans="1:8" x14ac:dyDescent="0.25">
      <c r="A19102" t="s">
        <v>386</v>
      </c>
      <c r="B19102" t="s">
        <v>20</v>
      </c>
      <c r="C19102" t="s">
        <v>21</v>
      </c>
      <c r="D19102" t="s">
        <v>12</v>
      </c>
      <c r="E19102" t="s">
        <v>387</v>
      </c>
      <c r="F19102" s="15">
        <v>45695</v>
      </c>
      <c r="G19102" t="s">
        <v>4733</v>
      </c>
      <c r="H19102" s="16">
        <v>4.8</v>
      </c>
    </row>
    <row r="19103" spans="1:8" x14ac:dyDescent="0.25">
      <c r="A19103" t="s">
        <v>386</v>
      </c>
      <c r="B19103" t="s">
        <v>20</v>
      </c>
      <c r="C19103" t="s">
        <v>21</v>
      </c>
      <c r="D19103" t="s">
        <v>12</v>
      </c>
      <c r="E19103" t="s">
        <v>387</v>
      </c>
      <c r="F19103" s="15">
        <v>45695</v>
      </c>
      <c r="G19103" t="s">
        <v>4733</v>
      </c>
      <c r="H19103" s="16">
        <v>3.6</v>
      </c>
    </row>
    <row r="19104" spans="1:8" x14ac:dyDescent="0.25">
      <c r="A19104" t="s">
        <v>386</v>
      </c>
      <c r="B19104" t="s">
        <v>20</v>
      </c>
      <c r="C19104" t="s">
        <v>21</v>
      </c>
      <c r="D19104" t="s">
        <v>12</v>
      </c>
      <c r="E19104" t="s">
        <v>387</v>
      </c>
      <c r="F19104" s="15">
        <v>45727</v>
      </c>
      <c r="G19104" t="s">
        <v>5149</v>
      </c>
      <c r="H19104" s="16">
        <v>5.0999999999999996</v>
      </c>
    </row>
    <row r="19105" spans="1:8" x14ac:dyDescent="0.25">
      <c r="A19105" t="s">
        <v>386</v>
      </c>
      <c r="B19105" t="s">
        <v>20</v>
      </c>
      <c r="C19105" t="s">
        <v>21</v>
      </c>
      <c r="D19105" t="s">
        <v>12</v>
      </c>
      <c r="E19105" t="s">
        <v>387</v>
      </c>
      <c r="F19105" s="15">
        <v>45751</v>
      </c>
      <c r="G19105" t="s">
        <v>5802</v>
      </c>
      <c r="H19105" s="16">
        <v>5.0999999999999996</v>
      </c>
    </row>
    <row r="19106" spans="1:8" x14ac:dyDescent="0.25">
      <c r="A19106" t="s">
        <v>386</v>
      </c>
      <c r="B19106" t="s">
        <v>20</v>
      </c>
      <c r="C19106" t="s">
        <v>21</v>
      </c>
      <c r="D19106" t="s">
        <v>12</v>
      </c>
      <c r="E19106" t="s">
        <v>387</v>
      </c>
      <c r="F19106" s="15">
        <v>45779</v>
      </c>
      <c r="G19106" t="s">
        <v>6369</v>
      </c>
      <c r="H19106" s="16">
        <v>3.3</v>
      </c>
    </row>
    <row r="19107" spans="1:8" x14ac:dyDescent="0.25">
      <c r="A19107" t="s">
        <v>386</v>
      </c>
      <c r="B19107" t="s">
        <v>20</v>
      </c>
      <c r="C19107" t="s">
        <v>21</v>
      </c>
      <c r="D19107" t="s">
        <v>12</v>
      </c>
      <c r="E19107" t="s">
        <v>387</v>
      </c>
      <c r="F19107" s="15">
        <v>45817</v>
      </c>
      <c r="G19107" t="s">
        <v>7148</v>
      </c>
      <c r="H19107" s="16">
        <v>4.8</v>
      </c>
    </row>
    <row r="19108" spans="1:8" x14ac:dyDescent="0.25">
      <c r="A19108" t="s">
        <v>386</v>
      </c>
      <c r="B19108" t="s">
        <v>20</v>
      </c>
      <c r="C19108" t="s">
        <v>21</v>
      </c>
      <c r="D19108" t="s">
        <v>12</v>
      </c>
      <c r="E19108" t="s">
        <v>387</v>
      </c>
      <c r="F19108" s="15">
        <v>45834</v>
      </c>
      <c r="G19108" t="s">
        <v>7149</v>
      </c>
      <c r="H19108" s="16">
        <v>1.5</v>
      </c>
    </row>
    <row r="19109" spans="1:8" x14ac:dyDescent="0.25">
      <c r="A19109" t="s">
        <v>386</v>
      </c>
      <c r="B19109" t="s">
        <v>20</v>
      </c>
      <c r="C19109" t="s">
        <v>21</v>
      </c>
      <c r="D19109" t="s">
        <v>12</v>
      </c>
      <c r="E19109" t="s">
        <v>387</v>
      </c>
      <c r="F19109" s="15">
        <v>45621</v>
      </c>
      <c r="G19109" t="s">
        <v>3230</v>
      </c>
      <c r="H19109" s="16">
        <v>4.8</v>
      </c>
    </row>
    <row r="19110" spans="1:8" x14ac:dyDescent="0.25">
      <c r="A19110" s="17" t="str">
        <f>A19109</f>
        <v>2820</v>
      </c>
      <c r="B19110" s="17" t="s">
        <v>22</v>
      </c>
      <c r="C19110" s="17"/>
      <c r="D19110" s="17"/>
      <c r="E19110" s="17"/>
      <c r="F19110" s="21"/>
      <c r="G19110" s="17"/>
      <c r="H19110" s="20">
        <f>SUBTOTAL(9,H19100:H19109)</f>
        <v>46.8</v>
      </c>
    </row>
    <row r="19111" spans="1:8" x14ac:dyDescent="0.25">
      <c r="A19111" t="s">
        <v>386</v>
      </c>
      <c r="B19111" t="s">
        <v>23</v>
      </c>
      <c r="C19111" t="s">
        <v>24</v>
      </c>
      <c r="D19111" t="s">
        <v>12</v>
      </c>
      <c r="E19111" t="s">
        <v>387</v>
      </c>
      <c r="F19111" s="15">
        <v>45635</v>
      </c>
      <c r="G19111" t="s">
        <v>3630</v>
      </c>
      <c r="H19111" s="16">
        <v>13.2</v>
      </c>
    </row>
    <row r="19112" spans="1:8" x14ac:dyDescent="0.25">
      <c r="A19112" t="s">
        <v>386</v>
      </c>
      <c r="B19112" t="s">
        <v>23</v>
      </c>
      <c r="C19112" t="s">
        <v>24</v>
      </c>
      <c r="D19112" t="s">
        <v>12</v>
      </c>
      <c r="E19112" t="s">
        <v>387</v>
      </c>
      <c r="F19112" s="15">
        <v>45665</v>
      </c>
      <c r="G19112" t="s">
        <v>4276</v>
      </c>
      <c r="H19112" s="16">
        <v>10.4</v>
      </c>
    </row>
    <row r="19113" spans="1:8" x14ac:dyDescent="0.25">
      <c r="A19113" t="s">
        <v>386</v>
      </c>
      <c r="B19113" t="s">
        <v>23</v>
      </c>
      <c r="C19113" t="s">
        <v>24</v>
      </c>
      <c r="D19113" t="s">
        <v>12</v>
      </c>
      <c r="E19113" t="s">
        <v>387</v>
      </c>
      <c r="F19113" s="15">
        <v>45695</v>
      </c>
      <c r="G19113" t="s">
        <v>4733</v>
      </c>
      <c r="H19113" s="16">
        <v>6</v>
      </c>
    </row>
    <row r="19114" spans="1:8" x14ac:dyDescent="0.25">
      <c r="A19114" t="s">
        <v>386</v>
      </c>
      <c r="B19114" t="s">
        <v>23</v>
      </c>
      <c r="C19114" t="s">
        <v>24</v>
      </c>
      <c r="D19114" t="s">
        <v>12</v>
      </c>
      <c r="E19114" t="s">
        <v>387</v>
      </c>
      <c r="F19114" s="15">
        <v>45695</v>
      </c>
      <c r="G19114" t="s">
        <v>4733</v>
      </c>
      <c r="H19114" s="16">
        <v>5.6</v>
      </c>
    </row>
    <row r="19115" spans="1:8" x14ac:dyDescent="0.25">
      <c r="A19115" t="s">
        <v>386</v>
      </c>
      <c r="B19115" t="s">
        <v>23</v>
      </c>
      <c r="C19115" t="s">
        <v>24</v>
      </c>
      <c r="D19115" t="s">
        <v>12</v>
      </c>
      <c r="E19115" t="s">
        <v>387</v>
      </c>
      <c r="F19115" s="15">
        <v>45727</v>
      </c>
      <c r="G19115" t="s">
        <v>5149</v>
      </c>
      <c r="H19115" s="16">
        <v>11.2</v>
      </c>
    </row>
    <row r="19116" spans="1:8" x14ac:dyDescent="0.25">
      <c r="A19116" t="s">
        <v>386</v>
      </c>
      <c r="B19116" t="s">
        <v>23</v>
      </c>
      <c r="C19116" t="s">
        <v>24</v>
      </c>
      <c r="D19116" t="s">
        <v>12</v>
      </c>
      <c r="E19116" t="s">
        <v>387</v>
      </c>
      <c r="F19116" s="15">
        <v>45751</v>
      </c>
      <c r="G19116" t="s">
        <v>5802</v>
      </c>
      <c r="H19116" s="16">
        <v>11.6</v>
      </c>
    </row>
    <row r="19117" spans="1:8" x14ac:dyDescent="0.25">
      <c r="A19117" t="s">
        <v>386</v>
      </c>
      <c r="B19117" t="s">
        <v>23</v>
      </c>
      <c r="C19117" t="s">
        <v>24</v>
      </c>
      <c r="D19117" t="s">
        <v>12</v>
      </c>
      <c r="E19117" t="s">
        <v>387</v>
      </c>
      <c r="F19117" s="15">
        <v>45779</v>
      </c>
      <c r="G19117" t="s">
        <v>6369</v>
      </c>
      <c r="H19117" s="16">
        <v>7.6</v>
      </c>
    </row>
    <row r="19118" spans="1:8" x14ac:dyDescent="0.25">
      <c r="A19118" t="s">
        <v>386</v>
      </c>
      <c r="B19118" t="s">
        <v>23</v>
      </c>
      <c r="C19118" t="s">
        <v>24</v>
      </c>
      <c r="D19118" t="s">
        <v>12</v>
      </c>
      <c r="E19118" t="s">
        <v>387</v>
      </c>
      <c r="F19118" s="15">
        <v>45817</v>
      </c>
      <c r="G19118" t="s">
        <v>7148</v>
      </c>
      <c r="H19118" s="16">
        <v>10</v>
      </c>
    </row>
    <row r="19119" spans="1:8" x14ac:dyDescent="0.25">
      <c r="A19119" t="s">
        <v>386</v>
      </c>
      <c r="B19119" t="s">
        <v>23</v>
      </c>
      <c r="C19119" t="s">
        <v>24</v>
      </c>
      <c r="D19119" t="s">
        <v>12</v>
      </c>
      <c r="E19119" t="s">
        <v>387</v>
      </c>
      <c r="F19119" s="15">
        <v>45834</v>
      </c>
      <c r="G19119" t="s">
        <v>7149</v>
      </c>
      <c r="H19119" s="16">
        <v>4.8</v>
      </c>
    </row>
    <row r="19120" spans="1:8" x14ac:dyDescent="0.25">
      <c r="A19120" t="s">
        <v>386</v>
      </c>
      <c r="B19120" t="s">
        <v>23</v>
      </c>
      <c r="C19120" t="s">
        <v>24</v>
      </c>
      <c r="D19120" t="s">
        <v>12</v>
      </c>
      <c r="E19120" t="s">
        <v>387</v>
      </c>
      <c r="F19120" s="15">
        <v>45621</v>
      </c>
      <c r="G19120" t="s">
        <v>3230</v>
      </c>
      <c r="H19120" s="16">
        <v>13.2</v>
      </c>
    </row>
    <row r="19121" spans="1:8" x14ac:dyDescent="0.25">
      <c r="A19121" s="17" t="str">
        <f>A19120</f>
        <v>2820</v>
      </c>
      <c r="B19121" s="17" t="s">
        <v>25</v>
      </c>
      <c r="C19121" s="17"/>
      <c r="D19121" s="17"/>
      <c r="E19121" s="17"/>
      <c r="F19121" s="21"/>
      <c r="G19121" s="17"/>
      <c r="H19121" s="20">
        <f>SUBTOTAL(9,H19111:H19120)</f>
        <v>93.600000000000009</v>
      </c>
    </row>
    <row r="19122" spans="1:8" x14ac:dyDescent="0.25">
      <c r="A19122" t="s">
        <v>386</v>
      </c>
      <c r="B19122" t="s">
        <v>3442</v>
      </c>
      <c r="C19122" t="s">
        <v>3443</v>
      </c>
      <c r="D19122" t="s">
        <v>12</v>
      </c>
      <c r="E19122" t="s">
        <v>387</v>
      </c>
      <c r="F19122" s="15">
        <v>45635</v>
      </c>
      <c r="G19122" t="s">
        <v>3630</v>
      </c>
      <c r="H19122" s="16">
        <v>24630</v>
      </c>
    </row>
    <row r="19123" spans="1:8" x14ac:dyDescent="0.25">
      <c r="A19123" s="17" t="str">
        <f>A19122</f>
        <v>2820</v>
      </c>
      <c r="B19123" s="17" t="s">
        <v>3444</v>
      </c>
      <c r="C19123" s="17"/>
      <c r="D19123" s="17"/>
      <c r="E19123" s="17"/>
      <c r="F19123" s="21"/>
      <c r="G19123" s="17"/>
      <c r="H19123" s="20">
        <f>SUBTOTAL(9,H19122:H19122)</f>
        <v>24630</v>
      </c>
    </row>
    <row r="19124" spans="1:8" x14ac:dyDescent="0.25">
      <c r="A19124" t="s">
        <v>386</v>
      </c>
      <c r="B19124" t="s">
        <v>2070</v>
      </c>
      <c r="C19124" t="s">
        <v>2071</v>
      </c>
      <c r="D19124" t="s">
        <v>12</v>
      </c>
      <c r="E19124" t="s">
        <v>387</v>
      </c>
      <c r="F19124" s="15">
        <v>45574</v>
      </c>
      <c r="G19124" t="s">
        <v>2502</v>
      </c>
      <c r="H19124" s="16">
        <v>143485</v>
      </c>
    </row>
    <row r="19125" spans="1:8" x14ac:dyDescent="0.25">
      <c r="A19125" s="17" t="str">
        <f>A19124</f>
        <v>2820</v>
      </c>
      <c r="B19125" s="17" t="s">
        <v>2073</v>
      </c>
      <c r="C19125" s="17"/>
      <c r="D19125" s="17"/>
      <c r="E19125" s="17"/>
      <c r="F19125" s="21"/>
      <c r="G19125" s="17"/>
      <c r="H19125" s="20">
        <f>SUBTOTAL(9,H19124:H19124)</f>
        <v>143485</v>
      </c>
    </row>
    <row r="19126" spans="1:8" x14ac:dyDescent="0.25">
      <c r="A19126" t="s">
        <v>386</v>
      </c>
      <c r="B19126" t="s">
        <v>2164</v>
      </c>
      <c r="C19126" t="s">
        <v>2165</v>
      </c>
      <c r="D19126" t="s">
        <v>12</v>
      </c>
      <c r="E19126" t="s">
        <v>387</v>
      </c>
      <c r="F19126" s="15">
        <v>45574</v>
      </c>
      <c r="G19126" t="s">
        <v>2502</v>
      </c>
      <c r="H19126" s="16">
        <v>150000</v>
      </c>
    </row>
    <row r="19127" spans="1:8" x14ac:dyDescent="0.25">
      <c r="A19127" s="17" t="str">
        <f>A19126</f>
        <v>2820</v>
      </c>
      <c r="B19127" s="17" t="s">
        <v>2166</v>
      </c>
      <c r="C19127" s="17"/>
      <c r="D19127" s="17"/>
      <c r="E19127" s="17"/>
      <c r="F19127" s="21"/>
      <c r="G19127" s="17"/>
      <c r="H19127" s="20">
        <f>SUBTOTAL(9,H19126:H19126)</f>
        <v>150000</v>
      </c>
    </row>
    <row r="19128" spans="1:8" x14ac:dyDescent="0.25">
      <c r="A19128" t="s">
        <v>386</v>
      </c>
      <c r="B19128" t="s">
        <v>5227</v>
      </c>
      <c r="C19128" t="s">
        <v>5228</v>
      </c>
      <c r="D19128" t="s">
        <v>12</v>
      </c>
      <c r="E19128" t="s">
        <v>387</v>
      </c>
      <c r="F19128" s="15">
        <v>45775</v>
      </c>
      <c r="G19128" t="s">
        <v>5803</v>
      </c>
      <c r="H19128" s="16">
        <v>555.71</v>
      </c>
    </row>
    <row r="19129" spans="1:8" x14ac:dyDescent="0.25">
      <c r="A19129" s="17" t="str">
        <f>A19128</f>
        <v>2820</v>
      </c>
      <c r="B19129" s="17" t="s">
        <v>5230</v>
      </c>
      <c r="C19129" s="17"/>
      <c r="D19129" s="17"/>
      <c r="E19129" s="17"/>
      <c r="F19129" s="21"/>
      <c r="G19129" s="17"/>
      <c r="H19129" s="20">
        <f>SUBTOTAL(9,H19128:H19128)</f>
        <v>555.71</v>
      </c>
    </row>
    <row r="19130" spans="1:8" x14ac:dyDescent="0.25">
      <c r="A19130" t="s">
        <v>386</v>
      </c>
      <c r="B19130" t="s">
        <v>1752</v>
      </c>
      <c r="C19130" t="s">
        <v>1753</v>
      </c>
      <c r="D19130" t="s">
        <v>12</v>
      </c>
      <c r="E19130" t="s">
        <v>387</v>
      </c>
      <c r="F19130" s="15">
        <v>45548</v>
      </c>
      <c r="G19130" t="s">
        <v>1970</v>
      </c>
      <c r="H19130" s="16">
        <v>98000</v>
      </c>
    </row>
    <row r="19131" spans="1:8" x14ac:dyDescent="0.25">
      <c r="A19131" s="17" t="str">
        <f>A19130</f>
        <v>2820</v>
      </c>
      <c r="B19131" s="17" t="s">
        <v>1755</v>
      </c>
      <c r="C19131" s="17"/>
      <c r="D19131" s="17"/>
      <c r="E19131" s="17"/>
      <c r="F19131" s="21"/>
      <c r="G19131" s="17"/>
      <c r="H19131" s="20">
        <f>SUBTOTAL(9,H19130:H19130)</f>
        <v>98000</v>
      </c>
    </row>
    <row r="19132" spans="1:8" x14ac:dyDescent="0.25">
      <c r="A19132" t="s">
        <v>386</v>
      </c>
      <c r="B19132" t="s">
        <v>2609</v>
      </c>
      <c r="C19132" t="s">
        <v>2610</v>
      </c>
      <c r="D19132" t="s">
        <v>12</v>
      </c>
      <c r="E19132" t="s">
        <v>387</v>
      </c>
      <c r="F19132" s="15">
        <v>45621</v>
      </c>
      <c r="G19132" t="s">
        <v>3230</v>
      </c>
      <c r="H19132" s="16">
        <v>1121.45</v>
      </c>
    </row>
    <row r="19133" spans="1:8" x14ac:dyDescent="0.25">
      <c r="A19133" s="17" t="str">
        <f>A19132</f>
        <v>2820</v>
      </c>
      <c r="B19133" s="17" t="s">
        <v>2611</v>
      </c>
      <c r="C19133" s="17"/>
      <c r="D19133" s="17"/>
      <c r="E19133" s="17"/>
      <c r="F19133" s="21"/>
      <c r="G19133" s="17"/>
      <c r="H19133" s="20">
        <f>SUBTOTAL(9,H19132:H19132)</f>
        <v>1121.45</v>
      </c>
    </row>
    <row r="19134" spans="1:8" x14ac:dyDescent="0.25">
      <c r="A19134" t="s">
        <v>386</v>
      </c>
      <c r="B19134" t="s">
        <v>1759</v>
      </c>
      <c r="C19134" t="s">
        <v>1760</v>
      </c>
      <c r="D19134" t="s">
        <v>12</v>
      </c>
      <c r="E19134" t="s">
        <v>387</v>
      </c>
      <c r="F19134" s="15">
        <v>45539</v>
      </c>
      <c r="G19134" t="s">
        <v>1971</v>
      </c>
      <c r="H19134" s="16">
        <v>49760</v>
      </c>
    </row>
    <row r="19135" spans="1:8" x14ac:dyDescent="0.25">
      <c r="A19135" s="17" t="str">
        <f>A19134</f>
        <v>2820</v>
      </c>
      <c r="B19135" s="17" t="s">
        <v>1762</v>
      </c>
      <c r="C19135" s="17"/>
      <c r="D19135" s="17"/>
      <c r="E19135" s="17"/>
      <c r="F19135" s="21"/>
      <c r="G19135" s="17"/>
      <c r="H19135" s="20">
        <f>SUBTOTAL(9,H19134:H19134)</f>
        <v>49760</v>
      </c>
    </row>
    <row r="19136" spans="1:8" x14ac:dyDescent="0.25">
      <c r="A19136" t="s">
        <v>386</v>
      </c>
      <c r="B19136" t="s">
        <v>479</v>
      </c>
      <c r="C19136" t="s">
        <v>505</v>
      </c>
      <c r="D19136" t="s">
        <v>12</v>
      </c>
      <c r="E19136" t="s">
        <v>387</v>
      </c>
      <c r="F19136" s="15">
        <v>45574</v>
      </c>
      <c r="G19136" t="s">
        <v>2502</v>
      </c>
      <c r="H19136" s="16">
        <v>108460</v>
      </c>
    </row>
    <row r="19137" spans="1:8" x14ac:dyDescent="0.25">
      <c r="A19137" s="17" t="str">
        <f>A19136</f>
        <v>2820</v>
      </c>
      <c r="B19137" s="17" t="s">
        <v>480</v>
      </c>
      <c r="C19137" s="17"/>
      <c r="D19137" s="17"/>
      <c r="E19137" s="17"/>
      <c r="F19137" s="21"/>
      <c r="G19137" s="17"/>
      <c r="H19137" s="20">
        <f>SUBTOTAL(9,H19136:H19136)</f>
        <v>108460</v>
      </c>
    </row>
    <row r="19138" spans="1:8" x14ac:dyDescent="0.25">
      <c r="A19138" t="s">
        <v>386</v>
      </c>
      <c r="B19138" t="s">
        <v>5945</v>
      </c>
      <c r="C19138" t="s">
        <v>5946</v>
      </c>
      <c r="D19138" t="s">
        <v>30</v>
      </c>
      <c r="E19138" t="s">
        <v>387</v>
      </c>
      <c r="F19138" s="15">
        <v>45800</v>
      </c>
      <c r="G19138" t="s">
        <v>6370</v>
      </c>
      <c r="H19138" s="16">
        <v>625</v>
      </c>
    </row>
    <row r="19139" spans="1:8" x14ac:dyDescent="0.25">
      <c r="A19139" s="17" t="str">
        <f>A19138</f>
        <v>2820</v>
      </c>
      <c r="B19139" s="17" t="s">
        <v>5948</v>
      </c>
      <c r="C19139" s="17"/>
      <c r="D19139" s="17"/>
      <c r="E19139" s="17"/>
      <c r="F19139" s="21"/>
      <c r="G19139" s="17"/>
      <c r="H19139" s="20">
        <f>SUBTOTAL(9,H19138:H19138)</f>
        <v>625</v>
      </c>
    </row>
    <row r="19140" spans="1:8" x14ac:dyDescent="0.25">
      <c r="A19140" t="s">
        <v>386</v>
      </c>
      <c r="B19140" t="s">
        <v>29</v>
      </c>
      <c r="C19140" t="s">
        <v>493</v>
      </c>
      <c r="D19140" t="s">
        <v>30</v>
      </c>
      <c r="E19140" t="s">
        <v>387</v>
      </c>
      <c r="F19140" s="15">
        <v>45821</v>
      </c>
      <c r="G19140" t="s">
        <v>7150</v>
      </c>
      <c r="H19140" s="16">
        <v>23031</v>
      </c>
    </row>
    <row r="19141" spans="1:8" x14ac:dyDescent="0.25">
      <c r="A19141" s="17" t="str">
        <f>A19140</f>
        <v>2820</v>
      </c>
      <c r="B19141" s="17" t="s">
        <v>31</v>
      </c>
      <c r="C19141" s="17"/>
      <c r="D19141" s="17"/>
      <c r="E19141" s="17"/>
      <c r="F19141" s="21"/>
      <c r="G19141" s="17"/>
      <c r="H19141" s="20">
        <f>SUBTOTAL(9,H19140:H19140)</f>
        <v>23031</v>
      </c>
    </row>
    <row r="19142" spans="1:8" x14ac:dyDescent="0.25">
      <c r="A19142" t="s">
        <v>386</v>
      </c>
      <c r="B19142" t="s">
        <v>38</v>
      </c>
      <c r="C19142" t="s">
        <v>497</v>
      </c>
      <c r="D19142" t="s">
        <v>30</v>
      </c>
      <c r="E19142" t="s">
        <v>387</v>
      </c>
      <c r="F19142" s="15">
        <v>45821</v>
      </c>
      <c r="G19142" t="s">
        <v>7150</v>
      </c>
      <c r="H19142" s="16">
        <v>3591</v>
      </c>
    </row>
    <row r="19143" spans="1:8" x14ac:dyDescent="0.25">
      <c r="A19143" s="17" t="str">
        <f>A19142</f>
        <v>2820</v>
      </c>
      <c r="B19143" s="17" t="s">
        <v>39</v>
      </c>
      <c r="C19143" s="17"/>
      <c r="D19143" s="17"/>
      <c r="E19143" s="17"/>
      <c r="F19143" s="21"/>
      <c r="G19143" s="17"/>
      <c r="H19143" s="20">
        <f>SUBTOTAL(9,H19142:H19142)</f>
        <v>3591</v>
      </c>
    </row>
    <row r="19144" spans="1:8" x14ac:dyDescent="0.25">
      <c r="A19144" t="s">
        <v>386</v>
      </c>
      <c r="B19144" t="s">
        <v>44</v>
      </c>
      <c r="C19144" t="s">
        <v>500</v>
      </c>
      <c r="D19144" t="s">
        <v>30</v>
      </c>
      <c r="E19144" t="s">
        <v>387</v>
      </c>
      <c r="F19144" s="15">
        <v>45821</v>
      </c>
      <c r="G19144" t="s">
        <v>7150</v>
      </c>
      <c r="H19144" s="16">
        <v>10000</v>
      </c>
    </row>
    <row r="19145" spans="1:8" x14ac:dyDescent="0.25">
      <c r="A19145" s="17" t="str">
        <f>A19144</f>
        <v>2820</v>
      </c>
      <c r="B19145" s="17" t="s">
        <v>45</v>
      </c>
      <c r="C19145" s="17"/>
      <c r="D19145" s="17"/>
      <c r="E19145" s="17"/>
      <c r="F19145" s="21"/>
      <c r="G19145" s="17"/>
      <c r="H19145" s="20">
        <f>SUBTOTAL(9,H19144:H19144)</f>
        <v>10000</v>
      </c>
    </row>
    <row r="19146" spans="1:8" x14ac:dyDescent="0.25">
      <c r="A19146" t="s">
        <v>386</v>
      </c>
      <c r="B19146" t="s">
        <v>191</v>
      </c>
      <c r="C19146" t="s">
        <v>504</v>
      </c>
      <c r="D19146" t="s">
        <v>30</v>
      </c>
      <c r="E19146" t="s">
        <v>387</v>
      </c>
      <c r="F19146" s="15">
        <v>45559</v>
      </c>
      <c r="G19146" t="s">
        <v>1972</v>
      </c>
      <c r="H19146" s="16">
        <v>16244.83</v>
      </c>
    </row>
    <row r="19147" spans="1:8" x14ac:dyDescent="0.25">
      <c r="A19147" t="s">
        <v>386</v>
      </c>
      <c r="B19147" t="s">
        <v>191</v>
      </c>
      <c r="C19147" t="s">
        <v>504</v>
      </c>
      <c r="D19147" t="s">
        <v>30</v>
      </c>
      <c r="E19147" t="s">
        <v>387</v>
      </c>
      <c r="F19147" s="15">
        <v>45616</v>
      </c>
      <c r="G19147" t="s">
        <v>3231</v>
      </c>
      <c r="H19147" s="16">
        <v>18249.77</v>
      </c>
    </row>
    <row r="19148" spans="1:8" x14ac:dyDescent="0.25">
      <c r="A19148" s="17" t="str">
        <f>A19147</f>
        <v>2820</v>
      </c>
      <c r="B19148" s="17" t="s">
        <v>192</v>
      </c>
      <c r="C19148" s="17"/>
      <c r="D19148" s="17"/>
      <c r="E19148" s="17"/>
      <c r="F19148" s="21"/>
      <c r="G19148" s="17"/>
      <c r="H19148" s="20">
        <f>SUBTOTAL(9,H19146:H19147)</f>
        <v>34494.6</v>
      </c>
    </row>
    <row r="19149" spans="1:8" x14ac:dyDescent="0.25">
      <c r="A19149" t="s">
        <v>386</v>
      </c>
      <c r="B19149" t="s">
        <v>1763</v>
      </c>
      <c r="C19149" t="s">
        <v>1764</v>
      </c>
      <c r="D19149" t="s">
        <v>30</v>
      </c>
      <c r="E19149" t="s">
        <v>387</v>
      </c>
      <c r="F19149" s="15">
        <v>45548</v>
      </c>
      <c r="G19149" t="s">
        <v>1970</v>
      </c>
      <c r="H19149" s="16">
        <v>32727.67</v>
      </c>
    </row>
    <row r="19150" spans="1:8" x14ac:dyDescent="0.25">
      <c r="A19150" s="17" t="str">
        <f>A19149</f>
        <v>2820</v>
      </c>
      <c r="B19150" s="17" t="s">
        <v>1765</v>
      </c>
      <c r="C19150" s="17"/>
      <c r="D19150" s="17"/>
      <c r="E19150" s="17"/>
      <c r="F19150" s="21"/>
      <c r="G19150" s="17"/>
      <c r="H19150" s="20">
        <f>SUBTOTAL(9,H19149:H19149)</f>
        <v>32727.67</v>
      </c>
    </row>
    <row r="19151" spans="1:8" x14ac:dyDescent="0.25">
      <c r="A19151" t="s">
        <v>386</v>
      </c>
      <c r="B19151" t="s">
        <v>1840</v>
      </c>
      <c r="C19151" t="s">
        <v>1841</v>
      </c>
      <c r="D19151" t="s">
        <v>30</v>
      </c>
      <c r="E19151" t="s">
        <v>387</v>
      </c>
      <c r="F19151" s="15">
        <v>45548</v>
      </c>
      <c r="G19151" t="s">
        <v>1970</v>
      </c>
      <c r="H19151" s="16">
        <v>20003.599999999999</v>
      </c>
    </row>
    <row r="19152" spans="1:8" x14ac:dyDescent="0.25">
      <c r="A19152" s="17" t="str">
        <f>A19151</f>
        <v>2820</v>
      </c>
      <c r="B19152" s="17" t="s">
        <v>1842</v>
      </c>
      <c r="C19152" s="17"/>
      <c r="D19152" s="17"/>
      <c r="E19152" s="17"/>
      <c r="F19152" s="21"/>
      <c r="G19152" s="17"/>
      <c r="H19152" s="20">
        <f>SUBTOTAL(9,H19151:H19151)</f>
        <v>20003.599999999999</v>
      </c>
    </row>
    <row r="19153" spans="1:8" x14ac:dyDescent="0.25">
      <c r="A19153" t="s">
        <v>386</v>
      </c>
      <c r="B19153" t="s">
        <v>48</v>
      </c>
      <c r="C19153" t="s">
        <v>49</v>
      </c>
      <c r="D19153" t="s">
        <v>30</v>
      </c>
      <c r="E19153" t="s">
        <v>387</v>
      </c>
      <c r="F19153" s="15">
        <v>45492</v>
      </c>
      <c r="G19153" t="s">
        <v>1182</v>
      </c>
      <c r="H19153" s="16">
        <v>775.59</v>
      </c>
    </row>
    <row r="19154" spans="1:8" x14ac:dyDescent="0.25">
      <c r="A19154" t="s">
        <v>386</v>
      </c>
      <c r="B19154" t="s">
        <v>48</v>
      </c>
      <c r="C19154" t="s">
        <v>49</v>
      </c>
      <c r="D19154" t="s">
        <v>30</v>
      </c>
      <c r="E19154" t="s">
        <v>387</v>
      </c>
      <c r="F19154" s="15">
        <v>45635</v>
      </c>
      <c r="G19154" t="s">
        <v>3630</v>
      </c>
      <c r="H19154" s="16">
        <v>941.21</v>
      </c>
    </row>
    <row r="19155" spans="1:8" x14ac:dyDescent="0.25">
      <c r="A19155" t="s">
        <v>386</v>
      </c>
      <c r="B19155" t="s">
        <v>48</v>
      </c>
      <c r="C19155" t="s">
        <v>49</v>
      </c>
      <c r="D19155" t="s">
        <v>30</v>
      </c>
      <c r="E19155" t="s">
        <v>387</v>
      </c>
      <c r="F19155" s="15">
        <v>45665</v>
      </c>
      <c r="G19155" t="s">
        <v>4276</v>
      </c>
      <c r="H19155" s="16">
        <v>922.58</v>
      </c>
    </row>
    <row r="19156" spans="1:8" x14ac:dyDescent="0.25">
      <c r="A19156" t="s">
        <v>386</v>
      </c>
      <c r="B19156" t="s">
        <v>48</v>
      </c>
      <c r="C19156" t="s">
        <v>49</v>
      </c>
      <c r="D19156" t="s">
        <v>30</v>
      </c>
      <c r="E19156" t="s">
        <v>387</v>
      </c>
      <c r="F19156" s="15">
        <v>45695</v>
      </c>
      <c r="G19156" t="s">
        <v>4733</v>
      </c>
      <c r="H19156" s="16">
        <v>470.85</v>
      </c>
    </row>
    <row r="19157" spans="1:8" x14ac:dyDescent="0.25">
      <c r="A19157" t="s">
        <v>386</v>
      </c>
      <c r="B19157" t="s">
        <v>48</v>
      </c>
      <c r="C19157" t="s">
        <v>49</v>
      </c>
      <c r="D19157" t="s">
        <v>30</v>
      </c>
      <c r="E19157" t="s">
        <v>387</v>
      </c>
      <c r="F19157" s="15">
        <v>45695</v>
      </c>
      <c r="G19157" t="s">
        <v>4733</v>
      </c>
      <c r="H19157" s="16">
        <v>477.34</v>
      </c>
    </row>
    <row r="19158" spans="1:8" x14ac:dyDescent="0.25">
      <c r="A19158" t="s">
        <v>386</v>
      </c>
      <c r="B19158" t="s">
        <v>48</v>
      </c>
      <c r="C19158" t="s">
        <v>49</v>
      </c>
      <c r="D19158" t="s">
        <v>30</v>
      </c>
      <c r="E19158" t="s">
        <v>387</v>
      </c>
      <c r="F19158" s="15">
        <v>45727</v>
      </c>
      <c r="G19158" t="s">
        <v>5149</v>
      </c>
      <c r="H19158" s="16">
        <v>659.12</v>
      </c>
    </row>
    <row r="19159" spans="1:8" x14ac:dyDescent="0.25">
      <c r="A19159" t="s">
        <v>386</v>
      </c>
      <c r="B19159" t="s">
        <v>48</v>
      </c>
      <c r="C19159" t="s">
        <v>49</v>
      </c>
      <c r="D19159" t="s">
        <v>30</v>
      </c>
      <c r="E19159" t="s">
        <v>387</v>
      </c>
      <c r="F19159" s="15">
        <v>45751</v>
      </c>
      <c r="G19159" t="s">
        <v>5802</v>
      </c>
      <c r="H19159" s="16">
        <v>602.71</v>
      </c>
    </row>
    <row r="19160" spans="1:8" x14ac:dyDescent="0.25">
      <c r="A19160" t="s">
        <v>386</v>
      </c>
      <c r="B19160" t="s">
        <v>48</v>
      </c>
      <c r="C19160" t="s">
        <v>49</v>
      </c>
      <c r="D19160" t="s">
        <v>30</v>
      </c>
      <c r="E19160" t="s">
        <v>387</v>
      </c>
      <c r="F19160" s="15">
        <v>45779</v>
      </c>
      <c r="G19160" t="s">
        <v>6369</v>
      </c>
      <c r="H19160" s="16">
        <v>409.65</v>
      </c>
    </row>
    <row r="19161" spans="1:8" x14ac:dyDescent="0.25">
      <c r="A19161" t="s">
        <v>386</v>
      </c>
      <c r="B19161" t="s">
        <v>48</v>
      </c>
      <c r="C19161" t="s">
        <v>49</v>
      </c>
      <c r="D19161" t="s">
        <v>30</v>
      </c>
      <c r="E19161" t="s">
        <v>387</v>
      </c>
      <c r="F19161" s="15">
        <v>45817</v>
      </c>
      <c r="G19161" t="s">
        <v>7148</v>
      </c>
      <c r="H19161" s="16">
        <v>812.63</v>
      </c>
    </row>
    <row r="19162" spans="1:8" x14ac:dyDescent="0.25">
      <c r="A19162" t="s">
        <v>386</v>
      </c>
      <c r="B19162" t="s">
        <v>48</v>
      </c>
      <c r="C19162" t="s">
        <v>49</v>
      </c>
      <c r="D19162" t="s">
        <v>30</v>
      </c>
      <c r="E19162" t="s">
        <v>387</v>
      </c>
      <c r="F19162" s="15">
        <v>45834</v>
      </c>
      <c r="G19162" t="s">
        <v>7149</v>
      </c>
      <c r="H19162" s="16">
        <v>436.73</v>
      </c>
    </row>
    <row r="19163" spans="1:8" x14ac:dyDescent="0.25">
      <c r="A19163" t="s">
        <v>386</v>
      </c>
      <c r="B19163" t="s">
        <v>48</v>
      </c>
      <c r="C19163" t="s">
        <v>49</v>
      </c>
      <c r="D19163" t="s">
        <v>30</v>
      </c>
      <c r="E19163" t="s">
        <v>387</v>
      </c>
      <c r="F19163" s="15">
        <v>45621</v>
      </c>
      <c r="G19163" t="s">
        <v>3230</v>
      </c>
      <c r="H19163" s="16">
        <v>419.33</v>
      </c>
    </row>
    <row r="19164" spans="1:8" x14ac:dyDescent="0.25">
      <c r="A19164" s="17" t="str">
        <f>A19163</f>
        <v>2820</v>
      </c>
      <c r="B19164" s="17" t="s">
        <v>50</v>
      </c>
      <c r="C19164" s="17"/>
      <c r="D19164" s="17"/>
      <c r="E19164" s="17"/>
      <c r="F19164" s="21"/>
      <c r="G19164" s="17"/>
      <c r="H19164" s="20">
        <f>SUBTOTAL(9,H19153:H19163)</f>
        <v>6927.74</v>
      </c>
    </row>
    <row r="19165" spans="1:8" x14ac:dyDescent="0.25">
      <c r="A19165" t="s">
        <v>386</v>
      </c>
      <c r="B19165" t="s">
        <v>51</v>
      </c>
      <c r="C19165" t="s">
        <v>52</v>
      </c>
      <c r="D19165" t="s">
        <v>30</v>
      </c>
      <c r="E19165" t="s">
        <v>387</v>
      </c>
      <c r="F19165" s="15">
        <v>45492</v>
      </c>
      <c r="G19165" t="s">
        <v>1182</v>
      </c>
      <c r="H19165" s="16">
        <v>1612.61</v>
      </c>
    </row>
    <row r="19166" spans="1:8" x14ac:dyDescent="0.25">
      <c r="A19166" t="s">
        <v>386</v>
      </c>
      <c r="B19166" t="s">
        <v>51</v>
      </c>
      <c r="C19166" t="s">
        <v>52</v>
      </c>
      <c r="D19166" t="s">
        <v>30</v>
      </c>
      <c r="E19166" t="s">
        <v>387</v>
      </c>
      <c r="F19166" s="15">
        <v>45492</v>
      </c>
      <c r="G19166" t="s">
        <v>1182</v>
      </c>
      <c r="H19166" s="16">
        <v>127.53</v>
      </c>
    </row>
    <row r="19167" spans="1:8" x14ac:dyDescent="0.25">
      <c r="A19167" t="s">
        <v>386</v>
      </c>
      <c r="B19167" t="s">
        <v>51</v>
      </c>
      <c r="C19167" t="s">
        <v>52</v>
      </c>
      <c r="D19167" t="s">
        <v>30</v>
      </c>
      <c r="E19167" t="s">
        <v>387</v>
      </c>
      <c r="F19167" s="15">
        <v>45635</v>
      </c>
      <c r="G19167" t="s">
        <v>3630</v>
      </c>
      <c r="H19167" s="16">
        <v>2019.94</v>
      </c>
    </row>
    <row r="19168" spans="1:8" x14ac:dyDescent="0.25">
      <c r="A19168" t="s">
        <v>386</v>
      </c>
      <c r="B19168" t="s">
        <v>51</v>
      </c>
      <c r="C19168" t="s">
        <v>52</v>
      </c>
      <c r="D19168" t="s">
        <v>30</v>
      </c>
      <c r="E19168" t="s">
        <v>387</v>
      </c>
      <c r="F19168" s="15">
        <v>45635</v>
      </c>
      <c r="G19168" t="s">
        <v>3630</v>
      </c>
      <c r="H19168" s="16">
        <v>60.5</v>
      </c>
    </row>
    <row r="19169" spans="1:8" x14ac:dyDescent="0.25">
      <c r="A19169" t="s">
        <v>386</v>
      </c>
      <c r="B19169" t="s">
        <v>51</v>
      </c>
      <c r="C19169" t="s">
        <v>52</v>
      </c>
      <c r="D19169" t="s">
        <v>30</v>
      </c>
      <c r="E19169" t="s">
        <v>387</v>
      </c>
      <c r="F19169" s="15">
        <v>45665</v>
      </c>
      <c r="G19169" t="s">
        <v>4276</v>
      </c>
      <c r="H19169" s="16">
        <v>1816</v>
      </c>
    </row>
    <row r="19170" spans="1:8" x14ac:dyDescent="0.25">
      <c r="A19170" t="s">
        <v>386</v>
      </c>
      <c r="B19170" t="s">
        <v>51</v>
      </c>
      <c r="C19170" t="s">
        <v>52</v>
      </c>
      <c r="D19170" t="s">
        <v>30</v>
      </c>
      <c r="E19170" t="s">
        <v>387</v>
      </c>
      <c r="F19170" s="15">
        <v>45665</v>
      </c>
      <c r="G19170" t="s">
        <v>4276</v>
      </c>
      <c r="H19170" s="16">
        <v>183.92</v>
      </c>
    </row>
    <row r="19171" spans="1:8" x14ac:dyDescent="0.25">
      <c r="A19171" t="s">
        <v>386</v>
      </c>
      <c r="B19171" t="s">
        <v>51</v>
      </c>
      <c r="C19171" t="s">
        <v>52</v>
      </c>
      <c r="D19171" t="s">
        <v>30</v>
      </c>
      <c r="E19171" t="s">
        <v>387</v>
      </c>
      <c r="F19171" s="15">
        <v>45695</v>
      </c>
      <c r="G19171" t="s">
        <v>4733</v>
      </c>
      <c r="H19171" s="16">
        <v>977.91</v>
      </c>
    </row>
    <row r="19172" spans="1:8" x14ac:dyDescent="0.25">
      <c r="A19172" t="s">
        <v>386</v>
      </c>
      <c r="B19172" t="s">
        <v>51</v>
      </c>
      <c r="C19172" t="s">
        <v>52</v>
      </c>
      <c r="D19172" t="s">
        <v>30</v>
      </c>
      <c r="E19172" t="s">
        <v>387</v>
      </c>
      <c r="F19172" s="15">
        <v>45695</v>
      </c>
      <c r="G19172" t="s">
        <v>4733</v>
      </c>
      <c r="H19172" s="16">
        <v>146.41</v>
      </c>
    </row>
    <row r="19173" spans="1:8" x14ac:dyDescent="0.25">
      <c r="A19173" t="s">
        <v>386</v>
      </c>
      <c r="B19173" t="s">
        <v>51</v>
      </c>
      <c r="C19173" t="s">
        <v>52</v>
      </c>
      <c r="D19173" t="s">
        <v>30</v>
      </c>
      <c r="E19173" t="s">
        <v>387</v>
      </c>
      <c r="F19173" s="15">
        <v>45695</v>
      </c>
      <c r="G19173" t="s">
        <v>4733</v>
      </c>
      <c r="H19173" s="16">
        <v>1021.26</v>
      </c>
    </row>
    <row r="19174" spans="1:8" x14ac:dyDescent="0.25">
      <c r="A19174" t="s">
        <v>386</v>
      </c>
      <c r="B19174" t="s">
        <v>51</v>
      </c>
      <c r="C19174" t="s">
        <v>52</v>
      </c>
      <c r="D19174" t="s">
        <v>30</v>
      </c>
      <c r="E19174" t="s">
        <v>387</v>
      </c>
      <c r="F19174" s="15">
        <v>45695</v>
      </c>
      <c r="G19174" t="s">
        <v>4733</v>
      </c>
      <c r="H19174" s="16">
        <v>81.069999999999993</v>
      </c>
    </row>
    <row r="19175" spans="1:8" x14ac:dyDescent="0.25">
      <c r="A19175" t="s">
        <v>386</v>
      </c>
      <c r="B19175" t="s">
        <v>51</v>
      </c>
      <c r="C19175" t="s">
        <v>52</v>
      </c>
      <c r="D19175" t="s">
        <v>30</v>
      </c>
      <c r="E19175" t="s">
        <v>387</v>
      </c>
      <c r="F19175" s="15">
        <v>45727</v>
      </c>
      <c r="G19175" t="s">
        <v>5149</v>
      </c>
      <c r="H19175" s="16">
        <v>1640.54</v>
      </c>
    </row>
    <row r="19176" spans="1:8" x14ac:dyDescent="0.25">
      <c r="A19176" t="s">
        <v>386</v>
      </c>
      <c r="B19176" t="s">
        <v>51</v>
      </c>
      <c r="C19176" t="s">
        <v>52</v>
      </c>
      <c r="D19176" t="s">
        <v>30</v>
      </c>
      <c r="E19176" t="s">
        <v>387</v>
      </c>
      <c r="F19176" s="15">
        <v>45727</v>
      </c>
      <c r="G19176" t="s">
        <v>5149</v>
      </c>
      <c r="H19176" s="16">
        <v>99.22</v>
      </c>
    </row>
    <row r="19177" spans="1:8" x14ac:dyDescent="0.25">
      <c r="A19177" t="s">
        <v>386</v>
      </c>
      <c r="B19177" t="s">
        <v>51</v>
      </c>
      <c r="C19177" t="s">
        <v>52</v>
      </c>
      <c r="D19177" t="s">
        <v>30</v>
      </c>
      <c r="E19177" t="s">
        <v>387</v>
      </c>
      <c r="F19177" s="15">
        <v>45751</v>
      </c>
      <c r="G19177" t="s">
        <v>5802</v>
      </c>
      <c r="H19177" s="16">
        <v>1510.96</v>
      </c>
    </row>
    <row r="19178" spans="1:8" x14ac:dyDescent="0.25">
      <c r="A19178" t="s">
        <v>386</v>
      </c>
      <c r="B19178" t="s">
        <v>51</v>
      </c>
      <c r="C19178" t="s">
        <v>52</v>
      </c>
      <c r="D19178" t="s">
        <v>30</v>
      </c>
      <c r="E19178" t="s">
        <v>387</v>
      </c>
      <c r="F19178" s="15">
        <v>45751</v>
      </c>
      <c r="G19178" t="s">
        <v>5802</v>
      </c>
      <c r="H19178" s="16">
        <v>116.16</v>
      </c>
    </row>
    <row r="19179" spans="1:8" x14ac:dyDescent="0.25">
      <c r="A19179" t="s">
        <v>386</v>
      </c>
      <c r="B19179" t="s">
        <v>51</v>
      </c>
      <c r="C19179" t="s">
        <v>52</v>
      </c>
      <c r="D19179" t="s">
        <v>30</v>
      </c>
      <c r="E19179" t="s">
        <v>387</v>
      </c>
      <c r="F19179" s="15">
        <v>45779</v>
      </c>
      <c r="G19179" t="s">
        <v>6369</v>
      </c>
      <c r="H19179" s="16">
        <v>929.86</v>
      </c>
    </row>
    <row r="19180" spans="1:8" x14ac:dyDescent="0.25">
      <c r="A19180" t="s">
        <v>386</v>
      </c>
      <c r="B19180" t="s">
        <v>51</v>
      </c>
      <c r="C19180" t="s">
        <v>52</v>
      </c>
      <c r="D19180" t="s">
        <v>30</v>
      </c>
      <c r="E19180" t="s">
        <v>387</v>
      </c>
      <c r="F19180" s="15">
        <v>45779</v>
      </c>
      <c r="G19180" t="s">
        <v>6369</v>
      </c>
      <c r="H19180" s="16">
        <v>30.25</v>
      </c>
    </row>
    <row r="19181" spans="1:8" x14ac:dyDescent="0.25">
      <c r="A19181" t="s">
        <v>386</v>
      </c>
      <c r="B19181" t="s">
        <v>51</v>
      </c>
      <c r="C19181" t="s">
        <v>52</v>
      </c>
      <c r="D19181" t="s">
        <v>30</v>
      </c>
      <c r="E19181" t="s">
        <v>387</v>
      </c>
      <c r="F19181" s="15">
        <v>45817</v>
      </c>
      <c r="G19181" t="s">
        <v>7148</v>
      </c>
      <c r="H19181" s="16">
        <v>1888.35</v>
      </c>
    </row>
    <row r="19182" spans="1:8" x14ac:dyDescent="0.25">
      <c r="A19182" t="s">
        <v>386</v>
      </c>
      <c r="B19182" t="s">
        <v>51</v>
      </c>
      <c r="C19182" t="s">
        <v>52</v>
      </c>
      <c r="D19182" t="s">
        <v>30</v>
      </c>
      <c r="E19182" t="s">
        <v>387</v>
      </c>
      <c r="F19182" s="15">
        <v>45817</v>
      </c>
      <c r="G19182" t="s">
        <v>7148</v>
      </c>
      <c r="H19182" s="16">
        <v>54.45</v>
      </c>
    </row>
    <row r="19183" spans="1:8" x14ac:dyDescent="0.25">
      <c r="A19183" t="s">
        <v>386</v>
      </c>
      <c r="B19183" t="s">
        <v>51</v>
      </c>
      <c r="C19183" t="s">
        <v>52</v>
      </c>
      <c r="D19183" t="s">
        <v>30</v>
      </c>
      <c r="E19183" t="s">
        <v>387</v>
      </c>
      <c r="F19183" s="15">
        <v>45834</v>
      </c>
      <c r="G19183" t="s">
        <v>7149</v>
      </c>
      <c r="H19183" s="16">
        <v>1192.1300000000001</v>
      </c>
    </row>
    <row r="19184" spans="1:8" x14ac:dyDescent="0.25">
      <c r="A19184" t="s">
        <v>386</v>
      </c>
      <c r="B19184" t="s">
        <v>51</v>
      </c>
      <c r="C19184" t="s">
        <v>52</v>
      </c>
      <c r="D19184" t="s">
        <v>30</v>
      </c>
      <c r="E19184" t="s">
        <v>387</v>
      </c>
      <c r="F19184" s="15">
        <v>45834</v>
      </c>
      <c r="G19184" t="s">
        <v>7149</v>
      </c>
      <c r="H19184" s="16">
        <v>22.99</v>
      </c>
    </row>
    <row r="19185" spans="1:8" x14ac:dyDescent="0.25">
      <c r="A19185" t="s">
        <v>386</v>
      </c>
      <c r="B19185" t="s">
        <v>51</v>
      </c>
      <c r="C19185" t="s">
        <v>52</v>
      </c>
      <c r="D19185" t="s">
        <v>30</v>
      </c>
      <c r="E19185" t="s">
        <v>387</v>
      </c>
      <c r="F19185" s="15">
        <v>45621</v>
      </c>
      <c r="G19185" t="s">
        <v>3230</v>
      </c>
      <c r="H19185" s="16">
        <v>856.64</v>
      </c>
    </row>
    <row r="19186" spans="1:8" x14ac:dyDescent="0.25">
      <c r="A19186" s="17" t="str">
        <f>A19185</f>
        <v>2820</v>
      </c>
      <c r="B19186" s="17" t="s">
        <v>53</v>
      </c>
      <c r="C19186" s="17"/>
      <c r="D19186" s="17"/>
      <c r="E19186" s="17"/>
      <c r="F19186" s="21"/>
      <c r="G19186" s="17"/>
      <c r="H19186" s="20">
        <f>SUBTOTAL(9,H19165:H19185)</f>
        <v>16388.7</v>
      </c>
    </row>
    <row r="19187" spans="1:8" x14ac:dyDescent="0.25">
      <c r="A19187" t="s">
        <v>386</v>
      </c>
      <c r="B19187" t="s">
        <v>515</v>
      </c>
      <c r="C19187" t="s">
        <v>516</v>
      </c>
      <c r="D19187" t="s">
        <v>30</v>
      </c>
      <c r="E19187" t="s">
        <v>387</v>
      </c>
      <c r="F19187" s="15">
        <v>45635</v>
      </c>
      <c r="G19187" t="s">
        <v>3630</v>
      </c>
      <c r="H19187" s="16">
        <v>25172.720000000001</v>
      </c>
    </row>
    <row r="19188" spans="1:8" x14ac:dyDescent="0.25">
      <c r="A19188" t="s">
        <v>386</v>
      </c>
      <c r="B19188" t="s">
        <v>515</v>
      </c>
      <c r="C19188" t="s">
        <v>516</v>
      </c>
      <c r="D19188" t="s">
        <v>30</v>
      </c>
      <c r="E19188" t="s">
        <v>387</v>
      </c>
      <c r="F19188" s="15">
        <v>45635</v>
      </c>
      <c r="G19188" t="s">
        <v>3630</v>
      </c>
      <c r="H19188" s="16">
        <v>48649.63</v>
      </c>
    </row>
    <row r="19189" spans="1:8" x14ac:dyDescent="0.25">
      <c r="A19189" t="s">
        <v>386</v>
      </c>
      <c r="B19189" t="s">
        <v>515</v>
      </c>
      <c r="C19189" t="s">
        <v>516</v>
      </c>
      <c r="D19189" t="s">
        <v>30</v>
      </c>
      <c r="E19189" t="s">
        <v>387</v>
      </c>
      <c r="F19189" s="15">
        <v>45635</v>
      </c>
      <c r="G19189" t="s">
        <v>3630</v>
      </c>
      <c r="H19189" s="16">
        <v>23806.42</v>
      </c>
    </row>
    <row r="19190" spans="1:8" x14ac:dyDescent="0.25">
      <c r="A19190" t="s">
        <v>386</v>
      </c>
      <c r="B19190" t="s">
        <v>515</v>
      </c>
      <c r="C19190" t="s">
        <v>516</v>
      </c>
      <c r="D19190" t="s">
        <v>30</v>
      </c>
      <c r="E19190" t="s">
        <v>387</v>
      </c>
      <c r="F19190" s="15">
        <v>45720</v>
      </c>
      <c r="G19190" t="s">
        <v>5150</v>
      </c>
      <c r="H19190" s="16">
        <v>34684.67</v>
      </c>
    </row>
    <row r="19191" spans="1:8" x14ac:dyDescent="0.25">
      <c r="A19191" t="s">
        <v>386</v>
      </c>
      <c r="B19191" t="s">
        <v>515</v>
      </c>
      <c r="C19191" t="s">
        <v>516</v>
      </c>
      <c r="D19191" t="s">
        <v>30</v>
      </c>
      <c r="E19191" t="s">
        <v>387</v>
      </c>
      <c r="F19191" s="15">
        <v>45720</v>
      </c>
      <c r="G19191" t="s">
        <v>5150</v>
      </c>
      <c r="H19191" s="16">
        <v>59978.33</v>
      </c>
    </row>
    <row r="19192" spans="1:8" x14ac:dyDescent="0.25">
      <c r="A19192" t="s">
        <v>386</v>
      </c>
      <c r="B19192" t="s">
        <v>515</v>
      </c>
      <c r="C19192" t="s">
        <v>516</v>
      </c>
      <c r="D19192" t="s">
        <v>30</v>
      </c>
      <c r="E19192" t="s">
        <v>387</v>
      </c>
      <c r="F19192" s="15">
        <v>45824</v>
      </c>
      <c r="G19192" t="s">
        <v>7151</v>
      </c>
      <c r="H19192" s="16">
        <v>23966.49</v>
      </c>
    </row>
    <row r="19193" spans="1:8" x14ac:dyDescent="0.25">
      <c r="A19193" t="s">
        <v>386</v>
      </c>
      <c r="B19193" t="s">
        <v>515</v>
      </c>
      <c r="C19193" t="s">
        <v>516</v>
      </c>
      <c r="D19193" t="s">
        <v>30</v>
      </c>
      <c r="E19193" t="s">
        <v>387</v>
      </c>
      <c r="F19193" s="15">
        <v>45824</v>
      </c>
      <c r="G19193" t="s">
        <v>7151</v>
      </c>
      <c r="H19193" s="16">
        <v>26115.25</v>
      </c>
    </row>
    <row r="19194" spans="1:8" x14ac:dyDescent="0.25">
      <c r="A19194" s="17" t="str">
        <f>A19193</f>
        <v>2820</v>
      </c>
      <c r="B19194" s="17" t="s">
        <v>517</v>
      </c>
      <c r="C19194" s="17"/>
      <c r="D19194" s="17"/>
      <c r="E19194" s="17"/>
      <c r="F19194" s="21"/>
      <c r="G19194" s="17"/>
      <c r="H19194" s="20">
        <f>SUBTOTAL(9,H19187:H19193)</f>
        <v>242373.51</v>
      </c>
    </row>
    <row r="19195" spans="1:8" ht="16.5" thickBot="1" x14ac:dyDescent="0.3">
      <c r="A19195" s="22" t="s">
        <v>1183</v>
      </c>
      <c r="B19195" s="22"/>
      <c r="C19195" s="25" t="str">
        <f>E19193&amp;" Total"</f>
        <v>SILVERTON 1 Total</v>
      </c>
      <c r="D19195" s="22"/>
      <c r="E19195" s="22"/>
      <c r="F19195" s="23"/>
      <c r="G19195" s="22"/>
      <c r="H19195" s="24">
        <f>SUBTOTAL(9,H19072:H19193)</f>
        <v>988622.36999999976</v>
      </c>
    </row>
    <row r="19196" spans="1:8" x14ac:dyDescent="0.25">
      <c r="A19196" t="s">
        <v>388</v>
      </c>
      <c r="B19196" t="s">
        <v>15</v>
      </c>
      <c r="C19196" t="s">
        <v>1337</v>
      </c>
      <c r="D19196" t="s">
        <v>12</v>
      </c>
      <c r="E19196" t="s">
        <v>389</v>
      </c>
      <c r="F19196" s="15">
        <v>45531</v>
      </c>
      <c r="G19196" t="s">
        <v>1666</v>
      </c>
      <c r="H19196" s="16">
        <v>27556.29</v>
      </c>
    </row>
    <row r="19197" spans="1:8" x14ac:dyDescent="0.25">
      <c r="A19197" s="17" t="str">
        <f>A19196</f>
        <v>2830</v>
      </c>
      <c r="B19197" s="17" t="s">
        <v>16</v>
      </c>
      <c r="C19197" s="17"/>
      <c r="D19197" s="17"/>
      <c r="E19197" s="17"/>
      <c r="F19197" s="21"/>
      <c r="G19197" s="17"/>
      <c r="H19197" s="20">
        <f>SUBTOTAL(9,H19196:H19196)</f>
        <v>27556.29</v>
      </c>
    </row>
    <row r="19198" spans="1:8" x14ac:dyDescent="0.25">
      <c r="A19198" t="s">
        <v>388</v>
      </c>
      <c r="B19198" t="s">
        <v>2586</v>
      </c>
      <c r="C19198" t="s">
        <v>2587</v>
      </c>
      <c r="D19198" t="s">
        <v>12</v>
      </c>
      <c r="E19198" t="s">
        <v>389</v>
      </c>
      <c r="F19198" s="15">
        <v>45828</v>
      </c>
      <c r="G19198" t="s">
        <v>7152</v>
      </c>
      <c r="H19198" s="16">
        <v>3648.5</v>
      </c>
    </row>
    <row r="19199" spans="1:8" x14ac:dyDescent="0.25">
      <c r="A19199" t="s">
        <v>388</v>
      </c>
      <c r="B19199" t="s">
        <v>2586</v>
      </c>
      <c r="C19199" t="s">
        <v>2587</v>
      </c>
      <c r="D19199" t="s">
        <v>12</v>
      </c>
      <c r="E19199" t="s">
        <v>389</v>
      </c>
      <c r="F19199" s="15">
        <v>45608</v>
      </c>
      <c r="G19199" t="s">
        <v>3232</v>
      </c>
      <c r="H19199" s="16">
        <v>48796.44</v>
      </c>
    </row>
    <row r="19200" spans="1:8" x14ac:dyDescent="0.25">
      <c r="A19200" s="17" t="str">
        <f>A19199</f>
        <v>2830</v>
      </c>
      <c r="B19200" s="17" t="s">
        <v>2589</v>
      </c>
      <c r="C19200" s="17"/>
      <c r="D19200" s="17"/>
      <c r="E19200" s="17"/>
      <c r="F19200" s="21"/>
      <c r="G19200" s="17"/>
      <c r="H19200" s="20">
        <f>SUBTOTAL(9,H19198:H19199)</f>
        <v>52444.94</v>
      </c>
    </row>
    <row r="19201" spans="1:8" x14ac:dyDescent="0.25">
      <c r="A19201" t="s">
        <v>388</v>
      </c>
      <c r="B19201" t="s">
        <v>2590</v>
      </c>
      <c r="C19201" t="s">
        <v>2591</v>
      </c>
      <c r="D19201" t="s">
        <v>12</v>
      </c>
      <c r="E19201" t="s">
        <v>389</v>
      </c>
      <c r="F19201" s="15">
        <v>45621</v>
      </c>
      <c r="G19201" t="s">
        <v>3233</v>
      </c>
      <c r="H19201" s="16">
        <v>1494.48</v>
      </c>
    </row>
    <row r="19202" spans="1:8" x14ac:dyDescent="0.25">
      <c r="A19202" s="17" t="str">
        <f>A19201</f>
        <v>2830</v>
      </c>
      <c r="B19202" s="17" t="s">
        <v>2593</v>
      </c>
      <c r="C19202" s="17"/>
      <c r="D19202" s="17"/>
      <c r="E19202" s="17"/>
      <c r="F19202" s="21"/>
      <c r="G19202" s="17"/>
      <c r="H19202" s="20">
        <f>SUBTOTAL(9,H19201:H19201)</f>
        <v>1494.48</v>
      </c>
    </row>
    <row r="19203" spans="1:8" x14ac:dyDescent="0.25">
      <c r="A19203" t="s">
        <v>388</v>
      </c>
      <c r="B19203" t="s">
        <v>468</v>
      </c>
      <c r="C19203" t="s">
        <v>469</v>
      </c>
      <c r="D19203" t="s">
        <v>30</v>
      </c>
      <c r="E19203" t="s">
        <v>389</v>
      </c>
      <c r="F19203" s="15">
        <v>45665</v>
      </c>
      <c r="G19203" t="s">
        <v>4277</v>
      </c>
      <c r="H19203" s="16">
        <v>13762.32</v>
      </c>
    </row>
    <row r="19204" spans="1:8" x14ac:dyDescent="0.25">
      <c r="A19204" t="s">
        <v>388</v>
      </c>
      <c r="B19204" t="s">
        <v>468</v>
      </c>
      <c r="C19204" t="s">
        <v>469</v>
      </c>
      <c r="D19204" t="s">
        <v>30</v>
      </c>
      <c r="E19204" t="s">
        <v>389</v>
      </c>
      <c r="F19204" s="15">
        <v>45681</v>
      </c>
      <c r="G19204" t="s">
        <v>4278</v>
      </c>
      <c r="H19204" s="16">
        <v>8834.0300000000007</v>
      </c>
    </row>
    <row r="19205" spans="1:8" x14ac:dyDescent="0.25">
      <c r="A19205" t="s">
        <v>388</v>
      </c>
      <c r="B19205" t="s">
        <v>468</v>
      </c>
      <c r="C19205" t="s">
        <v>469</v>
      </c>
      <c r="D19205" t="s">
        <v>30</v>
      </c>
      <c r="E19205" t="s">
        <v>389</v>
      </c>
      <c r="F19205" s="15">
        <v>45687</v>
      </c>
      <c r="G19205" t="s">
        <v>4279</v>
      </c>
      <c r="H19205" s="16">
        <v>10025</v>
      </c>
    </row>
    <row r="19206" spans="1:8" x14ac:dyDescent="0.25">
      <c r="A19206" t="s">
        <v>388</v>
      </c>
      <c r="B19206" t="s">
        <v>468</v>
      </c>
      <c r="C19206" t="s">
        <v>469</v>
      </c>
      <c r="D19206" t="s">
        <v>30</v>
      </c>
      <c r="E19206" t="s">
        <v>389</v>
      </c>
      <c r="F19206" s="15">
        <v>45709</v>
      </c>
      <c r="G19206" t="s">
        <v>4734</v>
      </c>
      <c r="H19206" s="16">
        <v>9764.35</v>
      </c>
    </row>
    <row r="19207" spans="1:8" x14ac:dyDescent="0.25">
      <c r="A19207" t="s">
        <v>388</v>
      </c>
      <c r="B19207" t="s">
        <v>468</v>
      </c>
      <c r="C19207" t="s">
        <v>469</v>
      </c>
      <c r="D19207" t="s">
        <v>30</v>
      </c>
      <c r="E19207" t="s">
        <v>389</v>
      </c>
      <c r="F19207" s="15">
        <v>45764</v>
      </c>
      <c r="G19207" t="s">
        <v>5804</v>
      </c>
      <c r="H19207" s="16">
        <v>9728.26</v>
      </c>
    </row>
    <row r="19208" spans="1:8" x14ac:dyDescent="0.25">
      <c r="A19208" t="s">
        <v>388</v>
      </c>
      <c r="B19208" t="s">
        <v>468</v>
      </c>
      <c r="C19208" t="s">
        <v>469</v>
      </c>
      <c r="D19208" t="s">
        <v>30</v>
      </c>
      <c r="E19208" t="s">
        <v>389</v>
      </c>
      <c r="F19208" s="15">
        <v>45779</v>
      </c>
      <c r="G19208" t="s">
        <v>6371</v>
      </c>
      <c r="H19208" s="16">
        <v>12519.22</v>
      </c>
    </row>
    <row r="19209" spans="1:8" x14ac:dyDescent="0.25">
      <c r="A19209" t="s">
        <v>388</v>
      </c>
      <c r="B19209" t="s">
        <v>468</v>
      </c>
      <c r="C19209" t="s">
        <v>469</v>
      </c>
      <c r="D19209" t="s">
        <v>30</v>
      </c>
      <c r="E19209" t="s">
        <v>389</v>
      </c>
      <c r="F19209" s="15">
        <v>45834</v>
      </c>
      <c r="G19209" t="s">
        <v>7153</v>
      </c>
      <c r="H19209" s="16">
        <v>6841.06</v>
      </c>
    </row>
    <row r="19210" spans="1:8" x14ac:dyDescent="0.25">
      <c r="A19210" t="s">
        <v>388</v>
      </c>
      <c r="B19210" t="s">
        <v>468</v>
      </c>
      <c r="C19210" t="s">
        <v>469</v>
      </c>
      <c r="D19210" t="s">
        <v>30</v>
      </c>
      <c r="E19210" t="s">
        <v>389</v>
      </c>
      <c r="F19210" s="15">
        <v>45602</v>
      </c>
      <c r="G19210" t="s">
        <v>3234</v>
      </c>
      <c r="H19210" s="16">
        <v>4334.8100000000004</v>
      </c>
    </row>
    <row r="19211" spans="1:8" x14ac:dyDescent="0.25">
      <c r="A19211" t="s">
        <v>388</v>
      </c>
      <c r="B19211" t="s">
        <v>468</v>
      </c>
      <c r="C19211" t="s">
        <v>469</v>
      </c>
      <c r="D19211" t="s">
        <v>30</v>
      </c>
      <c r="E19211" t="s">
        <v>389</v>
      </c>
      <c r="F19211" s="15">
        <v>45621</v>
      </c>
      <c r="G19211" t="s">
        <v>3233</v>
      </c>
      <c r="H19211" s="16">
        <v>10373.870000000001</v>
      </c>
    </row>
    <row r="19212" spans="1:8" x14ac:dyDescent="0.25">
      <c r="A19212" s="17" t="str">
        <f>A19211</f>
        <v>2830</v>
      </c>
      <c r="B19212" s="17" t="s">
        <v>470</v>
      </c>
      <c r="C19212" s="17"/>
      <c r="D19212" s="17"/>
      <c r="E19212" s="17"/>
      <c r="F19212" s="21"/>
      <c r="G19212" s="17"/>
      <c r="H19212" s="20">
        <f>SUBTOTAL(9,H19203:H19211)</f>
        <v>86182.92</v>
      </c>
    </row>
    <row r="19213" spans="1:8" x14ac:dyDescent="0.25">
      <c r="A19213" t="s">
        <v>388</v>
      </c>
      <c r="B19213" t="s">
        <v>471</v>
      </c>
      <c r="C19213" t="s">
        <v>472</v>
      </c>
      <c r="D19213" t="s">
        <v>30</v>
      </c>
      <c r="E19213" t="s">
        <v>389</v>
      </c>
      <c r="F19213" s="15">
        <v>45665</v>
      </c>
      <c r="G19213" t="s">
        <v>4277</v>
      </c>
      <c r="H19213" s="16">
        <v>3619.44</v>
      </c>
    </row>
    <row r="19214" spans="1:8" x14ac:dyDescent="0.25">
      <c r="A19214" t="s">
        <v>388</v>
      </c>
      <c r="B19214" t="s">
        <v>471</v>
      </c>
      <c r="C19214" t="s">
        <v>472</v>
      </c>
      <c r="D19214" t="s">
        <v>30</v>
      </c>
      <c r="E19214" t="s">
        <v>389</v>
      </c>
      <c r="F19214" s="15">
        <v>45681</v>
      </c>
      <c r="G19214" t="s">
        <v>4278</v>
      </c>
      <c r="H19214" s="16">
        <v>2358.1799999999998</v>
      </c>
    </row>
    <row r="19215" spans="1:8" x14ac:dyDescent="0.25">
      <c r="A19215" t="s">
        <v>388</v>
      </c>
      <c r="B19215" t="s">
        <v>471</v>
      </c>
      <c r="C19215" t="s">
        <v>472</v>
      </c>
      <c r="D19215" t="s">
        <v>30</v>
      </c>
      <c r="E19215" t="s">
        <v>389</v>
      </c>
      <c r="F19215" s="15">
        <v>45687</v>
      </c>
      <c r="G19215" t="s">
        <v>4279</v>
      </c>
      <c r="H19215" s="16">
        <v>2647.26</v>
      </c>
    </row>
    <row r="19216" spans="1:8" x14ac:dyDescent="0.25">
      <c r="A19216" t="s">
        <v>388</v>
      </c>
      <c r="B19216" t="s">
        <v>471</v>
      </c>
      <c r="C19216" t="s">
        <v>472</v>
      </c>
      <c r="D19216" t="s">
        <v>30</v>
      </c>
      <c r="E19216" t="s">
        <v>389</v>
      </c>
      <c r="F19216" s="15">
        <v>45709</v>
      </c>
      <c r="G19216" t="s">
        <v>4734</v>
      </c>
      <c r="H19216" s="16">
        <v>2730.42</v>
      </c>
    </row>
    <row r="19217" spans="1:8" x14ac:dyDescent="0.25">
      <c r="A19217" t="s">
        <v>388</v>
      </c>
      <c r="B19217" t="s">
        <v>471</v>
      </c>
      <c r="C19217" t="s">
        <v>472</v>
      </c>
      <c r="D19217" t="s">
        <v>30</v>
      </c>
      <c r="E19217" t="s">
        <v>389</v>
      </c>
      <c r="F19217" s="15">
        <v>45764</v>
      </c>
      <c r="G19217" t="s">
        <v>5804</v>
      </c>
      <c r="H19217" s="16">
        <v>2591.8200000000002</v>
      </c>
    </row>
    <row r="19218" spans="1:8" x14ac:dyDescent="0.25">
      <c r="A19218" t="s">
        <v>388</v>
      </c>
      <c r="B19218" t="s">
        <v>471</v>
      </c>
      <c r="C19218" t="s">
        <v>472</v>
      </c>
      <c r="D19218" t="s">
        <v>30</v>
      </c>
      <c r="E19218" t="s">
        <v>389</v>
      </c>
      <c r="F19218" s="15">
        <v>45779</v>
      </c>
      <c r="G19218" t="s">
        <v>6371</v>
      </c>
      <c r="H19218" s="16">
        <v>3423.42</v>
      </c>
    </row>
    <row r="19219" spans="1:8" x14ac:dyDescent="0.25">
      <c r="A19219" t="s">
        <v>388</v>
      </c>
      <c r="B19219" t="s">
        <v>471</v>
      </c>
      <c r="C19219" t="s">
        <v>472</v>
      </c>
      <c r="D19219" t="s">
        <v>30</v>
      </c>
      <c r="E19219" t="s">
        <v>389</v>
      </c>
      <c r="F19219" s="15">
        <v>45834</v>
      </c>
      <c r="G19219" t="s">
        <v>7153</v>
      </c>
      <c r="H19219" s="16">
        <v>1805.76</v>
      </c>
    </row>
    <row r="19220" spans="1:8" x14ac:dyDescent="0.25">
      <c r="A19220" t="s">
        <v>388</v>
      </c>
      <c r="B19220" t="s">
        <v>471</v>
      </c>
      <c r="C19220" t="s">
        <v>472</v>
      </c>
      <c r="D19220" t="s">
        <v>30</v>
      </c>
      <c r="E19220" t="s">
        <v>389</v>
      </c>
      <c r="F19220" s="15">
        <v>45602</v>
      </c>
      <c r="G19220" t="s">
        <v>3234</v>
      </c>
      <c r="H19220" s="16">
        <v>970.2</v>
      </c>
    </row>
    <row r="19221" spans="1:8" x14ac:dyDescent="0.25">
      <c r="A19221" t="s">
        <v>388</v>
      </c>
      <c r="B19221" t="s">
        <v>471</v>
      </c>
      <c r="C19221" t="s">
        <v>472</v>
      </c>
      <c r="D19221" t="s">
        <v>30</v>
      </c>
      <c r="E19221" t="s">
        <v>389</v>
      </c>
      <c r="F19221" s="15">
        <v>45621</v>
      </c>
      <c r="G19221" t="s">
        <v>3233</v>
      </c>
      <c r="H19221" s="16">
        <v>2983.86</v>
      </c>
    </row>
    <row r="19222" spans="1:8" x14ac:dyDescent="0.25">
      <c r="A19222" s="17" t="str">
        <f>A19221</f>
        <v>2830</v>
      </c>
      <c r="B19222" s="17" t="s">
        <v>473</v>
      </c>
      <c r="C19222" s="17"/>
      <c r="D19222" s="17"/>
      <c r="E19222" s="17"/>
      <c r="F19222" s="21"/>
      <c r="G19222" s="17"/>
      <c r="H19222" s="20">
        <f>SUBTOTAL(9,H19213:H19221)</f>
        <v>23130.36</v>
      </c>
    </row>
    <row r="19223" spans="1:8" x14ac:dyDescent="0.25">
      <c r="A19223" t="s">
        <v>388</v>
      </c>
      <c r="B19223" t="s">
        <v>20</v>
      </c>
      <c r="C19223" t="s">
        <v>21</v>
      </c>
      <c r="D19223" t="s">
        <v>12</v>
      </c>
      <c r="E19223" t="s">
        <v>389</v>
      </c>
      <c r="F19223" s="15">
        <v>45665</v>
      </c>
      <c r="G19223" t="s">
        <v>4277</v>
      </c>
      <c r="H19223" s="16">
        <v>46.5</v>
      </c>
    </row>
    <row r="19224" spans="1:8" x14ac:dyDescent="0.25">
      <c r="A19224" t="s">
        <v>388</v>
      </c>
      <c r="B19224" t="s">
        <v>20</v>
      </c>
      <c r="C19224" t="s">
        <v>21</v>
      </c>
      <c r="D19224" t="s">
        <v>12</v>
      </c>
      <c r="E19224" t="s">
        <v>389</v>
      </c>
      <c r="F19224" s="15">
        <v>45681</v>
      </c>
      <c r="G19224" t="s">
        <v>4278</v>
      </c>
      <c r="H19224" s="16">
        <v>33.9</v>
      </c>
    </row>
    <row r="19225" spans="1:8" x14ac:dyDescent="0.25">
      <c r="A19225" t="s">
        <v>388</v>
      </c>
      <c r="B19225" t="s">
        <v>20</v>
      </c>
      <c r="C19225" t="s">
        <v>21</v>
      </c>
      <c r="D19225" t="s">
        <v>12</v>
      </c>
      <c r="E19225" t="s">
        <v>389</v>
      </c>
      <c r="F19225" s="15">
        <v>45687</v>
      </c>
      <c r="G19225" t="s">
        <v>4279</v>
      </c>
      <c r="H19225" s="16">
        <v>36</v>
      </c>
    </row>
    <row r="19226" spans="1:8" x14ac:dyDescent="0.25">
      <c r="A19226" t="s">
        <v>388</v>
      </c>
      <c r="B19226" t="s">
        <v>20</v>
      </c>
      <c r="C19226" t="s">
        <v>21</v>
      </c>
      <c r="D19226" t="s">
        <v>12</v>
      </c>
      <c r="E19226" t="s">
        <v>389</v>
      </c>
      <c r="F19226" s="15">
        <v>45709</v>
      </c>
      <c r="G19226" t="s">
        <v>4734</v>
      </c>
      <c r="H19226" s="16">
        <v>42.6</v>
      </c>
    </row>
    <row r="19227" spans="1:8" x14ac:dyDescent="0.25">
      <c r="A19227" t="s">
        <v>388</v>
      </c>
      <c r="B19227" t="s">
        <v>20</v>
      </c>
      <c r="C19227" t="s">
        <v>21</v>
      </c>
      <c r="D19227" t="s">
        <v>12</v>
      </c>
      <c r="E19227" t="s">
        <v>389</v>
      </c>
      <c r="F19227" s="15">
        <v>45764</v>
      </c>
      <c r="G19227" t="s">
        <v>5804</v>
      </c>
      <c r="H19227" s="16">
        <v>43.5</v>
      </c>
    </row>
    <row r="19228" spans="1:8" x14ac:dyDescent="0.25">
      <c r="A19228" t="s">
        <v>388</v>
      </c>
      <c r="B19228" t="s">
        <v>20</v>
      </c>
      <c r="C19228" t="s">
        <v>21</v>
      </c>
      <c r="D19228" t="s">
        <v>12</v>
      </c>
      <c r="E19228" t="s">
        <v>389</v>
      </c>
      <c r="F19228" s="15">
        <v>45779</v>
      </c>
      <c r="G19228" t="s">
        <v>6371</v>
      </c>
      <c r="H19228" s="16">
        <v>54</v>
      </c>
    </row>
    <row r="19229" spans="1:8" x14ac:dyDescent="0.25">
      <c r="A19229" t="s">
        <v>388</v>
      </c>
      <c r="B19229" t="s">
        <v>20</v>
      </c>
      <c r="C19229" t="s">
        <v>21</v>
      </c>
      <c r="D19229" t="s">
        <v>12</v>
      </c>
      <c r="E19229" t="s">
        <v>389</v>
      </c>
      <c r="F19229" s="15">
        <v>45834</v>
      </c>
      <c r="G19229" t="s">
        <v>7153</v>
      </c>
      <c r="H19229" s="16">
        <v>31.8</v>
      </c>
    </row>
    <row r="19230" spans="1:8" x14ac:dyDescent="0.25">
      <c r="A19230" t="s">
        <v>388</v>
      </c>
      <c r="B19230" t="s">
        <v>20</v>
      </c>
      <c r="C19230" t="s">
        <v>21</v>
      </c>
      <c r="D19230" t="s">
        <v>12</v>
      </c>
      <c r="E19230" t="s">
        <v>389</v>
      </c>
      <c r="F19230" s="15">
        <v>45602</v>
      </c>
      <c r="G19230" t="s">
        <v>3234</v>
      </c>
      <c r="H19230" s="16">
        <v>15.3</v>
      </c>
    </row>
    <row r="19231" spans="1:8" x14ac:dyDescent="0.25">
      <c r="A19231" t="s">
        <v>388</v>
      </c>
      <c r="B19231" t="s">
        <v>20</v>
      </c>
      <c r="C19231" t="s">
        <v>21</v>
      </c>
      <c r="D19231" t="s">
        <v>12</v>
      </c>
      <c r="E19231" t="s">
        <v>389</v>
      </c>
      <c r="F19231" s="15">
        <v>45621</v>
      </c>
      <c r="G19231" t="s">
        <v>3233</v>
      </c>
      <c r="H19231" s="16">
        <v>53.1</v>
      </c>
    </row>
    <row r="19232" spans="1:8" x14ac:dyDescent="0.25">
      <c r="A19232" s="17" t="str">
        <f>A19231</f>
        <v>2830</v>
      </c>
      <c r="B19232" s="17" t="s">
        <v>22</v>
      </c>
      <c r="C19232" s="17"/>
      <c r="D19232" s="17"/>
      <c r="E19232" s="17"/>
      <c r="F19232" s="21"/>
      <c r="G19232" s="17"/>
      <c r="H19232" s="20">
        <f>SUBTOTAL(9,H19223:H19231)</f>
        <v>356.70000000000005</v>
      </c>
    </row>
    <row r="19233" spans="1:8" x14ac:dyDescent="0.25">
      <c r="A19233" t="s">
        <v>388</v>
      </c>
      <c r="B19233" t="s">
        <v>23</v>
      </c>
      <c r="C19233" t="s">
        <v>24</v>
      </c>
      <c r="D19233" t="s">
        <v>12</v>
      </c>
      <c r="E19233" t="s">
        <v>389</v>
      </c>
      <c r="F19233" s="15">
        <v>45665</v>
      </c>
      <c r="G19233" t="s">
        <v>4277</v>
      </c>
      <c r="H19233" s="16">
        <v>65.2</v>
      </c>
    </row>
    <row r="19234" spans="1:8" x14ac:dyDescent="0.25">
      <c r="A19234" t="s">
        <v>388</v>
      </c>
      <c r="B19234" t="s">
        <v>23</v>
      </c>
      <c r="C19234" t="s">
        <v>24</v>
      </c>
      <c r="D19234" t="s">
        <v>12</v>
      </c>
      <c r="E19234" t="s">
        <v>389</v>
      </c>
      <c r="F19234" s="15">
        <v>45681</v>
      </c>
      <c r="G19234" t="s">
        <v>4278</v>
      </c>
      <c r="H19234" s="16">
        <v>56.4</v>
      </c>
    </row>
    <row r="19235" spans="1:8" x14ac:dyDescent="0.25">
      <c r="A19235" t="s">
        <v>388</v>
      </c>
      <c r="B19235" t="s">
        <v>23</v>
      </c>
      <c r="C19235" t="s">
        <v>24</v>
      </c>
      <c r="D19235" t="s">
        <v>12</v>
      </c>
      <c r="E19235" t="s">
        <v>389</v>
      </c>
      <c r="F19235" s="15">
        <v>45687</v>
      </c>
      <c r="G19235" t="s">
        <v>4279</v>
      </c>
      <c r="H19235" s="16">
        <v>77.599999999999994</v>
      </c>
    </row>
    <row r="19236" spans="1:8" x14ac:dyDescent="0.25">
      <c r="A19236" t="s">
        <v>388</v>
      </c>
      <c r="B19236" t="s">
        <v>23</v>
      </c>
      <c r="C19236" t="s">
        <v>24</v>
      </c>
      <c r="D19236" t="s">
        <v>12</v>
      </c>
      <c r="E19236" t="s">
        <v>389</v>
      </c>
      <c r="F19236" s="15">
        <v>45709</v>
      </c>
      <c r="G19236" t="s">
        <v>4734</v>
      </c>
      <c r="H19236" s="16">
        <v>68</v>
      </c>
    </row>
    <row r="19237" spans="1:8" x14ac:dyDescent="0.25">
      <c r="A19237" t="s">
        <v>388</v>
      </c>
      <c r="B19237" t="s">
        <v>23</v>
      </c>
      <c r="C19237" t="s">
        <v>24</v>
      </c>
      <c r="D19237" t="s">
        <v>12</v>
      </c>
      <c r="E19237" t="s">
        <v>389</v>
      </c>
      <c r="F19237" s="15">
        <v>45764</v>
      </c>
      <c r="G19237" t="s">
        <v>5804</v>
      </c>
      <c r="H19237" s="16">
        <v>64.400000000000006</v>
      </c>
    </row>
    <row r="19238" spans="1:8" x14ac:dyDescent="0.25">
      <c r="A19238" t="s">
        <v>388</v>
      </c>
      <c r="B19238" t="s">
        <v>23</v>
      </c>
      <c r="C19238" t="s">
        <v>24</v>
      </c>
      <c r="D19238" t="s">
        <v>12</v>
      </c>
      <c r="E19238" t="s">
        <v>389</v>
      </c>
      <c r="F19238" s="15">
        <v>45779</v>
      </c>
      <c r="G19238" t="s">
        <v>6371</v>
      </c>
      <c r="H19238" s="16">
        <v>90.8</v>
      </c>
    </row>
    <row r="19239" spans="1:8" x14ac:dyDescent="0.25">
      <c r="A19239" t="s">
        <v>388</v>
      </c>
      <c r="B19239" t="s">
        <v>23</v>
      </c>
      <c r="C19239" t="s">
        <v>24</v>
      </c>
      <c r="D19239" t="s">
        <v>12</v>
      </c>
      <c r="E19239" t="s">
        <v>389</v>
      </c>
      <c r="F19239" s="15">
        <v>45834</v>
      </c>
      <c r="G19239" t="s">
        <v>7153</v>
      </c>
      <c r="H19239" s="16">
        <v>49.6</v>
      </c>
    </row>
    <row r="19240" spans="1:8" x14ac:dyDescent="0.25">
      <c r="A19240" t="s">
        <v>388</v>
      </c>
      <c r="B19240" t="s">
        <v>23</v>
      </c>
      <c r="C19240" t="s">
        <v>24</v>
      </c>
      <c r="D19240" t="s">
        <v>12</v>
      </c>
      <c r="E19240" t="s">
        <v>389</v>
      </c>
      <c r="F19240" s="15">
        <v>45602</v>
      </c>
      <c r="G19240" t="s">
        <v>3234</v>
      </c>
      <c r="H19240" s="16">
        <v>22.8</v>
      </c>
    </row>
    <row r="19241" spans="1:8" x14ac:dyDescent="0.25">
      <c r="A19241" t="s">
        <v>388</v>
      </c>
      <c r="B19241" t="s">
        <v>23</v>
      </c>
      <c r="C19241" t="s">
        <v>24</v>
      </c>
      <c r="D19241" t="s">
        <v>12</v>
      </c>
      <c r="E19241" t="s">
        <v>389</v>
      </c>
      <c r="F19241" s="15">
        <v>45621</v>
      </c>
      <c r="G19241" t="s">
        <v>3233</v>
      </c>
      <c r="H19241" s="16">
        <v>69.2</v>
      </c>
    </row>
    <row r="19242" spans="1:8" x14ac:dyDescent="0.25">
      <c r="A19242" s="17" t="str">
        <f>A19241</f>
        <v>2830</v>
      </c>
      <c r="B19242" s="17" t="s">
        <v>25</v>
      </c>
      <c r="C19242" s="17"/>
      <c r="D19242" s="17"/>
      <c r="E19242" s="17"/>
      <c r="F19242" s="21"/>
      <c r="G19242" s="17"/>
      <c r="H19242" s="20">
        <f>SUBTOTAL(9,H19233:H19241)</f>
        <v>564.00000000000011</v>
      </c>
    </row>
    <row r="19243" spans="1:8" x14ac:dyDescent="0.25">
      <c r="A19243" t="s">
        <v>388</v>
      </c>
      <c r="B19243" t="s">
        <v>2152</v>
      </c>
      <c r="C19243" t="s">
        <v>2153</v>
      </c>
      <c r="D19243" t="s">
        <v>12</v>
      </c>
      <c r="E19243" t="s">
        <v>389</v>
      </c>
      <c r="F19243" s="15">
        <v>45574</v>
      </c>
      <c r="G19243" t="s">
        <v>2503</v>
      </c>
      <c r="H19243" s="16">
        <v>30000</v>
      </c>
    </row>
    <row r="19244" spans="1:8" x14ac:dyDescent="0.25">
      <c r="A19244" s="17" t="str">
        <f>A19243</f>
        <v>2830</v>
      </c>
      <c r="B19244" s="17" t="s">
        <v>2154</v>
      </c>
      <c r="C19244" s="17"/>
      <c r="D19244" s="17"/>
      <c r="E19244" s="17"/>
      <c r="F19244" s="21"/>
      <c r="G19244" s="17"/>
      <c r="H19244" s="20">
        <f>SUBTOTAL(9,H19243:H19243)</f>
        <v>30000</v>
      </c>
    </row>
    <row r="19245" spans="1:8" x14ac:dyDescent="0.25">
      <c r="A19245" t="s">
        <v>388</v>
      </c>
      <c r="B19245" t="s">
        <v>64</v>
      </c>
      <c r="C19245" t="s">
        <v>65</v>
      </c>
      <c r="D19245" t="s">
        <v>12</v>
      </c>
      <c r="E19245" t="s">
        <v>389</v>
      </c>
      <c r="F19245" s="15">
        <v>45722</v>
      </c>
      <c r="G19245" t="s">
        <v>5151</v>
      </c>
      <c r="H19245" s="16">
        <v>2251</v>
      </c>
    </row>
    <row r="19246" spans="1:8" x14ac:dyDescent="0.25">
      <c r="A19246" s="17" t="str">
        <f>A19245</f>
        <v>2830</v>
      </c>
      <c r="B19246" s="17" t="s">
        <v>66</v>
      </c>
      <c r="C19246" s="17"/>
      <c r="D19246" s="17"/>
      <c r="E19246" s="17"/>
      <c r="F19246" s="21"/>
      <c r="G19246" s="17"/>
      <c r="H19246" s="20">
        <f>SUBTOTAL(9,H19245:H19245)</f>
        <v>2251</v>
      </c>
    </row>
    <row r="19247" spans="1:8" x14ac:dyDescent="0.25">
      <c r="A19247" t="s">
        <v>388</v>
      </c>
      <c r="B19247" t="s">
        <v>5227</v>
      </c>
      <c r="C19247" t="s">
        <v>5228</v>
      </c>
      <c r="D19247" t="s">
        <v>12</v>
      </c>
      <c r="E19247" t="s">
        <v>389</v>
      </c>
      <c r="F19247" s="15">
        <v>45775</v>
      </c>
      <c r="G19247" t="s">
        <v>5805</v>
      </c>
      <c r="H19247" s="16">
        <v>3103.11</v>
      </c>
    </row>
    <row r="19248" spans="1:8" x14ac:dyDescent="0.25">
      <c r="A19248" s="17" t="str">
        <f>A19247</f>
        <v>2830</v>
      </c>
      <c r="B19248" s="17" t="s">
        <v>5230</v>
      </c>
      <c r="C19248" s="17"/>
      <c r="D19248" s="17"/>
      <c r="E19248" s="17"/>
      <c r="F19248" s="21"/>
      <c r="G19248" s="17"/>
      <c r="H19248" s="20">
        <f>SUBTOTAL(9,H19247:H19247)</f>
        <v>3103.11</v>
      </c>
    </row>
    <row r="19249" spans="1:8" x14ac:dyDescent="0.25">
      <c r="A19249" t="s">
        <v>388</v>
      </c>
      <c r="B19249" t="s">
        <v>2609</v>
      </c>
      <c r="C19249" t="s">
        <v>2610</v>
      </c>
      <c r="D19249" t="s">
        <v>12</v>
      </c>
      <c r="E19249" t="s">
        <v>389</v>
      </c>
      <c r="F19249" s="15">
        <v>45664</v>
      </c>
      <c r="G19249" t="s">
        <v>4280</v>
      </c>
      <c r="H19249" s="16">
        <v>16821.75</v>
      </c>
    </row>
    <row r="19250" spans="1:8" x14ac:dyDescent="0.25">
      <c r="A19250" s="17" t="str">
        <f>A19249</f>
        <v>2830</v>
      </c>
      <c r="B19250" s="17" t="s">
        <v>2611</v>
      </c>
      <c r="C19250" s="17"/>
      <c r="D19250" s="17"/>
      <c r="E19250" s="17"/>
      <c r="F19250" s="21"/>
      <c r="G19250" s="17"/>
      <c r="H19250" s="20">
        <f>SUBTOTAL(9,H19249:H19249)</f>
        <v>16821.75</v>
      </c>
    </row>
    <row r="19251" spans="1:8" x14ac:dyDescent="0.25">
      <c r="A19251" t="s">
        <v>388</v>
      </c>
      <c r="B19251" t="s">
        <v>1759</v>
      </c>
      <c r="C19251" t="s">
        <v>1760</v>
      </c>
      <c r="D19251" t="s">
        <v>12</v>
      </c>
      <c r="E19251" t="s">
        <v>389</v>
      </c>
      <c r="F19251" s="15">
        <v>45539</v>
      </c>
      <c r="G19251" t="s">
        <v>1973</v>
      </c>
      <c r="H19251" s="16">
        <v>36123.800000000003</v>
      </c>
    </row>
    <row r="19252" spans="1:8" x14ac:dyDescent="0.25">
      <c r="A19252" s="17" t="str">
        <f>A19251</f>
        <v>2830</v>
      </c>
      <c r="B19252" s="17" t="s">
        <v>1762</v>
      </c>
      <c r="C19252" s="17"/>
      <c r="D19252" s="17"/>
      <c r="E19252" s="17"/>
      <c r="F19252" s="21"/>
      <c r="G19252" s="17"/>
      <c r="H19252" s="20">
        <f>SUBTOTAL(9,H19251:H19251)</f>
        <v>36123.800000000003</v>
      </c>
    </row>
    <row r="19253" spans="1:8" x14ac:dyDescent="0.25">
      <c r="A19253" t="s">
        <v>388</v>
      </c>
      <c r="B19253" t="s">
        <v>5945</v>
      </c>
      <c r="C19253" t="s">
        <v>5946</v>
      </c>
      <c r="D19253" t="s">
        <v>30</v>
      </c>
      <c r="E19253" t="s">
        <v>389</v>
      </c>
      <c r="F19253" s="15">
        <v>45800</v>
      </c>
      <c r="G19253" t="s">
        <v>6372</v>
      </c>
      <c r="H19253" s="16">
        <v>625</v>
      </c>
    </row>
    <row r="19254" spans="1:8" x14ac:dyDescent="0.25">
      <c r="A19254" s="17" t="str">
        <f>A19253</f>
        <v>2830</v>
      </c>
      <c r="B19254" s="17" t="s">
        <v>5948</v>
      </c>
      <c r="C19254" s="17"/>
      <c r="D19254" s="17"/>
      <c r="E19254" s="17"/>
      <c r="F19254" s="21"/>
      <c r="G19254" s="17"/>
      <c r="H19254" s="20">
        <f>SUBTOTAL(9,H19253:H19253)</f>
        <v>625</v>
      </c>
    </row>
    <row r="19255" spans="1:8" x14ac:dyDescent="0.25">
      <c r="A19255" t="s">
        <v>388</v>
      </c>
      <c r="B19255" t="s">
        <v>29</v>
      </c>
      <c r="C19255" t="s">
        <v>493</v>
      </c>
      <c r="D19255" t="s">
        <v>30</v>
      </c>
      <c r="E19255" t="s">
        <v>389</v>
      </c>
      <c r="F19255" s="15">
        <v>45516</v>
      </c>
      <c r="G19255" t="s">
        <v>1667</v>
      </c>
      <c r="H19255" s="16">
        <v>24262</v>
      </c>
    </row>
    <row r="19256" spans="1:8" x14ac:dyDescent="0.25">
      <c r="A19256" t="s">
        <v>388</v>
      </c>
      <c r="B19256" t="s">
        <v>29</v>
      </c>
      <c r="C19256" t="s">
        <v>493</v>
      </c>
      <c r="D19256" t="s">
        <v>30</v>
      </c>
      <c r="E19256" t="s">
        <v>389</v>
      </c>
      <c r="F19256" s="15">
        <v>45680</v>
      </c>
      <c r="G19256" t="s">
        <v>4281</v>
      </c>
      <c r="H19256" s="16">
        <v>20870.349999999999</v>
      </c>
    </row>
    <row r="19257" spans="1:8" x14ac:dyDescent="0.25">
      <c r="A19257" t="s">
        <v>388</v>
      </c>
      <c r="B19257" t="s">
        <v>29</v>
      </c>
      <c r="C19257" t="s">
        <v>493</v>
      </c>
      <c r="D19257" t="s">
        <v>30</v>
      </c>
      <c r="E19257" t="s">
        <v>389</v>
      </c>
      <c r="F19257" s="15">
        <v>45791</v>
      </c>
      <c r="G19257" t="s">
        <v>6373</v>
      </c>
      <c r="H19257" s="16">
        <v>19731.09</v>
      </c>
    </row>
    <row r="19258" spans="1:8" x14ac:dyDescent="0.25">
      <c r="A19258" t="s">
        <v>388</v>
      </c>
      <c r="B19258" t="s">
        <v>29</v>
      </c>
      <c r="C19258" t="s">
        <v>493</v>
      </c>
      <c r="D19258" t="s">
        <v>30</v>
      </c>
      <c r="E19258" t="s">
        <v>389</v>
      </c>
      <c r="F19258" s="15">
        <v>45821</v>
      </c>
      <c r="G19258" t="s">
        <v>7154</v>
      </c>
      <c r="H19258" s="16">
        <v>19730.400000000001</v>
      </c>
    </row>
    <row r="19259" spans="1:8" x14ac:dyDescent="0.25">
      <c r="A19259" s="17" t="str">
        <f>A19258</f>
        <v>2830</v>
      </c>
      <c r="B19259" s="17" t="s">
        <v>31</v>
      </c>
      <c r="C19259" s="17"/>
      <c r="D19259" s="17"/>
      <c r="E19259" s="17"/>
      <c r="F19259" s="21"/>
      <c r="G19259" s="17"/>
      <c r="H19259" s="20">
        <f>SUBTOTAL(9,H19255:H19258)</f>
        <v>84593.84</v>
      </c>
    </row>
    <row r="19260" spans="1:8" x14ac:dyDescent="0.25">
      <c r="A19260" t="s">
        <v>388</v>
      </c>
      <c r="B19260" t="s">
        <v>36</v>
      </c>
      <c r="C19260" t="s">
        <v>496</v>
      </c>
      <c r="D19260" t="s">
        <v>30</v>
      </c>
      <c r="E19260" t="s">
        <v>389</v>
      </c>
      <c r="F19260" s="15">
        <v>45498</v>
      </c>
      <c r="G19260" t="s">
        <v>1184</v>
      </c>
      <c r="H19260" s="16">
        <v>7850</v>
      </c>
    </row>
    <row r="19261" spans="1:8" x14ac:dyDescent="0.25">
      <c r="A19261" t="s">
        <v>388</v>
      </c>
      <c r="B19261" t="s">
        <v>36</v>
      </c>
      <c r="C19261" t="s">
        <v>496</v>
      </c>
      <c r="D19261" t="s">
        <v>30</v>
      </c>
      <c r="E19261" t="s">
        <v>389</v>
      </c>
      <c r="F19261" s="15">
        <v>45680</v>
      </c>
      <c r="G19261" t="s">
        <v>4281</v>
      </c>
      <c r="H19261" s="16">
        <v>3219.56</v>
      </c>
    </row>
    <row r="19262" spans="1:8" x14ac:dyDescent="0.25">
      <c r="A19262" t="s">
        <v>388</v>
      </c>
      <c r="B19262" t="s">
        <v>36</v>
      </c>
      <c r="C19262" t="s">
        <v>496</v>
      </c>
      <c r="D19262" t="s">
        <v>30</v>
      </c>
      <c r="E19262" t="s">
        <v>389</v>
      </c>
      <c r="F19262" s="15">
        <v>45735</v>
      </c>
      <c r="G19262" t="s">
        <v>5152</v>
      </c>
      <c r="H19262" s="16">
        <v>2340.1999999999998</v>
      </c>
    </row>
    <row r="19263" spans="1:8" x14ac:dyDescent="0.25">
      <c r="A19263" t="s">
        <v>388</v>
      </c>
      <c r="B19263" t="s">
        <v>36</v>
      </c>
      <c r="C19263" t="s">
        <v>496</v>
      </c>
      <c r="D19263" t="s">
        <v>30</v>
      </c>
      <c r="E19263" t="s">
        <v>389</v>
      </c>
      <c r="F19263" s="15">
        <v>45821</v>
      </c>
      <c r="G19263" t="s">
        <v>7154</v>
      </c>
      <c r="H19263" s="16">
        <v>10482.5</v>
      </c>
    </row>
    <row r="19264" spans="1:8" x14ac:dyDescent="0.25">
      <c r="A19264" s="17" t="str">
        <f>A19263</f>
        <v>2830</v>
      </c>
      <c r="B19264" s="17" t="s">
        <v>37</v>
      </c>
      <c r="C19264" s="17"/>
      <c r="D19264" s="17"/>
      <c r="E19264" s="17"/>
      <c r="F19264" s="21"/>
      <c r="G19264" s="17"/>
      <c r="H19264" s="20">
        <f>SUBTOTAL(9,H19260:H19263)</f>
        <v>23892.26</v>
      </c>
    </row>
    <row r="19265" spans="1:8" x14ac:dyDescent="0.25">
      <c r="A19265" t="s">
        <v>388</v>
      </c>
      <c r="B19265" t="s">
        <v>38</v>
      </c>
      <c r="C19265" t="s">
        <v>497</v>
      </c>
      <c r="D19265" t="s">
        <v>30</v>
      </c>
      <c r="E19265" t="s">
        <v>389</v>
      </c>
      <c r="F19265" s="15">
        <v>45516</v>
      </c>
      <c r="G19265" t="s">
        <v>1667</v>
      </c>
      <c r="H19265" s="16">
        <v>5481</v>
      </c>
    </row>
    <row r="19266" spans="1:8" x14ac:dyDescent="0.25">
      <c r="A19266" t="s">
        <v>388</v>
      </c>
      <c r="B19266" t="s">
        <v>38</v>
      </c>
      <c r="C19266" t="s">
        <v>497</v>
      </c>
      <c r="D19266" t="s">
        <v>30</v>
      </c>
      <c r="E19266" t="s">
        <v>389</v>
      </c>
      <c r="F19266" s="15">
        <v>45680</v>
      </c>
      <c r="G19266" t="s">
        <v>4281</v>
      </c>
      <c r="H19266" s="16">
        <v>4135.8999999999996</v>
      </c>
    </row>
    <row r="19267" spans="1:8" x14ac:dyDescent="0.25">
      <c r="A19267" t="s">
        <v>388</v>
      </c>
      <c r="B19267" t="s">
        <v>38</v>
      </c>
      <c r="C19267" t="s">
        <v>497</v>
      </c>
      <c r="D19267" t="s">
        <v>30</v>
      </c>
      <c r="E19267" t="s">
        <v>389</v>
      </c>
      <c r="F19267" s="15">
        <v>45735</v>
      </c>
      <c r="G19267" t="s">
        <v>5152</v>
      </c>
      <c r="H19267" s="16">
        <v>4239.84</v>
      </c>
    </row>
    <row r="19268" spans="1:8" x14ac:dyDescent="0.25">
      <c r="A19268" t="s">
        <v>388</v>
      </c>
      <c r="B19268" t="s">
        <v>38</v>
      </c>
      <c r="C19268" t="s">
        <v>497</v>
      </c>
      <c r="D19268" t="s">
        <v>30</v>
      </c>
      <c r="E19268" t="s">
        <v>389</v>
      </c>
      <c r="F19268" s="15">
        <v>45821</v>
      </c>
      <c r="G19268" t="s">
        <v>7154</v>
      </c>
      <c r="H19268" s="16">
        <v>4295.3100000000004</v>
      </c>
    </row>
    <row r="19269" spans="1:8" x14ac:dyDescent="0.25">
      <c r="A19269" s="17" t="str">
        <f>A19268</f>
        <v>2830</v>
      </c>
      <c r="B19269" s="17" t="s">
        <v>39</v>
      </c>
      <c r="C19269" s="17"/>
      <c r="D19269" s="17"/>
      <c r="E19269" s="17"/>
      <c r="F19269" s="21"/>
      <c r="G19269" s="17"/>
      <c r="H19269" s="20">
        <f>SUBTOTAL(9,H19265:H19268)</f>
        <v>18152.05</v>
      </c>
    </row>
    <row r="19270" spans="1:8" x14ac:dyDescent="0.25">
      <c r="A19270" t="s">
        <v>388</v>
      </c>
      <c r="B19270" t="s">
        <v>44</v>
      </c>
      <c r="C19270" t="s">
        <v>500</v>
      </c>
      <c r="D19270" t="s">
        <v>30</v>
      </c>
      <c r="E19270" t="s">
        <v>389</v>
      </c>
      <c r="F19270" s="15">
        <v>45516</v>
      </c>
      <c r="G19270" t="s">
        <v>1667</v>
      </c>
      <c r="H19270" s="16">
        <v>1770</v>
      </c>
    </row>
    <row r="19271" spans="1:8" x14ac:dyDescent="0.25">
      <c r="A19271" t="s">
        <v>388</v>
      </c>
      <c r="B19271" t="s">
        <v>44</v>
      </c>
      <c r="C19271" t="s">
        <v>500</v>
      </c>
      <c r="D19271" t="s">
        <v>30</v>
      </c>
      <c r="E19271" t="s">
        <v>389</v>
      </c>
      <c r="F19271" s="15">
        <v>45680</v>
      </c>
      <c r="G19271" t="s">
        <v>4281</v>
      </c>
      <c r="H19271" s="16">
        <v>2787.3</v>
      </c>
    </row>
    <row r="19272" spans="1:8" x14ac:dyDescent="0.25">
      <c r="A19272" t="s">
        <v>388</v>
      </c>
      <c r="B19272" t="s">
        <v>44</v>
      </c>
      <c r="C19272" t="s">
        <v>500</v>
      </c>
      <c r="D19272" t="s">
        <v>30</v>
      </c>
      <c r="E19272" t="s">
        <v>389</v>
      </c>
      <c r="F19272" s="15">
        <v>45735</v>
      </c>
      <c r="G19272" t="s">
        <v>5152</v>
      </c>
      <c r="H19272" s="16">
        <v>2739.81</v>
      </c>
    </row>
    <row r="19273" spans="1:8" x14ac:dyDescent="0.25">
      <c r="A19273" t="s">
        <v>388</v>
      </c>
      <c r="B19273" t="s">
        <v>44</v>
      </c>
      <c r="C19273" t="s">
        <v>500</v>
      </c>
      <c r="D19273" t="s">
        <v>30</v>
      </c>
      <c r="E19273" t="s">
        <v>389</v>
      </c>
      <c r="F19273" s="15">
        <v>45821</v>
      </c>
      <c r="G19273" t="s">
        <v>7154</v>
      </c>
      <c r="H19273" s="16">
        <v>2501.54</v>
      </c>
    </row>
    <row r="19274" spans="1:8" x14ac:dyDescent="0.25">
      <c r="A19274" s="17" t="str">
        <f>A19273</f>
        <v>2830</v>
      </c>
      <c r="B19274" s="17" t="s">
        <v>45</v>
      </c>
      <c r="C19274" s="17"/>
      <c r="D19274" s="17"/>
      <c r="E19274" s="17"/>
      <c r="F19274" s="21"/>
      <c r="G19274" s="17"/>
      <c r="H19274" s="20">
        <f>SUBTOTAL(9,H19270:H19273)</f>
        <v>9798.6500000000015</v>
      </c>
    </row>
    <row r="19275" spans="1:8" x14ac:dyDescent="0.25">
      <c r="A19275" t="s">
        <v>388</v>
      </c>
      <c r="B19275" t="s">
        <v>111</v>
      </c>
      <c r="C19275" t="s">
        <v>503</v>
      </c>
      <c r="D19275" t="s">
        <v>30</v>
      </c>
      <c r="E19275" t="s">
        <v>389</v>
      </c>
      <c r="F19275" s="15">
        <v>45526</v>
      </c>
      <c r="G19275" t="s">
        <v>1668</v>
      </c>
      <c r="H19275" s="16">
        <v>31012.3</v>
      </c>
    </row>
    <row r="19276" spans="1:8" x14ac:dyDescent="0.25">
      <c r="A19276" s="17" t="str">
        <f>A19275</f>
        <v>2830</v>
      </c>
      <c r="B19276" s="17" t="s">
        <v>112</v>
      </c>
      <c r="C19276" s="17"/>
      <c r="D19276" s="17"/>
      <c r="E19276" s="17"/>
      <c r="F19276" s="21"/>
      <c r="G19276" s="17"/>
      <c r="H19276" s="20">
        <f>SUBTOTAL(9,H19275:H19275)</f>
        <v>31012.3</v>
      </c>
    </row>
    <row r="19277" spans="1:8" x14ac:dyDescent="0.25">
      <c r="A19277" t="s">
        <v>388</v>
      </c>
      <c r="B19277" t="s">
        <v>519</v>
      </c>
      <c r="C19277" t="s">
        <v>520</v>
      </c>
      <c r="D19277" t="s">
        <v>30</v>
      </c>
      <c r="E19277" t="s">
        <v>389</v>
      </c>
      <c r="F19277" s="15">
        <v>45628</v>
      </c>
      <c r="G19277" t="s">
        <v>3631</v>
      </c>
      <c r="H19277" s="16">
        <v>10086.719999999999</v>
      </c>
    </row>
    <row r="19278" spans="1:8" x14ac:dyDescent="0.25">
      <c r="A19278" t="s">
        <v>388</v>
      </c>
      <c r="B19278" t="s">
        <v>519</v>
      </c>
      <c r="C19278" t="s">
        <v>520</v>
      </c>
      <c r="D19278" t="s">
        <v>30</v>
      </c>
      <c r="E19278" t="s">
        <v>389</v>
      </c>
      <c r="F19278" s="15">
        <v>45716</v>
      </c>
      <c r="G19278" t="s">
        <v>4735</v>
      </c>
      <c r="H19278" s="16">
        <v>32166</v>
      </c>
    </row>
    <row r="19279" spans="1:8" x14ac:dyDescent="0.25">
      <c r="A19279" t="s">
        <v>388</v>
      </c>
      <c r="B19279" t="s">
        <v>519</v>
      </c>
      <c r="C19279" t="s">
        <v>520</v>
      </c>
      <c r="D19279" t="s">
        <v>30</v>
      </c>
      <c r="E19279" t="s">
        <v>389</v>
      </c>
      <c r="F19279" s="15">
        <v>45749</v>
      </c>
      <c r="G19279" t="s">
        <v>5806</v>
      </c>
      <c r="H19279" s="16">
        <v>10867.75</v>
      </c>
    </row>
    <row r="19280" spans="1:8" x14ac:dyDescent="0.25">
      <c r="A19280" t="s">
        <v>388</v>
      </c>
      <c r="B19280" t="s">
        <v>519</v>
      </c>
      <c r="C19280" t="s">
        <v>520</v>
      </c>
      <c r="D19280" t="s">
        <v>30</v>
      </c>
      <c r="E19280" t="s">
        <v>389</v>
      </c>
      <c r="F19280" s="15">
        <v>45817</v>
      </c>
      <c r="G19280" t="s">
        <v>7155</v>
      </c>
      <c r="H19280" s="16">
        <v>21733.599999999999</v>
      </c>
    </row>
    <row r="19281" spans="1:8" x14ac:dyDescent="0.25">
      <c r="A19281" t="s">
        <v>388</v>
      </c>
      <c r="B19281" t="s">
        <v>519</v>
      </c>
      <c r="C19281" t="s">
        <v>520</v>
      </c>
      <c r="D19281" t="s">
        <v>30</v>
      </c>
      <c r="E19281" t="s">
        <v>389</v>
      </c>
      <c r="F19281" s="15">
        <v>45824</v>
      </c>
      <c r="G19281" t="s">
        <v>7156</v>
      </c>
      <c r="H19281" s="16">
        <v>7866.8</v>
      </c>
    </row>
    <row r="19282" spans="1:8" x14ac:dyDescent="0.25">
      <c r="A19282" s="17" t="str">
        <f>A19281</f>
        <v>2830</v>
      </c>
      <c r="B19282" s="17" t="s">
        <v>521</v>
      </c>
      <c r="C19282" s="17"/>
      <c r="D19282" s="17"/>
      <c r="E19282" s="17"/>
      <c r="F19282" s="21"/>
      <c r="G19282" s="17"/>
      <c r="H19282" s="20">
        <f>SUBTOTAL(9,H19277:H19281)</f>
        <v>82720.87000000001</v>
      </c>
    </row>
    <row r="19283" spans="1:8" x14ac:dyDescent="0.25">
      <c r="A19283" t="s">
        <v>388</v>
      </c>
      <c r="B19283" t="s">
        <v>1763</v>
      </c>
      <c r="C19283" t="s">
        <v>1764</v>
      </c>
      <c r="D19283" t="s">
        <v>30</v>
      </c>
      <c r="E19283" t="s">
        <v>389</v>
      </c>
      <c r="F19283" s="15">
        <v>45548</v>
      </c>
      <c r="G19283" t="s">
        <v>1974</v>
      </c>
      <c r="H19283" s="16">
        <v>90000</v>
      </c>
    </row>
    <row r="19284" spans="1:8" x14ac:dyDescent="0.25">
      <c r="A19284" s="17" t="str">
        <f>A19283</f>
        <v>2830</v>
      </c>
      <c r="B19284" s="17" t="s">
        <v>1765</v>
      </c>
      <c r="C19284" s="17"/>
      <c r="D19284" s="17"/>
      <c r="E19284" s="17"/>
      <c r="F19284" s="21"/>
      <c r="G19284" s="17"/>
      <c r="H19284" s="20">
        <f>SUBTOTAL(9,H19283:H19283)</f>
        <v>90000</v>
      </c>
    </row>
    <row r="19285" spans="1:8" x14ac:dyDescent="0.25">
      <c r="A19285" t="s">
        <v>388</v>
      </c>
      <c r="B19285" t="s">
        <v>1840</v>
      </c>
      <c r="C19285" t="s">
        <v>1841</v>
      </c>
      <c r="D19285" t="s">
        <v>30</v>
      </c>
      <c r="E19285" t="s">
        <v>389</v>
      </c>
      <c r="F19285" s="15">
        <v>45548</v>
      </c>
      <c r="G19285" t="s">
        <v>1974</v>
      </c>
      <c r="H19285" s="16">
        <v>28724.959999999999</v>
      </c>
    </row>
    <row r="19286" spans="1:8" x14ac:dyDescent="0.25">
      <c r="A19286" s="17" t="str">
        <f>A19285</f>
        <v>2830</v>
      </c>
      <c r="B19286" s="17" t="s">
        <v>1842</v>
      </c>
      <c r="C19286" s="17"/>
      <c r="D19286" s="17"/>
      <c r="E19286" s="17"/>
      <c r="F19286" s="21"/>
      <c r="G19286" s="17"/>
      <c r="H19286" s="20">
        <f>SUBTOTAL(9,H19285:H19285)</f>
        <v>28724.959999999999</v>
      </c>
    </row>
    <row r="19287" spans="1:8" x14ac:dyDescent="0.25">
      <c r="A19287" t="s">
        <v>388</v>
      </c>
      <c r="B19287" t="s">
        <v>48</v>
      </c>
      <c r="C19287" t="s">
        <v>49</v>
      </c>
      <c r="D19287" t="s">
        <v>30</v>
      </c>
      <c r="E19287" t="s">
        <v>389</v>
      </c>
      <c r="F19287" s="15">
        <v>45665</v>
      </c>
      <c r="G19287" t="s">
        <v>4277</v>
      </c>
      <c r="H19287" s="16">
        <v>2804.16</v>
      </c>
    </row>
    <row r="19288" spans="1:8" x14ac:dyDescent="0.25">
      <c r="A19288" t="s">
        <v>388</v>
      </c>
      <c r="B19288" t="s">
        <v>48</v>
      </c>
      <c r="C19288" t="s">
        <v>49</v>
      </c>
      <c r="D19288" t="s">
        <v>30</v>
      </c>
      <c r="E19288" t="s">
        <v>389</v>
      </c>
      <c r="F19288" s="15">
        <v>45681</v>
      </c>
      <c r="G19288" t="s">
        <v>4278</v>
      </c>
      <c r="H19288" s="16">
        <v>1994.79</v>
      </c>
    </row>
    <row r="19289" spans="1:8" x14ac:dyDescent="0.25">
      <c r="A19289" t="s">
        <v>388</v>
      </c>
      <c r="B19289" t="s">
        <v>48</v>
      </c>
      <c r="C19289" t="s">
        <v>49</v>
      </c>
      <c r="D19289" t="s">
        <v>30</v>
      </c>
      <c r="E19289" t="s">
        <v>389</v>
      </c>
      <c r="F19289" s="15">
        <v>45687</v>
      </c>
      <c r="G19289" t="s">
        <v>4279</v>
      </c>
      <c r="H19289" s="16">
        <v>2206.0500000000002</v>
      </c>
    </row>
    <row r="19290" spans="1:8" x14ac:dyDescent="0.25">
      <c r="A19290" t="s">
        <v>388</v>
      </c>
      <c r="B19290" t="s">
        <v>48</v>
      </c>
      <c r="C19290" t="s">
        <v>49</v>
      </c>
      <c r="D19290" t="s">
        <v>30</v>
      </c>
      <c r="E19290" t="s">
        <v>389</v>
      </c>
      <c r="F19290" s="15">
        <v>45709</v>
      </c>
      <c r="G19290" t="s">
        <v>4734</v>
      </c>
      <c r="H19290" s="16">
        <v>2533.41</v>
      </c>
    </row>
    <row r="19291" spans="1:8" x14ac:dyDescent="0.25">
      <c r="A19291" t="s">
        <v>388</v>
      </c>
      <c r="B19291" t="s">
        <v>48</v>
      </c>
      <c r="C19291" t="s">
        <v>49</v>
      </c>
      <c r="D19291" t="s">
        <v>30</v>
      </c>
      <c r="E19291" t="s">
        <v>389</v>
      </c>
      <c r="F19291" s="15">
        <v>45764</v>
      </c>
      <c r="G19291" t="s">
        <v>5804</v>
      </c>
      <c r="H19291" s="16">
        <v>2289.54</v>
      </c>
    </row>
    <row r="19292" spans="1:8" x14ac:dyDescent="0.25">
      <c r="A19292" t="s">
        <v>388</v>
      </c>
      <c r="B19292" t="s">
        <v>48</v>
      </c>
      <c r="C19292" t="s">
        <v>49</v>
      </c>
      <c r="D19292" t="s">
        <v>30</v>
      </c>
      <c r="E19292" t="s">
        <v>389</v>
      </c>
      <c r="F19292" s="15">
        <v>45779</v>
      </c>
      <c r="G19292" t="s">
        <v>6371</v>
      </c>
      <c r="H19292" s="16">
        <v>2900.25</v>
      </c>
    </row>
    <row r="19293" spans="1:8" x14ac:dyDescent="0.25">
      <c r="A19293" t="s">
        <v>388</v>
      </c>
      <c r="B19293" t="s">
        <v>48</v>
      </c>
      <c r="C19293" t="s">
        <v>49</v>
      </c>
      <c r="D19293" t="s">
        <v>30</v>
      </c>
      <c r="E19293" t="s">
        <v>389</v>
      </c>
      <c r="F19293" s="15">
        <v>45834</v>
      </c>
      <c r="G19293" t="s">
        <v>7153</v>
      </c>
      <c r="H19293" s="16">
        <v>1722.18</v>
      </c>
    </row>
    <row r="19294" spans="1:8" x14ac:dyDescent="0.25">
      <c r="A19294" t="s">
        <v>388</v>
      </c>
      <c r="B19294" t="s">
        <v>48</v>
      </c>
      <c r="C19294" t="s">
        <v>49</v>
      </c>
      <c r="D19294" t="s">
        <v>30</v>
      </c>
      <c r="E19294" t="s">
        <v>389</v>
      </c>
      <c r="F19294" s="15">
        <v>45602</v>
      </c>
      <c r="G19294" t="s">
        <v>3234</v>
      </c>
      <c r="H19294" s="16">
        <v>1348.95</v>
      </c>
    </row>
    <row r="19295" spans="1:8" x14ac:dyDescent="0.25">
      <c r="A19295" t="s">
        <v>388</v>
      </c>
      <c r="B19295" t="s">
        <v>48</v>
      </c>
      <c r="C19295" t="s">
        <v>49</v>
      </c>
      <c r="D19295" t="s">
        <v>30</v>
      </c>
      <c r="E19295" t="s">
        <v>389</v>
      </c>
      <c r="F19295" s="15">
        <v>45621</v>
      </c>
      <c r="G19295" t="s">
        <v>3233</v>
      </c>
      <c r="H19295" s="16">
        <v>3935.58</v>
      </c>
    </row>
    <row r="19296" spans="1:8" x14ac:dyDescent="0.25">
      <c r="A19296" s="17" t="str">
        <f>A19295</f>
        <v>2830</v>
      </c>
      <c r="B19296" s="17" t="s">
        <v>50</v>
      </c>
      <c r="C19296" s="17"/>
      <c r="D19296" s="17"/>
      <c r="E19296" s="17"/>
      <c r="F19296" s="21"/>
      <c r="G19296" s="17"/>
      <c r="H19296" s="20">
        <f>SUBTOTAL(9,H19287:H19295)</f>
        <v>21734.910000000003</v>
      </c>
    </row>
    <row r="19297" spans="1:8" x14ac:dyDescent="0.25">
      <c r="A19297" t="s">
        <v>388</v>
      </c>
      <c r="B19297" t="s">
        <v>51</v>
      </c>
      <c r="C19297" t="s">
        <v>52</v>
      </c>
      <c r="D19297" t="s">
        <v>30</v>
      </c>
      <c r="E19297" t="s">
        <v>389</v>
      </c>
      <c r="F19297" s="15">
        <v>45665</v>
      </c>
      <c r="G19297" t="s">
        <v>4277</v>
      </c>
      <c r="H19297" s="16">
        <v>10345.44</v>
      </c>
    </row>
    <row r="19298" spans="1:8" x14ac:dyDescent="0.25">
      <c r="A19298" t="s">
        <v>388</v>
      </c>
      <c r="B19298" t="s">
        <v>51</v>
      </c>
      <c r="C19298" t="s">
        <v>52</v>
      </c>
      <c r="D19298" t="s">
        <v>30</v>
      </c>
      <c r="E19298" t="s">
        <v>389</v>
      </c>
      <c r="F19298" s="15">
        <v>45681</v>
      </c>
      <c r="G19298" t="s">
        <v>4278</v>
      </c>
      <c r="H19298" s="16">
        <v>7078.73</v>
      </c>
    </row>
    <row r="19299" spans="1:8" x14ac:dyDescent="0.25">
      <c r="A19299" t="s">
        <v>388</v>
      </c>
      <c r="B19299" t="s">
        <v>51</v>
      </c>
      <c r="C19299" t="s">
        <v>52</v>
      </c>
      <c r="D19299" t="s">
        <v>30</v>
      </c>
      <c r="E19299" t="s">
        <v>389</v>
      </c>
      <c r="F19299" s="15">
        <v>45687</v>
      </c>
      <c r="G19299" t="s">
        <v>4279</v>
      </c>
      <c r="H19299" s="16">
        <v>7751.4</v>
      </c>
    </row>
    <row r="19300" spans="1:8" x14ac:dyDescent="0.25">
      <c r="A19300" t="s">
        <v>388</v>
      </c>
      <c r="B19300" t="s">
        <v>51</v>
      </c>
      <c r="C19300" t="s">
        <v>52</v>
      </c>
      <c r="D19300" t="s">
        <v>30</v>
      </c>
      <c r="E19300" t="s">
        <v>389</v>
      </c>
      <c r="F19300" s="15">
        <v>45709</v>
      </c>
      <c r="G19300" t="s">
        <v>4734</v>
      </c>
      <c r="H19300" s="16">
        <v>8166.29</v>
      </c>
    </row>
    <row r="19301" spans="1:8" x14ac:dyDescent="0.25">
      <c r="A19301" t="s">
        <v>388</v>
      </c>
      <c r="B19301" t="s">
        <v>51</v>
      </c>
      <c r="C19301" t="s">
        <v>52</v>
      </c>
      <c r="D19301" t="s">
        <v>30</v>
      </c>
      <c r="E19301" t="s">
        <v>389</v>
      </c>
      <c r="F19301" s="15">
        <v>45764</v>
      </c>
      <c r="G19301" t="s">
        <v>5804</v>
      </c>
      <c r="H19301" s="16">
        <v>7984.5</v>
      </c>
    </row>
    <row r="19302" spans="1:8" x14ac:dyDescent="0.25">
      <c r="A19302" t="s">
        <v>388</v>
      </c>
      <c r="B19302" t="s">
        <v>51</v>
      </c>
      <c r="C19302" t="s">
        <v>52</v>
      </c>
      <c r="D19302" t="s">
        <v>30</v>
      </c>
      <c r="E19302" t="s">
        <v>389</v>
      </c>
      <c r="F19302" s="15">
        <v>45779</v>
      </c>
      <c r="G19302" t="s">
        <v>6371</v>
      </c>
      <c r="H19302" s="16">
        <v>10478.14</v>
      </c>
    </row>
    <row r="19303" spans="1:8" x14ac:dyDescent="0.25">
      <c r="A19303" t="s">
        <v>388</v>
      </c>
      <c r="B19303" t="s">
        <v>51</v>
      </c>
      <c r="C19303" t="s">
        <v>52</v>
      </c>
      <c r="D19303" t="s">
        <v>30</v>
      </c>
      <c r="E19303" t="s">
        <v>389</v>
      </c>
      <c r="F19303" s="15">
        <v>45834</v>
      </c>
      <c r="G19303" t="s">
        <v>7153</v>
      </c>
      <c r="H19303" s="16">
        <v>6027.5</v>
      </c>
    </row>
    <row r="19304" spans="1:8" x14ac:dyDescent="0.25">
      <c r="A19304" t="s">
        <v>388</v>
      </c>
      <c r="B19304" t="s">
        <v>51</v>
      </c>
      <c r="C19304" t="s">
        <v>52</v>
      </c>
      <c r="D19304" t="s">
        <v>30</v>
      </c>
      <c r="E19304" t="s">
        <v>389</v>
      </c>
      <c r="F19304" s="15">
        <v>45602</v>
      </c>
      <c r="G19304" t="s">
        <v>3234</v>
      </c>
      <c r="H19304" s="16">
        <v>4953.59</v>
      </c>
    </row>
    <row r="19305" spans="1:8" x14ac:dyDescent="0.25">
      <c r="A19305" t="s">
        <v>388</v>
      </c>
      <c r="B19305" t="s">
        <v>51</v>
      </c>
      <c r="C19305" t="s">
        <v>52</v>
      </c>
      <c r="D19305" t="s">
        <v>30</v>
      </c>
      <c r="E19305" t="s">
        <v>389</v>
      </c>
      <c r="F19305" s="15">
        <v>45621</v>
      </c>
      <c r="G19305" t="s">
        <v>3233</v>
      </c>
      <c r="H19305" s="16">
        <v>12767.13</v>
      </c>
    </row>
    <row r="19306" spans="1:8" x14ac:dyDescent="0.25">
      <c r="A19306" s="17" t="str">
        <f>A19305</f>
        <v>2830</v>
      </c>
      <c r="B19306" s="17" t="s">
        <v>53</v>
      </c>
      <c r="C19306" s="17"/>
      <c r="D19306" s="17"/>
      <c r="E19306" s="17"/>
      <c r="F19306" s="21"/>
      <c r="G19306" s="17"/>
      <c r="H19306" s="20">
        <f>SUBTOTAL(9,H19297:H19305)</f>
        <v>75552.72</v>
      </c>
    </row>
    <row r="19307" spans="1:8" x14ac:dyDescent="0.25">
      <c r="A19307" t="s">
        <v>388</v>
      </c>
      <c r="B19307" t="s">
        <v>131</v>
      </c>
      <c r="C19307" t="s">
        <v>507</v>
      </c>
      <c r="D19307" t="s">
        <v>30</v>
      </c>
      <c r="E19307" t="s">
        <v>389</v>
      </c>
      <c r="F19307" s="15">
        <v>45548</v>
      </c>
      <c r="G19307" t="s">
        <v>1974</v>
      </c>
      <c r="H19307" s="16">
        <v>66050.73</v>
      </c>
    </row>
    <row r="19308" spans="1:8" x14ac:dyDescent="0.25">
      <c r="A19308" t="s">
        <v>388</v>
      </c>
      <c r="B19308" t="s">
        <v>131</v>
      </c>
      <c r="C19308" t="s">
        <v>507</v>
      </c>
      <c r="D19308" t="s">
        <v>30</v>
      </c>
      <c r="E19308" t="s">
        <v>389</v>
      </c>
      <c r="F19308" s="15">
        <v>45566</v>
      </c>
      <c r="G19308" t="s">
        <v>2504</v>
      </c>
      <c r="H19308" s="16">
        <v>48108.31</v>
      </c>
    </row>
    <row r="19309" spans="1:8" x14ac:dyDescent="0.25">
      <c r="A19309" t="s">
        <v>388</v>
      </c>
      <c r="B19309" t="s">
        <v>131</v>
      </c>
      <c r="C19309" t="s">
        <v>507</v>
      </c>
      <c r="D19309" t="s">
        <v>30</v>
      </c>
      <c r="E19309" t="s">
        <v>389</v>
      </c>
      <c r="F19309" s="15">
        <v>45635</v>
      </c>
      <c r="G19309" t="s">
        <v>3632</v>
      </c>
      <c r="H19309" s="16">
        <v>72884.61</v>
      </c>
    </row>
    <row r="19310" spans="1:8" x14ac:dyDescent="0.25">
      <c r="A19310" t="s">
        <v>388</v>
      </c>
      <c r="B19310" t="s">
        <v>131</v>
      </c>
      <c r="C19310" t="s">
        <v>507</v>
      </c>
      <c r="D19310" t="s">
        <v>30</v>
      </c>
      <c r="E19310" t="s">
        <v>389</v>
      </c>
      <c r="F19310" s="15">
        <v>45720</v>
      </c>
      <c r="G19310" t="s">
        <v>5153</v>
      </c>
      <c r="H19310" s="16">
        <v>56174.91</v>
      </c>
    </row>
    <row r="19311" spans="1:8" x14ac:dyDescent="0.25">
      <c r="A19311" t="s">
        <v>388</v>
      </c>
      <c r="B19311" t="s">
        <v>131</v>
      </c>
      <c r="C19311" t="s">
        <v>507</v>
      </c>
      <c r="D19311" t="s">
        <v>30</v>
      </c>
      <c r="E19311" t="s">
        <v>389</v>
      </c>
      <c r="F19311" s="15">
        <v>45744</v>
      </c>
      <c r="G19311" t="s">
        <v>5154</v>
      </c>
      <c r="H19311" s="16">
        <v>13276.65</v>
      </c>
    </row>
    <row r="19312" spans="1:8" x14ac:dyDescent="0.25">
      <c r="A19312" t="s">
        <v>388</v>
      </c>
      <c r="B19312" t="s">
        <v>131</v>
      </c>
      <c r="C19312" t="s">
        <v>507</v>
      </c>
      <c r="D19312" t="s">
        <v>30</v>
      </c>
      <c r="E19312" t="s">
        <v>389</v>
      </c>
      <c r="F19312" s="15">
        <v>45777</v>
      </c>
      <c r="G19312" t="s">
        <v>5807</v>
      </c>
      <c r="H19312" s="16">
        <v>17839.93</v>
      </c>
    </row>
    <row r="19313" spans="1:8" x14ac:dyDescent="0.25">
      <c r="A19313" t="s">
        <v>388</v>
      </c>
      <c r="B19313" t="s">
        <v>131</v>
      </c>
      <c r="C19313" t="s">
        <v>507</v>
      </c>
      <c r="D19313" t="s">
        <v>30</v>
      </c>
      <c r="E19313" t="s">
        <v>389</v>
      </c>
      <c r="F19313" s="15">
        <v>45818</v>
      </c>
      <c r="G19313" t="s">
        <v>7157</v>
      </c>
      <c r="H19313" s="16">
        <v>18625.32</v>
      </c>
    </row>
    <row r="19314" spans="1:8" x14ac:dyDescent="0.25">
      <c r="A19314" t="s">
        <v>388</v>
      </c>
      <c r="B19314" t="s">
        <v>131</v>
      </c>
      <c r="C19314" t="s">
        <v>507</v>
      </c>
      <c r="D19314" t="s">
        <v>30</v>
      </c>
      <c r="E19314" t="s">
        <v>389</v>
      </c>
      <c r="F19314" s="15">
        <v>45824</v>
      </c>
      <c r="G19314" t="s">
        <v>7156</v>
      </c>
      <c r="H19314" s="16">
        <v>25230.77</v>
      </c>
    </row>
    <row r="19315" spans="1:8" x14ac:dyDescent="0.25">
      <c r="A19315" s="17" t="str">
        <f>A19314</f>
        <v>2830</v>
      </c>
      <c r="B19315" s="17" t="s">
        <v>132</v>
      </c>
      <c r="C19315" s="17"/>
      <c r="D19315" s="17"/>
      <c r="E19315" s="17"/>
      <c r="F19315" s="21"/>
      <c r="G19315" s="17"/>
      <c r="H19315" s="20">
        <f>SUBTOTAL(9,H19307:H19314)</f>
        <v>318191.23000000004</v>
      </c>
    </row>
    <row r="19316" spans="1:8" ht="16.5" thickBot="1" x14ac:dyDescent="0.3">
      <c r="A19316" s="22" t="s">
        <v>1185</v>
      </c>
      <c r="B19316" s="22"/>
      <c r="C19316" s="25" t="str">
        <f>E19314&amp;" Total"</f>
        <v>TELLURIDE R-1 Total</v>
      </c>
      <c r="D19316" s="22"/>
      <c r="E19316" s="22"/>
      <c r="F19316" s="23"/>
      <c r="G19316" s="22"/>
      <c r="H19316" s="24">
        <f>SUBTOTAL(9,H19196:H19314)</f>
        <v>1065028.1400000001</v>
      </c>
    </row>
    <row r="19317" spans="1:8" x14ac:dyDescent="0.25">
      <c r="A19317" t="s">
        <v>390</v>
      </c>
      <c r="B19317" t="s">
        <v>15</v>
      </c>
      <c r="C19317" t="s">
        <v>1337</v>
      </c>
      <c r="D19317" t="s">
        <v>12</v>
      </c>
      <c r="E19317" t="s">
        <v>391</v>
      </c>
      <c r="F19317" s="15">
        <v>45531</v>
      </c>
      <c r="G19317" t="s">
        <v>1669</v>
      </c>
      <c r="H19317" s="16">
        <v>966.9</v>
      </c>
    </row>
    <row r="19318" spans="1:8" x14ac:dyDescent="0.25">
      <c r="A19318" s="17" t="str">
        <f>A19317</f>
        <v>2840</v>
      </c>
      <c r="B19318" s="17" t="s">
        <v>16</v>
      </c>
      <c r="C19318" s="17"/>
      <c r="D19318" s="17"/>
      <c r="E19318" s="17"/>
      <c r="F19318" s="21"/>
      <c r="G19318" s="17"/>
      <c r="H19318" s="20">
        <f>SUBTOTAL(9,H19317:H19317)</f>
        <v>966.9</v>
      </c>
    </row>
    <row r="19319" spans="1:8" x14ac:dyDescent="0.25">
      <c r="A19319" t="s">
        <v>390</v>
      </c>
      <c r="B19319" t="s">
        <v>2586</v>
      </c>
      <c r="C19319" t="s">
        <v>2587</v>
      </c>
      <c r="D19319" t="s">
        <v>12</v>
      </c>
      <c r="E19319" t="s">
        <v>391</v>
      </c>
      <c r="F19319" s="15">
        <v>45828</v>
      </c>
      <c r="G19319" t="s">
        <v>7158</v>
      </c>
      <c r="H19319" s="16">
        <v>1310.54</v>
      </c>
    </row>
    <row r="19320" spans="1:8" x14ac:dyDescent="0.25">
      <c r="A19320" t="s">
        <v>390</v>
      </c>
      <c r="B19320" t="s">
        <v>2586</v>
      </c>
      <c r="C19320" t="s">
        <v>2587</v>
      </c>
      <c r="D19320" t="s">
        <v>12</v>
      </c>
      <c r="E19320" t="s">
        <v>391</v>
      </c>
      <c r="F19320" s="15">
        <v>45608</v>
      </c>
      <c r="G19320" t="s">
        <v>3235</v>
      </c>
      <c r="H19320" s="16">
        <v>18112.04</v>
      </c>
    </row>
    <row r="19321" spans="1:8" x14ac:dyDescent="0.25">
      <c r="A19321" s="17" t="str">
        <f>A19320</f>
        <v>2840</v>
      </c>
      <c r="B19321" s="17" t="s">
        <v>2589</v>
      </c>
      <c r="C19321" s="17"/>
      <c r="D19321" s="17"/>
      <c r="E19321" s="17"/>
      <c r="F19321" s="21"/>
      <c r="G19321" s="17"/>
      <c r="H19321" s="20">
        <f>SUBTOTAL(9,H19319:H19320)</f>
        <v>19422.580000000002</v>
      </c>
    </row>
    <row r="19322" spans="1:8" x14ac:dyDescent="0.25">
      <c r="A19322" t="s">
        <v>390</v>
      </c>
      <c r="B19322" t="s">
        <v>2590</v>
      </c>
      <c r="C19322" t="s">
        <v>2591</v>
      </c>
      <c r="D19322" t="s">
        <v>12</v>
      </c>
      <c r="E19322" t="s">
        <v>391</v>
      </c>
      <c r="F19322" s="15">
        <v>45621</v>
      </c>
      <c r="G19322" t="s">
        <v>3236</v>
      </c>
      <c r="H19322" s="16">
        <v>421.75</v>
      </c>
    </row>
    <row r="19323" spans="1:8" x14ac:dyDescent="0.25">
      <c r="A19323" s="17" t="str">
        <f>A19322</f>
        <v>2840</v>
      </c>
      <c r="B19323" s="17" t="s">
        <v>2593</v>
      </c>
      <c r="C19323" s="17"/>
      <c r="D19323" s="17"/>
      <c r="E19323" s="17"/>
      <c r="F19323" s="21"/>
      <c r="G19323" s="17"/>
      <c r="H19323" s="20">
        <f>SUBTOTAL(9,H19322:H19322)</f>
        <v>421.75</v>
      </c>
    </row>
    <row r="19324" spans="1:8" x14ac:dyDescent="0.25">
      <c r="A19324" t="s">
        <v>390</v>
      </c>
      <c r="B19324" t="s">
        <v>468</v>
      </c>
      <c r="C19324" t="s">
        <v>469</v>
      </c>
      <c r="D19324" t="s">
        <v>30</v>
      </c>
      <c r="E19324" t="s">
        <v>391</v>
      </c>
      <c r="F19324" s="15">
        <v>45492</v>
      </c>
      <c r="G19324" t="s">
        <v>1186</v>
      </c>
      <c r="H19324" s="16">
        <v>2044.35</v>
      </c>
    </row>
    <row r="19325" spans="1:8" x14ac:dyDescent="0.25">
      <c r="A19325" t="s">
        <v>390</v>
      </c>
      <c r="B19325" t="s">
        <v>468</v>
      </c>
      <c r="C19325" t="s">
        <v>469</v>
      </c>
      <c r="D19325" t="s">
        <v>30</v>
      </c>
      <c r="E19325" t="s">
        <v>391</v>
      </c>
      <c r="F19325" s="15">
        <v>45642</v>
      </c>
      <c r="G19325" t="s">
        <v>3633</v>
      </c>
      <c r="H19325" s="16">
        <v>2903.24</v>
      </c>
    </row>
    <row r="19326" spans="1:8" x14ac:dyDescent="0.25">
      <c r="A19326" t="s">
        <v>390</v>
      </c>
      <c r="B19326" t="s">
        <v>468</v>
      </c>
      <c r="C19326" t="s">
        <v>469</v>
      </c>
      <c r="D19326" t="s">
        <v>30</v>
      </c>
      <c r="E19326" t="s">
        <v>391</v>
      </c>
      <c r="F19326" s="15">
        <v>45665</v>
      </c>
      <c r="G19326" t="s">
        <v>4282</v>
      </c>
      <c r="H19326" s="16">
        <v>1948.86</v>
      </c>
    </row>
    <row r="19327" spans="1:8" x14ac:dyDescent="0.25">
      <c r="A19327" t="s">
        <v>390</v>
      </c>
      <c r="B19327" t="s">
        <v>468</v>
      </c>
      <c r="C19327" t="s">
        <v>469</v>
      </c>
      <c r="D19327" t="s">
        <v>30</v>
      </c>
      <c r="E19327" t="s">
        <v>391</v>
      </c>
      <c r="F19327" s="15">
        <v>45681</v>
      </c>
      <c r="G19327" t="s">
        <v>4283</v>
      </c>
      <c r="H19327" s="16">
        <v>1888.71</v>
      </c>
    </row>
    <row r="19328" spans="1:8" x14ac:dyDescent="0.25">
      <c r="A19328" t="s">
        <v>390</v>
      </c>
      <c r="B19328" t="s">
        <v>468</v>
      </c>
      <c r="C19328" t="s">
        <v>469</v>
      </c>
      <c r="D19328" t="s">
        <v>30</v>
      </c>
      <c r="E19328" t="s">
        <v>391</v>
      </c>
      <c r="F19328" s="15">
        <v>45709</v>
      </c>
      <c r="G19328" t="s">
        <v>4736</v>
      </c>
      <c r="H19328" s="16">
        <v>2393.9699999999998</v>
      </c>
    </row>
    <row r="19329" spans="1:8" x14ac:dyDescent="0.25">
      <c r="A19329" t="s">
        <v>390</v>
      </c>
      <c r="B19329" t="s">
        <v>468</v>
      </c>
      <c r="C19329" t="s">
        <v>469</v>
      </c>
      <c r="D19329" t="s">
        <v>30</v>
      </c>
      <c r="E19329" t="s">
        <v>391</v>
      </c>
      <c r="F19329" s="15">
        <v>45751</v>
      </c>
      <c r="G19329" t="s">
        <v>5808</v>
      </c>
      <c r="H19329" s="16">
        <v>2289.71</v>
      </c>
    </row>
    <row r="19330" spans="1:8" x14ac:dyDescent="0.25">
      <c r="A19330" t="s">
        <v>390</v>
      </c>
      <c r="B19330" t="s">
        <v>468</v>
      </c>
      <c r="C19330" t="s">
        <v>469</v>
      </c>
      <c r="D19330" t="s">
        <v>30</v>
      </c>
      <c r="E19330" t="s">
        <v>391</v>
      </c>
      <c r="F19330" s="15">
        <v>45764</v>
      </c>
      <c r="G19330" t="s">
        <v>5809</v>
      </c>
      <c r="H19330" s="16">
        <v>1948.86</v>
      </c>
    </row>
    <row r="19331" spans="1:8" x14ac:dyDescent="0.25">
      <c r="A19331" t="s">
        <v>390</v>
      </c>
      <c r="B19331" t="s">
        <v>468</v>
      </c>
      <c r="C19331" t="s">
        <v>469</v>
      </c>
      <c r="D19331" t="s">
        <v>30</v>
      </c>
      <c r="E19331" t="s">
        <v>391</v>
      </c>
      <c r="F19331" s="15">
        <v>45791</v>
      </c>
      <c r="G19331" t="s">
        <v>6374</v>
      </c>
      <c r="H19331" s="16">
        <v>2794.97</v>
      </c>
    </row>
    <row r="19332" spans="1:8" x14ac:dyDescent="0.25">
      <c r="A19332" t="s">
        <v>390</v>
      </c>
      <c r="B19332" t="s">
        <v>468</v>
      </c>
      <c r="C19332" t="s">
        <v>469</v>
      </c>
      <c r="D19332" t="s">
        <v>30</v>
      </c>
      <c r="E19332" t="s">
        <v>391</v>
      </c>
      <c r="F19332" s="15">
        <v>45834</v>
      </c>
      <c r="G19332" t="s">
        <v>7159</v>
      </c>
      <c r="H19332" s="16">
        <v>1840.59</v>
      </c>
    </row>
    <row r="19333" spans="1:8" x14ac:dyDescent="0.25">
      <c r="A19333" t="s">
        <v>390</v>
      </c>
      <c r="B19333" t="s">
        <v>468</v>
      </c>
      <c r="C19333" t="s">
        <v>469</v>
      </c>
      <c r="D19333" t="s">
        <v>30</v>
      </c>
      <c r="E19333" t="s">
        <v>391</v>
      </c>
      <c r="F19333" s="15">
        <v>45601</v>
      </c>
      <c r="G19333" t="s">
        <v>3237</v>
      </c>
      <c r="H19333" s="16">
        <v>1652.12</v>
      </c>
    </row>
    <row r="19334" spans="1:8" x14ac:dyDescent="0.25">
      <c r="A19334" t="s">
        <v>390</v>
      </c>
      <c r="B19334" t="s">
        <v>468</v>
      </c>
      <c r="C19334" t="s">
        <v>469</v>
      </c>
      <c r="D19334" t="s">
        <v>30</v>
      </c>
      <c r="E19334" t="s">
        <v>391</v>
      </c>
      <c r="F19334" s="15">
        <v>45601</v>
      </c>
      <c r="G19334" t="s">
        <v>3237</v>
      </c>
      <c r="H19334" s="16">
        <v>2502.2399999999998</v>
      </c>
    </row>
    <row r="19335" spans="1:8" x14ac:dyDescent="0.25">
      <c r="A19335" s="17" t="str">
        <f>A19334</f>
        <v>2840</v>
      </c>
      <c r="B19335" s="17" t="s">
        <v>470</v>
      </c>
      <c r="C19335" s="17"/>
      <c r="D19335" s="17"/>
      <c r="E19335" s="17"/>
      <c r="F19335" s="21"/>
      <c r="G19335" s="17"/>
      <c r="H19335" s="20">
        <f>SUBTOTAL(9,H19324:H19334)</f>
        <v>24207.620000000003</v>
      </c>
    </row>
    <row r="19336" spans="1:8" x14ac:dyDescent="0.25">
      <c r="A19336" t="s">
        <v>390</v>
      </c>
      <c r="B19336" t="s">
        <v>471</v>
      </c>
      <c r="C19336" t="s">
        <v>472</v>
      </c>
      <c r="D19336" t="s">
        <v>30</v>
      </c>
      <c r="E19336" t="s">
        <v>391</v>
      </c>
      <c r="F19336" s="15">
        <v>45492</v>
      </c>
      <c r="G19336" t="s">
        <v>1186</v>
      </c>
      <c r="H19336" s="16">
        <v>1048.8</v>
      </c>
    </row>
    <row r="19337" spans="1:8" x14ac:dyDescent="0.25">
      <c r="A19337" t="s">
        <v>390</v>
      </c>
      <c r="B19337" t="s">
        <v>471</v>
      </c>
      <c r="C19337" t="s">
        <v>472</v>
      </c>
      <c r="D19337" t="s">
        <v>30</v>
      </c>
      <c r="E19337" t="s">
        <v>391</v>
      </c>
      <c r="F19337" s="15">
        <v>45642</v>
      </c>
      <c r="G19337" t="s">
        <v>3633</v>
      </c>
      <c r="H19337" s="16">
        <v>1413.72</v>
      </c>
    </row>
    <row r="19338" spans="1:8" x14ac:dyDescent="0.25">
      <c r="A19338" t="s">
        <v>390</v>
      </c>
      <c r="B19338" t="s">
        <v>471</v>
      </c>
      <c r="C19338" t="s">
        <v>472</v>
      </c>
      <c r="D19338" t="s">
        <v>30</v>
      </c>
      <c r="E19338" t="s">
        <v>391</v>
      </c>
      <c r="F19338" s="15">
        <v>45665</v>
      </c>
      <c r="G19338" t="s">
        <v>4282</v>
      </c>
      <c r="H19338" s="16">
        <v>853.38</v>
      </c>
    </row>
    <row r="19339" spans="1:8" x14ac:dyDescent="0.25">
      <c r="A19339" t="s">
        <v>390</v>
      </c>
      <c r="B19339" t="s">
        <v>471</v>
      </c>
      <c r="C19339" t="s">
        <v>472</v>
      </c>
      <c r="D19339" t="s">
        <v>30</v>
      </c>
      <c r="E19339" t="s">
        <v>391</v>
      </c>
      <c r="F19339" s="15">
        <v>45681</v>
      </c>
      <c r="G19339" t="s">
        <v>4283</v>
      </c>
      <c r="H19339" s="16">
        <v>829.62</v>
      </c>
    </row>
    <row r="19340" spans="1:8" x14ac:dyDescent="0.25">
      <c r="A19340" t="s">
        <v>390</v>
      </c>
      <c r="B19340" t="s">
        <v>471</v>
      </c>
      <c r="C19340" t="s">
        <v>472</v>
      </c>
      <c r="D19340" t="s">
        <v>30</v>
      </c>
      <c r="E19340" t="s">
        <v>391</v>
      </c>
      <c r="F19340" s="15">
        <v>45709</v>
      </c>
      <c r="G19340" t="s">
        <v>4736</v>
      </c>
      <c r="H19340" s="16">
        <v>809.82</v>
      </c>
    </row>
    <row r="19341" spans="1:8" x14ac:dyDescent="0.25">
      <c r="A19341" t="s">
        <v>390</v>
      </c>
      <c r="B19341" t="s">
        <v>471</v>
      </c>
      <c r="C19341" t="s">
        <v>472</v>
      </c>
      <c r="D19341" t="s">
        <v>30</v>
      </c>
      <c r="E19341" t="s">
        <v>391</v>
      </c>
      <c r="F19341" s="15">
        <v>45751</v>
      </c>
      <c r="G19341" t="s">
        <v>5808</v>
      </c>
      <c r="H19341" s="16">
        <v>734.58</v>
      </c>
    </row>
    <row r="19342" spans="1:8" x14ac:dyDescent="0.25">
      <c r="A19342" t="s">
        <v>390</v>
      </c>
      <c r="B19342" t="s">
        <v>471</v>
      </c>
      <c r="C19342" t="s">
        <v>472</v>
      </c>
      <c r="D19342" t="s">
        <v>30</v>
      </c>
      <c r="E19342" t="s">
        <v>391</v>
      </c>
      <c r="F19342" s="15">
        <v>45764</v>
      </c>
      <c r="G19342" t="s">
        <v>5809</v>
      </c>
      <c r="H19342" s="16">
        <v>605.88</v>
      </c>
    </row>
    <row r="19343" spans="1:8" x14ac:dyDescent="0.25">
      <c r="A19343" t="s">
        <v>390</v>
      </c>
      <c r="B19343" t="s">
        <v>471</v>
      </c>
      <c r="C19343" t="s">
        <v>472</v>
      </c>
      <c r="D19343" t="s">
        <v>30</v>
      </c>
      <c r="E19343" t="s">
        <v>391</v>
      </c>
      <c r="F19343" s="15">
        <v>45791</v>
      </c>
      <c r="G19343" t="s">
        <v>6374</v>
      </c>
      <c r="H19343" s="16">
        <v>871.2</v>
      </c>
    </row>
    <row r="19344" spans="1:8" x14ac:dyDescent="0.25">
      <c r="A19344" t="s">
        <v>390</v>
      </c>
      <c r="B19344" t="s">
        <v>471</v>
      </c>
      <c r="C19344" t="s">
        <v>472</v>
      </c>
      <c r="D19344" t="s">
        <v>30</v>
      </c>
      <c r="E19344" t="s">
        <v>391</v>
      </c>
      <c r="F19344" s="15">
        <v>45834</v>
      </c>
      <c r="G19344" t="s">
        <v>7159</v>
      </c>
      <c r="H19344" s="16">
        <v>564.29999999999995</v>
      </c>
    </row>
    <row r="19345" spans="1:8" x14ac:dyDescent="0.25">
      <c r="A19345" t="s">
        <v>390</v>
      </c>
      <c r="B19345" t="s">
        <v>471</v>
      </c>
      <c r="C19345" t="s">
        <v>472</v>
      </c>
      <c r="D19345" t="s">
        <v>30</v>
      </c>
      <c r="E19345" t="s">
        <v>391</v>
      </c>
      <c r="F19345" s="15">
        <v>45601</v>
      </c>
      <c r="G19345" t="s">
        <v>3237</v>
      </c>
      <c r="H19345" s="16">
        <v>776.16</v>
      </c>
    </row>
    <row r="19346" spans="1:8" x14ac:dyDescent="0.25">
      <c r="A19346" t="s">
        <v>390</v>
      </c>
      <c r="B19346" t="s">
        <v>471</v>
      </c>
      <c r="C19346" t="s">
        <v>472</v>
      </c>
      <c r="D19346" t="s">
        <v>30</v>
      </c>
      <c r="E19346" t="s">
        <v>391</v>
      </c>
      <c r="F19346" s="15">
        <v>45601</v>
      </c>
      <c r="G19346" t="s">
        <v>3237</v>
      </c>
      <c r="H19346" s="16">
        <v>1251.3599999999999</v>
      </c>
    </row>
    <row r="19347" spans="1:8" x14ac:dyDescent="0.25">
      <c r="A19347" s="17" t="str">
        <f>A19346</f>
        <v>2840</v>
      </c>
      <c r="B19347" s="17" t="s">
        <v>473</v>
      </c>
      <c r="C19347" s="17"/>
      <c r="D19347" s="17"/>
      <c r="E19347" s="17"/>
      <c r="F19347" s="21"/>
      <c r="G19347" s="17"/>
      <c r="H19347" s="20">
        <f>SUBTOTAL(9,H19336:H19346)</f>
        <v>9758.8200000000015</v>
      </c>
    </row>
    <row r="19348" spans="1:8" x14ac:dyDescent="0.25">
      <c r="A19348" t="s">
        <v>390</v>
      </c>
      <c r="B19348" t="s">
        <v>20</v>
      </c>
      <c r="C19348" t="s">
        <v>21</v>
      </c>
      <c r="D19348" t="s">
        <v>12</v>
      </c>
      <c r="E19348" t="s">
        <v>391</v>
      </c>
      <c r="F19348" s="15">
        <v>45492</v>
      </c>
      <c r="G19348" t="s">
        <v>1186</v>
      </c>
      <c r="H19348" s="16">
        <v>12.9</v>
      </c>
    </row>
    <row r="19349" spans="1:8" x14ac:dyDescent="0.25">
      <c r="A19349" s="17" t="str">
        <f>A19348</f>
        <v>2840</v>
      </c>
      <c r="B19349" s="17" t="s">
        <v>22</v>
      </c>
      <c r="C19349" s="17"/>
      <c r="D19349" s="17"/>
      <c r="E19349" s="17"/>
      <c r="F19349" s="21"/>
      <c r="G19349" s="17"/>
      <c r="H19349" s="20">
        <f>SUBTOTAL(9,H19348:H19348)</f>
        <v>12.9</v>
      </c>
    </row>
    <row r="19350" spans="1:8" x14ac:dyDescent="0.25">
      <c r="A19350" t="s">
        <v>390</v>
      </c>
      <c r="B19350" t="s">
        <v>23</v>
      </c>
      <c r="C19350" t="s">
        <v>24</v>
      </c>
      <c r="D19350" t="s">
        <v>12</v>
      </c>
      <c r="E19350" t="s">
        <v>391</v>
      </c>
      <c r="F19350" s="15">
        <v>45492</v>
      </c>
      <c r="G19350" t="s">
        <v>1186</v>
      </c>
      <c r="H19350" s="16">
        <v>16</v>
      </c>
    </row>
    <row r="19351" spans="1:8" x14ac:dyDescent="0.25">
      <c r="A19351" s="17" t="str">
        <f>A19350</f>
        <v>2840</v>
      </c>
      <c r="B19351" s="17" t="s">
        <v>25</v>
      </c>
      <c r="C19351" s="17"/>
      <c r="D19351" s="17"/>
      <c r="E19351" s="17"/>
      <c r="F19351" s="21"/>
      <c r="G19351" s="17"/>
      <c r="H19351" s="20">
        <f>SUBTOTAL(9,H19350:H19350)</f>
        <v>16</v>
      </c>
    </row>
    <row r="19352" spans="1:8" x14ac:dyDescent="0.25">
      <c r="A19352" t="s">
        <v>390</v>
      </c>
      <c r="B19352" t="s">
        <v>64</v>
      </c>
      <c r="C19352" t="s">
        <v>65</v>
      </c>
      <c r="D19352" t="s">
        <v>12</v>
      </c>
      <c r="E19352" t="s">
        <v>391</v>
      </c>
      <c r="F19352" s="15">
        <v>45722</v>
      </c>
      <c r="G19352" t="s">
        <v>5155</v>
      </c>
      <c r="H19352" s="16">
        <v>504.9</v>
      </c>
    </row>
    <row r="19353" spans="1:8" x14ac:dyDescent="0.25">
      <c r="A19353" t="s">
        <v>390</v>
      </c>
      <c r="B19353" t="s">
        <v>64</v>
      </c>
      <c r="C19353" t="s">
        <v>65</v>
      </c>
      <c r="D19353" t="s">
        <v>12</v>
      </c>
      <c r="E19353" t="s">
        <v>391</v>
      </c>
      <c r="F19353" s="15">
        <v>45775</v>
      </c>
      <c r="G19353" t="s">
        <v>5810</v>
      </c>
      <c r="H19353" s="16">
        <v>698.48</v>
      </c>
    </row>
    <row r="19354" spans="1:8" x14ac:dyDescent="0.25">
      <c r="A19354" t="s">
        <v>390</v>
      </c>
      <c r="B19354" t="s">
        <v>64</v>
      </c>
      <c r="C19354" t="s">
        <v>65</v>
      </c>
      <c r="D19354" t="s">
        <v>12</v>
      </c>
      <c r="E19354" t="s">
        <v>391</v>
      </c>
      <c r="F19354" s="15">
        <v>45804</v>
      </c>
      <c r="G19354" t="s">
        <v>6375</v>
      </c>
      <c r="H19354" s="16">
        <v>3296.62</v>
      </c>
    </row>
    <row r="19355" spans="1:8" x14ac:dyDescent="0.25">
      <c r="A19355" s="17" t="str">
        <f>A19354</f>
        <v>2840</v>
      </c>
      <c r="B19355" s="17" t="s">
        <v>66</v>
      </c>
      <c r="C19355" s="17"/>
      <c r="D19355" s="17"/>
      <c r="E19355" s="17"/>
      <c r="F19355" s="21"/>
      <c r="G19355" s="17"/>
      <c r="H19355" s="20">
        <f>SUBTOTAL(9,H19352:H19354)</f>
        <v>4500</v>
      </c>
    </row>
    <row r="19356" spans="1:8" x14ac:dyDescent="0.25">
      <c r="A19356" t="s">
        <v>390</v>
      </c>
      <c r="B19356" t="s">
        <v>5227</v>
      </c>
      <c r="C19356" t="s">
        <v>5228</v>
      </c>
      <c r="D19356" t="s">
        <v>12</v>
      </c>
      <c r="E19356" t="s">
        <v>391</v>
      </c>
      <c r="F19356" s="15">
        <v>45775</v>
      </c>
      <c r="G19356" t="s">
        <v>5811</v>
      </c>
      <c r="H19356" s="16">
        <v>1140.46</v>
      </c>
    </row>
    <row r="19357" spans="1:8" x14ac:dyDescent="0.25">
      <c r="A19357" s="17" t="str">
        <f>A19356</f>
        <v>2840</v>
      </c>
      <c r="B19357" s="17" t="s">
        <v>5230</v>
      </c>
      <c r="C19357" s="17"/>
      <c r="D19357" s="17"/>
      <c r="E19357" s="17"/>
      <c r="F19357" s="21"/>
      <c r="G19357" s="17"/>
      <c r="H19357" s="20">
        <f>SUBTOTAL(9,H19356:H19356)</f>
        <v>1140.46</v>
      </c>
    </row>
    <row r="19358" spans="1:8" x14ac:dyDescent="0.25">
      <c r="A19358" t="s">
        <v>390</v>
      </c>
      <c r="B19358" t="s">
        <v>490</v>
      </c>
      <c r="C19358" t="s">
        <v>491</v>
      </c>
      <c r="D19358" t="s">
        <v>12</v>
      </c>
      <c r="E19358" t="s">
        <v>391</v>
      </c>
      <c r="F19358" s="15">
        <v>45485</v>
      </c>
      <c r="G19358" t="s">
        <v>1187</v>
      </c>
      <c r="H19358" s="16">
        <v>937.9</v>
      </c>
    </row>
    <row r="19359" spans="1:8" x14ac:dyDescent="0.25">
      <c r="A19359" s="17" t="str">
        <f>A19358</f>
        <v>2840</v>
      </c>
      <c r="B19359" s="17" t="s">
        <v>492</v>
      </c>
      <c r="C19359" s="17"/>
      <c r="D19359" s="17"/>
      <c r="E19359" s="17"/>
      <c r="F19359" s="21"/>
      <c r="G19359" s="17"/>
      <c r="H19359" s="20">
        <f>SUBTOTAL(9,H19358:H19358)</f>
        <v>937.9</v>
      </c>
    </row>
    <row r="19360" spans="1:8" x14ac:dyDescent="0.25">
      <c r="A19360" t="s">
        <v>390</v>
      </c>
      <c r="B19360" t="s">
        <v>2609</v>
      </c>
      <c r="C19360" t="s">
        <v>2610</v>
      </c>
      <c r="D19360" t="s">
        <v>12</v>
      </c>
      <c r="E19360" t="s">
        <v>391</v>
      </c>
      <c r="F19360" s="15">
        <v>45664</v>
      </c>
      <c r="G19360" t="s">
        <v>4284</v>
      </c>
      <c r="H19360" s="16">
        <v>1121.45</v>
      </c>
    </row>
    <row r="19361" spans="1:8" x14ac:dyDescent="0.25">
      <c r="A19361" s="17" t="str">
        <f>A19360</f>
        <v>2840</v>
      </c>
      <c r="B19361" s="17" t="s">
        <v>2611</v>
      </c>
      <c r="C19361" s="17"/>
      <c r="D19361" s="17"/>
      <c r="E19361" s="17"/>
      <c r="F19361" s="21"/>
      <c r="G19361" s="17"/>
      <c r="H19361" s="20">
        <f>SUBTOTAL(9,H19360:H19360)</f>
        <v>1121.45</v>
      </c>
    </row>
    <row r="19362" spans="1:8" x14ac:dyDescent="0.25">
      <c r="A19362" t="s">
        <v>390</v>
      </c>
      <c r="B19362" t="s">
        <v>5945</v>
      </c>
      <c r="C19362" t="s">
        <v>5946</v>
      </c>
      <c r="D19362" t="s">
        <v>30</v>
      </c>
      <c r="E19362" t="s">
        <v>391</v>
      </c>
      <c r="F19362" s="15">
        <v>45800</v>
      </c>
      <c r="G19362" t="s">
        <v>6376</v>
      </c>
      <c r="H19362" s="16">
        <v>625</v>
      </c>
    </row>
    <row r="19363" spans="1:8" x14ac:dyDescent="0.25">
      <c r="A19363" s="17" t="str">
        <f>A19362</f>
        <v>2840</v>
      </c>
      <c r="B19363" s="17" t="s">
        <v>5948</v>
      </c>
      <c r="C19363" s="17"/>
      <c r="D19363" s="17"/>
      <c r="E19363" s="17"/>
      <c r="F19363" s="21"/>
      <c r="G19363" s="17"/>
      <c r="H19363" s="20">
        <f>SUBTOTAL(9,H19362:H19362)</f>
        <v>625</v>
      </c>
    </row>
    <row r="19364" spans="1:8" x14ac:dyDescent="0.25">
      <c r="A19364" t="s">
        <v>390</v>
      </c>
      <c r="B19364" t="s">
        <v>581</v>
      </c>
      <c r="C19364" t="s">
        <v>582</v>
      </c>
      <c r="D19364" t="s">
        <v>12</v>
      </c>
      <c r="E19364" t="s">
        <v>391</v>
      </c>
      <c r="F19364" s="15">
        <v>45483</v>
      </c>
      <c r="G19364" t="s">
        <v>1188</v>
      </c>
      <c r="H19364" s="16">
        <v>25241.84</v>
      </c>
    </row>
    <row r="19365" spans="1:8" x14ac:dyDescent="0.25">
      <c r="A19365" s="17" t="str">
        <f>A19364</f>
        <v>2840</v>
      </c>
      <c r="B19365" s="17" t="s">
        <v>584</v>
      </c>
      <c r="C19365" s="17"/>
      <c r="D19365" s="17"/>
      <c r="E19365" s="17"/>
      <c r="F19365" s="21"/>
      <c r="G19365" s="17"/>
      <c r="H19365" s="20">
        <f>SUBTOTAL(9,H19364:H19364)</f>
        <v>25241.84</v>
      </c>
    </row>
    <row r="19366" spans="1:8" x14ac:dyDescent="0.25">
      <c r="A19366" t="s">
        <v>390</v>
      </c>
      <c r="B19366" t="s">
        <v>29</v>
      </c>
      <c r="C19366" t="s">
        <v>493</v>
      </c>
      <c r="D19366" t="s">
        <v>30</v>
      </c>
      <c r="E19366" t="s">
        <v>391</v>
      </c>
      <c r="F19366" s="15">
        <v>45498</v>
      </c>
      <c r="G19366" t="s">
        <v>1189</v>
      </c>
      <c r="H19366" s="16">
        <v>13548.7</v>
      </c>
    </row>
    <row r="19367" spans="1:8" x14ac:dyDescent="0.25">
      <c r="A19367" t="s">
        <v>390</v>
      </c>
      <c r="B19367" t="s">
        <v>29</v>
      </c>
      <c r="C19367" t="s">
        <v>493</v>
      </c>
      <c r="D19367" t="s">
        <v>30</v>
      </c>
      <c r="E19367" t="s">
        <v>391</v>
      </c>
      <c r="F19367" s="15">
        <v>45702</v>
      </c>
      <c r="G19367" t="s">
        <v>4737</v>
      </c>
      <c r="H19367" s="16">
        <v>23834.21</v>
      </c>
    </row>
    <row r="19368" spans="1:8" x14ac:dyDescent="0.25">
      <c r="A19368" t="s">
        <v>390</v>
      </c>
      <c r="B19368" t="s">
        <v>29</v>
      </c>
      <c r="C19368" t="s">
        <v>493</v>
      </c>
      <c r="D19368" t="s">
        <v>30</v>
      </c>
      <c r="E19368" t="s">
        <v>391</v>
      </c>
      <c r="F19368" s="15">
        <v>45791</v>
      </c>
      <c r="G19368" t="s">
        <v>6374</v>
      </c>
      <c r="H19368" s="16">
        <v>12494.79</v>
      </c>
    </row>
    <row r="19369" spans="1:8" x14ac:dyDescent="0.25">
      <c r="A19369" s="17" t="str">
        <f>A19368</f>
        <v>2840</v>
      </c>
      <c r="B19369" s="17" t="s">
        <v>31</v>
      </c>
      <c r="C19369" s="17"/>
      <c r="D19369" s="17"/>
      <c r="E19369" s="17"/>
      <c r="F19369" s="21"/>
      <c r="G19369" s="17"/>
      <c r="H19369" s="20">
        <f>SUBTOTAL(9,H19366:H19368)</f>
        <v>49877.700000000004</v>
      </c>
    </row>
    <row r="19370" spans="1:8" x14ac:dyDescent="0.25">
      <c r="A19370" t="s">
        <v>390</v>
      </c>
      <c r="B19370" t="s">
        <v>38</v>
      </c>
      <c r="C19370" t="s">
        <v>497</v>
      </c>
      <c r="D19370" t="s">
        <v>30</v>
      </c>
      <c r="E19370" t="s">
        <v>391</v>
      </c>
      <c r="F19370" s="15">
        <v>45498</v>
      </c>
      <c r="G19370" t="s">
        <v>1189</v>
      </c>
      <c r="H19370" s="16">
        <v>2999</v>
      </c>
    </row>
    <row r="19371" spans="1:8" x14ac:dyDescent="0.25">
      <c r="A19371" t="s">
        <v>390</v>
      </c>
      <c r="B19371" t="s">
        <v>38</v>
      </c>
      <c r="C19371" t="s">
        <v>497</v>
      </c>
      <c r="D19371" t="s">
        <v>30</v>
      </c>
      <c r="E19371" t="s">
        <v>391</v>
      </c>
      <c r="F19371" s="15">
        <v>45498</v>
      </c>
      <c r="G19371" t="s">
        <v>1189</v>
      </c>
      <c r="H19371" s="16">
        <v>6563</v>
      </c>
    </row>
    <row r="19372" spans="1:8" x14ac:dyDescent="0.25">
      <c r="A19372" t="s">
        <v>390</v>
      </c>
      <c r="B19372" t="s">
        <v>38</v>
      </c>
      <c r="C19372" t="s">
        <v>497</v>
      </c>
      <c r="D19372" t="s">
        <v>30</v>
      </c>
      <c r="E19372" t="s">
        <v>391</v>
      </c>
      <c r="F19372" s="15">
        <v>45791</v>
      </c>
      <c r="G19372" t="s">
        <v>6374</v>
      </c>
      <c r="H19372" s="16">
        <v>8003</v>
      </c>
    </row>
    <row r="19373" spans="1:8" x14ac:dyDescent="0.25">
      <c r="A19373" s="17" t="str">
        <f>A19372</f>
        <v>2840</v>
      </c>
      <c r="B19373" s="17" t="s">
        <v>39</v>
      </c>
      <c r="C19373" s="17"/>
      <c r="D19373" s="17"/>
      <c r="E19373" s="17"/>
      <c r="F19373" s="21"/>
      <c r="G19373" s="17"/>
      <c r="H19373" s="20">
        <f>SUBTOTAL(9,H19370:H19372)</f>
        <v>17565</v>
      </c>
    </row>
    <row r="19374" spans="1:8" x14ac:dyDescent="0.25">
      <c r="A19374" t="s">
        <v>390</v>
      </c>
      <c r="B19374" t="s">
        <v>44</v>
      </c>
      <c r="C19374" t="s">
        <v>500</v>
      </c>
      <c r="D19374" t="s">
        <v>30</v>
      </c>
      <c r="E19374" t="s">
        <v>391</v>
      </c>
      <c r="F19374" s="15">
        <v>45498</v>
      </c>
      <c r="G19374" t="s">
        <v>1189</v>
      </c>
      <c r="H19374" s="16">
        <v>10000</v>
      </c>
    </row>
    <row r="19375" spans="1:8" x14ac:dyDescent="0.25">
      <c r="A19375" t="s">
        <v>390</v>
      </c>
      <c r="B19375" t="s">
        <v>44</v>
      </c>
      <c r="C19375" t="s">
        <v>500</v>
      </c>
      <c r="D19375" t="s">
        <v>30</v>
      </c>
      <c r="E19375" t="s">
        <v>391</v>
      </c>
      <c r="F19375" s="15">
        <v>45791</v>
      </c>
      <c r="G19375" t="s">
        <v>6374</v>
      </c>
      <c r="H19375" s="16">
        <v>10000</v>
      </c>
    </row>
    <row r="19376" spans="1:8" x14ac:dyDescent="0.25">
      <c r="A19376" s="17" t="str">
        <f>A19375</f>
        <v>2840</v>
      </c>
      <c r="B19376" s="17" t="s">
        <v>45</v>
      </c>
      <c r="C19376" s="17"/>
      <c r="D19376" s="17"/>
      <c r="E19376" s="17"/>
      <c r="F19376" s="21"/>
      <c r="G19376" s="17"/>
      <c r="H19376" s="20">
        <f>SUBTOTAL(9,H19374:H19375)</f>
        <v>20000</v>
      </c>
    </row>
    <row r="19377" spans="1:8" x14ac:dyDescent="0.25">
      <c r="A19377" t="s">
        <v>390</v>
      </c>
      <c r="B19377" t="s">
        <v>48</v>
      </c>
      <c r="C19377" t="s">
        <v>49</v>
      </c>
      <c r="D19377" t="s">
        <v>30</v>
      </c>
      <c r="E19377" t="s">
        <v>391</v>
      </c>
      <c r="F19377" s="15">
        <v>45492</v>
      </c>
      <c r="G19377" t="s">
        <v>1186</v>
      </c>
      <c r="H19377" s="16">
        <v>1396.14</v>
      </c>
    </row>
    <row r="19378" spans="1:8" x14ac:dyDescent="0.25">
      <c r="A19378" t="s">
        <v>390</v>
      </c>
      <c r="B19378" t="s">
        <v>48</v>
      </c>
      <c r="C19378" t="s">
        <v>49</v>
      </c>
      <c r="D19378" t="s">
        <v>30</v>
      </c>
      <c r="E19378" t="s">
        <v>391</v>
      </c>
      <c r="F19378" s="15">
        <v>45642</v>
      </c>
      <c r="G19378" t="s">
        <v>3633</v>
      </c>
      <c r="H19378" s="16">
        <v>2380.65</v>
      </c>
    </row>
    <row r="19379" spans="1:8" x14ac:dyDescent="0.25">
      <c r="A19379" t="s">
        <v>390</v>
      </c>
      <c r="B19379" t="s">
        <v>48</v>
      </c>
      <c r="C19379" t="s">
        <v>49</v>
      </c>
      <c r="D19379" t="s">
        <v>30</v>
      </c>
      <c r="E19379" t="s">
        <v>391</v>
      </c>
      <c r="F19379" s="15">
        <v>45665</v>
      </c>
      <c r="G19379" t="s">
        <v>4282</v>
      </c>
      <c r="H19379" s="16">
        <v>1438.41</v>
      </c>
    </row>
    <row r="19380" spans="1:8" x14ac:dyDescent="0.25">
      <c r="A19380" t="s">
        <v>390</v>
      </c>
      <c r="B19380" t="s">
        <v>48</v>
      </c>
      <c r="C19380" t="s">
        <v>49</v>
      </c>
      <c r="D19380" t="s">
        <v>30</v>
      </c>
      <c r="E19380" t="s">
        <v>391</v>
      </c>
      <c r="F19380" s="15">
        <v>45681</v>
      </c>
      <c r="G19380" t="s">
        <v>4283</v>
      </c>
      <c r="H19380" s="16">
        <v>1395.81</v>
      </c>
    </row>
    <row r="19381" spans="1:8" x14ac:dyDescent="0.25">
      <c r="A19381" t="s">
        <v>390</v>
      </c>
      <c r="B19381" t="s">
        <v>48</v>
      </c>
      <c r="C19381" t="s">
        <v>49</v>
      </c>
      <c r="D19381" t="s">
        <v>30</v>
      </c>
      <c r="E19381" t="s">
        <v>391</v>
      </c>
      <c r="F19381" s="15">
        <v>45709</v>
      </c>
      <c r="G19381" t="s">
        <v>4736</v>
      </c>
      <c r="H19381" s="16">
        <v>1363.47</v>
      </c>
    </row>
    <row r="19382" spans="1:8" x14ac:dyDescent="0.25">
      <c r="A19382" t="s">
        <v>390</v>
      </c>
      <c r="B19382" t="s">
        <v>48</v>
      </c>
      <c r="C19382" t="s">
        <v>49</v>
      </c>
      <c r="D19382" t="s">
        <v>30</v>
      </c>
      <c r="E19382" t="s">
        <v>391</v>
      </c>
      <c r="F19382" s="15">
        <v>45751</v>
      </c>
      <c r="G19382" t="s">
        <v>5808</v>
      </c>
      <c r="H19382" s="16">
        <v>1234.8900000000001</v>
      </c>
    </row>
    <row r="19383" spans="1:8" x14ac:dyDescent="0.25">
      <c r="A19383" t="s">
        <v>390</v>
      </c>
      <c r="B19383" t="s">
        <v>48</v>
      </c>
      <c r="C19383" t="s">
        <v>49</v>
      </c>
      <c r="D19383" t="s">
        <v>30</v>
      </c>
      <c r="E19383" t="s">
        <v>391</v>
      </c>
      <c r="F19383" s="15">
        <v>45764</v>
      </c>
      <c r="G19383" t="s">
        <v>5809</v>
      </c>
      <c r="H19383" s="16">
        <v>1019.94</v>
      </c>
    </row>
    <row r="19384" spans="1:8" x14ac:dyDescent="0.25">
      <c r="A19384" t="s">
        <v>390</v>
      </c>
      <c r="B19384" t="s">
        <v>48</v>
      </c>
      <c r="C19384" t="s">
        <v>49</v>
      </c>
      <c r="D19384" t="s">
        <v>30</v>
      </c>
      <c r="E19384" t="s">
        <v>391</v>
      </c>
      <c r="F19384" s="15">
        <v>45791</v>
      </c>
      <c r="G19384" t="s">
        <v>6374</v>
      </c>
      <c r="H19384" s="16">
        <v>1467.99</v>
      </c>
    </row>
    <row r="19385" spans="1:8" x14ac:dyDescent="0.25">
      <c r="A19385" t="s">
        <v>390</v>
      </c>
      <c r="B19385" t="s">
        <v>48</v>
      </c>
      <c r="C19385" t="s">
        <v>49</v>
      </c>
      <c r="D19385" t="s">
        <v>30</v>
      </c>
      <c r="E19385" t="s">
        <v>391</v>
      </c>
      <c r="F19385" s="15">
        <v>45834</v>
      </c>
      <c r="G19385" t="s">
        <v>7159</v>
      </c>
      <c r="H19385" s="16">
        <v>950.13</v>
      </c>
    </row>
    <row r="19386" spans="1:8" x14ac:dyDescent="0.25">
      <c r="A19386" t="s">
        <v>390</v>
      </c>
      <c r="B19386" t="s">
        <v>48</v>
      </c>
      <c r="C19386" t="s">
        <v>49</v>
      </c>
      <c r="D19386" t="s">
        <v>30</v>
      </c>
      <c r="E19386" t="s">
        <v>391</v>
      </c>
      <c r="F19386" s="15">
        <v>45601</v>
      </c>
      <c r="G19386" t="s">
        <v>3237</v>
      </c>
      <c r="H19386" s="16">
        <v>1309.44</v>
      </c>
    </row>
    <row r="19387" spans="1:8" x14ac:dyDescent="0.25">
      <c r="A19387" t="s">
        <v>390</v>
      </c>
      <c r="B19387" t="s">
        <v>48</v>
      </c>
      <c r="C19387" t="s">
        <v>49</v>
      </c>
      <c r="D19387" t="s">
        <v>30</v>
      </c>
      <c r="E19387" t="s">
        <v>391</v>
      </c>
      <c r="F19387" s="15">
        <v>45601</v>
      </c>
      <c r="G19387" t="s">
        <v>3237</v>
      </c>
      <c r="H19387" s="16">
        <v>2106.9299999999998</v>
      </c>
    </row>
    <row r="19388" spans="1:8" x14ac:dyDescent="0.25">
      <c r="A19388" s="17" t="str">
        <f>A19387</f>
        <v>2840</v>
      </c>
      <c r="B19388" s="17" t="s">
        <v>50</v>
      </c>
      <c r="C19388" s="17"/>
      <c r="D19388" s="17"/>
      <c r="E19388" s="17"/>
      <c r="F19388" s="21"/>
      <c r="G19388" s="17"/>
      <c r="H19388" s="20">
        <f>SUBTOTAL(9,H19377:H19387)</f>
        <v>16063.800000000001</v>
      </c>
    </row>
    <row r="19389" spans="1:8" x14ac:dyDescent="0.25">
      <c r="A19389" t="s">
        <v>390</v>
      </c>
      <c r="B19389" t="s">
        <v>51</v>
      </c>
      <c r="C19389" t="s">
        <v>52</v>
      </c>
      <c r="D19389" t="s">
        <v>30</v>
      </c>
      <c r="E19389" t="s">
        <v>391</v>
      </c>
      <c r="F19389" s="15">
        <v>45492</v>
      </c>
      <c r="G19389" t="s">
        <v>1186</v>
      </c>
      <c r="H19389" s="16">
        <v>2100.7800000000002</v>
      </c>
    </row>
    <row r="19390" spans="1:8" x14ac:dyDescent="0.25">
      <c r="A19390" t="s">
        <v>390</v>
      </c>
      <c r="B19390" t="s">
        <v>51</v>
      </c>
      <c r="C19390" t="s">
        <v>52</v>
      </c>
      <c r="D19390" t="s">
        <v>30</v>
      </c>
      <c r="E19390" t="s">
        <v>391</v>
      </c>
      <c r="F19390" s="15">
        <v>45642</v>
      </c>
      <c r="G19390" t="s">
        <v>3633</v>
      </c>
      <c r="H19390" s="16">
        <v>4437.24</v>
      </c>
    </row>
    <row r="19391" spans="1:8" x14ac:dyDescent="0.25">
      <c r="A19391" t="s">
        <v>390</v>
      </c>
      <c r="B19391" t="s">
        <v>51</v>
      </c>
      <c r="C19391" t="s">
        <v>52</v>
      </c>
      <c r="D19391" t="s">
        <v>30</v>
      </c>
      <c r="E19391" t="s">
        <v>391</v>
      </c>
      <c r="F19391" s="15">
        <v>45665</v>
      </c>
      <c r="G19391" t="s">
        <v>4282</v>
      </c>
      <c r="H19391" s="16">
        <v>2977.94</v>
      </c>
    </row>
    <row r="19392" spans="1:8" x14ac:dyDescent="0.25">
      <c r="A19392" t="s">
        <v>390</v>
      </c>
      <c r="B19392" t="s">
        <v>51</v>
      </c>
      <c r="C19392" t="s">
        <v>52</v>
      </c>
      <c r="D19392" t="s">
        <v>30</v>
      </c>
      <c r="E19392" t="s">
        <v>391</v>
      </c>
      <c r="F19392" s="15">
        <v>45681</v>
      </c>
      <c r="G19392" t="s">
        <v>4283</v>
      </c>
      <c r="H19392" s="16">
        <v>2888.93</v>
      </c>
    </row>
    <row r="19393" spans="1:8" x14ac:dyDescent="0.25">
      <c r="A19393" t="s">
        <v>390</v>
      </c>
      <c r="B19393" t="s">
        <v>51</v>
      </c>
      <c r="C19393" t="s">
        <v>52</v>
      </c>
      <c r="D19393" t="s">
        <v>30</v>
      </c>
      <c r="E19393" t="s">
        <v>391</v>
      </c>
      <c r="F19393" s="15">
        <v>45709</v>
      </c>
      <c r="G19393" t="s">
        <v>4736</v>
      </c>
      <c r="H19393" s="16">
        <v>3658.31</v>
      </c>
    </row>
    <row r="19394" spans="1:8" x14ac:dyDescent="0.25">
      <c r="A19394" t="s">
        <v>390</v>
      </c>
      <c r="B19394" t="s">
        <v>51</v>
      </c>
      <c r="C19394" t="s">
        <v>52</v>
      </c>
      <c r="D19394" t="s">
        <v>30</v>
      </c>
      <c r="E19394" t="s">
        <v>391</v>
      </c>
      <c r="F19394" s="15">
        <v>45751</v>
      </c>
      <c r="G19394" t="s">
        <v>5808</v>
      </c>
      <c r="H19394" s="16">
        <v>3500.41</v>
      </c>
    </row>
    <row r="19395" spans="1:8" x14ac:dyDescent="0.25">
      <c r="A19395" t="s">
        <v>390</v>
      </c>
      <c r="B19395" t="s">
        <v>51</v>
      </c>
      <c r="C19395" t="s">
        <v>52</v>
      </c>
      <c r="D19395" t="s">
        <v>30</v>
      </c>
      <c r="E19395" t="s">
        <v>391</v>
      </c>
      <c r="F19395" s="15">
        <v>45764</v>
      </c>
      <c r="G19395" t="s">
        <v>5809</v>
      </c>
      <c r="H19395" s="16">
        <v>2982.46</v>
      </c>
    </row>
    <row r="19396" spans="1:8" x14ac:dyDescent="0.25">
      <c r="A19396" t="s">
        <v>390</v>
      </c>
      <c r="B19396" t="s">
        <v>51</v>
      </c>
      <c r="C19396" t="s">
        <v>52</v>
      </c>
      <c r="D19396" t="s">
        <v>30</v>
      </c>
      <c r="E19396" t="s">
        <v>391</v>
      </c>
      <c r="F19396" s="15">
        <v>45791</v>
      </c>
      <c r="G19396" t="s">
        <v>6374</v>
      </c>
      <c r="H19396" s="16">
        <v>4274.3100000000004</v>
      </c>
    </row>
    <row r="19397" spans="1:8" x14ac:dyDescent="0.25">
      <c r="A19397" t="s">
        <v>390</v>
      </c>
      <c r="B19397" t="s">
        <v>51</v>
      </c>
      <c r="C19397" t="s">
        <v>52</v>
      </c>
      <c r="D19397" t="s">
        <v>30</v>
      </c>
      <c r="E19397" t="s">
        <v>391</v>
      </c>
      <c r="F19397" s="15">
        <v>45834</v>
      </c>
      <c r="G19397" t="s">
        <v>7159</v>
      </c>
      <c r="H19397" s="16">
        <v>2815.01</v>
      </c>
    </row>
    <row r="19398" spans="1:8" x14ac:dyDescent="0.25">
      <c r="A19398" t="s">
        <v>390</v>
      </c>
      <c r="B19398" t="s">
        <v>51</v>
      </c>
      <c r="C19398" t="s">
        <v>52</v>
      </c>
      <c r="D19398" t="s">
        <v>30</v>
      </c>
      <c r="E19398" t="s">
        <v>391</v>
      </c>
      <c r="F19398" s="15">
        <v>45601</v>
      </c>
      <c r="G19398" t="s">
        <v>3237</v>
      </c>
      <c r="H19398" s="16">
        <v>2519.84</v>
      </c>
    </row>
    <row r="19399" spans="1:8" x14ac:dyDescent="0.25">
      <c r="A19399" t="s">
        <v>390</v>
      </c>
      <c r="B19399" t="s">
        <v>51</v>
      </c>
      <c r="C19399" t="s">
        <v>52</v>
      </c>
      <c r="D19399" t="s">
        <v>30</v>
      </c>
      <c r="E19399" t="s">
        <v>391</v>
      </c>
      <c r="F19399" s="15">
        <v>45601</v>
      </c>
      <c r="G19399" t="s">
        <v>3237</v>
      </c>
      <c r="H19399" s="16">
        <v>3821.24</v>
      </c>
    </row>
    <row r="19400" spans="1:8" x14ac:dyDescent="0.25">
      <c r="A19400" s="17" t="str">
        <f>A19399</f>
        <v>2840</v>
      </c>
      <c r="B19400" s="17" t="s">
        <v>53</v>
      </c>
      <c r="C19400" s="17"/>
      <c r="D19400" s="17"/>
      <c r="E19400" s="17"/>
      <c r="F19400" s="21"/>
      <c r="G19400" s="17"/>
      <c r="H19400" s="20">
        <f>SUBTOTAL(9,H19389:H19399)</f>
        <v>35976.47</v>
      </c>
    </row>
    <row r="19401" spans="1:8" x14ac:dyDescent="0.25">
      <c r="A19401" t="s">
        <v>390</v>
      </c>
      <c r="B19401" t="s">
        <v>2065</v>
      </c>
      <c r="C19401" t="s">
        <v>2066</v>
      </c>
      <c r="D19401" t="s">
        <v>30</v>
      </c>
      <c r="E19401" t="s">
        <v>391</v>
      </c>
      <c r="F19401" s="15">
        <v>45566</v>
      </c>
      <c r="G19401" t="s">
        <v>2505</v>
      </c>
      <c r="H19401" s="16">
        <v>325</v>
      </c>
    </row>
    <row r="19402" spans="1:8" x14ac:dyDescent="0.25">
      <c r="A19402" s="17" t="str">
        <f>A19401</f>
        <v>2840</v>
      </c>
      <c r="B19402" s="17" t="s">
        <v>2068</v>
      </c>
      <c r="C19402" s="17"/>
      <c r="D19402" s="17"/>
      <c r="E19402" s="17"/>
      <c r="F19402" s="21"/>
      <c r="G19402" s="17"/>
      <c r="H19402" s="20">
        <f>SUBTOTAL(9,H19401:H19401)</f>
        <v>325</v>
      </c>
    </row>
    <row r="19403" spans="1:8" x14ac:dyDescent="0.25">
      <c r="A19403" t="s">
        <v>390</v>
      </c>
      <c r="B19403" t="s">
        <v>103</v>
      </c>
      <c r="C19403" t="s">
        <v>523</v>
      </c>
      <c r="D19403" t="s">
        <v>30</v>
      </c>
      <c r="E19403" t="s">
        <v>391</v>
      </c>
      <c r="F19403" s="15">
        <v>45491</v>
      </c>
      <c r="G19403" t="s">
        <v>1190</v>
      </c>
      <c r="H19403" s="16">
        <v>20000</v>
      </c>
    </row>
    <row r="19404" spans="1:8" x14ac:dyDescent="0.25">
      <c r="A19404" t="s">
        <v>390</v>
      </c>
      <c r="B19404" t="s">
        <v>103</v>
      </c>
      <c r="C19404" t="s">
        <v>523</v>
      </c>
      <c r="D19404" t="s">
        <v>30</v>
      </c>
      <c r="E19404" t="s">
        <v>391</v>
      </c>
      <c r="F19404" s="15">
        <v>45681</v>
      </c>
      <c r="G19404" t="s">
        <v>4283</v>
      </c>
      <c r="H19404" s="16">
        <v>3025.1</v>
      </c>
    </row>
    <row r="19405" spans="1:8" x14ac:dyDescent="0.25">
      <c r="A19405" s="17" t="str">
        <f>A19404</f>
        <v>2840</v>
      </c>
      <c r="B19405" s="17" t="s">
        <v>104</v>
      </c>
      <c r="C19405" s="17"/>
      <c r="D19405" s="17"/>
      <c r="E19405" s="17"/>
      <c r="F19405" s="21"/>
      <c r="G19405" s="17"/>
      <c r="H19405" s="20">
        <f>SUBTOTAL(9,H19403:H19404)</f>
        <v>23025.1</v>
      </c>
    </row>
    <row r="19406" spans="1:8" x14ac:dyDescent="0.25">
      <c r="A19406" t="s">
        <v>390</v>
      </c>
      <c r="B19406" t="s">
        <v>131</v>
      </c>
      <c r="C19406" t="s">
        <v>507</v>
      </c>
      <c r="D19406" t="s">
        <v>30</v>
      </c>
      <c r="E19406" t="s">
        <v>391</v>
      </c>
      <c r="F19406" s="15">
        <v>45483</v>
      </c>
      <c r="G19406" t="s">
        <v>1188</v>
      </c>
      <c r="H19406" s="16">
        <v>18000</v>
      </c>
    </row>
    <row r="19407" spans="1:8" x14ac:dyDescent="0.25">
      <c r="A19407" t="s">
        <v>390</v>
      </c>
      <c r="B19407" t="s">
        <v>131</v>
      </c>
      <c r="C19407" t="s">
        <v>507</v>
      </c>
      <c r="D19407" t="s">
        <v>30</v>
      </c>
      <c r="E19407" t="s">
        <v>391</v>
      </c>
      <c r="F19407" s="15">
        <v>45566</v>
      </c>
      <c r="G19407" t="s">
        <v>2505</v>
      </c>
      <c r="H19407" s="16">
        <v>6000</v>
      </c>
    </row>
    <row r="19408" spans="1:8" x14ac:dyDescent="0.25">
      <c r="A19408" t="s">
        <v>390</v>
      </c>
      <c r="B19408" t="s">
        <v>131</v>
      </c>
      <c r="C19408" t="s">
        <v>507</v>
      </c>
      <c r="D19408" t="s">
        <v>30</v>
      </c>
      <c r="E19408" t="s">
        <v>391</v>
      </c>
      <c r="F19408" s="15">
        <v>45687</v>
      </c>
      <c r="G19408" t="s">
        <v>4285</v>
      </c>
      <c r="H19408" s="16">
        <v>3720</v>
      </c>
    </row>
    <row r="19409" spans="1:8" x14ac:dyDescent="0.25">
      <c r="A19409" t="s">
        <v>390</v>
      </c>
      <c r="B19409" t="s">
        <v>131</v>
      </c>
      <c r="C19409" t="s">
        <v>507</v>
      </c>
      <c r="D19409" t="s">
        <v>30</v>
      </c>
      <c r="E19409" t="s">
        <v>391</v>
      </c>
      <c r="F19409" s="15">
        <v>45687</v>
      </c>
      <c r="G19409" t="s">
        <v>4285</v>
      </c>
      <c r="H19409" s="16">
        <v>600</v>
      </c>
    </row>
    <row r="19410" spans="1:8" x14ac:dyDescent="0.25">
      <c r="A19410" t="s">
        <v>390</v>
      </c>
      <c r="B19410" t="s">
        <v>131</v>
      </c>
      <c r="C19410" t="s">
        <v>507</v>
      </c>
      <c r="D19410" t="s">
        <v>30</v>
      </c>
      <c r="E19410" t="s">
        <v>391</v>
      </c>
      <c r="F19410" s="15">
        <v>45818</v>
      </c>
      <c r="G19410" t="s">
        <v>7160</v>
      </c>
      <c r="H19410" s="16">
        <v>18000</v>
      </c>
    </row>
    <row r="19411" spans="1:8" x14ac:dyDescent="0.25">
      <c r="A19411" t="s">
        <v>390</v>
      </c>
      <c r="B19411" t="s">
        <v>131</v>
      </c>
      <c r="C19411" t="s">
        <v>507</v>
      </c>
      <c r="D19411" t="s">
        <v>30</v>
      </c>
      <c r="E19411" t="s">
        <v>391</v>
      </c>
      <c r="F19411" s="15">
        <v>45824</v>
      </c>
      <c r="G19411" t="s">
        <v>7161</v>
      </c>
      <c r="H19411" s="16">
        <v>15000</v>
      </c>
    </row>
    <row r="19412" spans="1:8" x14ac:dyDescent="0.25">
      <c r="A19412" t="s">
        <v>390</v>
      </c>
      <c r="B19412" t="s">
        <v>131</v>
      </c>
      <c r="C19412" t="s">
        <v>507</v>
      </c>
      <c r="D19412" t="s">
        <v>30</v>
      </c>
      <c r="E19412" t="s">
        <v>391</v>
      </c>
      <c r="F19412" s="15">
        <v>45835</v>
      </c>
      <c r="G19412" t="s">
        <v>7162</v>
      </c>
      <c r="H19412" s="16">
        <v>7200</v>
      </c>
    </row>
    <row r="19413" spans="1:8" x14ac:dyDescent="0.25">
      <c r="A19413" s="17" t="str">
        <f>A19412</f>
        <v>2840</v>
      </c>
      <c r="B19413" s="17" t="s">
        <v>132</v>
      </c>
      <c r="C19413" s="17"/>
      <c r="D19413" s="17"/>
      <c r="E19413" s="17"/>
      <c r="F19413" s="21"/>
      <c r="G19413" s="17"/>
      <c r="H19413" s="20">
        <f>SUBTOTAL(9,H19406:H19412)</f>
        <v>68520</v>
      </c>
    </row>
    <row r="19414" spans="1:8" ht="16.5" thickBot="1" x14ac:dyDescent="0.3">
      <c r="A19414" s="22" t="s">
        <v>1191</v>
      </c>
      <c r="B19414" s="22"/>
      <c r="C19414" s="25" t="str">
        <f>E19412&amp;" Total"</f>
        <v>NORWOOD R-2J Total</v>
      </c>
      <c r="D19414" s="22"/>
      <c r="E19414" s="22"/>
      <c r="F19414" s="23"/>
      <c r="G19414" s="22"/>
      <c r="H19414" s="24">
        <f>SUBTOTAL(9,H19317:H19412)</f>
        <v>319726.29000000004</v>
      </c>
    </row>
    <row r="19415" spans="1:8" x14ac:dyDescent="0.25">
      <c r="A19415" t="s">
        <v>392</v>
      </c>
      <c r="B19415" t="s">
        <v>15</v>
      </c>
      <c r="C19415" t="s">
        <v>1337</v>
      </c>
      <c r="D19415" t="s">
        <v>12</v>
      </c>
      <c r="E19415" t="s">
        <v>393</v>
      </c>
      <c r="F19415" s="15">
        <v>45531</v>
      </c>
      <c r="G19415" t="s">
        <v>1670</v>
      </c>
      <c r="H19415" s="16">
        <v>7735.04</v>
      </c>
    </row>
    <row r="19416" spans="1:8" x14ac:dyDescent="0.25">
      <c r="A19416" s="17" t="str">
        <f>A19415</f>
        <v>2862</v>
      </c>
      <c r="B19416" s="17" t="s">
        <v>16</v>
      </c>
      <c r="C19416" s="17"/>
      <c r="D19416" s="17"/>
      <c r="E19416" s="17"/>
      <c r="F19416" s="21"/>
      <c r="G19416" s="17"/>
      <c r="H19416" s="20">
        <f>SUBTOTAL(9,H19415:H19415)</f>
        <v>7735.04</v>
      </c>
    </row>
    <row r="19417" spans="1:8" x14ac:dyDescent="0.25">
      <c r="A19417" t="s">
        <v>392</v>
      </c>
      <c r="B19417" t="s">
        <v>2586</v>
      </c>
      <c r="C19417" t="s">
        <v>2587</v>
      </c>
      <c r="D19417" t="s">
        <v>12</v>
      </c>
      <c r="E19417" t="s">
        <v>393</v>
      </c>
      <c r="F19417" s="15">
        <v>45828</v>
      </c>
      <c r="G19417" t="s">
        <v>7163</v>
      </c>
      <c r="H19417" s="16">
        <v>767.34</v>
      </c>
    </row>
    <row r="19418" spans="1:8" x14ac:dyDescent="0.25">
      <c r="A19418" t="s">
        <v>392</v>
      </c>
      <c r="B19418" t="s">
        <v>2586</v>
      </c>
      <c r="C19418" t="s">
        <v>2587</v>
      </c>
      <c r="D19418" t="s">
        <v>12</v>
      </c>
      <c r="E19418" t="s">
        <v>393</v>
      </c>
      <c r="F19418" s="15">
        <v>45608</v>
      </c>
      <c r="G19418" t="s">
        <v>3238</v>
      </c>
      <c r="H19418" s="16">
        <v>10604.92</v>
      </c>
    </row>
    <row r="19419" spans="1:8" x14ac:dyDescent="0.25">
      <c r="A19419" s="17" t="str">
        <f>A19418</f>
        <v>2862</v>
      </c>
      <c r="B19419" s="17" t="s">
        <v>2589</v>
      </c>
      <c r="C19419" s="17"/>
      <c r="D19419" s="17"/>
      <c r="E19419" s="17"/>
      <c r="F19419" s="21"/>
      <c r="G19419" s="17"/>
      <c r="H19419" s="20">
        <f>SUBTOTAL(9,H19417:H19418)</f>
        <v>11372.26</v>
      </c>
    </row>
    <row r="19420" spans="1:8" x14ac:dyDescent="0.25">
      <c r="A19420" t="s">
        <v>392</v>
      </c>
      <c r="B19420" t="s">
        <v>2590</v>
      </c>
      <c r="C19420" t="s">
        <v>2591</v>
      </c>
      <c r="D19420" t="s">
        <v>12</v>
      </c>
      <c r="E19420" t="s">
        <v>393</v>
      </c>
      <c r="F19420" s="15">
        <v>45621</v>
      </c>
      <c r="G19420" t="s">
        <v>3239</v>
      </c>
      <c r="H19420" s="16">
        <v>1014.23</v>
      </c>
    </row>
    <row r="19421" spans="1:8" x14ac:dyDescent="0.25">
      <c r="A19421" s="17" t="str">
        <f>A19420</f>
        <v>2862</v>
      </c>
      <c r="B19421" s="17" t="s">
        <v>2593</v>
      </c>
      <c r="C19421" s="17"/>
      <c r="D19421" s="17"/>
      <c r="E19421" s="17"/>
      <c r="F19421" s="21"/>
      <c r="G19421" s="17"/>
      <c r="H19421" s="20">
        <f>SUBTOTAL(9,H19420:H19420)</f>
        <v>1014.23</v>
      </c>
    </row>
    <row r="19422" spans="1:8" x14ac:dyDescent="0.25">
      <c r="A19422" t="s">
        <v>392</v>
      </c>
      <c r="B19422" t="s">
        <v>468</v>
      </c>
      <c r="C19422" t="s">
        <v>469</v>
      </c>
      <c r="D19422" t="s">
        <v>30</v>
      </c>
      <c r="E19422" t="s">
        <v>393</v>
      </c>
      <c r="F19422" s="15">
        <v>45635</v>
      </c>
      <c r="G19422" t="s">
        <v>3634</v>
      </c>
      <c r="H19422" s="16">
        <v>2706.75</v>
      </c>
    </row>
    <row r="19423" spans="1:8" x14ac:dyDescent="0.25">
      <c r="A19423" t="s">
        <v>392</v>
      </c>
      <c r="B19423" t="s">
        <v>468</v>
      </c>
      <c r="C19423" t="s">
        <v>469</v>
      </c>
      <c r="D19423" t="s">
        <v>30</v>
      </c>
      <c r="E19423" t="s">
        <v>393</v>
      </c>
      <c r="F19423" s="15">
        <v>45665</v>
      </c>
      <c r="G19423" t="s">
        <v>4286</v>
      </c>
      <c r="H19423" s="16">
        <v>2165.4</v>
      </c>
    </row>
    <row r="19424" spans="1:8" x14ac:dyDescent="0.25">
      <c r="A19424" t="s">
        <v>392</v>
      </c>
      <c r="B19424" t="s">
        <v>468</v>
      </c>
      <c r="C19424" t="s">
        <v>469</v>
      </c>
      <c r="D19424" t="s">
        <v>30</v>
      </c>
      <c r="E19424" t="s">
        <v>393</v>
      </c>
      <c r="F19424" s="15">
        <v>45681</v>
      </c>
      <c r="G19424" t="s">
        <v>4287</v>
      </c>
      <c r="H19424" s="16">
        <v>1780.44</v>
      </c>
    </row>
    <row r="19425" spans="1:8" x14ac:dyDescent="0.25">
      <c r="A19425" t="s">
        <v>392</v>
      </c>
      <c r="B19425" t="s">
        <v>468</v>
      </c>
      <c r="C19425" t="s">
        <v>469</v>
      </c>
      <c r="D19425" t="s">
        <v>30</v>
      </c>
      <c r="E19425" t="s">
        <v>393</v>
      </c>
      <c r="F19425" s="15">
        <v>45709</v>
      </c>
      <c r="G19425" t="s">
        <v>4738</v>
      </c>
      <c r="H19425" s="16">
        <v>2201.4899999999998</v>
      </c>
    </row>
    <row r="19426" spans="1:8" x14ac:dyDescent="0.25">
      <c r="A19426" t="s">
        <v>392</v>
      </c>
      <c r="B19426" t="s">
        <v>468</v>
      </c>
      <c r="C19426" t="s">
        <v>469</v>
      </c>
      <c r="D19426" t="s">
        <v>30</v>
      </c>
      <c r="E19426" t="s">
        <v>393</v>
      </c>
      <c r="F19426" s="15">
        <v>45742</v>
      </c>
      <c r="G19426" t="s">
        <v>5156</v>
      </c>
      <c r="H19426" s="16">
        <v>2265.65</v>
      </c>
    </row>
    <row r="19427" spans="1:8" x14ac:dyDescent="0.25">
      <c r="A19427" t="s">
        <v>392</v>
      </c>
      <c r="B19427" t="s">
        <v>468</v>
      </c>
      <c r="C19427" t="s">
        <v>469</v>
      </c>
      <c r="D19427" t="s">
        <v>30</v>
      </c>
      <c r="E19427" t="s">
        <v>393</v>
      </c>
      <c r="F19427" s="15">
        <v>45764</v>
      </c>
      <c r="G19427" t="s">
        <v>5812</v>
      </c>
      <c r="H19427" s="16">
        <v>1784.45</v>
      </c>
    </row>
    <row r="19428" spans="1:8" x14ac:dyDescent="0.25">
      <c r="A19428" t="s">
        <v>392</v>
      </c>
      <c r="B19428" t="s">
        <v>468</v>
      </c>
      <c r="C19428" t="s">
        <v>469</v>
      </c>
      <c r="D19428" t="s">
        <v>30</v>
      </c>
      <c r="E19428" t="s">
        <v>393</v>
      </c>
      <c r="F19428" s="15">
        <v>45791</v>
      </c>
      <c r="G19428" t="s">
        <v>6377</v>
      </c>
      <c r="H19428" s="16">
        <v>2201.4899999999998</v>
      </c>
    </row>
    <row r="19429" spans="1:8" x14ac:dyDescent="0.25">
      <c r="A19429" t="s">
        <v>392</v>
      </c>
      <c r="B19429" t="s">
        <v>468</v>
      </c>
      <c r="C19429" t="s">
        <v>469</v>
      </c>
      <c r="D19429" t="s">
        <v>30</v>
      </c>
      <c r="E19429" t="s">
        <v>393</v>
      </c>
      <c r="F19429" s="15">
        <v>45834</v>
      </c>
      <c r="G19429" t="s">
        <v>7164</v>
      </c>
      <c r="H19429" s="16">
        <v>1644.1</v>
      </c>
    </row>
    <row r="19430" spans="1:8" x14ac:dyDescent="0.25">
      <c r="A19430" t="s">
        <v>392</v>
      </c>
      <c r="B19430" t="s">
        <v>468</v>
      </c>
      <c r="C19430" t="s">
        <v>469</v>
      </c>
      <c r="D19430" t="s">
        <v>30</v>
      </c>
      <c r="E19430" t="s">
        <v>393</v>
      </c>
      <c r="F19430" s="15">
        <v>45601</v>
      </c>
      <c r="G19430" t="s">
        <v>3240</v>
      </c>
      <c r="H19430" s="16">
        <v>613.53</v>
      </c>
    </row>
    <row r="19431" spans="1:8" x14ac:dyDescent="0.25">
      <c r="A19431" t="s">
        <v>392</v>
      </c>
      <c r="B19431" t="s">
        <v>468</v>
      </c>
      <c r="C19431" t="s">
        <v>469</v>
      </c>
      <c r="D19431" t="s">
        <v>30</v>
      </c>
      <c r="E19431" t="s">
        <v>393</v>
      </c>
      <c r="F19431" s="15">
        <v>45601</v>
      </c>
      <c r="G19431" t="s">
        <v>3240</v>
      </c>
      <c r="H19431" s="16">
        <v>2438.08</v>
      </c>
    </row>
    <row r="19432" spans="1:8" x14ac:dyDescent="0.25">
      <c r="A19432" s="17" t="str">
        <f>A19431</f>
        <v>2862</v>
      </c>
      <c r="B19432" s="17" t="s">
        <v>470</v>
      </c>
      <c r="C19432" s="17"/>
      <c r="D19432" s="17"/>
      <c r="E19432" s="17"/>
      <c r="F19432" s="21"/>
      <c r="G19432" s="17"/>
      <c r="H19432" s="20">
        <f>SUBTOTAL(9,H19422:H19431)</f>
        <v>19801.379999999997</v>
      </c>
    </row>
    <row r="19433" spans="1:8" x14ac:dyDescent="0.25">
      <c r="A19433" t="s">
        <v>392</v>
      </c>
      <c r="B19433" t="s">
        <v>471</v>
      </c>
      <c r="C19433" t="s">
        <v>472</v>
      </c>
      <c r="D19433" t="s">
        <v>30</v>
      </c>
      <c r="E19433" t="s">
        <v>393</v>
      </c>
      <c r="F19433" s="15">
        <v>45635</v>
      </c>
      <c r="G19433" t="s">
        <v>3634</v>
      </c>
      <c r="H19433" s="16">
        <v>542.52</v>
      </c>
    </row>
    <row r="19434" spans="1:8" x14ac:dyDescent="0.25">
      <c r="A19434" t="s">
        <v>392</v>
      </c>
      <c r="B19434" t="s">
        <v>471</v>
      </c>
      <c r="C19434" t="s">
        <v>472</v>
      </c>
      <c r="D19434" t="s">
        <v>30</v>
      </c>
      <c r="E19434" t="s">
        <v>393</v>
      </c>
      <c r="F19434" s="15">
        <v>45665</v>
      </c>
      <c r="G19434" t="s">
        <v>4286</v>
      </c>
      <c r="H19434" s="16">
        <v>433.62</v>
      </c>
    </row>
    <row r="19435" spans="1:8" x14ac:dyDescent="0.25">
      <c r="A19435" t="s">
        <v>392</v>
      </c>
      <c r="B19435" t="s">
        <v>471</v>
      </c>
      <c r="C19435" t="s">
        <v>472</v>
      </c>
      <c r="D19435" t="s">
        <v>30</v>
      </c>
      <c r="E19435" t="s">
        <v>393</v>
      </c>
      <c r="F19435" s="15">
        <v>45681</v>
      </c>
      <c r="G19435" t="s">
        <v>4287</v>
      </c>
      <c r="H19435" s="16">
        <v>356.4</v>
      </c>
    </row>
    <row r="19436" spans="1:8" x14ac:dyDescent="0.25">
      <c r="A19436" t="s">
        <v>392</v>
      </c>
      <c r="B19436" t="s">
        <v>471</v>
      </c>
      <c r="C19436" t="s">
        <v>472</v>
      </c>
      <c r="D19436" t="s">
        <v>30</v>
      </c>
      <c r="E19436" t="s">
        <v>393</v>
      </c>
      <c r="F19436" s="15">
        <v>45709</v>
      </c>
      <c r="G19436" t="s">
        <v>4738</v>
      </c>
      <c r="H19436" s="16">
        <v>396</v>
      </c>
    </row>
    <row r="19437" spans="1:8" x14ac:dyDescent="0.25">
      <c r="A19437" t="s">
        <v>392</v>
      </c>
      <c r="B19437" t="s">
        <v>471</v>
      </c>
      <c r="C19437" t="s">
        <v>472</v>
      </c>
      <c r="D19437" t="s">
        <v>30</v>
      </c>
      <c r="E19437" t="s">
        <v>393</v>
      </c>
      <c r="F19437" s="15">
        <v>45742</v>
      </c>
      <c r="G19437" t="s">
        <v>5156</v>
      </c>
      <c r="H19437" s="16">
        <v>491.04</v>
      </c>
    </row>
    <row r="19438" spans="1:8" x14ac:dyDescent="0.25">
      <c r="A19438" t="s">
        <v>392</v>
      </c>
      <c r="B19438" t="s">
        <v>471</v>
      </c>
      <c r="C19438" t="s">
        <v>472</v>
      </c>
      <c r="D19438" t="s">
        <v>30</v>
      </c>
      <c r="E19438" t="s">
        <v>393</v>
      </c>
      <c r="F19438" s="15">
        <v>45764</v>
      </c>
      <c r="G19438" t="s">
        <v>5812</v>
      </c>
      <c r="H19438" s="16">
        <v>328.68</v>
      </c>
    </row>
    <row r="19439" spans="1:8" x14ac:dyDescent="0.25">
      <c r="A19439" t="s">
        <v>392</v>
      </c>
      <c r="B19439" t="s">
        <v>471</v>
      </c>
      <c r="C19439" t="s">
        <v>472</v>
      </c>
      <c r="D19439" t="s">
        <v>30</v>
      </c>
      <c r="E19439" t="s">
        <v>393</v>
      </c>
      <c r="F19439" s="15">
        <v>45791</v>
      </c>
      <c r="G19439" t="s">
        <v>6377</v>
      </c>
      <c r="H19439" s="16">
        <v>417.78</v>
      </c>
    </row>
    <row r="19440" spans="1:8" x14ac:dyDescent="0.25">
      <c r="A19440" t="s">
        <v>392</v>
      </c>
      <c r="B19440" t="s">
        <v>471</v>
      </c>
      <c r="C19440" t="s">
        <v>472</v>
      </c>
      <c r="D19440" t="s">
        <v>30</v>
      </c>
      <c r="E19440" t="s">
        <v>393</v>
      </c>
      <c r="F19440" s="15">
        <v>45834</v>
      </c>
      <c r="G19440" t="s">
        <v>7164</v>
      </c>
      <c r="H19440" s="16">
        <v>324.72000000000003</v>
      </c>
    </row>
    <row r="19441" spans="1:8" x14ac:dyDescent="0.25">
      <c r="A19441" t="s">
        <v>392</v>
      </c>
      <c r="B19441" t="s">
        <v>471</v>
      </c>
      <c r="C19441" t="s">
        <v>472</v>
      </c>
      <c r="D19441" t="s">
        <v>30</v>
      </c>
      <c r="E19441" t="s">
        <v>393</v>
      </c>
      <c r="F19441" s="15">
        <v>45601</v>
      </c>
      <c r="G19441" t="s">
        <v>3240</v>
      </c>
      <c r="H19441" s="16">
        <v>99</v>
      </c>
    </row>
    <row r="19442" spans="1:8" x14ac:dyDescent="0.25">
      <c r="A19442" t="s">
        <v>392</v>
      </c>
      <c r="B19442" t="s">
        <v>471</v>
      </c>
      <c r="C19442" t="s">
        <v>472</v>
      </c>
      <c r="D19442" t="s">
        <v>30</v>
      </c>
      <c r="E19442" t="s">
        <v>393</v>
      </c>
      <c r="F19442" s="15">
        <v>45601</v>
      </c>
      <c r="G19442" t="s">
        <v>3240</v>
      </c>
      <c r="H19442" s="16">
        <v>451.44</v>
      </c>
    </row>
    <row r="19443" spans="1:8" x14ac:dyDescent="0.25">
      <c r="A19443" s="17" t="str">
        <f>A19442</f>
        <v>2862</v>
      </c>
      <c r="B19443" s="17" t="s">
        <v>473</v>
      </c>
      <c r="C19443" s="17"/>
      <c r="D19443" s="17"/>
      <c r="E19443" s="17"/>
      <c r="F19443" s="21"/>
      <c r="G19443" s="17"/>
      <c r="H19443" s="20">
        <f>SUBTOTAL(9,H19433:H19442)</f>
        <v>3841.2000000000003</v>
      </c>
    </row>
    <row r="19444" spans="1:8" x14ac:dyDescent="0.25">
      <c r="A19444" t="s">
        <v>392</v>
      </c>
      <c r="B19444" t="s">
        <v>26</v>
      </c>
      <c r="C19444" t="s">
        <v>27</v>
      </c>
      <c r="D19444" t="s">
        <v>12</v>
      </c>
      <c r="E19444" t="s">
        <v>393</v>
      </c>
      <c r="F19444" s="15">
        <v>45811</v>
      </c>
      <c r="G19444" t="s">
        <v>7165</v>
      </c>
      <c r="H19444" s="16">
        <v>233624.4</v>
      </c>
    </row>
    <row r="19445" spans="1:8" x14ac:dyDescent="0.25">
      <c r="A19445" t="s">
        <v>392</v>
      </c>
      <c r="B19445" t="s">
        <v>26</v>
      </c>
      <c r="C19445" t="s">
        <v>27</v>
      </c>
      <c r="D19445" t="s">
        <v>12</v>
      </c>
      <c r="E19445" t="s">
        <v>393</v>
      </c>
      <c r="F19445" s="15">
        <v>45610</v>
      </c>
      <c r="G19445" t="s">
        <v>3241</v>
      </c>
      <c r="H19445" s="16">
        <v>807872.08</v>
      </c>
    </row>
    <row r="19446" spans="1:8" x14ac:dyDescent="0.25">
      <c r="A19446" s="17" t="str">
        <f>A19445</f>
        <v>2862</v>
      </c>
      <c r="B19446" s="17" t="s">
        <v>28</v>
      </c>
      <c r="C19446" s="17"/>
      <c r="D19446" s="17"/>
      <c r="E19446" s="17"/>
      <c r="F19446" s="21"/>
      <c r="G19446" s="17"/>
      <c r="H19446" s="20">
        <f>SUBTOTAL(9,H19444:H19445)</f>
        <v>1041496.48</v>
      </c>
    </row>
    <row r="19447" spans="1:8" x14ac:dyDescent="0.25">
      <c r="A19447" t="s">
        <v>392</v>
      </c>
      <c r="B19447" t="s">
        <v>5227</v>
      </c>
      <c r="C19447" t="s">
        <v>5228</v>
      </c>
      <c r="D19447" t="s">
        <v>12</v>
      </c>
      <c r="E19447" t="s">
        <v>393</v>
      </c>
      <c r="F19447" s="15">
        <v>45775</v>
      </c>
      <c r="G19447" t="s">
        <v>5813</v>
      </c>
      <c r="H19447" s="16">
        <v>5378.98</v>
      </c>
    </row>
    <row r="19448" spans="1:8" x14ac:dyDescent="0.25">
      <c r="A19448" s="17" t="str">
        <f>A19447</f>
        <v>2862</v>
      </c>
      <c r="B19448" s="17" t="s">
        <v>5230</v>
      </c>
      <c r="C19448" s="17"/>
      <c r="D19448" s="17"/>
      <c r="E19448" s="17"/>
      <c r="F19448" s="21"/>
      <c r="G19448" s="17"/>
      <c r="H19448" s="20">
        <f>SUBTOTAL(9,H19447:H19447)</f>
        <v>5378.98</v>
      </c>
    </row>
    <row r="19449" spans="1:8" x14ac:dyDescent="0.25">
      <c r="A19449" t="s">
        <v>392</v>
      </c>
      <c r="B19449" t="s">
        <v>490</v>
      </c>
      <c r="C19449" t="s">
        <v>491</v>
      </c>
      <c r="D19449" t="s">
        <v>12</v>
      </c>
      <c r="E19449" t="s">
        <v>393</v>
      </c>
      <c r="F19449" s="15">
        <v>45485</v>
      </c>
      <c r="G19449" t="s">
        <v>1192</v>
      </c>
      <c r="H19449" s="16">
        <v>8910.0499999999993</v>
      </c>
    </row>
    <row r="19450" spans="1:8" x14ac:dyDescent="0.25">
      <c r="A19450" t="s">
        <v>392</v>
      </c>
      <c r="B19450" t="s">
        <v>490</v>
      </c>
      <c r="C19450" t="s">
        <v>491</v>
      </c>
      <c r="D19450" t="s">
        <v>12</v>
      </c>
      <c r="E19450" t="s">
        <v>393</v>
      </c>
      <c r="F19450" s="15">
        <v>45583</v>
      </c>
      <c r="G19450" t="s">
        <v>2506</v>
      </c>
      <c r="H19450" s="16">
        <v>21007.49</v>
      </c>
    </row>
    <row r="19451" spans="1:8" x14ac:dyDescent="0.25">
      <c r="A19451" s="17" t="str">
        <f>A19450</f>
        <v>2862</v>
      </c>
      <c r="B19451" s="17" t="s">
        <v>492</v>
      </c>
      <c r="C19451" s="17"/>
      <c r="D19451" s="17"/>
      <c r="E19451" s="17"/>
      <c r="F19451" s="21"/>
      <c r="G19451" s="17"/>
      <c r="H19451" s="20">
        <f>SUBTOTAL(9,H19449:H19450)</f>
        <v>29917.54</v>
      </c>
    </row>
    <row r="19452" spans="1:8" x14ac:dyDescent="0.25">
      <c r="A19452" t="s">
        <v>392</v>
      </c>
      <c r="B19452" t="s">
        <v>2609</v>
      </c>
      <c r="C19452" t="s">
        <v>2610</v>
      </c>
      <c r="D19452" t="s">
        <v>12</v>
      </c>
      <c r="E19452" t="s">
        <v>393</v>
      </c>
      <c r="F19452" s="15">
        <v>45664</v>
      </c>
      <c r="G19452" t="s">
        <v>4288</v>
      </c>
      <c r="H19452" s="16">
        <v>2242.9</v>
      </c>
    </row>
    <row r="19453" spans="1:8" x14ac:dyDescent="0.25">
      <c r="A19453" s="17" t="str">
        <f>A19452</f>
        <v>2862</v>
      </c>
      <c r="B19453" s="17" t="s">
        <v>2611</v>
      </c>
      <c r="C19453" s="17"/>
      <c r="D19453" s="17"/>
      <c r="E19453" s="17"/>
      <c r="F19453" s="21"/>
      <c r="G19453" s="17"/>
      <c r="H19453" s="20">
        <f>SUBTOTAL(9,H19452:H19452)</f>
        <v>2242.9</v>
      </c>
    </row>
    <row r="19454" spans="1:8" x14ac:dyDescent="0.25">
      <c r="A19454" t="s">
        <v>392</v>
      </c>
      <c r="B19454" t="s">
        <v>5945</v>
      </c>
      <c r="C19454" t="s">
        <v>5946</v>
      </c>
      <c r="D19454" t="s">
        <v>30</v>
      </c>
      <c r="E19454" t="s">
        <v>393</v>
      </c>
      <c r="F19454" s="15">
        <v>45800</v>
      </c>
      <c r="G19454" t="s">
        <v>6378</v>
      </c>
      <c r="H19454" s="16">
        <v>625</v>
      </c>
    </row>
    <row r="19455" spans="1:8" x14ac:dyDescent="0.25">
      <c r="A19455" s="17" t="str">
        <f>A19454</f>
        <v>2862</v>
      </c>
      <c r="B19455" s="17" t="s">
        <v>5948</v>
      </c>
      <c r="C19455" s="17"/>
      <c r="D19455" s="17"/>
      <c r="E19455" s="17"/>
      <c r="F19455" s="21"/>
      <c r="G19455" s="17"/>
      <c r="H19455" s="20">
        <f>SUBTOTAL(9,H19454:H19454)</f>
        <v>625</v>
      </c>
    </row>
    <row r="19456" spans="1:8" x14ac:dyDescent="0.25">
      <c r="A19456" t="s">
        <v>392</v>
      </c>
      <c r="B19456" t="s">
        <v>581</v>
      </c>
      <c r="C19456" t="s">
        <v>582</v>
      </c>
      <c r="D19456" t="s">
        <v>12</v>
      </c>
      <c r="E19456" t="s">
        <v>393</v>
      </c>
      <c r="F19456" s="15">
        <v>45483</v>
      </c>
      <c r="G19456" t="s">
        <v>1193</v>
      </c>
      <c r="H19456" s="16">
        <v>5402.5</v>
      </c>
    </row>
    <row r="19457" spans="1:8" x14ac:dyDescent="0.25">
      <c r="A19457" s="17" t="str">
        <f>A19456</f>
        <v>2862</v>
      </c>
      <c r="B19457" s="17" t="s">
        <v>584</v>
      </c>
      <c r="C19457" s="17"/>
      <c r="D19457" s="17"/>
      <c r="E19457" s="17"/>
      <c r="F19457" s="21"/>
      <c r="G19457" s="17"/>
      <c r="H19457" s="20">
        <f>SUBTOTAL(9,H19456:H19456)</f>
        <v>5402.5</v>
      </c>
    </row>
    <row r="19458" spans="1:8" x14ac:dyDescent="0.25">
      <c r="A19458" t="s">
        <v>392</v>
      </c>
      <c r="B19458" t="s">
        <v>48</v>
      </c>
      <c r="C19458" t="s">
        <v>49</v>
      </c>
      <c r="D19458" t="s">
        <v>30</v>
      </c>
      <c r="E19458" t="s">
        <v>393</v>
      </c>
      <c r="F19458" s="15">
        <v>45635</v>
      </c>
      <c r="G19458" t="s">
        <v>3634</v>
      </c>
      <c r="H19458" s="16">
        <v>4114.62</v>
      </c>
    </row>
    <row r="19459" spans="1:8" x14ac:dyDescent="0.25">
      <c r="A19459" t="s">
        <v>392</v>
      </c>
      <c r="B19459" t="s">
        <v>48</v>
      </c>
      <c r="C19459" t="s">
        <v>49</v>
      </c>
      <c r="D19459" t="s">
        <v>30</v>
      </c>
      <c r="E19459" t="s">
        <v>393</v>
      </c>
      <c r="F19459" s="15">
        <v>45665</v>
      </c>
      <c r="G19459" t="s">
        <v>4286</v>
      </c>
      <c r="H19459" s="16">
        <v>3367.24</v>
      </c>
    </row>
    <row r="19460" spans="1:8" x14ac:dyDescent="0.25">
      <c r="A19460" t="s">
        <v>392</v>
      </c>
      <c r="B19460" t="s">
        <v>48</v>
      </c>
      <c r="C19460" t="s">
        <v>49</v>
      </c>
      <c r="D19460" t="s">
        <v>30</v>
      </c>
      <c r="E19460" t="s">
        <v>393</v>
      </c>
      <c r="F19460" s="15">
        <v>45681</v>
      </c>
      <c r="G19460" t="s">
        <v>4287</v>
      </c>
      <c r="H19460" s="16">
        <v>2972.66</v>
      </c>
    </row>
    <row r="19461" spans="1:8" x14ac:dyDescent="0.25">
      <c r="A19461" t="s">
        <v>392</v>
      </c>
      <c r="B19461" t="s">
        <v>48</v>
      </c>
      <c r="C19461" t="s">
        <v>49</v>
      </c>
      <c r="D19461" t="s">
        <v>30</v>
      </c>
      <c r="E19461" t="s">
        <v>393</v>
      </c>
      <c r="F19461" s="15">
        <v>45709</v>
      </c>
      <c r="G19461" t="s">
        <v>4738</v>
      </c>
      <c r="H19461" s="16">
        <v>3291.55</v>
      </c>
    </row>
    <row r="19462" spans="1:8" x14ac:dyDescent="0.25">
      <c r="A19462" t="s">
        <v>392</v>
      </c>
      <c r="B19462" t="s">
        <v>48</v>
      </c>
      <c r="C19462" t="s">
        <v>49</v>
      </c>
      <c r="D19462" t="s">
        <v>30</v>
      </c>
      <c r="E19462" t="s">
        <v>393</v>
      </c>
      <c r="F19462" s="15">
        <v>45742</v>
      </c>
      <c r="G19462" t="s">
        <v>5156</v>
      </c>
      <c r="H19462" s="16">
        <v>2353.1999999999998</v>
      </c>
    </row>
    <row r="19463" spans="1:8" x14ac:dyDescent="0.25">
      <c r="A19463" t="s">
        <v>392</v>
      </c>
      <c r="B19463" t="s">
        <v>48</v>
      </c>
      <c r="C19463" t="s">
        <v>49</v>
      </c>
      <c r="D19463" t="s">
        <v>30</v>
      </c>
      <c r="E19463" t="s">
        <v>393</v>
      </c>
      <c r="F19463" s="15">
        <v>45764</v>
      </c>
      <c r="G19463" t="s">
        <v>5812</v>
      </c>
      <c r="H19463" s="16">
        <v>2779.21</v>
      </c>
    </row>
    <row r="19464" spans="1:8" x14ac:dyDescent="0.25">
      <c r="A19464" t="s">
        <v>392</v>
      </c>
      <c r="B19464" t="s">
        <v>48</v>
      </c>
      <c r="C19464" t="s">
        <v>49</v>
      </c>
      <c r="D19464" t="s">
        <v>30</v>
      </c>
      <c r="E19464" t="s">
        <v>393</v>
      </c>
      <c r="F19464" s="15">
        <v>45791</v>
      </c>
      <c r="G19464" t="s">
        <v>6377</v>
      </c>
      <c r="H19464" s="16">
        <v>3948.08</v>
      </c>
    </row>
    <row r="19465" spans="1:8" x14ac:dyDescent="0.25">
      <c r="A19465" t="s">
        <v>392</v>
      </c>
      <c r="B19465" t="s">
        <v>48</v>
      </c>
      <c r="C19465" t="s">
        <v>49</v>
      </c>
      <c r="D19465" t="s">
        <v>30</v>
      </c>
      <c r="E19465" t="s">
        <v>393</v>
      </c>
      <c r="F19465" s="15">
        <v>45834</v>
      </c>
      <c r="G19465" t="s">
        <v>7164</v>
      </c>
      <c r="H19465" s="16">
        <v>2822.42</v>
      </c>
    </row>
    <row r="19466" spans="1:8" x14ac:dyDescent="0.25">
      <c r="A19466" t="s">
        <v>392</v>
      </c>
      <c r="B19466" t="s">
        <v>48</v>
      </c>
      <c r="C19466" t="s">
        <v>49</v>
      </c>
      <c r="D19466" t="s">
        <v>30</v>
      </c>
      <c r="E19466" t="s">
        <v>393</v>
      </c>
      <c r="F19466" s="15">
        <v>45601</v>
      </c>
      <c r="G19466" t="s">
        <v>3240</v>
      </c>
      <c r="H19466" s="16">
        <v>751.07</v>
      </c>
    </row>
    <row r="19467" spans="1:8" x14ac:dyDescent="0.25">
      <c r="A19467" t="s">
        <v>392</v>
      </c>
      <c r="B19467" t="s">
        <v>48</v>
      </c>
      <c r="C19467" t="s">
        <v>49</v>
      </c>
      <c r="D19467" t="s">
        <v>30</v>
      </c>
      <c r="E19467" t="s">
        <v>393</v>
      </c>
      <c r="F19467" s="15">
        <v>45601</v>
      </c>
      <c r="G19467" t="s">
        <v>3240</v>
      </c>
      <c r="H19467" s="16">
        <v>3543.56</v>
      </c>
    </row>
    <row r="19468" spans="1:8" x14ac:dyDescent="0.25">
      <c r="A19468" s="17" t="str">
        <f>A19467</f>
        <v>2862</v>
      </c>
      <c r="B19468" s="17" t="s">
        <v>50</v>
      </c>
      <c r="C19468" s="17"/>
      <c r="D19468" s="17"/>
      <c r="E19468" s="17"/>
      <c r="F19468" s="21"/>
      <c r="G19468" s="17"/>
      <c r="H19468" s="20">
        <f>SUBTOTAL(9,H19458:H19467)</f>
        <v>29943.609999999997</v>
      </c>
    </row>
    <row r="19469" spans="1:8" x14ac:dyDescent="0.25">
      <c r="A19469" t="s">
        <v>392</v>
      </c>
      <c r="B19469" t="s">
        <v>51</v>
      </c>
      <c r="C19469" t="s">
        <v>52</v>
      </c>
      <c r="D19469" t="s">
        <v>30</v>
      </c>
      <c r="E19469" t="s">
        <v>393</v>
      </c>
      <c r="F19469" s="15">
        <v>45635</v>
      </c>
      <c r="G19469" t="s">
        <v>3634</v>
      </c>
      <c r="H19469" s="16">
        <v>14220.65</v>
      </c>
    </row>
    <row r="19470" spans="1:8" x14ac:dyDescent="0.25">
      <c r="A19470" t="s">
        <v>392</v>
      </c>
      <c r="B19470" t="s">
        <v>51</v>
      </c>
      <c r="C19470" t="s">
        <v>52</v>
      </c>
      <c r="D19470" t="s">
        <v>30</v>
      </c>
      <c r="E19470" t="s">
        <v>393</v>
      </c>
      <c r="F19470" s="15">
        <v>45665</v>
      </c>
      <c r="G19470" t="s">
        <v>4286</v>
      </c>
      <c r="H19470" s="16">
        <v>11159.56</v>
      </c>
    </row>
    <row r="19471" spans="1:8" x14ac:dyDescent="0.25">
      <c r="A19471" t="s">
        <v>392</v>
      </c>
      <c r="B19471" t="s">
        <v>51</v>
      </c>
      <c r="C19471" t="s">
        <v>52</v>
      </c>
      <c r="D19471" t="s">
        <v>30</v>
      </c>
      <c r="E19471" t="s">
        <v>393</v>
      </c>
      <c r="F19471" s="15">
        <v>45681</v>
      </c>
      <c r="G19471" t="s">
        <v>4287</v>
      </c>
      <c r="H19471" s="16">
        <v>9935.4</v>
      </c>
    </row>
    <row r="19472" spans="1:8" x14ac:dyDescent="0.25">
      <c r="A19472" t="s">
        <v>392</v>
      </c>
      <c r="B19472" t="s">
        <v>51</v>
      </c>
      <c r="C19472" t="s">
        <v>52</v>
      </c>
      <c r="D19472" t="s">
        <v>30</v>
      </c>
      <c r="E19472" t="s">
        <v>393</v>
      </c>
      <c r="F19472" s="15">
        <v>45709</v>
      </c>
      <c r="G19472" t="s">
        <v>4738</v>
      </c>
      <c r="H19472" s="16">
        <v>11810.51</v>
      </c>
    </row>
    <row r="19473" spans="1:8" x14ac:dyDescent="0.25">
      <c r="A19473" t="s">
        <v>392</v>
      </c>
      <c r="B19473" t="s">
        <v>51</v>
      </c>
      <c r="C19473" t="s">
        <v>52</v>
      </c>
      <c r="D19473" t="s">
        <v>30</v>
      </c>
      <c r="E19473" t="s">
        <v>393</v>
      </c>
      <c r="F19473" s="15">
        <v>45742</v>
      </c>
      <c r="G19473" t="s">
        <v>5156</v>
      </c>
      <c r="H19473" s="16">
        <v>10525.95</v>
      </c>
    </row>
    <row r="19474" spans="1:8" x14ac:dyDescent="0.25">
      <c r="A19474" t="s">
        <v>392</v>
      </c>
      <c r="B19474" t="s">
        <v>51</v>
      </c>
      <c r="C19474" t="s">
        <v>52</v>
      </c>
      <c r="D19474" t="s">
        <v>30</v>
      </c>
      <c r="E19474" t="s">
        <v>393</v>
      </c>
      <c r="F19474" s="15">
        <v>45764</v>
      </c>
      <c r="G19474" t="s">
        <v>5812</v>
      </c>
      <c r="H19474" s="16">
        <v>9963.0300000000007</v>
      </c>
    </row>
    <row r="19475" spans="1:8" x14ac:dyDescent="0.25">
      <c r="A19475" t="s">
        <v>392</v>
      </c>
      <c r="B19475" t="s">
        <v>51</v>
      </c>
      <c r="C19475" t="s">
        <v>52</v>
      </c>
      <c r="D19475" t="s">
        <v>30</v>
      </c>
      <c r="E19475" t="s">
        <v>393</v>
      </c>
      <c r="F19475" s="15">
        <v>45791</v>
      </c>
      <c r="G19475" t="s">
        <v>6377</v>
      </c>
      <c r="H19475" s="16">
        <v>12881.75</v>
      </c>
    </row>
    <row r="19476" spans="1:8" x14ac:dyDescent="0.25">
      <c r="A19476" t="s">
        <v>392</v>
      </c>
      <c r="B19476" t="s">
        <v>51</v>
      </c>
      <c r="C19476" t="s">
        <v>52</v>
      </c>
      <c r="D19476" t="s">
        <v>30</v>
      </c>
      <c r="E19476" t="s">
        <v>393</v>
      </c>
      <c r="F19476" s="15">
        <v>45834</v>
      </c>
      <c r="G19476" t="s">
        <v>7164</v>
      </c>
      <c r="H19476" s="16">
        <v>9353.06</v>
      </c>
    </row>
    <row r="19477" spans="1:8" x14ac:dyDescent="0.25">
      <c r="A19477" t="s">
        <v>392</v>
      </c>
      <c r="B19477" t="s">
        <v>51</v>
      </c>
      <c r="C19477" t="s">
        <v>52</v>
      </c>
      <c r="D19477" t="s">
        <v>30</v>
      </c>
      <c r="E19477" t="s">
        <v>393</v>
      </c>
      <c r="F19477" s="15">
        <v>45601</v>
      </c>
      <c r="G19477" t="s">
        <v>3240</v>
      </c>
      <c r="H19477" s="16">
        <v>2884.95</v>
      </c>
    </row>
    <row r="19478" spans="1:8" x14ac:dyDescent="0.25">
      <c r="A19478" t="s">
        <v>392</v>
      </c>
      <c r="B19478" t="s">
        <v>51</v>
      </c>
      <c r="C19478" t="s">
        <v>52</v>
      </c>
      <c r="D19478" t="s">
        <v>30</v>
      </c>
      <c r="E19478" t="s">
        <v>393</v>
      </c>
      <c r="F19478" s="15">
        <v>45601</v>
      </c>
      <c r="G19478" t="s">
        <v>3240</v>
      </c>
      <c r="H19478" s="16">
        <v>12726.52</v>
      </c>
    </row>
    <row r="19479" spans="1:8" x14ac:dyDescent="0.25">
      <c r="A19479" s="17" t="str">
        <f>A19478</f>
        <v>2862</v>
      </c>
      <c r="B19479" s="17" t="s">
        <v>53</v>
      </c>
      <c r="C19479" s="17"/>
      <c r="D19479" s="17"/>
      <c r="E19479" s="17"/>
      <c r="F19479" s="21"/>
      <c r="G19479" s="17"/>
      <c r="H19479" s="20">
        <f>SUBTOTAL(9,H19469:H19478)</f>
        <v>105461.38</v>
      </c>
    </row>
    <row r="19480" spans="1:8" ht="16.5" thickBot="1" x14ac:dyDescent="0.3">
      <c r="A19480" s="22" t="s">
        <v>1194</v>
      </c>
      <c r="B19480" s="22"/>
      <c r="C19480" s="25" t="str">
        <f>E19478&amp;" Total"</f>
        <v>JULESBURG RE-1 Total</v>
      </c>
      <c r="D19480" s="22"/>
      <c r="E19480" s="22"/>
      <c r="F19480" s="23"/>
      <c r="G19480" s="22"/>
      <c r="H19480" s="24">
        <f>SUBTOTAL(9,H19415:H19478)</f>
        <v>1264232.4999999998</v>
      </c>
    </row>
    <row r="19481" spans="1:8" x14ac:dyDescent="0.25">
      <c r="A19481" t="s">
        <v>1671</v>
      </c>
      <c r="B19481" t="s">
        <v>2586</v>
      </c>
      <c r="C19481" t="s">
        <v>2587</v>
      </c>
      <c r="D19481" t="s">
        <v>12</v>
      </c>
      <c r="E19481" t="s">
        <v>1672</v>
      </c>
      <c r="F19481" s="15">
        <v>45828</v>
      </c>
      <c r="G19481" t="s">
        <v>7166</v>
      </c>
      <c r="H19481" s="16">
        <v>1373.46</v>
      </c>
    </row>
    <row r="19482" spans="1:8" x14ac:dyDescent="0.25">
      <c r="A19482" t="s">
        <v>1671</v>
      </c>
      <c r="B19482" t="s">
        <v>2586</v>
      </c>
      <c r="C19482" t="s">
        <v>2587</v>
      </c>
      <c r="D19482" t="s">
        <v>12</v>
      </c>
      <c r="E19482" t="s">
        <v>1672</v>
      </c>
      <c r="F19482" s="15">
        <v>45608</v>
      </c>
      <c r="G19482" t="s">
        <v>3242</v>
      </c>
      <c r="H19482" s="16">
        <v>18641.03</v>
      </c>
    </row>
    <row r="19483" spans="1:8" x14ac:dyDescent="0.25">
      <c r="A19483" s="17" t="str">
        <f>A19482</f>
        <v>2865</v>
      </c>
      <c r="B19483" s="17" t="s">
        <v>2589</v>
      </c>
      <c r="C19483" s="17"/>
      <c r="D19483" s="17"/>
      <c r="E19483" s="17"/>
      <c r="F19483" s="21"/>
      <c r="G19483" s="17"/>
      <c r="H19483" s="20">
        <f>SUBTOTAL(9,H19481:H19482)</f>
        <v>20014.489999999998</v>
      </c>
    </row>
    <row r="19484" spans="1:8" x14ac:dyDescent="0.25">
      <c r="A19484" t="s">
        <v>1671</v>
      </c>
      <c r="B19484" t="s">
        <v>2590</v>
      </c>
      <c r="C19484" t="s">
        <v>2591</v>
      </c>
      <c r="D19484" t="s">
        <v>12</v>
      </c>
      <c r="E19484" t="s">
        <v>1672</v>
      </c>
      <c r="F19484" s="15">
        <v>45621</v>
      </c>
      <c r="G19484" t="s">
        <v>3243</v>
      </c>
      <c r="H19484" s="16">
        <v>580.96</v>
      </c>
    </row>
    <row r="19485" spans="1:8" x14ac:dyDescent="0.25">
      <c r="A19485" s="17" t="str">
        <f>A19484</f>
        <v>2865</v>
      </c>
      <c r="B19485" s="17" t="s">
        <v>2593</v>
      </c>
      <c r="C19485" s="17"/>
      <c r="D19485" s="17"/>
      <c r="E19485" s="17"/>
      <c r="F19485" s="21"/>
      <c r="G19485" s="17"/>
      <c r="H19485" s="20">
        <f>SUBTOTAL(9,H19484:H19484)</f>
        <v>580.96</v>
      </c>
    </row>
    <row r="19486" spans="1:8" x14ac:dyDescent="0.25">
      <c r="A19486" t="s">
        <v>1671</v>
      </c>
      <c r="B19486" t="s">
        <v>468</v>
      </c>
      <c r="C19486" t="s">
        <v>469</v>
      </c>
      <c r="D19486" t="s">
        <v>30</v>
      </c>
      <c r="E19486" t="s">
        <v>1672</v>
      </c>
      <c r="F19486" s="15">
        <v>45635</v>
      </c>
      <c r="G19486" t="s">
        <v>3635</v>
      </c>
      <c r="H19486" s="16">
        <v>2971.41</v>
      </c>
    </row>
    <row r="19487" spans="1:8" x14ac:dyDescent="0.25">
      <c r="A19487" t="s">
        <v>1671</v>
      </c>
      <c r="B19487" t="s">
        <v>468</v>
      </c>
      <c r="C19487" t="s">
        <v>469</v>
      </c>
      <c r="D19487" t="s">
        <v>30</v>
      </c>
      <c r="E19487" t="s">
        <v>1672</v>
      </c>
      <c r="F19487" s="15">
        <v>45665</v>
      </c>
      <c r="G19487" t="s">
        <v>4289</v>
      </c>
      <c r="H19487" s="16">
        <v>2209.5100000000002</v>
      </c>
    </row>
    <row r="19488" spans="1:8" x14ac:dyDescent="0.25">
      <c r="A19488" t="s">
        <v>1671</v>
      </c>
      <c r="B19488" t="s">
        <v>468</v>
      </c>
      <c r="C19488" t="s">
        <v>469</v>
      </c>
      <c r="D19488" t="s">
        <v>30</v>
      </c>
      <c r="E19488" t="s">
        <v>1672</v>
      </c>
      <c r="F19488" s="15">
        <v>45681</v>
      </c>
      <c r="G19488" t="s">
        <v>4290</v>
      </c>
      <c r="H19488" s="16">
        <v>1764.4</v>
      </c>
    </row>
    <row r="19489" spans="1:8" x14ac:dyDescent="0.25">
      <c r="A19489" t="s">
        <v>1671</v>
      </c>
      <c r="B19489" t="s">
        <v>468</v>
      </c>
      <c r="C19489" t="s">
        <v>469</v>
      </c>
      <c r="D19489" t="s">
        <v>30</v>
      </c>
      <c r="E19489" t="s">
        <v>1672</v>
      </c>
      <c r="F19489" s="15">
        <v>45709</v>
      </c>
      <c r="G19489" t="s">
        <v>4739</v>
      </c>
      <c r="H19489" s="16">
        <v>2325.8000000000002</v>
      </c>
    </row>
    <row r="19490" spans="1:8" x14ac:dyDescent="0.25">
      <c r="A19490" t="s">
        <v>1671</v>
      </c>
      <c r="B19490" t="s">
        <v>468</v>
      </c>
      <c r="C19490" t="s">
        <v>469</v>
      </c>
      <c r="D19490" t="s">
        <v>30</v>
      </c>
      <c r="E19490" t="s">
        <v>1672</v>
      </c>
      <c r="F19490" s="15">
        <v>45742</v>
      </c>
      <c r="G19490" t="s">
        <v>5157</v>
      </c>
      <c r="H19490" s="16">
        <v>2021.04</v>
      </c>
    </row>
    <row r="19491" spans="1:8" x14ac:dyDescent="0.25">
      <c r="A19491" t="s">
        <v>1671</v>
      </c>
      <c r="B19491" t="s">
        <v>468</v>
      </c>
      <c r="C19491" t="s">
        <v>469</v>
      </c>
      <c r="D19491" t="s">
        <v>30</v>
      </c>
      <c r="E19491" t="s">
        <v>1672</v>
      </c>
      <c r="F19491" s="15">
        <v>45764</v>
      </c>
      <c r="G19491" t="s">
        <v>5814</v>
      </c>
      <c r="H19491" s="16">
        <v>1704.25</v>
      </c>
    </row>
    <row r="19492" spans="1:8" x14ac:dyDescent="0.25">
      <c r="A19492" t="s">
        <v>1671</v>
      </c>
      <c r="B19492" t="s">
        <v>468</v>
      </c>
      <c r="C19492" t="s">
        <v>469</v>
      </c>
      <c r="D19492" t="s">
        <v>30</v>
      </c>
      <c r="E19492" t="s">
        <v>1672</v>
      </c>
      <c r="F19492" s="15">
        <v>45791</v>
      </c>
      <c r="G19492" t="s">
        <v>6379</v>
      </c>
      <c r="H19492" s="16">
        <v>2397.98</v>
      </c>
    </row>
    <row r="19493" spans="1:8" x14ac:dyDescent="0.25">
      <c r="A19493" t="s">
        <v>1671</v>
      </c>
      <c r="B19493" t="s">
        <v>468</v>
      </c>
      <c r="C19493" t="s">
        <v>469</v>
      </c>
      <c r="D19493" t="s">
        <v>30</v>
      </c>
      <c r="E19493" t="s">
        <v>1672</v>
      </c>
      <c r="F19493" s="15">
        <v>45834</v>
      </c>
      <c r="G19493" t="s">
        <v>7167</v>
      </c>
      <c r="H19493" s="16">
        <v>1812.52</v>
      </c>
    </row>
    <row r="19494" spans="1:8" x14ac:dyDescent="0.25">
      <c r="A19494" t="s">
        <v>1671</v>
      </c>
      <c r="B19494" t="s">
        <v>468</v>
      </c>
      <c r="C19494" t="s">
        <v>469</v>
      </c>
      <c r="D19494" t="s">
        <v>30</v>
      </c>
      <c r="E19494" t="s">
        <v>1672</v>
      </c>
      <c r="F19494" s="15">
        <v>45601</v>
      </c>
      <c r="G19494" t="s">
        <v>3244</v>
      </c>
      <c r="H19494" s="16">
        <v>2105.25</v>
      </c>
    </row>
    <row r="19495" spans="1:8" x14ac:dyDescent="0.25">
      <c r="A19495" t="s">
        <v>1671</v>
      </c>
      <c r="B19495" t="s">
        <v>468</v>
      </c>
      <c r="C19495" t="s">
        <v>469</v>
      </c>
      <c r="D19495" t="s">
        <v>30</v>
      </c>
      <c r="E19495" t="s">
        <v>1672</v>
      </c>
      <c r="F19495" s="15">
        <v>45601</v>
      </c>
      <c r="G19495" t="s">
        <v>3244</v>
      </c>
      <c r="H19495" s="16">
        <v>2285.6999999999998</v>
      </c>
    </row>
    <row r="19496" spans="1:8" x14ac:dyDescent="0.25">
      <c r="A19496" s="17" t="str">
        <f>A19495</f>
        <v>2865</v>
      </c>
      <c r="B19496" s="17" t="s">
        <v>470</v>
      </c>
      <c r="C19496" s="17"/>
      <c r="D19496" s="17"/>
      <c r="E19496" s="17"/>
      <c r="F19496" s="21"/>
      <c r="G19496" s="17"/>
      <c r="H19496" s="20">
        <f>SUBTOTAL(9,H19486:H19495)</f>
        <v>21597.86</v>
      </c>
    </row>
    <row r="19497" spans="1:8" x14ac:dyDescent="0.25">
      <c r="A19497" t="s">
        <v>1671</v>
      </c>
      <c r="B19497" t="s">
        <v>471</v>
      </c>
      <c r="C19497" t="s">
        <v>472</v>
      </c>
      <c r="D19497" t="s">
        <v>30</v>
      </c>
      <c r="E19497" t="s">
        <v>1672</v>
      </c>
      <c r="F19497" s="15">
        <v>45635</v>
      </c>
      <c r="G19497" t="s">
        <v>3635</v>
      </c>
      <c r="H19497" s="16">
        <v>1168.2</v>
      </c>
    </row>
    <row r="19498" spans="1:8" x14ac:dyDescent="0.25">
      <c r="A19498" t="s">
        <v>1671</v>
      </c>
      <c r="B19498" t="s">
        <v>471</v>
      </c>
      <c r="C19498" t="s">
        <v>472</v>
      </c>
      <c r="D19498" t="s">
        <v>30</v>
      </c>
      <c r="E19498" t="s">
        <v>1672</v>
      </c>
      <c r="F19498" s="15">
        <v>45665</v>
      </c>
      <c r="G19498" t="s">
        <v>4289</v>
      </c>
      <c r="H19498" s="16">
        <v>865.26</v>
      </c>
    </row>
    <row r="19499" spans="1:8" x14ac:dyDescent="0.25">
      <c r="A19499" t="s">
        <v>1671</v>
      </c>
      <c r="B19499" t="s">
        <v>471</v>
      </c>
      <c r="C19499" t="s">
        <v>472</v>
      </c>
      <c r="D19499" t="s">
        <v>30</v>
      </c>
      <c r="E19499" t="s">
        <v>1672</v>
      </c>
      <c r="F19499" s="15">
        <v>45681</v>
      </c>
      <c r="G19499" t="s">
        <v>4290</v>
      </c>
      <c r="H19499" s="16">
        <v>691.02</v>
      </c>
    </row>
    <row r="19500" spans="1:8" x14ac:dyDescent="0.25">
      <c r="A19500" t="s">
        <v>1671</v>
      </c>
      <c r="B19500" t="s">
        <v>471</v>
      </c>
      <c r="C19500" t="s">
        <v>472</v>
      </c>
      <c r="D19500" t="s">
        <v>30</v>
      </c>
      <c r="E19500" t="s">
        <v>1672</v>
      </c>
      <c r="F19500" s="15">
        <v>45709</v>
      </c>
      <c r="G19500" t="s">
        <v>4739</v>
      </c>
      <c r="H19500" s="16">
        <v>881.1</v>
      </c>
    </row>
    <row r="19501" spans="1:8" x14ac:dyDescent="0.25">
      <c r="A19501" t="s">
        <v>1671</v>
      </c>
      <c r="B19501" t="s">
        <v>471</v>
      </c>
      <c r="C19501" t="s">
        <v>472</v>
      </c>
      <c r="D19501" t="s">
        <v>30</v>
      </c>
      <c r="E19501" t="s">
        <v>1672</v>
      </c>
      <c r="F19501" s="15">
        <v>45742</v>
      </c>
      <c r="G19501" t="s">
        <v>5157</v>
      </c>
      <c r="H19501" s="16">
        <v>750.42</v>
      </c>
    </row>
    <row r="19502" spans="1:8" x14ac:dyDescent="0.25">
      <c r="A19502" t="s">
        <v>1671</v>
      </c>
      <c r="B19502" t="s">
        <v>471</v>
      </c>
      <c r="C19502" t="s">
        <v>472</v>
      </c>
      <c r="D19502" t="s">
        <v>30</v>
      </c>
      <c r="E19502" t="s">
        <v>1672</v>
      </c>
      <c r="F19502" s="15">
        <v>45764</v>
      </c>
      <c r="G19502" t="s">
        <v>5814</v>
      </c>
      <c r="H19502" s="16">
        <v>633.6</v>
      </c>
    </row>
    <row r="19503" spans="1:8" x14ac:dyDescent="0.25">
      <c r="A19503" t="s">
        <v>1671</v>
      </c>
      <c r="B19503" t="s">
        <v>471</v>
      </c>
      <c r="C19503" t="s">
        <v>472</v>
      </c>
      <c r="D19503" t="s">
        <v>30</v>
      </c>
      <c r="E19503" t="s">
        <v>1672</v>
      </c>
      <c r="F19503" s="15">
        <v>45791</v>
      </c>
      <c r="G19503" t="s">
        <v>6379</v>
      </c>
      <c r="H19503" s="16">
        <v>871.2</v>
      </c>
    </row>
    <row r="19504" spans="1:8" x14ac:dyDescent="0.25">
      <c r="A19504" t="s">
        <v>1671</v>
      </c>
      <c r="B19504" t="s">
        <v>471</v>
      </c>
      <c r="C19504" t="s">
        <v>472</v>
      </c>
      <c r="D19504" t="s">
        <v>30</v>
      </c>
      <c r="E19504" t="s">
        <v>1672</v>
      </c>
      <c r="F19504" s="15">
        <v>45834</v>
      </c>
      <c r="G19504" t="s">
        <v>7167</v>
      </c>
      <c r="H19504" s="16">
        <v>708.84</v>
      </c>
    </row>
    <row r="19505" spans="1:8" x14ac:dyDescent="0.25">
      <c r="A19505" t="s">
        <v>1671</v>
      </c>
      <c r="B19505" t="s">
        <v>471</v>
      </c>
      <c r="C19505" t="s">
        <v>472</v>
      </c>
      <c r="D19505" t="s">
        <v>30</v>
      </c>
      <c r="E19505" t="s">
        <v>1672</v>
      </c>
      <c r="F19505" s="15">
        <v>45601</v>
      </c>
      <c r="G19505" t="s">
        <v>3244</v>
      </c>
      <c r="H19505" s="16">
        <v>784.08</v>
      </c>
    </row>
    <row r="19506" spans="1:8" x14ac:dyDescent="0.25">
      <c r="A19506" t="s">
        <v>1671</v>
      </c>
      <c r="B19506" t="s">
        <v>471</v>
      </c>
      <c r="C19506" t="s">
        <v>472</v>
      </c>
      <c r="D19506" t="s">
        <v>30</v>
      </c>
      <c r="E19506" t="s">
        <v>1672</v>
      </c>
      <c r="F19506" s="15">
        <v>45601</v>
      </c>
      <c r="G19506" t="s">
        <v>3244</v>
      </c>
      <c r="H19506" s="16">
        <v>900.9</v>
      </c>
    </row>
    <row r="19507" spans="1:8" x14ac:dyDescent="0.25">
      <c r="A19507" s="17" t="str">
        <f>A19506</f>
        <v>2865</v>
      </c>
      <c r="B19507" s="17" t="s">
        <v>473</v>
      </c>
      <c r="C19507" s="17"/>
      <c r="D19507" s="17"/>
      <c r="E19507" s="17"/>
      <c r="F19507" s="21"/>
      <c r="G19507" s="17"/>
      <c r="H19507" s="20">
        <f>SUBTOTAL(9,H19497:H19506)</f>
        <v>8254.6200000000008</v>
      </c>
    </row>
    <row r="19508" spans="1:8" x14ac:dyDescent="0.25">
      <c r="A19508" t="s">
        <v>1671</v>
      </c>
      <c r="B19508" t="s">
        <v>5227</v>
      </c>
      <c r="C19508" t="s">
        <v>5228</v>
      </c>
      <c r="D19508" t="s">
        <v>12</v>
      </c>
      <c r="E19508" t="s">
        <v>1672</v>
      </c>
      <c r="F19508" s="15">
        <v>45775</v>
      </c>
      <c r="G19508" t="s">
        <v>5815</v>
      </c>
      <c r="H19508" s="16">
        <v>903.02</v>
      </c>
    </row>
    <row r="19509" spans="1:8" x14ac:dyDescent="0.25">
      <c r="A19509" s="17" t="str">
        <f>A19508</f>
        <v>2865</v>
      </c>
      <c r="B19509" s="17" t="s">
        <v>5230</v>
      </c>
      <c r="C19509" s="17"/>
      <c r="D19509" s="17"/>
      <c r="E19509" s="17"/>
      <c r="F19509" s="21"/>
      <c r="G19509" s="17"/>
      <c r="H19509" s="20">
        <f>SUBTOTAL(9,H19508:H19508)</f>
        <v>903.02</v>
      </c>
    </row>
    <row r="19510" spans="1:8" x14ac:dyDescent="0.25">
      <c r="A19510" t="s">
        <v>1671</v>
      </c>
      <c r="B19510" t="s">
        <v>2609</v>
      </c>
      <c r="C19510" t="s">
        <v>2610</v>
      </c>
      <c r="D19510" t="s">
        <v>12</v>
      </c>
      <c r="E19510" t="s">
        <v>1672</v>
      </c>
      <c r="F19510" s="15">
        <v>45664</v>
      </c>
      <c r="G19510" t="s">
        <v>4291</v>
      </c>
      <c r="H19510" s="16">
        <v>5046.5200000000004</v>
      </c>
    </row>
    <row r="19511" spans="1:8" x14ac:dyDescent="0.25">
      <c r="A19511" s="17" t="str">
        <f>A19510</f>
        <v>2865</v>
      </c>
      <c r="B19511" s="17" t="s">
        <v>2611</v>
      </c>
      <c r="C19511" s="17"/>
      <c r="D19511" s="17"/>
      <c r="E19511" s="17"/>
      <c r="F19511" s="21"/>
      <c r="G19511" s="17"/>
      <c r="H19511" s="20">
        <f>SUBTOTAL(9,H19510:H19510)</f>
        <v>5046.5200000000004</v>
      </c>
    </row>
    <row r="19512" spans="1:8" x14ac:dyDescent="0.25">
      <c r="A19512" t="s">
        <v>1671</v>
      </c>
      <c r="B19512" t="s">
        <v>5945</v>
      </c>
      <c r="C19512" t="s">
        <v>5946</v>
      </c>
      <c r="D19512" t="s">
        <v>30</v>
      </c>
      <c r="E19512" t="s">
        <v>1672</v>
      </c>
      <c r="F19512" s="15">
        <v>45800</v>
      </c>
      <c r="G19512" t="s">
        <v>6380</v>
      </c>
      <c r="H19512" s="16">
        <v>625</v>
      </c>
    </row>
    <row r="19513" spans="1:8" x14ac:dyDescent="0.25">
      <c r="A19513" s="17" t="str">
        <f>A19512</f>
        <v>2865</v>
      </c>
      <c r="B19513" s="17" t="s">
        <v>5948</v>
      </c>
      <c r="C19513" s="17"/>
      <c r="D19513" s="17"/>
      <c r="E19513" s="17"/>
      <c r="F19513" s="21"/>
      <c r="G19513" s="17"/>
      <c r="H19513" s="20">
        <f>SUBTOTAL(9,H19512:H19512)</f>
        <v>625</v>
      </c>
    </row>
    <row r="19514" spans="1:8" x14ac:dyDescent="0.25">
      <c r="A19514" t="s">
        <v>1671</v>
      </c>
      <c r="B19514" t="s">
        <v>48</v>
      </c>
      <c r="C19514" t="s">
        <v>49</v>
      </c>
      <c r="D19514" t="s">
        <v>30</v>
      </c>
      <c r="E19514" t="s">
        <v>1672</v>
      </c>
      <c r="F19514" s="15">
        <v>45635</v>
      </c>
      <c r="G19514" t="s">
        <v>3635</v>
      </c>
      <c r="H19514" s="16">
        <v>3783.75</v>
      </c>
    </row>
    <row r="19515" spans="1:8" x14ac:dyDescent="0.25">
      <c r="A19515" t="s">
        <v>1671</v>
      </c>
      <c r="B19515" t="s">
        <v>48</v>
      </c>
      <c r="C19515" t="s">
        <v>49</v>
      </c>
      <c r="D19515" t="s">
        <v>30</v>
      </c>
      <c r="E19515" t="s">
        <v>1672</v>
      </c>
      <c r="F19515" s="15">
        <v>45681</v>
      </c>
      <c r="G19515" t="s">
        <v>4290</v>
      </c>
      <c r="H19515" s="16">
        <v>29.61</v>
      </c>
    </row>
    <row r="19516" spans="1:8" x14ac:dyDescent="0.25">
      <c r="A19516" t="s">
        <v>1671</v>
      </c>
      <c r="B19516" t="s">
        <v>48</v>
      </c>
      <c r="C19516" t="s">
        <v>49</v>
      </c>
      <c r="D19516" t="s">
        <v>30</v>
      </c>
      <c r="E19516" t="s">
        <v>1672</v>
      </c>
      <c r="F19516" s="15">
        <v>45681</v>
      </c>
      <c r="G19516" t="s">
        <v>4290</v>
      </c>
      <c r="H19516" s="16">
        <v>37.130000000000003</v>
      </c>
    </row>
    <row r="19517" spans="1:8" x14ac:dyDescent="0.25">
      <c r="A19517" t="s">
        <v>1671</v>
      </c>
      <c r="B19517" t="s">
        <v>48</v>
      </c>
      <c r="C19517" t="s">
        <v>49</v>
      </c>
      <c r="D19517" t="s">
        <v>30</v>
      </c>
      <c r="E19517" t="s">
        <v>1672</v>
      </c>
      <c r="F19517" s="15">
        <v>45665</v>
      </c>
      <c r="G19517" t="s">
        <v>4289</v>
      </c>
      <c r="H19517" s="16">
        <v>2807.62</v>
      </c>
    </row>
    <row r="19518" spans="1:8" x14ac:dyDescent="0.25">
      <c r="A19518" t="s">
        <v>1671</v>
      </c>
      <c r="B19518" t="s">
        <v>48</v>
      </c>
      <c r="C19518" t="s">
        <v>49</v>
      </c>
      <c r="D19518" t="s">
        <v>30</v>
      </c>
      <c r="E19518" t="s">
        <v>1672</v>
      </c>
      <c r="F19518" s="15">
        <v>45681</v>
      </c>
      <c r="G19518" t="s">
        <v>4290</v>
      </c>
      <c r="H19518" s="16">
        <v>47.47</v>
      </c>
    </row>
    <row r="19519" spans="1:8" x14ac:dyDescent="0.25">
      <c r="A19519" t="s">
        <v>1671</v>
      </c>
      <c r="B19519" t="s">
        <v>48</v>
      </c>
      <c r="C19519" t="s">
        <v>49</v>
      </c>
      <c r="D19519" t="s">
        <v>30</v>
      </c>
      <c r="E19519" t="s">
        <v>1672</v>
      </c>
      <c r="F19519" s="15">
        <v>45681</v>
      </c>
      <c r="G19519" t="s">
        <v>4290</v>
      </c>
      <c r="H19519" s="16">
        <v>35.25</v>
      </c>
    </row>
    <row r="19520" spans="1:8" x14ac:dyDescent="0.25">
      <c r="A19520" t="s">
        <v>1671</v>
      </c>
      <c r="B19520" t="s">
        <v>48</v>
      </c>
      <c r="C19520" t="s">
        <v>49</v>
      </c>
      <c r="D19520" t="s">
        <v>30</v>
      </c>
      <c r="E19520" t="s">
        <v>1672</v>
      </c>
      <c r="F19520" s="15">
        <v>45681</v>
      </c>
      <c r="G19520" t="s">
        <v>4290</v>
      </c>
      <c r="H19520" s="16">
        <v>2251.91</v>
      </c>
    </row>
    <row r="19521" spans="1:8" x14ac:dyDescent="0.25">
      <c r="A19521" t="s">
        <v>1671</v>
      </c>
      <c r="B19521" t="s">
        <v>48</v>
      </c>
      <c r="C19521" t="s">
        <v>49</v>
      </c>
      <c r="D19521" t="s">
        <v>30</v>
      </c>
      <c r="E19521" t="s">
        <v>1672</v>
      </c>
      <c r="F19521" s="15">
        <v>45709</v>
      </c>
      <c r="G19521" t="s">
        <v>4739</v>
      </c>
      <c r="H19521" s="16">
        <v>2857.35</v>
      </c>
    </row>
    <row r="19522" spans="1:8" x14ac:dyDescent="0.25">
      <c r="A19522" t="s">
        <v>1671</v>
      </c>
      <c r="B19522" t="s">
        <v>48</v>
      </c>
      <c r="C19522" t="s">
        <v>49</v>
      </c>
      <c r="D19522" t="s">
        <v>30</v>
      </c>
      <c r="E19522" t="s">
        <v>1672</v>
      </c>
      <c r="F19522" s="15">
        <v>45742</v>
      </c>
      <c r="G19522" t="s">
        <v>5157</v>
      </c>
      <c r="H19522" s="16">
        <v>2419.81</v>
      </c>
    </row>
    <row r="19523" spans="1:8" x14ac:dyDescent="0.25">
      <c r="A19523" t="s">
        <v>1671</v>
      </c>
      <c r="B19523" t="s">
        <v>48</v>
      </c>
      <c r="C19523" t="s">
        <v>49</v>
      </c>
      <c r="D19523" t="s">
        <v>30</v>
      </c>
      <c r="E19523" t="s">
        <v>1672</v>
      </c>
      <c r="F19523" s="15">
        <v>45764</v>
      </c>
      <c r="G19523" t="s">
        <v>5814</v>
      </c>
      <c r="H19523" s="16">
        <v>2050.3200000000002</v>
      </c>
    </row>
    <row r="19524" spans="1:8" x14ac:dyDescent="0.25">
      <c r="A19524" t="s">
        <v>1671</v>
      </c>
      <c r="B19524" t="s">
        <v>48</v>
      </c>
      <c r="C19524" t="s">
        <v>49</v>
      </c>
      <c r="D19524" t="s">
        <v>30</v>
      </c>
      <c r="E19524" t="s">
        <v>1672</v>
      </c>
      <c r="F19524" s="15">
        <v>45791</v>
      </c>
      <c r="G19524" t="s">
        <v>6379</v>
      </c>
      <c r="H19524" s="16">
        <v>2841.2</v>
      </c>
    </row>
    <row r="19525" spans="1:8" x14ac:dyDescent="0.25">
      <c r="A19525" t="s">
        <v>1671</v>
      </c>
      <c r="B19525" t="s">
        <v>48</v>
      </c>
      <c r="C19525" t="s">
        <v>49</v>
      </c>
      <c r="D19525" t="s">
        <v>30</v>
      </c>
      <c r="E19525" t="s">
        <v>1672</v>
      </c>
      <c r="F19525" s="15">
        <v>45834</v>
      </c>
      <c r="G19525" t="s">
        <v>7167</v>
      </c>
      <c r="H19525" s="16">
        <v>2323.58</v>
      </c>
    </row>
    <row r="19526" spans="1:8" x14ac:dyDescent="0.25">
      <c r="A19526" t="s">
        <v>1671</v>
      </c>
      <c r="B19526" t="s">
        <v>48</v>
      </c>
      <c r="C19526" t="s">
        <v>49</v>
      </c>
      <c r="D19526" t="s">
        <v>30</v>
      </c>
      <c r="E19526" t="s">
        <v>1672</v>
      </c>
      <c r="F19526" s="15">
        <v>45601</v>
      </c>
      <c r="G19526" t="s">
        <v>3244</v>
      </c>
      <c r="H19526" s="16">
        <v>2561.5500000000002</v>
      </c>
    </row>
    <row r="19527" spans="1:8" x14ac:dyDescent="0.25">
      <c r="A19527" t="s">
        <v>1671</v>
      </c>
      <c r="B19527" t="s">
        <v>48</v>
      </c>
      <c r="C19527" t="s">
        <v>49</v>
      </c>
      <c r="D19527" t="s">
        <v>30</v>
      </c>
      <c r="E19527" t="s">
        <v>1672</v>
      </c>
      <c r="F19527" s="15">
        <v>45601</v>
      </c>
      <c r="G19527" t="s">
        <v>3244</v>
      </c>
      <c r="H19527" s="16">
        <v>2915</v>
      </c>
    </row>
    <row r="19528" spans="1:8" x14ac:dyDescent="0.25">
      <c r="A19528" s="17" t="str">
        <f>A19527</f>
        <v>2865</v>
      </c>
      <c r="B19528" s="17" t="s">
        <v>50</v>
      </c>
      <c r="C19528" s="17"/>
      <c r="D19528" s="17"/>
      <c r="E19528" s="17"/>
      <c r="F19528" s="21"/>
      <c r="G19528" s="17"/>
      <c r="H19528" s="20">
        <f>SUBTOTAL(9,H19514:H19527)</f>
        <v>26961.55</v>
      </c>
    </row>
    <row r="19529" spans="1:8" x14ac:dyDescent="0.25">
      <c r="A19529" t="s">
        <v>1671</v>
      </c>
      <c r="B19529" t="s">
        <v>51</v>
      </c>
      <c r="C19529" t="s">
        <v>52</v>
      </c>
      <c r="D19529" t="s">
        <v>30</v>
      </c>
      <c r="E19529" t="s">
        <v>1672</v>
      </c>
      <c r="F19529" s="15">
        <v>45635</v>
      </c>
      <c r="G19529" t="s">
        <v>3635</v>
      </c>
      <c r="H19529" s="16">
        <v>7641.55</v>
      </c>
    </row>
    <row r="19530" spans="1:8" x14ac:dyDescent="0.25">
      <c r="A19530" t="s">
        <v>1671</v>
      </c>
      <c r="B19530" t="s">
        <v>51</v>
      </c>
      <c r="C19530" t="s">
        <v>52</v>
      </c>
      <c r="D19530" t="s">
        <v>30</v>
      </c>
      <c r="E19530" t="s">
        <v>1672</v>
      </c>
      <c r="F19530" s="15">
        <v>45665</v>
      </c>
      <c r="G19530" t="s">
        <v>4289</v>
      </c>
      <c r="H19530" s="16">
        <v>5723.09</v>
      </c>
    </row>
    <row r="19531" spans="1:8" x14ac:dyDescent="0.25">
      <c r="A19531" t="s">
        <v>1671</v>
      </c>
      <c r="B19531" t="s">
        <v>51</v>
      </c>
      <c r="C19531" t="s">
        <v>52</v>
      </c>
      <c r="D19531" t="s">
        <v>30</v>
      </c>
      <c r="E19531" t="s">
        <v>1672</v>
      </c>
      <c r="F19531" s="15">
        <v>45681</v>
      </c>
      <c r="G19531" t="s">
        <v>4290</v>
      </c>
      <c r="H19531" s="16">
        <v>4536.4799999999996</v>
      </c>
    </row>
    <row r="19532" spans="1:8" x14ac:dyDescent="0.25">
      <c r="A19532" t="s">
        <v>1671</v>
      </c>
      <c r="B19532" t="s">
        <v>51</v>
      </c>
      <c r="C19532" t="s">
        <v>52</v>
      </c>
      <c r="D19532" t="s">
        <v>30</v>
      </c>
      <c r="E19532" t="s">
        <v>1672</v>
      </c>
      <c r="F19532" s="15">
        <v>45709</v>
      </c>
      <c r="G19532" t="s">
        <v>4739</v>
      </c>
      <c r="H19532" s="16">
        <v>5991</v>
      </c>
    </row>
    <row r="19533" spans="1:8" x14ac:dyDescent="0.25">
      <c r="A19533" t="s">
        <v>1671</v>
      </c>
      <c r="B19533" t="s">
        <v>51</v>
      </c>
      <c r="C19533" t="s">
        <v>52</v>
      </c>
      <c r="D19533" t="s">
        <v>30</v>
      </c>
      <c r="E19533" t="s">
        <v>1672</v>
      </c>
      <c r="F19533" s="15">
        <v>45742</v>
      </c>
      <c r="G19533" t="s">
        <v>5157</v>
      </c>
      <c r="H19533" s="16">
        <v>5183.84</v>
      </c>
    </row>
    <row r="19534" spans="1:8" x14ac:dyDescent="0.25">
      <c r="A19534" t="s">
        <v>1671</v>
      </c>
      <c r="B19534" t="s">
        <v>51</v>
      </c>
      <c r="C19534" t="s">
        <v>52</v>
      </c>
      <c r="D19534" t="s">
        <v>30</v>
      </c>
      <c r="E19534" t="s">
        <v>1672</v>
      </c>
      <c r="F19534" s="15">
        <v>45764</v>
      </c>
      <c r="G19534" t="s">
        <v>5814</v>
      </c>
      <c r="H19534" s="16">
        <v>4393.2299999999996</v>
      </c>
    </row>
    <row r="19535" spans="1:8" x14ac:dyDescent="0.25">
      <c r="A19535" t="s">
        <v>1671</v>
      </c>
      <c r="B19535" t="s">
        <v>51</v>
      </c>
      <c r="C19535" t="s">
        <v>52</v>
      </c>
      <c r="D19535" t="s">
        <v>30</v>
      </c>
      <c r="E19535" t="s">
        <v>1672</v>
      </c>
      <c r="F19535" s="15">
        <v>45791</v>
      </c>
      <c r="G19535" t="s">
        <v>6379</v>
      </c>
      <c r="H19535" s="16">
        <v>6194.54</v>
      </c>
    </row>
    <row r="19536" spans="1:8" x14ac:dyDescent="0.25">
      <c r="A19536" t="s">
        <v>1671</v>
      </c>
      <c r="B19536" t="s">
        <v>51</v>
      </c>
      <c r="C19536" t="s">
        <v>52</v>
      </c>
      <c r="D19536" t="s">
        <v>30</v>
      </c>
      <c r="E19536" t="s">
        <v>1672</v>
      </c>
      <c r="F19536" s="15">
        <v>45834</v>
      </c>
      <c r="G19536" t="s">
        <v>7167</v>
      </c>
      <c r="H19536" s="16">
        <v>4678.2</v>
      </c>
    </row>
    <row r="19537" spans="1:8" x14ac:dyDescent="0.25">
      <c r="A19537" t="s">
        <v>1671</v>
      </c>
      <c r="B19537" t="s">
        <v>51</v>
      </c>
      <c r="C19537" t="s">
        <v>52</v>
      </c>
      <c r="D19537" t="s">
        <v>30</v>
      </c>
      <c r="E19537" t="s">
        <v>1672</v>
      </c>
      <c r="F19537" s="15">
        <v>45601</v>
      </c>
      <c r="G19537" t="s">
        <v>3244</v>
      </c>
      <c r="H19537" s="16">
        <v>5429.59</v>
      </c>
    </row>
    <row r="19538" spans="1:8" x14ac:dyDescent="0.25">
      <c r="A19538" t="s">
        <v>1671</v>
      </c>
      <c r="B19538" t="s">
        <v>51</v>
      </c>
      <c r="C19538" t="s">
        <v>52</v>
      </c>
      <c r="D19538" t="s">
        <v>30</v>
      </c>
      <c r="E19538" t="s">
        <v>1672</v>
      </c>
      <c r="F19538" s="15">
        <v>45601</v>
      </c>
      <c r="G19538" t="s">
        <v>3244</v>
      </c>
      <c r="H19538" s="16">
        <v>5872.9</v>
      </c>
    </row>
    <row r="19539" spans="1:8" x14ac:dyDescent="0.25">
      <c r="A19539" s="17" t="str">
        <f>A19538</f>
        <v>2865</v>
      </c>
      <c r="B19539" s="17" t="s">
        <v>53</v>
      </c>
      <c r="C19539" s="17"/>
      <c r="D19539" s="17"/>
      <c r="E19539" s="17"/>
      <c r="F19539" s="21"/>
      <c r="G19539" s="17"/>
      <c r="H19539" s="20">
        <f>SUBTOTAL(9,H19529:H19538)</f>
        <v>55644.420000000006</v>
      </c>
    </row>
    <row r="19540" spans="1:8" x14ac:dyDescent="0.25">
      <c r="A19540" t="s">
        <v>1671</v>
      </c>
      <c r="B19540" t="s">
        <v>115</v>
      </c>
      <c r="C19540" t="s">
        <v>524</v>
      </c>
      <c r="D19540" t="s">
        <v>30</v>
      </c>
      <c r="E19540" t="s">
        <v>1672</v>
      </c>
      <c r="F19540" s="15">
        <v>45516</v>
      </c>
      <c r="G19540" t="s">
        <v>1673</v>
      </c>
      <c r="H19540" s="16">
        <v>4233.12</v>
      </c>
    </row>
    <row r="19541" spans="1:8" x14ac:dyDescent="0.25">
      <c r="A19541" s="17" t="str">
        <f>A19540</f>
        <v>2865</v>
      </c>
      <c r="B19541" s="17" t="s">
        <v>116</v>
      </c>
      <c r="C19541" s="17"/>
      <c r="D19541" s="17"/>
      <c r="E19541" s="17"/>
      <c r="F19541" s="21"/>
      <c r="G19541" s="17"/>
      <c r="H19541" s="20">
        <f>SUBTOTAL(9,H19540:H19540)</f>
        <v>4233.12</v>
      </c>
    </row>
    <row r="19542" spans="1:8" ht="16.5" thickBot="1" x14ac:dyDescent="0.3">
      <c r="A19542" s="22" t="s">
        <v>1674</v>
      </c>
      <c r="B19542" s="22"/>
      <c r="C19542" s="25" t="str">
        <f>E19540&amp;" Total"</f>
        <v>REVERE SCHOOL DISTRICT Total</v>
      </c>
      <c r="D19542" s="22"/>
      <c r="E19542" s="22"/>
      <c r="F19542" s="23"/>
      <c r="G19542" s="22"/>
      <c r="H19542" s="24">
        <f>SUBTOTAL(9,H19481:H19540)</f>
        <v>143861.55999999997</v>
      </c>
    </row>
    <row r="19543" spans="1:8" x14ac:dyDescent="0.25">
      <c r="A19543" t="s">
        <v>394</v>
      </c>
      <c r="B19543" t="s">
        <v>10</v>
      </c>
      <c r="C19543" t="s">
        <v>11</v>
      </c>
      <c r="D19543" t="s">
        <v>12</v>
      </c>
      <c r="E19543" t="s">
        <v>395</v>
      </c>
      <c r="F19543" s="15">
        <v>45496</v>
      </c>
      <c r="G19543" t="s">
        <v>1195</v>
      </c>
      <c r="H19543" s="16">
        <v>1300199.98</v>
      </c>
    </row>
    <row r="19544" spans="1:8" x14ac:dyDescent="0.25">
      <c r="A19544" t="s">
        <v>394</v>
      </c>
      <c r="B19544" t="s">
        <v>10</v>
      </c>
      <c r="C19544" t="s">
        <v>11</v>
      </c>
      <c r="D19544" t="s">
        <v>12</v>
      </c>
      <c r="E19544" t="s">
        <v>395</v>
      </c>
      <c r="F19544" s="15">
        <v>45755</v>
      </c>
      <c r="G19544" t="s">
        <v>5816</v>
      </c>
      <c r="H19544" s="16">
        <v>4696.25</v>
      </c>
    </row>
    <row r="19545" spans="1:8" x14ac:dyDescent="0.25">
      <c r="A19545" t="s">
        <v>394</v>
      </c>
      <c r="B19545" t="s">
        <v>10</v>
      </c>
      <c r="C19545" t="s">
        <v>11</v>
      </c>
      <c r="D19545" t="s">
        <v>12</v>
      </c>
      <c r="E19545" t="s">
        <v>395</v>
      </c>
      <c r="F19545" s="15">
        <v>45828</v>
      </c>
      <c r="G19545" t="s">
        <v>7168</v>
      </c>
      <c r="H19545" s="16">
        <v>1207.5</v>
      </c>
    </row>
    <row r="19546" spans="1:8" x14ac:dyDescent="0.25">
      <c r="A19546" s="17" t="str">
        <f>A19545</f>
        <v>3000</v>
      </c>
      <c r="B19546" s="17" t="s">
        <v>14</v>
      </c>
      <c r="C19546" s="17"/>
      <c r="D19546" s="17"/>
      <c r="E19546" s="17"/>
      <c r="F19546" s="21"/>
      <c r="G19546" s="17"/>
      <c r="H19546" s="20">
        <f>SUBTOTAL(9,H19543:H19545)</f>
        <v>1306103.73</v>
      </c>
    </row>
    <row r="19547" spans="1:8" x14ac:dyDescent="0.25">
      <c r="A19547" t="s">
        <v>394</v>
      </c>
      <c r="B19547" t="s">
        <v>15</v>
      </c>
      <c r="C19547" t="s">
        <v>1337</v>
      </c>
      <c r="D19547" t="s">
        <v>12</v>
      </c>
      <c r="E19547" t="s">
        <v>395</v>
      </c>
      <c r="F19547" s="15">
        <v>45531</v>
      </c>
      <c r="G19547" t="s">
        <v>1675</v>
      </c>
      <c r="H19547" s="16">
        <v>313274.64</v>
      </c>
    </row>
    <row r="19548" spans="1:8" x14ac:dyDescent="0.25">
      <c r="A19548" s="17" t="str">
        <f>A19547</f>
        <v>3000</v>
      </c>
      <c r="B19548" s="17" t="s">
        <v>16</v>
      </c>
      <c r="C19548" s="17"/>
      <c r="D19548" s="17"/>
      <c r="E19548" s="17"/>
      <c r="F19548" s="21"/>
      <c r="G19548" s="17"/>
      <c r="H19548" s="20">
        <f>SUBTOTAL(9,H19547:H19547)</f>
        <v>313274.64</v>
      </c>
    </row>
    <row r="19549" spans="1:8" x14ac:dyDescent="0.25">
      <c r="A19549" t="s">
        <v>394</v>
      </c>
      <c r="B19549" t="s">
        <v>17</v>
      </c>
      <c r="C19549" t="s">
        <v>18</v>
      </c>
      <c r="D19549" t="s">
        <v>12</v>
      </c>
      <c r="E19549" t="s">
        <v>395</v>
      </c>
      <c r="F19549" s="15">
        <v>45496</v>
      </c>
      <c r="G19549" t="s">
        <v>1195</v>
      </c>
      <c r="H19549" s="16">
        <v>56402.27</v>
      </c>
    </row>
    <row r="19550" spans="1:8" x14ac:dyDescent="0.25">
      <c r="A19550" s="17" t="str">
        <f>A19549</f>
        <v>3000</v>
      </c>
      <c r="B19550" s="17" t="s">
        <v>19</v>
      </c>
      <c r="C19550" s="17"/>
      <c r="D19550" s="17"/>
      <c r="E19550" s="17"/>
      <c r="F19550" s="21"/>
      <c r="G19550" s="17"/>
      <c r="H19550" s="20">
        <f>SUBTOTAL(9,H19549:H19549)</f>
        <v>56402.27</v>
      </c>
    </row>
    <row r="19551" spans="1:8" x14ac:dyDescent="0.25">
      <c r="A19551" t="s">
        <v>394</v>
      </c>
      <c r="B19551" t="s">
        <v>2586</v>
      </c>
      <c r="C19551" t="s">
        <v>2587</v>
      </c>
      <c r="D19551" t="s">
        <v>12</v>
      </c>
      <c r="E19551" t="s">
        <v>395</v>
      </c>
      <c r="F19551" s="15">
        <v>45828</v>
      </c>
      <c r="G19551" t="s">
        <v>7169</v>
      </c>
      <c r="H19551" s="16">
        <v>25295.69</v>
      </c>
    </row>
    <row r="19552" spans="1:8" x14ac:dyDescent="0.25">
      <c r="A19552" t="s">
        <v>394</v>
      </c>
      <c r="B19552" t="s">
        <v>2586</v>
      </c>
      <c r="C19552" t="s">
        <v>2587</v>
      </c>
      <c r="D19552" t="s">
        <v>12</v>
      </c>
      <c r="E19552" t="s">
        <v>395</v>
      </c>
      <c r="F19552" s="15">
        <v>45608</v>
      </c>
      <c r="G19552" t="s">
        <v>3245</v>
      </c>
      <c r="H19552" s="16">
        <v>342935.22</v>
      </c>
    </row>
    <row r="19553" spans="1:8" x14ac:dyDescent="0.25">
      <c r="A19553" s="17" t="str">
        <f>A19552</f>
        <v>3000</v>
      </c>
      <c r="B19553" s="17" t="s">
        <v>2589</v>
      </c>
      <c r="C19553" s="17"/>
      <c r="D19553" s="17"/>
      <c r="E19553" s="17"/>
      <c r="F19553" s="21"/>
      <c r="G19553" s="17"/>
      <c r="H19553" s="20">
        <f>SUBTOTAL(9,H19551:H19552)</f>
        <v>368230.91</v>
      </c>
    </row>
    <row r="19554" spans="1:8" x14ac:dyDescent="0.25">
      <c r="A19554" t="s">
        <v>394</v>
      </c>
      <c r="B19554" t="s">
        <v>2590</v>
      </c>
      <c r="C19554" t="s">
        <v>2591</v>
      </c>
      <c r="D19554" t="s">
        <v>12</v>
      </c>
      <c r="E19554" t="s">
        <v>395</v>
      </c>
      <c r="F19554" s="15">
        <v>45621</v>
      </c>
      <c r="G19554" t="s">
        <v>3246</v>
      </c>
      <c r="H19554" s="16">
        <v>12245.73</v>
      </c>
    </row>
    <row r="19555" spans="1:8" x14ac:dyDescent="0.25">
      <c r="A19555" s="17" t="str">
        <f>A19554</f>
        <v>3000</v>
      </c>
      <c r="B19555" s="17" t="s">
        <v>2593</v>
      </c>
      <c r="C19555" s="17"/>
      <c r="D19555" s="17"/>
      <c r="E19555" s="17"/>
      <c r="F19555" s="21"/>
      <c r="G19555" s="17"/>
      <c r="H19555" s="20">
        <f>SUBTOTAL(9,H19554:H19554)</f>
        <v>12245.73</v>
      </c>
    </row>
    <row r="19556" spans="1:8" x14ac:dyDescent="0.25">
      <c r="A19556" t="s">
        <v>394</v>
      </c>
      <c r="B19556" t="s">
        <v>468</v>
      </c>
      <c r="C19556" t="s">
        <v>469</v>
      </c>
      <c r="D19556" t="s">
        <v>30</v>
      </c>
      <c r="E19556" t="s">
        <v>395</v>
      </c>
      <c r="F19556" s="15">
        <v>45492</v>
      </c>
      <c r="G19556" t="s">
        <v>1196</v>
      </c>
      <c r="H19556" s="16">
        <v>100061.5</v>
      </c>
    </row>
    <row r="19557" spans="1:8" x14ac:dyDescent="0.25">
      <c r="A19557" t="s">
        <v>394</v>
      </c>
      <c r="B19557" t="s">
        <v>468</v>
      </c>
      <c r="C19557" t="s">
        <v>469</v>
      </c>
      <c r="D19557" t="s">
        <v>30</v>
      </c>
      <c r="E19557" t="s">
        <v>395</v>
      </c>
      <c r="F19557" s="15">
        <v>45539</v>
      </c>
      <c r="G19557" t="s">
        <v>1975</v>
      </c>
      <c r="H19557" s="16">
        <v>6275.5</v>
      </c>
    </row>
    <row r="19558" spans="1:8" x14ac:dyDescent="0.25">
      <c r="A19558" t="s">
        <v>394</v>
      </c>
      <c r="B19558" t="s">
        <v>468</v>
      </c>
      <c r="C19558" t="s">
        <v>469</v>
      </c>
      <c r="D19558" t="s">
        <v>30</v>
      </c>
      <c r="E19558" t="s">
        <v>395</v>
      </c>
      <c r="F19558" s="15">
        <v>45642</v>
      </c>
      <c r="G19558" t="s">
        <v>3636</v>
      </c>
      <c r="H19558" s="16">
        <v>122742.09</v>
      </c>
    </row>
    <row r="19559" spans="1:8" x14ac:dyDescent="0.25">
      <c r="A19559" t="s">
        <v>394</v>
      </c>
      <c r="B19559" t="s">
        <v>468</v>
      </c>
      <c r="C19559" t="s">
        <v>469</v>
      </c>
      <c r="D19559" t="s">
        <v>30</v>
      </c>
      <c r="E19559" t="s">
        <v>395</v>
      </c>
      <c r="F19559" s="15">
        <v>45681</v>
      </c>
      <c r="G19559" t="s">
        <v>4292</v>
      </c>
      <c r="H19559" s="16">
        <v>98505.65</v>
      </c>
    </row>
    <row r="19560" spans="1:8" x14ac:dyDescent="0.25">
      <c r="A19560" t="s">
        <v>394</v>
      </c>
      <c r="B19560" t="s">
        <v>468</v>
      </c>
      <c r="C19560" t="s">
        <v>469</v>
      </c>
      <c r="D19560" t="s">
        <v>30</v>
      </c>
      <c r="E19560" t="s">
        <v>395</v>
      </c>
      <c r="F19560" s="15">
        <v>45695</v>
      </c>
      <c r="G19560" t="s">
        <v>4740</v>
      </c>
      <c r="H19560" s="16">
        <v>87401.96</v>
      </c>
    </row>
    <row r="19561" spans="1:8" x14ac:dyDescent="0.25">
      <c r="A19561" t="s">
        <v>394</v>
      </c>
      <c r="B19561" t="s">
        <v>468</v>
      </c>
      <c r="C19561" t="s">
        <v>469</v>
      </c>
      <c r="D19561" t="s">
        <v>30</v>
      </c>
      <c r="E19561" t="s">
        <v>395</v>
      </c>
      <c r="F19561" s="15">
        <v>45709</v>
      </c>
      <c r="G19561" t="s">
        <v>4741</v>
      </c>
      <c r="H19561" s="16">
        <v>103317.65</v>
      </c>
    </row>
    <row r="19562" spans="1:8" x14ac:dyDescent="0.25">
      <c r="A19562" t="s">
        <v>394</v>
      </c>
      <c r="B19562" t="s">
        <v>468</v>
      </c>
      <c r="C19562" t="s">
        <v>469</v>
      </c>
      <c r="D19562" t="s">
        <v>30</v>
      </c>
      <c r="E19562" t="s">
        <v>395</v>
      </c>
      <c r="F19562" s="15">
        <v>45751</v>
      </c>
      <c r="G19562" t="s">
        <v>5817</v>
      </c>
      <c r="H19562" s="16">
        <v>72007.570000000007</v>
      </c>
    </row>
    <row r="19563" spans="1:8" x14ac:dyDescent="0.25">
      <c r="A19563" t="s">
        <v>394</v>
      </c>
      <c r="B19563" t="s">
        <v>468</v>
      </c>
      <c r="C19563" t="s">
        <v>469</v>
      </c>
      <c r="D19563" t="s">
        <v>30</v>
      </c>
      <c r="E19563" t="s">
        <v>395</v>
      </c>
      <c r="F19563" s="15">
        <v>45764</v>
      </c>
      <c r="G19563" t="s">
        <v>5818</v>
      </c>
      <c r="H19563" s="16">
        <v>106076.53</v>
      </c>
    </row>
    <row r="19564" spans="1:8" x14ac:dyDescent="0.25">
      <c r="A19564" t="s">
        <v>394</v>
      </c>
      <c r="B19564" t="s">
        <v>468</v>
      </c>
      <c r="C19564" t="s">
        <v>469</v>
      </c>
      <c r="D19564" t="s">
        <v>30</v>
      </c>
      <c r="E19564" t="s">
        <v>395</v>
      </c>
      <c r="F19564" s="15">
        <v>45817</v>
      </c>
      <c r="G19564" t="s">
        <v>7170</v>
      </c>
      <c r="H19564" s="16">
        <v>90882.64</v>
      </c>
    </row>
    <row r="19565" spans="1:8" x14ac:dyDescent="0.25">
      <c r="A19565" t="s">
        <v>394</v>
      </c>
      <c r="B19565" t="s">
        <v>468</v>
      </c>
      <c r="C19565" t="s">
        <v>469</v>
      </c>
      <c r="D19565" t="s">
        <v>30</v>
      </c>
      <c r="E19565" t="s">
        <v>395</v>
      </c>
      <c r="F19565" s="15">
        <v>45602</v>
      </c>
      <c r="G19565" t="s">
        <v>3247</v>
      </c>
      <c r="H19565" s="16">
        <v>19179.830000000002</v>
      </c>
    </row>
    <row r="19566" spans="1:8" x14ac:dyDescent="0.25">
      <c r="A19566" t="s">
        <v>394</v>
      </c>
      <c r="B19566" t="s">
        <v>468</v>
      </c>
      <c r="C19566" t="s">
        <v>469</v>
      </c>
      <c r="D19566" t="s">
        <v>30</v>
      </c>
      <c r="E19566" t="s">
        <v>395</v>
      </c>
      <c r="F19566" s="15">
        <v>45621</v>
      </c>
      <c r="G19566" t="s">
        <v>3246</v>
      </c>
      <c r="H19566" s="16">
        <v>92675.11</v>
      </c>
    </row>
    <row r="19567" spans="1:8" x14ac:dyDescent="0.25">
      <c r="A19567" s="17" t="str">
        <f>A19566</f>
        <v>3000</v>
      </c>
      <c r="B19567" s="17" t="s">
        <v>470</v>
      </c>
      <c r="C19567" s="17"/>
      <c r="D19567" s="17"/>
      <c r="E19567" s="17"/>
      <c r="F19567" s="21"/>
      <c r="G19567" s="17"/>
      <c r="H19567" s="20">
        <f>SUBTOTAL(9,H19556:H19566)</f>
        <v>899126.02999999991</v>
      </c>
    </row>
    <row r="19568" spans="1:8" x14ac:dyDescent="0.25">
      <c r="A19568" t="s">
        <v>394</v>
      </c>
      <c r="B19568" t="s">
        <v>471</v>
      </c>
      <c r="C19568" t="s">
        <v>472</v>
      </c>
      <c r="D19568" t="s">
        <v>30</v>
      </c>
      <c r="E19568" t="s">
        <v>395</v>
      </c>
      <c r="F19568" s="15">
        <v>45492</v>
      </c>
      <c r="G19568" t="s">
        <v>1196</v>
      </c>
      <c r="H19568" s="16">
        <v>20398.400000000001</v>
      </c>
    </row>
    <row r="19569" spans="1:8" x14ac:dyDescent="0.25">
      <c r="A19569" t="s">
        <v>394</v>
      </c>
      <c r="B19569" t="s">
        <v>471</v>
      </c>
      <c r="C19569" t="s">
        <v>472</v>
      </c>
      <c r="D19569" t="s">
        <v>30</v>
      </c>
      <c r="E19569" t="s">
        <v>395</v>
      </c>
      <c r="F19569" s="15">
        <v>45539</v>
      </c>
      <c r="G19569" t="s">
        <v>1975</v>
      </c>
      <c r="H19569" s="16">
        <v>1400.3</v>
      </c>
    </row>
    <row r="19570" spans="1:8" x14ac:dyDescent="0.25">
      <c r="A19570" t="s">
        <v>394</v>
      </c>
      <c r="B19570" t="s">
        <v>471</v>
      </c>
      <c r="C19570" t="s">
        <v>472</v>
      </c>
      <c r="D19570" t="s">
        <v>30</v>
      </c>
      <c r="E19570" t="s">
        <v>395</v>
      </c>
      <c r="F19570" s="15">
        <v>45642</v>
      </c>
      <c r="G19570" t="s">
        <v>3636</v>
      </c>
      <c r="H19570" s="16">
        <v>24096.6</v>
      </c>
    </row>
    <row r="19571" spans="1:8" x14ac:dyDescent="0.25">
      <c r="A19571" t="s">
        <v>394</v>
      </c>
      <c r="B19571" t="s">
        <v>471</v>
      </c>
      <c r="C19571" t="s">
        <v>472</v>
      </c>
      <c r="D19571" t="s">
        <v>30</v>
      </c>
      <c r="E19571" t="s">
        <v>395</v>
      </c>
      <c r="F19571" s="15">
        <v>45681</v>
      </c>
      <c r="G19571" t="s">
        <v>4292</v>
      </c>
      <c r="H19571" s="16">
        <v>18770.400000000001</v>
      </c>
    </row>
    <row r="19572" spans="1:8" x14ac:dyDescent="0.25">
      <c r="A19572" t="s">
        <v>394</v>
      </c>
      <c r="B19572" t="s">
        <v>471</v>
      </c>
      <c r="C19572" t="s">
        <v>472</v>
      </c>
      <c r="D19572" t="s">
        <v>30</v>
      </c>
      <c r="E19572" t="s">
        <v>395</v>
      </c>
      <c r="F19572" s="15">
        <v>45695</v>
      </c>
      <c r="G19572" t="s">
        <v>4740</v>
      </c>
      <c r="H19572" s="16">
        <v>15412.32</v>
      </c>
    </row>
    <row r="19573" spans="1:8" x14ac:dyDescent="0.25">
      <c r="A19573" t="s">
        <v>394</v>
      </c>
      <c r="B19573" t="s">
        <v>471</v>
      </c>
      <c r="C19573" t="s">
        <v>472</v>
      </c>
      <c r="D19573" t="s">
        <v>30</v>
      </c>
      <c r="E19573" t="s">
        <v>395</v>
      </c>
      <c r="F19573" s="15">
        <v>45709</v>
      </c>
      <c r="G19573" t="s">
        <v>4741</v>
      </c>
      <c r="H19573" s="16">
        <v>19049.580000000002</v>
      </c>
    </row>
    <row r="19574" spans="1:8" x14ac:dyDescent="0.25">
      <c r="A19574" t="s">
        <v>394</v>
      </c>
      <c r="B19574" t="s">
        <v>471</v>
      </c>
      <c r="C19574" t="s">
        <v>472</v>
      </c>
      <c r="D19574" t="s">
        <v>30</v>
      </c>
      <c r="E19574" t="s">
        <v>395</v>
      </c>
      <c r="F19574" s="15">
        <v>45751</v>
      </c>
      <c r="G19574" t="s">
        <v>5817</v>
      </c>
      <c r="H19574" s="16">
        <v>13190.76</v>
      </c>
    </row>
    <row r="19575" spans="1:8" x14ac:dyDescent="0.25">
      <c r="A19575" t="s">
        <v>394</v>
      </c>
      <c r="B19575" t="s">
        <v>471</v>
      </c>
      <c r="C19575" t="s">
        <v>472</v>
      </c>
      <c r="D19575" t="s">
        <v>30</v>
      </c>
      <c r="E19575" t="s">
        <v>395</v>
      </c>
      <c r="F19575" s="15">
        <v>45764</v>
      </c>
      <c r="G19575" t="s">
        <v>5818</v>
      </c>
      <c r="H19575" s="16">
        <v>20986.02</v>
      </c>
    </row>
    <row r="19576" spans="1:8" x14ac:dyDescent="0.25">
      <c r="A19576" t="s">
        <v>394</v>
      </c>
      <c r="B19576" t="s">
        <v>471</v>
      </c>
      <c r="C19576" t="s">
        <v>472</v>
      </c>
      <c r="D19576" t="s">
        <v>30</v>
      </c>
      <c r="E19576" t="s">
        <v>395</v>
      </c>
      <c r="F19576" s="15">
        <v>45817</v>
      </c>
      <c r="G19576" t="s">
        <v>7170</v>
      </c>
      <c r="H19576" s="16">
        <v>19782.18</v>
      </c>
    </row>
    <row r="19577" spans="1:8" x14ac:dyDescent="0.25">
      <c r="A19577" t="s">
        <v>394</v>
      </c>
      <c r="B19577" t="s">
        <v>471</v>
      </c>
      <c r="C19577" t="s">
        <v>472</v>
      </c>
      <c r="D19577" t="s">
        <v>30</v>
      </c>
      <c r="E19577" t="s">
        <v>395</v>
      </c>
      <c r="F19577" s="15">
        <v>45602</v>
      </c>
      <c r="G19577" t="s">
        <v>3247</v>
      </c>
      <c r="H19577" s="16">
        <v>2156.2199999999998</v>
      </c>
    </row>
    <row r="19578" spans="1:8" x14ac:dyDescent="0.25">
      <c r="A19578" t="s">
        <v>394</v>
      </c>
      <c r="B19578" t="s">
        <v>471</v>
      </c>
      <c r="C19578" t="s">
        <v>472</v>
      </c>
      <c r="D19578" t="s">
        <v>30</v>
      </c>
      <c r="E19578" t="s">
        <v>395</v>
      </c>
      <c r="F19578" s="15">
        <v>45621</v>
      </c>
      <c r="G19578" t="s">
        <v>3246</v>
      </c>
      <c r="H19578" s="16">
        <v>15931.08</v>
      </c>
    </row>
    <row r="19579" spans="1:8" x14ac:dyDescent="0.25">
      <c r="A19579" s="17" t="str">
        <f>A19578</f>
        <v>3000</v>
      </c>
      <c r="B19579" s="17" t="s">
        <v>473</v>
      </c>
      <c r="C19579" s="17"/>
      <c r="D19579" s="17"/>
      <c r="E19579" s="17"/>
      <c r="F19579" s="21"/>
      <c r="G19579" s="17"/>
      <c r="H19579" s="20">
        <f>SUBTOTAL(9,H19568:H19578)</f>
        <v>171173.86</v>
      </c>
    </row>
    <row r="19580" spans="1:8" x14ac:dyDescent="0.25">
      <c r="A19580" t="s">
        <v>394</v>
      </c>
      <c r="B19580" t="s">
        <v>20</v>
      </c>
      <c r="C19580" t="s">
        <v>21</v>
      </c>
      <c r="D19580" t="s">
        <v>12</v>
      </c>
      <c r="E19580" t="s">
        <v>395</v>
      </c>
      <c r="F19580" s="15">
        <v>45492</v>
      </c>
      <c r="G19580" t="s">
        <v>1196</v>
      </c>
      <c r="H19580" s="16">
        <v>538.79999999999995</v>
      </c>
    </row>
    <row r="19581" spans="1:8" x14ac:dyDescent="0.25">
      <c r="A19581" t="s">
        <v>394</v>
      </c>
      <c r="B19581" t="s">
        <v>20</v>
      </c>
      <c r="C19581" t="s">
        <v>21</v>
      </c>
      <c r="D19581" t="s">
        <v>12</v>
      </c>
      <c r="E19581" t="s">
        <v>395</v>
      </c>
      <c r="F19581" s="15">
        <v>45539</v>
      </c>
      <c r="G19581" t="s">
        <v>1975</v>
      </c>
      <c r="H19581" s="16">
        <v>34.799999999999997</v>
      </c>
    </row>
    <row r="19582" spans="1:8" x14ac:dyDescent="0.25">
      <c r="A19582" t="s">
        <v>394</v>
      </c>
      <c r="B19582" t="s">
        <v>20</v>
      </c>
      <c r="C19582" t="s">
        <v>21</v>
      </c>
      <c r="D19582" t="s">
        <v>12</v>
      </c>
      <c r="E19582" t="s">
        <v>395</v>
      </c>
      <c r="F19582" s="15">
        <v>45642</v>
      </c>
      <c r="G19582" t="s">
        <v>3636</v>
      </c>
      <c r="H19582" s="16">
        <v>575.1</v>
      </c>
    </row>
    <row r="19583" spans="1:8" x14ac:dyDescent="0.25">
      <c r="A19583" t="s">
        <v>394</v>
      </c>
      <c r="B19583" t="s">
        <v>20</v>
      </c>
      <c r="C19583" t="s">
        <v>21</v>
      </c>
      <c r="D19583" t="s">
        <v>12</v>
      </c>
      <c r="E19583" t="s">
        <v>395</v>
      </c>
      <c r="F19583" s="15">
        <v>45681</v>
      </c>
      <c r="G19583" t="s">
        <v>4292</v>
      </c>
      <c r="H19583" s="16">
        <v>372</v>
      </c>
    </row>
    <row r="19584" spans="1:8" x14ac:dyDescent="0.25">
      <c r="A19584" t="s">
        <v>394</v>
      </c>
      <c r="B19584" t="s">
        <v>20</v>
      </c>
      <c r="C19584" t="s">
        <v>21</v>
      </c>
      <c r="D19584" t="s">
        <v>12</v>
      </c>
      <c r="E19584" t="s">
        <v>395</v>
      </c>
      <c r="F19584" s="15">
        <v>45695</v>
      </c>
      <c r="G19584" t="s">
        <v>4740</v>
      </c>
      <c r="H19584" s="16">
        <v>252.3</v>
      </c>
    </row>
    <row r="19585" spans="1:8" x14ac:dyDescent="0.25">
      <c r="A19585" t="s">
        <v>394</v>
      </c>
      <c r="B19585" t="s">
        <v>20</v>
      </c>
      <c r="C19585" t="s">
        <v>21</v>
      </c>
      <c r="D19585" t="s">
        <v>12</v>
      </c>
      <c r="E19585" t="s">
        <v>395</v>
      </c>
      <c r="F19585" s="15">
        <v>45709</v>
      </c>
      <c r="G19585" t="s">
        <v>4741</v>
      </c>
      <c r="H19585" s="16">
        <v>393</v>
      </c>
    </row>
    <row r="19586" spans="1:8" x14ac:dyDescent="0.25">
      <c r="A19586" t="s">
        <v>394</v>
      </c>
      <c r="B19586" t="s">
        <v>20</v>
      </c>
      <c r="C19586" t="s">
        <v>21</v>
      </c>
      <c r="D19586" t="s">
        <v>12</v>
      </c>
      <c r="E19586" t="s">
        <v>395</v>
      </c>
      <c r="F19586" s="15">
        <v>45751</v>
      </c>
      <c r="G19586" t="s">
        <v>5817</v>
      </c>
      <c r="H19586" s="16">
        <v>261.60000000000002</v>
      </c>
    </row>
    <row r="19587" spans="1:8" x14ac:dyDescent="0.25">
      <c r="A19587" t="s">
        <v>394</v>
      </c>
      <c r="B19587" t="s">
        <v>20</v>
      </c>
      <c r="C19587" t="s">
        <v>21</v>
      </c>
      <c r="D19587" t="s">
        <v>12</v>
      </c>
      <c r="E19587" t="s">
        <v>395</v>
      </c>
      <c r="F19587" s="15">
        <v>45764</v>
      </c>
      <c r="G19587" t="s">
        <v>5818</v>
      </c>
      <c r="H19587" s="16">
        <v>422.7</v>
      </c>
    </row>
    <row r="19588" spans="1:8" x14ac:dyDescent="0.25">
      <c r="A19588" t="s">
        <v>394</v>
      </c>
      <c r="B19588" t="s">
        <v>20</v>
      </c>
      <c r="C19588" t="s">
        <v>21</v>
      </c>
      <c r="D19588" t="s">
        <v>12</v>
      </c>
      <c r="E19588" t="s">
        <v>395</v>
      </c>
      <c r="F19588" s="15">
        <v>45817</v>
      </c>
      <c r="G19588" t="s">
        <v>7170</v>
      </c>
      <c r="H19588" s="16">
        <v>393.9</v>
      </c>
    </row>
    <row r="19589" spans="1:8" x14ac:dyDescent="0.25">
      <c r="A19589" t="s">
        <v>394</v>
      </c>
      <c r="B19589" t="s">
        <v>20</v>
      </c>
      <c r="C19589" t="s">
        <v>21</v>
      </c>
      <c r="D19589" t="s">
        <v>12</v>
      </c>
      <c r="E19589" t="s">
        <v>395</v>
      </c>
      <c r="F19589" s="15">
        <v>45602</v>
      </c>
      <c r="G19589" t="s">
        <v>3247</v>
      </c>
      <c r="H19589" s="16">
        <v>61.8</v>
      </c>
    </row>
    <row r="19590" spans="1:8" x14ac:dyDescent="0.25">
      <c r="A19590" t="s">
        <v>394</v>
      </c>
      <c r="B19590" t="s">
        <v>20</v>
      </c>
      <c r="C19590" t="s">
        <v>21</v>
      </c>
      <c r="D19590" t="s">
        <v>12</v>
      </c>
      <c r="E19590" t="s">
        <v>395</v>
      </c>
      <c r="F19590" s="15">
        <v>45621</v>
      </c>
      <c r="G19590" t="s">
        <v>3246</v>
      </c>
      <c r="H19590" s="16">
        <v>444.6</v>
      </c>
    </row>
    <row r="19591" spans="1:8" x14ac:dyDescent="0.25">
      <c r="A19591" s="17" t="str">
        <f>A19590</f>
        <v>3000</v>
      </c>
      <c r="B19591" s="17" t="s">
        <v>22</v>
      </c>
      <c r="C19591" s="17"/>
      <c r="D19591" s="17"/>
      <c r="E19591" s="17"/>
      <c r="F19591" s="21"/>
      <c r="G19591" s="17"/>
      <c r="H19591" s="20">
        <f>SUBTOTAL(9,H19580:H19590)</f>
        <v>3750.6</v>
      </c>
    </row>
    <row r="19592" spans="1:8" x14ac:dyDescent="0.25">
      <c r="A19592" t="s">
        <v>394</v>
      </c>
      <c r="B19592" t="s">
        <v>23</v>
      </c>
      <c r="C19592" t="s">
        <v>24</v>
      </c>
      <c r="D19592" t="s">
        <v>12</v>
      </c>
      <c r="E19592" t="s">
        <v>395</v>
      </c>
      <c r="F19592" s="15">
        <v>45492</v>
      </c>
      <c r="G19592" t="s">
        <v>1196</v>
      </c>
      <c r="H19592" s="16">
        <v>1410.8</v>
      </c>
    </row>
    <row r="19593" spans="1:8" x14ac:dyDescent="0.25">
      <c r="A19593" t="s">
        <v>394</v>
      </c>
      <c r="B19593" t="s">
        <v>23</v>
      </c>
      <c r="C19593" t="s">
        <v>24</v>
      </c>
      <c r="D19593" t="s">
        <v>12</v>
      </c>
      <c r="E19593" t="s">
        <v>395</v>
      </c>
      <c r="F19593" s="15">
        <v>45539</v>
      </c>
      <c r="G19593" t="s">
        <v>1975</v>
      </c>
      <c r="H19593" s="16">
        <v>86</v>
      </c>
    </row>
    <row r="19594" spans="1:8" x14ac:dyDescent="0.25">
      <c r="A19594" t="s">
        <v>394</v>
      </c>
      <c r="B19594" t="s">
        <v>23</v>
      </c>
      <c r="C19594" t="s">
        <v>24</v>
      </c>
      <c r="D19594" t="s">
        <v>12</v>
      </c>
      <c r="E19594" t="s">
        <v>395</v>
      </c>
      <c r="F19594" s="15">
        <v>45642</v>
      </c>
      <c r="G19594" t="s">
        <v>3636</v>
      </c>
      <c r="H19594" s="16">
        <v>1768.8</v>
      </c>
    </row>
    <row r="19595" spans="1:8" x14ac:dyDescent="0.25">
      <c r="A19595" t="s">
        <v>394</v>
      </c>
      <c r="B19595" t="s">
        <v>23</v>
      </c>
      <c r="C19595" t="s">
        <v>24</v>
      </c>
      <c r="D19595" t="s">
        <v>12</v>
      </c>
      <c r="E19595" t="s">
        <v>395</v>
      </c>
      <c r="F19595" s="15">
        <v>45681</v>
      </c>
      <c r="G19595" t="s">
        <v>4292</v>
      </c>
      <c r="H19595" s="16">
        <v>1318.8</v>
      </c>
    </row>
    <row r="19596" spans="1:8" x14ac:dyDescent="0.25">
      <c r="A19596" t="s">
        <v>394</v>
      </c>
      <c r="B19596" t="s">
        <v>23</v>
      </c>
      <c r="C19596" t="s">
        <v>24</v>
      </c>
      <c r="D19596" t="s">
        <v>12</v>
      </c>
      <c r="E19596" t="s">
        <v>395</v>
      </c>
      <c r="F19596" s="15">
        <v>45695</v>
      </c>
      <c r="G19596" t="s">
        <v>4740</v>
      </c>
      <c r="H19596" s="16">
        <v>1034.4000000000001</v>
      </c>
    </row>
    <row r="19597" spans="1:8" x14ac:dyDescent="0.25">
      <c r="A19597" t="s">
        <v>394</v>
      </c>
      <c r="B19597" t="s">
        <v>23</v>
      </c>
      <c r="C19597" t="s">
        <v>24</v>
      </c>
      <c r="D19597" t="s">
        <v>12</v>
      </c>
      <c r="E19597" t="s">
        <v>395</v>
      </c>
      <c r="F19597" s="15">
        <v>45709</v>
      </c>
      <c r="G19597" t="s">
        <v>4741</v>
      </c>
      <c r="H19597" s="16">
        <v>1363.6</v>
      </c>
    </row>
    <row r="19598" spans="1:8" x14ac:dyDescent="0.25">
      <c r="A19598" t="s">
        <v>394</v>
      </c>
      <c r="B19598" t="s">
        <v>23</v>
      </c>
      <c r="C19598" t="s">
        <v>24</v>
      </c>
      <c r="D19598" t="s">
        <v>12</v>
      </c>
      <c r="E19598" t="s">
        <v>395</v>
      </c>
      <c r="F19598" s="15">
        <v>45751</v>
      </c>
      <c r="G19598" t="s">
        <v>5817</v>
      </c>
      <c r="H19598" s="16">
        <v>943.6</v>
      </c>
    </row>
    <row r="19599" spans="1:8" x14ac:dyDescent="0.25">
      <c r="A19599" t="s">
        <v>394</v>
      </c>
      <c r="B19599" t="s">
        <v>23</v>
      </c>
      <c r="C19599" t="s">
        <v>24</v>
      </c>
      <c r="D19599" t="s">
        <v>12</v>
      </c>
      <c r="E19599" t="s">
        <v>395</v>
      </c>
      <c r="F19599" s="15">
        <v>45764</v>
      </c>
      <c r="G19599" t="s">
        <v>5818</v>
      </c>
      <c r="H19599" s="16">
        <v>1380.8</v>
      </c>
    </row>
    <row r="19600" spans="1:8" x14ac:dyDescent="0.25">
      <c r="A19600" t="s">
        <v>394</v>
      </c>
      <c r="B19600" t="s">
        <v>23</v>
      </c>
      <c r="C19600" t="s">
        <v>24</v>
      </c>
      <c r="D19600" t="s">
        <v>12</v>
      </c>
      <c r="E19600" t="s">
        <v>395</v>
      </c>
      <c r="F19600" s="15">
        <v>45817</v>
      </c>
      <c r="G19600" t="s">
        <v>7170</v>
      </c>
      <c r="H19600" s="16">
        <v>1176.8</v>
      </c>
    </row>
    <row r="19601" spans="1:8" x14ac:dyDescent="0.25">
      <c r="A19601" t="s">
        <v>394</v>
      </c>
      <c r="B19601" t="s">
        <v>23</v>
      </c>
      <c r="C19601" t="s">
        <v>24</v>
      </c>
      <c r="D19601" t="s">
        <v>12</v>
      </c>
      <c r="E19601" t="s">
        <v>395</v>
      </c>
      <c r="F19601" s="15">
        <v>45602</v>
      </c>
      <c r="G19601" t="s">
        <v>3247</v>
      </c>
      <c r="H19601" s="16">
        <v>324.8</v>
      </c>
    </row>
    <row r="19602" spans="1:8" x14ac:dyDescent="0.25">
      <c r="A19602" t="s">
        <v>394</v>
      </c>
      <c r="B19602" t="s">
        <v>23</v>
      </c>
      <c r="C19602" t="s">
        <v>24</v>
      </c>
      <c r="D19602" t="s">
        <v>12</v>
      </c>
      <c r="E19602" t="s">
        <v>395</v>
      </c>
      <c r="F19602" s="15">
        <v>45621</v>
      </c>
      <c r="G19602" t="s">
        <v>3246</v>
      </c>
      <c r="H19602" s="16">
        <v>1679.6</v>
      </c>
    </row>
    <row r="19603" spans="1:8" x14ac:dyDescent="0.25">
      <c r="A19603" s="17" t="str">
        <f>A19602</f>
        <v>3000</v>
      </c>
      <c r="B19603" s="17" t="s">
        <v>25</v>
      </c>
      <c r="C19603" s="17"/>
      <c r="D19603" s="17"/>
      <c r="E19603" s="17"/>
      <c r="F19603" s="21"/>
      <c r="G19603" s="17"/>
      <c r="H19603" s="20">
        <f>SUBTOTAL(9,H19592:H19602)</f>
        <v>12487.999999999998</v>
      </c>
    </row>
    <row r="19604" spans="1:8" x14ac:dyDescent="0.25">
      <c r="A19604" t="s">
        <v>394</v>
      </c>
      <c r="B19604" t="s">
        <v>2100</v>
      </c>
      <c r="C19604" t="s">
        <v>2101</v>
      </c>
      <c r="D19604" t="s">
        <v>12</v>
      </c>
      <c r="E19604" t="s">
        <v>395</v>
      </c>
      <c r="F19604" s="15">
        <v>45597</v>
      </c>
      <c r="G19604" t="s">
        <v>3248</v>
      </c>
      <c r="H19604" s="16">
        <v>40000</v>
      </c>
    </row>
    <row r="19605" spans="1:8" x14ac:dyDescent="0.25">
      <c r="A19605" s="17" t="str">
        <f>A19604</f>
        <v>3000</v>
      </c>
      <c r="B19605" s="17" t="s">
        <v>2103</v>
      </c>
      <c r="C19605" s="17"/>
      <c r="D19605" s="17"/>
      <c r="E19605" s="17"/>
      <c r="F19605" s="21"/>
      <c r="G19605" s="17"/>
      <c r="H19605" s="20">
        <f>SUBTOTAL(9,H19604:H19604)</f>
        <v>40000</v>
      </c>
    </row>
    <row r="19606" spans="1:8" x14ac:dyDescent="0.25">
      <c r="A19606" t="s">
        <v>394</v>
      </c>
      <c r="B19606" t="s">
        <v>64</v>
      </c>
      <c r="C19606" t="s">
        <v>65</v>
      </c>
      <c r="D19606" t="s">
        <v>12</v>
      </c>
      <c r="E19606" t="s">
        <v>395</v>
      </c>
      <c r="F19606" s="15">
        <v>45488</v>
      </c>
      <c r="G19606" t="s">
        <v>1197</v>
      </c>
      <c r="H19606" s="16">
        <v>1715</v>
      </c>
    </row>
    <row r="19607" spans="1:8" x14ac:dyDescent="0.25">
      <c r="A19607" t="s">
        <v>394</v>
      </c>
      <c r="B19607" t="s">
        <v>64</v>
      </c>
      <c r="C19607" t="s">
        <v>65</v>
      </c>
      <c r="D19607" t="s">
        <v>12</v>
      </c>
      <c r="E19607" t="s">
        <v>395</v>
      </c>
      <c r="F19607" s="15">
        <v>45667</v>
      </c>
      <c r="G19607" t="s">
        <v>4293</v>
      </c>
      <c r="H19607" s="16">
        <v>2847</v>
      </c>
    </row>
    <row r="19608" spans="1:8" x14ac:dyDescent="0.25">
      <c r="A19608" t="s">
        <v>394</v>
      </c>
      <c r="B19608" t="s">
        <v>64</v>
      </c>
      <c r="C19608" t="s">
        <v>65</v>
      </c>
      <c r="D19608" t="s">
        <v>12</v>
      </c>
      <c r="E19608" t="s">
        <v>395</v>
      </c>
      <c r="F19608" s="15">
        <v>45775</v>
      </c>
      <c r="G19608" t="s">
        <v>5819</v>
      </c>
      <c r="H19608" s="16">
        <v>1762.98</v>
      </c>
    </row>
    <row r="19609" spans="1:8" x14ac:dyDescent="0.25">
      <c r="A19609" t="s">
        <v>394</v>
      </c>
      <c r="B19609" t="s">
        <v>64</v>
      </c>
      <c r="C19609" t="s">
        <v>65</v>
      </c>
      <c r="D19609" t="s">
        <v>12</v>
      </c>
      <c r="E19609" t="s">
        <v>395</v>
      </c>
      <c r="F19609" s="15">
        <v>45804</v>
      </c>
      <c r="G19609" t="s">
        <v>6381</v>
      </c>
      <c r="H19609" s="16">
        <v>390.02</v>
      </c>
    </row>
    <row r="19610" spans="1:8" x14ac:dyDescent="0.25">
      <c r="A19610" s="17" t="str">
        <f>A19609</f>
        <v>3000</v>
      </c>
      <c r="B19610" s="17" t="s">
        <v>66</v>
      </c>
      <c r="C19610" s="17"/>
      <c r="D19610" s="17"/>
      <c r="E19610" s="17"/>
      <c r="F19610" s="21"/>
      <c r="G19610" s="17"/>
      <c r="H19610" s="20">
        <f>SUBTOTAL(9,H19606:H19609)</f>
        <v>6715</v>
      </c>
    </row>
    <row r="19611" spans="1:8" x14ac:dyDescent="0.25">
      <c r="A19611" t="s">
        <v>394</v>
      </c>
      <c r="B19611" t="s">
        <v>512</v>
      </c>
      <c r="C19611" t="s">
        <v>513</v>
      </c>
      <c r="D19611" t="s">
        <v>12</v>
      </c>
      <c r="E19611" t="s">
        <v>395</v>
      </c>
      <c r="F19611" s="15">
        <v>45496</v>
      </c>
      <c r="G19611" t="s">
        <v>1195</v>
      </c>
      <c r="H19611" s="16">
        <v>55195.5</v>
      </c>
    </row>
    <row r="19612" spans="1:8" x14ac:dyDescent="0.25">
      <c r="A19612" s="17" t="str">
        <f>A19611</f>
        <v>3000</v>
      </c>
      <c r="B19612" s="17" t="s">
        <v>514</v>
      </c>
      <c r="C19612" s="17"/>
      <c r="D19612" s="17"/>
      <c r="E19612" s="17"/>
      <c r="F19612" s="21"/>
      <c r="G19612" s="17"/>
      <c r="H19612" s="20">
        <f>SUBTOTAL(9,H19611:H19611)</f>
        <v>55195.5</v>
      </c>
    </row>
    <row r="19613" spans="1:8" x14ac:dyDescent="0.25">
      <c r="A19613" t="s">
        <v>394</v>
      </c>
      <c r="B19613" t="s">
        <v>5227</v>
      </c>
      <c r="C19613" t="s">
        <v>5228</v>
      </c>
      <c r="D19613" t="s">
        <v>12</v>
      </c>
      <c r="E19613" t="s">
        <v>395</v>
      </c>
      <c r="F19613" s="15">
        <v>45775</v>
      </c>
      <c r="G19613" t="s">
        <v>5820</v>
      </c>
      <c r="H19613" s="16">
        <v>16484.25</v>
      </c>
    </row>
    <row r="19614" spans="1:8" x14ac:dyDescent="0.25">
      <c r="A19614" s="17" t="str">
        <f>A19613</f>
        <v>3000</v>
      </c>
      <c r="B19614" s="17" t="s">
        <v>5230</v>
      </c>
      <c r="C19614" s="17"/>
      <c r="D19614" s="17"/>
      <c r="E19614" s="17"/>
      <c r="F19614" s="21"/>
      <c r="G19614" s="17"/>
      <c r="H19614" s="20">
        <f>SUBTOTAL(9,H19613:H19613)</f>
        <v>16484.25</v>
      </c>
    </row>
    <row r="19615" spans="1:8" x14ac:dyDescent="0.25">
      <c r="A19615" t="s">
        <v>394</v>
      </c>
      <c r="B19615" t="s">
        <v>490</v>
      </c>
      <c r="C19615" t="s">
        <v>491</v>
      </c>
      <c r="D19615" t="s">
        <v>12</v>
      </c>
      <c r="E19615" t="s">
        <v>395</v>
      </c>
      <c r="F19615" s="15">
        <v>45485</v>
      </c>
      <c r="G19615" t="s">
        <v>1198</v>
      </c>
      <c r="H19615" s="16">
        <v>17351.150000000001</v>
      </c>
    </row>
    <row r="19616" spans="1:8" x14ac:dyDescent="0.25">
      <c r="A19616" t="s">
        <v>394</v>
      </c>
      <c r="B19616" t="s">
        <v>490</v>
      </c>
      <c r="C19616" t="s">
        <v>491</v>
      </c>
      <c r="D19616" t="s">
        <v>12</v>
      </c>
      <c r="E19616" t="s">
        <v>395</v>
      </c>
      <c r="F19616" s="15">
        <v>45583</v>
      </c>
      <c r="G19616" t="s">
        <v>2507</v>
      </c>
      <c r="H19616" s="16">
        <v>45059.51</v>
      </c>
    </row>
    <row r="19617" spans="1:8" x14ac:dyDescent="0.25">
      <c r="A19617" s="17" t="str">
        <f>A19616</f>
        <v>3000</v>
      </c>
      <c r="B19617" s="17" t="s">
        <v>492</v>
      </c>
      <c r="C19617" s="17"/>
      <c r="D19617" s="17"/>
      <c r="E19617" s="17"/>
      <c r="F19617" s="21"/>
      <c r="G19617" s="17"/>
      <c r="H19617" s="20">
        <f>SUBTOTAL(9,H19615:H19616)</f>
        <v>62410.66</v>
      </c>
    </row>
    <row r="19618" spans="1:8" x14ac:dyDescent="0.25">
      <c r="A19618" t="s">
        <v>394</v>
      </c>
      <c r="B19618" t="s">
        <v>2609</v>
      </c>
      <c r="C19618" t="s">
        <v>2610</v>
      </c>
      <c r="D19618" t="s">
        <v>12</v>
      </c>
      <c r="E19618" t="s">
        <v>395</v>
      </c>
      <c r="F19618" s="15">
        <v>45664</v>
      </c>
      <c r="G19618" t="s">
        <v>4294</v>
      </c>
      <c r="H19618" s="16">
        <v>85790.91</v>
      </c>
    </row>
    <row r="19619" spans="1:8" x14ac:dyDescent="0.25">
      <c r="A19619" s="17" t="str">
        <f>A19618</f>
        <v>3000</v>
      </c>
      <c r="B19619" s="17" t="s">
        <v>2611</v>
      </c>
      <c r="C19619" s="17"/>
      <c r="D19619" s="17"/>
      <c r="E19619" s="17"/>
      <c r="F19619" s="21"/>
      <c r="G19619" s="17"/>
      <c r="H19619" s="20">
        <f>SUBTOTAL(9,H19618:H19618)</f>
        <v>85790.91</v>
      </c>
    </row>
    <row r="19620" spans="1:8" x14ac:dyDescent="0.25">
      <c r="A19620" t="s">
        <v>394</v>
      </c>
      <c r="B19620" t="s">
        <v>1759</v>
      </c>
      <c r="C19620" t="s">
        <v>1760</v>
      </c>
      <c r="D19620" t="s">
        <v>12</v>
      </c>
      <c r="E19620" t="s">
        <v>395</v>
      </c>
      <c r="F19620" s="15">
        <v>45539</v>
      </c>
      <c r="G19620" t="s">
        <v>1975</v>
      </c>
      <c r="H19620" s="16">
        <v>49975.5</v>
      </c>
    </row>
    <row r="19621" spans="1:8" x14ac:dyDescent="0.25">
      <c r="A19621" s="17" t="str">
        <f>A19620</f>
        <v>3000</v>
      </c>
      <c r="B19621" s="17" t="s">
        <v>1762</v>
      </c>
      <c r="C19621" s="17"/>
      <c r="D19621" s="17"/>
      <c r="E19621" s="17"/>
      <c r="F19621" s="21"/>
      <c r="G19621" s="17"/>
      <c r="H19621" s="20">
        <f>SUBTOTAL(9,H19620:H19620)</f>
        <v>49975.5</v>
      </c>
    </row>
    <row r="19622" spans="1:8" x14ac:dyDescent="0.25">
      <c r="A19622" t="s">
        <v>394</v>
      </c>
      <c r="B19622" t="s">
        <v>479</v>
      </c>
      <c r="C19622" t="s">
        <v>505</v>
      </c>
      <c r="D19622" t="s">
        <v>12</v>
      </c>
      <c r="E19622" t="s">
        <v>395</v>
      </c>
      <c r="F19622" s="15">
        <v>45574</v>
      </c>
      <c r="G19622" t="s">
        <v>2508</v>
      </c>
      <c r="H19622" s="16">
        <v>192286.15</v>
      </c>
    </row>
    <row r="19623" spans="1:8" x14ac:dyDescent="0.25">
      <c r="A19623" s="17" t="str">
        <f>A19622</f>
        <v>3000</v>
      </c>
      <c r="B19623" s="17" t="s">
        <v>480</v>
      </c>
      <c r="C19623" s="17"/>
      <c r="D19623" s="17"/>
      <c r="E19623" s="17"/>
      <c r="F19623" s="21"/>
      <c r="G19623" s="17"/>
      <c r="H19623" s="20">
        <f>SUBTOTAL(9,H19622:H19622)</f>
        <v>192286.15</v>
      </c>
    </row>
    <row r="19624" spans="1:8" x14ac:dyDescent="0.25">
      <c r="A19624" t="s">
        <v>394</v>
      </c>
      <c r="B19624" t="s">
        <v>3730</v>
      </c>
      <c r="C19624" t="s">
        <v>3731</v>
      </c>
      <c r="D19624" t="s">
        <v>12</v>
      </c>
      <c r="E19624" t="s">
        <v>395</v>
      </c>
      <c r="F19624" s="15">
        <v>45804</v>
      </c>
      <c r="G19624" t="s">
        <v>6381</v>
      </c>
      <c r="H19624" s="16">
        <v>10520</v>
      </c>
    </row>
    <row r="19625" spans="1:8" x14ac:dyDescent="0.25">
      <c r="A19625" s="17" t="str">
        <f>A19624</f>
        <v>3000</v>
      </c>
      <c r="B19625" s="17" t="s">
        <v>3732</v>
      </c>
      <c r="C19625" s="17"/>
      <c r="D19625" s="17"/>
      <c r="E19625" s="17"/>
      <c r="F19625" s="21"/>
      <c r="G19625" s="17"/>
      <c r="H19625" s="20">
        <f>SUBTOTAL(9,H19624:H19624)</f>
        <v>10520</v>
      </c>
    </row>
    <row r="19626" spans="1:8" x14ac:dyDescent="0.25">
      <c r="A19626" t="s">
        <v>394</v>
      </c>
      <c r="B19626" t="s">
        <v>5945</v>
      </c>
      <c r="C19626" t="s">
        <v>5946</v>
      </c>
      <c r="D19626" t="s">
        <v>30</v>
      </c>
      <c r="E19626" t="s">
        <v>395</v>
      </c>
      <c r="F19626" s="15">
        <v>45800</v>
      </c>
      <c r="G19626" t="s">
        <v>6382</v>
      </c>
      <c r="H19626" s="16">
        <v>1475</v>
      </c>
    </row>
    <row r="19627" spans="1:8" x14ac:dyDescent="0.25">
      <c r="A19627" s="17" t="str">
        <f>A19626</f>
        <v>3000</v>
      </c>
      <c r="B19627" s="17" t="s">
        <v>5948</v>
      </c>
      <c r="C19627" s="17"/>
      <c r="D19627" s="17"/>
      <c r="E19627" s="17"/>
      <c r="F19627" s="21"/>
      <c r="G19627" s="17"/>
      <c r="H19627" s="20">
        <f>SUBTOTAL(9,H19626:H19626)</f>
        <v>1475</v>
      </c>
    </row>
    <row r="19628" spans="1:8" x14ac:dyDescent="0.25">
      <c r="A19628" t="s">
        <v>394</v>
      </c>
      <c r="B19628" t="s">
        <v>2060</v>
      </c>
      <c r="C19628" t="s">
        <v>2061</v>
      </c>
      <c r="D19628" t="s">
        <v>12</v>
      </c>
      <c r="E19628" t="s">
        <v>395</v>
      </c>
      <c r="F19628" s="15">
        <v>45583</v>
      </c>
      <c r="G19628" t="s">
        <v>2509</v>
      </c>
      <c r="H19628" s="16">
        <v>50000</v>
      </c>
    </row>
    <row r="19629" spans="1:8" x14ac:dyDescent="0.25">
      <c r="A19629" s="17" t="str">
        <f>A19628</f>
        <v>3000</v>
      </c>
      <c r="B19629" s="17" t="s">
        <v>2063</v>
      </c>
      <c r="C19629" s="17"/>
      <c r="D19629" s="17"/>
      <c r="E19629" s="17"/>
      <c r="F19629" s="21"/>
      <c r="G19629" s="17"/>
      <c r="H19629" s="20">
        <f>SUBTOTAL(9,H19628:H19628)</f>
        <v>50000</v>
      </c>
    </row>
    <row r="19630" spans="1:8" x14ac:dyDescent="0.25">
      <c r="A19630" t="s">
        <v>394</v>
      </c>
      <c r="B19630" t="s">
        <v>2235</v>
      </c>
      <c r="C19630" t="s">
        <v>2236</v>
      </c>
      <c r="D19630" t="s">
        <v>12</v>
      </c>
      <c r="E19630" t="s">
        <v>395</v>
      </c>
      <c r="F19630" s="15">
        <v>45671</v>
      </c>
      <c r="G19630" t="s">
        <v>4295</v>
      </c>
      <c r="H19630" s="16">
        <v>43924</v>
      </c>
    </row>
    <row r="19631" spans="1:8" x14ac:dyDescent="0.25">
      <c r="A19631" t="s">
        <v>394</v>
      </c>
      <c r="B19631" t="s">
        <v>2235</v>
      </c>
      <c r="C19631" t="s">
        <v>2236</v>
      </c>
      <c r="D19631" t="s">
        <v>12</v>
      </c>
      <c r="E19631" t="s">
        <v>395</v>
      </c>
      <c r="F19631" s="15">
        <v>45777</v>
      </c>
      <c r="G19631" t="s">
        <v>5821</v>
      </c>
      <c r="H19631" s="16">
        <v>23250</v>
      </c>
    </row>
    <row r="19632" spans="1:8" x14ac:dyDescent="0.25">
      <c r="A19632" t="s">
        <v>394</v>
      </c>
      <c r="B19632" t="s">
        <v>2235</v>
      </c>
      <c r="C19632" t="s">
        <v>2236</v>
      </c>
      <c r="D19632" t="s">
        <v>12</v>
      </c>
      <c r="E19632" t="s">
        <v>395</v>
      </c>
      <c r="F19632" s="15">
        <v>45818</v>
      </c>
      <c r="G19632" t="s">
        <v>7171</v>
      </c>
      <c r="H19632" s="16">
        <v>23561</v>
      </c>
    </row>
    <row r="19633" spans="1:8" x14ac:dyDescent="0.25">
      <c r="A19633" t="s">
        <v>394</v>
      </c>
      <c r="B19633" t="s">
        <v>2235</v>
      </c>
      <c r="C19633" t="s">
        <v>2236</v>
      </c>
      <c r="D19633" t="s">
        <v>12</v>
      </c>
      <c r="E19633" t="s">
        <v>395</v>
      </c>
      <c r="F19633" s="15">
        <v>45607</v>
      </c>
      <c r="G19633" t="s">
        <v>3249</v>
      </c>
      <c r="H19633" s="16">
        <v>30725</v>
      </c>
    </row>
    <row r="19634" spans="1:8" x14ac:dyDescent="0.25">
      <c r="A19634" s="17" t="str">
        <f>A19633</f>
        <v>3000</v>
      </c>
      <c r="B19634" s="17" t="s">
        <v>2239</v>
      </c>
      <c r="C19634" s="17"/>
      <c r="D19634" s="17"/>
      <c r="E19634" s="17"/>
      <c r="F19634" s="21"/>
      <c r="G19634" s="17"/>
      <c r="H19634" s="20">
        <f>SUBTOTAL(9,H19630:H19633)</f>
        <v>121460</v>
      </c>
    </row>
    <row r="19635" spans="1:8" x14ac:dyDescent="0.25">
      <c r="A19635" t="s">
        <v>394</v>
      </c>
      <c r="B19635" t="s">
        <v>29</v>
      </c>
      <c r="C19635" t="s">
        <v>493</v>
      </c>
      <c r="D19635" t="s">
        <v>30</v>
      </c>
      <c r="E19635" t="s">
        <v>395</v>
      </c>
      <c r="F19635" s="15">
        <v>45498</v>
      </c>
      <c r="G19635" t="s">
        <v>1199</v>
      </c>
      <c r="H19635" s="16">
        <v>17590</v>
      </c>
    </row>
    <row r="19636" spans="1:8" x14ac:dyDescent="0.25">
      <c r="A19636" t="s">
        <v>394</v>
      </c>
      <c r="B19636" t="s">
        <v>29</v>
      </c>
      <c r="C19636" t="s">
        <v>493</v>
      </c>
      <c r="D19636" t="s">
        <v>30</v>
      </c>
      <c r="E19636" t="s">
        <v>395</v>
      </c>
      <c r="F19636" s="15">
        <v>45516</v>
      </c>
      <c r="G19636" t="s">
        <v>1676</v>
      </c>
      <c r="H19636" s="16">
        <v>36162</v>
      </c>
    </row>
    <row r="19637" spans="1:8" x14ac:dyDescent="0.25">
      <c r="A19637" t="s">
        <v>394</v>
      </c>
      <c r="B19637" t="s">
        <v>29</v>
      </c>
      <c r="C19637" t="s">
        <v>493</v>
      </c>
      <c r="D19637" t="s">
        <v>30</v>
      </c>
      <c r="E19637" t="s">
        <v>395</v>
      </c>
      <c r="F19637" s="15">
        <v>45702</v>
      </c>
      <c r="G19637" t="s">
        <v>4742</v>
      </c>
      <c r="H19637" s="16">
        <v>0.15</v>
      </c>
    </row>
    <row r="19638" spans="1:8" x14ac:dyDescent="0.25">
      <c r="A19638" t="s">
        <v>394</v>
      </c>
      <c r="B19638" t="s">
        <v>29</v>
      </c>
      <c r="C19638" t="s">
        <v>493</v>
      </c>
      <c r="D19638" t="s">
        <v>30</v>
      </c>
      <c r="E19638" t="s">
        <v>395</v>
      </c>
      <c r="F19638" s="15">
        <v>45702</v>
      </c>
      <c r="G19638" t="s">
        <v>4742</v>
      </c>
      <c r="H19638" s="16">
        <v>102536.85</v>
      </c>
    </row>
    <row r="19639" spans="1:8" x14ac:dyDescent="0.25">
      <c r="A19639" t="s">
        <v>394</v>
      </c>
      <c r="B19639" t="s">
        <v>29</v>
      </c>
      <c r="C19639" t="s">
        <v>493</v>
      </c>
      <c r="D19639" t="s">
        <v>30</v>
      </c>
      <c r="E19639" t="s">
        <v>395</v>
      </c>
      <c r="F19639" s="15">
        <v>45735</v>
      </c>
      <c r="G19639" t="s">
        <v>5158</v>
      </c>
      <c r="H19639" s="16">
        <v>22837.46</v>
      </c>
    </row>
    <row r="19640" spans="1:8" x14ac:dyDescent="0.25">
      <c r="A19640" t="s">
        <v>394</v>
      </c>
      <c r="B19640" t="s">
        <v>29</v>
      </c>
      <c r="C19640" t="s">
        <v>493</v>
      </c>
      <c r="D19640" t="s">
        <v>30</v>
      </c>
      <c r="E19640" t="s">
        <v>395</v>
      </c>
      <c r="F19640" s="15">
        <v>45756</v>
      </c>
      <c r="G19640" t="s">
        <v>5822</v>
      </c>
      <c r="H19640" s="16">
        <v>22268.27</v>
      </c>
    </row>
    <row r="19641" spans="1:8" x14ac:dyDescent="0.25">
      <c r="A19641" t="s">
        <v>394</v>
      </c>
      <c r="B19641" t="s">
        <v>29</v>
      </c>
      <c r="C19641" t="s">
        <v>493</v>
      </c>
      <c r="D19641" t="s">
        <v>30</v>
      </c>
      <c r="E19641" t="s">
        <v>395</v>
      </c>
      <c r="F19641" s="15">
        <v>45791</v>
      </c>
      <c r="G19641" t="s">
        <v>6383</v>
      </c>
      <c r="H19641" s="16">
        <v>22607.89</v>
      </c>
    </row>
    <row r="19642" spans="1:8" x14ac:dyDescent="0.25">
      <c r="A19642" s="17" t="str">
        <f>A19641</f>
        <v>3000</v>
      </c>
      <c r="B19642" s="17" t="s">
        <v>31</v>
      </c>
      <c r="C19642" s="17"/>
      <c r="D19642" s="17"/>
      <c r="E19642" s="17"/>
      <c r="F19642" s="21"/>
      <c r="G19642" s="17"/>
      <c r="H19642" s="20">
        <f>SUBTOTAL(9,H19635:H19641)</f>
        <v>224002.62</v>
      </c>
    </row>
    <row r="19643" spans="1:8" x14ac:dyDescent="0.25">
      <c r="A19643" t="s">
        <v>394</v>
      </c>
      <c r="B19643" t="s">
        <v>32</v>
      </c>
      <c r="C19643" t="s">
        <v>494</v>
      </c>
      <c r="D19643" t="s">
        <v>30</v>
      </c>
      <c r="E19643" t="s">
        <v>395</v>
      </c>
      <c r="F19643" s="15">
        <v>45498</v>
      </c>
      <c r="G19643" t="s">
        <v>1199</v>
      </c>
      <c r="H19643" s="16">
        <v>60252</v>
      </c>
    </row>
    <row r="19644" spans="1:8" x14ac:dyDescent="0.25">
      <c r="A19644" t="s">
        <v>394</v>
      </c>
      <c r="B19644" t="s">
        <v>32</v>
      </c>
      <c r="C19644" t="s">
        <v>494</v>
      </c>
      <c r="D19644" t="s">
        <v>30</v>
      </c>
      <c r="E19644" t="s">
        <v>395</v>
      </c>
      <c r="F19644" s="15">
        <v>45554</v>
      </c>
      <c r="G19644" t="s">
        <v>1976</v>
      </c>
      <c r="H19644" s="16">
        <v>94014</v>
      </c>
    </row>
    <row r="19645" spans="1:8" x14ac:dyDescent="0.25">
      <c r="A19645" t="s">
        <v>394</v>
      </c>
      <c r="B19645" t="s">
        <v>32</v>
      </c>
      <c r="C19645" t="s">
        <v>494</v>
      </c>
      <c r="D19645" t="s">
        <v>30</v>
      </c>
      <c r="E19645" t="s">
        <v>395</v>
      </c>
      <c r="F19645" s="15">
        <v>45579</v>
      </c>
      <c r="G19645" t="s">
        <v>2510</v>
      </c>
      <c r="H19645" s="16">
        <v>63898</v>
      </c>
    </row>
    <row r="19646" spans="1:8" x14ac:dyDescent="0.25">
      <c r="A19646" t="s">
        <v>394</v>
      </c>
      <c r="B19646" t="s">
        <v>32</v>
      </c>
      <c r="C19646" t="s">
        <v>494</v>
      </c>
      <c r="D19646" t="s">
        <v>30</v>
      </c>
      <c r="E19646" t="s">
        <v>395</v>
      </c>
      <c r="F19646" s="15">
        <v>45659</v>
      </c>
      <c r="G19646" t="s">
        <v>4296</v>
      </c>
      <c r="H19646" s="16">
        <v>64994</v>
      </c>
    </row>
    <row r="19647" spans="1:8" x14ac:dyDescent="0.25">
      <c r="A19647" t="s">
        <v>394</v>
      </c>
      <c r="B19647" t="s">
        <v>32</v>
      </c>
      <c r="C19647" t="s">
        <v>494</v>
      </c>
      <c r="D19647" t="s">
        <v>30</v>
      </c>
      <c r="E19647" t="s">
        <v>395</v>
      </c>
      <c r="F19647" s="15">
        <v>45667</v>
      </c>
      <c r="G19647" t="s">
        <v>4293</v>
      </c>
      <c r="H19647" s="16">
        <v>58503</v>
      </c>
    </row>
    <row r="19648" spans="1:8" x14ac:dyDescent="0.25">
      <c r="A19648" t="s">
        <v>394</v>
      </c>
      <c r="B19648" t="s">
        <v>32</v>
      </c>
      <c r="C19648" t="s">
        <v>494</v>
      </c>
      <c r="D19648" t="s">
        <v>30</v>
      </c>
      <c r="E19648" t="s">
        <v>395</v>
      </c>
      <c r="F19648" s="15">
        <v>45712</v>
      </c>
      <c r="G19648" t="s">
        <v>4743</v>
      </c>
      <c r="H19648" s="16">
        <v>62004</v>
      </c>
    </row>
    <row r="19649" spans="1:8" x14ac:dyDescent="0.25">
      <c r="A19649" t="s">
        <v>394</v>
      </c>
      <c r="B19649" t="s">
        <v>32</v>
      </c>
      <c r="C19649" t="s">
        <v>494</v>
      </c>
      <c r="D19649" t="s">
        <v>30</v>
      </c>
      <c r="E19649" t="s">
        <v>395</v>
      </c>
      <c r="F19649" s="15">
        <v>45735</v>
      </c>
      <c r="G19649" t="s">
        <v>5158</v>
      </c>
      <c r="H19649" s="16">
        <v>62004</v>
      </c>
    </row>
    <row r="19650" spans="1:8" x14ac:dyDescent="0.25">
      <c r="A19650" t="s">
        <v>394</v>
      </c>
      <c r="B19650" t="s">
        <v>32</v>
      </c>
      <c r="C19650" t="s">
        <v>494</v>
      </c>
      <c r="D19650" t="s">
        <v>30</v>
      </c>
      <c r="E19650" t="s">
        <v>395</v>
      </c>
      <c r="F19650" s="15">
        <v>45769</v>
      </c>
      <c r="G19650" t="s">
        <v>5823</v>
      </c>
      <c r="H19650" s="16">
        <v>62003</v>
      </c>
    </row>
    <row r="19651" spans="1:8" x14ac:dyDescent="0.25">
      <c r="A19651" t="s">
        <v>394</v>
      </c>
      <c r="B19651" t="s">
        <v>32</v>
      </c>
      <c r="C19651" t="s">
        <v>494</v>
      </c>
      <c r="D19651" t="s">
        <v>30</v>
      </c>
      <c r="E19651" t="s">
        <v>395</v>
      </c>
      <c r="F19651" s="15">
        <v>45824</v>
      </c>
      <c r="G19651" t="s">
        <v>7172</v>
      </c>
      <c r="H19651" s="16">
        <v>62003</v>
      </c>
    </row>
    <row r="19652" spans="1:8" x14ac:dyDescent="0.25">
      <c r="A19652" t="s">
        <v>394</v>
      </c>
      <c r="B19652" t="s">
        <v>32</v>
      </c>
      <c r="C19652" t="s">
        <v>494</v>
      </c>
      <c r="D19652" t="s">
        <v>30</v>
      </c>
      <c r="E19652" t="s">
        <v>395</v>
      </c>
      <c r="F19652" s="15">
        <v>45616</v>
      </c>
      <c r="G19652" t="s">
        <v>3250</v>
      </c>
      <c r="H19652" s="16">
        <v>62208</v>
      </c>
    </row>
    <row r="19653" spans="1:8" x14ac:dyDescent="0.25">
      <c r="A19653" s="17" t="str">
        <f>A19652</f>
        <v>3000</v>
      </c>
      <c r="B19653" s="17" t="s">
        <v>33</v>
      </c>
      <c r="C19653" s="17"/>
      <c r="D19653" s="17"/>
      <c r="E19653" s="17"/>
      <c r="F19653" s="21"/>
      <c r="G19653" s="17"/>
      <c r="H19653" s="20">
        <f>SUBTOTAL(9,H19643:H19652)</f>
        <v>651883</v>
      </c>
    </row>
    <row r="19654" spans="1:8" x14ac:dyDescent="0.25">
      <c r="A19654" t="s">
        <v>394</v>
      </c>
      <c r="B19654" t="s">
        <v>34</v>
      </c>
      <c r="C19654" t="s">
        <v>495</v>
      </c>
      <c r="D19654" t="s">
        <v>30</v>
      </c>
      <c r="E19654" t="s">
        <v>395</v>
      </c>
      <c r="F19654" s="15">
        <v>45498</v>
      </c>
      <c r="G19654" t="s">
        <v>1199</v>
      </c>
      <c r="H19654" s="16">
        <v>1817</v>
      </c>
    </row>
    <row r="19655" spans="1:8" x14ac:dyDescent="0.25">
      <c r="A19655" t="s">
        <v>394</v>
      </c>
      <c r="B19655" t="s">
        <v>34</v>
      </c>
      <c r="C19655" t="s">
        <v>495</v>
      </c>
      <c r="D19655" t="s">
        <v>30</v>
      </c>
      <c r="E19655" t="s">
        <v>395</v>
      </c>
      <c r="F19655" s="15">
        <v>45554</v>
      </c>
      <c r="G19655" t="s">
        <v>1976</v>
      </c>
      <c r="H19655" s="16">
        <v>573</v>
      </c>
    </row>
    <row r="19656" spans="1:8" x14ac:dyDescent="0.25">
      <c r="A19656" t="s">
        <v>394</v>
      </c>
      <c r="B19656" t="s">
        <v>34</v>
      </c>
      <c r="C19656" t="s">
        <v>495</v>
      </c>
      <c r="D19656" t="s">
        <v>30</v>
      </c>
      <c r="E19656" t="s">
        <v>395</v>
      </c>
      <c r="F19656" s="15">
        <v>45579</v>
      </c>
      <c r="G19656" t="s">
        <v>2510</v>
      </c>
      <c r="H19656" s="16">
        <v>1955</v>
      </c>
    </row>
    <row r="19657" spans="1:8" x14ac:dyDescent="0.25">
      <c r="A19657" t="s">
        <v>394</v>
      </c>
      <c r="B19657" t="s">
        <v>34</v>
      </c>
      <c r="C19657" t="s">
        <v>495</v>
      </c>
      <c r="D19657" t="s">
        <v>30</v>
      </c>
      <c r="E19657" t="s">
        <v>395</v>
      </c>
      <c r="F19657" s="15">
        <v>45659</v>
      </c>
      <c r="G19657" t="s">
        <v>4296</v>
      </c>
      <c r="H19657" s="16">
        <v>1013</v>
      </c>
    </row>
    <row r="19658" spans="1:8" x14ac:dyDescent="0.25">
      <c r="A19658" t="s">
        <v>394</v>
      </c>
      <c r="B19658" t="s">
        <v>34</v>
      </c>
      <c r="C19658" t="s">
        <v>495</v>
      </c>
      <c r="D19658" t="s">
        <v>30</v>
      </c>
      <c r="E19658" t="s">
        <v>395</v>
      </c>
      <c r="F19658" s="15">
        <v>45659</v>
      </c>
      <c r="G19658" t="s">
        <v>4296</v>
      </c>
      <c r="H19658" s="16">
        <v>941</v>
      </c>
    </row>
    <row r="19659" spans="1:8" x14ac:dyDescent="0.25">
      <c r="A19659" t="s">
        <v>394</v>
      </c>
      <c r="B19659" t="s">
        <v>34</v>
      </c>
      <c r="C19659" t="s">
        <v>495</v>
      </c>
      <c r="D19659" t="s">
        <v>30</v>
      </c>
      <c r="E19659" t="s">
        <v>395</v>
      </c>
      <c r="F19659" s="15">
        <v>45712</v>
      </c>
      <c r="G19659" t="s">
        <v>4743</v>
      </c>
      <c r="H19659" s="16">
        <v>377</v>
      </c>
    </row>
    <row r="19660" spans="1:8" x14ac:dyDescent="0.25">
      <c r="A19660" t="s">
        <v>394</v>
      </c>
      <c r="B19660" t="s">
        <v>34</v>
      </c>
      <c r="C19660" t="s">
        <v>495</v>
      </c>
      <c r="D19660" t="s">
        <v>30</v>
      </c>
      <c r="E19660" t="s">
        <v>395</v>
      </c>
      <c r="F19660" s="15">
        <v>45735</v>
      </c>
      <c r="G19660" t="s">
        <v>5158</v>
      </c>
      <c r="H19660" s="16">
        <v>1264</v>
      </c>
    </row>
    <row r="19661" spans="1:8" x14ac:dyDescent="0.25">
      <c r="A19661" t="s">
        <v>394</v>
      </c>
      <c r="B19661" t="s">
        <v>34</v>
      </c>
      <c r="C19661" t="s">
        <v>495</v>
      </c>
      <c r="D19661" t="s">
        <v>30</v>
      </c>
      <c r="E19661" t="s">
        <v>395</v>
      </c>
      <c r="F19661" s="15">
        <v>45769</v>
      </c>
      <c r="G19661" t="s">
        <v>5823</v>
      </c>
      <c r="H19661" s="16">
        <v>1264</v>
      </c>
    </row>
    <row r="19662" spans="1:8" x14ac:dyDescent="0.25">
      <c r="A19662" t="s">
        <v>394</v>
      </c>
      <c r="B19662" t="s">
        <v>34</v>
      </c>
      <c r="C19662" t="s">
        <v>495</v>
      </c>
      <c r="D19662" t="s">
        <v>30</v>
      </c>
      <c r="E19662" t="s">
        <v>395</v>
      </c>
      <c r="F19662" s="15">
        <v>45824</v>
      </c>
      <c r="G19662" t="s">
        <v>7172</v>
      </c>
      <c r="H19662" s="16">
        <v>1264</v>
      </c>
    </row>
    <row r="19663" spans="1:8" x14ac:dyDescent="0.25">
      <c r="A19663" t="s">
        <v>394</v>
      </c>
      <c r="B19663" t="s">
        <v>34</v>
      </c>
      <c r="C19663" t="s">
        <v>495</v>
      </c>
      <c r="D19663" t="s">
        <v>30</v>
      </c>
      <c r="E19663" t="s">
        <v>395</v>
      </c>
      <c r="F19663" s="15">
        <v>45616</v>
      </c>
      <c r="G19663" t="s">
        <v>3250</v>
      </c>
      <c r="H19663" s="16">
        <v>1953</v>
      </c>
    </row>
    <row r="19664" spans="1:8" x14ac:dyDescent="0.25">
      <c r="A19664" s="17" t="str">
        <f>A19663</f>
        <v>3000</v>
      </c>
      <c r="B19664" s="17" t="s">
        <v>35</v>
      </c>
      <c r="C19664" s="17"/>
      <c r="D19664" s="17"/>
      <c r="E19664" s="17"/>
      <c r="F19664" s="21"/>
      <c r="G19664" s="17"/>
      <c r="H19664" s="20">
        <f>SUBTOTAL(9,H19654:H19663)</f>
        <v>12421</v>
      </c>
    </row>
    <row r="19665" spans="1:8" x14ac:dyDescent="0.25">
      <c r="A19665" t="s">
        <v>394</v>
      </c>
      <c r="B19665" t="s">
        <v>36</v>
      </c>
      <c r="C19665" t="s">
        <v>496</v>
      </c>
      <c r="D19665" t="s">
        <v>30</v>
      </c>
      <c r="E19665" t="s">
        <v>395</v>
      </c>
      <c r="F19665" s="15">
        <v>45498</v>
      </c>
      <c r="G19665" t="s">
        <v>1199</v>
      </c>
      <c r="H19665" s="16">
        <v>7636</v>
      </c>
    </row>
    <row r="19666" spans="1:8" x14ac:dyDescent="0.25">
      <c r="A19666" t="s">
        <v>394</v>
      </c>
      <c r="B19666" t="s">
        <v>36</v>
      </c>
      <c r="C19666" t="s">
        <v>496</v>
      </c>
      <c r="D19666" t="s">
        <v>30</v>
      </c>
      <c r="E19666" t="s">
        <v>395</v>
      </c>
      <c r="F19666" s="15">
        <v>45516</v>
      </c>
      <c r="G19666" t="s">
        <v>1676</v>
      </c>
      <c r="H19666" s="16">
        <v>7226</v>
      </c>
    </row>
    <row r="19667" spans="1:8" x14ac:dyDescent="0.25">
      <c r="A19667" t="s">
        <v>394</v>
      </c>
      <c r="B19667" t="s">
        <v>36</v>
      </c>
      <c r="C19667" t="s">
        <v>496</v>
      </c>
      <c r="D19667" t="s">
        <v>30</v>
      </c>
      <c r="E19667" t="s">
        <v>395</v>
      </c>
      <c r="F19667" s="15">
        <v>45702</v>
      </c>
      <c r="G19667" t="s">
        <v>4742</v>
      </c>
      <c r="H19667" s="16">
        <v>41501.870000000003</v>
      </c>
    </row>
    <row r="19668" spans="1:8" x14ac:dyDescent="0.25">
      <c r="A19668" t="s">
        <v>394</v>
      </c>
      <c r="B19668" t="s">
        <v>36</v>
      </c>
      <c r="C19668" t="s">
        <v>496</v>
      </c>
      <c r="D19668" t="s">
        <v>30</v>
      </c>
      <c r="E19668" t="s">
        <v>395</v>
      </c>
      <c r="F19668" s="15">
        <v>45756</v>
      </c>
      <c r="G19668" t="s">
        <v>5822</v>
      </c>
      <c r="H19668" s="16">
        <v>8120.03</v>
      </c>
    </row>
    <row r="19669" spans="1:8" x14ac:dyDescent="0.25">
      <c r="A19669" t="s">
        <v>394</v>
      </c>
      <c r="B19669" t="s">
        <v>36</v>
      </c>
      <c r="C19669" t="s">
        <v>496</v>
      </c>
      <c r="D19669" t="s">
        <v>30</v>
      </c>
      <c r="E19669" t="s">
        <v>395</v>
      </c>
      <c r="F19669" s="15">
        <v>45791</v>
      </c>
      <c r="G19669" t="s">
        <v>6383</v>
      </c>
      <c r="H19669" s="16">
        <v>12316.3</v>
      </c>
    </row>
    <row r="19670" spans="1:8" x14ac:dyDescent="0.25">
      <c r="A19670" s="17" t="str">
        <f>A19669</f>
        <v>3000</v>
      </c>
      <c r="B19670" s="17" t="s">
        <v>37</v>
      </c>
      <c r="C19670" s="17"/>
      <c r="D19670" s="17"/>
      <c r="E19670" s="17"/>
      <c r="F19670" s="21"/>
      <c r="G19670" s="17"/>
      <c r="H19670" s="20">
        <f>SUBTOTAL(9,H19665:H19669)</f>
        <v>76800.2</v>
      </c>
    </row>
    <row r="19671" spans="1:8" x14ac:dyDescent="0.25">
      <c r="A19671" t="s">
        <v>394</v>
      </c>
      <c r="B19671" t="s">
        <v>38</v>
      </c>
      <c r="C19671" t="s">
        <v>497</v>
      </c>
      <c r="D19671" t="s">
        <v>30</v>
      </c>
      <c r="E19671" t="s">
        <v>395</v>
      </c>
      <c r="F19671" s="15">
        <v>45498</v>
      </c>
      <c r="G19671" t="s">
        <v>1199</v>
      </c>
      <c r="H19671" s="16">
        <v>4271</v>
      </c>
    </row>
    <row r="19672" spans="1:8" x14ac:dyDescent="0.25">
      <c r="A19672" t="s">
        <v>394</v>
      </c>
      <c r="B19672" t="s">
        <v>38</v>
      </c>
      <c r="C19672" t="s">
        <v>497</v>
      </c>
      <c r="D19672" t="s">
        <v>30</v>
      </c>
      <c r="E19672" t="s">
        <v>395</v>
      </c>
      <c r="F19672" s="15">
        <v>45516</v>
      </c>
      <c r="G19672" t="s">
        <v>1676</v>
      </c>
      <c r="H19672" s="16">
        <v>8543</v>
      </c>
    </row>
    <row r="19673" spans="1:8" x14ac:dyDescent="0.25">
      <c r="A19673" t="s">
        <v>394</v>
      </c>
      <c r="B19673" t="s">
        <v>38</v>
      </c>
      <c r="C19673" t="s">
        <v>497</v>
      </c>
      <c r="D19673" t="s">
        <v>30</v>
      </c>
      <c r="E19673" t="s">
        <v>395</v>
      </c>
      <c r="F19673" s="15">
        <v>45702</v>
      </c>
      <c r="G19673" t="s">
        <v>4742</v>
      </c>
      <c r="H19673" s="16">
        <v>8315</v>
      </c>
    </row>
    <row r="19674" spans="1:8" x14ac:dyDescent="0.25">
      <c r="A19674" t="s">
        <v>394</v>
      </c>
      <c r="B19674" t="s">
        <v>38</v>
      </c>
      <c r="C19674" t="s">
        <v>497</v>
      </c>
      <c r="D19674" t="s">
        <v>30</v>
      </c>
      <c r="E19674" t="s">
        <v>395</v>
      </c>
      <c r="F19674" s="15">
        <v>45702</v>
      </c>
      <c r="G19674" t="s">
        <v>4742</v>
      </c>
      <c r="H19674" s="16">
        <v>17729.810000000001</v>
      </c>
    </row>
    <row r="19675" spans="1:8" x14ac:dyDescent="0.25">
      <c r="A19675" t="s">
        <v>394</v>
      </c>
      <c r="B19675" t="s">
        <v>38</v>
      </c>
      <c r="C19675" t="s">
        <v>497</v>
      </c>
      <c r="D19675" t="s">
        <v>30</v>
      </c>
      <c r="E19675" t="s">
        <v>395</v>
      </c>
      <c r="F19675" s="15">
        <v>45735</v>
      </c>
      <c r="G19675" t="s">
        <v>5158</v>
      </c>
      <c r="H19675" s="16">
        <v>4957.8999999999996</v>
      </c>
    </row>
    <row r="19676" spans="1:8" x14ac:dyDescent="0.25">
      <c r="A19676" t="s">
        <v>394</v>
      </c>
      <c r="B19676" t="s">
        <v>38</v>
      </c>
      <c r="C19676" t="s">
        <v>497</v>
      </c>
      <c r="D19676" t="s">
        <v>30</v>
      </c>
      <c r="E19676" t="s">
        <v>395</v>
      </c>
      <c r="F19676" s="15">
        <v>45756</v>
      </c>
      <c r="G19676" t="s">
        <v>5822</v>
      </c>
      <c r="H19676" s="16">
        <v>4957.8999999999996</v>
      </c>
    </row>
    <row r="19677" spans="1:8" x14ac:dyDescent="0.25">
      <c r="A19677" s="17" t="str">
        <f>A19676</f>
        <v>3000</v>
      </c>
      <c r="B19677" s="17" t="s">
        <v>39</v>
      </c>
      <c r="C19677" s="17"/>
      <c r="D19677" s="17"/>
      <c r="E19677" s="17"/>
      <c r="F19677" s="21"/>
      <c r="G19677" s="17"/>
      <c r="H19677" s="20">
        <f>SUBTOTAL(9,H19671:H19676)</f>
        <v>48774.61</v>
      </c>
    </row>
    <row r="19678" spans="1:8" x14ac:dyDescent="0.25">
      <c r="A19678" t="s">
        <v>394</v>
      </c>
      <c r="B19678" t="s">
        <v>40</v>
      </c>
      <c r="C19678" t="s">
        <v>498</v>
      </c>
      <c r="D19678" t="s">
        <v>30</v>
      </c>
      <c r="E19678" t="s">
        <v>395</v>
      </c>
      <c r="F19678" s="15">
        <v>45498</v>
      </c>
      <c r="G19678" t="s">
        <v>1199</v>
      </c>
      <c r="H19678" s="16">
        <v>5370</v>
      </c>
    </row>
    <row r="19679" spans="1:8" x14ac:dyDescent="0.25">
      <c r="A19679" t="s">
        <v>394</v>
      </c>
      <c r="B19679" t="s">
        <v>40</v>
      </c>
      <c r="C19679" t="s">
        <v>498</v>
      </c>
      <c r="D19679" t="s">
        <v>30</v>
      </c>
      <c r="E19679" t="s">
        <v>395</v>
      </c>
      <c r="F19679" s="15">
        <v>45524</v>
      </c>
      <c r="G19679" t="s">
        <v>1677</v>
      </c>
      <c r="H19679" s="16">
        <v>5168</v>
      </c>
    </row>
    <row r="19680" spans="1:8" x14ac:dyDescent="0.25">
      <c r="A19680" t="s">
        <v>394</v>
      </c>
      <c r="B19680" t="s">
        <v>40</v>
      </c>
      <c r="C19680" t="s">
        <v>498</v>
      </c>
      <c r="D19680" t="s">
        <v>30</v>
      </c>
      <c r="E19680" t="s">
        <v>395</v>
      </c>
      <c r="F19680" s="15">
        <v>45559</v>
      </c>
      <c r="G19680" t="s">
        <v>1977</v>
      </c>
      <c r="H19680" s="16">
        <v>3631.84</v>
      </c>
    </row>
    <row r="19681" spans="1:8" x14ac:dyDescent="0.25">
      <c r="A19681" t="s">
        <v>394</v>
      </c>
      <c r="B19681" t="s">
        <v>40</v>
      </c>
      <c r="C19681" t="s">
        <v>498</v>
      </c>
      <c r="D19681" t="s">
        <v>30</v>
      </c>
      <c r="E19681" t="s">
        <v>395</v>
      </c>
      <c r="F19681" s="15">
        <v>45574</v>
      </c>
      <c r="G19681" t="s">
        <v>2508</v>
      </c>
      <c r="H19681" s="16">
        <v>4682</v>
      </c>
    </row>
    <row r="19682" spans="1:8" x14ac:dyDescent="0.25">
      <c r="A19682" t="s">
        <v>394</v>
      </c>
      <c r="B19682" t="s">
        <v>40</v>
      </c>
      <c r="C19682" t="s">
        <v>498</v>
      </c>
      <c r="D19682" t="s">
        <v>30</v>
      </c>
      <c r="E19682" t="s">
        <v>395</v>
      </c>
      <c r="F19682" s="15">
        <v>45664</v>
      </c>
      <c r="G19682" t="s">
        <v>4294</v>
      </c>
      <c r="H19682" s="16">
        <v>10499.47</v>
      </c>
    </row>
    <row r="19683" spans="1:8" x14ac:dyDescent="0.25">
      <c r="A19683" t="s">
        <v>394</v>
      </c>
      <c r="B19683" t="s">
        <v>40</v>
      </c>
      <c r="C19683" t="s">
        <v>498</v>
      </c>
      <c r="D19683" t="s">
        <v>30</v>
      </c>
      <c r="E19683" t="s">
        <v>395</v>
      </c>
      <c r="F19683" s="15">
        <v>45610</v>
      </c>
      <c r="G19683" t="s">
        <v>3251</v>
      </c>
      <c r="H19683" s="16">
        <v>24083</v>
      </c>
    </row>
    <row r="19684" spans="1:8" x14ac:dyDescent="0.25">
      <c r="A19684" s="17" t="str">
        <f>A19683</f>
        <v>3000</v>
      </c>
      <c r="B19684" s="17" t="s">
        <v>41</v>
      </c>
      <c r="C19684" s="17"/>
      <c r="D19684" s="17"/>
      <c r="E19684" s="17"/>
      <c r="F19684" s="21"/>
      <c r="G19684" s="17"/>
      <c r="H19684" s="20">
        <f>SUBTOTAL(9,H19678:H19683)</f>
        <v>53434.31</v>
      </c>
    </row>
    <row r="19685" spans="1:8" x14ac:dyDescent="0.25">
      <c r="A19685" t="s">
        <v>394</v>
      </c>
      <c r="B19685" t="s">
        <v>44</v>
      </c>
      <c r="C19685" t="s">
        <v>500</v>
      </c>
      <c r="D19685" t="s">
        <v>30</v>
      </c>
      <c r="E19685" t="s">
        <v>395</v>
      </c>
      <c r="F19685" s="15">
        <v>45702</v>
      </c>
      <c r="G19685" t="s">
        <v>4742</v>
      </c>
      <c r="H19685" s="16">
        <v>9951.7099999999991</v>
      </c>
    </row>
    <row r="19686" spans="1:8" x14ac:dyDescent="0.25">
      <c r="A19686" t="s">
        <v>394</v>
      </c>
      <c r="B19686" t="s">
        <v>44</v>
      </c>
      <c r="C19686" t="s">
        <v>500</v>
      </c>
      <c r="D19686" t="s">
        <v>30</v>
      </c>
      <c r="E19686" t="s">
        <v>395</v>
      </c>
      <c r="F19686" s="15">
        <v>45735</v>
      </c>
      <c r="G19686" t="s">
        <v>5158</v>
      </c>
      <c r="H19686" s="16">
        <v>1910.18</v>
      </c>
    </row>
    <row r="19687" spans="1:8" x14ac:dyDescent="0.25">
      <c r="A19687" t="s">
        <v>394</v>
      </c>
      <c r="B19687" t="s">
        <v>44</v>
      </c>
      <c r="C19687" t="s">
        <v>500</v>
      </c>
      <c r="D19687" t="s">
        <v>30</v>
      </c>
      <c r="E19687" t="s">
        <v>395</v>
      </c>
      <c r="F19687" s="15">
        <v>45756</v>
      </c>
      <c r="G19687" t="s">
        <v>5822</v>
      </c>
      <c r="H19687" s="16">
        <v>1910.18</v>
      </c>
    </row>
    <row r="19688" spans="1:8" x14ac:dyDescent="0.25">
      <c r="A19688" t="s">
        <v>394</v>
      </c>
      <c r="B19688" t="s">
        <v>44</v>
      </c>
      <c r="C19688" t="s">
        <v>500</v>
      </c>
      <c r="D19688" t="s">
        <v>30</v>
      </c>
      <c r="E19688" t="s">
        <v>395</v>
      </c>
      <c r="F19688" s="15">
        <v>45791</v>
      </c>
      <c r="G19688" t="s">
        <v>6383</v>
      </c>
      <c r="H19688" s="16">
        <v>1910.18</v>
      </c>
    </row>
    <row r="19689" spans="1:8" x14ac:dyDescent="0.25">
      <c r="A19689" s="17" t="str">
        <f>A19688</f>
        <v>3000</v>
      </c>
      <c r="B19689" s="17" t="s">
        <v>45</v>
      </c>
      <c r="C19689" s="17"/>
      <c r="D19689" s="17"/>
      <c r="E19689" s="17"/>
      <c r="F19689" s="21"/>
      <c r="G19689" s="17"/>
      <c r="H19689" s="20">
        <f>SUBTOTAL(9,H19685:H19688)</f>
        <v>15682.25</v>
      </c>
    </row>
    <row r="19690" spans="1:8" x14ac:dyDescent="0.25">
      <c r="A19690" t="s">
        <v>394</v>
      </c>
      <c r="B19690" t="s">
        <v>46</v>
      </c>
      <c r="C19690" t="s">
        <v>501</v>
      </c>
      <c r="D19690" t="s">
        <v>30</v>
      </c>
      <c r="E19690" t="s">
        <v>395</v>
      </c>
      <c r="F19690" s="15">
        <v>45498</v>
      </c>
      <c r="G19690" t="s">
        <v>1199</v>
      </c>
      <c r="H19690" s="16">
        <v>10935</v>
      </c>
    </row>
    <row r="19691" spans="1:8" x14ac:dyDescent="0.25">
      <c r="A19691" t="s">
        <v>394</v>
      </c>
      <c r="B19691" t="s">
        <v>46</v>
      </c>
      <c r="C19691" t="s">
        <v>501</v>
      </c>
      <c r="D19691" t="s">
        <v>30</v>
      </c>
      <c r="E19691" t="s">
        <v>395</v>
      </c>
      <c r="F19691" s="15">
        <v>45531</v>
      </c>
      <c r="G19691" t="s">
        <v>1675</v>
      </c>
      <c r="H19691" s="16">
        <v>14968</v>
      </c>
    </row>
    <row r="19692" spans="1:8" x14ac:dyDescent="0.25">
      <c r="A19692" t="s">
        <v>394</v>
      </c>
      <c r="B19692" t="s">
        <v>46</v>
      </c>
      <c r="C19692" t="s">
        <v>501</v>
      </c>
      <c r="D19692" t="s">
        <v>30</v>
      </c>
      <c r="E19692" t="s">
        <v>395</v>
      </c>
      <c r="F19692" s="15">
        <v>45531</v>
      </c>
      <c r="G19692" t="s">
        <v>1675</v>
      </c>
      <c r="H19692" s="16">
        <v>12826</v>
      </c>
    </row>
    <row r="19693" spans="1:8" x14ac:dyDescent="0.25">
      <c r="A19693" t="s">
        <v>394</v>
      </c>
      <c r="B19693" t="s">
        <v>46</v>
      </c>
      <c r="C19693" t="s">
        <v>501</v>
      </c>
      <c r="D19693" t="s">
        <v>30</v>
      </c>
      <c r="E19693" t="s">
        <v>395</v>
      </c>
      <c r="F19693" s="15">
        <v>45583</v>
      </c>
      <c r="G19693" t="s">
        <v>2509</v>
      </c>
      <c r="H19693" s="16">
        <v>11929.91</v>
      </c>
    </row>
    <row r="19694" spans="1:8" x14ac:dyDescent="0.25">
      <c r="A19694" t="s">
        <v>394</v>
      </c>
      <c r="B19694" t="s">
        <v>46</v>
      </c>
      <c r="C19694" t="s">
        <v>501</v>
      </c>
      <c r="D19694" t="s">
        <v>30</v>
      </c>
      <c r="E19694" t="s">
        <v>395</v>
      </c>
      <c r="F19694" s="15">
        <v>45616</v>
      </c>
      <c r="G19694" t="s">
        <v>3250</v>
      </c>
      <c r="H19694" s="16">
        <v>45605.09</v>
      </c>
    </row>
    <row r="19695" spans="1:8" x14ac:dyDescent="0.25">
      <c r="A19695" s="17" t="str">
        <f>A19694</f>
        <v>3000</v>
      </c>
      <c r="B19695" s="17" t="s">
        <v>47</v>
      </c>
      <c r="C19695" s="17"/>
      <c r="D19695" s="17"/>
      <c r="E19695" s="17"/>
      <c r="F19695" s="21"/>
      <c r="G19695" s="17"/>
      <c r="H19695" s="20">
        <f>SUBTOTAL(9,H19690:H19694)</f>
        <v>96264</v>
      </c>
    </row>
    <row r="19696" spans="1:8" x14ac:dyDescent="0.25">
      <c r="A19696" t="s">
        <v>394</v>
      </c>
      <c r="B19696" t="s">
        <v>191</v>
      </c>
      <c r="C19696" t="s">
        <v>504</v>
      </c>
      <c r="D19696" t="s">
        <v>30</v>
      </c>
      <c r="E19696" t="s">
        <v>395</v>
      </c>
      <c r="F19696" s="15">
        <v>45498</v>
      </c>
      <c r="G19696" t="s">
        <v>1199</v>
      </c>
      <c r="H19696" s="16">
        <v>35762</v>
      </c>
    </row>
    <row r="19697" spans="1:8" x14ac:dyDescent="0.25">
      <c r="A19697" t="s">
        <v>394</v>
      </c>
      <c r="B19697" t="s">
        <v>191</v>
      </c>
      <c r="C19697" t="s">
        <v>504</v>
      </c>
      <c r="D19697" t="s">
        <v>30</v>
      </c>
      <c r="E19697" t="s">
        <v>395</v>
      </c>
      <c r="F19697" s="15">
        <v>45616</v>
      </c>
      <c r="G19697" t="s">
        <v>3250</v>
      </c>
      <c r="H19697" s="16">
        <v>59485</v>
      </c>
    </row>
    <row r="19698" spans="1:8" x14ac:dyDescent="0.25">
      <c r="A19698" s="17" t="str">
        <f>A19697</f>
        <v>3000</v>
      </c>
      <c r="B19698" s="17" t="s">
        <v>192</v>
      </c>
      <c r="C19698" s="17"/>
      <c r="D19698" s="17"/>
      <c r="E19698" s="17"/>
      <c r="F19698" s="21"/>
      <c r="G19698" s="17"/>
      <c r="H19698" s="20">
        <f>SUBTOTAL(9,H19696:H19697)</f>
        <v>95247</v>
      </c>
    </row>
    <row r="19699" spans="1:8" x14ac:dyDescent="0.25">
      <c r="A19699" t="s">
        <v>394</v>
      </c>
      <c r="B19699" t="s">
        <v>525</v>
      </c>
      <c r="C19699" t="s">
        <v>526</v>
      </c>
      <c r="D19699" t="s">
        <v>30</v>
      </c>
      <c r="E19699" t="s">
        <v>395</v>
      </c>
      <c r="F19699" s="15">
        <v>45559</v>
      </c>
      <c r="G19699" t="s">
        <v>1977</v>
      </c>
      <c r="H19699" s="16">
        <v>6991.94</v>
      </c>
    </row>
    <row r="19700" spans="1:8" x14ac:dyDescent="0.25">
      <c r="A19700" s="17" t="str">
        <f>A19699</f>
        <v>3000</v>
      </c>
      <c r="B19700" s="17" t="s">
        <v>527</v>
      </c>
      <c r="C19700" s="17"/>
      <c r="D19700" s="17"/>
      <c r="E19700" s="17"/>
      <c r="F19700" s="21"/>
      <c r="G19700" s="17"/>
      <c r="H19700" s="20">
        <f>SUBTOTAL(9,H19699:H19699)</f>
        <v>6991.94</v>
      </c>
    </row>
    <row r="19701" spans="1:8" x14ac:dyDescent="0.25">
      <c r="A19701" t="s">
        <v>394</v>
      </c>
      <c r="B19701" t="s">
        <v>48</v>
      </c>
      <c r="C19701" t="s">
        <v>49</v>
      </c>
      <c r="D19701" t="s">
        <v>30</v>
      </c>
      <c r="E19701" t="s">
        <v>395</v>
      </c>
      <c r="F19701" s="15">
        <v>45492</v>
      </c>
      <c r="G19701" t="s">
        <v>1196</v>
      </c>
      <c r="H19701" s="16">
        <v>27652.45</v>
      </c>
    </row>
    <row r="19702" spans="1:8" x14ac:dyDescent="0.25">
      <c r="A19702" t="s">
        <v>394</v>
      </c>
      <c r="B19702" t="s">
        <v>48</v>
      </c>
      <c r="C19702" t="s">
        <v>49</v>
      </c>
      <c r="D19702" t="s">
        <v>30</v>
      </c>
      <c r="E19702" t="s">
        <v>395</v>
      </c>
      <c r="F19702" s="15">
        <v>45539</v>
      </c>
      <c r="G19702" t="s">
        <v>1975</v>
      </c>
      <c r="H19702" s="16">
        <v>1786.03</v>
      </c>
    </row>
    <row r="19703" spans="1:8" x14ac:dyDescent="0.25">
      <c r="A19703" t="s">
        <v>394</v>
      </c>
      <c r="B19703" t="s">
        <v>48</v>
      </c>
      <c r="C19703" t="s">
        <v>49</v>
      </c>
      <c r="D19703" t="s">
        <v>30</v>
      </c>
      <c r="E19703" t="s">
        <v>395</v>
      </c>
      <c r="F19703" s="15">
        <v>45642</v>
      </c>
      <c r="G19703" t="s">
        <v>3636</v>
      </c>
      <c r="H19703" s="16">
        <v>24382.13</v>
      </c>
    </row>
    <row r="19704" spans="1:8" x14ac:dyDescent="0.25">
      <c r="A19704" t="s">
        <v>394</v>
      </c>
      <c r="B19704" t="s">
        <v>48</v>
      </c>
      <c r="C19704" t="s">
        <v>49</v>
      </c>
      <c r="D19704" t="s">
        <v>30</v>
      </c>
      <c r="E19704" t="s">
        <v>395</v>
      </c>
      <c r="F19704" s="15">
        <v>45681</v>
      </c>
      <c r="G19704" t="s">
        <v>4292</v>
      </c>
      <c r="H19704" s="16">
        <v>16943.849999999999</v>
      </c>
    </row>
    <row r="19705" spans="1:8" x14ac:dyDescent="0.25">
      <c r="A19705" t="s">
        <v>394</v>
      </c>
      <c r="B19705" t="s">
        <v>48</v>
      </c>
      <c r="C19705" t="s">
        <v>49</v>
      </c>
      <c r="D19705" t="s">
        <v>30</v>
      </c>
      <c r="E19705" t="s">
        <v>395</v>
      </c>
      <c r="F19705" s="15">
        <v>45695</v>
      </c>
      <c r="G19705" t="s">
        <v>4740</v>
      </c>
      <c r="H19705" s="16">
        <v>17221.330000000002</v>
      </c>
    </row>
    <row r="19706" spans="1:8" x14ac:dyDescent="0.25">
      <c r="A19706" t="s">
        <v>394</v>
      </c>
      <c r="B19706" t="s">
        <v>48</v>
      </c>
      <c r="C19706" t="s">
        <v>49</v>
      </c>
      <c r="D19706" t="s">
        <v>30</v>
      </c>
      <c r="E19706" t="s">
        <v>395</v>
      </c>
      <c r="F19706" s="15">
        <v>45709</v>
      </c>
      <c r="G19706" t="s">
        <v>4741</v>
      </c>
      <c r="H19706" s="16">
        <v>17932.259999999998</v>
      </c>
    </row>
    <row r="19707" spans="1:8" x14ac:dyDescent="0.25">
      <c r="A19707" t="s">
        <v>394</v>
      </c>
      <c r="B19707" t="s">
        <v>48</v>
      </c>
      <c r="C19707" t="s">
        <v>49</v>
      </c>
      <c r="D19707" t="s">
        <v>30</v>
      </c>
      <c r="E19707" t="s">
        <v>395</v>
      </c>
      <c r="F19707" s="15">
        <v>45751</v>
      </c>
      <c r="G19707" t="s">
        <v>5817</v>
      </c>
      <c r="H19707" s="16">
        <v>12374.59</v>
      </c>
    </row>
    <row r="19708" spans="1:8" x14ac:dyDescent="0.25">
      <c r="A19708" t="s">
        <v>394</v>
      </c>
      <c r="B19708" t="s">
        <v>48</v>
      </c>
      <c r="C19708" t="s">
        <v>49</v>
      </c>
      <c r="D19708" t="s">
        <v>30</v>
      </c>
      <c r="E19708" t="s">
        <v>395</v>
      </c>
      <c r="F19708" s="15">
        <v>45764</v>
      </c>
      <c r="G19708" t="s">
        <v>5818</v>
      </c>
      <c r="H19708" s="16">
        <v>20511.599999999999</v>
      </c>
    </row>
    <row r="19709" spans="1:8" x14ac:dyDescent="0.25">
      <c r="A19709" t="s">
        <v>394</v>
      </c>
      <c r="B19709" t="s">
        <v>48</v>
      </c>
      <c r="C19709" t="s">
        <v>49</v>
      </c>
      <c r="D19709" t="s">
        <v>30</v>
      </c>
      <c r="E19709" t="s">
        <v>395</v>
      </c>
      <c r="F19709" s="15">
        <v>45817</v>
      </c>
      <c r="G19709" t="s">
        <v>7170</v>
      </c>
      <c r="H19709" s="16">
        <v>19313.82</v>
      </c>
    </row>
    <row r="19710" spans="1:8" x14ac:dyDescent="0.25">
      <c r="A19710" t="s">
        <v>394</v>
      </c>
      <c r="B19710" t="s">
        <v>48</v>
      </c>
      <c r="C19710" t="s">
        <v>49</v>
      </c>
      <c r="D19710" t="s">
        <v>30</v>
      </c>
      <c r="E19710" t="s">
        <v>395</v>
      </c>
      <c r="F19710" s="15">
        <v>45602</v>
      </c>
      <c r="G19710" t="s">
        <v>3247</v>
      </c>
      <c r="H19710" s="16">
        <v>2543.27</v>
      </c>
    </row>
    <row r="19711" spans="1:8" x14ac:dyDescent="0.25">
      <c r="A19711" t="s">
        <v>394</v>
      </c>
      <c r="B19711" t="s">
        <v>48</v>
      </c>
      <c r="C19711" t="s">
        <v>49</v>
      </c>
      <c r="D19711" t="s">
        <v>30</v>
      </c>
      <c r="E19711" t="s">
        <v>395</v>
      </c>
      <c r="F19711" s="15">
        <v>45621</v>
      </c>
      <c r="G19711" t="s">
        <v>3246</v>
      </c>
      <c r="H19711" s="16">
        <v>21451.77</v>
      </c>
    </row>
    <row r="19712" spans="1:8" x14ac:dyDescent="0.25">
      <c r="A19712" s="17" t="str">
        <f>A19711</f>
        <v>3000</v>
      </c>
      <c r="B19712" s="17" t="s">
        <v>50</v>
      </c>
      <c r="C19712" s="17"/>
      <c r="D19712" s="17"/>
      <c r="E19712" s="17"/>
      <c r="F19712" s="21"/>
      <c r="G19712" s="17"/>
      <c r="H19712" s="20">
        <f>SUBTOTAL(9,H19701:H19711)</f>
        <v>182113.09999999998</v>
      </c>
    </row>
    <row r="19713" spans="1:8" x14ac:dyDescent="0.25">
      <c r="A19713" t="s">
        <v>394</v>
      </c>
      <c r="B19713" t="s">
        <v>51</v>
      </c>
      <c r="C19713" t="s">
        <v>52</v>
      </c>
      <c r="D19713" t="s">
        <v>30</v>
      </c>
      <c r="E19713" t="s">
        <v>395</v>
      </c>
      <c r="F19713" s="15">
        <v>45492</v>
      </c>
      <c r="G19713" t="s">
        <v>1196</v>
      </c>
      <c r="H19713" s="16">
        <v>87103.53</v>
      </c>
    </row>
    <row r="19714" spans="1:8" x14ac:dyDescent="0.25">
      <c r="A19714" t="s">
        <v>394</v>
      </c>
      <c r="B19714" t="s">
        <v>51</v>
      </c>
      <c r="C19714" t="s">
        <v>52</v>
      </c>
      <c r="D19714" t="s">
        <v>30</v>
      </c>
      <c r="E19714" t="s">
        <v>395</v>
      </c>
      <c r="F19714" s="15">
        <v>45539</v>
      </c>
      <c r="G19714" t="s">
        <v>1975</v>
      </c>
      <c r="H19714" s="16">
        <v>5234.24</v>
      </c>
    </row>
    <row r="19715" spans="1:8" x14ac:dyDescent="0.25">
      <c r="A19715" t="s">
        <v>394</v>
      </c>
      <c r="B19715" t="s">
        <v>51</v>
      </c>
      <c r="C19715" t="s">
        <v>52</v>
      </c>
      <c r="D19715" t="s">
        <v>30</v>
      </c>
      <c r="E19715" t="s">
        <v>395</v>
      </c>
      <c r="F19715" s="15">
        <v>45642</v>
      </c>
      <c r="G19715" t="s">
        <v>3636</v>
      </c>
      <c r="H19715" s="16">
        <v>86220.55</v>
      </c>
    </row>
    <row r="19716" spans="1:8" x14ac:dyDescent="0.25">
      <c r="A19716" t="s">
        <v>394</v>
      </c>
      <c r="B19716" t="s">
        <v>51</v>
      </c>
      <c r="C19716" t="s">
        <v>52</v>
      </c>
      <c r="D19716" t="s">
        <v>30</v>
      </c>
      <c r="E19716" t="s">
        <v>395</v>
      </c>
      <c r="F19716" s="15">
        <v>45681</v>
      </c>
      <c r="G19716" t="s">
        <v>4292</v>
      </c>
      <c r="H19716" s="16">
        <v>61910.19</v>
      </c>
    </row>
    <row r="19717" spans="1:8" x14ac:dyDescent="0.25">
      <c r="A19717" t="s">
        <v>394</v>
      </c>
      <c r="B19717" t="s">
        <v>51</v>
      </c>
      <c r="C19717" t="s">
        <v>52</v>
      </c>
      <c r="D19717" t="s">
        <v>30</v>
      </c>
      <c r="E19717" t="s">
        <v>395</v>
      </c>
      <c r="F19717" s="15">
        <v>45695</v>
      </c>
      <c r="G19717" t="s">
        <v>4740</v>
      </c>
      <c r="H19717" s="16">
        <v>55724.52</v>
      </c>
    </row>
    <row r="19718" spans="1:8" x14ac:dyDescent="0.25">
      <c r="A19718" t="s">
        <v>394</v>
      </c>
      <c r="B19718" t="s">
        <v>51</v>
      </c>
      <c r="C19718" t="s">
        <v>52</v>
      </c>
      <c r="D19718" t="s">
        <v>30</v>
      </c>
      <c r="E19718" t="s">
        <v>395</v>
      </c>
      <c r="F19718" s="15">
        <v>45709</v>
      </c>
      <c r="G19718" t="s">
        <v>4741</v>
      </c>
      <c r="H19718" s="16">
        <v>67752.23</v>
      </c>
    </row>
    <row r="19719" spans="1:8" x14ac:dyDescent="0.25">
      <c r="A19719" t="s">
        <v>394</v>
      </c>
      <c r="B19719" t="s">
        <v>51</v>
      </c>
      <c r="C19719" t="s">
        <v>52</v>
      </c>
      <c r="D19719" t="s">
        <v>30</v>
      </c>
      <c r="E19719" t="s">
        <v>395</v>
      </c>
      <c r="F19719" s="15">
        <v>45751</v>
      </c>
      <c r="G19719" t="s">
        <v>5817</v>
      </c>
      <c r="H19719" s="16">
        <v>47863.91</v>
      </c>
    </row>
    <row r="19720" spans="1:8" x14ac:dyDescent="0.25">
      <c r="A19720" t="s">
        <v>394</v>
      </c>
      <c r="B19720" t="s">
        <v>51</v>
      </c>
      <c r="C19720" t="s">
        <v>52</v>
      </c>
      <c r="D19720" t="s">
        <v>30</v>
      </c>
      <c r="E19720" t="s">
        <v>395</v>
      </c>
      <c r="F19720" s="15">
        <v>45764</v>
      </c>
      <c r="G19720" t="s">
        <v>5818</v>
      </c>
      <c r="H19720" s="16">
        <v>72407.03</v>
      </c>
    </row>
    <row r="19721" spans="1:8" x14ac:dyDescent="0.25">
      <c r="A19721" t="s">
        <v>394</v>
      </c>
      <c r="B19721" t="s">
        <v>51</v>
      </c>
      <c r="C19721" t="s">
        <v>52</v>
      </c>
      <c r="D19721" t="s">
        <v>30</v>
      </c>
      <c r="E19721" t="s">
        <v>395</v>
      </c>
      <c r="F19721" s="15">
        <v>45817</v>
      </c>
      <c r="G19721" t="s">
        <v>7170</v>
      </c>
      <c r="H19721" s="16">
        <v>63252.28</v>
      </c>
    </row>
    <row r="19722" spans="1:8" x14ac:dyDescent="0.25">
      <c r="A19722" t="s">
        <v>394</v>
      </c>
      <c r="B19722" t="s">
        <v>51</v>
      </c>
      <c r="C19722" t="s">
        <v>52</v>
      </c>
      <c r="D19722" t="s">
        <v>30</v>
      </c>
      <c r="E19722" t="s">
        <v>395</v>
      </c>
      <c r="F19722" s="15">
        <v>45602</v>
      </c>
      <c r="G19722" t="s">
        <v>3247</v>
      </c>
      <c r="H19722" s="16">
        <v>16266.65</v>
      </c>
    </row>
    <row r="19723" spans="1:8" x14ac:dyDescent="0.25">
      <c r="A19723" t="s">
        <v>394</v>
      </c>
      <c r="B19723" t="s">
        <v>51</v>
      </c>
      <c r="C19723" t="s">
        <v>52</v>
      </c>
      <c r="D19723" t="s">
        <v>30</v>
      </c>
      <c r="E19723" t="s">
        <v>395</v>
      </c>
      <c r="F19723" s="15">
        <v>45621</v>
      </c>
      <c r="G19723" t="s">
        <v>3246</v>
      </c>
      <c r="H19723" s="16">
        <v>84293.77</v>
      </c>
    </row>
    <row r="19724" spans="1:8" x14ac:dyDescent="0.25">
      <c r="A19724" s="17" t="str">
        <f>A19723</f>
        <v>3000</v>
      </c>
      <c r="B19724" s="17" t="s">
        <v>53</v>
      </c>
      <c r="C19724" s="17"/>
      <c r="D19724" s="17"/>
      <c r="E19724" s="17"/>
      <c r="F19724" s="21"/>
      <c r="G19724" s="17"/>
      <c r="H19724" s="20">
        <f>SUBTOTAL(9,H19713:H19723)</f>
        <v>648028.90000000014</v>
      </c>
    </row>
    <row r="19725" spans="1:8" x14ac:dyDescent="0.25">
      <c r="A19725" t="s">
        <v>394</v>
      </c>
      <c r="B19725" t="s">
        <v>54</v>
      </c>
      <c r="C19725" t="s">
        <v>55</v>
      </c>
      <c r="D19725" t="s">
        <v>30</v>
      </c>
      <c r="E19725" t="s">
        <v>395</v>
      </c>
      <c r="F19725" s="15">
        <v>45539</v>
      </c>
      <c r="G19725" t="s">
        <v>1975</v>
      </c>
      <c r="H19725" s="16">
        <v>8040.07</v>
      </c>
    </row>
    <row r="19726" spans="1:8" x14ac:dyDescent="0.25">
      <c r="A19726" t="s">
        <v>394</v>
      </c>
      <c r="B19726" t="s">
        <v>54</v>
      </c>
      <c r="C19726" t="s">
        <v>55</v>
      </c>
      <c r="D19726" t="s">
        <v>30</v>
      </c>
      <c r="E19726" t="s">
        <v>395</v>
      </c>
      <c r="F19726" s="15">
        <v>45548</v>
      </c>
      <c r="G19726" t="s">
        <v>1978</v>
      </c>
      <c r="H19726" s="16">
        <v>11330.52</v>
      </c>
    </row>
    <row r="19727" spans="1:8" x14ac:dyDescent="0.25">
      <c r="A19727" t="s">
        <v>394</v>
      </c>
      <c r="B19727" t="s">
        <v>54</v>
      </c>
      <c r="C19727" t="s">
        <v>55</v>
      </c>
      <c r="D19727" t="s">
        <v>30</v>
      </c>
      <c r="E19727" t="s">
        <v>395</v>
      </c>
      <c r="F19727" s="15">
        <v>45539</v>
      </c>
      <c r="G19727" t="s">
        <v>1975</v>
      </c>
      <c r="H19727" s="16">
        <v>821.45</v>
      </c>
    </row>
    <row r="19728" spans="1:8" x14ac:dyDescent="0.25">
      <c r="A19728" t="s">
        <v>394</v>
      </c>
      <c r="B19728" t="s">
        <v>54</v>
      </c>
      <c r="C19728" t="s">
        <v>55</v>
      </c>
      <c r="D19728" t="s">
        <v>30</v>
      </c>
      <c r="E19728" t="s">
        <v>395</v>
      </c>
      <c r="F19728" s="15">
        <v>45548</v>
      </c>
      <c r="G19728" t="s">
        <v>1978</v>
      </c>
      <c r="H19728" s="16">
        <v>1157.6500000000001</v>
      </c>
    </row>
    <row r="19729" spans="1:8" x14ac:dyDescent="0.25">
      <c r="A19729" t="s">
        <v>394</v>
      </c>
      <c r="B19729" t="s">
        <v>54</v>
      </c>
      <c r="C19729" t="s">
        <v>55</v>
      </c>
      <c r="D19729" t="s">
        <v>30</v>
      </c>
      <c r="E19729" t="s">
        <v>395</v>
      </c>
      <c r="F19729" s="15">
        <v>45583</v>
      </c>
      <c r="G19729" t="s">
        <v>2509</v>
      </c>
      <c r="H19729" s="16">
        <v>5770.56</v>
      </c>
    </row>
    <row r="19730" spans="1:8" x14ac:dyDescent="0.25">
      <c r="A19730" t="s">
        <v>394</v>
      </c>
      <c r="B19730" t="s">
        <v>54</v>
      </c>
      <c r="C19730" t="s">
        <v>55</v>
      </c>
      <c r="D19730" t="s">
        <v>30</v>
      </c>
      <c r="E19730" t="s">
        <v>395</v>
      </c>
      <c r="F19730" s="15">
        <v>45583</v>
      </c>
      <c r="G19730" t="s">
        <v>2509</v>
      </c>
      <c r="H19730" s="16">
        <v>590.88</v>
      </c>
    </row>
    <row r="19731" spans="1:8" x14ac:dyDescent="0.25">
      <c r="A19731" s="17" t="str">
        <f>A19730</f>
        <v>3000</v>
      </c>
      <c r="B19731" s="17" t="s">
        <v>56</v>
      </c>
      <c r="C19731" s="17"/>
      <c r="D19731" s="17"/>
      <c r="E19731" s="17"/>
      <c r="F19731" s="21"/>
      <c r="G19731" s="17"/>
      <c r="H19731" s="20">
        <f>SUBTOTAL(9,H19725:H19730)</f>
        <v>27711.130000000005</v>
      </c>
    </row>
    <row r="19732" spans="1:8" x14ac:dyDescent="0.25">
      <c r="A19732" t="s">
        <v>394</v>
      </c>
      <c r="B19732" t="s">
        <v>57</v>
      </c>
      <c r="C19732" t="s">
        <v>502</v>
      </c>
      <c r="D19732" t="s">
        <v>30</v>
      </c>
      <c r="E19732" t="s">
        <v>395</v>
      </c>
      <c r="F19732" s="15">
        <v>45476</v>
      </c>
      <c r="G19732" t="s">
        <v>1200</v>
      </c>
      <c r="H19732" s="16">
        <v>1951</v>
      </c>
    </row>
    <row r="19733" spans="1:8" x14ac:dyDescent="0.25">
      <c r="A19733" t="s">
        <v>394</v>
      </c>
      <c r="B19733" t="s">
        <v>57</v>
      </c>
      <c r="C19733" t="s">
        <v>502</v>
      </c>
      <c r="D19733" t="s">
        <v>30</v>
      </c>
      <c r="E19733" t="s">
        <v>395</v>
      </c>
      <c r="F19733" s="15">
        <v>45531</v>
      </c>
      <c r="G19733" t="s">
        <v>1675</v>
      </c>
      <c r="H19733" s="16">
        <v>7943.28</v>
      </c>
    </row>
    <row r="19734" spans="1:8" x14ac:dyDescent="0.25">
      <c r="A19734" t="s">
        <v>394</v>
      </c>
      <c r="B19734" t="s">
        <v>57</v>
      </c>
      <c r="C19734" t="s">
        <v>502</v>
      </c>
      <c r="D19734" t="s">
        <v>30</v>
      </c>
      <c r="E19734" t="s">
        <v>395</v>
      </c>
      <c r="F19734" s="15">
        <v>45667</v>
      </c>
      <c r="G19734" t="s">
        <v>4293</v>
      </c>
      <c r="H19734" s="16">
        <v>22069</v>
      </c>
    </row>
    <row r="19735" spans="1:8" x14ac:dyDescent="0.25">
      <c r="A19735" t="s">
        <v>394</v>
      </c>
      <c r="B19735" t="s">
        <v>57</v>
      </c>
      <c r="C19735" t="s">
        <v>502</v>
      </c>
      <c r="D19735" t="s">
        <v>30</v>
      </c>
      <c r="E19735" t="s">
        <v>395</v>
      </c>
      <c r="F19735" s="15">
        <v>45712</v>
      </c>
      <c r="G19735" t="s">
        <v>4743</v>
      </c>
      <c r="H19735" s="16">
        <v>19397</v>
      </c>
    </row>
    <row r="19736" spans="1:8" x14ac:dyDescent="0.25">
      <c r="A19736" t="s">
        <v>394</v>
      </c>
      <c r="B19736" t="s">
        <v>57</v>
      </c>
      <c r="C19736" t="s">
        <v>502</v>
      </c>
      <c r="D19736" t="s">
        <v>30</v>
      </c>
      <c r="E19736" t="s">
        <v>395</v>
      </c>
      <c r="F19736" s="15">
        <v>45769</v>
      </c>
      <c r="G19736" t="s">
        <v>5823</v>
      </c>
      <c r="H19736" s="16">
        <v>8929</v>
      </c>
    </row>
    <row r="19737" spans="1:8" x14ac:dyDescent="0.25">
      <c r="A19737" s="17" t="str">
        <f>A19736</f>
        <v>3000</v>
      </c>
      <c r="B19737" s="17" t="s">
        <v>58</v>
      </c>
      <c r="C19737" s="17"/>
      <c r="D19737" s="17"/>
      <c r="E19737" s="17"/>
      <c r="F19737" s="21"/>
      <c r="G19737" s="17"/>
      <c r="H19737" s="20">
        <f>SUBTOTAL(9,H19732:H19736)</f>
        <v>60289.279999999999</v>
      </c>
    </row>
    <row r="19738" spans="1:8" x14ac:dyDescent="0.25">
      <c r="A19738" t="s">
        <v>394</v>
      </c>
      <c r="B19738" t="s">
        <v>195</v>
      </c>
      <c r="C19738" t="s">
        <v>485</v>
      </c>
      <c r="D19738" t="s">
        <v>30</v>
      </c>
      <c r="E19738" t="s">
        <v>395</v>
      </c>
      <c r="F19738" s="15">
        <v>45483</v>
      </c>
      <c r="G19738" t="s">
        <v>1201</v>
      </c>
      <c r="H19738" s="16">
        <v>16253</v>
      </c>
    </row>
    <row r="19739" spans="1:8" x14ac:dyDescent="0.25">
      <c r="A19739" t="s">
        <v>394</v>
      </c>
      <c r="B19739" t="s">
        <v>195</v>
      </c>
      <c r="C19739" t="s">
        <v>485</v>
      </c>
      <c r="D19739" t="s">
        <v>30</v>
      </c>
      <c r="E19739" t="s">
        <v>395</v>
      </c>
      <c r="F19739" s="15">
        <v>45579</v>
      </c>
      <c r="G19739" t="s">
        <v>2510</v>
      </c>
      <c r="H19739" s="16">
        <v>29857.21</v>
      </c>
    </row>
    <row r="19740" spans="1:8" x14ac:dyDescent="0.25">
      <c r="A19740" t="s">
        <v>394</v>
      </c>
      <c r="B19740" t="s">
        <v>195</v>
      </c>
      <c r="C19740" t="s">
        <v>485</v>
      </c>
      <c r="D19740" t="s">
        <v>30</v>
      </c>
      <c r="E19740" t="s">
        <v>395</v>
      </c>
      <c r="F19740" s="15">
        <v>45602</v>
      </c>
      <c r="G19740" t="s">
        <v>3247</v>
      </c>
      <c r="H19740" s="16">
        <v>29857.21</v>
      </c>
    </row>
    <row r="19741" spans="1:8" x14ac:dyDescent="0.25">
      <c r="A19741" t="s">
        <v>394</v>
      </c>
      <c r="B19741" t="s">
        <v>195</v>
      </c>
      <c r="C19741" t="s">
        <v>485</v>
      </c>
      <c r="D19741" t="s">
        <v>30</v>
      </c>
      <c r="E19741" t="s">
        <v>395</v>
      </c>
      <c r="F19741" s="15">
        <v>45602</v>
      </c>
      <c r="G19741" t="s">
        <v>3247</v>
      </c>
      <c r="H19741" s="16">
        <v>-29857.21</v>
      </c>
    </row>
    <row r="19742" spans="1:8" x14ac:dyDescent="0.25">
      <c r="A19742" s="17" t="str">
        <f>A19741</f>
        <v>3000</v>
      </c>
      <c r="B19742" s="17" t="s">
        <v>196</v>
      </c>
      <c r="C19742" s="17"/>
      <c r="D19742" s="17"/>
      <c r="E19742" s="17"/>
      <c r="F19742" s="21"/>
      <c r="G19742" s="17"/>
      <c r="H19742" s="20">
        <f>SUBTOTAL(9,H19738:H19741)</f>
        <v>46110.21</v>
      </c>
    </row>
    <row r="19743" spans="1:8" ht="16.5" thickBot="1" x14ac:dyDescent="0.3">
      <c r="A19743" s="22" t="s">
        <v>1202</v>
      </c>
      <c r="B19743" s="22"/>
      <c r="C19743" s="25" t="str">
        <f>E19741&amp;" Total"</f>
        <v>SUMMIT RE-1 Total</v>
      </c>
      <c r="D19743" s="22"/>
      <c r="E19743" s="22"/>
      <c r="F19743" s="23"/>
      <c r="G19743" s="22"/>
      <c r="H19743" s="24">
        <f>SUBTOTAL(9,H19543:H19741)</f>
        <v>6080862.2899999972</v>
      </c>
    </row>
    <row r="19744" spans="1:8" x14ac:dyDescent="0.25">
      <c r="A19744" t="s">
        <v>396</v>
      </c>
      <c r="B19744" t="s">
        <v>2586</v>
      </c>
      <c r="C19744" t="s">
        <v>2587</v>
      </c>
      <c r="D19744" t="s">
        <v>12</v>
      </c>
      <c r="E19744" t="s">
        <v>397</v>
      </c>
      <c r="F19744" s="15">
        <v>45828</v>
      </c>
      <c r="G19744" t="s">
        <v>7173</v>
      </c>
      <c r="H19744" s="16">
        <v>6383.97</v>
      </c>
    </row>
    <row r="19745" spans="1:8" x14ac:dyDescent="0.25">
      <c r="A19745" t="s">
        <v>396</v>
      </c>
      <c r="B19745" t="s">
        <v>2586</v>
      </c>
      <c r="C19745" t="s">
        <v>2587</v>
      </c>
      <c r="D19745" t="s">
        <v>12</v>
      </c>
      <c r="E19745" t="s">
        <v>397</v>
      </c>
      <c r="F19745" s="15">
        <v>45608</v>
      </c>
      <c r="G19745" t="s">
        <v>3252</v>
      </c>
      <c r="H19745" s="16">
        <v>87988.03</v>
      </c>
    </row>
    <row r="19746" spans="1:8" x14ac:dyDescent="0.25">
      <c r="A19746" s="17" t="str">
        <f>A19745</f>
        <v>3010</v>
      </c>
      <c r="B19746" s="17" t="s">
        <v>2589</v>
      </c>
      <c r="C19746" s="17"/>
      <c r="D19746" s="17"/>
      <c r="E19746" s="17"/>
      <c r="F19746" s="21"/>
      <c r="G19746" s="17"/>
      <c r="H19746" s="20">
        <f>SUBTOTAL(9,H19744:H19745)</f>
        <v>94372</v>
      </c>
    </row>
    <row r="19747" spans="1:8" x14ac:dyDescent="0.25">
      <c r="A19747" t="s">
        <v>396</v>
      </c>
      <c r="B19747" t="s">
        <v>2590</v>
      </c>
      <c r="C19747" t="s">
        <v>2591</v>
      </c>
      <c r="D19747" t="s">
        <v>12</v>
      </c>
      <c r="E19747" t="s">
        <v>397</v>
      </c>
      <c r="F19747" s="15">
        <v>45621</v>
      </c>
      <c r="G19747" t="s">
        <v>3253</v>
      </c>
      <c r="H19747" s="16">
        <v>812.24</v>
      </c>
    </row>
    <row r="19748" spans="1:8" x14ac:dyDescent="0.25">
      <c r="A19748" s="17" t="str">
        <f>A19747</f>
        <v>3010</v>
      </c>
      <c r="B19748" s="17" t="s">
        <v>2593</v>
      </c>
      <c r="C19748" s="17"/>
      <c r="D19748" s="17"/>
      <c r="E19748" s="17"/>
      <c r="F19748" s="21"/>
      <c r="G19748" s="17"/>
      <c r="H19748" s="20">
        <f>SUBTOTAL(9,H19747:H19747)</f>
        <v>812.24</v>
      </c>
    </row>
    <row r="19749" spans="1:8" x14ac:dyDescent="0.25">
      <c r="A19749" t="s">
        <v>396</v>
      </c>
      <c r="B19749" t="s">
        <v>468</v>
      </c>
      <c r="C19749" t="s">
        <v>469</v>
      </c>
      <c r="D19749" t="s">
        <v>30</v>
      </c>
      <c r="E19749" t="s">
        <v>397</v>
      </c>
      <c r="F19749" s="15">
        <v>45492</v>
      </c>
      <c r="G19749" t="s">
        <v>1203</v>
      </c>
      <c r="H19749" s="16">
        <v>3337.95</v>
      </c>
    </row>
    <row r="19750" spans="1:8" x14ac:dyDescent="0.25">
      <c r="A19750" t="s">
        <v>396</v>
      </c>
      <c r="B19750" t="s">
        <v>468</v>
      </c>
      <c r="C19750" t="s">
        <v>469</v>
      </c>
      <c r="D19750" t="s">
        <v>30</v>
      </c>
      <c r="E19750" t="s">
        <v>397</v>
      </c>
      <c r="F19750" s="15">
        <v>45492</v>
      </c>
      <c r="G19750" t="s">
        <v>1203</v>
      </c>
      <c r="H19750" s="16">
        <v>2421.65</v>
      </c>
    </row>
    <row r="19751" spans="1:8" x14ac:dyDescent="0.25">
      <c r="A19751" t="s">
        <v>396</v>
      </c>
      <c r="B19751" t="s">
        <v>468</v>
      </c>
      <c r="C19751" t="s">
        <v>469</v>
      </c>
      <c r="D19751" t="s">
        <v>30</v>
      </c>
      <c r="E19751" t="s">
        <v>397</v>
      </c>
      <c r="F19751" s="15">
        <v>45665</v>
      </c>
      <c r="G19751" t="s">
        <v>4297</v>
      </c>
      <c r="H19751" s="16">
        <v>1547.86</v>
      </c>
    </row>
    <row r="19752" spans="1:8" x14ac:dyDescent="0.25">
      <c r="A19752" t="s">
        <v>396</v>
      </c>
      <c r="B19752" t="s">
        <v>468</v>
      </c>
      <c r="C19752" t="s">
        <v>469</v>
      </c>
      <c r="D19752" t="s">
        <v>30</v>
      </c>
      <c r="E19752" t="s">
        <v>397</v>
      </c>
      <c r="F19752" s="15">
        <v>45665</v>
      </c>
      <c r="G19752" t="s">
        <v>4297</v>
      </c>
      <c r="H19752" s="16">
        <v>1820.54</v>
      </c>
    </row>
    <row r="19753" spans="1:8" x14ac:dyDescent="0.25">
      <c r="A19753" t="s">
        <v>396</v>
      </c>
      <c r="B19753" t="s">
        <v>468</v>
      </c>
      <c r="C19753" t="s">
        <v>469</v>
      </c>
      <c r="D19753" t="s">
        <v>30</v>
      </c>
      <c r="E19753" t="s">
        <v>397</v>
      </c>
      <c r="F19753" s="15">
        <v>45709</v>
      </c>
      <c r="G19753" t="s">
        <v>4744</v>
      </c>
      <c r="H19753" s="16">
        <v>793.98</v>
      </c>
    </row>
    <row r="19754" spans="1:8" x14ac:dyDescent="0.25">
      <c r="A19754" t="s">
        <v>396</v>
      </c>
      <c r="B19754" t="s">
        <v>468</v>
      </c>
      <c r="C19754" t="s">
        <v>469</v>
      </c>
      <c r="D19754" t="s">
        <v>30</v>
      </c>
      <c r="E19754" t="s">
        <v>397</v>
      </c>
      <c r="F19754" s="15">
        <v>45709</v>
      </c>
      <c r="G19754" t="s">
        <v>4744</v>
      </c>
      <c r="H19754" s="16">
        <v>1194.98</v>
      </c>
    </row>
    <row r="19755" spans="1:8" x14ac:dyDescent="0.25">
      <c r="A19755" t="s">
        <v>396</v>
      </c>
      <c r="B19755" t="s">
        <v>468</v>
      </c>
      <c r="C19755" t="s">
        <v>469</v>
      </c>
      <c r="D19755" t="s">
        <v>30</v>
      </c>
      <c r="E19755" t="s">
        <v>397</v>
      </c>
      <c r="F19755" s="15">
        <v>45751</v>
      </c>
      <c r="G19755" t="s">
        <v>5824</v>
      </c>
      <c r="H19755" s="16">
        <v>1283.2</v>
      </c>
    </row>
    <row r="19756" spans="1:8" x14ac:dyDescent="0.25">
      <c r="A19756" t="s">
        <v>396</v>
      </c>
      <c r="B19756" t="s">
        <v>468</v>
      </c>
      <c r="C19756" t="s">
        <v>469</v>
      </c>
      <c r="D19756" t="s">
        <v>30</v>
      </c>
      <c r="E19756" t="s">
        <v>397</v>
      </c>
      <c r="F19756" s="15">
        <v>45751</v>
      </c>
      <c r="G19756" t="s">
        <v>5824</v>
      </c>
      <c r="H19756" s="16">
        <v>1563.9</v>
      </c>
    </row>
    <row r="19757" spans="1:8" x14ac:dyDescent="0.25">
      <c r="A19757" t="s">
        <v>396</v>
      </c>
      <c r="B19757" t="s">
        <v>468</v>
      </c>
      <c r="C19757" t="s">
        <v>469</v>
      </c>
      <c r="D19757" t="s">
        <v>30</v>
      </c>
      <c r="E19757" t="s">
        <v>397</v>
      </c>
      <c r="F19757" s="15">
        <v>45817</v>
      </c>
      <c r="G19757" t="s">
        <v>7174</v>
      </c>
      <c r="H19757" s="16">
        <v>978.44</v>
      </c>
    </row>
    <row r="19758" spans="1:8" x14ac:dyDescent="0.25">
      <c r="A19758" t="s">
        <v>396</v>
      </c>
      <c r="B19758" t="s">
        <v>468</v>
      </c>
      <c r="C19758" t="s">
        <v>469</v>
      </c>
      <c r="D19758" t="s">
        <v>30</v>
      </c>
      <c r="E19758" t="s">
        <v>397</v>
      </c>
      <c r="F19758" s="15">
        <v>45817</v>
      </c>
      <c r="G19758" t="s">
        <v>7174</v>
      </c>
      <c r="H19758" s="16">
        <v>1612.02</v>
      </c>
    </row>
    <row r="19759" spans="1:8" x14ac:dyDescent="0.25">
      <c r="A19759" t="s">
        <v>396</v>
      </c>
      <c r="B19759" t="s">
        <v>468</v>
      </c>
      <c r="C19759" t="s">
        <v>469</v>
      </c>
      <c r="D19759" t="s">
        <v>30</v>
      </c>
      <c r="E19759" t="s">
        <v>397</v>
      </c>
      <c r="F19759" s="15">
        <v>45834</v>
      </c>
      <c r="G19759" t="s">
        <v>7175</v>
      </c>
      <c r="H19759" s="16">
        <v>838.09</v>
      </c>
    </row>
    <row r="19760" spans="1:8" x14ac:dyDescent="0.25">
      <c r="A19760" t="s">
        <v>396</v>
      </c>
      <c r="B19760" t="s">
        <v>468</v>
      </c>
      <c r="C19760" t="s">
        <v>469</v>
      </c>
      <c r="D19760" t="s">
        <v>30</v>
      </c>
      <c r="E19760" t="s">
        <v>397</v>
      </c>
      <c r="F19760" s="15">
        <v>45601</v>
      </c>
      <c r="G19760" t="s">
        <v>3254</v>
      </c>
      <c r="H19760" s="16">
        <v>1026.56</v>
      </c>
    </row>
    <row r="19761" spans="1:8" x14ac:dyDescent="0.25">
      <c r="A19761" s="17" t="str">
        <f>A19760</f>
        <v>3010</v>
      </c>
      <c r="B19761" s="17" t="s">
        <v>470</v>
      </c>
      <c r="C19761" s="17"/>
      <c r="D19761" s="17"/>
      <c r="E19761" s="17"/>
      <c r="F19761" s="21"/>
      <c r="G19761" s="17"/>
      <c r="H19761" s="20">
        <f>SUBTOTAL(9,H19749:H19760)</f>
        <v>18419.170000000002</v>
      </c>
    </row>
    <row r="19762" spans="1:8" x14ac:dyDescent="0.25">
      <c r="A19762" t="s">
        <v>396</v>
      </c>
      <c r="B19762" t="s">
        <v>471</v>
      </c>
      <c r="C19762" t="s">
        <v>472</v>
      </c>
      <c r="D19762" t="s">
        <v>30</v>
      </c>
      <c r="E19762" t="s">
        <v>397</v>
      </c>
      <c r="F19762" s="15">
        <v>45492</v>
      </c>
      <c r="G19762" t="s">
        <v>1203</v>
      </c>
      <c r="H19762" s="16">
        <v>1012.7</v>
      </c>
    </row>
    <row r="19763" spans="1:8" x14ac:dyDescent="0.25">
      <c r="A19763" t="s">
        <v>396</v>
      </c>
      <c r="B19763" t="s">
        <v>471</v>
      </c>
      <c r="C19763" t="s">
        <v>472</v>
      </c>
      <c r="D19763" t="s">
        <v>30</v>
      </c>
      <c r="E19763" t="s">
        <v>397</v>
      </c>
      <c r="F19763" s="15">
        <v>45492</v>
      </c>
      <c r="G19763" t="s">
        <v>1203</v>
      </c>
      <c r="H19763" s="16">
        <v>746.7</v>
      </c>
    </row>
    <row r="19764" spans="1:8" x14ac:dyDescent="0.25">
      <c r="A19764" t="s">
        <v>396</v>
      </c>
      <c r="B19764" t="s">
        <v>471</v>
      </c>
      <c r="C19764" t="s">
        <v>472</v>
      </c>
      <c r="D19764" t="s">
        <v>30</v>
      </c>
      <c r="E19764" t="s">
        <v>397</v>
      </c>
      <c r="F19764" s="15">
        <v>45665</v>
      </c>
      <c r="G19764" t="s">
        <v>4297</v>
      </c>
      <c r="H19764" s="16">
        <v>500.94</v>
      </c>
    </row>
    <row r="19765" spans="1:8" x14ac:dyDescent="0.25">
      <c r="A19765" t="s">
        <v>396</v>
      </c>
      <c r="B19765" t="s">
        <v>471</v>
      </c>
      <c r="C19765" t="s">
        <v>472</v>
      </c>
      <c r="D19765" t="s">
        <v>30</v>
      </c>
      <c r="E19765" t="s">
        <v>397</v>
      </c>
      <c r="F19765" s="15">
        <v>45665</v>
      </c>
      <c r="G19765" t="s">
        <v>4297</v>
      </c>
      <c r="H19765" s="16">
        <v>576.17999999999995</v>
      </c>
    </row>
    <row r="19766" spans="1:8" x14ac:dyDescent="0.25">
      <c r="A19766" t="s">
        <v>396</v>
      </c>
      <c r="B19766" t="s">
        <v>471</v>
      </c>
      <c r="C19766" t="s">
        <v>472</v>
      </c>
      <c r="D19766" t="s">
        <v>30</v>
      </c>
      <c r="E19766" t="s">
        <v>397</v>
      </c>
      <c r="F19766" s="15">
        <v>45709</v>
      </c>
      <c r="G19766" t="s">
        <v>4744</v>
      </c>
      <c r="H19766" s="16">
        <v>253.44</v>
      </c>
    </row>
    <row r="19767" spans="1:8" x14ac:dyDescent="0.25">
      <c r="A19767" t="s">
        <v>396</v>
      </c>
      <c r="B19767" t="s">
        <v>471</v>
      </c>
      <c r="C19767" t="s">
        <v>472</v>
      </c>
      <c r="D19767" t="s">
        <v>30</v>
      </c>
      <c r="E19767" t="s">
        <v>397</v>
      </c>
      <c r="F19767" s="15">
        <v>45709</v>
      </c>
      <c r="G19767" t="s">
        <v>4744</v>
      </c>
      <c r="H19767" s="16">
        <v>394.02</v>
      </c>
    </row>
    <row r="19768" spans="1:8" x14ac:dyDescent="0.25">
      <c r="A19768" t="s">
        <v>396</v>
      </c>
      <c r="B19768" t="s">
        <v>471</v>
      </c>
      <c r="C19768" t="s">
        <v>472</v>
      </c>
      <c r="D19768" t="s">
        <v>30</v>
      </c>
      <c r="E19768" t="s">
        <v>397</v>
      </c>
      <c r="F19768" s="15">
        <v>45751</v>
      </c>
      <c r="G19768" t="s">
        <v>5824</v>
      </c>
      <c r="H19768" s="16">
        <v>415.8</v>
      </c>
    </row>
    <row r="19769" spans="1:8" x14ac:dyDescent="0.25">
      <c r="A19769" t="s">
        <v>396</v>
      </c>
      <c r="B19769" t="s">
        <v>471</v>
      </c>
      <c r="C19769" t="s">
        <v>472</v>
      </c>
      <c r="D19769" t="s">
        <v>30</v>
      </c>
      <c r="E19769" t="s">
        <v>397</v>
      </c>
      <c r="F19769" s="15">
        <v>45751</v>
      </c>
      <c r="G19769" t="s">
        <v>5824</v>
      </c>
      <c r="H19769" s="16">
        <v>491.04</v>
      </c>
    </row>
    <row r="19770" spans="1:8" x14ac:dyDescent="0.25">
      <c r="A19770" t="s">
        <v>396</v>
      </c>
      <c r="B19770" t="s">
        <v>471</v>
      </c>
      <c r="C19770" t="s">
        <v>472</v>
      </c>
      <c r="D19770" t="s">
        <v>30</v>
      </c>
      <c r="E19770" t="s">
        <v>397</v>
      </c>
      <c r="F19770" s="15">
        <v>45817</v>
      </c>
      <c r="G19770" t="s">
        <v>7174</v>
      </c>
      <c r="H19770" s="16">
        <v>334.62</v>
      </c>
    </row>
    <row r="19771" spans="1:8" x14ac:dyDescent="0.25">
      <c r="A19771" t="s">
        <v>396</v>
      </c>
      <c r="B19771" t="s">
        <v>471</v>
      </c>
      <c r="C19771" t="s">
        <v>472</v>
      </c>
      <c r="D19771" t="s">
        <v>30</v>
      </c>
      <c r="E19771" t="s">
        <v>397</v>
      </c>
      <c r="F19771" s="15">
        <v>45817</v>
      </c>
      <c r="G19771" t="s">
        <v>7174</v>
      </c>
      <c r="H19771" s="16">
        <v>514.79999999999995</v>
      </c>
    </row>
    <row r="19772" spans="1:8" x14ac:dyDescent="0.25">
      <c r="A19772" t="s">
        <v>396</v>
      </c>
      <c r="B19772" t="s">
        <v>471</v>
      </c>
      <c r="C19772" t="s">
        <v>472</v>
      </c>
      <c r="D19772" t="s">
        <v>30</v>
      </c>
      <c r="E19772" t="s">
        <v>397</v>
      </c>
      <c r="F19772" s="15">
        <v>45834</v>
      </c>
      <c r="G19772" t="s">
        <v>7175</v>
      </c>
      <c r="H19772" s="16">
        <v>295.02</v>
      </c>
    </row>
    <row r="19773" spans="1:8" x14ac:dyDescent="0.25">
      <c r="A19773" t="s">
        <v>396</v>
      </c>
      <c r="B19773" t="s">
        <v>471</v>
      </c>
      <c r="C19773" t="s">
        <v>472</v>
      </c>
      <c r="D19773" t="s">
        <v>30</v>
      </c>
      <c r="E19773" t="s">
        <v>397</v>
      </c>
      <c r="F19773" s="15">
        <v>45601</v>
      </c>
      <c r="G19773" t="s">
        <v>3254</v>
      </c>
      <c r="H19773" s="16">
        <v>368.28</v>
      </c>
    </row>
    <row r="19774" spans="1:8" x14ac:dyDescent="0.25">
      <c r="A19774" s="17" t="str">
        <f>A19773</f>
        <v>3010</v>
      </c>
      <c r="B19774" s="17" t="s">
        <v>473</v>
      </c>
      <c r="C19774" s="17"/>
      <c r="D19774" s="17"/>
      <c r="E19774" s="17"/>
      <c r="F19774" s="21"/>
      <c r="G19774" s="17"/>
      <c r="H19774" s="20">
        <f>SUBTOTAL(9,H19762:H19773)</f>
        <v>5903.54</v>
      </c>
    </row>
    <row r="19775" spans="1:8" x14ac:dyDescent="0.25">
      <c r="A19775" t="s">
        <v>396</v>
      </c>
      <c r="B19775" t="s">
        <v>2113</v>
      </c>
      <c r="C19775" t="s">
        <v>2114</v>
      </c>
      <c r="D19775" t="s">
        <v>12</v>
      </c>
      <c r="E19775" t="s">
        <v>397</v>
      </c>
      <c r="F19775" s="15">
        <v>45574</v>
      </c>
      <c r="G19775" t="s">
        <v>2511</v>
      </c>
      <c r="H19775" s="16">
        <v>153890</v>
      </c>
    </row>
    <row r="19776" spans="1:8" x14ac:dyDescent="0.25">
      <c r="A19776" t="s">
        <v>396</v>
      </c>
      <c r="B19776" t="s">
        <v>2113</v>
      </c>
      <c r="C19776" t="s">
        <v>2114</v>
      </c>
      <c r="D19776" t="s">
        <v>12</v>
      </c>
      <c r="E19776" t="s">
        <v>397</v>
      </c>
      <c r="F19776" s="15">
        <v>45706</v>
      </c>
      <c r="G19776" t="s">
        <v>4745</v>
      </c>
      <c r="H19776" s="16">
        <v>153890</v>
      </c>
    </row>
    <row r="19777" spans="1:8" x14ac:dyDescent="0.25">
      <c r="A19777" s="17" t="str">
        <f>A19776</f>
        <v>3010</v>
      </c>
      <c r="B19777" s="17" t="s">
        <v>2116</v>
      </c>
      <c r="C19777" s="17"/>
      <c r="D19777" s="17"/>
      <c r="E19777" s="17"/>
      <c r="F19777" s="21"/>
      <c r="G19777" s="17"/>
      <c r="H19777" s="20">
        <f>SUBTOTAL(9,H19775:H19776)</f>
        <v>307780</v>
      </c>
    </row>
    <row r="19778" spans="1:8" x14ac:dyDescent="0.25">
      <c r="A19778" t="s">
        <v>396</v>
      </c>
      <c r="B19778" t="s">
        <v>64</v>
      </c>
      <c r="C19778" t="s">
        <v>65</v>
      </c>
      <c r="D19778" t="s">
        <v>12</v>
      </c>
      <c r="E19778" t="s">
        <v>397</v>
      </c>
      <c r="F19778" s="15">
        <v>45834</v>
      </c>
      <c r="G19778" t="s">
        <v>7175</v>
      </c>
      <c r="H19778" s="16">
        <v>4465.4799999999996</v>
      </c>
    </row>
    <row r="19779" spans="1:8" x14ac:dyDescent="0.25">
      <c r="A19779" s="17" t="str">
        <f>A19778</f>
        <v>3010</v>
      </c>
      <c r="B19779" s="17" t="s">
        <v>66</v>
      </c>
      <c r="C19779" s="17"/>
      <c r="D19779" s="17"/>
      <c r="E19779" s="17"/>
      <c r="F19779" s="21"/>
      <c r="G19779" s="17"/>
      <c r="H19779" s="20">
        <f>SUBTOTAL(9,H19778:H19778)</f>
        <v>4465.4799999999996</v>
      </c>
    </row>
    <row r="19780" spans="1:8" x14ac:dyDescent="0.25">
      <c r="A19780" t="s">
        <v>396</v>
      </c>
      <c r="B19780" t="s">
        <v>2070</v>
      </c>
      <c r="C19780" t="s">
        <v>2071</v>
      </c>
      <c r="D19780" t="s">
        <v>12</v>
      </c>
      <c r="E19780" t="s">
        <v>397</v>
      </c>
      <c r="F19780" s="15">
        <v>45574</v>
      </c>
      <c r="G19780" t="s">
        <v>2511</v>
      </c>
      <c r="H19780" s="16">
        <v>132249</v>
      </c>
    </row>
    <row r="19781" spans="1:8" x14ac:dyDescent="0.25">
      <c r="A19781" s="17" t="str">
        <f>A19780</f>
        <v>3010</v>
      </c>
      <c r="B19781" s="17" t="s">
        <v>2073</v>
      </c>
      <c r="C19781" s="17"/>
      <c r="D19781" s="17"/>
      <c r="E19781" s="17"/>
      <c r="F19781" s="21"/>
      <c r="G19781" s="17"/>
      <c r="H19781" s="20">
        <f>SUBTOTAL(9,H19780:H19780)</f>
        <v>132249</v>
      </c>
    </row>
    <row r="19782" spans="1:8" x14ac:dyDescent="0.25">
      <c r="A19782" t="s">
        <v>396</v>
      </c>
      <c r="B19782" t="s">
        <v>474</v>
      </c>
      <c r="C19782" t="s">
        <v>475</v>
      </c>
      <c r="D19782" t="s">
        <v>12</v>
      </c>
      <c r="E19782" t="s">
        <v>397</v>
      </c>
      <c r="F19782" s="15">
        <v>45764</v>
      </c>
      <c r="G19782" t="s">
        <v>5825</v>
      </c>
      <c r="H19782" s="16">
        <v>80000</v>
      </c>
    </row>
    <row r="19783" spans="1:8" x14ac:dyDescent="0.25">
      <c r="A19783" s="17" t="str">
        <f>A19782</f>
        <v>3010</v>
      </c>
      <c r="B19783" s="17" t="s">
        <v>476</v>
      </c>
      <c r="C19783" s="17"/>
      <c r="D19783" s="17"/>
      <c r="E19783" s="17"/>
      <c r="F19783" s="21"/>
      <c r="G19783" s="17"/>
      <c r="H19783" s="20">
        <f>SUBTOTAL(9,H19782:H19782)</f>
        <v>80000</v>
      </c>
    </row>
    <row r="19784" spans="1:8" x14ac:dyDescent="0.25">
      <c r="A19784" t="s">
        <v>396</v>
      </c>
      <c r="B19784" t="s">
        <v>5227</v>
      </c>
      <c r="C19784" t="s">
        <v>5228</v>
      </c>
      <c r="D19784" t="s">
        <v>12</v>
      </c>
      <c r="E19784" t="s">
        <v>397</v>
      </c>
      <c r="F19784" s="15">
        <v>45775</v>
      </c>
      <c r="G19784" t="s">
        <v>5826</v>
      </c>
      <c r="H19784" s="16">
        <v>2709.06</v>
      </c>
    </row>
    <row r="19785" spans="1:8" x14ac:dyDescent="0.25">
      <c r="A19785" s="17" t="str">
        <f>A19784</f>
        <v>3010</v>
      </c>
      <c r="B19785" s="17" t="s">
        <v>5230</v>
      </c>
      <c r="C19785" s="17"/>
      <c r="D19785" s="17"/>
      <c r="E19785" s="17"/>
      <c r="F19785" s="21"/>
      <c r="G19785" s="17"/>
      <c r="H19785" s="20">
        <f>SUBTOTAL(9,H19784:H19784)</f>
        <v>2709.06</v>
      </c>
    </row>
    <row r="19786" spans="1:8" x14ac:dyDescent="0.25">
      <c r="A19786" t="s">
        <v>396</v>
      </c>
      <c r="B19786" t="s">
        <v>490</v>
      </c>
      <c r="C19786" t="s">
        <v>491</v>
      </c>
      <c r="D19786" t="s">
        <v>12</v>
      </c>
      <c r="E19786" t="s">
        <v>397</v>
      </c>
      <c r="F19786" s="15">
        <v>45583</v>
      </c>
      <c r="G19786" t="s">
        <v>2512</v>
      </c>
      <c r="H19786" s="16">
        <v>15070.59</v>
      </c>
    </row>
    <row r="19787" spans="1:8" x14ac:dyDescent="0.25">
      <c r="A19787" s="17" t="str">
        <f>A19786</f>
        <v>3010</v>
      </c>
      <c r="B19787" s="17" t="s">
        <v>492</v>
      </c>
      <c r="C19787" s="17"/>
      <c r="D19787" s="17"/>
      <c r="E19787" s="17"/>
      <c r="F19787" s="21"/>
      <c r="G19787" s="17"/>
      <c r="H19787" s="20">
        <f>SUBTOTAL(9,H19786:H19786)</f>
        <v>15070.59</v>
      </c>
    </row>
    <row r="19788" spans="1:8" x14ac:dyDescent="0.25">
      <c r="A19788" t="s">
        <v>396</v>
      </c>
      <c r="B19788" t="s">
        <v>2609</v>
      </c>
      <c r="C19788" t="s">
        <v>2610</v>
      </c>
      <c r="D19788" t="s">
        <v>12</v>
      </c>
      <c r="E19788" t="s">
        <v>397</v>
      </c>
      <c r="F19788" s="15">
        <v>45621</v>
      </c>
      <c r="G19788" t="s">
        <v>3253</v>
      </c>
      <c r="H19788" s="16">
        <v>12335.95</v>
      </c>
    </row>
    <row r="19789" spans="1:8" x14ac:dyDescent="0.25">
      <c r="A19789" s="17" t="str">
        <f>A19788</f>
        <v>3010</v>
      </c>
      <c r="B19789" s="17" t="s">
        <v>2611</v>
      </c>
      <c r="C19789" s="17"/>
      <c r="D19789" s="17"/>
      <c r="E19789" s="17"/>
      <c r="F19789" s="21"/>
      <c r="G19789" s="17"/>
      <c r="H19789" s="20">
        <f>SUBTOTAL(9,H19788:H19788)</f>
        <v>12335.95</v>
      </c>
    </row>
    <row r="19790" spans="1:8" x14ac:dyDescent="0.25">
      <c r="A19790" t="s">
        <v>396</v>
      </c>
      <c r="B19790" t="s">
        <v>5945</v>
      </c>
      <c r="C19790" t="s">
        <v>5946</v>
      </c>
      <c r="D19790" t="s">
        <v>30</v>
      </c>
      <c r="E19790" t="s">
        <v>397</v>
      </c>
      <c r="F19790" s="15">
        <v>45800</v>
      </c>
      <c r="G19790" t="s">
        <v>6384</v>
      </c>
      <c r="H19790" s="16">
        <v>625</v>
      </c>
    </row>
    <row r="19791" spans="1:8" x14ac:dyDescent="0.25">
      <c r="A19791" s="17" t="str">
        <f>A19790</f>
        <v>3010</v>
      </c>
      <c r="B19791" s="17" t="s">
        <v>5948</v>
      </c>
      <c r="C19791" s="17"/>
      <c r="D19791" s="17"/>
      <c r="E19791" s="17"/>
      <c r="F19791" s="21"/>
      <c r="G19791" s="17"/>
      <c r="H19791" s="20">
        <f>SUBTOTAL(9,H19790:H19790)</f>
        <v>625</v>
      </c>
    </row>
    <row r="19792" spans="1:8" x14ac:dyDescent="0.25">
      <c r="A19792" t="s">
        <v>396</v>
      </c>
      <c r="B19792" t="s">
        <v>581</v>
      </c>
      <c r="C19792" t="s">
        <v>582</v>
      </c>
      <c r="D19792" t="s">
        <v>12</v>
      </c>
      <c r="E19792" t="s">
        <v>397</v>
      </c>
      <c r="F19792" s="15">
        <v>45483</v>
      </c>
      <c r="G19792" t="s">
        <v>1204</v>
      </c>
      <c r="H19792" s="16">
        <v>2296.6799999999998</v>
      </c>
    </row>
    <row r="19793" spans="1:8" x14ac:dyDescent="0.25">
      <c r="A19793" s="17" t="str">
        <f>A19792</f>
        <v>3010</v>
      </c>
      <c r="B19793" s="17" t="s">
        <v>584</v>
      </c>
      <c r="C19793" s="17"/>
      <c r="D19793" s="17"/>
      <c r="E19793" s="17"/>
      <c r="F19793" s="21"/>
      <c r="G19793" s="17"/>
      <c r="H19793" s="20">
        <f>SUBTOTAL(9,H19792:H19792)</f>
        <v>2296.6799999999998</v>
      </c>
    </row>
    <row r="19794" spans="1:8" x14ac:dyDescent="0.25">
      <c r="A19794" t="s">
        <v>396</v>
      </c>
      <c r="B19794" t="s">
        <v>29</v>
      </c>
      <c r="C19794" t="s">
        <v>493</v>
      </c>
      <c r="D19794" t="s">
        <v>30</v>
      </c>
      <c r="E19794" t="s">
        <v>397</v>
      </c>
      <c r="F19794" s="15">
        <v>45642</v>
      </c>
      <c r="G19794" t="s">
        <v>3637</v>
      </c>
      <c r="H19794" s="16">
        <v>22149.09</v>
      </c>
    </row>
    <row r="19795" spans="1:8" x14ac:dyDescent="0.25">
      <c r="A19795" s="17" t="str">
        <f>A19794</f>
        <v>3010</v>
      </c>
      <c r="B19795" s="17" t="s">
        <v>31</v>
      </c>
      <c r="C19795" s="17"/>
      <c r="D19795" s="17"/>
      <c r="E19795" s="17"/>
      <c r="F19795" s="21"/>
      <c r="G19795" s="17"/>
      <c r="H19795" s="20">
        <f>SUBTOTAL(9,H19794:H19794)</f>
        <v>22149.09</v>
      </c>
    </row>
    <row r="19796" spans="1:8" x14ac:dyDescent="0.25">
      <c r="A19796" t="s">
        <v>396</v>
      </c>
      <c r="B19796" t="s">
        <v>40</v>
      </c>
      <c r="C19796" t="s">
        <v>498</v>
      </c>
      <c r="D19796" t="s">
        <v>30</v>
      </c>
      <c r="E19796" t="s">
        <v>397</v>
      </c>
      <c r="F19796" s="15">
        <v>45628</v>
      </c>
      <c r="G19796" t="s">
        <v>3638</v>
      </c>
      <c r="H19796" s="16">
        <v>87055</v>
      </c>
    </row>
    <row r="19797" spans="1:8" x14ac:dyDescent="0.25">
      <c r="A19797" s="17" t="str">
        <f>A19796</f>
        <v>3010</v>
      </c>
      <c r="B19797" s="17" t="s">
        <v>41</v>
      </c>
      <c r="C19797" s="17"/>
      <c r="D19797" s="17"/>
      <c r="E19797" s="17"/>
      <c r="F19797" s="21"/>
      <c r="G19797" s="17"/>
      <c r="H19797" s="20">
        <f>SUBTOTAL(9,H19796:H19796)</f>
        <v>87055</v>
      </c>
    </row>
    <row r="19798" spans="1:8" x14ac:dyDescent="0.25">
      <c r="A19798" t="s">
        <v>396</v>
      </c>
      <c r="B19798" t="s">
        <v>46</v>
      </c>
      <c r="C19798" t="s">
        <v>501</v>
      </c>
      <c r="D19798" t="s">
        <v>30</v>
      </c>
      <c r="E19798" t="s">
        <v>397</v>
      </c>
      <c r="F19798" s="15">
        <v>45642</v>
      </c>
      <c r="G19798" t="s">
        <v>3637</v>
      </c>
      <c r="H19798" s="16">
        <v>26541.48</v>
      </c>
    </row>
    <row r="19799" spans="1:8" x14ac:dyDescent="0.25">
      <c r="A19799" s="17" t="str">
        <f>A19798</f>
        <v>3010</v>
      </c>
      <c r="B19799" s="17" t="s">
        <v>47</v>
      </c>
      <c r="C19799" s="17"/>
      <c r="D19799" s="17"/>
      <c r="E19799" s="17"/>
      <c r="F19799" s="21"/>
      <c r="G19799" s="17"/>
      <c r="H19799" s="20">
        <f>SUBTOTAL(9,H19798:H19798)</f>
        <v>26541.48</v>
      </c>
    </row>
    <row r="19800" spans="1:8" x14ac:dyDescent="0.25">
      <c r="A19800" t="s">
        <v>396</v>
      </c>
      <c r="B19800" t="s">
        <v>2158</v>
      </c>
      <c r="C19800" t="s">
        <v>2159</v>
      </c>
      <c r="D19800" t="s">
        <v>30</v>
      </c>
      <c r="E19800" t="s">
        <v>397</v>
      </c>
      <c r="F19800" s="15">
        <v>45642</v>
      </c>
      <c r="G19800" t="s">
        <v>3637</v>
      </c>
      <c r="H19800" s="16">
        <v>90000</v>
      </c>
    </row>
    <row r="19801" spans="1:8" x14ac:dyDescent="0.25">
      <c r="A19801" s="17" t="str">
        <f>A19800</f>
        <v>3010</v>
      </c>
      <c r="B19801" s="17" t="s">
        <v>2161</v>
      </c>
      <c r="C19801" s="17"/>
      <c r="D19801" s="17"/>
      <c r="E19801" s="17"/>
      <c r="F19801" s="21"/>
      <c r="G19801" s="17"/>
      <c r="H19801" s="20">
        <f>SUBTOTAL(9,H19800:H19800)</f>
        <v>90000</v>
      </c>
    </row>
    <row r="19802" spans="1:8" x14ac:dyDescent="0.25">
      <c r="A19802" t="s">
        <v>396</v>
      </c>
      <c r="B19802" t="s">
        <v>48</v>
      </c>
      <c r="C19802" t="s">
        <v>49</v>
      </c>
      <c r="D19802" t="s">
        <v>30</v>
      </c>
      <c r="E19802" t="s">
        <v>397</v>
      </c>
      <c r="F19802" s="15">
        <v>45492</v>
      </c>
      <c r="G19802" t="s">
        <v>1203</v>
      </c>
      <c r="H19802" s="16">
        <v>4414.93</v>
      </c>
    </row>
    <row r="19803" spans="1:8" x14ac:dyDescent="0.25">
      <c r="A19803" t="s">
        <v>396</v>
      </c>
      <c r="B19803" t="s">
        <v>48</v>
      </c>
      <c r="C19803" t="s">
        <v>49</v>
      </c>
      <c r="D19803" t="s">
        <v>30</v>
      </c>
      <c r="E19803" t="s">
        <v>397</v>
      </c>
      <c r="F19803" s="15">
        <v>45492</v>
      </c>
      <c r="G19803" t="s">
        <v>1203</v>
      </c>
      <c r="H19803" s="16">
        <v>3239.7</v>
      </c>
    </row>
    <row r="19804" spans="1:8" x14ac:dyDescent="0.25">
      <c r="A19804" t="s">
        <v>396</v>
      </c>
      <c r="B19804" t="s">
        <v>48</v>
      </c>
      <c r="C19804" t="s">
        <v>49</v>
      </c>
      <c r="D19804" t="s">
        <v>30</v>
      </c>
      <c r="E19804" t="s">
        <v>397</v>
      </c>
      <c r="F19804" s="15">
        <v>45665</v>
      </c>
      <c r="G19804" t="s">
        <v>4297</v>
      </c>
      <c r="H19804" s="16">
        <v>4895.43</v>
      </c>
    </row>
    <row r="19805" spans="1:8" x14ac:dyDescent="0.25">
      <c r="A19805" t="s">
        <v>396</v>
      </c>
      <c r="B19805" t="s">
        <v>48</v>
      </c>
      <c r="C19805" t="s">
        <v>49</v>
      </c>
      <c r="D19805" t="s">
        <v>30</v>
      </c>
      <c r="E19805" t="s">
        <v>397</v>
      </c>
      <c r="F19805" s="15">
        <v>45665</v>
      </c>
      <c r="G19805" t="s">
        <v>4297</v>
      </c>
      <c r="H19805" s="16">
        <v>5438.49</v>
      </c>
    </row>
    <row r="19806" spans="1:8" x14ac:dyDescent="0.25">
      <c r="A19806" t="s">
        <v>396</v>
      </c>
      <c r="B19806" t="s">
        <v>48</v>
      </c>
      <c r="C19806" t="s">
        <v>49</v>
      </c>
      <c r="D19806" t="s">
        <v>30</v>
      </c>
      <c r="E19806" t="s">
        <v>397</v>
      </c>
      <c r="F19806" s="15">
        <v>45709</v>
      </c>
      <c r="G19806" t="s">
        <v>4744</v>
      </c>
      <c r="H19806" s="16">
        <v>2412.8000000000002</v>
      </c>
    </row>
    <row r="19807" spans="1:8" x14ac:dyDescent="0.25">
      <c r="A19807" t="s">
        <v>396</v>
      </c>
      <c r="B19807" t="s">
        <v>48</v>
      </c>
      <c r="C19807" t="s">
        <v>49</v>
      </c>
      <c r="D19807" t="s">
        <v>30</v>
      </c>
      <c r="E19807" t="s">
        <v>397</v>
      </c>
      <c r="F19807" s="15">
        <v>45709</v>
      </c>
      <c r="G19807" t="s">
        <v>4744</v>
      </c>
      <c r="H19807" s="16">
        <v>3514.01</v>
      </c>
    </row>
    <row r="19808" spans="1:8" x14ac:dyDescent="0.25">
      <c r="A19808" t="s">
        <v>396</v>
      </c>
      <c r="B19808" t="s">
        <v>48</v>
      </c>
      <c r="C19808" t="s">
        <v>49</v>
      </c>
      <c r="D19808" t="s">
        <v>30</v>
      </c>
      <c r="E19808" t="s">
        <v>397</v>
      </c>
      <c r="F19808" s="15">
        <v>45751</v>
      </c>
      <c r="G19808" t="s">
        <v>5824</v>
      </c>
      <c r="H19808" s="16">
        <v>3754.02</v>
      </c>
    </row>
    <row r="19809" spans="1:8" x14ac:dyDescent="0.25">
      <c r="A19809" t="s">
        <v>396</v>
      </c>
      <c r="B19809" t="s">
        <v>48</v>
      </c>
      <c r="C19809" t="s">
        <v>49</v>
      </c>
      <c r="D19809" t="s">
        <v>30</v>
      </c>
      <c r="E19809" t="s">
        <v>397</v>
      </c>
      <c r="F19809" s="15">
        <v>45751</v>
      </c>
      <c r="G19809" t="s">
        <v>5824</v>
      </c>
      <c r="H19809" s="16">
        <v>4422.04</v>
      </c>
    </row>
    <row r="19810" spans="1:8" x14ac:dyDescent="0.25">
      <c r="A19810" t="s">
        <v>396</v>
      </c>
      <c r="B19810" t="s">
        <v>48</v>
      </c>
      <c r="C19810" t="s">
        <v>49</v>
      </c>
      <c r="D19810" t="s">
        <v>30</v>
      </c>
      <c r="E19810" t="s">
        <v>397</v>
      </c>
      <c r="F19810" s="15">
        <v>45817</v>
      </c>
      <c r="G19810" t="s">
        <v>7174</v>
      </c>
      <c r="H19810" s="16">
        <v>3010.99</v>
      </c>
    </row>
    <row r="19811" spans="1:8" x14ac:dyDescent="0.25">
      <c r="A19811" t="s">
        <v>396</v>
      </c>
      <c r="B19811" t="s">
        <v>48</v>
      </c>
      <c r="C19811" t="s">
        <v>49</v>
      </c>
      <c r="D19811" t="s">
        <v>30</v>
      </c>
      <c r="E19811" t="s">
        <v>397</v>
      </c>
      <c r="F19811" s="15">
        <v>45817</v>
      </c>
      <c r="G19811" t="s">
        <v>7174</v>
      </c>
      <c r="H19811" s="16">
        <v>4722.08</v>
      </c>
    </row>
    <row r="19812" spans="1:8" x14ac:dyDescent="0.25">
      <c r="A19812" t="s">
        <v>396</v>
      </c>
      <c r="B19812" t="s">
        <v>48</v>
      </c>
      <c r="C19812" t="s">
        <v>49</v>
      </c>
      <c r="D19812" t="s">
        <v>30</v>
      </c>
      <c r="E19812" t="s">
        <v>397</v>
      </c>
      <c r="F19812" s="15">
        <v>45834</v>
      </c>
      <c r="G19812" t="s">
        <v>7175</v>
      </c>
      <c r="H19812" s="16">
        <v>2642.51</v>
      </c>
    </row>
    <row r="19813" spans="1:8" x14ac:dyDescent="0.25">
      <c r="A19813" t="s">
        <v>396</v>
      </c>
      <c r="B19813" t="s">
        <v>48</v>
      </c>
      <c r="C19813" t="s">
        <v>49</v>
      </c>
      <c r="D19813" t="s">
        <v>30</v>
      </c>
      <c r="E19813" t="s">
        <v>397</v>
      </c>
      <c r="F19813" s="15">
        <v>45601</v>
      </c>
      <c r="G19813" t="s">
        <v>3254</v>
      </c>
      <c r="H19813" s="16">
        <v>3594.14</v>
      </c>
    </row>
    <row r="19814" spans="1:8" x14ac:dyDescent="0.25">
      <c r="A19814" s="17" t="str">
        <f>A19813</f>
        <v>3010</v>
      </c>
      <c r="B19814" s="17" t="s">
        <v>50</v>
      </c>
      <c r="C19814" s="17"/>
      <c r="D19814" s="17"/>
      <c r="E19814" s="17"/>
      <c r="F19814" s="21"/>
      <c r="G19814" s="17"/>
      <c r="H19814" s="20">
        <f>SUBTOTAL(9,H19802:H19813)</f>
        <v>46061.140000000007</v>
      </c>
    </row>
    <row r="19815" spans="1:8" x14ac:dyDescent="0.25">
      <c r="A19815" t="s">
        <v>396</v>
      </c>
      <c r="B19815" t="s">
        <v>51</v>
      </c>
      <c r="C19815" t="s">
        <v>52</v>
      </c>
      <c r="D19815" t="s">
        <v>30</v>
      </c>
      <c r="E19815" t="s">
        <v>397</v>
      </c>
      <c r="F19815" s="15">
        <v>45492</v>
      </c>
      <c r="G19815" t="s">
        <v>1203</v>
      </c>
      <c r="H19815" s="16">
        <v>11338.95</v>
      </c>
    </row>
    <row r="19816" spans="1:8" x14ac:dyDescent="0.25">
      <c r="A19816" t="s">
        <v>396</v>
      </c>
      <c r="B19816" t="s">
        <v>51</v>
      </c>
      <c r="C19816" t="s">
        <v>52</v>
      </c>
      <c r="D19816" t="s">
        <v>30</v>
      </c>
      <c r="E19816" t="s">
        <v>397</v>
      </c>
      <c r="F19816" s="15">
        <v>45492</v>
      </c>
      <c r="G19816" t="s">
        <v>1203</v>
      </c>
      <c r="H19816" s="16">
        <v>8218.4500000000007</v>
      </c>
    </row>
    <row r="19817" spans="1:8" x14ac:dyDescent="0.25">
      <c r="A19817" t="s">
        <v>396</v>
      </c>
      <c r="B19817" t="s">
        <v>51</v>
      </c>
      <c r="C19817" t="s">
        <v>52</v>
      </c>
      <c r="D19817" t="s">
        <v>30</v>
      </c>
      <c r="E19817" t="s">
        <v>397</v>
      </c>
      <c r="F19817" s="15">
        <v>45665</v>
      </c>
      <c r="G19817" t="s">
        <v>4297</v>
      </c>
      <c r="H19817" s="16">
        <v>12875.72</v>
      </c>
    </row>
    <row r="19818" spans="1:8" x14ac:dyDescent="0.25">
      <c r="A19818" t="s">
        <v>396</v>
      </c>
      <c r="B19818" t="s">
        <v>51</v>
      </c>
      <c r="C19818" t="s">
        <v>52</v>
      </c>
      <c r="D19818" t="s">
        <v>30</v>
      </c>
      <c r="E19818" t="s">
        <v>397</v>
      </c>
      <c r="F19818" s="15">
        <v>45665</v>
      </c>
      <c r="G19818" t="s">
        <v>4297</v>
      </c>
      <c r="H19818" s="16">
        <v>3131.48</v>
      </c>
    </row>
    <row r="19819" spans="1:8" x14ac:dyDescent="0.25">
      <c r="A19819" t="s">
        <v>396</v>
      </c>
      <c r="B19819" t="s">
        <v>51</v>
      </c>
      <c r="C19819" t="s">
        <v>52</v>
      </c>
      <c r="D19819" t="s">
        <v>30</v>
      </c>
      <c r="E19819" t="s">
        <v>397</v>
      </c>
      <c r="F19819" s="15">
        <v>45665</v>
      </c>
      <c r="G19819" t="s">
        <v>4297</v>
      </c>
      <c r="H19819" s="16">
        <v>15236.24</v>
      </c>
    </row>
    <row r="19820" spans="1:8" x14ac:dyDescent="0.25">
      <c r="A19820" t="s">
        <v>396</v>
      </c>
      <c r="B19820" t="s">
        <v>51</v>
      </c>
      <c r="C19820" t="s">
        <v>52</v>
      </c>
      <c r="D19820" t="s">
        <v>30</v>
      </c>
      <c r="E19820" t="s">
        <v>397</v>
      </c>
      <c r="F19820" s="15">
        <v>45665</v>
      </c>
      <c r="G19820" t="s">
        <v>4297</v>
      </c>
      <c r="H19820" s="16">
        <v>3591.28</v>
      </c>
    </row>
    <row r="19821" spans="1:8" x14ac:dyDescent="0.25">
      <c r="A19821" t="s">
        <v>396</v>
      </c>
      <c r="B19821" t="s">
        <v>51</v>
      </c>
      <c r="C19821" t="s">
        <v>52</v>
      </c>
      <c r="D19821" t="s">
        <v>30</v>
      </c>
      <c r="E19821" t="s">
        <v>397</v>
      </c>
      <c r="F19821" s="15">
        <v>45709</v>
      </c>
      <c r="G19821" t="s">
        <v>4744</v>
      </c>
      <c r="H19821" s="16">
        <v>6656.16</v>
      </c>
    </row>
    <row r="19822" spans="1:8" x14ac:dyDescent="0.25">
      <c r="A19822" t="s">
        <v>396</v>
      </c>
      <c r="B19822" t="s">
        <v>51</v>
      </c>
      <c r="C19822" t="s">
        <v>52</v>
      </c>
      <c r="D19822" t="s">
        <v>30</v>
      </c>
      <c r="E19822" t="s">
        <v>397</v>
      </c>
      <c r="F19822" s="15">
        <v>45709</v>
      </c>
      <c r="G19822" t="s">
        <v>4744</v>
      </c>
      <c r="H19822" s="16">
        <v>1435.06</v>
      </c>
    </row>
    <row r="19823" spans="1:8" x14ac:dyDescent="0.25">
      <c r="A19823" t="s">
        <v>396</v>
      </c>
      <c r="B19823" t="s">
        <v>51</v>
      </c>
      <c r="C19823" t="s">
        <v>52</v>
      </c>
      <c r="D19823" t="s">
        <v>30</v>
      </c>
      <c r="E19823" t="s">
        <v>397</v>
      </c>
      <c r="F19823" s="15">
        <v>45709</v>
      </c>
      <c r="G19823" t="s">
        <v>4744</v>
      </c>
      <c r="H19823" s="16">
        <v>9569.36</v>
      </c>
    </row>
    <row r="19824" spans="1:8" x14ac:dyDescent="0.25">
      <c r="A19824" t="s">
        <v>396</v>
      </c>
      <c r="B19824" t="s">
        <v>51</v>
      </c>
      <c r="C19824" t="s">
        <v>52</v>
      </c>
      <c r="D19824" t="s">
        <v>30</v>
      </c>
      <c r="E19824" t="s">
        <v>397</v>
      </c>
      <c r="F19824" s="15">
        <v>45709</v>
      </c>
      <c r="G19824" t="s">
        <v>4744</v>
      </c>
      <c r="H19824" s="16">
        <v>1443.53</v>
      </c>
    </row>
    <row r="19825" spans="1:8" x14ac:dyDescent="0.25">
      <c r="A19825" t="s">
        <v>396</v>
      </c>
      <c r="B19825" t="s">
        <v>51</v>
      </c>
      <c r="C19825" t="s">
        <v>52</v>
      </c>
      <c r="D19825" t="s">
        <v>30</v>
      </c>
      <c r="E19825" t="s">
        <v>397</v>
      </c>
      <c r="F19825" s="15">
        <v>45751</v>
      </c>
      <c r="G19825" t="s">
        <v>5824</v>
      </c>
      <c r="H19825" s="16">
        <v>10035.02</v>
      </c>
    </row>
    <row r="19826" spans="1:8" x14ac:dyDescent="0.25">
      <c r="A19826" t="s">
        <v>396</v>
      </c>
      <c r="B19826" t="s">
        <v>51</v>
      </c>
      <c r="C19826" t="s">
        <v>52</v>
      </c>
      <c r="D19826" t="s">
        <v>30</v>
      </c>
      <c r="E19826" t="s">
        <v>397</v>
      </c>
      <c r="F19826" s="15">
        <v>45751</v>
      </c>
      <c r="G19826" t="s">
        <v>5824</v>
      </c>
      <c r="H19826" s="16">
        <v>2030.38</v>
      </c>
    </row>
    <row r="19827" spans="1:8" x14ac:dyDescent="0.25">
      <c r="A19827" t="s">
        <v>396</v>
      </c>
      <c r="B19827" t="s">
        <v>51</v>
      </c>
      <c r="C19827" t="s">
        <v>52</v>
      </c>
      <c r="D19827" t="s">
        <v>30</v>
      </c>
      <c r="E19827" t="s">
        <v>397</v>
      </c>
      <c r="F19827" s="15">
        <v>45751</v>
      </c>
      <c r="G19827" t="s">
        <v>5824</v>
      </c>
      <c r="H19827" s="16">
        <v>12709.86</v>
      </c>
    </row>
    <row r="19828" spans="1:8" x14ac:dyDescent="0.25">
      <c r="A19828" t="s">
        <v>396</v>
      </c>
      <c r="B19828" t="s">
        <v>51</v>
      </c>
      <c r="C19828" t="s">
        <v>52</v>
      </c>
      <c r="D19828" t="s">
        <v>30</v>
      </c>
      <c r="E19828" t="s">
        <v>397</v>
      </c>
      <c r="F19828" s="15">
        <v>45751</v>
      </c>
      <c r="G19828" t="s">
        <v>5824</v>
      </c>
      <c r="H19828" s="16">
        <v>2398.2199999999998</v>
      </c>
    </row>
    <row r="19829" spans="1:8" x14ac:dyDescent="0.25">
      <c r="A19829" t="s">
        <v>396</v>
      </c>
      <c r="B19829" t="s">
        <v>51</v>
      </c>
      <c r="C19829" t="s">
        <v>52</v>
      </c>
      <c r="D19829" t="s">
        <v>30</v>
      </c>
      <c r="E19829" t="s">
        <v>397</v>
      </c>
      <c r="F19829" s="15">
        <v>45817</v>
      </c>
      <c r="G19829" t="s">
        <v>7174</v>
      </c>
      <c r="H19829" s="16">
        <v>7638.48</v>
      </c>
    </row>
    <row r="19830" spans="1:8" x14ac:dyDescent="0.25">
      <c r="A19830" t="s">
        <v>396</v>
      </c>
      <c r="B19830" t="s">
        <v>51</v>
      </c>
      <c r="C19830" t="s">
        <v>52</v>
      </c>
      <c r="D19830" t="s">
        <v>30</v>
      </c>
      <c r="E19830" t="s">
        <v>397</v>
      </c>
      <c r="F19830" s="15">
        <v>45817</v>
      </c>
      <c r="G19830" t="s">
        <v>7174</v>
      </c>
      <c r="H19830" s="16">
        <v>1822.26</v>
      </c>
    </row>
    <row r="19831" spans="1:8" x14ac:dyDescent="0.25">
      <c r="A19831" t="s">
        <v>396</v>
      </c>
      <c r="B19831" t="s">
        <v>51</v>
      </c>
      <c r="C19831" t="s">
        <v>52</v>
      </c>
      <c r="D19831" t="s">
        <v>30</v>
      </c>
      <c r="E19831" t="s">
        <v>397</v>
      </c>
      <c r="F19831" s="15">
        <v>45817</v>
      </c>
      <c r="G19831" t="s">
        <v>7174</v>
      </c>
      <c r="H19831" s="16">
        <v>13279.18</v>
      </c>
    </row>
    <row r="19832" spans="1:8" x14ac:dyDescent="0.25">
      <c r="A19832" t="s">
        <v>396</v>
      </c>
      <c r="B19832" t="s">
        <v>51</v>
      </c>
      <c r="C19832" t="s">
        <v>52</v>
      </c>
      <c r="D19832" t="s">
        <v>30</v>
      </c>
      <c r="E19832" t="s">
        <v>397</v>
      </c>
      <c r="F19832" s="15">
        <v>45817</v>
      </c>
      <c r="G19832" t="s">
        <v>7174</v>
      </c>
      <c r="H19832" s="16">
        <v>3123.01</v>
      </c>
    </row>
    <row r="19833" spans="1:8" x14ac:dyDescent="0.25">
      <c r="A19833" t="s">
        <v>396</v>
      </c>
      <c r="B19833" t="s">
        <v>51</v>
      </c>
      <c r="C19833" t="s">
        <v>52</v>
      </c>
      <c r="D19833" t="s">
        <v>30</v>
      </c>
      <c r="E19833" t="s">
        <v>397</v>
      </c>
      <c r="F19833" s="15">
        <v>45834</v>
      </c>
      <c r="G19833" t="s">
        <v>7175</v>
      </c>
      <c r="H19833" s="16">
        <v>6866.29</v>
      </c>
    </row>
    <row r="19834" spans="1:8" x14ac:dyDescent="0.25">
      <c r="A19834" t="s">
        <v>396</v>
      </c>
      <c r="B19834" t="s">
        <v>51</v>
      </c>
      <c r="C19834" t="s">
        <v>52</v>
      </c>
      <c r="D19834" t="s">
        <v>30</v>
      </c>
      <c r="E19834" t="s">
        <v>397</v>
      </c>
      <c r="F19834" s="15">
        <v>45834</v>
      </c>
      <c r="G19834" t="s">
        <v>7175</v>
      </c>
      <c r="H19834" s="16">
        <v>947.43</v>
      </c>
    </row>
    <row r="19835" spans="1:8" x14ac:dyDescent="0.25">
      <c r="A19835" t="s">
        <v>396</v>
      </c>
      <c r="B19835" t="s">
        <v>51</v>
      </c>
      <c r="C19835" t="s">
        <v>52</v>
      </c>
      <c r="D19835" t="s">
        <v>30</v>
      </c>
      <c r="E19835" t="s">
        <v>397</v>
      </c>
      <c r="F19835" s="15">
        <v>45601</v>
      </c>
      <c r="G19835" t="s">
        <v>3254</v>
      </c>
      <c r="H19835" s="16">
        <v>8788.92</v>
      </c>
    </row>
    <row r="19836" spans="1:8" x14ac:dyDescent="0.25">
      <c r="A19836" t="s">
        <v>396</v>
      </c>
      <c r="B19836" t="s">
        <v>51</v>
      </c>
      <c r="C19836" t="s">
        <v>52</v>
      </c>
      <c r="D19836" t="s">
        <v>30</v>
      </c>
      <c r="E19836" t="s">
        <v>397</v>
      </c>
      <c r="F19836" s="15">
        <v>45601</v>
      </c>
      <c r="G19836" t="s">
        <v>3254</v>
      </c>
      <c r="H19836" s="16">
        <v>1122.8800000000001</v>
      </c>
    </row>
    <row r="19837" spans="1:8" x14ac:dyDescent="0.25">
      <c r="A19837" s="17" t="str">
        <f>A19836</f>
        <v>3010</v>
      </c>
      <c r="B19837" s="17" t="s">
        <v>53</v>
      </c>
      <c r="C19837" s="17"/>
      <c r="D19837" s="17"/>
      <c r="E19837" s="17"/>
      <c r="F19837" s="21"/>
      <c r="G19837" s="17"/>
      <c r="H19837" s="20">
        <f>SUBTOTAL(9,H19815:H19836)</f>
        <v>144258.16</v>
      </c>
    </row>
    <row r="19838" spans="1:8" x14ac:dyDescent="0.25">
      <c r="A19838" t="s">
        <v>396</v>
      </c>
      <c r="B19838" t="s">
        <v>57</v>
      </c>
      <c r="C19838" t="s">
        <v>502</v>
      </c>
      <c r="D19838" t="s">
        <v>30</v>
      </c>
      <c r="E19838" t="s">
        <v>397</v>
      </c>
      <c r="F19838" s="15">
        <v>45642</v>
      </c>
      <c r="G19838" t="s">
        <v>3637</v>
      </c>
      <c r="H19838" s="16">
        <v>29006.12</v>
      </c>
    </row>
    <row r="19839" spans="1:8" x14ac:dyDescent="0.25">
      <c r="A19839" s="17" t="str">
        <f>A19838</f>
        <v>3010</v>
      </c>
      <c r="B19839" s="17" t="s">
        <v>58</v>
      </c>
      <c r="C19839" s="17"/>
      <c r="D19839" s="17"/>
      <c r="E19839" s="17"/>
      <c r="F19839" s="21"/>
      <c r="G19839" s="17"/>
      <c r="H19839" s="20">
        <f>SUBTOTAL(9,H19838:H19838)</f>
        <v>29006.12</v>
      </c>
    </row>
    <row r="19840" spans="1:8" ht="16.5" thickBot="1" x14ac:dyDescent="0.3">
      <c r="A19840" s="22" t="s">
        <v>1205</v>
      </c>
      <c r="B19840" s="22"/>
      <c r="C19840" s="25" t="str">
        <f>E19838&amp;" Total"</f>
        <v>CRIPPLE CREEK-VICTOR RE-1 Total</v>
      </c>
      <c r="D19840" s="22"/>
      <c r="E19840" s="22"/>
      <c r="F19840" s="23"/>
      <c r="G19840" s="22"/>
      <c r="H19840" s="24">
        <f>SUBTOTAL(9,H19744:H19838)</f>
        <v>1122109.7</v>
      </c>
    </row>
    <row r="19841" spans="1:8" x14ac:dyDescent="0.25">
      <c r="A19841" t="s">
        <v>398</v>
      </c>
      <c r="B19841" t="s">
        <v>60</v>
      </c>
      <c r="C19841" t="s">
        <v>61</v>
      </c>
      <c r="D19841" t="s">
        <v>12</v>
      </c>
      <c r="E19841" t="s">
        <v>399</v>
      </c>
      <c r="F19841" s="15">
        <v>45485</v>
      </c>
      <c r="G19841" t="s">
        <v>1206</v>
      </c>
      <c r="H19841" s="16">
        <v>4852.3500000000004</v>
      </c>
    </row>
    <row r="19842" spans="1:8" x14ac:dyDescent="0.25">
      <c r="A19842" t="s">
        <v>398</v>
      </c>
      <c r="B19842" t="s">
        <v>60</v>
      </c>
      <c r="C19842" t="s">
        <v>61</v>
      </c>
      <c r="D19842" t="s">
        <v>12</v>
      </c>
      <c r="E19842" t="s">
        <v>399</v>
      </c>
      <c r="F19842" s="15">
        <v>45502</v>
      </c>
      <c r="G19842" t="s">
        <v>1207</v>
      </c>
      <c r="H19842" s="16">
        <v>6469.44</v>
      </c>
    </row>
    <row r="19843" spans="1:8" x14ac:dyDescent="0.25">
      <c r="A19843" t="s">
        <v>398</v>
      </c>
      <c r="B19843" t="s">
        <v>60</v>
      </c>
      <c r="C19843" t="s">
        <v>61</v>
      </c>
      <c r="D19843" t="s">
        <v>12</v>
      </c>
      <c r="E19843" t="s">
        <v>399</v>
      </c>
      <c r="F19843" s="15">
        <v>45531</v>
      </c>
      <c r="G19843" t="s">
        <v>1678</v>
      </c>
      <c r="H19843" s="16">
        <v>6472.66</v>
      </c>
    </row>
    <row r="19844" spans="1:8" x14ac:dyDescent="0.25">
      <c r="A19844" t="s">
        <v>398</v>
      </c>
      <c r="B19844" t="s">
        <v>60</v>
      </c>
      <c r="C19844" t="s">
        <v>61</v>
      </c>
      <c r="D19844" t="s">
        <v>12</v>
      </c>
      <c r="E19844" t="s">
        <v>399</v>
      </c>
      <c r="F19844" s="15">
        <v>45559</v>
      </c>
      <c r="G19844" t="s">
        <v>1979</v>
      </c>
      <c r="H19844" s="16">
        <v>6472.66</v>
      </c>
    </row>
    <row r="19845" spans="1:8" x14ac:dyDescent="0.25">
      <c r="A19845" t="s">
        <v>398</v>
      </c>
      <c r="B19845" t="s">
        <v>60</v>
      </c>
      <c r="C19845" t="s">
        <v>61</v>
      </c>
      <c r="D19845" t="s">
        <v>12</v>
      </c>
      <c r="E19845" t="s">
        <v>399</v>
      </c>
      <c r="F19845" s="15">
        <v>45594</v>
      </c>
      <c r="G19845" t="s">
        <v>2513</v>
      </c>
      <c r="H19845" s="16">
        <v>6472.66</v>
      </c>
    </row>
    <row r="19846" spans="1:8" x14ac:dyDescent="0.25">
      <c r="A19846" t="s">
        <v>398</v>
      </c>
      <c r="B19846" t="s">
        <v>60</v>
      </c>
      <c r="C19846" t="s">
        <v>61</v>
      </c>
      <c r="D19846" t="s">
        <v>12</v>
      </c>
      <c r="E19846" t="s">
        <v>399</v>
      </c>
      <c r="F19846" s="15">
        <v>45664</v>
      </c>
      <c r="G19846" t="s">
        <v>4298</v>
      </c>
      <c r="H19846" s="16">
        <v>6472.66</v>
      </c>
    </row>
    <row r="19847" spans="1:8" x14ac:dyDescent="0.25">
      <c r="A19847" t="s">
        <v>398</v>
      </c>
      <c r="B19847" t="s">
        <v>60</v>
      </c>
      <c r="C19847" t="s">
        <v>61</v>
      </c>
      <c r="D19847" t="s">
        <v>12</v>
      </c>
      <c r="E19847" t="s">
        <v>399</v>
      </c>
      <c r="F19847" s="15">
        <v>45681</v>
      </c>
      <c r="G19847" t="s">
        <v>4299</v>
      </c>
      <c r="H19847" s="16">
        <v>6428.95</v>
      </c>
    </row>
    <row r="19848" spans="1:8" x14ac:dyDescent="0.25">
      <c r="A19848" t="s">
        <v>398</v>
      </c>
      <c r="B19848" t="s">
        <v>60</v>
      </c>
      <c r="C19848" t="s">
        <v>61</v>
      </c>
      <c r="D19848" t="s">
        <v>12</v>
      </c>
      <c r="E19848" t="s">
        <v>399</v>
      </c>
      <c r="F19848" s="15">
        <v>45712</v>
      </c>
      <c r="G19848" t="s">
        <v>4746</v>
      </c>
      <c r="H19848" s="16">
        <v>6428.95</v>
      </c>
    </row>
    <row r="19849" spans="1:8" x14ac:dyDescent="0.25">
      <c r="A19849" t="s">
        <v>398</v>
      </c>
      <c r="B19849" t="s">
        <v>60</v>
      </c>
      <c r="C19849" t="s">
        <v>61</v>
      </c>
      <c r="D19849" t="s">
        <v>12</v>
      </c>
      <c r="E19849" t="s">
        <v>399</v>
      </c>
      <c r="F19849" s="15">
        <v>45735</v>
      </c>
      <c r="G19849" t="s">
        <v>5159</v>
      </c>
      <c r="H19849" s="16">
        <v>6428.95</v>
      </c>
    </row>
    <row r="19850" spans="1:8" x14ac:dyDescent="0.25">
      <c r="A19850" t="s">
        <v>398</v>
      </c>
      <c r="B19850" t="s">
        <v>60</v>
      </c>
      <c r="C19850" t="s">
        <v>61</v>
      </c>
      <c r="D19850" t="s">
        <v>12</v>
      </c>
      <c r="E19850" t="s">
        <v>399</v>
      </c>
      <c r="F19850" s="15">
        <v>45764</v>
      </c>
      <c r="G19850" t="s">
        <v>5827</v>
      </c>
      <c r="H19850" s="16">
        <v>6428.95</v>
      </c>
    </row>
    <row r="19851" spans="1:8" x14ac:dyDescent="0.25">
      <c r="A19851" t="s">
        <v>398</v>
      </c>
      <c r="B19851" t="s">
        <v>60</v>
      </c>
      <c r="C19851" t="s">
        <v>61</v>
      </c>
      <c r="D19851" t="s">
        <v>12</v>
      </c>
      <c r="E19851" t="s">
        <v>399</v>
      </c>
      <c r="F19851" s="15">
        <v>45804</v>
      </c>
      <c r="G19851" t="s">
        <v>6385</v>
      </c>
      <c r="H19851" s="16">
        <v>6428.96</v>
      </c>
    </row>
    <row r="19852" spans="1:8" x14ac:dyDescent="0.25">
      <c r="A19852" t="s">
        <v>398</v>
      </c>
      <c r="B19852" t="s">
        <v>60</v>
      </c>
      <c r="C19852" t="s">
        <v>61</v>
      </c>
      <c r="D19852" t="s">
        <v>12</v>
      </c>
      <c r="E19852" t="s">
        <v>399</v>
      </c>
      <c r="F19852" s="15">
        <v>45835</v>
      </c>
      <c r="G19852" t="s">
        <v>7176</v>
      </c>
      <c r="H19852" s="16">
        <v>6428.95</v>
      </c>
    </row>
    <row r="19853" spans="1:8" x14ac:dyDescent="0.25">
      <c r="A19853" t="s">
        <v>398</v>
      </c>
      <c r="B19853" t="s">
        <v>60</v>
      </c>
      <c r="C19853" t="s">
        <v>61</v>
      </c>
      <c r="D19853" t="s">
        <v>12</v>
      </c>
      <c r="E19853" t="s">
        <v>399</v>
      </c>
      <c r="F19853" s="15">
        <v>45616</v>
      </c>
      <c r="G19853" t="s">
        <v>3255</v>
      </c>
      <c r="H19853" s="16">
        <v>6472.66</v>
      </c>
    </row>
    <row r="19854" spans="1:8" x14ac:dyDescent="0.25">
      <c r="A19854" s="17" t="str">
        <f>A19853</f>
        <v>3020</v>
      </c>
      <c r="B19854" s="17" t="s">
        <v>63</v>
      </c>
      <c r="C19854" s="17"/>
      <c r="D19854" s="17"/>
      <c r="E19854" s="17"/>
      <c r="F19854" s="21"/>
      <c r="G19854" s="17"/>
      <c r="H19854" s="20">
        <f>SUBTOTAL(9,H19841:H19853)</f>
        <v>82258.799999999988</v>
      </c>
    </row>
    <row r="19855" spans="1:8" x14ac:dyDescent="0.25">
      <c r="A19855" t="s">
        <v>398</v>
      </c>
      <c r="B19855" t="s">
        <v>15</v>
      </c>
      <c r="C19855" t="s">
        <v>1337</v>
      </c>
      <c r="D19855" t="s">
        <v>12</v>
      </c>
      <c r="E19855" t="s">
        <v>399</v>
      </c>
      <c r="F19855" s="15">
        <v>45531</v>
      </c>
      <c r="G19855" t="s">
        <v>1678</v>
      </c>
      <c r="H19855" s="16">
        <v>16920.310000000001</v>
      </c>
    </row>
    <row r="19856" spans="1:8" x14ac:dyDescent="0.25">
      <c r="A19856" s="17" t="str">
        <f>A19855</f>
        <v>3020</v>
      </c>
      <c r="B19856" s="17" t="s">
        <v>16</v>
      </c>
      <c r="C19856" s="17"/>
      <c r="D19856" s="17"/>
      <c r="E19856" s="17"/>
      <c r="F19856" s="21"/>
      <c r="G19856" s="17"/>
      <c r="H19856" s="20">
        <f>SUBTOTAL(9,H19855:H19855)</f>
        <v>16920.310000000001</v>
      </c>
    </row>
    <row r="19857" spans="1:8" x14ac:dyDescent="0.25">
      <c r="A19857" t="s">
        <v>398</v>
      </c>
      <c r="B19857" t="s">
        <v>2586</v>
      </c>
      <c r="C19857" t="s">
        <v>2587</v>
      </c>
      <c r="D19857" t="s">
        <v>12</v>
      </c>
      <c r="E19857" t="s">
        <v>399</v>
      </c>
      <c r="F19857" s="15">
        <v>45828</v>
      </c>
      <c r="G19857" t="s">
        <v>7177</v>
      </c>
      <c r="H19857" s="16">
        <v>16506.25</v>
      </c>
    </row>
    <row r="19858" spans="1:8" x14ac:dyDescent="0.25">
      <c r="A19858" t="s">
        <v>398</v>
      </c>
      <c r="B19858" t="s">
        <v>2586</v>
      </c>
      <c r="C19858" t="s">
        <v>2587</v>
      </c>
      <c r="D19858" t="s">
        <v>12</v>
      </c>
      <c r="E19858" t="s">
        <v>399</v>
      </c>
      <c r="F19858" s="15">
        <v>45608</v>
      </c>
      <c r="G19858" t="s">
        <v>3256</v>
      </c>
      <c r="H19858" s="16">
        <v>228121.82</v>
      </c>
    </row>
    <row r="19859" spans="1:8" x14ac:dyDescent="0.25">
      <c r="A19859" s="17" t="str">
        <f>A19858</f>
        <v>3020</v>
      </c>
      <c r="B19859" s="17" t="s">
        <v>2589</v>
      </c>
      <c r="C19859" s="17"/>
      <c r="D19859" s="17"/>
      <c r="E19859" s="17"/>
      <c r="F19859" s="21"/>
      <c r="G19859" s="17"/>
      <c r="H19859" s="20">
        <f>SUBTOTAL(9,H19857:H19858)</f>
        <v>244628.07</v>
      </c>
    </row>
    <row r="19860" spans="1:8" x14ac:dyDescent="0.25">
      <c r="A19860" t="s">
        <v>398</v>
      </c>
      <c r="B19860" t="s">
        <v>2590</v>
      </c>
      <c r="C19860" t="s">
        <v>2591</v>
      </c>
      <c r="D19860" t="s">
        <v>12</v>
      </c>
      <c r="E19860" t="s">
        <v>399</v>
      </c>
      <c r="F19860" s="15">
        <v>45621</v>
      </c>
      <c r="G19860" t="s">
        <v>3257</v>
      </c>
      <c r="H19860" s="16">
        <v>6430.76</v>
      </c>
    </row>
    <row r="19861" spans="1:8" x14ac:dyDescent="0.25">
      <c r="A19861" s="17" t="str">
        <f>A19860</f>
        <v>3020</v>
      </c>
      <c r="B19861" s="17" t="s">
        <v>2593</v>
      </c>
      <c r="C19861" s="17"/>
      <c r="D19861" s="17"/>
      <c r="E19861" s="17"/>
      <c r="F19861" s="21"/>
      <c r="G19861" s="17"/>
      <c r="H19861" s="20">
        <f>SUBTOTAL(9,H19860:H19860)</f>
        <v>6430.76</v>
      </c>
    </row>
    <row r="19862" spans="1:8" x14ac:dyDescent="0.25">
      <c r="A19862" t="s">
        <v>398</v>
      </c>
      <c r="B19862" t="s">
        <v>468</v>
      </c>
      <c r="C19862" t="s">
        <v>469</v>
      </c>
      <c r="D19862" t="s">
        <v>30</v>
      </c>
      <c r="E19862" t="s">
        <v>399</v>
      </c>
      <c r="F19862" s="15">
        <v>45635</v>
      </c>
      <c r="G19862" t="s">
        <v>3639</v>
      </c>
      <c r="H19862" s="16">
        <v>40160.15</v>
      </c>
    </row>
    <row r="19863" spans="1:8" x14ac:dyDescent="0.25">
      <c r="A19863" t="s">
        <v>398</v>
      </c>
      <c r="B19863" t="s">
        <v>468</v>
      </c>
      <c r="C19863" t="s">
        <v>469</v>
      </c>
      <c r="D19863" t="s">
        <v>30</v>
      </c>
      <c r="E19863" t="s">
        <v>399</v>
      </c>
      <c r="F19863" s="15">
        <v>45665</v>
      </c>
      <c r="G19863" t="s">
        <v>4300</v>
      </c>
      <c r="H19863" s="16">
        <v>29104.58</v>
      </c>
    </row>
    <row r="19864" spans="1:8" x14ac:dyDescent="0.25">
      <c r="A19864" t="s">
        <v>398</v>
      </c>
      <c r="B19864" t="s">
        <v>468</v>
      </c>
      <c r="C19864" t="s">
        <v>469</v>
      </c>
      <c r="D19864" t="s">
        <v>30</v>
      </c>
      <c r="E19864" t="s">
        <v>399</v>
      </c>
      <c r="F19864" s="15">
        <v>45681</v>
      </c>
      <c r="G19864" t="s">
        <v>4299</v>
      </c>
      <c r="H19864" s="16">
        <v>30660.46</v>
      </c>
    </row>
    <row r="19865" spans="1:8" x14ac:dyDescent="0.25">
      <c r="A19865" t="s">
        <v>398</v>
      </c>
      <c r="B19865" t="s">
        <v>468</v>
      </c>
      <c r="C19865" t="s">
        <v>469</v>
      </c>
      <c r="D19865" t="s">
        <v>30</v>
      </c>
      <c r="E19865" t="s">
        <v>399</v>
      </c>
      <c r="F19865" s="15">
        <v>45709</v>
      </c>
      <c r="G19865" t="s">
        <v>4747</v>
      </c>
      <c r="H19865" s="16">
        <v>36085.99</v>
      </c>
    </row>
    <row r="19866" spans="1:8" x14ac:dyDescent="0.25">
      <c r="A19866" t="s">
        <v>398</v>
      </c>
      <c r="B19866" t="s">
        <v>468</v>
      </c>
      <c r="C19866" t="s">
        <v>469</v>
      </c>
      <c r="D19866" t="s">
        <v>30</v>
      </c>
      <c r="E19866" t="s">
        <v>399</v>
      </c>
      <c r="F19866" s="15">
        <v>45742</v>
      </c>
      <c r="G19866" t="s">
        <v>5160</v>
      </c>
      <c r="H19866" s="16">
        <v>35304.04</v>
      </c>
    </row>
    <row r="19867" spans="1:8" x14ac:dyDescent="0.25">
      <c r="A19867" t="s">
        <v>398</v>
      </c>
      <c r="B19867" t="s">
        <v>468</v>
      </c>
      <c r="C19867" t="s">
        <v>469</v>
      </c>
      <c r="D19867" t="s">
        <v>30</v>
      </c>
      <c r="E19867" t="s">
        <v>399</v>
      </c>
      <c r="F19867" s="15">
        <v>45764</v>
      </c>
      <c r="G19867" t="s">
        <v>5827</v>
      </c>
      <c r="H19867" s="16">
        <v>34955.17</v>
      </c>
    </row>
    <row r="19868" spans="1:8" x14ac:dyDescent="0.25">
      <c r="A19868" t="s">
        <v>398</v>
      </c>
      <c r="B19868" t="s">
        <v>468</v>
      </c>
      <c r="C19868" t="s">
        <v>469</v>
      </c>
      <c r="D19868" t="s">
        <v>30</v>
      </c>
      <c r="E19868" t="s">
        <v>399</v>
      </c>
      <c r="F19868" s="15">
        <v>45791</v>
      </c>
      <c r="G19868" t="s">
        <v>6386</v>
      </c>
      <c r="H19868" s="16">
        <v>44442.83</v>
      </c>
    </row>
    <row r="19869" spans="1:8" x14ac:dyDescent="0.25">
      <c r="A19869" t="s">
        <v>398</v>
      </c>
      <c r="B19869" t="s">
        <v>468</v>
      </c>
      <c r="C19869" t="s">
        <v>469</v>
      </c>
      <c r="D19869" t="s">
        <v>30</v>
      </c>
      <c r="E19869" t="s">
        <v>399</v>
      </c>
      <c r="F19869" s="15">
        <v>45834</v>
      </c>
      <c r="G19869" t="s">
        <v>7178</v>
      </c>
      <c r="H19869" s="16">
        <v>30431.89</v>
      </c>
    </row>
    <row r="19870" spans="1:8" x14ac:dyDescent="0.25">
      <c r="A19870" t="s">
        <v>398</v>
      </c>
      <c r="B19870" t="s">
        <v>468</v>
      </c>
      <c r="C19870" t="s">
        <v>469</v>
      </c>
      <c r="D19870" t="s">
        <v>30</v>
      </c>
      <c r="E19870" t="s">
        <v>399</v>
      </c>
      <c r="F19870" s="15">
        <v>45601</v>
      </c>
      <c r="G19870" t="s">
        <v>3258</v>
      </c>
      <c r="H19870" s="16">
        <v>16585.36</v>
      </c>
    </row>
    <row r="19871" spans="1:8" x14ac:dyDescent="0.25">
      <c r="A19871" t="s">
        <v>398</v>
      </c>
      <c r="B19871" t="s">
        <v>468</v>
      </c>
      <c r="C19871" t="s">
        <v>469</v>
      </c>
      <c r="D19871" t="s">
        <v>30</v>
      </c>
      <c r="E19871" t="s">
        <v>399</v>
      </c>
      <c r="F19871" s="15">
        <v>45601</v>
      </c>
      <c r="G19871" t="s">
        <v>3258</v>
      </c>
      <c r="H19871" s="16">
        <v>41675.93</v>
      </c>
    </row>
    <row r="19872" spans="1:8" x14ac:dyDescent="0.25">
      <c r="A19872" s="17" t="str">
        <f>A19871</f>
        <v>3020</v>
      </c>
      <c r="B19872" s="17" t="s">
        <v>470</v>
      </c>
      <c r="C19872" s="17"/>
      <c r="D19872" s="17"/>
      <c r="E19872" s="17"/>
      <c r="F19872" s="21"/>
      <c r="G19872" s="17"/>
      <c r="H19872" s="20">
        <f>SUBTOTAL(9,H19862:H19871)</f>
        <v>339406.4</v>
      </c>
    </row>
    <row r="19873" spans="1:8" x14ac:dyDescent="0.25">
      <c r="A19873" t="s">
        <v>398</v>
      </c>
      <c r="B19873" t="s">
        <v>471</v>
      </c>
      <c r="C19873" t="s">
        <v>472</v>
      </c>
      <c r="D19873" t="s">
        <v>30</v>
      </c>
      <c r="E19873" t="s">
        <v>399</v>
      </c>
      <c r="F19873" s="15">
        <v>45635</v>
      </c>
      <c r="G19873" t="s">
        <v>3639</v>
      </c>
      <c r="H19873" s="16">
        <v>11864.16</v>
      </c>
    </row>
    <row r="19874" spans="1:8" x14ac:dyDescent="0.25">
      <c r="A19874" t="s">
        <v>398</v>
      </c>
      <c r="B19874" t="s">
        <v>471</v>
      </c>
      <c r="C19874" t="s">
        <v>472</v>
      </c>
      <c r="D19874" t="s">
        <v>30</v>
      </c>
      <c r="E19874" t="s">
        <v>399</v>
      </c>
      <c r="F19874" s="15">
        <v>45665</v>
      </c>
      <c r="G19874" t="s">
        <v>4300</v>
      </c>
      <c r="H19874" s="16">
        <v>8579.34</v>
      </c>
    </row>
    <row r="19875" spans="1:8" x14ac:dyDescent="0.25">
      <c r="A19875" t="s">
        <v>398</v>
      </c>
      <c r="B19875" t="s">
        <v>471</v>
      </c>
      <c r="C19875" t="s">
        <v>472</v>
      </c>
      <c r="D19875" t="s">
        <v>30</v>
      </c>
      <c r="E19875" t="s">
        <v>399</v>
      </c>
      <c r="F19875" s="15">
        <v>45681</v>
      </c>
      <c r="G19875" t="s">
        <v>4299</v>
      </c>
      <c r="H19875" s="16">
        <v>8611.02</v>
      </c>
    </row>
    <row r="19876" spans="1:8" x14ac:dyDescent="0.25">
      <c r="A19876" t="s">
        <v>398</v>
      </c>
      <c r="B19876" t="s">
        <v>471</v>
      </c>
      <c r="C19876" t="s">
        <v>472</v>
      </c>
      <c r="D19876" t="s">
        <v>30</v>
      </c>
      <c r="E19876" t="s">
        <v>399</v>
      </c>
      <c r="F19876" s="15">
        <v>45709</v>
      </c>
      <c r="G19876" t="s">
        <v>4747</v>
      </c>
      <c r="H19876" s="16">
        <v>9466.3799999999992</v>
      </c>
    </row>
    <row r="19877" spans="1:8" x14ac:dyDescent="0.25">
      <c r="A19877" t="s">
        <v>398</v>
      </c>
      <c r="B19877" t="s">
        <v>471</v>
      </c>
      <c r="C19877" t="s">
        <v>472</v>
      </c>
      <c r="D19877" t="s">
        <v>30</v>
      </c>
      <c r="E19877" t="s">
        <v>399</v>
      </c>
      <c r="F19877" s="15">
        <v>45742</v>
      </c>
      <c r="G19877" t="s">
        <v>5160</v>
      </c>
      <c r="H19877" s="16">
        <v>10521.72</v>
      </c>
    </row>
    <row r="19878" spans="1:8" x14ac:dyDescent="0.25">
      <c r="A19878" t="s">
        <v>398</v>
      </c>
      <c r="B19878" t="s">
        <v>471</v>
      </c>
      <c r="C19878" t="s">
        <v>472</v>
      </c>
      <c r="D19878" t="s">
        <v>30</v>
      </c>
      <c r="E19878" t="s">
        <v>399</v>
      </c>
      <c r="F19878" s="15">
        <v>45764</v>
      </c>
      <c r="G19878" t="s">
        <v>5827</v>
      </c>
      <c r="H19878" s="16">
        <v>10527.66</v>
      </c>
    </row>
    <row r="19879" spans="1:8" x14ac:dyDescent="0.25">
      <c r="A19879" t="s">
        <v>398</v>
      </c>
      <c r="B19879" t="s">
        <v>471</v>
      </c>
      <c r="C19879" t="s">
        <v>472</v>
      </c>
      <c r="D19879" t="s">
        <v>30</v>
      </c>
      <c r="E19879" t="s">
        <v>399</v>
      </c>
      <c r="F19879" s="15">
        <v>45791</v>
      </c>
      <c r="G19879" t="s">
        <v>6386</v>
      </c>
      <c r="H19879" s="16">
        <v>13269.96</v>
      </c>
    </row>
    <row r="19880" spans="1:8" x14ac:dyDescent="0.25">
      <c r="A19880" t="s">
        <v>398</v>
      </c>
      <c r="B19880" t="s">
        <v>471</v>
      </c>
      <c r="C19880" t="s">
        <v>472</v>
      </c>
      <c r="D19880" t="s">
        <v>30</v>
      </c>
      <c r="E19880" t="s">
        <v>399</v>
      </c>
      <c r="F19880" s="15">
        <v>45834</v>
      </c>
      <c r="G19880" t="s">
        <v>7178</v>
      </c>
      <c r="H19880" s="16">
        <v>9367.3799999999992</v>
      </c>
    </row>
    <row r="19881" spans="1:8" x14ac:dyDescent="0.25">
      <c r="A19881" t="s">
        <v>398</v>
      </c>
      <c r="B19881" t="s">
        <v>471</v>
      </c>
      <c r="C19881" t="s">
        <v>472</v>
      </c>
      <c r="D19881" t="s">
        <v>30</v>
      </c>
      <c r="E19881" t="s">
        <v>399</v>
      </c>
      <c r="F19881" s="15">
        <v>45601</v>
      </c>
      <c r="G19881" t="s">
        <v>3258</v>
      </c>
      <c r="H19881" s="16">
        <v>3752.1</v>
      </c>
    </row>
    <row r="19882" spans="1:8" x14ac:dyDescent="0.25">
      <c r="A19882" t="s">
        <v>398</v>
      </c>
      <c r="B19882" t="s">
        <v>471</v>
      </c>
      <c r="C19882" t="s">
        <v>472</v>
      </c>
      <c r="D19882" t="s">
        <v>30</v>
      </c>
      <c r="E19882" t="s">
        <v>399</v>
      </c>
      <c r="F19882" s="15">
        <v>45601</v>
      </c>
      <c r="G19882" t="s">
        <v>3258</v>
      </c>
      <c r="H19882" s="16">
        <v>11685.96</v>
      </c>
    </row>
    <row r="19883" spans="1:8" x14ac:dyDescent="0.25">
      <c r="A19883" s="17" t="str">
        <f>A19882</f>
        <v>3020</v>
      </c>
      <c r="B19883" s="17" t="s">
        <v>473</v>
      </c>
      <c r="C19883" s="17"/>
      <c r="D19883" s="17"/>
      <c r="E19883" s="17"/>
      <c r="F19883" s="21"/>
      <c r="G19883" s="17"/>
      <c r="H19883" s="20">
        <f>SUBTOTAL(9,H19873:H19882)</f>
        <v>97645.68</v>
      </c>
    </row>
    <row r="19884" spans="1:8" x14ac:dyDescent="0.25">
      <c r="A19884" t="s">
        <v>398</v>
      </c>
      <c r="B19884" t="s">
        <v>5227</v>
      </c>
      <c r="C19884" t="s">
        <v>5228</v>
      </c>
      <c r="D19884" t="s">
        <v>12</v>
      </c>
      <c r="E19884" t="s">
        <v>399</v>
      </c>
      <c r="F19884" s="15">
        <v>45775</v>
      </c>
      <c r="G19884" t="s">
        <v>5828</v>
      </c>
      <c r="H19884" s="16">
        <v>8023.63</v>
      </c>
    </row>
    <row r="19885" spans="1:8" x14ac:dyDescent="0.25">
      <c r="A19885" s="17" t="str">
        <f>A19884</f>
        <v>3020</v>
      </c>
      <c r="B19885" s="17" t="s">
        <v>5230</v>
      </c>
      <c r="C19885" s="17"/>
      <c r="D19885" s="17"/>
      <c r="E19885" s="17"/>
      <c r="F19885" s="21"/>
      <c r="G19885" s="17"/>
      <c r="H19885" s="20">
        <f>SUBTOTAL(9,H19884:H19884)</f>
        <v>8023.63</v>
      </c>
    </row>
    <row r="19886" spans="1:8" x14ac:dyDescent="0.25">
      <c r="A19886" t="s">
        <v>398</v>
      </c>
      <c r="B19886" t="s">
        <v>490</v>
      </c>
      <c r="C19886" t="s">
        <v>491</v>
      </c>
      <c r="D19886" t="s">
        <v>12</v>
      </c>
      <c r="E19886" t="s">
        <v>399</v>
      </c>
      <c r="F19886" s="15">
        <v>45485</v>
      </c>
      <c r="G19886" t="s">
        <v>1208</v>
      </c>
      <c r="H19886" s="16">
        <v>21102.75</v>
      </c>
    </row>
    <row r="19887" spans="1:8" x14ac:dyDescent="0.25">
      <c r="A19887" t="s">
        <v>398</v>
      </c>
      <c r="B19887" t="s">
        <v>490</v>
      </c>
      <c r="C19887" t="s">
        <v>491</v>
      </c>
      <c r="D19887" t="s">
        <v>12</v>
      </c>
      <c r="E19887" t="s">
        <v>399</v>
      </c>
      <c r="F19887" s="15">
        <v>45583</v>
      </c>
      <c r="G19887" t="s">
        <v>2514</v>
      </c>
      <c r="H19887" s="16">
        <v>1522.28</v>
      </c>
    </row>
    <row r="19888" spans="1:8" x14ac:dyDescent="0.25">
      <c r="A19888" s="17" t="str">
        <f>A19887</f>
        <v>3020</v>
      </c>
      <c r="B19888" s="17" t="s">
        <v>492</v>
      </c>
      <c r="C19888" s="17"/>
      <c r="D19888" s="17"/>
      <c r="E19888" s="17"/>
      <c r="F19888" s="21"/>
      <c r="G19888" s="17"/>
      <c r="H19888" s="20">
        <f>SUBTOTAL(9,H19886:H19887)</f>
        <v>22625.03</v>
      </c>
    </row>
    <row r="19889" spans="1:8" x14ac:dyDescent="0.25">
      <c r="A19889" t="s">
        <v>398</v>
      </c>
      <c r="B19889" t="s">
        <v>2609</v>
      </c>
      <c r="C19889" t="s">
        <v>2610</v>
      </c>
      <c r="D19889" t="s">
        <v>12</v>
      </c>
      <c r="E19889" t="s">
        <v>399</v>
      </c>
      <c r="F19889" s="15">
        <v>45664</v>
      </c>
      <c r="G19889" t="s">
        <v>4298</v>
      </c>
      <c r="H19889" s="16">
        <v>52708.14</v>
      </c>
    </row>
    <row r="19890" spans="1:8" x14ac:dyDescent="0.25">
      <c r="A19890" s="17" t="str">
        <f>A19889</f>
        <v>3020</v>
      </c>
      <c r="B19890" s="17" t="s">
        <v>2611</v>
      </c>
      <c r="C19890" s="17"/>
      <c r="D19890" s="17"/>
      <c r="E19890" s="17"/>
      <c r="F19890" s="21"/>
      <c r="G19890" s="17"/>
      <c r="H19890" s="20">
        <f>SUBTOTAL(9,H19889:H19889)</f>
        <v>52708.14</v>
      </c>
    </row>
    <row r="19891" spans="1:8" x14ac:dyDescent="0.25">
      <c r="A19891" t="s">
        <v>398</v>
      </c>
      <c r="B19891" t="s">
        <v>1759</v>
      </c>
      <c r="C19891" t="s">
        <v>1760</v>
      </c>
      <c r="D19891" t="s">
        <v>12</v>
      </c>
      <c r="E19891" t="s">
        <v>399</v>
      </c>
      <c r="F19891" s="15">
        <v>45539</v>
      </c>
      <c r="G19891" t="s">
        <v>1980</v>
      </c>
      <c r="H19891" s="16">
        <v>50000</v>
      </c>
    </row>
    <row r="19892" spans="1:8" x14ac:dyDescent="0.25">
      <c r="A19892" s="17" t="str">
        <f>A19891</f>
        <v>3020</v>
      </c>
      <c r="B19892" s="17" t="s">
        <v>1762</v>
      </c>
      <c r="C19892" s="17"/>
      <c r="D19892" s="17"/>
      <c r="E19892" s="17"/>
      <c r="F19892" s="21"/>
      <c r="G19892" s="17"/>
      <c r="H19892" s="20">
        <f>SUBTOTAL(9,H19891:H19891)</f>
        <v>50000</v>
      </c>
    </row>
    <row r="19893" spans="1:8" x14ac:dyDescent="0.25">
      <c r="A19893" t="s">
        <v>398</v>
      </c>
      <c r="B19893" t="s">
        <v>5945</v>
      </c>
      <c r="C19893" t="s">
        <v>5946</v>
      </c>
      <c r="D19893" t="s">
        <v>30</v>
      </c>
      <c r="E19893" t="s">
        <v>399</v>
      </c>
      <c r="F19893" s="15">
        <v>45800</v>
      </c>
      <c r="G19893" t="s">
        <v>6387</v>
      </c>
      <c r="H19893" s="16">
        <v>1475</v>
      </c>
    </row>
    <row r="19894" spans="1:8" x14ac:dyDescent="0.25">
      <c r="A19894" s="17" t="str">
        <f>A19893</f>
        <v>3020</v>
      </c>
      <c r="B19894" s="17" t="s">
        <v>5948</v>
      </c>
      <c r="C19894" s="17"/>
      <c r="D19894" s="17"/>
      <c r="E19894" s="17"/>
      <c r="F19894" s="21"/>
      <c r="G19894" s="17"/>
      <c r="H19894" s="20">
        <f>SUBTOTAL(9,H19893:H19893)</f>
        <v>1475</v>
      </c>
    </row>
    <row r="19895" spans="1:8" x14ac:dyDescent="0.25">
      <c r="A19895" t="s">
        <v>398</v>
      </c>
      <c r="B19895" t="s">
        <v>46</v>
      </c>
      <c r="C19895" t="s">
        <v>501</v>
      </c>
      <c r="D19895" t="s">
        <v>30</v>
      </c>
      <c r="E19895" t="s">
        <v>399</v>
      </c>
      <c r="F19895" s="15">
        <v>45498</v>
      </c>
      <c r="G19895" t="s">
        <v>1209</v>
      </c>
      <c r="H19895" s="16">
        <v>50259.3</v>
      </c>
    </row>
    <row r="19896" spans="1:8" x14ac:dyDescent="0.25">
      <c r="A19896" t="s">
        <v>398</v>
      </c>
      <c r="B19896" t="s">
        <v>46</v>
      </c>
      <c r="C19896" t="s">
        <v>501</v>
      </c>
      <c r="D19896" t="s">
        <v>30</v>
      </c>
      <c r="E19896" t="s">
        <v>399</v>
      </c>
      <c r="F19896" s="15">
        <v>45616</v>
      </c>
      <c r="G19896" t="s">
        <v>3255</v>
      </c>
      <c r="H19896" s="16">
        <v>26847.5</v>
      </c>
    </row>
    <row r="19897" spans="1:8" x14ac:dyDescent="0.25">
      <c r="A19897" s="17" t="str">
        <f>A19896</f>
        <v>3020</v>
      </c>
      <c r="B19897" s="17" t="s">
        <v>47</v>
      </c>
      <c r="C19897" s="17"/>
      <c r="D19897" s="17"/>
      <c r="E19897" s="17"/>
      <c r="F19897" s="21"/>
      <c r="G19897" s="17"/>
      <c r="H19897" s="20">
        <f>SUBTOTAL(9,H19895:H19896)</f>
        <v>77106.8</v>
      </c>
    </row>
    <row r="19898" spans="1:8" x14ac:dyDescent="0.25">
      <c r="A19898" t="s">
        <v>398</v>
      </c>
      <c r="B19898" t="s">
        <v>48</v>
      </c>
      <c r="C19898" t="s">
        <v>49</v>
      </c>
      <c r="D19898" t="s">
        <v>30</v>
      </c>
      <c r="E19898" t="s">
        <v>399</v>
      </c>
      <c r="F19898" s="15">
        <v>45635</v>
      </c>
      <c r="G19898" t="s">
        <v>3639</v>
      </c>
      <c r="H19898" s="16">
        <v>18357.46</v>
      </c>
    </row>
    <row r="19899" spans="1:8" x14ac:dyDescent="0.25">
      <c r="A19899" t="s">
        <v>398</v>
      </c>
      <c r="B19899" t="s">
        <v>48</v>
      </c>
      <c r="C19899" t="s">
        <v>49</v>
      </c>
      <c r="D19899" t="s">
        <v>30</v>
      </c>
      <c r="E19899" t="s">
        <v>399</v>
      </c>
      <c r="F19899" s="15">
        <v>45681</v>
      </c>
      <c r="G19899" t="s">
        <v>4299</v>
      </c>
      <c r="H19899" s="16">
        <v>254.74</v>
      </c>
    </row>
    <row r="19900" spans="1:8" x14ac:dyDescent="0.25">
      <c r="A19900" t="s">
        <v>398</v>
      </c>
      <c r="B19900" t="s">
        <v>48</v>
      </c>
      <c r="C19900" t="s">
        <v>49</v>
      </c>
      <c r="D19900" t="s">
        <v>30</v>
      </c>
      <c r="E19900" t="s">
        <v>399</v>
      </c>
      <c r="F19900" s="15">
        <v>45681</v>
      </c>
      <c r="G19900" t="s">
        <v>4299</v>
      </c>
      <c r="H19900" s="16">
        <v>855.87</v>
      </c>
    </row>
    <row r="19901" spans="1:8" x14ac:dyDescent="0.25">
      <c r="A19901" t="s">
        <v>398</v>
      </c>
      <c r="B19901" t="s">
        <v>48</v>
      </c>
      <c r="C19901" t="s">
        <v>49</v>
      </c>
      <c r="D19901" t="s">
        <v>30</v>
      </c>
      <c r="E19901" t="s">
        <v>399</v>
      </c>
      <c r="F19901" s="15">
        <v>45665</v>
      </c>
      <c r="G19901" t="s">
        <v>4300</v>
      </c>
      <c r="H19901" s="16">
        <v>13231.03</v>
      </c>
    </row>
    <row r="19902" spans="1:8" x14ac:dyDescent="0.25">
      <c r="A19902" t="s">
        <v>398</v>
      </c>
      <c r="B19902" t="s">
        <v>48</v>
      </c>
      <c r="C19902" t="s">
        <v>49</v>
      </c>
      <c r="D19902" t="s">
        <v>30</v>
      </c>
      <c r="E19902" t="s">
        <v>399</v>
      </c>
      <c r="F19902" s="15">
        <v>45681</v>
      </c>
      <c r="G19902" t="s">
        <v>4299</v>
      </c>
      <c r="H19902" s="16">
        <v>771.74</v>
      </c>
    </row>
    <row r="19903" spans="1:8" x14ac:dyDescent="0.25">
      <c r="A19903" t="s">
        <v>398</v>
      </c>
      <c r="B19903" t="s">
        <v>48</v>
      </c>
      <c r="C19903" t="s">
        <v>49</v>
      </c>
      <c r="D19903" t="s">
        <v>30</v>
      </c>
      <c r="E19903" t="s">
        <v>399</v>
      </c>
      <c r="F19903" s="15">
        <v>45681</v>
      </c>
      <c r="G19903" t="s">
        <v>4299</v>
      </c>
      <c r="H19903" s="16">
        <v>548.96</v>
      </c>
    </row>
    <row r="19904" spans="1:8" x14ac:dyDescent="0.25">
      <c r="A19904" t="s">
        <v>398</v>
      </c>
      <c r="B19904" t="s">
        <v>48</v>
      </c>
      <c r="C19904" t="s">
        <v>49</v>
      </c>
      <c r="D19904" t="s">
        <v>30</v>
      </c>
      <c r="E19904" t="s">
        <v>399</v>
      </c>
      <c r="F19904" s="15">
        <v>45681</v>
      </c>
      <c r="G19904" t="s">
        <v>4299</v>
      </c>
      <c r="H19904" s="16">
        <v>13686.95</v>
      </c>
    </row>
    <row r="19905" spans="1:8" x14ac:dyDescent="0.25">
      <c r="A19905" t="s">
        <v>398</v>
      </c>
      <c r="B19905" t="s">
        <v>48</v>
      </c>
      <c r="C19905" t="s">
        <v>49</v>
      </c>
      <c r="D19905" t="s">
        <v>30</v>
      </c>
      <c r="E19905" t="s">
        <v>399</v>
      </c>
      <c r="F19905" s="15">
        <v>45709</v>
      </c>
      <c r="G19905" t="s">
        <v>4747</v>
      </c>
      <c r="H19905" s="16">
        <v>15124.56</v>
      </c>
    </row>
    <row r="19906" spans="1:8" x14ac:dyDescent="0.25">
      <c r="A19906" t="s">
        <v>398</v>
      </c>
      <c r="B19906" t="s">
        <v>48</v>
      </c>
      <c r="C19906" t="s">
        <v>49</v>
      </c>
      <c r="D19906" t="s">
        <v>30</v>
      </c>
      <c r="E19906" t="s">
        <v>399</v>
      </c>
      <c r="F19906" s="15">
        <v>45742</v>
      </c>
      <c r="G19906" t="s">
        <v>5160</v>
      </c>
      <c r="H19906" s="16">
        <v>16841.66</v>
      </c>
    </row>
    <row r="19907" spans="1:8" x14ac:dyDescent="0.25">
      <c r="A19907" t="s">
        <v>398</v>
      </c>
      <c r="B19907" t="s">
        <v>48</v>
      </c>
      <c r="C19907" t="s">
        <v>49</v>
      </c>
      <c r="D19907" t="s">
        <v>30</v>
      </c>
      <c r="E19907" t="s">
        <v>399</v>
      </c>
      <c r="F19907" s="15">
        <v>45764</v>
      </c>
      <c r="G19907" t="s">
        <v>5827</v>
      </c>
      <c r="H19907" s="16">
        <v>16763.53</v>
      </c>
    </row>
    <row r="19908" spans="1:8" x14ac:dyDescent="0.25">
      <c r="A19908" t="s">
        <v>398</v>
      </c>
      <c r="B19908" t="s">
        <v>48</v>
      </c>
      <c r="C19908" t="s">
        <v>49</v>
      </c>
      <c r="D19908" t="s">
        <v>30</v>
      </c>
      <c r="E19908" t="s">
        <v>399</v>
      </c>
      <c r="F19908" s="15">
        <v>45791</v>
      </c>
      <c r="G19908" t="s">
        <v>6386</v>
      </c>
      <c r="H19908" s="16">
        <v>21248.720000000001</v>
      </c>
    </row>
    <row r="19909" spans="1:8" x14ac:dyDescent="0.25">
      <c r="A19909" t="s">
        <v>398</v>
      </c>
      <c r="B19909" t="s">
        <v>48</v>
      </c>
      <c r="C19909" t="s">
        <v>49</v>
      </c>
      <c r="D19909" t="s">
        <v>30</v>
      </c>
      <c r="E19909" t="s">
        <v>399</v>
      </c>
      <c r="F19909" s="15">
        <v>45834</v>
      </c>
      <c r="G19909" t="s">
        <v>7178</v>
      </c>
      <c r="H19909" s="16">
        <v>15028.17</v>
      </c>
    </row>
    <row r="19910" spans="1:8" x14ac:dyDescent="0.25">
      <c r="A19910" t="s">
        <v>398</v>
      </c>
      <c r="B19910" t="s">
        <v>48</v>
      </c>
      <c r="C19910" t="s">
        <v>49</v>
      </c>
      <c r="D19910" t="s">
        <v>30</v>
      </c>
      <c r="E19910" t="s">
        <v>399</v>
      </c>
      <c r="F19910" s="15">
        <v>45601</v>
      </c>
      <c r="G19910" t="s">
        <v>3258</v>
      </c>
      <c r="H19910" s="16">
        <v>5906.33</v>
      </c>
    </row>
    <row r="19911" spans="1:8" x14ac:dyDescent="0.25">
      <c r="A19911" t="s">
        <v>398</v>
      </c>
      <c r="B19911" t="s">
        <v>48</v>
      </c>
      <c r="C19911" t="s">
        <v>49</v>
      </c>
      <c r="D19911" t="s">
        <v>30</v>
      </c>
      <c r="E19911" t="s">
        <v>399</v>
      </c>
      <c r="F19911" s="15">
        <v>45601</v>
      </c>
      <c r="G19911" t="s">
        <v>3258</v>
      </c>
      <c r="H19911" s="16">
        <v>18019.22</v>
      </c>
    </row>
    <row r="19912" spans="1:8" x14ac:dyDescent="0.25">
      <c r="A19912" s="17" t="str">
        <f>A19911</f>
        <v>3020</v>
      </c>
      <c r="B19912" s="17" t="s">
        <v>50</v>
      </c>
      <c r="C19912" s="17"/>
      <c r="D19912" s="17"/>
      <c r="E19912" s="17"/>
      <c r="F19912" s="21"/>
      <c r="G19912" s="17"/>
      <c r="H19912" s="20">
        <f>SUBTOTAL(9,H19898:H19911)</f>
        <v>156638.94</v>
      </c>
    </row>
    <row r="19913" spans="1:8" x14ac:dyDescent="0.25">
      <c r="A19913" t="s">
        <v>398</v>
      </c>
      <c r="B19913" t="s">
        <v>51</v>
      </c>
      <c r="C19913" t="s">
        <v>52</v>
      </c>
      <c r="D19913" t="s">
        <v>30</v>
      </c>
      <c r="E19913" t="s">
        <v>399</v>
      </c>
      <c r="F19913" s="15">
        <v>45635</v>
      </c>
      <c r="G19913" t="s">
        <v>3639</v>
      </c>
      <c r="H19913" s="16">
        <v>53797.09</v>
      </c>
    </row>
    <row r="19914" spans="1:8" x14ac:dyDescent="0.25">
      <c r="A19914" t="s">
        <v>398</v>
      </c>
      <c r="B19914" t="s">
        <v>51</v>
      </c>
      <c r="C19914" t="s">
        <v>52</v>
      </c>
      <c r="D19914" t="s">
        <v>30</v>
      </c>
      <c r="E19914" t="s">
        <v>399</v>
      </c>
      <c r="F19914" s="15">
        <v>45665</v>
      </c>
      <c r="G19914" t="s">
        <v>4300</v>
      </c>
      <c r="H19914" s="16">
        <v>38885.26</v>
      </c>
    </row>
    <row r="19915" spans="1:8" x14ac:dyDescent="0.25">
      <c r="A19915" t="s">
        <v>398</v>
      </c>
      <c r="B19915" t="s">
        <v>51</v>
      </c>
      <c r="C19915" t="s">
        <v>52</v>
      </c>
      <c r="D19915" t="s">
        <v>30</v>
      </c>
      <c r="E19915" t="s">
        <v>399</v>
      </c>
      <c r="F19915" s="15">
        <v>45681</v>
      </c>
      <c r="G19915" t="s">
        <v>4299</v>
      </c>
      <c r="H19915" s="16">
        <v>41026.74</v>
      </c>
    </row>
    <row r="19916" spans="1:8" x14ac:dyDescent="0.25">
      <c r="A19916" t="s">
        <v>398</v>
      </c>
      <c r="B19916" t="s">
        <v>51</v>
      </c>
      <c r="C19916" t="s">
        <v>52</v>
      </c>
      <c r="D19916" t="s">
        <v>30</v>
      </c>
      <c r="E19916" t="s">
        <v>399</v>
      </c>
      <c r="F19916" s="15">
        <v>45709</v>
      </c>
      <c r="G19916" t="s">
        <v>4747</v>
      </c>
      <c r="H19916" s="16">
        <v>48157.77</v>
      </c>
    </row>
    <row r="19917" spans="1:8" x14ac:dyDescent="0.25">
      <c r="A19917" t="s">
        <v>398</v>
      </c>
      <c r="B19917" t="s">
        <v>51</v>
      </c>
      <c r="C19917" t="s">
        <v>52</v>
      </c>
      <c r="D19917" t="s">
        <v>30</v>
      </c>
      <c r="E19917" t="s">
        <v>399</v>
      </c>
      <c r="F19917" s="15">
        <v>45742</v>
      </c>
      <c r="G19917" t="s">
        <v>5160</v>
      </c>
      <c r="H19917" s="16">
        <v>47389.36</v>
      </c>
    </row>
    <row r="19918" spans="1:8" x14ac:dyDescent="0.25">
      <c r="A19918" t="s">
        <v>398</v>
      </c>
      <c r="B19918" t="s">
        <v>51</v>
      </c>
      <c r="C19918" t="s">
        <v>52</v>
      </c>
      <c r="D19918" t="s">
        <v>30</v>
      </c>
      <c r="E19918" t="s">
        <v>399</v>
      </c>
      <c r="F19918" s="15">
        <v>45764</v>
      </c>
      <c r="G19918" t="s">
        <v>5827</v>
      </c>
      <c r="H19918" s="16">
        <v>46725.75</v>
      </c>
    </row>
    <row r="19919" spans="1:8" x14ac:dyDescent="0.25">
      <c r="A19919" t="s">
        <v>398</v>
      </c>
      <c r="B19919" t="s">
        <v>51</v>
      </c>
      <c r="C19919" t="s">
        <v>52</v>
      </c>
      <c r="D19919" t="s">
        <v>30</v>
      </c>
      <c r="E19919" t="s">
        <v>399</v>
      </c>
      <c r="F19919" s="15">
        <v>45791</v>
      </c>
      <c r="G19919" t="s">
        <v>6386</v>
      </c>
      <c r="H19919" s="16">
        <v>59643.73</v>
      </c>
    </row>
    <row r="19920" spans="1:8" x14ac:dyDescent="0.25">
      <c r="A19920" t="s">
        <v>398</v>
      </c>
      <c r="B19920" t="s">
        <v>51</v>
      </c>
      <c r="C19920" t="s">
        <v>52</v>
      </c>
      <c r="D19920" t="s">
        <v>30</v>
      </c>
      <c r="E19920" t="s">
        <v>399</v>
      </c>
      <c r="F19920" s="15">
        <v>45834</v>
      </c>
      <c r="G19920" t="s">
        <v>7178</v>
      </c>
      <c r="H19920" s="16">
        <v>40780.71</v>
      </c>
    </row>
    <row r="19921" spans="1:8" x14ac:dyDescent="0.25">
      <c r="A19921" t="s">
        <v>398</v>
      </c>
      <c r="B19921" t="s">
        <v>51</v>
      </c>
      <c r="C19921" t="s">
        <v>52</v>
      </c>
      <c r="D19921" t="s">
        <v>30</v>
      </c>
      <c r="E19921" t="s">
        <v>399</v>
      </c>
      <c r="F19921" s="15">
        <v>45601</v>
      </c>
      <c r="G19921" t="s">
        <v>3258</v>
      </c>
      <c r="H19921" s="16">
        <v>22273.08</v>
      </c>
    </row>
    <row r="19922" spans="1:8" x14ac:dyDescent="0.25">
      <c r="A19922" t="s">
        <v>398</v>
      </c>
      <c r="B19922" t="s">
        <v>51</v>
      </c>
      <c r="C19922" t="s">
        <v>52</v>
      </c>
      <c r="D19922" t="s">
        <v>30</v>
      </c>
      <c r="E19922" t="s">
        <v>399</v>
      </c>
      <c r="F19922" s="15">
        <v>45601</v>
      </c>
      <c r="G19922" t="s">
        <v>3258</v>
      </c>
      <c r="H19922" s="16">
        <v>55689.39</v>
      </c>
    </row>
    <row r="19923" spans="1:8" x14ac:dyDescent="0.25">
      <c r="A19923" s="17" t="str">
        <f>A19922</f>
        <v>3020</v>
      </c>
      <c r="B19923" s="17" t="s">
        <v>53</v>
      </c>
      <c r="C19923" s="17"/>
      <c r="D19923" s="17"/>
      <c r="E19923" s="17"/>
      <c r="F19923" s="21"/>
      <c r="G19923" s="17"/>
      <c r="H19923" s="20">
        <f>SUBTOTAL(9,H19913:H19922)</f>
        <v>454368.88</v>
      </c>
    </row>
    <row r="19924" spans="1:8" ht="16.5" thickBot="1" x14ac:dyDescent="0.3">
      <c r="A19924" s="22" t="s">
        <v>1210</v>
      </c>
      <c r="B19924" s="22"/>
      <c r="C19924" s="25" t="str">
        <f>E19922&amp;" Total"</f>
        <v>WOODLAND PARK RE-2 Total</v>
      </c>
      <c r="D19924" s="22"/>
      <c r="E19924" s="22"/>
      <c r="F19924" s="23"/>
      <c r="G19924" s="22"/>
      <c r="H19924" s="24">
        <f>SUBTOTAL(9,H19841:H19922)</f>
        <v>1610236.44</v>
      </c>
    </row>
    <row r="19925" spans="1:8" x14ac:dyDescent="0.25">
      <c r="A19925" t="s">
        <v>400</v>
      </c>
      <c r="B19925" t="s">
        <v>15</v>
      </c>
      <c r="C19925" t="s">
        <v>1337</v>
      </c>
      <c r="D19925" t="s">
        <v>12</v>
      </c>
      <c r="E19925" t="s">
        <v>401</v>
      </c>
      <c r="F19925" s="15">
        <v>45531</v>
      </c>
      <c r="G19925" t="s">
        <v>1679</v>
      </c>
      <c r="H19925" s="16">
        <v>2900.62</v>
      </c>
    </row>
    <row r="19926" spans="1:8" x14ac:dyDescent="0.25">
      <c r="A19926" s="17" t="str">
        <f>A19925</f>
        <v>3030</v>
      </c>
      <c r="B19926" s="17" t="s">
        <v>16</v>
      </c>
      <c r="C19926" s="17"/>
      <c r="D19926" s="17"/>
      <c r="E19926" s="17"/>
      <c r="F19926" s="21"/>
      <c r="G19926" s="17"/>
      <c r="H19926" s="20">
        <f>SUBTOTAL(9,H19925:H19925)</f>
        <v>2900.62</v>
      </c>
    </row>
    <row r="19927" spans="1:8" x14ac:dyDescent="0.25">
      <c r="A19927" t="s">
        <v>400</v>
      </c>
      <c r="B19927" t="s">
        <v>2586</v>
      </c>
      <c r="C19927" t="s">
        <v>2587</v>
      </c>
      <c r="D19927" t="s">
        <v>12</v>
      </c>
      <c r="E19927" t="s">
        <v>401</v>
      </c>
      <c r="F19927" s="15">
        <v>45828</v>
      </c>
      <c r="G19927" t="s">
        <v>7179</v>
      </c>
      <c r="H19927" s="16">
        <v>4286.76</v>
      </c>
    </row>
    <row r="19928" spans="1:8" x14ac:dyDescent="0.25">
      <c r="A19928" t="s">
        <v>400</v>
      </c>
      <c r="B19928" t="s">
        <v>2586</v>
      </c>
      <c r="C19928" t="s">
        <v>2587</v>
      </c>
      <c r="D19928" t="s">
        <v>12</v>
      </c>
      <c r="E19928" t="s">
        <v>401</v>
      </c>
      <c r="F19928" s="15">
        <v>45608</v>
      </c>
      <c r="G19928" t="s">
        <v>3259</v>
      </c>
      <c r="H19928" s="16">
        <v>59144.05</v>
      </c>
    </row>
    <row r="19929" spans="1:8" x14ac:dyDescent="0.25">
      <c r="A19929" s="17" t="str">
        <f>A19928</f>
        <v>3030</v>
      </c>
      <c r="B19929" s="17" t="s">
        <v>2589</v>
      </c>
      <c r="C19929" s="17"/>
      <c r="D19929" s="17"/>
      <c r="E19929" s="17"/>
      <c r="F19929" s="21"/>
      <c r="G19929" s="17"/>
      <c r="H19929" s="20">
        <f>SUBTOTAL(9,H19927:H19928)</f>
        <v>63430.810000000005</v>
      </c>
    </row>
    <row r="19930" spans="1:8" x14ac:dyDescent="0.25">
      <c r="A19930" t="s">
        <v>400</v>
      </c>
      <c r="B19930" t="s">
        <v>2590</v>
      </c>
      <c r="C19930" t="s">
        <v>2591</v>
      </c>
      <c r="D19930" t="s">
        <v>12</v>
      </c>
      <c r="E19930" t="s">
        <v>401</v>
      </c>
      <c r="F19930" s="15">
        <v>45621</v>
      </c>
      <c r="G19930" t="s">
        <v>3260</v>
      </c>
      <c r="H19930" s="16">
        <v>1410.37</v>
      </c>
    </row>
    <row r="19931" spans="1:8" x14ac:dyDescent="0.25">
      <c r="A19931" s="17" t="str">
        <f>A19930</f>
        <v>3030</v>
      </c>
      <c r="B19931" s="17" t="s">
        <v>2593</v>
      </c>
      <c r="C19931" s="17"/>
      <c r="D19931" s="17"/>
      <c r="E19931" s="17"/>
      <c r="F19931" s="21"/>
      <c r="G19931" s="17"/>
      <c r="H19931" s="20">
        <f>SUBTOTAL(9,H19930:H19930)</f>
        <v>1410.37</v>
      </c>
    </row>
    <row r="19932" spans="1:8" x14ac:dyDescent="0.25">
      <c r="A19932" t="s">
        <v>400</v>
      </c>
      <c r="B19932" t="s">
        <v>468</v>
      </c>
      <c r="C19932" t="s">
        <v>469</v>
      </c>
      <c r="D19932" t="s">
        <v>30</v>
      </c>
      <c r="E19932" t="s">
        <v>401</v>
      </c>
      <c r="F19932" s="15">
        <v>45642</v>
      </c>
      <c r="G19932" t="s">
        <v>3640</v>
      </c>
      <c r="H19932" s="16">
        <v>6993.44</v>
      </c>
    </row>
    <row r="19933" spans="1:8" x14ac:dyDescent="0.25">
      <c r="A19933" t="s">
        <v>400</v>
      </c>
      <c r="B19933" t="s">
        <v>468</v>
      </c>
      <c r="C19933" t="s">
        <v>469</v>
      </c>
      <c r="D19933" t="s">
        <v>30</v>
      </c>
      <c r="E19933" t="s">
        <v>401</v>
      </c>
      <c r="F19933" s="15">
        <v>45665</v>
      </c>
      <c r="G19933" t="s">
        <v>4301</v>
      </c>
      <c r="H19933" s="16">
        <v>4202.4799999999996</v>
      </c>
    </row>
    <row r="19934" spans="1:8" x14ac:dyDescent="0.25">
      <c r="A19934" t="s">
        <v>400</v>
      </c>
      <c r="B19934" t="s">
        <v>468</v>
      </c>
      <c r="C19934" t="s">
        <v>469</v>
      </c>
      <c r="D19934" t="s">
        <v>30</v>
      </c>
      <c r="E19934" t="s">
        <v>401</v>
      </c>
      <c r="F19934" s="15">
        <v>45681</v>
      </c>
      <c r="G19934" t="s">
        <v>4302</v>
      </c>
      <c r="H19934" s="16">
        <v>4338.82</v>
      </c>
    </row>
    <row r="19935" spans="1:8" x14ac:dyDescent="0.25">
      <c r="A19935" t="s">
        <v>400</v>
      </c>
      <c r="B19935" t="s">
        <v>468</v>
      </c>
      <c r="C19935" t="s">
        <v>469</v>
      </c>
      <c r="D19935" t="s">
        <v>30</v>
      </c>
      <c r="E19935" t="s">
        <v>401</v>
      </c>
      <c r="F19935" s="15">
        <v>45709</v>
      </c>
      <c r="G19935" t="s">
        <v>4748</v>
      </c>
      <c r="H19935" s="16">
        <v>4402.9799999999996</v>
      </c>
    </row>
    <row r="19936" spans="1:8" x14ac:dyDescent="0.25">
      <c r="A19936" t="s">
        <v>400</v>
      </c>
      <c r="B19936" t="s">
        <v>468</v>
      </c>
      <c r="C19936" t="s">
        <v>469</v>
      </c>
      <c r="D19936" t="s">
        <v>30</v>
      </c>
      <c r="E19936" t="s">
        <v>401</v>
      </c>
      <c r="F19936" s="15">
        <v>45742</v>
      </c>
      <c r="G19936" t="s">
        <v>5161</v>
      </c>
      <c r="H19936" s="16">
        <v>5128.79</v>
      </c>
    </row>
    <row r="19937" spans="1:8" x14ac:dyDescent="0.25">
      <c r="A19937" t="s">
        <v>400</v>
      </c>
      <c r="B19937" t="s">
        <v>468</v>
      </c>
      <c r="C19937" t="s">
        <v>469</v>
      </c>
      <c r="D19937" t="s">
        <v>30</v>
      </c>
      <c r="E19937" t="s">
        <v>401</v>
      </c>
      <c r="F19937" s="15">
        <v>45764</v>
      </c>
      <c r="G19937" t="s">
        <v>5829</v>
      </c>
      <c r="H19937" s="16">
        <v>3985.94</v>
      </c>
    </row>
    <row r="19938" spans="1:8" x14ac:dyDescent="0.25">
      <c r="A19938" t="s">
        <v>400</v>
      </c>
      <c r="B19938" t="s">
        <v>468</v>
      </c>
      <c r="C19938" t="s">
        <v>469</v>
      </c>
      <c r="D19938" t="s">
        <v>30</v>
      </c>
      <c r="E19938" t="s">
        <v>401</v>
      </c>
      <c r="F19938" s="15">
        <v>45791</v>
      </c>
      <c r="G19938" t="s">
        <v>6388</v>
      </c>
      <c r="H19938" s="16">
        <v>6047.08</v>
      </c>
    </row>
    <row r="19939" spans="1:8" x14ac:dyDescent="0.25">
      <c r="A19939" t="s">
        <v>400</v>
      </c>
      <c r="B19939" t="s">
        <v>468</v>
      </c>
      <c r="C19939" t="s">
        <v>469</v>
      </c>
      <c r="D19939" t="s">
        <v>30</v>
      </c>
      <c r="E19939" t="s">
        <v>401</v>
      </c>
      <c r="F19939" s="15">
        <v>45834</v>
      </c>
      <c r="G19939" t="s">
        <v>7180</v>
      </c>
      <c r="H19939" s="16">
        <v>2935.32</v>
      </c>
    </row>
    <row r="19940" spans="1:8" x14ac:dyDescent="0.25">
      <c r="A19940" t="s">
        <v>400</v>
      </c>
      <c r="B19940" t="s">
        <v>468</v>
      </c>
      <c r="C19940" t="s">
        <v>469</v>
      </c>
      <c r="D19940" t="s">
        <v>30</v>
      </c>
      <c r="E19940" t="s">
        <v>401</v>
      </c>
      <c r="F19940" s="15">
        <v>45601</v>
      </c>
      <c r="G19940" t="s">
        <v>3261</v>
      </c>
      <c r="H19940" s="16">
        <v>2341.84</v>
      </c>
    </row>
    <row r="19941" spans="1:8" x14ac:dyDescent="0.25">
      <c r="A19941" t="s">
        <v>400</v>
      </c>
      <c r="B19941" t="s">
        <v>468</v>
      </c>
      <c r="C19941" t="s">
        <v>469</v>
      </c>
      <c r="D19941" t="s">
        <v>30</v>
      </c>
      <c r="E19941" t="s">
        <v>401</v>
      </c>
      <c r="F19941" s="15">
        <v>45601</v>
      </c>
      <c r="G19941" t="s">
        <v>3261</v>
      </c>
      <c r="H19941" s="16">
        <v>5593.95</v>
      </c>
    </row>
    <row r="19942" spans="1:8" x14ac:dyDescent="0.25">
      <c r="A19942" s="17" t="str">
        <f>A19941</f>
        <v>3030</v>
      </c>
      <c r="B19942" s="17" t="s">
        <v>470</v>
      </c>
      <c r="C19942" s="17"/>
      <c r="D19942" s="17"/>
      <c r="E19942" s="17"/>
      <c r="F19942" s="21"/>
      <c r="G19942" s="17"/>
      <c r="H19942" s="20">
        <f>SUBTOTAL(9,H19932:H19941)</f>
        <v>45970.64</v>
      </c>
    </row>
    <row r="19943" spans="1:8" x14ac:dyDescent="0.25">
      <c r="A19943" t="s">
        <v>400</v>
      </c>
      <c r="B19943" t="s">
        <v>471</v>
      </c>
      <c r="C19943" t="s">
        <v>472</v>
      </c>
      <c r="D19943" t="s">
        <v>30</v>
      </c>
      <c r="E19943" t="s">
        <v>401</v>
      </c>
      <c r="F19943" s="15">
        <v>45642</v>
      </c>
      <c r="G19943" t="s">
        <v>3640</v>
      </c>
      <c r="H19943" s="16">
        <v>924.66</v>
      </c>
    </row>
    <row r="19944" spans="1:8" x14ac:dyDescent="0.25">
      <c r="A19944" t="s">
        <v>400</v>
      </c>
      <c r="B19944" t="s">
        <v>471</v>
      </c>
      <c r="C19944" t="s">
        <v>472</v>
      </c>
      <c r="D19944" t="s">
        <v>30</v>
      </c>
      <c r="E19944" t="s">
        <v>401</v>
      </c>
      <c r="F19944" s="15">
        <v>45665</v>
      </c>
      <c r="G19944" t="s">
        <v>4301</v>
      </c>
      <c r="H19944" s="16">
        <v>605.88</v>
      </c>
    </row>
    <row r="19945" spans="1:8" x14ac:dyDescent="0.25">
      <c r="A19945" t="s">
        <v>400</v>
      </c>
      <c r="B19945" t="s">
        <v>471</v>
      </c>
      <c r="C19945" t="s">
        <v>472</v>
      </c>
      <c r="D19945" t="s">
        <v>30</v>
      </c>
      <c r="E19945" t="s">
        <v>401</v>
      </c>
      <c r="F19945" s="15">
        <v>45681</v>
      </c>
      <c r="G19945" t="s">
        <v>4302</v>
      </c>
      <c r="H19945" s="16">
        <v>605.88</v>
      </c>
    </row>
    <row r="19946" spans="1:8" x14ac:dyDescent="0.25">
      <c r="A19946" t="s">
        <v>400</v>
      </c>
      <c r="B19946" t="s">
        <v>471</v>
      </c>
      <c r="C19946" t="s">
        <v>472</v>
      </c>
      <c r="D19946" t="s">
        <v>30</v>
      </c>
      <c r="E19946" t="s">
        <v>401</v>
      </c>
      <c r="F19946" s="15">
        <v>45709</v>
      </c>
      <c r="G19946" t="s">
        <v>4748</v>
      </c>
      <c r="H19946" s="16">
        <v>639.54</v>
      </c>
    </row>
    <row r="19947" spans="1:8" x14ac:dyDescent="0.25">
      <c r="A19947" t="s">
        <v>400</v>
      </c>
      <c r="B19947" t="s">
        <v>471</v>
      </c>
      <c r="C19947" t="s">
        <v>472</v>
      </c>
      <c r="D19947" t="s">
        <v>30</v>
      </c>
      <c r="E19947" t="s">
        <v>401</v>
      </c>
      <c r="F19947" s="15">
        <v>45742</v>
      </c>
      <c r="G19947" t="s">
        <v>5161</v>
      </c>
      <c r="H19947" s="16">
        <v>657.36</v>
      </c>
    </row>
    <row r="19948" spans="1:8" x14ac:dyDescent="0.25">
      <c r="A19948" t="s">
        <v>400</v>
      </c>
      <c r="B19948" t="s">
        <v>471</v>
      </c>
      <c r="C19948" t="s">
        <v>472</v>
      </c>
      <c r="D19948" t="s">
        <v>30</v>
      </c>
      <c r="E19948" t="s">
        <v>401</v>
      </c>
      <c r="F19948" s="15">
        <v>45764</v>
      </c>
      <c r="G19948" t="s">
        <v>5829</v>
      </c>
      <c r="H19948" s="16">
        <v>568.26</v>
      </c>
    </row>
    <row r="19949" spans="1:8" x14ac:dyDescent="0.25">
      <c r="A19949" t="s">
        <v>400</v>
      </c>
      <c r="B19949" t="s">
        <v>471</v>
      </c>
      <c r="C19949" t="s">
        <v>472</v>
      </c>
      <c r="D19949" t="s">
        <v>30</v>
      </c>
      <c r="E19949" t="s">
        <v>401</v>
      </c>
      <c r="F19949" s="15">
        <v>45791</v>
      </c>
      <c r="G19949" t="s">
        <v>6388</v>
      </c>
      <c r="H19949" s="16">
        <v>924.66</v>
      </c>
    </row>
    <row r="19950" spans="1:8" x14ac:dyDescent="0.25">
      <c r="A19950" t="s">
        <v>400</v>
      </c>
      <c r="B19950" t="s">
        <v>471</v>
      </c>
      <c r="C19950" t="s">
        <v>472</v>
      </c>
      <c r="D19950" t="s">
        <v>30</v>
      </c>
      <c r="E19950" t="s">
        <v>401</v>
      </c>
      <c r="F19950" s="15">
        <v>45834</v>
      </c>
      <c r="G19950" t="s">
        <v>7180</v>
      </c>
      <c r="H19950" s="16">
        <v>388.08</v>
      </c>
    </row>
    <row r="19951" spans="1:8" x14ac:dyDescent="0.25">
      <c r="A19951" t="s">
        <v>400</v>
      </c>
      <c r="B19951" t="s">
        <v>471</v>
      </c>
      <c r="C19951" t="s">
        <v>472</v>
      </c>
      <c r="D19951" t="s">
        <v>30</v>
      </c>
      <c r="E19951" t="s">
        <v>401</v>
      </c>
      <c r="F19951" s="15">
        <v>45601</v>
      </c>
      <c r="G19951" t="s">
        <v>3261</v>
      </c>
      <c r="H19951" s="16">
        <v>405.9</v>
      </c>
    </row>
    <row r="19952" spans="1:8" x14ac:dyDescent="0.25">
      <c r="A19952" t="s">
        <v>400</v>
      </c>
      <c r="B19952" t="s">
        <v>471</v>
      </c>
      <c r="C19952" t="s">
        <v>472</v>
      </c>
      <c r="D19952" t="s">
        <v>30</v>
      </c>
      <c r="E19952" t="s">
        <v>401</v>
      </c>
      <c r="F19952" s="15">
        <v>45601</v>
      </c>
      <c r="G19952" t="s">
        <v>3261</v>
      </c>
      <c r="H19952" s="16">
        <v>853.38</v>
      </c>
    </row>
    <row r="19953" spans="1:8" x14ac:dyDescent="0.25">
      <c r="A19953" s="17" t="str">
        <f>A19952</f>
        <v>3030</v>
      </c>
      <c r="B19953" s="17" t="s">
        <v>473</v>
      </c>
      <c r="C19953" s="17"/>
      <c r="D19953" s="17"/>
      <c r="E19953" s="17"/>
      <c r="F19953" s="21"/>
      <c r="G19953" s="17"/>
      <c r="H19953" s="20">
        <f>SUBTOTAL(9,H19943:H19952)</f>
        <v>6573.5999999999995</v>
      </c>
    </row>
    <row r="19954" spans="1:8" x14ac:dyDescent="0.25">
      <c r="A19954" t="s">
        <v>400</v>
      </c>
      <c r="B19954" t="s">
        <v>26</v>
      </c>
      <c r="C19954" t="s">
        <v>27</v>
      </c>
      <c r="D19954" t="s">
        <v>12</v>
      </c>
      <c r="E19954" t="s">
        <v>401</v>
      </c>
      <c r="F19954" s="15">
        <v>45730</v>
      </c>
      <c r="G19954" t="s">
        <v>5162</v>
      </c>
      <c r="H19954" s="16">
        <v>15129.55</v>
      </c>
    </row>
    <row r="19955" spans="1:8" x14ac:dyDescent="0.25">
      <c r="A19955" s="17" t="str">
        <f>A19954</f>
        <v>3030</v>
      </c>
      <c r="B19955" s="17" t="s">
        <v>28</v>
      </c>
      <c r="C19955" s="17"/>
      <c r="D19955" s="17"/>
      <c r="E19955" s="17"/>
      <c r="F19955" s="21"/>
      <c r="G19955" s="17"/>
      <c r="H19955" s="20">
        <f>SUBTOTAL(9,H19954:H19954)</f>
        <v>15129.55</v>
      </c>
    </row>
    <row r="19956" spans="1:8" x14ac:dyDescent="0.25">
      <c r="A19956" t="s">
        <v>400</v>
      </c>
      <c r="B19956" t="s">
        <v>64</v>
      </c>
      <c r="C19956" t="s">
        <v>65</v>
      </c>
      <c r="D19956" t="s">
        <v>12</v>
      </c>
      <c r="E19956" t="s">
        <v>401</v>
      </c>
      <c r="F19956" s="15">
        <v>45722</v>
      </c>
      <c r="G19956" t="s">
        <v>5163</v>
      </c>
      <c r="H19956" s="16">
        <v>4500</v>
      </c>
    </row>
    <row r="19957" spans="1:8" x14ac:dyDescent="0.25">
      <c r="A19957" s="17" t="str">
        <f>A19956</f>
        <v>3030</v>
      </c>
      <c r="B19957" s="17" t="s">
        <v>66</v>
      </c>
      <c r="C19957" s="17"/>
      <c r="D19957" s="17"/>
      <c r="E19957" s="17"/>
      <c r="F19957" s="21"/>
      <c r="G19957" s="17"/>
      <c r="H19957" s="20">
        <f>SUBTOTAL(9,H19956:H19956)</f>
        <v>4500</v>
      </c>
    </row>
    <row r="19958" spans="1:8" x14ac:dyDescent="0.25">
      <c r="A19958" t="s">
        <v>400</v>
      </c>
      <c r="B19958" t="s">
        <v>5227</v>
      </c>
      <c r="C19958" t="s">
        <v>5228</v>
      </c>
      <c r="D19958" t="s">
        <v>12</v>
      </c>
      <c r="E19958" t="s">
        <v>401</v>
      </c>
      <c r="F19958" s="15">
        <v>45775</v>
      </c>
      <c r="G19958" t="s">
        <v>5830</v>
      </c>
      <c r="H19958" s="16">
        <v>2850.52</v>
      </c>
    </row>
    <row r="19959" spans="1:8" x14ac:dyDescent="0.25">
      <c r="A19959" s="17" t="str">
        <f>A19958</f>
        <v>3030</v>
      </c>
      <c r="B19959" s="17" t="s">
        <v>5230</v>
      </c>
      <c r="C19959" s="17"/>
      <c r="D19959" s="17"/>
      <c r="E19959" s="17"/>
      <c r="F19959" s="21"/>
      <c r="G19959" s="17"/>
      <c r="H19959" s="20">
        <f>SUBTOTAL(9,H19958:H19958)</f>
        <v>2850.52</v>
      </c>
    </row>
    <row r="19960" spans="1:8" x14ac:dyDescent="0.25">
      <c r="A19960" t="s">
        <v>400</v>
      </c>
      <c r="B19960" t="s">
        <v>490</v>
      </c>
      <c r="C19960" t="s">
        <v>491</v>
      </c>
      <c r="D19960" t="s">
        <v>12</v>
      </c>
      <c r="E19960" t="s">
        <v>401</v>
      </c>
      <c r="F19960" s="15">
        <v>45485</v>
      </c>
      <c r="G19960" t="s">
        <v>1211</v>
      </c>
      <c r="H19960" s="16">
        <v>21102.75</v>
      </c>
    </row>
    <row r="19961" spans="1:8" x14ac:dyDescent="0.25">
      <c r="A19961" t="s">
        <v>400</v>
      </c>
      <c r="B19961" t="s">
        <v>490</v>
      </c>
      <c r="C19961" t="s">
        <v>491</v>
      </c>
      <c r="D19961" t="s">
        <v>12</v>
      </c>
      <c r="E19961" t="s">
        <v>401</v>
      </c>
      <c r="F19961" s="15">
        <v>45583</v>
      </c>
      <c r="G19961" t="s">
        <v>2515</v>
      </c>
      <c r="H19961" s="16">
        <v>36839.21</v>
      </c>
    </row>
    <row r="19962" spans="1:8" x14ac:dyDescent="0.25">
      <c r="A19962" s="17" t="str">
        <f>A19961</f>
        <v>3030</v>
      </c>
      <c r="B19962" s="17" t="s">
        <v>492</v>
      </c>
      <c r="C19962" s="17"/>
      <c r="D19962" s="17"/>
      <c r="E19962" s="17"/>
      <c r="F19962" s="21"/>
      <c r="G19962" s="17"/>
      <c r="H19962" s="20">
        <f>SUBTOTAL(9,H19960:H19961)</f>
        <v>57941.96</v>
      </c>
    </row>
    <row r="19963" spans="1:8" x14ac:dyDescent="0.25">
      <c r="A19963" t="s">
        <v>400</v>
      </c>
      <c r="B19963" t="s">
        <v>2609</v>
      </c>
      <c r="C19963" t="s">
        <v>2610</v>
      </c>
      <c r="D19963" t="s">
        <v>12</v>
      </c>
      <c r="E19963" t="s">
        <v>401</v>
      </c>
      <c r="F19963" s="15">
        <v>45621</v>
      </c>
      <c r="G19963" t="s">
        <v>3260</v>
      </c>
      <c r="H19963" s="16">
        <v>8410.8700000000008</v>
      </c>
    </row>
    <row r="19964" spans="1:8" x14ac:dyDescent="0.25">
      <c r="A19964" s="17" t="str">
        <f>A19963</f>
        <v>3030</v>
      </c>
      <c r="B19964" s="17" t="s">
        <v>2611</v>
      </c>
      <c r="C19964" s="17"/>
      <c r="D19964" s="17"/>
      <c r="E19964" s="17"/>
      <c r="F19964" s="21"/>
      <c r="G19964" s="17"/>
      <c r="H19964" s="20">
        <f>SUBTOTAL(9,H19963:H19963)</f>
        <v>8410.8700000000008</v>
      </c>
    </row>
    <row r="19965" spans="1:8" x14ac:dyDescent="0.25">
      <c r="A19965" t="s">
        <v>400</v>
      </c>
      <c r="B19965" t="s">
        <v>5945</v>
      </c>
      <c r="C19965" t="s">
        <v>5946</v>
      </c>
      <c r="D19965" t="s">
        <v>30</v>
      </c>
      <c r="E19965" t="s">
        <v>401</v>
      </c>
      <c r="F19965" s="15">
        <v>45800</v>
      </c>
      <c r="G19965" t="s">
        <v>6389</v>
      </c>
      <c r="H19965" s="16">
        <v>625</v>
      </c>
    </row>
    <row r="19966" spans="1:8" x14ac:dyDescent="0.25">
      <c r="A19966" s="17" t="str">
        <f>A19965</f>
        <v>3030</v>
      </c>
      <c r="B19966" s="17" t="s">
        <v>5948</v>
      </c>
      <c r="C19966" s="17"/>
      <c r="D19966" s="17"/>
      <c r="E19966" s="17"/>
      <c r="F19966" s="21"/>
      <c r="G19966" s="17"/>
      <c r="H19966" s="20">
        <f>SUBTOTAL(9,H19965:H19965)</f>
        <v>625</v>
      </c>
    </row>
    <row r="19967" spans="1:8" x14ac:dyDescent="0.25">
      <c r="A19967" t="s">
        <v>400</v>
      </c>
      <c r="B19967" t="s">
        <v>581</v>
      </c>
      <c r="C19967" t="s">
        <v>582</v>
      </c>
      <c r="D19967" t="s">
        <v>12</v>
      </c>
      <c r="E19967" t="s">
        <v>401</v>
      </c>
      <c r="F19967" s="15">
        <v>45483</v>
      </c>
      <c r="G19967" t="s">
        <v>1212</v>
      </c>
      <c r="H19967" s="16">
        <v>2847.14</v>
      </c>
    </row>
    <row r="19968" spans="1:8" x14ac:dyDescent="0.25">
      <c r="A19968" s="17" t="str">
        <f>A19967</f>
        <v>3030</v>
      </c>
      <c r="B19968" s="17" t="s">
        <v>584</v>
      </c>
      <c r="C19968" s="17"/>
      <c r="D19968" s="17"/>
      <c r="E19968" s="17"/>
      <c r="F19968" s="21"/>
      <c r="G19968" s="17"/>
      <c r="H19968" s="20">
        <f>SUBTOTAL(9,H19967:H19967)</f>
        <v>2847.14</v>
      </c>
    </row>
    <row r="19969" spans="1:8" x14ac:dyDescent="0.25">
      <c r="A19969" t="s">
        <v>400</v>
      </c>
      <c r="B19969" t="s">
        <v>29</v>
      </c>
      <c r="C19969" t="s">
        <v>493</v>
      </c>
      <c r="D19969" t="s">
        <v>30</v>
      </c>
      <c r="E19969" t="s">
        <v>401</v>
      </c>
      <c r="F19969" s="15">
        <v>45498</v>
      </c>
      <c r="G19969" t="s">
        <v>1213</v>
      </c>
      <c r="H19969" s="16">
        <v>8188.54</v>
      </c>
    </row>
    <row r="19970" spans="1:8" x14ac:dyDescent="0.25">
      <c r="A19970" t="s">
        <v>400</v>
      </c>
      <c r="B19970" t="s">
        <v>29</v>
      </c>
      <c r="C19970" t="s">
        <v>493</v>
      </c>
      <c r="D19970" t="s">
        <v>30</v>
      </c>
      <c r="E19970" t="s">
        <v>401</v>
      </c>
      <c r="F19970" s="15">
        <v>45680</v>
      </c>
      <c r="G19970" t="s">
        <v>4303</v>
      </c>
      <c r="H19970" s="16">
        <v>26346.25</v>
      </c>
    </row>
    <row r="19971" spans="1:8" x14ac:dyDescent="0.25">
      <c r="A19971" t="s">
        <v>400</v>
      </c>
      <c r="B19971" t="s">
        <v>29</v>
      </c>
      <c r="C19971" t="s">
        <v>493</v>
      </c>
      <c r="D19971" t="s">
        <v>30</v>
      </c>
      <c r="E19971" t="s">
        <v>401</v>
      </c>
      <c r="F19971" s="15">
        <v>45680</v>
      </c>
      <c r="G19971" t="s">
        <v>4303</v>
      </c>
      <c r="H19971" s="16">
        <v>19609.2</v>
      </c>
    </row>
    <row r="19972" spans="1:8" x14ac:dyDescent="0.25">
      <c r="A19972" t="s">
        <v>400</v>
      </c>
      <c r="B19972" t="s">
        <v>29</v>
      </c>
      <c r="C19972" t="s">
        <v>493</v>
      </c>
      <c r="D19972" t="s">
        <v>30</v>
      </c>
      <c r="E19972" t="s">
        <v>401</v>
      </c>
      <c r="F19972" s="15">
        <v>45821</v>
      </c>
      <c r="G19972" t="s">
        <v>7181</v>
      </c>
      <c r="H19972" s="16">
        <v>45724.34</v>
      </c>
    </row>
    <row r="19973" spans="1:8" x14ac:dyDescent="0.25">
      <c r="A19973" s="17" t="str">
        <f>A19972</f>
        <v>3030</v>
      </c>
      <c r="B19973" s="17" t="s">
        <v>31</v>
      </c>
      <c r="C19973" s="17"/>
      <c r="D19973" s="17"/>
      <c r="E19973" s="17"/>
      <c r="F19973" s="21"/>
      <c r="G19973" s="17"/>
      <c r="H19973" s="20">
        <f>SUBTOTAL(9,H19969:H19972)</f>
        <v>99868.33</v>
      </c>
    </row>
    <row r="19974" spans="1:8" x14ac:dyDescent="0.25">
      <c r="A19974" t="s">
        <v>400</v>
      </c>
      <c r="B19974" t="s">
        <v>38</v>
      </c>
      <c r="C19974" t="s">
        <v>497</v>
      </c>
      <c r="D19974" t="s">
        <v>30</v>
      </c>
      <c r="E19974" t="s">
        <v>401</v>
      </c>
      <c r="F19974" s="15">
        <v>45498</v>
      </c>
      <c r="G19974" t="s">
        <v>1213</v>
      </c>
      <c r="H19974" s="16">
        <v>1126.08</v>
      </c>
    </row>
    <row r="19975" spans="1:8" x14ac:dyDescent="0.25">
      <c r="A19975" t="s">
        <v>400</v>
      </c>
      <c r="B19975" t="s">
        <v>38</v>
      </c>
      <c r="C19975" t="s">
        <v>497</v>
      </c>
      <c r="D19975" t="s">
        <v>30</v>
      </c>
      <c r="E19975" t="s">
        <v>401</v>
      </c>
      <c r="F19975" s="15">
        <v>45680</v>
      </c>
      <c r="G19975" t="s">
        <v>4303</v>
      </c>
      <c r="H19975" s="16">
        <v>4395.21</v>
      </c>
    </row>
    <row r="19976" spans="1:8" x14ac:dyDescent="0.25">
      <c r="A19976" t="s">
        <v>400</v>
      </c>
      <c r="B19976" t="s">
        <v>38</v>
      </c>
      <c r="C19976" t="s">
        <v>497</v>
      </c>
      <c r="D19976" t="s">
        <v>30</v>
      </c>
      <c r="E19976" t="s">
        <v>401</v>
      </c>
      <c r="F19976" s="15">
        <v>45680</v>
      </c>
      <c r="G19976" t="s">
        <v>4303</v>
      </c>
      <c r="H19976" s="16">
        <v>2729.04</v>
      </c>
    </row>
    <row r="19977" spans="1:8" x14ac:dyDescent="0.25">
      <c r="A19977" t="s">
        <v>400</v>
      </c>
      <c r="B19977" t="s">
        <v>38</v>
      </c>
      <c r="C19977" t="s">
        <v>497</v>
      </c>
      <c r="D19977" t="s">
        <v>30</v>
      </c>
      <c r="E19977" t="s">
        <v>401</v>
      </c>
      <c r="F19977" s="15">
        <v>45821</v>
      </c>
      <c r="G19977" t="s">
        <v>7181</v>
      </c>
      <c r="H19977" s="16">
        <v>7848.34</v>
      </c>
    </row>
    <row r="19978" spans="1:8" x14ac:dyDescent="0.25">
      <c r="A19978" s="17" t="str">
        <f>A19977</f>
        <v>3030</v>
      </c>
      <c r="B19978" s="17" t="s">
        <v>39</v>
      </c>
      <c r="C19978" s="17"/>
      <c r="D19978" s="17"/>
      <c r="E19978" s="17"/>
      <c r="F19978" s="21"/>
      <c r="G19978" s="17"/>
      <c r="H19978" s="20">
        <f>SUBTOTAL(9,H19974:H19977)</f>
        <v>16098.67</v>
      </c>
    </row>
    <row r="19979" spans="1:8" x14ac:dyDescent="0.25">
      <c r="A19979" t="s">
        <v>400</v>
      </c>
      <c r="B19979" t="s">
        <v>40</v>
      </c>
      <c r="C19979" t="s">
        <v>498</v>
      </c>
      <c r="D19979" t="s">
        <v>30</v>
      </c>
      <c r="E19979" t="s">
        <v>401</v>
      </c>
      <c r="F19979" s="15">
        <v>45498</v>
      </c>
      <c r="G19979" t="s">
        <v>1213</v>
      </c>
      <c r="H19979" s="16">
        <v>5596.43</v>
      </c>
    </row>
    <row r="19980" spans="1:8" x14ac:dyDescent="0.25">
      <c r="A19980" s="17" t="str">
        <f>A19979</f>
        <v>3030</v>
      </c>
      <c r="B19980" s="17" t="s">
        <v>41</v>
      </c>
      <c r="C19980" s="17"/>
      <c r="D19980" s="17"/>
      <c r="E19980" s="17"/>
      <c r="F19980" s="21"/>
      <c r="G19980" s="17"/>
      <c r="H19980" s="20">
        <f>SUBTOTAL(9,H19979:H19979)</f>
        <v>5596.43</v>
      </c>
    </row>
    <row r="19981" spans="1:8" x14ac:dyDescent="0.25">
      <c r="A19981" t="s">
        <v>400</v>
      </c>
      <c r="B19981" t="s">
        <v>44</v>
      </c>
      <c r="C19981" t="s">
        <v>500</v>
      </c>
      <c r="D19981" t="s">
        <v>30</v>
      </c>
      <c r="E19981" t="s">
        <v>401</v>
      </c>
      <c r="F19981" s="15">
        <v>45680</v>
      </c>
      <c r="G19981" t="s">
        <v>4303</v>
      </c>
      <c r="H19981" s="16">
        <v>10000</v>
      </c>
    </row>
    <row r="19982" spans="1:8" x14ac:dyDescent="0.25">
      <c r="A19982" s="17" t="str">
        <f>A19981</f>
        <v>3030</v>
      </c>
      <c r="B19982" s="17" t="s">
        <v>45</v>
      </c>
      <c r="C19982" s="17"/>
      <c r="D19982" s="17"/>
      <c r="E19982" s="17"/>
      <c r="F19982" s="21"/>
      <c r="G19982" s="17"/>
      <c r="H19982" s="20">
        <f>SUBTOTAL(9,H19981:H19981)</f>
        <v>10000</v>
      </c>
    </row>
    <row r="19983" spans="1:8" x14ac:dyDescent="0.25">
      <c r="A19983" t="s">
        <v>400</v>
      </c>
      <c r="B19983" t="s">
        <v>48</v>
      </c>
      <c r="C19983" t="s">
        <v>49</v>
      </c>
      <c r="D19983" t="s">
        <v>30</v>
      </c>
      <c r="E19983" t="s">
        <v>401</v>
      </c>
      <c r="F19983" s="15">
        <v>45642</v>
      </c>
      <c r="G19983" t="s">
        <v>3640</v>
      </c>
      <c r="H19983" s="16">
        <v>4126.8900000000003</v>
      </c>
    </row>
    <row r="19984" spans="1:8" x14ac:dyDescent="0.25">
      <c r="A19984" t="s">
        <v>400</v>
      </c>
      <c r="B19984" t="s">
        <v>48</v>
      </c>
      <c r="C19984" t="s">
        <v>49</v>
      </c>
      <c r="D19984" t="s">
        <v>30</v>
      </c>
      <c r="E19984" t="s">
        <v>401</v>
      </c>
      <c r="F19984" s="15">
        <v>45665</v>
      </c>
      <c r="G19984" t="s">
        <v>4301</v>
      </c>
      <c r="H19984" s="16">
        <v>2706.58</v>
      </c>
    </row>
    <row r="19985" spans="1:8" x14ac:dyDescent="0.25">
      <c r="A19985" t="s">
        <v>400</v>
      </c>
      <c r="B19985" t="s">
        <v>48</v>
      </c>
      <c r="C19985" t="s">
        <v>49</v>
      </c>
      <c r="D19985" t="s">
        <v>30</v>
      </c>
      <c r="E19985" t="s">
        <v>401</v>
      </c>
      <c r="F19985" s="15">
        <v>45681</v>
      </c>
      <c r="G19985" t="s">
        <v>4302</v>
      </c>
      <c r="H19985" s="16">
        <v>2703.74</v>
      </c>
    </row>
    <row r="19986" spans="1:8" x14ac:dyDescent="0.25">
      <c r="A19986" t="s">
        <v>400</v>
      </c>
      <c r="B19986" t="s">
        <v>48</v>
      </c>
      <c r="C19986" t="s">
        <v>49</v>
      </c>
      <c r="D19986" t="s">
        <v>30</v>
      </c>
      <c r="E19986" t="s">
        <v>401</v>
      </c>
      <c r="F19986" s="15">
        <v>45709</v>
      </c>
      <c r="G19986" t="s">
        <v>4748</v>
      </c>
      <c r="H19986" s="16">
        <v>2858.05</v>
      </c>
    </row>
    <row r="19987" spans="1:8" x14ac:dyDescent="0.25">
      <c r="A19987" t="s">
        <v>400</v>
      </c>
      <c r="B19987" t="s">
        <v>48</v>
      </c>
      <c r="C19987" t="s">
        <v>49</v>
      </c>
      <c r="D19987" t="s">
        <v>30</v>
      </c>
      <c r="E19987" t="s">
        <v>401</v>
      </c>
      <c r="F19987" s="15">
        <v>45742</v>
      </c>
      <c r="G19987" t="s">
        <v>5161</v>
      </c>
      <c r="H19987" s="16">
        <v>2932.56</v>
      </c>
    </row>
    <row r="19988" spans="1:8" x14ac:dyDescent="0.25">
      <c r="A19988" t="s">
        <v>400</v>
      </c>
      <c r="B19988" t="s">
        <v>48</v>
      </c>
      <c r="C19988" t="s">
        <v>49</v>
      </c>
      <c r="D19988" t="s">
        <v>30</v>
      </c>
      <c r="E19988" t="s">
        <v>401</v>
      </c>
      <c r="F19988" s="15">
        <v>45764</v>
      </c>
      <c r="G19988" t="s">
        <v>5829</v>
      </c>
      <c r="H19988" s="16">
        <v>2542.9699999999998</v>
      </c>
    </row>
    <row r="19989" spans="1:8" x14ac:dyDescent="0.25">
      <c r="A19989" t="s">
        <v>400</v>
      </c>
      <c r="B19989" t="s">
        <v>48</v>
      </c>
      <c r="C19989" t="s">
        <v>49</v>
      </c>
      <c r="D19989" t="s">
        <v>30</v>
      </c>
      <c r="E19989" t="s">
        <v>401</v>
      </c>
      <c r="F19989" s="15">
        <v>45791</v>
      </c>
      <c r="G19989" t="s">
        <v>6388</v>
      </c>
      <c r="H19989" s="16">
        <v>4129.7299999999996</v>
      </c>
    </row>
    <row r="19990" spans="1:8" x14ac:dyDescent="0.25">
      <c r="A19990" t="s">
        <v>400</v>
      </c>
      <c r="B19990" t="s">
        <v>48</v>
      </c>
      <c r="C19990" t="s">
        <v>49</v>
      </c>
      <c r="D19990" t="s">
        <v>30</v>
      </c>
      <c r="E19990" t="s">
        <v>401</v>
      </c>
      <c r="F19990" s="15">
        <v>45834</v>
      </c>
      <c r="G19990" t="s">
        <v>7180</v>
      </c>
      <c r="H19990" s="16">
        <v>1735</v>
      </c>
    </row>
    <row r="19991" spans="1:8" x14ac:dyDescent="0.25">
      <c r="A19991" t="s">
        <v>400</v>
      </c>
      <c r="B19991" t="s">
        <v>48</v>
      </c>
      <c r="C19991" t="s">
        <v>49</v>
      </c>
      <c r="D19991" t="s">
        <v>30</v>
      </c>
      <c r="E19991" t="s">
        <v>401</v>
      </c>
      <c r="F19991" s="15">
        <v>45601</v>
      </c>
      <c r="G19991" t="s">
        <v>3261</v>
      </c>
      <c r="H19991" s="16">
        <v>1815.19</v>
      </c>
    </row>
    <row r="19992" spans="1:8" x14ac:dyDescent="0.25">
      <c r="A19992" t="s">
        <v>400</v>
      </c>
      <c r="B19992" t="s">
        <v>48</v>
      </c>
      <c r="C19992" t="s">
        <v>49</v>
      </c>
      <c r="D19992" t="s">
        <v>30</v>
      </c>
      <c r="E19992" t="s">
        <v>401</v>
      </c>
      <c r="F19992" s="15">
        <v>45601</v>
      </c>
      <c r="G19992" t="s">
        <v>3261</v>
      </c>
      <c r="H19992" s="16">
        <v>3814.65</v>
      </c>
    </row>
    <row r="19993" spans="1:8" x14ac:dyDescent="0.25">
      <c r="A19993" s="17" t="str">
        <f>A19992</f>
        <v>3030</v>
      </c>
      <c r="B19993" s="17" t="s">
        <v>50</v>
      </c>
      <c r="C19993" s="17"/>
      <c r="D19993" s="17"/>
      <c r="E19993" s="17"/>
      <c r="F19993" s="21"/>
      <c r="G19993" s="17"/>
      <c r="H19993" s="20">
        <f>SUBTOTAL(9,H19983:H19992)</f>
        <v>29365.359999999997</v>
      </c>
    </row>
    <row r="19994" spans="1:8" x14ac:dyDescent="0.25">
      <c r="A19994" t="s">
        <v>400</v>
      </c>
      <c r="B19994" t="s">
        <v>51</v>
      </c>
      <c r="C19994" t="s">
        <v>52</v>
      </c>
      <c r="D19994" t="s">
        <v>30</v>
      </c>
      <c r="E19994" t="s">
        <v>401</v>
      </c>
      <c r="F19994" s="15">
        <v>45642</v>
      </c>
      <c r="G19994" t="s">
        <v>3640</v>
      </c>
      <c r="H19994" s="16">
        <v>22300.68</v>
      </c>
    </row>
    <row r="19995" spans="1:8" x14ac:dyDescent="0.25">
      <c r="A19995" t="s">
        <v>400</v>
      </c>
      <c r="B19995" t="s">
        <v>51</v>
      </c>
      <c r="C19995" t="s">
        <v>52</v>
      </c>
      <c r="D19995" t="s">
        <v>30</v>
      </c>
      <c r="E19995" t="s">
        <v>401</v>
      </c>
      <c r="F19995" s="15">
        <v>45665</v>
      </c>
      <c r="G19995" t="s">
        <v>4301</v>
      </c>
      <c r="H19995" s="16">
        <v>13461.68</v>
      </c>
    </row>
    <row r="19996" spans="1:8" x14ac:dyDescent="0.25">
      <c r="A19996" t="s">
        <v>400</v>
      </c>
      <c r="B19996" t="s">
        <v>51</v>
      </c>
      <c r="C19996" t="s">
        <v>52</v>
      </c>
      <c r="D19996" t="s">
        <v>30</v>
      </c>
      <c r="E19996" t="s">
        <v>401</v>
      </c>
      <c r="F19996" s="15">
        <v>45681</v>
      </c>
      <c r="G19996" t="s">
        <v>4302</v>
      </c>
      <c r="H19996" s="16">
        <v>13940.06</v>
      </c>
    </row>
    <row r="19997" spans="1:8" x14ac:dyDescent="0.25">
      <c r="A19997" t="s">
        <v>400</v>
      </c>
      <c r="B19997" t="s">
        <v>51</v>
      </c>
      <c r="C19997" t="s">
        <v>52</v>
      </c>
      <c r="D19997" t="s">
        <v>30</v>
      </c>
      <c r="E19997" t="s">
        <v>401</v>
      </c>
      <c r="F19997" s="15">
        <v>45709</v>
      </c>
      <c r="G19997" t="s">
        <v>4748</v>
      </c>
      <c r="H19997" s="16">
        <v>14119.98</v>
      </c>
    </row>
    <row r="19998" spans="1:8" x14ac:dyDescent="0.25">
      <c r="A19998" t="s">
        <v>400</v>
      </c>
      <c r="B19998" t="s">
        <v>51</v>
      </c>
      <c r="C19998" t="s">
        <v>52</v>
      </c>
      <c r="D19998" t="s">
        <v>30</v>
      </c>
      <c r="E19998" t="s">
        <v>401</v>
      </c>
      <c r="F19998" s="15">
        <v>45742</v>
      </c>
      <c r="G19998" t="s">
        <v>5161</v>
      </c>
      <c r="H19998" s="16">
        <v>16449.689999999999</v>
      </c>
    </row>
    <row r="19999" spans="1:8" x14ac:dyDescent="0.25">
      <c r="A19999" t="s">
        <v>400</v>
      </c>
      <c r="B19999" t="s">
        <v>51</v>
      </c>
      <c r="C19999" t="s">
        <v>52</v>
      </c>
      <c r="D19999" t="s">
        <v>30</v>
      </c>
      <c r="E19999" t="s">
        <v>401</v>
      </c>
      <c r="F19999" s="15">
        <v>45764</v>
      </c>
      <c r="G19999" t="s">
        <v>5829</v>
      </c>
      <c r="H19999" s="16">
        <v>12796.82</v>
      </c>
    </row>
    <row r="20000" spans="1:8" x14ac:dyDescent="0.25">
      <c r="A20000" t="s">
        <v>400</v>
      </c>
      <c r="B20000" t="s">
        <v>51</v>
      </c>
      <c r="C20000" t="s">
        <v>52</v>
      </c>
      <c r="D20000" t="s">
        <v>30</v>
      </c>
      <c r="E20000" t="s">
        <v>401</v>
      </c>
      <c r="F20000" s="15">
        <v>45791</v>
      </c>
      <c r="G20000" t="s">
        <v>6388</v>
      </c>
      <c r="H20000" s="16">
        <v>19472.84</v>
      </c>
    </row>
    <row r="20001" spans="1:8" x14ac:dyDescent="0.25">
      <c r="A20001" t="s">
        <v>400</v>
      </c>
      <c r="B20001" t="s">
        <v>51</v>
      </c>
      <c r="C20001" t="s">
        <v>52</v>
      </c>
      <c r="D20001" t="s">
        <v>30</v>
      </c>
      <c r="E20001" t="s">
        <v>401</v>
      </c>
      <c r="F20001" s="15">
        <v>45834</v>
      </c>
      <c r="G20001" t="s">
        <v>7180</v>
      </c>
      <c r="H20001" s="16">
        <v>9372.64</v>
      </c>
    </row>
    <row r="20002" spans="1:8" x14ac:dyDescent="0.25">
      <c r="A20002" t="s">
        <v>400</v>
      </c>
      <c r="B20002" t="s">
        <v>51</v>
      </c>
      <c r="C20002" t="s">
        <v>52</v>
      </c>
      <c r="D20002" t="s">
        <v>30</v>
      </c>
      <c r="E20002" t="s">
        <v>401</v>
      </c>
      <c r="F20002" s="15">
        <v>45601</v>
      </c>
      <c r="G20002" t="s">
        <v>3261</v>
      </c>
      <c r="H20002" s="16">
        <v>7358.08</v>
      </c>
    </row>
    <row r="20003" spans="1:8" x14ac:dyDescent="0.25">
      <c r="A20003" t="s">
        <v>400</v>
      </c>
      <c r="B20003" t="s">
        <v>51</v>
      </c>
      <c r="C20003" t="s">
        <v>52</v>
      </c>
      <c r="D20003" t="s">
        <v>30</v>
      </c>
      <c r="E20003" t="s">
        <v>401</v>
      </c>
      <c r="F20003" s="15">
        <v>45601</v>
      </c>
      <c r="G20003" t="s">
        <v>3261</v>
      </c>
      <c r="H20003" s="16">
        <v>18154.13</v>
      </c>
    </row>
    <row r="20004" spans="1:8" x14ac:dyDescent="0.25">
      <c r="A20004" s="17" t="str">
        <f>A20003</f>
        <v>3030</v>
      </c>
      <c r="B20004" s="17" t="s">
        <v>53</v>
      </c>
      <c r="C20004" s="17"/>
      <c r="D20004" s="17"/>
      <c r="E20004" s="17"/>
      <c r="F20004" s="21"/>
      <c r="G20004" s="17"/>
      <c r="H20004" s="20">
        <f>SUBTOTAL(9,H19994:H20003)</f>
        <v>147426.6</v>
      </c>
    </row>
    <row r="20005" spans="1:8" x14ac:dyDescent="0.25">
      <c r="A20005" t="s">
        <v>400</v>
      </c>
      <c r="B20005" t="s">
        <v>115</v>
      </c>
      <c r="C20005" t="s">
        <v>524</v>
      </c>
      <c r="D20005" t="s">
        <v>30</v>
      </c>
      <c r="E20005" t="s">
        <v>401</v>
      </c>
      <c r="F20005" s="15">
        <v>45807</v>
      </c>
      <c r="G20005" t="s">
        <v>6390</v>
      </c>
      <c r="H20005" s="16">
        <v>3788</v>
      </c>
    </row>
    <row r="20006" spans="1:8" x14ac:dyDescent="0.25">
      <c r="A20006" s="17" t="str">
        <f>A20005</f>
        <v>3030</v>
      </c>
      <c r="B20006" s="17" t="s">
        <v>116</v>
      </c>
      <c r="C20006" s="17"/>
      <c r="D20006" s="17"/>
      <c r="E20006" s="17"/>
      <c r="F20006" s="21"/>
      <c r="G20006" s="17"/>
      <c r="H20006" s="20">
        <f>SUBTOTAL(9,H20005:H20005)</f>
        <v>3788</v>
      </c>
    </row>
    <row r="20007" spans="1:8" ht="16.5" thickBot="1" x14ac:dyDescent="0.3">
      <c r="A20007" s="22" t="s">
        <v>1214</v>
      </c>
      <c r="B20007" s="22"/>
      <c r="C20007" s="25" t="str">
        <f>E20005&amp;" Total"</f>
        <v>AKRON R-1 Total</v>
      </c>
      <c r="D20007" s="22"/>
      <c r="E20007" s="22"/>
      <c r="F20007" s="23"/>
      <c r="G20007" s="22"/>
      <c r="H20007" s="24">
        <f>SUBTOTAL(9,H19925:H20005)</f>
        <v>524734.47000000009</v>
      </c>
    </row>
    <row r="20008" spans="1:8" x14ac:dyDescent="0.25">
      <c r="A20008" t="s">
        <v>1680</v>
      </c>
      <c r="B20008" t="s">
        <v>15</v>
      </c>
      <c r="C20008" t="s">
        <v>1337</v>
      </c>
      <c r="D20008" t="s">
        <v>12</v>
      </c>
      <c r="E20008" t="s">
        <v>1681</v>
      </c>
      <c r="F20008" s="15">
        <v>45531</v>
      </c>
      <c r="G20008" t="s">
        <v>1682</v>
      </c>
      <c r="H20008" s="16">
        <v>7735.12</v>
      </c>
    </row>
    <row r="20009" spans="1:8" x14ac:dyDescent="0.25">
      <c r="A20009" s="17" t="str">
        <f>A20008</f>
        <v>3040</v>
      </c>
      <c r="B20009" s="17" t="s">
        <v>16</v>
      </c>
      <c r="C20009" s="17"/>
      <c r="D20009" s="17"/>
      <c r="E20009" s="17"/>
      <c r="F20009" s="21"/>
      <c r="G20009" s="17"/>
      <c r="H20009" s="20">
        <f>SUBTOTAL(9,H20008:H20008)</f>
        <v>7735.12</v>
      </c>
    </row>
    <row r="20010" spans="1:8" x14ac:dyDescent="0.25">
      <c r="A20010" t="s">
        <v>1680</v>
      </c>
      <c r="B20010" t="s">
        <v>2586</v>
      </c>
      <c r="C20010" t="s">
        <v>2587</v>
      </c>
      <c r="D20010" t="s">
        <v>12</v>
      </c>
      <c r="E20010" t="s">
        <v>1681</v>
      </c>
      <c r="F20010" s="15">
        <v>45828</v>
      </c>
      <c r="G20010" t="s">
        <v>7182</v>
      </c>
      <c r="H20010" s="16">
        <v>1991.68</v>
      </c>
    </row>
    <row r="20011" spans="1:8" x14ac:dyDescent="0.25">
      <c r="A20011" t="s">
        <v>1680</v>
      </c>
      <c r="B20011" t="s">
        <v>2586</v>
      </c>
      <c r="C20011" t="s">
        <v>2587</v>
      </c>
      <c r="D20011" t="s">
        <v>12</v>
      </c>
      <c r="E20011" t="s">
        <v>1681</v>
      </c>
      <c r="F20011" s="15">
        <v>45608</v>
      </c>
      <c r="G20011" t="s">
        <v>3262</v>
      </c>
      <c r="H20011" s="16">
        <v>28257.52</v>
      </c>
    </row>
    <row r="20012" spans="1:8" x14ac:dyDescent="0.25">
      <c r="A20012" s="17" t="str">
        <f>A20011</f>
        <v>3040</v>
      </c>
      <c r="B20012" s="17" t="s">
        <v>2589</v>
      </c>
      <c r="C20012" s="17"/>
      <c r="D20012" s="17"/>
      <c r="E20012" s="17"/>
      <c r="F20012" s="21"/>
      <c r="G20012" s="17"/>
      <c r="H20012" s="20">
        <f>SUBTOTAL(9,H20010:H20011)</f>
        <v>30249.200000000001</v>
      </c>
    </row>
    <row r="20013" spans="1:8" x14ac:dyDescent="0.25">
      <c r="A20013" t="s">
        <v>1680</v>
      </c>
      <c r="B20013" t="s">
        <v>2590</v>
      </c>
      <c r="C20013" t="s">
        <v>2591</v>
      </c>
      <c r="D20013" t="s">
        <v>12</v>
      </c>
      <c r="E20013" t="s">
        <v>1681</v>
      </c>
      <c r="F20013" s="15">
        <v>45621</v>
      </c>
      <c r="G20013" t="s">
        <v>3263</v>
      </c>
      <c r="H20013" s="16">
        <v>315.17</v>
      </c>
    </row>
    <row r="20014" spans="1:8" x14ac:dyDescent="0.25">
      <c r="A20014" s="17" t="str">
        <f>A20013</f>
        <v>3040</v>
      </c>
      <c r="B20014" s="17" t="s">
        <v>2593</v>
      </c>
      <c r="C20014" s="17"/>
      <c r="D20014" s="17"/>
      <c r="E20014" s="17"/>
      <c r="F20014" s="21"/>
      <c r="G20014" s="17"/>
      <c r="H20014" s="20">
        <f>SUBTOTAL(9,H20013:H20013)</f>
        <v>315.17</v>
      </c>
    </row>
    <row r="20015" spans="1:8" x14ac:dyDescent="0.25">
      <c r="A20015" t="s">
        <v>1680</v>
      </c>
      <c r="B20015" t="s">
        <v>468</v>
      </c>
      <c r="C20015" t="s">
        <v>469</v>
      </c>
      <c r="D20015" t="s">
        <v>30</v>
      </c>
      <c r="E20015" t="s">
        <v>1681</v>
      </c>
      <c r="F20015" s="15">
        <v>45635</v>
      </c>
      <c r="G20015" t="s">
        <v>3641</v>
      </c>
      <c r="H20015" s="16">
        <v>1772.42</v>
      </c>
    </row>
    <row r="20016" spans="1:8" x14ac:dyDescent="0.25">
      <c r="A20016" t="s">
        <v>1680</v>
      </c>
      <c r="B20016" t="s">
        <v>468</v>
      </c>
      <c r="C20016" t="s">
        <v>469</v>
      </c>
      <c r="D20016" t="s">
        <v>30</v>
      </c>
      <c r="E20016" t="s">
        <v>1681</v>
      </c>
      <c r="F20016" s="15">
        <v>45681</v>
      </c>
      <c r="G20016" t="s">
        <v>4304</v>
      </c>
      <c r="H20016" s="16">
        <v>1142.8499999999999</v>
      </c>
    </row>
    <row r="20017" spans="1:8" x14ac:dyDescent="0.25">
      <c r="A20017" t="s">
        <v>1680</v>
      </c>
      <c r="B20017" t="s">
        <v>468</v>
      </c>
      <c r="C20017" t="s">
        <v>469</v>
      </c>
      <c r="D20017" t="s">
        <v>30</v>
      </c>
      <c r="E20017" t="s">
        <v>1681</v>
      </c>
      <c r="F20017" s="15">
        <v>45681</v>
      </c>
      <c r="G20017" t="s">
        <v>4304</v>
      </c>
      <c r="H20017" s="16">
        <v>1034.58</v>
      </c>
    </row>
    <row r="20018" spans="1:8" x14ac:dyDescent="0.25">
      <c r="A20018" t="s">
        <v>1680</v>
      </c>
      <c r="B20018" t="s">
        <v>468</v>
      </c>
      <c r="C20018" t="s">
        <v>469</v>
      </c>
      <c r="D20018" t="s">
        <v>30</v>
      </c>
      <c r="E20018" t="s">
        <v>1681</v>
      </c>
      <c r="F20018" s="15">
        <v>45727</v>
      </c>
      <c r="G20018" t="s">
        <v>5164</v>
      </c>
      <c r="H20018" s="16">
        <v>1271.17</v>
      </c>
    </row>
    <row r="20019" spans="1:8" x14ac:dyDescent="0.25">
      <c r="A20019" t="s">
        <v>1680</v>
      </c>
      <c r="B20019" t="s">
        <v>468</v>
      </c>
      <c r="C20019" t="s">
        <v>469</v>
      </c>
      <c r="D20019" t="s">
        <v>30</v>
      </c>
      <c r="E20019" t="s">
        <v>1681</v>
      </c>
      <c r="F20019" s="15">
        <v>45764</v>
      </c>
      <c r="G20019" t="s">
        <v>5831</v>
      </c>
      <c r="H20019" s="16">
        <v>1359.39</v>
      </c>
    </row>
    <row r="20020" spans="1:8" x14ac:dyDescent="0.25">
      <c r="A20020" t="s">
        <v>1680</v>
      </c>
      <c r="B20020" t="s">
        <v>468</v>
      </c>
      <c r="C20020" t="s">
        <v>469</v>
      </c>
      <c r="D20020" t="s">
        <v>30</v>
      </c>
      <c r="E20020" t="s">
        <v>1681</v>
      </c>
      <c r="F20020" s="15">
        <v>45779</v>
      </c>
      <c r="G20020" t="s">
        <v>6391</v>
      </c>
      <c r="H20020" s="16">
        <v>1018.54</v>
      </c>
    </row>
    <row r="20021" spans="1:8" x14ac:dyDescent="0.25">
      <c r="A20021" t="s">
        <v>1680</v>
      </c>
      <c r="B20021" t="s">
        <v>468</v>
      </c>
      <c r="C20021" t="s">
        <v>469</v>
      </c>
      <c r="D20021" t="s">
        <v>30</v>
      </c>
      <c r="E20021" t="s">
        <v>1681</v>
      </c>
      <c r="F20021" s="15">
        <v>45817</v>
      </c>
      <c r="G20021" t="s">
        <v>7183</v>
      </c>
      <c r="H20021" s="16">
        <v>1495.73</v>
      </c>
    </row>
    <row r="20022" spans="1:8" x14ac:dyDescent="0.25">
      <c r="A20022" t="s">
        <v>1680</v>
      </c>
      <c r="B20022" t="s">
        <v>468</v>
      </c>
      <c r="C20022" t="s">
        <v>469</v>
      </c>
      <c r="D20022" t="s">
        <v>30</v>
      </c>
      <c r="E20022" t="s">
        <v>1681</v>
      </c>
      <c r="F20022" s="15">
        <v>45834</v>
      </c>
      <c r="G20022" t="s">
        <v>7184</v>
      </c>
      <c r="H20022" s="16">
        <v>838.09</v>
      </c>
    </row>
    <row r="20023" spans="1:8" x14ac:dyDescent="0.25">
      <c r="A20023" t="s">
        <v>1680</v>
      </c>
      <c r="B20023" t="s">
        <v>468</v>
      </c>
      <c r="C20023" t="s">
        <v>469</v>
      </c>
      <c r="D20023" t="s">
        <v>30</v>
      </c>
      <c r="E20023" t="s">
        <v>1681</v>
      </c>
      <c r="F20023" s="15">
        <v>45601</v>
      </c>
      <c r="G20023" t="s">
        <v>3264</v>
      </c>
      <c r="H20023" s="16">
        <v>713.78</v>
      </c>
    </row>
    <row r="20024" spans="1:8" x14ac:dyDescent="0.25">
      <c r="A20024" t="s">
        <v>1680</v>
      </c>
      <c r="B20024" t="s">
        <v>468</v>
      </c>
      <c r="C20024" t="s">
        <v>469</v>
      </c>
      <c r="D20024" t="s">
        <v>30</v>
      </c>
      <c r="E20024" t="s">
        <v>1681</v>
      </c>
      <c r="F20024" s="15">
        <v>45621</v>
      </c>
      <c r="G20024" t="s">
        <v>3263</v>
      </c>
      <c r="H20024" s="16">
        <v>1652.12</v>
      </c>
    </row>
    <row r="20025" spans="1:8" x14ac:dyDescent="0.25">
      <c r="A20025" s="17" t="str">
        <f>A20024</f>
        <v>3040</v>
      </c>
      <c r="B20025" s="17" t="s">
        <v>470</v>
      </c>
      <c r="C20025" s="17"/>
      <c r="D20025" s="17"/>
      <c r="E20025" s="17"/>
      <c r="F20025" s="21"/>
      <c r="G20025" s="17"/>
      <c r="H20025" s="20">
        <f>SUBTOTAL(9,H20015:H20024)</f>
        <v>12298.670000000002</v>
      </c>
    </row>
    <row r="20026" spans="1:8" x14ac:dyDescent="0.25">
      <c r="A20026" t="s">
        <v>1680</v>
      </c>
      <c r="B20026" t="s">
        <v>471</v>
      </c>
      <c r="C20026" t="s">
        <v>472</v>
      </c>
      <c r="D20026" t="s">
        <v>30</v>
      </c>
      <c r="E20026" t="s">
        <v>1681</v>
      </c>
      <c r="F20026" s="15">
        <v>45635</v>
      </c>
      <c r="G20026" t="s">
        <v>3641</v>
      </c>
      <c r="H20026" s="16">
        <v>867.24</v>
      </c>
    </row>
    <row r="20027" spans="1:8" x14ac:dyDescent="0.25">
      <c r="A20027" t="s">
        <v>1680</v>
      </c>
      <c r="B20027" t="s">
        <v>471</v>
      </c>
      <c r="C20027" t="s">
        <v>472</v>
      </c>
      <c r="D20027" t="s">
        <v>30</v>
      </c>
      <c r="E20027" t="s">
        <v>1681</v>
      </c>
      <c r="F20027" s="15">
        <v>45681</v>
      </c>
      <c r="G20027" t="s">
        <v>4304</v>
      </c>
      <c r="H20027" s="16">
        <v>548.46</v>
      </c>
    </row>
    <row r="20028" spans="1:8" x14ac:dyDescent="0.25">
      <c r="A20028" t="s">
        <v>1680</v>
      </c>
      <c r="B20028" t="s">
        <v>471</v>
      </c>
      <c r="C20028" t="s">
        <v>472</v>
      </c>
      <c r="D20028" t="s">
        <v>30</v>
      </c>
      <c r="E20028" t="s">
        <v>1681</v>
      </c>
      <c r="F20028" s="15">
        <v>45681</v>
      </c>
      <c r="G20028" t="s">
        <v>4304</v>
      </c>
      <c r="H20028" s="16">
        <v>481.14</v>
      </c>
    </row>
    <row r="20029" spans="1:8" x14ac:dyDescent="0.25">
      <c r="A20029" t="s">
        <v>1680</v>
      </c>
      <c r="B20029" t="s">
        <v>471</v>
      </c>
      <c r="C20029" t="s">
        <v>472</v>
      </c>
      <c r="D20029" t="s">
        <v>30</v>
      </c>
      <c r="E20029" t="s">
        <v>1681</v>
      </c>
      <c r="F20029" s="15">
        <v>45727</v>
      </c>
      <c r="G20029" t="s">
        <v>5164</v>
      </c>
      <c r="H20029" s="16">
        <v>592.02</v>
      </c>
    </row>
    <row r="20030" spans="1:8" x14ac:dyDescent="0.25">
      <c r="A20030" t="s">
        <v>1680</v>
      </c>
      <c r="B20030" t="s">
        <v>471</v>
      </c>
      <c r="C20030" t="s">
        <v>472</v>
      </c>
      <c r="D20030" t="s">
        <v>30</v>
      </c>
      <c r="E20030" t="s">
        <v>1681</v>
      </c>
      <c r="F20030" s="15">
        <v>45764</v>
      </c>
      <c r="G20030" t="s">
        <v>5831</v>
      </c>
      <c r="H20030" s="16">
        <v>597.96</v>
      </c>
    </row>
    <row r="20031" spans="1:8" x14ac:dyDescent="0.25">
      <c r="A20031" t="s">
        <v>1680</v>
      </c>
      <c r="B20031" t="s">
        <v>471</v>
      </c>
      <c r="C20031" t="s">
        <v>472</v>
      </c>
      <c r="D20031" t="s">
        <v>30</v>
      </c>
      <c r="E20031" t="s">
        <v>1681</v>
      </c>
      <c r="F20031" s="15">
        <v>45779</v>
      </c>
      <c r="G20031" t="s">
        <v>6391</v>
      </c>
      <c r="H20031" s="16">
        <v>520.74</v>
      </c>
    </row>
    <row r="20032" spans="1:8" x14ac:dyDescent="0.25">
      <c r="A20032" t="s">
        <v>1680</v>
      </c>
      <c r="B20032" t="s">
        <v>471</v>
      </c>
      <c r="C20032" t="s">
        <v>472</v>
      </c>
      <c r="D20032" t="s">
        <v>30</v>
      </c>
      <c r="E20032" t="s">
        <v>1681</v>
      </c>
      <c r="F20032" s="15">
        <v>45817</v>
      </c>
      <c r="G20032" t="s">
        <v>7183</v>
      </c>
      <c r="H20032" s="16">
        <v>786.06</v>
      </c>
    </row>
    <row r="20033" spans="1:8" x14ac:dyDescent="0.25">
      <c r="A20033" t="s">
        <v>1680</v>
      </c>
      <c r="B20033" t="s">
        <v>471</v>
      </c>
      <c r="C20033" t="s">
        <v>472</v>
      </c>
      <c r="D20033" t="s">
        <v>30</v>
      </c>
      <c r="E20033" t="s">
        <v>1681</v>
      </c>
      <c r="F20033" s="15">
        <v>45834</v>
      </c>
      <c r="G20033" t="s">
        <v>7184</v>
      </c>
      <c r="H20033" s="16">
        <v>431.64</v>
      </c>
    </row>
    <row r="20034" spans="1:8" x14ac:dyDescent="0.25">
      <c r="A20034" t="s">
        <v>1680</v>
      </c>
      <c r="B20034" t="s">
        <v>471</v>
      </c>
      <c r="C20034" t="s">
        <v>472</v>
      </c>
      <c r="D20034" t="s">
        <v>30</v>
      </c>
      <c r="E20034" t="s">
        <v>1681</v>
      </c>
      <c r="F20034" s="15">
        <v>45601</v>
      </c>
      <c r="G20034" t="s">
        <v>3264</v>
      </c>
      <c r="H20034" s="16">
        <v>308.88</v>
      </c>
    </row>
    <row r="20035" spans="1:8" x14ac:dyDescent="0.25">
      <c r="A20035" t="s">
        <v>1680</v>
      </c>
      <c r="B20035" t="s">
        <v>471</v>
      </c>
      <c r="C20035" t="s">
        <v>472</v>
      </c>
      <c r="D20035" t="s">
        <v>30</v>
      </c>
      <c r="E20035" t="s">
        <v>1681</v>
      </c>
      <c r="F20035" s="15">
        <v>45621</v>
      </c>
      <c r="G20035" t="s">
        <v>3263</v>
      </c>
      <c r="H20035" s="16">
        <v>788.04</v>
      </c>
    </row>
    <row r="20036" spans="1:8" x14ac:dyDescent="0.25">
      <c r="A20036" s="17" t="str">
        <f>A20035</f>
        <v>3040</v>
      </c>
      <c r="B20036" s="17" t="s">
        <v>473</v>
      </c>
      <c r="C20036" s="17"/>
      <c r="D20036" s="17"/>
      <c r="E20036" s="17"/>
      <c r="F20036" s="21"/>
      <c r="G20036" s="17"/>
      <c r="H20036" s="20">
        <f>SUBTOTAL(9,H20026:H20035)</f>
        <v>5922.1800000000012</v>
      </c>
    </row>
    <row r="20037" spans="1:8" x14ac:dyDescent="0.25">
      <c r="A20037" t="s">
        <v>1680</v>
      </c>
      <c r="B20037" t="s">
        <v>5227</v>
      </c>
      <c r="C20037" t="s">
        <v>5228</v>
      </c>
      <c r="D20037" t="s">
        <v>12</v>
      </c>
      <c r="E20037" t="s">
        <v>1681</v>
      </c>
      <c r="F20037" s="15">
        <v>45775</v>
      </c>
      <c r="G20037" t="s">
        <v>5832</v>
      </c>
      <c r="H20037" s="16">
        <v>645.38</v>
      </c>
    </row>
    <row r="20038" spans="1:8" x14ac:dyDescent="0.25">
      <c r="A20038" s="17" t="str">
        <f>A20037</f>
        <v>3040</v>
      </c>
      <c r="B20038" s="17" t="s">
        <v>5230</v>
      </c>
      <c r="C20038" s="17"/>
      <c r="D20038" s="17"/>
      <c r="E20038" s="17"/>
      <c r="F20038" s="21"/>
      <c r="G20038" s="17"/>
      <c r="H20038" s="20">
        <f>SUBTOTAL(9,H20037:H20037)</f>
        <v>645.38</v>
      </c>
    </row>
    <row r="20039" spans="1:8" x14ac:dyDescent="0.25">
      <c r="A20039" t="s">
        <v>1680</v>
      </c>
      <c r="B20039" t="s">
        <v>5945</v>
      </c>
      <c r="C20039" t="s">
        <v>5946</v>
      </c>
      <c r="D20039" t="s">
        <v>30</v>
      </c>
      <c r="E20039" t="s">
        <v>1681</v>
      </c>
      <c r="F20039" s="15">
        <v>45800</v>
      </c>
      <c r="G20039" t="s">
        <v>6392</v>
      </c>
      <c r="H20039" s="16">
        <v>625</v>
      </c>
    </row>
    <row r="20040" spans="1:8" x14ac:dyDescent="0.25">
      <c r="A20040" s="17" t="str">
        <f>A20039</f>
        <v>3040</v>
      </c>
      <c r="B20040" s="17" t="s">
        <v>5948</v>
      </c>
      <c r="C20040" s="17"/>
      <c r="D20040" s="17"/>
      <c r="E20040" s="17"/>
      <c r="F20040" s="21"/>
      <c r="G20040" s="17"/>
      <c r="H20040" s="20">
        <f>SUBTOTAL(9,H20039:H20039)</f>
        <v>625</v>
      </c>
    </row>
    <row r="20041" spans="1:8" x14ac:dyDescent="0.25">
      <c r="A20041" t="s">
        <v>1680</v>
      </c>
      <c r="B20041" t="s">
        <v>40</v>
      </c>
      <c r="C20041" t="s">
        <v>498</v>
      </c>
      <c r="D20041" t="s">
        <v>30</v>
      </c>
      <c r="E20041" t="s">
        <v>1681</v>
      </c>
      <c r="F20041" s="15">
        <v>45610</v>
      </c>
      <c r="G20041" t="s">
        <v>3265</v>
      </c>
      <c r="H20041" s="16">
        <v>104304</v>
      </c>
    </row>
    <row r="20042" spans="1:8" x14ac:dyDescent="0.25">
      <c r="A20042" s="17" t="str">
        <f>A20041</f>
        <v>3040</v>
      </c>
      <c r="B20042" s="17" t="s">
        <v>41</v>
      </c>
      <c r="C20042" s="17"/>
      <c r="D20042" s="17"/>
      <c r="E20042" s="17"/>
      <c r="F20042" s="21"/>
      <c r="G20042" s="17"/>
      <c r="H20042" s="20">
        <f>SUBTOTAL(9,H20041:H20041)</f>
        <v>104304</v>
      </c>
    </row>
    <row r="20043" spans="1:8" x14ac:dyDescent="0.25">
      <c r="A20043" t="s">
        <v>1680</v>
      </c>
      <c r="B20043" t="s">
        <v>42</v>
      </c>
      <c r="C20043" t="s">
        <v>499</v>
      </c>
      <c r="D20043" t="s">
        <v>30</v>
      </c>
      <c r="E20043" t="s">
        <v>1681</v>
      </c>
      <c r="F20043" s="15">
        <v>45610</v>
      </c>
      <c r="G20043" t="s">
        <v>3265</v>
      </c>
      <c r="H20043" s="16">
        <v>15047</v>
      </c>
    </row>
    <row r="20044" spans="1:8" x14ac:dyDescent="0.25">
      <c r="A20044" s="17" t="str">
        <f>A20043</f>
        <v>3040</v>
      </c>
      <c r="B20044" s="17" t="s">
        <v>43</v>
      </c>
      <c r="C20044" s="17"/>
      <c r="D20044" s="17"/>
      <c r="E20044" s="17"/>
      <c r="F20044" s="21"/>
      <c r="G20044" s="17"/>
      <c r="H20044" s="20">
        <f>SUBTOTAL(9,H20043:H20043)</f>
        <v>15047</v>
      </c>
    </row>
    <row r="20045" spans="1:8" x14ac:dyDescent="0.25">
      <c r="A20045" t="s">
        <v>1680</v>
      </c>
      <c r="B20045" t="s">
        <v>48</v>
      </c>
      <c r="C20045" t="s">
        <v>49</v>
      </c>
      <c r="D20045" t="s">
        <v>30</v>
      </c>
      <c r="E20045" t="s">
        <v>1681</v>
      </c>
      <c r="F20045" s="15">
        <v>45635</v>
      </c>
      <c r="G20045" t="s">
        <v>3641</v>
      </c>
      <c r="H20045" s="16">
        <v>2241.1799999999998</v>
      </c>
    </row>
    <row r="20046" spans="1:8" x14ac:dyDescent="0.25">
      <c r="A20046" t="s">
        <v>1680</v>
      </c>
      <c r="B20046" t="s">
        <v>48</v>
      </c>
      <c r="C20046" t="s">
        <v>49</v>
      </c>
      <c r="D20046" t="s">
        <v>30</v>
      </c>
      <c r="E20046" t="s">
        <v>1681</v>
      </c>
      <c r="F20046" s="15">
        <v>45681</v>
      </c>
      <c r="G20046" t="s">
        <v>4304</v>
      </c>
      <c r="H20046" s="16">
        <v>1420.11</v>
      </c>
    </row>
    <row r="20047" spans="1:8" x14ac:dyDescent="0.25">
      <c r="A20047" t="s">
        <v>1680</v>
      </c>
      <c r="B20047" t="s">
        <v>48</v>
      </c>
      <c r="C20047" t="s">
        <v>49</v>
      </c>
      <c r="D20047" t="s">
        <v>30</v>
      </c>
      <c r="E20047" t="s">
        <v>1681</v>
      </c>
      <c r="F20047" s="15">
        <v>45681</v>
      </c>
      <c r="G20047" t="s">
        <v>4304</v>
      </c>
      <c r="H20047" s="16">
        <v>1247.81</v>
      </c>
    </row>
    <row r="20048" spans="1:8" x14ac:dyDescent="0.25">
      <c r="A20048" t="s">
        <v>1680</v>
      </c>
      <c r="B20048" t="s">
        <v>48</v>
      </c>
      <c r="C20048" t="s">
        <v>49</v>
      </c>
      <c r="D20048" t="s">
        <v>30</v>
      </c>
      <c r="E20048" t="s">
        <v>1681</v>
      </c>
      <c r="F20048" s="15">
        <v>45727</v>
      </c>
      <c r="G20048" t="s">
        <v>5164</v>
      </c>
      <c r="H20048" s="16">
        <v>1536.61</v>
      </c>
    </row>
    <row r="20049" spans="1:8" x14ac:dyDescent="0.25">
      <c r="A20049" t="s">
        <v>1680</v>
      </c>
      <c r="B20049" t="s">
        <v>48</v>
      </c>
      <c r="C20049" t="s">
        <v>49</v>
      </c>
      <c r="D20049" t="s">
        <v>30</v>
      </c>
      <c r="E20049" t="s">
        <v>1681</v>
      </c>
      <c r="F20049" s="15">
        <v>45764</v>
      </c>
      <c r="G20049" t="s">
        <v>5831</v>
      </c>
      <c r="H20049" s="16">
        <v>1546.3</v>
      </c>
    </row>
    <row r="20050" spans="1:8" x14ac:dyDescent="0.25">
      <c r="A20050" t="s">
        <v>1680</v>
      </c>
      <c r="B20050" t="s">
        <v>48</v>
      </c>
      <c r="C20050" t="s">
        <v>49</v>
      </c>
      <c r="D20050" t="s">
        <v>30</v>
      </c>
      <c r="E20050" t="s">
        <v>1681</v>
      </c>
      <c r="F20050" s="15">
        <v>45779</v>
      </c>
      <c r="G20050" t="s">
        <v>6391</v>
      </c>
      <c r="H20050" s="16">
        <v>1346.49</v>
      </c>
    </row>
    <row r="20051" spans="1:8" x14ac:dyDescent="0.25">
      <c r="A20051" t="s">
        <v>1680</v>
      </c>
      <c r="B20051" t="s">
        <v>48</v>
      </c>
      <c r="C20051" t="s">
        <v>49</v>
      </c>
      <c r="D20051" t="s">
        <v>30</v>
      </c>
      <c r="E20051" t="s">
        <v>1681</v>
      </c>
      <c r="F20051" s="15">
        <v>45817</v>
      </c>
      <c r="G20051" t="s">
        <v>7183</v>
      </c>
      <c r="H20051" s="16">
        <v>2037.75</v>
      </c>
    </row>
    <row r="20052" spans="1:8" x14ac:dyDescent="0.25">
      <c r="A20052" t="s">
        <v>1680</v>
      </c>
      <c r="B20052" t="s">
        <v>48</v>
      </c>
      <c r="C20052" t="s">
        <v>49</v>
      </c>
      <c r="D20052" t="s">
        <v>30</v>
      </c>
      <c r="E20052" t="s">
        <v>1681</v>
      </c>
      <c r="F20052" s="15">
        <v>45834</v>
      </c>
      <c r="G20052" t="s">
        <v>7184</v>
      </c>
      <c r="H20052" s="16">
        <v>1113.0999999999999</v>
      </c>
    </row>
    <row r="20053" spans="1:8" x14ac:dyDescent="0.25">
      <c r="A20053" t="s">
        <v>1680</v>
      </c>
      <c r="B20053" t="s">
        <v>48</v>
      </c>
      <c r="C20053" t="s">
        <v>49</v>
      </c>
      <c r="D20053" t="s">
        <v>30</v>
      </c>
      <c r="E20053" t="s">
        <v>1681</v>
      </c>
      <c r="F20053" s="15">
        <v>45601</v>
      </c>
      <c r="G20053" t="s">
        <v>3264</v>
      </c>
      <c r="H20053" s="16">
        <v>802.08</v>
      </c>
    </row>
    <row r="20054" spans="1:8" x14ac:dyDescent="0.25">
      <c r="A20054" t="s">
        <v>1680</v>
      </c>
      <c r="B20054" t="s">
        <v>48</v>
      </c>
      <c r="C20054" t="s">
        <v>49</v>
      </c>
      <c r="D20054" t="s">
        <v>30</v>
      </c>
      <c r="E20054" t="s">
        <v>1681</v>
      </c>
      <c r="F20054" s="15">
        <v>45621</v>
      </c>
      <c r="G20054" t="s">
        <v>3263</v>
      </c>
      <c r="H20054" s="16">
        <v>2040.98</v>
      </c>
    </row>
    <row r="20055" spans="1:8" x14ac:dyDescent="0.25">
      <c r="A20055" s="17" t="str">
        <f>A20054</f>
        <v>3040</v>
      </c>
      <c r="B20055" s="17" t="s">
        <v>50</v>
      </c>
      <c r="C20055" s="17"/>
      <c r="D20055" s="17"/>
      <c r="E20055" s="17"/>
      <c r="F20055" s="21"/>
      <c r="G20055" s="17"/>
      <c r="H20055" s="20">
        <f>SUBTOTAL(9,H20045:H20054)</f>
        <v>15332.41</v>
      </c>
    </row>
    <row r="20056" spans="1:8" x14ac:dyDescent="0.25">
      <c r="A20056" t="s">
        <v>1680</v>
      </c>
      <c r="B20056" t="s">
        <v>51</v>
      </c>
      <c r="C20056" t="s">
        <v>52</v>
      </c>
      <c r="D20056" t="s">
        <v>30</v>
      </c>
      <c r="E20056" t="s">
        <v>1681</v>
      </c>
      <c r="F20056" s="15">
        <v>45635</v>
      </c>
      <c r="G20056" t="s">
        <v>3641</v>
      </c>
      <c r="H20056" s="16">
        <v>3556.66</v>
      </c>
    </row>
    <row r="20057" spans="1:8" x14ac:dyDescent="0.25">
      <c r="A20057" t="s">
        <v>1680</v>
      </c>
      <c r="B20057" t="s">
        <v>51</v>
      </c>
      <c r="C20057" t="s">
        <v>52</v>
      </c>
      <c r="D20057" t="s">
        <v>30</v>
      </c>
      <c r="E20057" t="s">
        <v>1681</v>
      </c>
      <c r="F20057" s="15">
        <v>45681</v>
      </c>
      <c r="G20057" t="s">
        <v>4304</v>
      </c>
      <c r="H20057" s="16">
        <v>2296.87</v>
      </c>
    </row>
    <row r="20058" spans="1:8" x14ac:dyDescent="0.25">
      <c r="A20058" t="s">
        <v>1680</v>
      </c>
      <c r="B20058" t="s">
        <v>51</v>
      </c>
      <c r="C20058" t="s">
        <v>52</v>
      </c>
      <c r="D20058" t="s">
        <v>30</v>
      </c>
      <c r="E20058" t="s">
        <v>1681</v>
      </c>
      <c r="F20058" s="15">
        <v>45681</v>
      </c>
      <c r="G20058" t="s">
        <v>4304</v>
      </c>
      <c r="H20058" s="16">
        <v>2079.6999999999998</v>
      </c>
    </row>
    <row r="20059" spans="1:8" x14ac:dyDescent="0.25">
      <c r="A20059" t="s">
        <v>1680</v>
      </c>
      <c r="B20059" t="s">
        <v>51</v>
      </c>
      <c r="C20059" t="s">
        <v>52</v>
      </c>
      <c r="D20059" t="s">
        <v>30</v>
      </c>
      <c r="E20059" t="s">
        <v>1681</v>
      </c>
      <c r="F20059" s="15">
        <v>45727</v>
      </c>
      <c r="G20059" t="s">
        <v>5164</v>
      </c>
      <c r="H20059" s="16">
        <v>2548.23</v>
      </c>
    </row>
    <row r="20060" spans="1:8" x14ac:dyDescent="0.25">
      <c r="A20060" t="s">
        <v>1680</v>
      </c>
      <c r="B20060" t="s">
        <v>51</v>
      </c>
      <c r="C20060" t="s">
        <v>52</v>
      </c>
      <c r="D20060" t="s">
        <v>30</v>
      </c>
      <c r="E20060" t="s">
        <v>1681</v>
      </c>
      <c r="F20060" s="15">
        <v>45764</v>
      </c>
      <c r="G20060" t="s">
        <v>5831</v>
      </c>
      <c r="H20060" s="16">
        <v>2731.21</v>
      </c>
    </row>
    <row r="20061" spans="1:8" x14ac:dyDescent="0.25">
      <c r="A20061" t="s">
        <v>1680</v>
      </c>
      <c r="B20061" t="s">
        <v>51</v>
      </c>
      <c r="C20061" t="s">
        <v>52</v>
      </c>
      <c r="D20061" t="s">
        <v>30</v>
      </c>
      <c r="E20061" t="s">
        <v>1681</v>
      </c>
      <c r="F20061" s="15">
        <v>45779</v>
      </c>
      <c r="G20061" t="s">
        <v>6391</v>
      </c>
      <c r="H20061" s="16">
        <v>2041.5</v>
      </c>
    </row>
    <row r="20062" spans="1:8" x14ac:dyDescent="0.25">
      <c r="A20062" t="s">
        <v>1680</v>
      </c>
      <c r="B20062" t="s">
        <v>51</v>
      </c>
      <c r="C20062" t="s">
        <v>52</v>
      </c>
      <c r="D20062" t="s">
        <v>30</v>
      </c>
      <c r="E20062" t="s">
        <v>1681</v>
      </c>
      <c r="F20062" s="15">
        <v>45817</v>
      </c>
      <c r="G20062" t="s">
        <v>7183</v>
      </c>
      <c r="H20062" s="16">
        <v>3001.67</v>
      </c>
    </row>
    <row r="20063" spans="1:8" x14ac:dyDescent="0.25">
      <c r="A20063" t="s">
        <v>1680</v>
      </c>
      <c r="B20063" t="s">
        <v>51</v>
      </c>
      <c r="C20063" t="s">
        <v>52</v>
      </c>
      <c r="D20063" t="s">
        <v>30</v>
      </c>
      <c r="E20063" t="s">
        <v>1681</v>
      </c>
      <c r="F20063" s="15">
        <v>45834</v>
      </c>
      <c r="G20063" t="s">
        <v>7184</v>
      </c>
      <c r="H20063" s="16">
        <v>1679.55</v>
      </c>
    </row>
    <row r="20064" spans="1:8" x14ac:dyDescent="0.25">
      <c r="A20064" t="s">
        <v>1680</v>
      </c>
      <c r="B20064" t="s">
        <v>51</v>
      </c>
      <c r="C20064" t="s">
        <v>52</v>
      </c>
      <c r="D20064" t="s">
        <v>30</v>
      </c>
      <c r="E20064" t="s">
        <v>1681</v>
      </c>
      <c r="F20064" s="15">
        <v>45601</v>
      </c>
      <c r="G20064" t="s">
        <v>3264</v>
      </c>
      <c r="H20064" s="16">
        <v>1437.74</v>
      </c>
    </row>
    <row r="20065" spans="1:8" x14ac:dyDescent="0.25">
      <c r="A20065" t="s">
        <v>1680</v>
      </c>
      <c r="B20065" t="s">
        <v>51</v>
      </c>
      <c r="C20065" t="s">
        <v>52</v>
      </c>
      <c r="D20065" t="s">
        <v>30</v>
      </c>
      <c r="E20065" t="s">
        <v>1681</v>
      </c>
      <c r="F20065" s="15">
        <v>45621</v>
      </c>
      <c r="G20065" t="s">
        <v>3263</v>
      </c>
      <c r="H20065" s="16">
        <v>3324.4</v>
      </c>
    </row>
    <row r="20066" spans="1:8" x14ac:dyDescent="0.25">
      <c r="A20066" s="17" t="str">
        <f>A20065</f>
        <v>3040</v>
      </c>
      <c r="B20066" s="17" t="s">
        <v>53</v>
      </c>
      <c r="C20066" s="17"/>
      <c r="D20066" s="17"/>
      <c r="E20066" s="17"/>
      <c r="F20066" s="21"/>
      <c r="G20066" s="17"/>
      <c r="H20066" s="20">
        <f>SUBTOTAL(9,H20056:H20065)</f>
        <v>24697.53</v>
      </c>
    </row>
    <row r="20067" spans="1:8" x14ac:dyDescent="0.25">
      <c r="A20067" t="s">
        <v>1680</v>
      </c>
      <c r="B20067" t="s">
        <v>115</v>
      </c>
      <c r="C20067" t="s">
        <v>524</v>
      </c>
      <c r="D20067" t="s">
        <v>30</v>
      </c>
      <c r="E20067" t="s">
        <v>1681</v>
      </c>
      <c r="F20067" s="15">
        <v>45642</v>
      </c>
      <c r="G20067" t="s">
        <v>3642</v>
      </c>
      <c r="H20067" s="16">
        <v>4759</v>
      </c>
    </row>
    <row r="20068" spans="1:8" x14ac:dyDescent="0.25">
      <c r="A20068" s="17" t="str">
        <f>A20067</f>
        <v>3040</v>
      </c>
      <c r="B20068" s="17" t="s">
        <v>116</v>
      </c>
      <c r="C20068" s="17"/>
      <c r="D20068" s="17"/>
      <c r="E20068" s="17"/>
      <c r="F20068" s="21"/>
      <c r="G20068" s="17"/>
      <c r="H20068" s="20">
        <f>SUBTOTAL(9,H20067:H20067)</f>
        <v>4759</v>
      </c>
    </row>
    <row r="20069" spans="1:8" ht="16.5" thickBot="1" x14ac:dyDescent="0.3">
      <c r="A20069" s="22" t="s">
        <v>1683</v>
      </c>
      <c r="B20069" s="22"/>
      <c r="C20069" s="25" t="str">
        <f>E20067&amp;" Total"</f>
        <v>ARICKAREE R-2 Total</v>
      </c>
      <c r="D20069" s="22"/>
      <c r="E20069" s="22"/>
      <c r="F20069" s="23"/>
      <c r="G20069" s="22"/>
      <c r="H20069" s="24">
        <f>SUBTOTAL(9,H20008:H20067)</f>
        <v>221930.65999999992</v>
      </c>
    </row>
    <row r="20070" spans="1:8" x14ac:dyDescent="0.25">
      <c r="A20070" t="s">
        <v>402</v>
      </c>
      <c r="B20070" t="s">
        <v>2586</v>
      </c>
      <c r="C20070" t="s">
        <v>2587</v>
      </c>
      <c r="D20070" t="s">
        <v>12</v>
      </c>
      <c r="E20070" t="s">
        <v>403</v>
      </c>
      <c r="F20070" s="15">
        <v>45828</v>
      </c>
      <c r="G20070" t="s">
        <v>7185</v>
      </c>
      <c r="H20070" s="16">
        <v>2480.9699999999998</v>
      </c>
    </row>
    <row r="20071" spans="1:8" x14ac:dyDescent="0.25">
      <c r="A20071" t="s">
        <v>402</v>
      </c>
      <c r="B20071" t="s">
        <v>2586</v>
      </c>
      <c r="C20071" t="s">
        <v>2587</v>
      </c>
      <c r="D20071" t="s">
        <v>12</v>
      </c>
      <c r="E20071" t="s">
        <v>403</v>
      </c>
      <c r="F20071" s="15">
        <v>45608</v>
      </c>
      <c r="G20071" t="s">
        <v>3266</v>
      </c>
      <c r="H20071" s="16">
        <v>34287.82</v>
      </c>
    </row>
    <row r="20072" spans="1:8" x14ac:dyDescent="0.25">
      <c r="A20072" s="17" t="str">
        <f>A20071</f>
        <v>3050</v>
      </c>
      <c r="B20072" s="17" t="s">
        <v>2589</v>
      </c>
      <c r="C20072" s="17"/>
      <c r="D20072" s="17"/>
      <c r="E20072" s="17"/>
      <c r="F20072" s="21"/>
      <c r="G20072" s="17"/>
      <c r="H20072" s="20">
        <f>SUBTOTAL(9,H20070:H20071)</f>
        <v>36768.79</v>
      </c>
    </row>
    <row r="20073" spans="1:8" x14ac:dyDescent="0.25">
      <c r="A20073" t="s">
        <v>402</v>
      </c>
      <c r="B20073" t="s">
        <v>2590</v>
      </c>
      <c r="C20073" t="s">
        <v>2591</v>
      </c>
      <c r="D20073" t="s">
        <v>12</v>
      </c>
      <c r="E20073" t="s">
        <v>403</v>
      </c>
      <c r="F20073" s="15">
        <v>45621</v>
      </c>
      <c r="G20073" t="s">
        <v>3267</v>
      </c>
      <c r="H20073" s="16">
        <v>673.35</v>
      </c>
    </row>
    <row r="20074" spans="1:8" x14ac:dyDescent="0.25">
      <c r="A20074" s="17" t="str">
        <f>A20073</f>
        <v>3050</v>
      </c>
      <c r="B20074" s="17" t="s">
        <v>2593</v>
      </c>
      <c r="C20074" s="17"/>
      <c r="D20074" s="17"/>
      <c r="E20074" s="17"/>
      <c r="F20074" s="21"/>
      <c r="G20074" s="17"/>
      <c r="H20074" s="20">
        <f>SUBTOTAL(9,H20073:H20073)</f>
        <v>673.35</v>
      </c>
    </row>
    <row r="20075" spans="1:8" x14ac:dyDescent="0.25">
      <c r="A20075" t="s">
        <v>402</v>
      </c>
      <c r="B20075" t="s">
        <v>468</v>
      </c>
      <c r="C20075" t="s">
        <v>469</v>
      </c>
      <c r="D20075" t="s">
        <v>30</v>
      </c>
      <c r="E20075" t="s">
        <v>403</v>
      </c>
      <c r="F20075" s="15">
        <v>45635</v>
      </c>
      <c r="G20075" t="s">
        <v>3643</v>
      </c>
      <c r="H20075" s="16">
        <v>4018.02</v>
      </c>
    </row>
    <row r="20076" spans="1:8" x14ac:dyDescent="0.25">
      <c r="A20076" t="s">
        <v>402</v>
      </c>
      <c r="B20076" t="s">
        <v>468</v>
      </c>
      <c r="C20076" t="s">
        <v>469</v>
      </c>
      <c r="D20076" t="s">
        <v>30</v>
      </c>
      <c r="E20076" t="s">
        <v>403</v>
      </c>
      <c r="F20076" s="15">
        <v>45665</v>
      </c>
      <c r="G20076" t="s">
        <v>4305</v>
      </c>
      <c r="H20076" s="16">
        <v>2867.15</v>
      </c>
    </row>
    <row r="20077" spans="1:8" x14ac:dyDescent="0.25">
      <c r="A20077" t="s">
        <v>402</v>
      </c>
      <c r="B20077" t="s">
        <v>468</v>
      </c>
      <c r="C20077" t="s">
        <v>469</v>
      </c>
      <c r="D20077" t="s">
        <v>30</v>
      </c>
      <c r="E20077" t="s">
        <v>403</v>
      </c>
      <c r="F20077" s="15">
        <v>45695</v>
      </c>
      <c r="G20077" t="s">
        <v>4749</v>
      </c>
      <c r="H20077" s="16">
        <v>2213.52</v>
      </c>
    </row>
    <row r="20078" spans="1:8" x14ac:dyDescent="0.25">
      <c r="A20078" t="s">
        <v>402</v>
      </c>
      <c r="B20078" t="s">
        <v>468</v>
      </c>
      <c r="C20078" t="s">
        <v>469</v>
      </c>
      <c r="D20078" t="s">
        <v>30</v>
      </c>
      <c r="E20078" t="s">
        <v>403</v>
      </c>
      <c r="F20078" s="15">
        <v>45742</v>
      </c>
      <c r="G20078" t="s">
        <v>5165</v>
      </c>
      <c r="H20078" s="16">
        <v>3288.2</v>
      </c>
    </row>
    <row r="20079" spans="1:8" x14ac:dyDescent="0.25">
      <c r="A20079" t="s">
        <v>402</v>
      </c>
      <c r="B20079" t="s">
        <v>468</v>
      </c>
      <c r="C20079" t="s">
        <v>469</v>
      </c>
      <c r="D20079" t="s">
        <v>30</v>
      </c>
      <c r="E20079" t="s">
        <v>403</v>
      </c>
      <c r="F20079" s="15">
        <v>45742</v>
      </c>
      <c r="G20079" t="s">
        <v>5165</v>
      </c>
      <c r="H20079" s="16">
        <v>2807</v>
      </c>
    </row>
    <row r="20080" spans="1:8" x14ac:dyDescent="0.25">
      <c r="A20080" t="s">
        <v>402</v>
      </c>
      <c r="B20080" t="s">
        <v>468</v>
      </c>
      <c r="C20080" t="s">
        <v>469</v>
      </c>
      <c r="D20080" t="s">
        <v>30</v>
      </c>
      <c r="E20080" t="s">
        <v>403</v>
      </c>
      <c r="F20080" s="15">
        <v>45764</v>
      </c>
      <c r="G20080" t="s">
        <v>5833</v>
      </c>
      <c r="H20080" s="16">
        <v>2037.08</v>
      </c>
    </row>
    <row r="20081" spans="1:8" x14ac:dyDescent="0.25">
      <c r="A20081" t="s">
        <v>402</v>
      </c>
      <c r="B20081" t="s">
        <v>468</v>
      </c>
      <c r="C20081" t="s">
        <v>469</v>
      </c>
      <c r="D20081" t="s">
        <v>30</v>
      </c>
      <c r="E20081" t="s">
        <v>403</v>
      </c>
      <c r="F20081" s="15">
        <v>45601</v>
      </c>
      <c r="G20081" t="s">
        <v>3268</v>
      </c>
      <c r="H20081" s="16">
        <v>2005</v>
      </c>
    </row>
    <row r="20082" spans="1:8" x14ac:dyDescent="0.25">
      <c r="A20082" t="s">
        <v>402</v>
      </c>
      <c r="B20082" t="s">
        <v>468</v>
      </c>
      <c r="C20082" t="s">
        <v>469</v>
      </c>
      <c r="D20082" t="s">
        <v>30</v>
      </c>
      <c r="E20082" t="s">
        <v>403</v>
      </c>
      <c r="F20082" s="15">
        <v>45601</v>
      </c>
      <c r="G20082" t="s">
        <v>3268</v>
      </c>
      <c r="H20082" s="16">
        <v>3332.31</v>
      </c>
    </row>
    <row r="20083" spans="1:8" x14ac:dyDescent="0.25">
      <c r="A20083" s="17" t="str">
        <f>A20082</f>
        <v>3050</v>
      </c>
      <c r="B20083" s="17" t="s">
        <v>470</v>
      </c>
      <c r="C20083" s="17"/>
      <c r="D20083" s="17"/>
      <c r="E20083" s="17"/>
      <c r="F20083" s="21"/>
      <c r="G20083" s="17"/>
      <c r="H20083" s="20">
        <f>SUBTOTAL(9,H20075:H20082)</f>
        <v>22568.280000000002</v>
      </c>
    </row>
    <row r="20084" spans="1:8" x14ac:dyDescent="0.25">
      <c r="A20084" t="s">
        <v>402</v>
      </c>
      <c r="B20084" t="s">
        <v>471</v>
      </c>
      <c r="C20084" t="s">
        <v>472</v>
      </c>
      <c r="D20084" t="s">
        <v>30</v>
      </c>
      <c r="E20084" t="s">
        <v>403</v>
      </c>
      <c r="F20084" s="15">
        <v>45635</v>
      </c>
      <c r="G20084" t="s">
        <v>3643</v>
      </c>
      <c r="H20084" s="16">
        <v>536.58000000000004</v>
      </c>
    </row>
    <row r="20085" spans="1:8" x14ac:dyDescent="0.25">
      <c r="A20085" t="s">
        <v>402</v>
      </c>
      <c r="B20085" t="s">
        <v>471</v>
      </c>
      <c r="C20085" t="s">
        <v>472</v>
      </c>
      <c r="D20085" t="s">
        <v>30</v>
      </c>
      <c r="E20085" t="s">
        <v>403</v>
      </c>
      <c r="F20085" s="15">
        <v>45665</v>
      </c>
      <c r="G20085" t="s">
        <v>4305</v>
      </c>
      <c r="H20085" s="16">
        <v>340.56</v>
      </c>
    </row>
    <row r="20086" spans="1:8" x14ac:dyDescent="0.25">
      <c r="A20086" t="s">
        <v>402</v>
      </c>
      <c r="B20086" t="s">
        <v>471</v>
      </c>
      <c r="C20086" t="s">
        <v>472</v>
      </c>
      <c r="D20086" t="s">
        <v>30</v>
      </c>
      <c r="E20086" t="s">
        <v>403</v>
      </c>
      <c r="F20086" s="15">
        <v>45695</v>
      </c>
      <c r="G20086" t="s">
        <v>4749</v>
      </c>
      <c r="H20086" s="16">
        <v>261.36</v>
      </c>
    </row>
    <row r="20087" spans="1:8" x14ac:dyDescent="0.25">
      <c r="A20087" t="s">
        <v>402</v>
      </c>
      <c r="B20087" t="s">
        <v>471</v>
      </c>
      <c r="C20087" t="s">
        <v>472</v>
      </c>
      <c r="D20087" t="s">
        <v>30</v>
      </c>
      <c r="E20087" t="s">
        <v>403</v>
      </c>
      <c r="F20087" s="15">
        <v>45742</v>
      </c>
      <c r="G20087" t="s">
        <v>5165</v>
      </c>
      <c r="H20087" s="16">
        <v>344.52</v>
      </c>
    </row>
    <row r="20088" spans="1:8" x14ac:dyDescent="0.25">
      <c r="A20088" t="s">
        <v>402</v>
      </c>
      <c r="B20088" t="s">
        <v>471</v>
      </c>
      <c r="C20088" t="s">
        <v>472</v>
      </c>
      <c r="D20088" t="s">
        <v>30</v>
      </c>
      <c r="E20088" t="s">
        <v>403</v>
      </c>
      <c r="F20088" s="15">
        <v>45742</v>
      </c>
      <c r="G20088" t="s">
        <v>5165</v>
      </c>
      <c r="H20088" s="16">
        <v>247.5</v>
      </c>
    </row>
    <row r="20089" spans="1:8" x14ac:dyDescent="0.25">
      <c r="A20089" t="s">
        <v>402</v>
      </c>
      <c r="B20089" t="s">
        <v>471</v>
      </c>
      <c r="C20089" t="s">
        <v>472</v>
      </c>
      <c r="D20089" t="s">
        <v>30</v>
      </c>
      <c r="E20089" t="s">
        <v>403</v>
      </c>
      <c r="F20089" s="15">
        <v>45764</v>
      </c>
      <c r="G20089" t="s">
        <v>5833</v>
      </c>
      <c r="H20089" s="16">
        <v>257.39999999999998</v>
      </c>
    </row>
    <row r="20090" spans="1:8" x14ac:dyDescent="0.25">
      <c r="A20090" t="s">
        <v>402</v>
      </c>
      <c r="B20090" t="s">
        <v>471</v>
      </c>
      <c r="C20090" t="s">
        <v>472</v>
      </c>
      <c r="D20090" t="s">
        <v>30</v>
      </c>
      <c r="E20090" t="s">
        <v>403</v>
      </c>
      <c r="F20090" s="15">
        <v>45601</v>
      </c>
      <c r="G20090" t="s">
        <v>3268</v>
      </c>
      <c r="H20090" s="16">
        <v>178.2</v>
      </c>
    </row>
    <row r="20091" spans="1:8" x14ac:dyDescent="0.25">
      <c r="A20091" t="s">
        <v>402</v>
      </c>
      <c r="B20091" t="s">
        <v>471</v>
      </c>
      <c r="C20091" t="s">
        <v>472</v>
      </c>
      <c r="D20091" t="s">
        <v>30</v>
      </c>
      <c r="E20091" t="s">
        <v>403</v>
      </c>
      <c r="F20091" s="15">
        <v>45601</v>
      </c>
      <c r="G20091" t="s">
        <v>3268</v>
      </c>
      <c r="H20091" s="16">
        <v>451.44</v>
      </c>
    </row>
    <row r="20092" spans="1:8" x14ac:dyDescent="0.25">
      <c r="A20092" s="17" t="str">
        <f>A20091</f>
        <v>3050</v>
      </c>
      <c r="B20092" s="17" t="s">
        <v>473</v>
      </c>
      <c r="C20092" s="17"/>
      <c r="D20092" s="17"/>
      <c r="E20092" s="17"/>
      <c r="F20092" s="21"/>
      <c r="G20092" s="17"/>
      <c r="H20092" s="20">
        <f>SUBTOTAL(9,H20084:H20091)</f>
        <v>2617.56</v>
      </c>
    </row>
    <row r="20093" spans="1:8" x14ac:dyDescent="0.25">
      <c r="A20093" t="s">
        <v>402</v>
      </c>
      <c r="B20093" t="s">
        <v>5227</v>
      </c>
      <c r="C20093" t="s">
        <v>5228</v>
      </c>
      <c r="D20093" t="s">
        <v>12</v>
      </c>
      <c r="E20093" t="s">
        <v>403</v>
      </c>
      <c r="F20093" s="15">
        <v>45775</v>
      </c>
      <c r="G20093" t="s">
        <v>5834</v>
      </c>
      <c r="H20093" s="16">
        <v>1321.06</v>
      </c>
    </row>
    <row r="20094" spans="1:8" x14ac:dyDescent="0.25">
      <c r="A20094" s="17" t="str">
        <f>A20093</f>
        <v>3050</v>
      </c>
      <c r="B20094" s="17" t="s">
        <v>5230</v>
      </c>
      <c r="C20094" s="17"/>
      <c r="D20094" s="17"/>
      <c r="E20094" s="17"/>
      <c r="F20094" s="21"/>
      <c r="G20094" s="17"/>
      <c r="H20094" s="20">
        <f>SUBTOTAL(9,H20093:H20093)</f>
        <v>1321.06</v>
      </c>
    </row>
    <row r="20095" spans="1:8" x14ac:dyDescent="0.25">
      <c r="A20095" t="s">
        <v>402</v>
      </c>
      <c r="B20095" t="s">
        <v>2609</v>
      </c>
      <c r="C20095" t="s">
        <v>2610</v>
      </c>
      <c r="D20095" t="s">
        <v>12</v>
      </c>
      <c r="E20095" t="s">
        <v>403</v>
      </c>
      <c r="F20095" s="15">
        <v>45664</v>
      </c>
      <c r="G20095" t="s">
        <v>4306</v>
      </c>
      <c r="H20095" s="16">
        <v>3925.07</v>
      </c>
    </row>
    <row r="20096" spans="1:8" x14ac:dyDescent="0.25">
      <c r="A20096" s="17" t="str">
        <f>A20095</f>
        <v>3050</v>
      </c>
      <c r="B20096" s="17" t="s">
        <v>2611</v>
      </c>
      <c r="C20096" s="17"/>
      <c r="D20096" s="17"/>
      <c r="E20096" s="17"/>
      <c r="F20096" s="21"/>
      <c r="G20096" s="17"/>
      <c r="H20096" s="20">
        <f>SUBTOTAL(9,H20095:H20095)</f>
        <v>3925.07</v>
      </c>
    </row>
    <row r="20097" spans="1:8" x14ac:dyDescent="0.25">
      <c r="A20097" t="s">
        <v>402</v>
      </c>
      <c r="B20097" t="s">
        <v>5945</v>
      </c>
      <c r="C20097" t="s">
        <v>5946</v>
      </c>
      <c r="D20097" t="s">
        <v>30</v>
      </c>
      <c r="E20097" t="s">
        <v>403</v>
      </c>
      <c r="F20097" s="15">
        <v>45800</v>
      </c>
      <c r="G20097" t="s">
        <v>6393</v>
      </c>
      <c r="H20097" s="16">
        <v>625</v>
      </c>
    </row>
    <row r="20098" spans="1:8" x14ac:dyDescent="0.25">
      <c r="A20098" s="17" t="str">
        <f>A20097</f>
        <v>3050</v>
      </c>
      <c r="B20098" s="17" t="s">
        <v>5948</v>
      </c>
      <c r="C20098" s="17"/>
      <c r="D20098" s="17"/>
      <c r="E20098" s="17"/>
      <c r="F20098" s="21"/>
      <c r="G20098" s="17"/>
      <c r="H20098" s="20">
        <f>SUBTOTAL(9,H20097:H20097)</f>
        <v>625</v>
      </c>
    </row>
    <row r="20099" spans="1:8" x14ac:dyDescent="0.25">
      <c r="A20099" t="s">
        <v>402</v>
      </c>
      <c r="B20099" t="s">
        <v>581</v>
      </c>
      <c r="C20099" t="s">
        <v>582</v>
      </c>
      <c r="D20099" t="s">
        <v>12</v>
      </c>
      <c r="E20099" t="s">
        <v>403</v>
      </c>
      <c r="F20099" s="15">
        <v>45483</v>
      </c>
      <c r="G20099" t="s">
        <v>1215</v>
      </c>
      <c r="H20099" s="16">
        <v>15117.37</v>
      </c>
    </row>
    <row r="20100" spans="1:8" x14ac:dyDescent="0.25">
      <c r="A20100" s="17" t="str">
        <f>A20099</f>
        <v>3050</v>
      </c>
      <c r="B20100" s="17" t="s">
        <v>584</v>
      </c>
      <c r="C20100" s="17"/>
      <c r="D20100" s="17"/>
      <c r="E20100" s="17"/>
      <c r="F20100" s="21"/>
      <c r="G20100" s="17"/>
      <c r="H20100" s="20">
        <f>SUBTOTAL(9,H20099:H20099)</f>
        <v>15117.37</v>
      </c>
    </row>
    <row r="20101" spans="1:8" x14ac:dyDescent="0.25">
      <c r="A20101" t="s">
        <v>402</v>
      </c>
      <c r="B20101" t="s">
        <v>40</v>
      </c>
      <c r="C20101" t="s">
        <v>498</v>
      </c>
      <c r="D20101" t="s">
        <v>30</v>
      </c>
      <c r="E20101" t="s">
        <v>403</v>
      </c>
      <c r="F20101" s="15">
        <v>45559</v>
      </c>
      <c r="G20101" t="s">
        <v>1981</v>
      </c>
      <c r="H20101" s="16">
        <v>15697.79</v>
      </c>
    </row>
    <row r="20102" spans="1:8" x14ac:dyDescent="0.25">
      <c r="A20102" s="17" t="str">
        <f>A20101</f>
        <v>3050</v>
      </c>
      <c r="B20102" s="17" t="s">
        <v>41</v>
      </c>
      <c r="C20102" s="17"/>
      <c r="D20102" s="17"/>
      <c r="E20102" s="17"/>
      <c r="F20102" s="21"/>
      <c r="G20102" s="17"/>
      <c r="H20102" s="20">
        <f>SUBTOTAL(9,H20101:H20101)</f>
        <v>15697.79</v>
      </c>
    </row>
    <row r="20103" spans="1:8" x14ac:dyDescent="0.25">
      <c r="A20103" t="s">
        <v>402</v>
      </c>
      <c r="B20103" t="s">
        <v>42</v>
      </c>
      <c r="C20103" t="s">
        <v>499</v>
      </c>
      <c r="D20103" t="s">
        <v>30</v>
      </c>
      <c r="E20103" t="s">
        <v>403</v>
      </c>
      <c r="F20103" s="15">
        <v>45559</v>
      </c>
      <c r="G20103" t="s">
        <v>1981</v>
      </c>
      <c r="H20103" s="16">
        <v>45242</v>
      </c>
    </row>
    <row r="20104" spans="1:8" x14ac:dyDescent="0.25">
      <c r="A20104" s="17" t="str">
        <f>A20103</f>
        <v>3050</v>
      </c>
      <c r="B20104" s="17" t="s">
        <v>43</v>
      </c>
      <c r="C20104" s="17"/>
      <c r="D20104" s="17"/>
      <c r="E20104" s="17"/>
      <c r="F20104" s="21"/>
      <c r="G20104" s="17"/>
      <c r="H20104" s="20">
        <f>SUBTOTAL(9,H20103:H20103)</f>
        <v>45242</v>
      </c>
    </row>
    <row r="20105" spans="1:8" x14ac:dyDescent="0.25">
      <c r="A20105" t="s">
        <v>402</v>
      </c>
      <c r="B20105" t="s">
        <v>48</v>
      </c>
      <c r="C20105" t="s">
        <v>49</v>
      </c>
      <c r="D20105" t="s">
        <v>30</v>
      </c>
      <c r="E20105" t="s">
        <v>403</v>
      </c>
      <c r="F20105" s="15">
        <v>45635</v>
      </c>
      <c r="G20105" t="s">
        <v>3643</v>
      </c>
      <c r="H20105" s="16">
        <v>1301.33</v>
      </c>
    </row>
    <row r="20106" spans="1:8" x14ac:dyDescent="0.25">
      <c r="A20106" t="s">
        <v>402</v>
      </c>
      <c r="B20106" t="s">
        <v>48</v>
      </c>
      <c r="C20106" t="s">
        <v>49</v>
      </c>
      <c r="D20106" t="s">
        <v>30</v>
      </c>
      <c r="E20106" t="s">
        <v>403</v>
      </c>
      <c r="F20106" s="15">
        <v>45665</v>
      </c>
      <c r="G20106" t="s">
        <v>4305</v>
      </c>
      <c r="H20106" s="16">
        <v>811.16</v>
      </c>
    </row>
    <row r="20107" spans="1:8" x14ac:dyDescent="0.25">
      <c r="A20107" t="s">
        <v>402</v>
      </c>
      <c r="B20107" t="s">
        <v>48</v>
      </c>
      <c r="C20107" t="s">
        <v>49</v>
      </c>
      <c r="D20107" t="s">
        <v>30</v>
      </c>
      <c r="E20107" t="s">
        <v>403</v>
      </c>
      <c r="F20107" s="15">
        <v>45695</v>
      </c>
      <c r="G20107" t="s">
        <v>4749</v>
      </c>
      <c r="H20107" s="16">
        <v>613.79999999999995</v>
      </c>
    </row>
    <row r="20108" spans="1:8" x14ac:dyDescent="0.25">
      <c r="A20108" t="s">
        <v>402</v>
      </c>
      <c r="B20108" t="s">
        <v>48</v>
      </c>
      <c r="C20108" t="s">
        <v>49</v>
      </c>
      <c r="D20108" t="s">
        <v>30</v>
      </c>
      <c r="E20108" t="s">
        <v>403</v>
      </c>
      <c r="F20108" s="15">
        <v>45742</v>
      </c>
      <c r="G20108" t="s">
        <v>5165</v>
      </c>
      <c r="H20108" s="16">
        <v>809.1</v>
      </c>
    </row>
    <row r="20109" spans="1:8" x14ac:dyDescent="0.25">
      <c r="A20109" t="s">
        <v>402</v>
      </c>
      <c r="B20109" t="s">
        <v>48</v>
      </c>
      <c r="C20109" t="s">
        <v>49</v>
      </c>
      <c r="D20109" t="s">
        <v>30</v>
      </c>
      <c r="E20109" t="s">
        <v>403</v>
      </c>
      <c r="F20109" s="15">
        <v>45742</v>
      </c>
      <c r="G20109" t="s">
        <v>5165</v>
      </c>
      <c r="H20109" s="16">
        <v>576.99</v>
      </c>
    </row>
    <row r="20110" spans="1:8" x14ac:dyDescent="0.25">
      <c r="A20110" t="s">
        <v>402</v>
      </c>
      <c r="B20110" t="s">
        <v>48</v>
      </c>
      <c r="C20110" t="s">
        <v>49</v>
      </c>
      <c r="D20110" t="s">
        <v>30</v>
      </c>
      <c r="E20110" t="s">
        <v>403</v>
      </c>
      <c r="F20110" s="15">
        <v>45764</v>
      </c>
      <c r="G20110" t="s">
        <v>5833</v>
      </c>
      <c r="H20110" s="16">
        <v>604.5</v>
      </c>
    </row>
    <row r="20111" spans="1:8" x14ac:dyDescent="0.25">
      <c r="A20111" t="s">
        <v>402</v>
      </c>
      <c r="B20111" t="s">
        <v>48</v>
      </c>
      <c r="C20111" t="s">
        <v>49</v>
      </c>
      <c r="D20111" t="s">
        <v>30</v>
      </c>
      <c r="E20111" t="s">
        <v>403</v>
      </c>
      <c r="F20111" s="15">
        <v>45601</v>
      </c>
      <c r="G20111" t="s">
        <v>3268</v>
      </c>
      <c r="H20111" s="16">
        <v>418.5</v>
      </c>
    </row>
    <row r="20112" spans="1:8" x14ac:dyDescent="0.25">
      <c r="A20112" t="s">
        <v>402</v>
      </c>
      <c r="B20112" t="s">
        <v>48</v>
      </c>
      <c r="C20112" t="s">
        <v>49</v>
      </c>
      <c r="D20112" t="s">
        <v>30</v>
      </c>
      <c r="E20112" t="s">
        <v>403</v>
      </c>
      <c r="F20112" s="15">
        <v>45601</v>
      </c>
      <c r="G20112" t="s">
        <v>3268</v>
      </c>
      <c r="H20112" s="16">
        <v>1091.44</v>
      </c>
    </row>
    <row r="20113" spans="1:8" x14ac:dyDescent="0.25">
      <c r="A20113" s="17" t="str">
        <f>A20112</f>
        <v>3050</v>
      </c>
      <c r="B20113" s="17" t="s">
        <v>50</v>
      </c>
      <c r="C20113" s="17"/>
      <c r="D20113" s="17"/>
      <c r="E20113" s="17"/>
      <c r="F20113" s="21"/>
      <c r="G20113" s="17"/>
      <c r="H20113" s="20">
        <f>SUBTOTAL(9,H20105:H20112)</f>
        <v>6226.82</v>
      </c>
    </row>
    <row r="20114" spans="1:8" x14ac:dyDescent="0.25">
      <c r="A20114" t="s">
        <v>402</v>
      </c>
      <c r="B20114" t="s">
        <v>51</v>
      </c>
      <c r="C20114" t="s">
        <v>52</v>
      </c>
      <c r="D20114" t="s">
        <v>30</v>
      </c>
      <c r="E20114" t="s">
        <v>403</v>
      </c>
      <c r="F20114" s="15">
        <v>45635</v>
      </c>
      <c r="G20114" t="s">
        <v>3643</v>
      </c>
      <c r="H20114" s="16">
        <v>6798.34</v>
      </c>
    </row>
    <row r="20115" spans="1:8" x14ac:dyDescent="0.25">
      <c r="A20115" t="s">
        <v>402</v>
      </c>
      <c r="B20115" t="s">
        <v>51</v>
      </c>
      <c r="C20115" t="s">
        <v>52</v>
      </c>
      <c r="D20115" t="s">
        <v>30</v>
      </c>
      <c r="E20115" t="s">
        <v>403</v>
      </c>
      <c r="F20115" s="15">
        <v>45665</v>
      </c>
      <c r="G20115" t="s">
        <v>4305</v>
      </c>
      <c r="H20115" s="16">
        <v>4843.97</v>
      </c>
    </row>
    <row r="20116" spans="1:8" x14ac:dyDescent="0.25">
      <c r="A20116" t="s">
        <v>402</v>
      </c>
      <c r="B20116" t="s">
        <v>51</v>
      </c>
      <c r="C20116" t="s">
        <v>52</v>
      </c>
      <c r="D20116" t="s">
        <v>30</v>
      </c>
      <c r="E20116" t="s">
        <v>403</v>
      </c>
      <c r="F20116" s="15">
        <v>45695</v>
      </c>
      <c r="G20116" t="s">
        <v>4749</v>
      </c>
      <c r="H20116" s="16">
        <v>3775.48</v>
      </c>
    </row>
    <row r="20117" spans="1:8" x14ac:dyDescent="0.25">
      <c r="A20117" t="s">
        <v>402</v>
      </c>
      <c r="B20117" t="s">
        <v>51</v>
      </c>
      <c r="C20117" t="s">
        <v>52</v>
      </c>
      <c r="D20117" t="s">
        <v>30</v>
      </c>
      <c r="E20117" t="s">
        <v>403</v>
      </c>
      <c r="F20117" s="15">
        <v>45742</v>
      </c>
      <c r="G20117" t="s">
        <v>5165</v>
      </c>
      <c r="H20117" s="16">
        <v>5530.32</v>
      </c>
    </row>
    <row r="20118" spans="1:8" x14ac:dyDescent="0.25">
      <c r="A20118" t="s">
        <v>402</v>
      </c>
      <c r="B20118" t="s">
        <v>51</v>
      </c>
      <c r="C20118" t="s">
        <v>52</v>
      </c>
      <c r="D20118" t="s">
        <v>30</v>
      </c>
      <c r="E20118" t="s">
        <v>403</v>
      </c>
      <c r="F20118" s="15">
        <v>45742</v>
      </c>
      <c r="G20118" t="s">
        <v>5165</v>
      </c>
      <c r="H20118" s="16">
        <v>4768.5200000000004</v>
      </c>
    </row>
    <row r="20119" spans="1:8" x14ac:dyDescent="0.25">
      <c r="A20119" t="s">
        <v>402</v>
      </c>
      <c r="B20119" t="s">
        <v>51</v>
      </c>
      <c r="C20119" t="s">
        <v>52</v>
      </c>
      <c r="D20119" t="s">
        <v>30</v>
      </c>
      <c r="E20119" t="s">
        <v>403</v>
      </c>
      <c r="F20119" s="15">
        <v>45764</v>
      </c>
      <c r="G20119" t="s">
        <v>5833</v>
      </c>
      <c r="H20119" s="16">
        <v>3499.92</v>
      </c>
    </row>
    <row r="20120" spans="1:8" x14ac:dyDescent="0.25">
      <c r="A20120" t="s">
        <v>402</v>
      </c>
      <c r="B20120" t="s">
        <v>51</v>
      </c>
      <c r="C20120" t="s">
        <v>52</v>
      </c>
      <c r="D20120" t="s">
        <v>30</v>
      </c>
      <c r="E20120" t="s">
        <v>403</v>
      </c>
      <c r="F20120" s="15">
        <v>45601</v>
      </c>
      <c r="G20120" t="s">
        <v>3268</v>
      </c>
      <c r="H20120" s="16">
        <v>3324.08</v>
      </c>
    </row>
    <row r="20121" spans="1:8" x14ac:dyDescent="0.25">
      <c r="A20121" t="s">
        <v>402</v>
      </c>
      <c r="B20121" t="s">
        <v>51</v>
      </c>
      <c r="C20121" t="s">
        <v>52</v>
      </c>
      <c r="D20121" t="s">
        <v>30</v>
      </c>
      <c r="E20121" t="s">
        <v>403</v>
      </c>
      <c r="F20121" s="15">
        <v>45601</v>
      </c>
      <c r="G20121" t="s">
        <v>3268</v>
      </c>
      <c r="H20121" s="16">
        <v>5626.33</v>
      </c>
    </row>
    <row r="20122" spans="1:8" x14ac:dyDescent="0.25">
      <c r="A20122" s="17" t="str">
        <f>A20121</f>
        <v>3050</v>
      </c>
      <c r="B20122" s="17" t="s">
        <v>53</v>
      </c>
      <c r="C20122" s="17"/>
      <c r="D20122" s="17"/>
      <c r="E20122" s="17"/>
      <c r="F20122" s="21"/>
      <c r="G20122" s="17"/>
      <c r="H20122" s="20">
        <f>SUBTOTAL(9,H20114:H20121)</f>
        <v>38166.960000000006</v>
      </c>
    </row>
    <row r="20123" spans="1:8" x14ac:dyDescent="0.25">
      <c r="A20123" t="s">
        <v>402</v>
      </c>
      <c r="B20123" t="s">
        <v>70</v>
      </c>
      <c r="C20123" t="s">
        <v>71</v>
      </c>
      <c r="D20123" t="s">
        <v>30</v>
      </c>
      <c r="E20123" t="s">
        <v>403</v>
      </c>
      <c r="F20123" s="15">
        <v>45635</v>
      </c>
      <c r="G20123" t="s">
        <v>3643</v>
      </c>
      <c r="H20123" s="16">
        <v>780.8</v>
      </c>
    </row>
    <row r="20124" spans="1:8" x14ac:dyDescent="0.25">
      <c r="A20124" t="s">
        <v>402</v>
      </c>
      <c r="B20124" t="s">
        <v>70</v>
      </c>
      <c r="C20124" t="s">
        <v>71</v>
      </c>
      <c r="D20124" t="s">
        <v>30</v>
      </c>
      <c r="E20124" t="s">
        <v>403</v>
      </c>
      <c r="F20124" s="15">
        <v>45664</v>
      </c>
      <c r="G20124" t="s">
        <v>4306</v>
      </c>
      <c r="H20124" s="16">
        <v>242.95</v>
      </c>
    </row>
    <row r="20125" spans="1:8" x14ac:dyDescent="0.25">
      <c r="A20125" t="s">
        <v>402</v>
      </c>
      <c r="B20125" t="s">
        <v>70</v>
      </c>
      <c r="C20125" t="s">
        <v>71</v>
      </c>
      <c r="D20125" t="s">
        <v>30</v>
      </c>
      <c r="E20125" t="s">
        <v>403</v>
      </c>
      <c r="F20125" s="15">
        <v>45687</v>
      </c>
      <c r="G20125" t="s">
        <v>4307</v>
      </c>
      <c r="H20125" s="16">
        <v>1119.44</v>
      </c>
    </row>
    <row r="20126" spans="1:8" x14ac:dyDescent="0.25">
      <c r="A20126" t="s">
        <v>402</v>
      </c>
      <c r="B20126" t="s">
        <v>70</v>
      </c>
      <c r="C20126" t="s">
        <v>71</v>
      </c>
      <c r="D20126" t="s">
        <v>30</v>
      </c>
      <c r="E20126" t="s">
        <v>403</v>
      </c>
      <c r="F20126" s="15">
        <v>45687</v>
      </c>
      <c r="G20126" t="s">
        <v>4307</v>
      </c>
      <c r="H20126" s="16">
        <v>425.3</v>
      </c>
    </row>
    <row r="20127" spans="1:8" x14ac:dyDescent="0.25">
      <c r="A20127" t="s">
        <v>402</v>
      </c>
      <c r="B20127" t="s">
        <v>70</v>
      </c>
      <c r="C20127" t="s">
        <v>71</v>
      </c>
      <c r="D20127" t="s">
        <v>30</v>
      </c>
      <c r="E20127" t="s">
        <v>403</v>
      </c>
      <c r="F20127" s="15">
        <v>45709</v>
      </c>
      <c r="G20127" t="s">
        <v>4750</v>
      </c>
      <c r="H20127" s="16">
        <v>656.46</v>
      </c>
    </row>
    <row r="20128" spans="1:8" x14ac:dyDescent="0.25">
      <c r="A20128" t="s">
        <v>402</v>
      </c>
      <c r="B20128" t="s">
        <v>70</v>
      </c>
      <c r="C20128" t="s">
        <v>71</v>
      </c>
      <c r="D20128" t="s">
        <v>30</v>
      </c>
      <c r="E20128" t="s">
        <v>403</v>
      </c>
      <c r="F20128" s="15">
        <v>45764</v>
      </c>
      <c r="G20128" t="s">
        <v>5833</v>
      </c>
      <c r="H20128" s="16">
        <v>535.11</v>
      </c>
    </row>
    <row r="20129" spans="1:8" x14ac:dyDescent="0.25">
      <c r="A20129" t="s">
        <v>402</v>
      </c>
      <c r="B20129" t="s">
        <v>70</v>
      </c>
      <c r="C20129" t="s">
        <v>71</v>
      </c>
      <c r="D20129" t="s">
        <v>30</v>
      </c>
      <c r="E20129" t="s">
        <v>403</v>
      </c>
      <c r="F20129" s="15">
        <v>45764</v>
      </c>
      <c r="G20129" t="s">
        <v>5833</v>
      </c>
      <c r="H20129" s="16">
        <v>494.95</v>
      </c>
    </row>
    <row r="20130" spans="1:8" x14ac:dyDescent="0.25">
      <c r="A20130" s="17" t="str">
        <f>A20129</f>
        <v>3050</v>
      </c>
      <c r="B20130" s="17" t="s">
        <v>72</v>
      </c>
      <c r="C20130" s="17"/>
      <c r="D20130" s="17"/>
      <c r="E20130" s="17"/>
      <c r="F20130" s="21"/>
      <c r="G20130" s="17"/>
      <c r="H20130" s="20">
        <f>SUBTOTAL(9,H20123:H20129)</f>
        <v>4255.01</v>
      </c>
    </row>
    <row r="20131" spans="1:8" ht="16.5" thickBot="1" x14ac:dyDescent="0.3">
      <c r="A20131" s="22" t="s">
        <v>1216</v>
      </c>
      <c r="B20131" s="22"/>
      <c r="C20131" s="25" t="str">
        <f>E20129&amp;" Total"</f>
        <v>OTIS R-3 Total</v>
      </c>
      <c r="D20131" s="22"/>
      <c r="E20131" s="22"/>
      <c r="F20131" s="23"/>
      <c r="G20131" s="22"/>
      <c r="H20131" s="24">
        <f>SUBTOTAL(9,H20070:H20129)</f>
        <v>193205.05999999994</v>
      </c>
    </row>
    <row r="20132" spans="1:8" x14ac:dyDescent="0.25">
      <c r="A20132" t="s">
        <v>1684</v>
      </c>
      <c r="B20132" t="s">
        <v>15</v>
      </c>
      <c r="C20132" t="s">
        <v>1337</v>
      </c>
      <c r="D20132" t="s">
        <v>12</v>
      </c>
      <c r="E20132" t="s">
        <v>1685</v>
      </c>
      <c r="F20132" s="15">
        <v>45531</v>
      </c>
      <c r="G20132" t="s">
        <v>1686</v>
      </c>
      <c r="H20132" s="16">
        <v>2417.25</v>
      </c>
    </row>
    <row r="20133" spans="1:8" x14ac:dyDescent="0.25">
      <c r="A20133" s="17" t="str">
        <f>A20132</f>
        <v>3060</v>
      </c>
      <c r="B20133" s="17" t="s">
        <v>16</v>
      </c>
      <c r="C20133" s="17"/>
      <c r="D20133" s="17"/>
      <c r="E20133" s="17"/>
      <c r="F20133" s="21"/>
      <c r="G20133" s="17"/>
      <c r="H20133" s="20">
        <f>SUBTOTAL(9,H20132:H20132)</f>
        <v>2417.25</v>
      </c>
    </row>
    <row r="20134" spans="1:8" x14ac:dyDescent="0.25">
      <c r="A20134" t="s">
        <v>1684</v>
      </c>
      <c r="B20134" t="s">
        <v>2586</v>
      </c>
      <c r="C20134" t="s">
        <v>2587</v>
      </c>
      <c r="D20134" t="s">
        <v>12</v>
      </c>
      <c r="E20134" t="s">
        <v>1685</v>
      </c>
      <c r="F20134" s="15">
        <v>45828</v>
      </c>
      <c r="G20134" t="s">
        <v>7186</v>
      </c>
      <c r="H20134" s="16">
        <v>1909.25</v>
      </c>
    </row>
    <row r="20135" spans="1:8" x14ac:dyDescent="0.25">
      <c r="A20135" t="s">
        <v>1684</v>
      </c>
      <c r="B20135" t="s">
        <v>2586</v>
      </c>
      <c r="C20135" t="s">
        <v>2587</v>
      </c>
      <c r="D20135" t="s">
        <v>12</v>
      </c>
      <c r="E20135" t="s">
        <v>1685</v>
      </c>
      <c r="F20135" s="15">
        <v>45608</v>
      </c>
      <c r="G20135" t="s">
        <v>3269</v>
      </c>
      <c r="H20135" s="16">
        <v>26068.2</v>
      </c>
    </row>
    <row r="20136" spans="1:8" x14ac:dyDescent="0.25">
      <c r="A20136" s="17" t="str">
        <f>A20135</f>
        <v>3060</v>
      </c>
      <c r="B20136" s="17" t="s">
        <v>2589</v>
      </c>
      <c r="C20136" s="17"/>
      <c r="D20136" s="17"/>
      <c r="E20136" s="17"/>
      <c r="F20136" s="21"/>
      <c r="G20136" s="17"/>
      <c r="H20136" s="20">
        <f>SUBTOTAL(9,H20134:H20135)</f>
        <v>27977.45</v>
      </c>
    </row>
    <row r="20137" spans="1:8" x14ac:dyDescent="0.25">
      <c r="A20137" t="s">
        <v>1684</v>
      </c>
      <c r="B20137" t="s">
        <v>2590</v>
      </c>
      <c r="C20137" t="s">
        <v>2591</v>
      </c>
      <c r="D20137" t="s">
        <v>12</v>
      </c>
      <c r="E20137" t="s">
        <v>1685</v>
      </c>
      <c r="F20137" s="15">
        <v>45621</v>
      </c>
      <c r="G20137" t="s">
        <v>3270</v>
      </c>
      <c r="H20137" s="16">
        <v>495.63</v>
      </c>
    </row>
    <row r="20138" spans="1:8" x14ac:dyDescent="0.25">
      <c r="A20138" s="17" t="str">
        <f>A20137</f>
        <v>3060</v>
      </c>
      <c r="B20138" s="17" t="s">
        <v>2593</v>
      </c>
      <c r="C20138" s="17"/>
      <c r="D20138" s="17"/>
      <c r="E20138" s="17"/>
      <c r="F20138" s="21"/>
      <c r="G20138" s="17"/>
      <c r="H20138" s="20">
        <f>SUBTOTAL(9,H20137:H20137)</f>
        <v>495.63</v>
      </c>
    </row>
    <row r="20139" spans="1:8" x14ac:dyDescent="0.25">
      <c r="A20139" t="s">
        <v>1684</v>
      </c>
      <c r="B20139" t="s">
        <v>468</v>
      </c>
      <c r="C20139" t="s">
        <v>469</v>
      </c>
      <c r="D20139" t="s">
        <v>30</v>
      </c>
      <c r="E20139" t="s">
        <v>1685</v>
      </c>
      <c r="F20139" s="15">
        <v>45665</v>
      </c>
      <c r="G20139" t="s">
        <v>4308</v>
      </c>
      <c r="H20139" s="16">
        <v>3392.46</v>
      </c>
    </row>
    <row r="20140" spans="1:8" x14ac:dyDescent="0.25">
      <c r="A20140" t="s">
        <v>1684</v>
      </c>
      <c r="B20140" t="s">
        <v>468</v>
      </c>
      <c r="C20140" t="s">
        <v>469</v>
      </c>
      <c r="D20140" t="s">
        <v>30</v>
      </c>
      <c r="E20140" t="s">
        <v>1685</v>
      </c>
      <c r="F20140" s="15">
        <v>45665</v>
      </c>
      <c r="G20140" t="s">
        <v>4308</v>
      </c>
      <c r="H20140" s="16">
        <v>2438.08</v>
      </c>
    </row>
    <row r="20141" spans="1:8" x14ac:dyDescent="0.25">
      <c r="A20141" t="s">
        <v>1684</v>
      </c>
      <c r="B20141" t="s">
        <v>468</v>
      </c>
      <c r="C20141" t="s">
        <v>469</v>
      </c>
      <c r="D20141" t="s">
        <v>30</v>
      </c>
      <c r="E20141" t="s">
        <v>1685</v>
      </c>
      <c r="F20141" s="15">
        <v>45681</v>
      </c>
      <c r="G20141" t="s">
        <v>4309</v>
      </c>
      <c r="H20141" s="16">
        <v>2221.54</v>
      </c>
    </row>
    <row r="20142" spans="1:8" x14ac:dyDescent="0.25">
      <c r="A20142" t="s">
        <v>1684</v>
      </c>
      <c r="B20142" t="s">
        <v>468</v>
      </c>
      <c r="C20142" t="s">
        <v>469</v>
      </c>
      <c r="D20142" t="s">
        <v>30</v>
      </c>
      <c r="E20142" t="s">
        <v>1685</v>
      </c>
      <c r="F20142" s="15">
        <v>45709</v>
      </c>
      <c r="G20142" t="s">
        <v>4751</v>
      </c>
      <c r="H20142" s="16">
        <v>3059.63</v>
      </c>
    </row>
    <row r="20143" spans="1:8" x14ac:dyDescent="0.25">
      <c r="A20143" t="s">
        <v>1684</v>
      </c>
      <c r="B20143" t="s">
        <v>468</v>
      </c>
      <c r="C20143" t="s">
        <v>469</v>
      </c>
      <c r="D20143" t="s">
        <v>30</v>
      </c>
      <c r="E20143" t="s">
        <v>1685</v>
      </c>
      <c r="F20143" s="15">
        <v>45742</v>
      </c>
      <c r="G20143" t="s">
        <v>5166</v>
      </c>
      <c r="H20143" s="16">
        <v>2562.39</v>
      </c>
    </row>
    <row r="20144" spans="1:8" x14ac:dyDescent="0.25">
      <c r="A20144" t="s">
        <v>1684</v>
      </c>
      <c r="B20144" t="s">
        <v>468</v>
      </c>
      <c r="C20144" t="s">
        <v>469</v>
      </c>
      <c r="D20144" t="s">
        <v>30</v>
      </c>
      <c r="E20144" t="s">
        <v>1685</v>
      </c>
      <c r="F20144" s="15">
        <v>45779</v>
      </c>
      <c r="G20144" t="s">
        <v>6394</v>
      </c>
      <c r="H20144" s="16">
        <v>1832.57</v>
      </c>
    </row>
    <row r="20145" spans="1:8" x14ac:dyDescent="0.25">
      <c r="A20145" t="s">
        <v>1684</v>
      </c>
      <c r="B20145" t="s">
        <v>468</v>
      </c>
      <c r="C20145" t="s">
        <v>469</v>
      </c>
      <c r="D20145" t="s">
        <v>30</v>
      </c>
      <c r="E20145" t="s">
        <v>1685</v>
      </c>
      <c r="F20145" s="15">
        <v>45791</v>
      </c>
      <c r="G20145" t="s">
        <v>6395</v>
      </c>
      <c r="H20145" s="16">
        <v>3191.96</v>
      </c>
    </row>
    <row r="20146" spans="1:8" x14ac:dyDescent="0.25">
      <c r="A20146" t="s">
        <v>1684</v>
      </c>
      <c r="B20146" t="s">
        <v>468</v>
      </c>
      <c r="C20146" t="s">
        <v>469</v>
      </c>
      <c r="D20146" t="s">
        <v>30</v>
      </c>
      <c r="E20146" t="s">
        <v>1685</v>
      </c>
      <c r="F20146" s="15">
        <v>45601</v>
      </c>
      <c r="G20146" t="s">
        <v>3271</v>
      </c>
      <c r="H20146" s="16">
        <v>1423.55</v>
      </c>
    </row>
    <row r="20147" spans="1:8" x14ac:dyDescent="0.25">
      <c r="A20147" t="s">
        <v>1684</v>
      </c>
      <c r="B20147" t="s">
        <v>468</v>
      </c>
      <c r="C20147" t="s">
        <v>469</v>
      </c>
      <c r="D20147" t="s">
        <v>30</v>
      </c>
      <c r="E20147" t="s">
        <v>1685</v>
      </c>
      <c r="F20147" s="15">
        <v>45602</v>
      </c>
      <c r="G20147" t="s">
        <v>3272</v>
      </c>
      <c r="H20147" s="16">
        <v>1672.17</v>
      </c>
    </row>
    <row r="20148" spans="1:8" x14ac:dyDescent="0.25">
      <c r="A20148" s="17" t="str">
        <f>A20147</f>
        <v>3060</v>
      </c>
      <c r="B20148" s="17" t="s">
        <v>470</v>
      </c>
      <c r="C20148" s="17"/>
      <c r="D20148" s="17"/>
      <c r="E20148" s="17"/>
      <c r="F20148" s="21"/>
      <c r="G20148" s="17"/>
      <c r="H20148" s="20">
        <f>SUBTOTAL(9,H20139:H20147)</f>
        <v>21794.35</v>
      </c>
    </row>
    <row r="20149" spans="1:8" x14ac:dyDescent="0.25">
      <c r="A20149" t="s">
        <v>1684</v>
      </c>
      <c r="B20149" t="s">
        <v>471</v>
      </c>
      <c r="C20149" t="s">
        <v>472</v>
      </c>
      <c r="D20149" t="s">
        <v>30</v>
      </c>
      <c r="E20149" t="s">
        <v>1685</v>
      </c>
      <c r="F20149" s="15">
        <v>45665</v>
      </c>
      <c r="G20149" t="s">
        <v>4308</v>
      </c>
      <c r="H20149" s="16">
        <v>801.9</v>
      </c>
    </row>
    <row r="20150" spans="1:8" x14ac:dyDescent="0.25">
      <c r="A20150" t="s">
        <v>1684</v>
      </c>
      <c r="B20150" t="s">
        <v>471</v>
      </c>
      <c r="C20150" t="s">
        <v>472</v>
      </c>
      <c r="D20150" t="s">
        <v>30</v>
      </c>
      <c r="E20150" t="s">
        <v>1685</v>
      </c>
      <c r="F20150" s="15">
        <v>45665</v>
      </c>
      <c r="G20150" t="s">
        <v>4308</v>
      </c>
      <c r="H20150" s="16">
        <v>550.44000000000005</v>
      </c>
    </row>
    <row r="20151" spans="1:8" x14ac:dyDescent="0.25">
      <c r="A20151" t="s">
        <v>1684</v>
      </c>
      <c r="B20151" t="s">
        <v>471</v>
      </c>
      <c r="C20151" t="s">
        <v>472</v>
      </c>
      <c r="D20151" t="s">
        <v>30</v>
      </c>
      <c r="E20151" t="s">
        <v>1685</v>
      </c>
      <c r="F20151" s="15">
        <v>45681</v>
      </c>
      <c r="G20151" t="s">
        <v>4309</v>
      </c>
      <c r="H20151" s="16">
        <v>556.38</v>
      </c>
    </row>
    <row r="20152" spans="1:8" x14ac:dyDescent="0.25">
      <c r="A20152" t="s">
        <v>1684</v>
      </c>
      <c r="B20152" t="s">
        <v>471</v>
      </c>
      <c r="C20152" t="s">
        <v>472</v>
      </c>
      <c r="D20152" t="s">
        <v>30</v>
      </c>
      <c r="E20152" t="s">
        <v>1685</v>
      </c>
      <c r="F20152" s="15">
        <v>45709</v>
      </c>
      <c r="G20152" t="s">
        <v>4751</v>
      </c>
      <c r="H20152" s="16">
        <v>673.2</v>
      </c>
    </row>
    <row r="20153" spans="1:8" x14ac:dyDescent="0.25">
      <c r="A20153" t="s">
        <v>1684</v>
      </c>
      <c r="B20153" t="s">
        <v>471</v>
      </c>
      <c r="C20153" t="s">
        <v>472</v>
      </c>
      <c r="D20153" t="s">
        <v>30</v>
      </c>
      <c r="E20153" t="s">
        <v>1685</v>
      </c>
      <c r="F20153" s="15">
        <v>45742</v>
      </c>
      <c r="G20153" t="s">
        <v>5166</v>
      </c>
      <c r="H20153" s="16">
        <v>552.41999999999996</v>
      </c>
    </row>
    <row r="20154" spans="1:8" x14ac:dyDescent="0.25">
      <c r="A20154" t="s">
        <v>1684</v>
      </c>
      <c r="B20154" t="s">
        <v>471</v>
      </c>
      <c r="C20154" t="s">
        <v>472</v>
      </c>
      <c r="D20154" t="s">
        <v>30</v>
      </c>
      <c r="E20154" t="s">
        <v>1685</v>
      </c>
      <c r="F20154" s="15">
        <v>45779</v>
      </c>
      <c r="G20154" t="s">
        <v>6394</v>
      </c>
      <c r="H20154" s="16">
        <v>748.44</v>
      </c>
    </row>
    <row r="20155" spans="1:8" x14ac:dyDescent="0.25">
      <c r="A20155" t="s">
        <v>1684</v>
      </c>
      <c r="B20155" t="s">
        <v>471</v>
      </c>
      <c r="C20155" t="s">
        <v>472</v>
      </c>
      <c r="D20155" t="s">
        <v>30</v>
      </c>
      <c r="E20155" t="s">
        <v>1685</v>
      </c>
      <c r="F20155" s="15">
        <v>45791</v>
      </c>
      <c r="G20155" t="s">
        <v>6395</v>
      </c>
      <c r="H20155" s="16">
        <v>805.86</v>
      </c>
    </row>
    <row r="20156" spans="1:8" x14ac:dyDescent="0.25">
      <c r="A20156" t="s">
        <v>1684</v>
      </c>
      <c r="B20156" t="s">
        <v>471</v>
      </c>
      <c r="C20156" t="s">
        <v>472</v>
      </c>
      <c r="D20156" t="s">
        <v>30</v>
      </c>
      <c r="E20156" t="s">
        <v>1685</v>
      </c>
      <c r="F20156" s="15">
        <v>45601</v>
      </c>
      <c r="G20156" t="s">
        <v>3271</v>
      </c>
      <c r="H20156" s="16">
        <v>293.04000000000002</v>
      </c>
    </row>
    <row r="20157" spans="1:8" x14ac:dyDescent="0.25">
      <c r="A20157" t="s">
        <v>1684</v>
      </c>
      <c r="B20157" t="s">
        <v>471</v>
      </c>
      <c r="C20157" t="s">
        <v>472</v>
      </c>
      <c r="D20157" t="s">
        <v>30</v>
      </c>
      <c r="E20157" t="s">
        <v>1685</v>
      </c>
      <c r="F20157" s="15">
        <v>45602</v>
      </c>
      <c r="G20157" t="s">
        <v>3272</v>
      </c>
      <c r="H20157" s="16">
        <v>417.78</v>
      </c>
    </row>
    <row r="20158" spans="1:8" x14ac:dyDescent="0.25">
      <c r="A20158" s="17" t="str">
        <f>A20157</f>
        <v>3060</v>
      </c>
      <c r="B20158" s="17" t="s">
        <v>473</v>
      </c>
      <c r="C20158" s="17"/>
      <c r="D20158" s="17"/>
      <c r="E20158" s="17"/>
      <c r="F20158" s="21"/>
      <c r="G20158" s="17"/>
      <c r="H20158" s="20">
        <f>SUBTOTAL(9,H20149:H20157)</f>
        <v>5399.46</v>
      </c>
    </row>
    <row r="20159" spans="1:8" x14ac:dyDescent="0.25">
      <c r="A20159" t="s">
        <v>1684</v>
      </c>
      <c r="B20159" t="s">
        <v>20</v>
      </c>
      <c r="C20159" t="s">
        <v>21</v>
      </c>
      <c r="D20159" t="s">
        <v>12</v>
      </c>
      <c r="E20159" t="s">
        <v>1685</v>
      </c>
      <c r="F20159" s="15">
        <v>45665</v>
      </c>
      <c r="G20159" t="s">
        <v>4308</v>
      </c>
      <c r="H20159" s="16">
        <v>11.1</v>
      </c>
    </row>
    <row r="20160" spans="1:8" x14ac:dyDescent="0.25">
      <c r="A20160" t="s">
        <v>1684</v>
      </c>
      <c r="B20160" t="s">
        <v>20</v>
      </c>
      <c r="C20160" t="s">
        <v>21</v>
      </c>
      <c r="D20160" t="s">
        <v>12</v>
      </c>
      <c r="E20160" t="s">
        <v>1685</v>
      </c>
      <c r="F20160" s="15">
        <v>45665</v>
      </c>
      <c r="G20160" t="s">
        <v>4308</v>
      </c>
      <c r="H20160" s="16">
        <v>3.6</v>
      </c>
    </row>
    <row r="20161" spans="1:8" x14ac:dyDescent="0.25">
      <c r="A20161" t="s">
        <v>1684</v>
      </c>
      <c r="B20161" t="s">
        <v>20</v>
      </c>
      <c r="C20161" t="s">
        <v>21</v>
      </c>
      <c r="D20161" t="s">
        <v>12</v>
      </c>
      <c r="E20161" t="s">
        <v>1685</v>
      </c>
      <c r="F20161" s="15">
        <v>45681</v>
      </c>
      <c r="G20161" t="s">
        <v>4309</v>
      </c>
      <c r="H20161" s="16">
        <v>4.5</v>
      </c>
    </row>
    <row r="20162" spans="1:8" x14ac:dyDescent="0.25">
      <c r="A20162" t="s">
        <v>1684</v>
      </c>
      <c r="B20162" t="s">
        <v>20</v>
      </c>
      <c r="C20162" t="s">
        <v>21</v>
      </c>
      <c r="D20162" t="s">
        <v>12</v>
      </c>
      <c r="E20162" t="s">
        <v>1685</v>
      </c>
      <c r="F20162" s="15">
        <v>45709</v>
      </c>
      <c r="G20162" t="s">
        <v>4751</v>
      </c>
      <c r="H20162" s="16">
        <v>5.4</v>
      </c>
    </row>
    <row r="20163" spans="1:8" x14ac:dyDescent="0.25">
      <c r="A20163" t="s">
        <v>1684</v>
      </c>
      <c r="B20163" t="s">
        <v>20</v>
      </c>
      <c r="C20163" t="s">
        <v>21</v>
      </c>
      <c r="D20163" t="s">
        <v>12</v>
      </c>
      <c r="E20163" t="s">
        <v>1685</v>
      </c>
      <c r="F20163" s="15">
        <v>45742</v>
      </c>
      <c r="G20163" t="s">
        <v>5166</v>
      </c>
      <c r="H20163" s="16">
        <v>5.4</v>
      </c>
    </row>
    <row r="20164" spans="1:8" x14ac:dyDescent="0.25">
      <c r="A20164" t="s">
        <v>1684</v>
      </c>
      <c r="B20164" t="s">
        <v>20</v>
      </c>
      <c r="C20164" t="s">
        <v>21</v>
      </c>
      <c r="D20164" t="s">
        <v>12</v>
      </c>
      <c r="E20164" t="s">
        <v>1685</v>
      </c>
      <c r="F20164" s="15">
        <v>45779</v>
      </c>
      <c r="G20164" t="s">
        <v>6394</v>
      </c>
      <c r="H20164" s="16">
        <v>6.6</v>
      </c>
    </row>
    <row r="20165" spans="1:8" x14ac:dyDescent="0.25">
      <c r="A20165" t="s">
        <v>1684</v>
      </c>
      <c r="B20165" t="s">
        <v>20</v>
      </c>
      <c r="C20165" t="s">
        <v>21</v>
      </c>
      <c r="D20165" t="s">
        <v>12</v>
      </c>
      <c r="E20165" t="s">
        <v>1685</v>
      </c>
      <c r="F20165" s="15">
        <v>45791</v>
      </c>
      <c r="G20165" t="s">
        <v>6395</v>
      </c>
      <c r="H20165" s="16">
        <v>7.5</v>
      </c>
    </row>
    <row r="20166" spans="1:8" x14ac:dyDescent="0.25">
      <c r="A20166" t="s">
        <v>1684</v>
      </c>
      <c r="B20166" t="s">
        <v>20</v>
      </c>
      <c r="C20166" t="s">
        <v>21</v>
      </c>
      <c r="D20166" t="s">
        <v>12</v>
      </c>
      <c r="E20166" t="s">
        <v>1685</v>
      </c>
      <c r="F20166" s="15">
        <v>45602</v>
      </c>
      <c r="G20166" t="s">
        <v>3272</v>
      </c>
      <c r="H20166" s="16">
        <v>12.9</v>
      </c>
    </row>
    <row r="20167" spans="1:8" x14ac:dyDescent="0.25">
      <c r="A20167" s="17" t="str">
        <f>A20166</f>
        <v>3060</v>
      </c>
      <c r="B20167" s="17" t="s">
        <v>22</v>
      </c>
      <c r="C20167" s="17"/>
      <c r="D20167" s="17"/>
      <c r="E20167" s="17"/>
      <c r="F20167" s="21"/>
      <c r="G20167" s="17"/>
      <c r="H20167" s="20">
        <f>SUBTOTAL(9,H20159:H20166)</f>
        <v>57</v>
      </c>
    </row>
    <row r="20168" spans="1:8" x14ac:dyDescent="0.25">
      <c r="A20168" t="s">
        <v>1684</v>
      </c>
      <c r="B20168" t="s">
        <v>23</v>
      </c>
      <c r="C20168" t="s">
        <v>24</v>
      </c>
      <c r="D20168" t="s">
        <v>12</v>
      </c>
      <c r="E20168" t="s">
        <v>1685</v>
      </c>
      <c r="F20168" s="15">
        <v>45665</v>
      </c>
      <c r="G20168" t="s">
        <v>4308</v>
      </c>
      <c r="H20168" s="16">
        <v>21.6</v>
      </c>
    </row>
    <row r="20169" spans="1:8" x14ac:dyDescent="0.25">
      <c r="A20169" t="s">
        <v>1684</v>
      </c>
      <c r="B20169" t="s">
        <v>23</v>
      </c>
      <c r="C20169" t="s">
        <v>24</v>
      </c>
      <c r="D20169" t="s">
        <v>12</v>
      </c>
      <c r="E20169" t="s">
        <v>1685</v>
      </c>
      <c r="F20169" s="15">
        <v>45665</v>
      </c>
      <c r="G20169" t="s">
        <v>4308</v>
      </c>
      <c r="H20169" s="16">
        <v>10.4</v>
      </c>
    </row>
    <row r="20170" spans="1:8" x14ac:dyDescent="0.25">
      <c r="A20170" t="s">
        <v>1684</v>
      </c>
      <c r="B20170" t="s">
        <v>23</v>
      </c>
      <c r="C20170" t="s">
        <v>24</v>
      </c>
      <c r="D20170" t="s">
        <v>12</v>
      </c>
      <c r="E20170" t="s">
        <v>1685</v>
      </c>
      <c r="F20170" s="15">
        <v>45681</v>
      </c>
      <c r="G20170" t="s">
        <v>4309</v>
      </c>
      <c r="H20170" s="16">
        <v>9.6</v>
      </c>
    </row>
    <row r="20171" spans="1:8" x14ac:dyDescent="0.25">
      <c r="A20171" t="s">
        <v>1684</v>
      </c>
      <c r="B20171" t="s">
        <v>23</v>
      </c>
      <c r="C20171" t="s">
        <v>24</v>
      </c>
      <c r="D20171" t="s">
        <v>12</v>
      </c>
      <c r="E20171" t="s">
        <v>1685</v>
      </c>
      <c r="F20171" s="15">
        <v>45709</v>
      </c>
      <c r="G20171" t="s">
        <v>4751</v>
      </c>
      <c r="H20171" s="16">
        <v>12.4</v>
      </c>
    </row>
    <row r="20172" spans="1:8" x14ac:dyDescent="0.25">
      <c r="A20172" t="s">
        <v>1684</v>
      </c>
      <c r="B20172" t="s">
        <v>23</v>
      </c>
      <c r="C20172" t="s">
        <v>24</v>
      </c>
      <c r="D20172" t="s">
        <v>12</v>
      </c>
      <c r="E20172" t="s">
        <v>1685</v>
      </c>
      <c r="F20172" s="15">
        <v>45742</v>
      </c>
      <c r="G20172" t="s">
        <v>5166</v>
      </c>
      <c r="H20172" s="16">
        <v>8.8000000000000007</v>
      </c>
    </row>
    <row r="20173" spans="1:8" x14ac:dyDescent="0.25">
      <c r="A20173" t="s">
        <v>1684</v>
      </c>
      <c r="B20173" t="s">
        <v>23</v>
      </c>
      <c r="C20173" t="s">
        <v>24</v>
      </c>
      <c r="D20173" t="s">
        <v>12</v>
      </c>
      <c r="E20173" t="s">
        <v>1685</v>
      </c>
      <c r="F20173" s="15">
        <v>45779</v>
      </c>
      <c r="G20173" t="s">
        <v>6394</v>
      </c>
      <c r="H20173" s="16">
        <v>6.4</v>
      </c>
    </row>
    <row r="20174" spans="1:8" x14ac:dyDescent="0.25">
      <c r="A20174" t="s">
        <v>1684</v>
      </c>
      <c r="B20174" t="s">
        <v>23</v>
      </c>
      <c r="C20174" t="s">
        <v>24</v>
      </c>
      <c r="D20174" t="s">
        <v>12</v>
      </c>
      <c r="E20174" t="s">
        <v>1685</v>
      </c>
      <c r="F20174" s="15">
        <v>45791</v>
      </c>
      <c r="G20174" t="s">
        <v>6395</v>
      </c>
      <c r="H20174" s="16">
        <v>11.2</v>
      </c>
    </row>
    <row r="20175" spans="1:8" x14ac:dyDescent="0.25">
      <c r="A20175" t="s">
        <v>1684</v>
      </c>
      <c r="B20175" t="s">
        <v>23</v>
      </c>
      <c r="C20175" t="s">
        <v>24</v>
      </c>
      <c r="D20175" t="s">
        <v>12</v>
      </c>
      <c r="E20175" t="s">
        <v>1685</v>
      </c>
      <c r="F20175" s="15">
        <v>45602</v>
      </c>
      <c r="G20175" t="s">
        <v>3272</v>
      </c>
      <c r="H20175" s="16">
        <v>32</v>
      </c>
    </row>
    <row r="20176" spans="1:8" x14ac:dyDescent="0.25">
      <c r="A20176" s="17" t="str">
        <f>A20175</f>
        <v>3060</v>
      </c>
      <c r="B20176" s="17" t="s">
        <v>25</v>
      </c>
      <c r="C20176" s="17"/>
      <c r="D20176" s="17"/>
      <c r="E20176" s="17"/>
      <c r="F20176" s="21"/>
      <c r="G20176" s="17"/>
      <c r="H20176" s="20">
        <f>SUBTOTAL(9,H20168:H20175)</f>
        <v>112.4</v>
      </c>
    </row>
    <row r="20177" spans="1:8" x14ac:dyDescent="0.25">
      <c r="A20177" t="s">
        <v>1684</v>
      </c>
      <c r="B20177" t="s">
        <v>2100</v>
      </c>
      <c r="C20177" t="s">
        <v>2101</v>
      </c>
      <c r="D20177" t="s">
        <v>12</v>
      </c>
      <c r="E20177" t="s">
        <v>1685</v>
      </c>
      <c r="F20177" s="15">
        <v>45574</v>
      </c>
      <c r="G20177" t="s">
        <v>2516</v>
      </c>
      <c r="H20177" s="16">
        <v>90000</v>
      </c>
    </row>
    <row r="20178" spans="1:8" x14ac:dyDescent="0.25">
      <c r="A20178" s="17" t="str">
        <f>A20177</f>
        <v>3060</v>
      </c>
      <c r="B20178" s="17" t="s">
        <v>2103</v>
      </c>
      <c r="C20178" s="17"/>
      <c r="D20178" s="17"/>
      <c r="E20178" s="17"/>
      <c r="F20178" s="21"/>
      <c r="G20178" s="17"/>
      <c r="H20178" s="20">
        <f>SUBTOTAL(9,H20177:H20177)</f>
        <v>90000</v>
      </c>
    </row>
    <row r="20179" spans="1:8" x14ac:dyDescent="0.25">
      <c r="A20179" t="s">
        <v>1684</v>
      </c>
      <c r="B20179" t="s">
        <v>64</v>
      </c>
      <c r="C20179" t="s">
        <v>65</v>
      </c>
      <c r="D20179" t="s">
        <v>12</v>
      </c>
      <c r="E20179" t="s">
        <v>1685</v>
      </c>
      <c r="F20179" s="15">
        <v>45775</v>
      </c>
      <c r="G20179" t="s">
        <v>5835</v>
      </c>
      <c r="H20179" s="16">
        <v>4500</v>
      </c>
    </row>
    <row r="20180" spans="1:8" x14ac:dyDescent="0.25">
      <c r="A20180" s="17" t="str">
        <f>A20179</f>
        <v>3060</v>
      </c>
      <c r="B20180" s="17" t="s">
        <v>66</v>
      </c>
      <c r="C20180" s="17"/>
      <c r="D20180" s="17"/>
      <c r="E20180" s="17"/>
      <c r="F20180" s="21"/>
      <c r="G20180" s="17"/>
      <c r="H20180" s="20">
        <f>SUBTOTAL(9,H20179:H20179)</f>
        <v>4500</v>
      </c>
    </row>
    <row r="20181" spans="1:8" x14ac:dyDescent="0.25">
      <c r="A20181" t="s">
        <v>1684</v>
      </c>
      <c r="B20181" t="s">
        <v>5227</v>
      </c>
      <c r="C20181" t="s">
        <v>5228</v>
      </c>
      <c r="D20181" t="s">
        <v>12</v>
      </c>
      <c r="E20181" t="s">
        <v>1685</v>
      </c>
      <c r="F20181" s="15">
        <v>45775</v>
      </c>
      <c r="G20181" t="s">
        <v>5836</v>
      </c>
      <c r="H20181" s="16">
        <v>682</v>
      </c>
    </row>
    <row r="20182" spans="1:8" x14ac:dyDescent="0.25">
      <c r="A20182" s="17" t="str">
        <f>A20181</f>
        <v>3060</v>
      </c>
      <c r="B20182" s="17" t="s">
        <v>5230</v>
      </c>
      <c r="C20182" s="17"/>
      <c r="D20182" s="17"/>
      <c r="E20182" s="17"/>
      <c r="F20182" s="21"/>
      <c r="G20182" s="17"/>
      <c r="H20182" s="20">
        <f>SUBTOTAL(9,H20181:H20181)</f>
        <v>682</v>
      </c>
    </row>
    <row r="20183" spans="1:8" x14ac:dyDescent="0.25">
      <c r="A20183" t="s">
        <v>1684</v>
      </c>
      <c r="B20183" t="s">
        <v>2609</v>
      </c>
      <c r="C20183" t="s">
        <v>2610</v>
      </c>
      <c r="D20183" t="s">
        <v>12</v>
      </c>
      <c r="E20183" t="s">
        <v>1685</v>
      </c>
      <c r="F20183" s="15">
        <v>45664</v>
      </c>
      <c r="G20183" t="s">
        <v>4310</v>
      </c>
      <c r="H20183" s="16">
        <v>3925.07</v>
      </c>
    </row>
    <row r="20184" spans="1:8" x14ac:dyDescent="0.25">
      <c r="A20184" s="17" t="str">
        <f>A20183</f>
        <v>3060</v>
      </c>
      <c r="B20184" s="17" t="s">
        <v>2611</v>
      </c>
      <c r="C20184" s="17"/>
      <c r="D20184" s="17"/>
      <c r="E20184" s="17"/>
      <c r="F20184" s="21"/>
      <c r="G20184" s="17"/>
      <c r="H20184" s="20">
        <f>SUBTOTAL(9,H20183:H20183)</f>
        <v>3925.07</v>
      </c>
    </row>
    <row r="20185" spans="1:8" x14ac:dyDescent="0.25">
      <c r="A20185" t="s">
        <v>1684</v>
      </c>
      <c r="B20185" t="s">
        <v>5945</v>
      </c>
      <c r="C20185" t="s">
        <v>5946</v>
      </c>
      <c r="D20185" t="s">
        <v>30</v>
      </c>
      <c r="E20185" t="s">
        <v>1685</v>
      </c>
      <c r="F20185" s="15">
        <v>45800</v>
      </c>
      <c r="G20185" t="s">
        <v>6396</v>
      </c>
      <c r="H20185" s="16">
        <v>625</v>
      </c>
    </row>
    <row r="20186" spans="1:8" x14ac:dyDescent="0.25">
      <c r="A20186" s="17" t="str">
        <f>A20185</f>
        <v>3060</v>
      </c>
      <c r="B20186" s="17" t="s">
        <v>5948</v>
      </c>
      <c r="C20186" s="17"/>
      <c r="D20186" s="17"/>
      <c r="E20186" s="17"/>
      <c r="F20186" s="21"/>
      <c r="G20186" s="17"/>
      <c r="H20186" s="20">
        <f>SUBTOTAL(9,H20185:H20185)</f>
        <v>625</v>
      </c>
    </row>
    <row r="20187" spans="1:8" x14ac:dyDescent="0.25">
      <c r="A20187" t="s">
        <v>1684</v>
      </c>
      <c r="B20187" t="s">
        <v>42</v>
      </c>
      <c r="C20187" t="s">
        <v>499</v>
      </c>
      <c r="D20187" t="s">
        <v>30</v>
      </c>
      <c r="E20187" t="s">
        <v>1685</v>
      </c>
      <c r="F20187" s="15">
        <v>45574</v>
      </c>
      <c r="G20187" t="s">
        <v>2516</v>
      </c>
      <c r="H20187" s="16">
        <v>23365</v>
      </c>
    </row>
    <row r="20188" spans="1:8" x14ac:dyDescent="0.25">
      <c r="A20188" s="17" t="str">
        <f>A20187</f>
        <v>3060</v>
      </c>
      <c r="B20188" s="17" t="s">
        <v>43</v>
      </c>
      <c r="C20188" s="17"/>
      <c r="D20188" s="17"/>
      <c r="E20188" s="17"/>
      <c r="F20188" s="21"/>
      <c r="G20188" s="17"/>
      <c r="H20188" s="20">
        <f>SUBTOTAL(9,H20187:H20187)</f>
        <v>23365</v>
      </c>
    </row>
    <row r="20189" spans="1:8" x14ac:dyDescent="0.25">
      <c r="A20189" t="s">
        <v>1684</v>
      </c>
      <c r="B20189" t="s">
        <v>48</v>
      </c>
      <c r="C20189" t="s">
        <v>49</v>
      </c>
      <c r="D20189" t="s">
        <v>30</v>
      </c>
      <c r="E20189" t="s">
        <v>1685</v>
      </c>
      <c r="F20189" s="15">
        <v>45665</v>
      </c>
      <c r="G20189" t="s">
        <v>4308</v>
      </c>
      <c r="H20189" s="16">
        <v>1486.74</v>
      </c>
    </row>
    <row r="20190" spans="1:8" x14ac:dyDescent="0.25">
      <c r="A20190" t="s">
        <v>1684</v>
      </c>
      <c r="B20190" t="s">
        <v>48</v>
      </c>
      <c r="C20190" t="s">
        <v>49</v>
      </c>
      <c r="D20190" t="s">
        <v>30</v>
      </c>
      <c r="E20190" t="s">
        <v>1685</v>
      </c>
      <c r="F20190" s="15">
        <v>45665</v>
      </c>
      <c r="G20190" t="s">
        <v>4308</v>
      </c>
      <c r="H20190" s="16">
        <v>914.25</v>
      </c>
    </row>
    <row r="20191" spans="1:8" x14ac:dyDescent="0.25">
      <c r="A20191" t="s">
        <v>1684</v>
      </c>
      <c r="B20191" t="s">
        <v>48</v>
      </c>
      <c r="C20191" t="s">
        <v>49</v>
      </c>
      <c r="D20191" t="s">
        <v>30</v>
      </c>
      <c r="E20191" t="s">
        <v>1685</v>
      </c>
      <c r="F20191" s="15">
        <v>45681</v>
      </c>
      <c r="G20191" t="s">
        <v>4309</v>
      </c>
      <c r="H20191" s="16">
        <v>889.9</v>
      </c>
    </row>
    <row r="20192" spans="1:8" x14ac:dyDescent="0.25">
      <c r="A20192" t="s">
        <v>1684</v>
      </c>
      <c r="B20192" t="s">
        <v>48</v>
      </c>
      <c r="C20192" t="s">
        <v>49</v>
      </c>
      <c r="D20192" t="s">
        <v>30</v>
      </c>
      <c r="E20192" t="s">
        <v>1685</v>
      </c>
      <c r="F20192" s="15">
        <v>45709</v>
      </c>
      <c r="G20192" t="s">
        <v>4751</v>
      </c>
      <c r="H20192" s="16">
        <v>1033.25</v>
      </c>
    </row>
    <row r="20193" spans="1:8" x14ac:dyDescent="0.25">
      <c r="A20193" t="s">
        <v>1684</v>
      </c>
      <c r="B20193" t="s">
        <v>48</v>
      </c>
      <c r="C20193" t="s">
        <v>49</v>
      </c>
      <c r="D20193" t="s">
        <v>30</v>
      </c>
      <c r="E20193" t="s">
        <v>1685</v>
      </c>
      <c r="F20193" s="15">
        <v>45742</v>
      </c>
      <c r="G20193" t="s">
        <v>5166</v>
      </c>
      <c r="H20193" s="16">
        <v>851.75</v>
      </c>
    </row>
    <row r="20194" spans="1:8" x14ac:dyDescent="0.25">
      <c r="A20194" t="s">
        <v>1684</v>
      </c>
      <c r="B20194" t="s">
        <v>48</v>
      </c>
      <c r="C20194" t="s">
        <v>49</v>
      </c>
      <c r="D20194" t="s">
        <v>30</v>
      </c>
      <c r="E20194" t="s">
        <v>1685</v>
      </c>
      <c r="F20194" s="15">
        <v>45779</v>
      </c>
      <c r="G20194" t="s">
        <v>6394</v>
      </c>
      <c r="H20194" s="16">
        <v>943.71</v>
      </c>
    </row>
    <row r="20195" spans="1:8" x14ac:dyDescent="0.25">
      <c r="A20195" t="s">
        <v>1684</v>
      </c>
      <c r="B20195" t="s">
        <v>48</v>
      </c>
      <c r="C20195" t="s">
        <v>49</v>
      </c>
      <c r="D20195" t="s">
        <v>30</v>
      </c>
      <c r="E20195" t="s">
        <v>1685</v>
      </c>
      <c r="F20195" s="15">
        <v>45791</v>
      </c>
      <c r="G20195" t="s">
        <v>6395</v>
      </c>
      <c r="H20195" s="16">
        <v>1320.64</v>
      </c>
    </row>
    <row r="20196" spans="1:8" x14ac:dyDescent="0.25">
      <c r="A20196" t="s">
        <v>1684</v>
      </c>
      <c r="B20196" t="s">
        <v>48</v>
      </c>
      <c r="C20196" t="s">
        <v>49</v>
      </c>
      <c r="D20196" t="s">
        <v>30</v>
      </c>
      <c r="E20196" t="s">
        <v>1685</v>
      </c>
      <c r="F20196" s="15">
        <v>45601</v>
      </c>
      <c r="G20196" t="s">
        <v>3271</v>
      </c>
      <c r="H20196" s="16">
        <v>638.55999999999995</v>
      </c>
    </row>
    <row r="20197" spans="1:8" x14ac:dyDescent="0.25">
      <c r="A20197" t="s">
        <v>1684</v>
      </c>
      <c r="B20197" t="s">
        <v>48</v>
      </c>
      <c r="C20197" t="s">
        <v>49</v>
      </c>
      <c r="D20197" t="s">
        <v>30</v>
      </c>
      <c r="E20197" t="s">
        <v>1685</v>
      </c>
      <c r="F20197" s="15">
        <v>45602</v>
      </c>
      <c r="G20197" t="s">
        <v>3272</v>
      </c>
      <c r="H20197" s="16">
        <v>1603.25</v>
      </c>
    </row>
    <row r="20198" spans="1:8" x14ac:dyDescent="0.25">
      <c r="A20198" s="17" t="str">
        <f>A20197</f>
        <v>3060</v>
      </c>
      <c r="B20198" s="17" t="s">
        <v>50</v>
      </c>
      <c r="C20198" s="17"/>
      <c r="D20198" s="17"/>
      <c r="E20198" s="17"/>
      <c r="F20198" s="21"/>
      <c r="G20198" s="17"/>
      <c r="H20198" s="20">
        <f>SUBTOTAL(9,H20189:H20197)</f>
        <v>9682.0499999999993</v>
      </c>
    </row>
    <row r="20199" spans="1:8" x14ac:dyDescent="0.25">
      <c r="A20199" t="s">
        <v>1684</v>
      </c>
      <c r="B20199" t="s">
        <v>51</v>
      </c>
      <c r="C20199" t="s">
        <v>52</v>
      </c>
      <c r="D20199" t="s">
        <v>30</v>
      </c>
      <c r="E20199" t="s">
        <v>1685</v>
      </c>
      <c r="F20199" s="15">
        <v>45665</v>
      </c>
      <c r="G20199" t="s">
        <v>4308</v>
      </c>
      <c r="H20199" s="16">
        <v>5106.1400000000003</v>
      </c>
    </row>
    <row r="20200" spans="1:8" x14ac:dyDescent="0.25">
      <c r="A20200" t="s">
        <v>1684</v>
      </c>
      <c r="B20200" t="s">
        <v>51</v>
      </c>
      <c r="C20200" t="s">
        <v>52</v>
      </c>
      <c r="D20200" t="s">
        <v>30</v>
      </c>
      <c r="E20200" t="s">
        <v>1685</v>
      </c>
      <c r="F20200" s="15">
        <v>45665</v>
      </c>
      <c r="G20200" t="s">
        <v>4308</v>
      </c>
      <c r="H20200" s="16">
        <v>3328.08</v>
      </c>
    </row>
    <row r="20201" spans="1:8" x14ac:dyDescent="0.25">
      <c r="A20201" t="s">
        <v>1684</v>
      </c>
      <c r="B20201" t="s">
        <v>51</v>
      </c>
      <c r="C20201" t="s">
        <v>52</v>
      </c>
      <c r="D20201" t="s">
        <v>30</v>
      </c>
      <c r="E20201" t="s">
        <v>1685</v>
      </c>
      <c r="F20201" s="15">
        <v>45681</v>
      </c>
      <c r="G20201" t="s">
        <v>4309</v>
      </c>
      <c r="H20201" s="16">
        <v>3111.5</v>
      </c>
    </row>
    <row r="20202" spans="1:8" x14ac:dyDescent="0.25">
      <c r="A20202" t="s">
        <v>1684</v>
      </c>
      <c r="B20202" t="s">
        <v>51</v>
      </c>
      <c r="C20202" t="s">
        <v>52</v>
      </c>
      <c r="D20202" t="s">
        <v>30</v>
      </c>
      <c r="E20202" t="s">
        <v>1685</v>
      </c>
      <c r="F20202" s="15">
        <v>45709</v>
      </c>
      <c r="G20202" t="s">
        <v>4751</v>
      </c>
      <c r="H20202" s="16">
        <v>4200.6499999999996</v>
      </c>
    </row>
    <row r="20203" spans="1:8" x14ac:dyDescent="0.25">
      <c r="A20203" t="s">
        <v>1684</v>
      </c>
      <c r="B20203" t="s">
        <v>51</v>
      </c>
      <c r="C20203" t="s">
        <v>52</v>
      </c>
      <c r="D20203" t="s">
        <v>30</v>
      </c>
      <c r="E20203" t="s">
        <v>1685</v>
      </c>
      <c r="F20203" s="15">
        <v>45742</v>
      </c>
      <c r="G20203" t="s">
        <v>5166</v>
      </c>
      <c r="H20203" s="16">
        <v>3598.61</v>
      </c>
    </row>
    <row r="20204" spans="1:8" x14ac:dyDescent="0.25">
      <c r="A20204" t="s">
        <v>1684</v>
      </c>
      <c r="B20204" t="s">
        <v>51</v>
      </c>
      <c r="C20204" t="s">
        <v>52</v>
      </c>
      <c r="D20204" t="s">
        <v>30</v>
      </c>
      <c r="E20204" t="s">
        <v>1685</v>
      </c>
      <c r="F20204" s="15">
        <v>45779</v>
      </c>
      <c r="G20204" t="s">
        <v>6394</v>
      </c>
      <c r="H20204" s="16">
        <v>2911.55</v>
      </c>
    </row>
    <row r="20205" spans="1:8" x14ac:dyDescent="0.25">
      <c r="A20205" t="s">
        <v>1684</v>
      </c>
      <c r="B20205" t="s">
        <v>51</v>
      </c>
      <c r="C20205" t="s">
        <v>52</v>
      </c>
      <c r="D20205" t="s">
        <v>30</v>
      </c>
      <c r="E20205" t="s">
        <v>1685</v>
      </c>
      <c r="F20205" s="15">
        <v>45791</v>
      </c>
      <c r="G20205" t="s">
        <v>6395</v>
      </c>
      <c r="H20205" s="16">
        <v>4431.12</v>
      </c>
    </row>
    <row r="20206" spans="1:8" x14ac:dyDescent="0.25">
      <c r="A20206" t="s">
        <v>1684</v>
      </c>
      <c r="B20206" t="s">
        <v>51</v>
      </c>
      <c r="C20206" t="s">
        <v>52</v>
      </c>
      <c r="D20206" t="s">
        <v>30</v>
      </c>
      <c r="E20206" t="s">
        <v>1685</v>
      </c>
      <c r="F20206" s="15">
        <v>45601</v>
      </c>
      <c r="G20206" t="s">
        <v>3271</v>
      </c>
      <c r="H20206" s="16">
        <v>2405.4499999999998</v>
      </c>
    </row>
    <row r="20207" spans="1:8" x14ac:dyDescent="0.25">
      <c r="A20207" t="s">
        <v>1684</v>
      </c>
      <c r="B20207" t="s">
        <v>51</v>
      </c>
      <c r="C20207" t="s">
        <v>52</v>
      </c>
      <c r="D20207" t="s">
        <v>30</v>
      </c>
      <c r="E20207" t="s">
        <v>1685</v>
      </c>
      <c r="F20207" s="15">
        <v>45602</v>
      </c>
      <c r="G20207" t="s">
        <v>3272</v>
      </c>
      <c r="H20207" s="16">
        <v>5414.83</v>
      </c>
    </row>
    <row r="20208" spans="1:8" x14ac:dyDescent="0.25">
      <c r="A20208" s="17" t="str">
        <f>A20207</f>
        <v>3060</v>
      </c>
      <c r="B20208" s="17" t="s">
        <v>53</v>
      </c>
      <c r="C20208" s="17"/>
      <c r="D20208" s="17"/>
      <c r="E20208" s="17"/>
      <c r="F20208" s="21"/>
      <c r="G20208" s="17"/>
      <c r="H20208" s="20">
        <f>SUBTOTAL(9,H20199:H20207)</f>
        <v>34507.93</v>
      </c>
    </row>
    <row r="20209" spans="1:8" x14ac:dyDescent="0.25">
      <c r="A20209" t="s">
        <v>1684</v>
      </c>
      <c r="B20209" t="s">
        <v>2065</v>
      </c>
      <c r="C20209" t="s">
        <v>2066</v>
      </c>
      <c r="D20209" t="s">
        <v>30</v>
      </c>
      <c r="E20209" t="s">
        <v>1685</v>
      </c>
      <c r="F20209" s="15">
        <v>45566</v>
      </c>
      <c r="G20209" t="s">
        <v>2517</v>
      </c>
      <c r="H20209" s="16">
        <v>1000</v>
      </c>
    </row>
    <row r="20210" spans="1:8" x14ac:dyDescent="0.25">
      <c r="A20210" s="17" t="str">
        <f>A20209</f>
        <v>3060</v>
      </c>
      <c r="B20210" s="17" t="s">
        <v>2068</v>
      </c>
      <c r="C20210" s="17"/>
      <c r="D20210" s="17"/>
      <c r="E20210" s="17"/>
      <c r="F20210" s="21"/>
      <c r="G20210" s="17"/>
      <c r="H20210" s="20">
        <f>SUBTOTAL(9,H20209:H20209)</f>
        <v>1000</v>
      </c>
    </row>
    <row r="20211" spans="1:8" ht="16.5" thickBot="1" x14ac:dyDescent="0.3">
      <c r="A20211" s="22" t="s">
        <v>1687</v>
      </c>
      <c r="B20211" s="22"/>
      <c r="C20211" s="25" t="str">
        <f>E20209&amp;" Total"</f>
        <v>LONE STAR 101 Total</v>
      </c>
      <c r="D20211" s="22"/>
      <c r="E20211" s="22"/>
      <c r="F20211" s="23"/>
      <c r="G20211" s="22"/>
      <c r="H20211" s="24">
        <f>SUBTOTAL(9,H20132:H20209)</f>
        <v>226540.58999999997</v>
      </c>
    </row>
    <row r="20212" spans="1:8" x14ac:dyDescent="0.25">
      <c r="A20212" t="s">
        <v>404</v>
      </c>
      <c r="B20212" t="s">
        <v>2586</v>
      </c>
      <c r="C20212" t="s">
        <v>2587</v>
      </c>
      <c r="D20212" t="s">
        <v>12</v>
      </c>
      <c r="E20212" t="s">
        <v>405</v>
      </c>
      <c r="F20212" s="15">
        <v>45828</v>
      </c>
      <c r="G20212" t="s">
        <v>7187</v>
      </c>
      <c r="H20212" s="16">
        <v>3199.93</v>
      </c>
    </row>
    <row r="20213" spans="1:8" x14ac:dyDescent="0.25">
      <c r="A20213" t="s">
        <v>404</v>
      </c>
      <c r="B20213" t="s">
        <v>2586</v>
      </c>
      <c r="C20213" t="s">
        <v>2587</v>
      </c>
      <c r="D20213" t="s">
        <v>12</v>
      </c>
      <c r="E20213" t="s">
        <v>405</v>
      </c>
      <c r="F20213" s="15">
        <v>45608</v>
      </c>
      <c r="G20213" t="s">
        <v>3273</v>
      </c>
      <c r="H20213" s="16">
        <v>44224.14</v>
      </c>
    </row>
    <row r="20214" spans="1:8" x14ac:dyDescent="0.25">
      <c r="A20214" s="17" t="str">
        <f>A20213</f>
        <v>3070</v>
      </c>
      <c r="B20214" s="17" t="s">
        <v>2589</v>
      </c>
      <c r="C20214" s="17"/>
      <c r="D20214" s="17"/>
      <c r="E20214" s="17"/>
      <c r="F20214" s="21"/>
      <c r="G20214" s="17"/>
      <c r="H20214" s="20">
        <f>SUBTOTAL(9,H20212:H20213)</f>
        <v>47424.07</v>
      </c>
    </row>
    <row r="20215" spans="1:8" x14ac:dyDescent="0.25">
      <c r="A20215" t="s">
        <v>404</v>
      </c>
      <c r="B20215" t="s">
        <v>2590</v>
      </c>
      <c r="C20215" t="s">
        <v>2591</v>
      </c>
      <c r="D20215" t="s">
        <v>12</v>
      </c>
      <c r="E20215" t="s">
        <v>405</v>
      </c>
      <c r="F20215" s="15">
        <v>45621</v>
      </c>
      <c r="G20215" t="s">
        <v>3274</v>
      </c>
      <c r="H20215" s="16">
        <v>264.5</v>
      </c>
    </row>
    <row r="20216" spans="1:8" x14ac:dyDescent="0.25">
      <c r="A20216" s="17" t="str">
        <f>A20215</f>
        <v>3070</v>
      </c>
      <c r="B20216" s="17" t="s">
        <v>2593</v>
      </c>
      <c r="C20216" s="17"/>
      <c r="D20216" s="17"/>
      <c r="E20216" s="17"/>
      <c r="F20216" s="21"/>
      <c r="G20216" s="17"/>
      <c r="H20216" s="20">
        <f>SUBTOTAL(9,H20215:H20215)</f>
        <v>264.5</v>
      </c>
    </row>
    <row r="20217" spans="1:8" x14ac:dyDescent="0.25">
      <c r="A20217" t="s">
        <v>404</v>
      </c>
      <c r="B20217" t="s">
        <v>468</v>
      </c>
      <c r="C20217" t="s">
        <v>469</v>
      </c>
      <c r="D20217" t="s">
        <v>30</v>
      </c>
      <c r="E20217" t="s">
        <v>405</v>
      </c>
      <c r="F20217" s="15">
        <v>45492</v>
      </c>
      <c r="G20217" t="s">
        <v>1217</v>
      </c>
      <c r="H20217" s="16">
        <v>1478.4</v>
      </c>
    </row>
    <row r="20218" spans="1:8" x14ac:dyDescent="0.25">
      <c r="A20218" t="s">
        <v>404</v>
      </c>
      <c r="B20218" t="s">
        <v>468</v>
      </c>
      <c r="C20218" t="s">
        <v>469</v>
      </c>
      <c r="D20218" t="s">
        <v>30</v>
      </c>
      <c r="E20218" t="s">
        <v>405</v>
      </c>
      <c r="F20218" s="15">
        <v>45642</v>
      </c>
      <c r="G20218" t="s">
        <v>3644</v>
      </c>
      <c r="H20218" s="16">
        <v>1046.6099999999999</v>
      </c>
    </row>
    <row r="20219" spans="1:8" x14ac:dyDescent="0.25">
      <c r="A20219" t="s">
        <v>404</v>
      </c>
      <c r="B20219" t="s">
        <v>468</v>
      </c>
      <c r="C20219" t="s">
        <v>469</v>
      </c>
      <c r="D20219" t="s">
        <v>30</v>
      </c>
      <c r="E20219" t="s">
        <v>405</v>
      </c>
      <c r="F20219" s="15">
        <v>45665</v>
      </c>
      <c r="G20219" t="s">
        <v>4311</v>
      </c>
      <c r="H20219" s="16">
        <v>509.27</v>
      </c>
    </row>
    <row r="20220" spans="1:8" x14ac:dyDescent="0.25">
      <c r="A20220" t="s">
        <v>404</v>
      </c>
      <c r="B20220" t="s">
        <v>468</v>
      </c>
      <c r="C20220" t="s">
        <v>469</v>
      </c>
      <c r="D20220" t="s">
        <v>30</v>
      </c>
      <c r="E20220" t="s">
        <v>405</v>
      </c>
      <c r="F20220" s="15">
        <v>45695</v>
      </c>
      <c r="G20220" t="s">
        <v>4752</v>
      </c>
      <c r="H20220" s="16">
        <v>637.59</v>
      </c>
    </row>
    <row r="20221" spans="1:8" x14ac:dyDescent="0.25">
      <c r="A20221" t="s">
        <v>404</v>
      </c>
      <c r="B20221" t="s">
        <v>468</v>
      </c>
      <c r="C20221" t="s">
        <v>469</v>
      </c>
      <c r="D20221" t="s">
        <v>30</v>
      </c>
      <c r="E20221" t="s">
        <v>405</v>
      </c>
      <c r="F20221" s="15">
        <v>45709</v>
      </c>
      <c r="G20221" t="s">
        <v>4753</v>
      </c>
      <c r="H20221" s="16">
        <v>822.05</v>
      </c>
    </row>
    <row r="20222" spans="1:8" x14ac:dyDescent="0.25">
      <c r="A20222" t="s">
        <v>404</v>
      </c>
      <c r="B20222" t="s">
        <v>468</v>
      </c>
      <c r="C20222" t="s">
        <v>469</v>
      </c>
      <c r="D20222" t="s">
        <v>30</v>
      </c>
      <c r="E20222" t="s">
        <v>405</v>
      </c>
      <c r="F20222" s="15">
        <v>45742</v>
      </c>
      <c r="G20222" t="s">
        <v>5167</v>
      </c>
      <c r="H20222" s="16">
        <v>822.05</v>
      </c>
    </row>
    <row r="20223" spans="1:8" x14ac:dyDescent="0.25">
      <c r="A20223" t="s">
        <v>404</v>
      </c>
      <c r="B20223" t="s">
        <v>468</v>
      </c>
      <c r="C20223" t="s">
        <v>469</v>
      </c>
      <c r="D20223" t="s">
        <v>30</v>
      </c>
      <c r="E20223" t="s">
        <v>405</v>
      </c>
      <c r="F20223" s="15">
        <v>45764</v>
      </c>
      <c r="G20223" t="s">
        <v>5837</v>
      </c>
      <c r="H20223" s="16">
        <v>589.47</v>
      </c>
    </row>
    <row r="20224" spans="1:8" x14ac:dyDescent="0.25">
      <c r="A20224" t="s">
        <v>404</v>
      </c>
      <c r="B20224" t="s">
        <v>468</v>
      </c>
      <c r="C20224" t="s">
        <v>469</v>
      </c>
      <c r="D20224" t="s">
        <v>30</v>
      </c>
      <c r="E20224" t="s">
        <v>405</v>
      </c>
      <c r="F20224" s="15">
        <v>45817</v>
      </c>
      <c r="G20224" t="s">
        <v>7188</v>
      </c>
      <c r="H20224" s="16">
        <v>886.21</v>
      </c>
    </row>
    <row r="20225" spans="1:8" x14ac:dyDescent="0.25">
      <c r="A20225" t="s">
        <v>404</v>
      </c>
      <c r="B20225" t="s">
        <v>468</v>
      </c>
      <c r="C20225" t="s">
        <v>469</v>
      </c>
      <c r="D20225" t="s">
        <v>30</v>
      </c>
      <c r="E20225" t="s">
        <v>405</v>
      </c>
      <c r="F20225" s="15">
        <v>45601</v>
      </c>
      <c r="G20225" t="s">
        <v>3275</v>
      </c>
      <c r="H20225" s="16">
        <v>493.23</v>
      </c>
    </row>
    <row r="20226" spans="1:8" x14ac:dyDescent="0.25">
      <c r="A20226" t="s">
        <v>404</v>
      </c>
      <c r="B20226" t="s">
        <v>468</v>
      </c>
      <c r="C20226" t="s">
        <v>469</v>
      </c>
      <c r="D20226" t="s">
        <v>30</v>
      </c>
      <c r="E20226" t="s">
        <v>405</v>
      </c>
      <c r="F20226" s="15">
        <v>45601</v>
      </c>
      <c r="G20226" t="s">
        <v>3275</v>
      </c>
      <c r="H20226" s="16">
        <v>886.21</v>
      </c>
    </row>
    <row r="20227" spans="1:8" x14ac:dyDescent="0.25">
      <c r="A20227" s="17" t="str">
        <f>A20226</f>
        <v>3070</v>
      </c>
      <c r="B20227" s="17" t="s">
        <v>470</v>
      </c>
      <c r="C20227" s="17"/>
      <c r="D20227" s="17"/>
      <c r="E20227" s="17"/>
      <c r="F20227" s="21"/>
      <c r="G20227" s="17"/>
      <c r="H20227" s="20">
        <f>SUBTOTAL(9,H20217:H20226)</f>
        <v>8171.0900000000011</v>
      </c>
    </row>
    <row r="20228" spans="1:8" x14ac:dyDescent="0.25">
      <c r="A20228" t="s">
        <v>404</v>
      </c>
      <c r="B20228" t="s">
        <v>471</v>
      </c>
      <c r="C20228" t="s">
        <v>472</v>
      </c>
      <c r="D20228" t="s">
        <v>30</v>
      </c>
      <c r="E20228" t="s">
        <v>405</v>
      </c>
      <c r="F20228" s="15">
        <v>45492</v>
      </c>
      <c r="G20228" t="s">
        <v>1217</v>
      </c>
      <c r="H20228" s="16">
        <v>551</v>
      </c>
    </row>
    <row r="20229" spans="1:8" x14ac:dyDescent="0.25">
      <c r="A20229" t="s">
        <v>404</v>
      </c>
      <c r="B20229" t="s">
        <v>471</v>
      </c>
      <c r="C20229" t="s">
        <v>472</v>
      </c>
      <c r="D20229" t="s">
        <v>30</v>
      </c>
      <c r="E20229" t="s">
        <v>405</v>
      </c>
      <c r="F20229" s="15">
        <v>45642</v>
      </c>
      <c r="G20229" t="s">
        <v>3644</v>
      </c>
      <c r="H20229" s="16">
        <v>425.7</v>
      </c>
    </row>
    <row r="20230" spans="1:8" x14ac:dyDescent="0.25">
      <c r="A20230" t="s">
        <v>404</v>
      </c>
      <c r="B20230" t="s">
        <v>471</v>
      </c>
      <c r="C20230" t="s">
        <v>472</v>
      </c>
      <c r="D20230" t="s">
        <v>30</v>
      </c>
      <c r="E20230" t="s">
        <v>405</v>
      </c>
      <c r="F20230" s="15">
        <v>45665</v>
      </c>
      <c r="G20230" t="s">
        <v>4311</v>
      </c>
      <c r="H20230" s="16">
        <v>198</v>
      </c>
    </row>
    <row r="20231" spans="1:8" x14ac:dyDescent="0.25">
      <c r="A20231" t="s">
        <v>404</v>
      </c>
      <c r="B20231" t="s">
        <v>471</v>
      </c>
      <c r="C20231" t="s">
        <v>472</v>
      </c>
      <c r="D20231" t="s">
        <v>30</v>
      </c>
      <c r="E20231" t="s">
        <v>405</v>
      </c>
      <c r="F20231" s="15">
        <v>45695</v>
      </c>
      <c r="G20231" t="s">
        <v>4752</v>
      </c>
      <c r="H20231" s="16">
        <v>241.56</v>
      </c>
    </row>
    <row r="20232" spans="1:8" x14ac:dyDescent="0.25">
      <c r="A20232" t="s">
        <v>404</v>
      </c>
      <c r="B20232" t="s">
        <v>471</v>
      </c>
      <c r="C20232" t="s">
        <v>472</v>
      </c>
      <c r="D20232" t="s">
        <v>30</v>
      </c>
      <c r="E20232" t="s">
        <v>405</v>
      </c>
      <c r="F20232" s="15">
        <v>45709</v>
      </c>
      <c r="G20232" t="s">
        <v>4753</v>
      </c>
      <c r="H20232" s="16">
        <v>310.86</v>
      </c>
    </row>
    <row r="20233" spans="1:8" x14ac:dyDescent="0.25">
      <c r="A20233" t="s">
        <v>404</v>
      </c>
      <c r="B20233" t="s">
        <v>471</v>
      </c>
      <c r="C20233" t="s">
        <v>472</v>
      </c>
      <c r="D20233" t="s">
        <v>30</v>
      </c>
      <c r="E20233" t="s">
        <v>405</v>
      </c>
      <c r="F20233" s="15">
        <v>45742</v>
      </c>
      <c r="G20233" t="s">
        <v>5167</v>
      </c>
      <c r="H20233" s="16">
        <v>281.16000000000003</v>
      </c>
    </row>
    <row r="20234" spans="1:8" x14ac:dyDescent="0.25">
      <c r="A20234" t="s">
        <v>404</v>
      </c>
      <c r="B20234" t="s">
        <v>471</v>
      </c>
      <c r="C20234" t="s">
        <v>472</v>
      </c>
      <c r="D20234" t="s">
        <v>30</v>
      </c>
      <c r="E20234" t="s">
        <v>405</v>
      </c>
      <c r="F20234" s="15">
        <v>45764</v>
      </c>
      <c r="G20234" t="s">
        <v>5837</v>
      </c>
      <c r="H20234" s="16">
        <v>241.56</v>
      </c>
    </row>
    <row r="20235" spans="1:8" x14ac:dyDescent="0.25">
      <c r="A20235" t="s">
        <v>404</v>
      </c>
      <c r="B20235" t="s">
        <v>471</v>
      </c>
      <c r="C20235" t="s">
        <v>472</v>
      </c>
      <c r="D20235" t="s">
        <v>30</v>
      </c>
      <c r="E20235" t="s">
        <v>405</v>
      </c>
      <c r="F20235" s="15">
        <v>45817</v>
      </c>
      <c r="G20235" t="s">
        <v>7188</v>
      </c>
      <c r="H20235" s="16">
        <v>378.18</v>
      </c>
    </row>
    <row r="20236" spans="1:8" x14ac:dyDescent="0.25">
      <c r="A20236" t="s">
        <v>404</v>
      </c>
      <c r="B20236" t="s">
        <v>471</v>
      </c>
      <c r="C20236" t="s">
        <v>472</v>
      </c>
      <c r="D20236" t="s">
        <v>30</v>
      </c>
      <c r="E20236" t="s">
        <v>405</v>
      </c>
      <c r="F20236" s="15">
        <v>45601</v>
      </c>
      <c r="G20236" t="s">
        <v>3275</v>
      </c>
      <c r="H20236" s="16">
        <v>142.56</v>
      </c>
    </row>
    <row r="20237" spans="1:8" x14ac:dyDescent="0.25">
      <c r="A20237" t="s">
        <v>404</v>
      </c>
      <c r="B20237" t="s">
        <v>471</v>
      </c>
      <c r="C20237" t="s">
        <v>472</v>
      </c>
      <c r="D20237" t="s">
        <v>30</v>
      </c>
      <c r="E20237" t="s">
        <v>405</v>
      </c>
      <c r="F20237" s="15">
        <v>45601</v>
      </c>
      <c r="G20237" t="s">
        <v>3275</v>
      </c>
      <c r="H20237" s="16">
        <v>384.12</v>
      </c>
    </row>
    <row r="20238" spans="1:8" x14ac:dyDescent="0.25">
      <c r="A20238" s="17" t="str">
        <f>A20237</f>
        <v>3070</v>
      </c>
      <c r="B20238" s="17" t="s">
        <v>473</v>
      </c>
      <c r="C20238" s="17"/>
      <c r="D20238" s="17"/>
      <c r="E20238" s="17"/>
      <c r="F20238" s="21"/>
      <c r="G20238" s="17"/>
      <c r="H20238" s="20">
        <f>SUBTOTAL(9,H20228:H20237)</f>
        <v>3154.7</v>
      </c>
    </row>
    <row r="20239" spans="1:8" x14ac:dyDescent="0.25">
      <c r="A20239" t="s">
        <v>404</v>
      </c>
      <c r="B20239" t="s">
        <v>20</v>
      </c>
      <c r="C20239" t="s">
        <v>21</v>
      </c>
      <c r="D20239" t="s">
        <v>12</v>
      </c>
      <c r="E20239" t="s">
        <v>405</v>
      </c>
      <c r="F20239" s="15">
        <v>45492</v>
      </c>
      <c r="G20239" t="s">
        <v>1217</v>
      </c>
      <c r="H20239" s="16">
        <v>6</v>
      </c>
    </row>
    <row r="20240" spans="1:8" x14ac:dyDescent="0.25">
      <c r="A20240" t="s">
        <v>404</v>
      </c>
      <c r="B20240" t="s">
        <v>20</v>
      </c>
      <c r="C20240" t="s">
        <v>21</v>
      </c>
      <c r="D20240" t="s">
        <v>12</v>
      </c>
      <c r="E20240" t="s">
        <v>405</v>
      </c>
      <c r="F20240" s="15">
        <v>45583</v>
      </c>
      <c r="G20240" t="s">
        <v>2518</v>
      </c>
      <c r="H20240" s="16">
        <v>8.6999999999999993</v>
      </c>
    </row>
    <row r="20241" spans="1:8" x14ac:dyDescent="0.25">
      <c r="A20241" t="s">
        <v>404</v>
      </c>
      <c r="B20241" t="s">
        <v>20</v>
      </c>
      <c r="C20241" t="s">
        <v>21</v>
      </c>
      <c r="D20241" t="s">
        <v>12</v>
      </c>
      <c r="E20241" t="s">
        <v>405</v>
      </c>
      <c r="F20241" s="15">
        <v>45583</v>
      </c>
      <c r="G20241" t="s">
        <v>2518</v>
      </c>
      <c r="H20241" s="16">
        <v>42.6</v>
      </c>
    </row>
    <row r="20242" spans="1:8" x14ac:dyDescent="0.25">
      <c r="A20242" s="17" t="str">
        <f>A20241</f>
        <v>3070</v>
      </c>
      <c r="B20242" s="17" t="s">
        <v>22</v>
      </c>
      <c r="C20242" s="17"/>
      <c r="D20242" s="17"/>
      <c r="E20242" s="17"/>
      <c r="F20242" s="21"/>
      <c r="G20242" s="17"/>
      <c r="H20242" s="20">
        <f>SUBTOTAL(9,H20239:H20241)</f>
        <v>57.3</v>
      </c>
    </row>
    <row r="20243" spans="1:8" x14ac:dyDescent="0.25">
      <c r="A20243" t="s">
        <v>404</v>
      </c>
      <c r="B20243" t="s">
        <v>23</v>
      </c>
      <c r="C20243" t="s">
        <v>24</v>
      </c>
      <c r="D20243" t="s">
        <v>12</v>
      </c>
      <c r="E20243" t="s">
        <v>405</v>
      </c>
      <c r="F20243" s="15">
        <v>45492</v>
      </c>
      <c r="G20243" t="s">
        <v>1217</v>
      </c>
      <c r="H20243" s="16">
        <v>15.2</v>
      </c>
    </row>
    <row r="20244" spans="1:8" x14ac:dyDescent="0.25">
      <c r="A20244" s="17" t="str">
        <f>A20243</f>
        <v>3070</v>
      </c>
      <c r="B20244" s="17" t="s">
        <v>25</v>
      </c>
      <c r="C20244" s="17"/>
      <c r="D20244" s="17"/>
      <c r="E20244" s="17"/>
      <c r="F20244" s="21"/>
      <c r="G20244" s="17"/>
      <c r="H20244" s="20">
        <f>SUBTOTAL(9,H20243:H20243)</f>
        <v>15.2</v>
      </c>
    </row>
    <row r="20245" spans="1:8" x14ac:dyDescent="0.25">
      <c r="A20245" t="s">
        <v>404</v>
      </c>
      <c r="B20245" t="s">
        <v>64</v>
      </c>
      <c r="C20245" t="s">
        <v>65</v>
      </c>
      <c r="D20245" t="s">
        <v>12</v>
      </c>
      <c r="E20245" t="s">
        <v>405</v>
      </c>
      <c r="F20245" s="15">
        <v>45775</v>
      </c>
      <c r="G20245" t="s">
        <v>5838</v>
      </c>
      <c r="H20245" s="16">
        <v>4500</v>
      </c>
    </row>
    <row r="20246" spans="1:8" x14ac:dyDescent="0.25">
      <c r="A20246" s="17" t="str">
        <f>A20245</f>
        <v>3070</v>
      </c>
      <c r="B20246" s="17" t="s">
        <v>66</v>
      </c>
      <c r="C20246" s="17"/>
      <c r="D20246" s="17"/>
      <c r="E20246" s="17"/>
      <c r="F20246" s="21"/>
      <c r="G20246" s="17"/>
      <c r="H20246" s="20">
        <f>SUBTOTAL(9,H20245:H20245)</f>
        <v>4500</v>
      </c>
    </row>
    <row r="20247" spans="1:8" x14ac:dyDescent="0.25">
      <c r="A20247" t="s">
        <v>404</v>
      </c>
      <c r="B20247" t="s">
        <v>5227</v>
      </c>
      <c r="C20247" t="s">
        <v>5228</v>
      </c>
      <c r="D20247" t="s">
        <v>12</v>
      </c>
      <c r="E20247" t="s">
        <v>405</v>
      </c>
      <c r="F20247" s="15">
        <v>45775</v>
      </c>
      <c r="G20247" t="s">
        <v>5839</v>
      </c>
      <c r="H20247" s="16">
        <v>416.78</v>
      </c>
    </row>
    <row r="20248" spans="1:8" x14ac:dyDescent="0.25">
      <c r="A20248" s="17" t="str">
        <f>A20247</f>
        <v>3070</v>
      </c>
      <c r="B20248" s="17" t="s">
        <v>5230</v>
      </c>
      <c r="C20248" s="17"/>
      <c r="D20248" s="17"/>
      <c r="E20248" s="17"/>
      <c r="F20248" s="21"/>
      <c r="G20248" s="17"/>
      <c r="H20248" s="20">
        <f>SUBTOTAL(9,H20247:H20247)</f>
        <v>416.78</v>
      </c>
    </row>
    <row r="20249" spans="1:8" x14ac:dyDescent="0.25">
      <c r="A20249" t="s">
        <v>404</v>
      </c>
      <c r="B20249" t="s">
        <v>2609</v>
      </c>
      <c r="C20249" t="s">
        <v>2610</v>
      </c>
      <c r="D20249" t="s">
        <v>12</v>
      </c>
      <c r="E20249" t="s">
        <v>405</v>
      </c>
      <c r="F20249" s="15">
        <v>45621</v>
      </c>
      <c r="G20249" t="s">
        <v>3274</v>
      </c>
      <c r="H20249" s="16">
        <v>3925.07</v>
      </c>
    </row>
    <row r="20250" spans="1:8" x14ac:dyDescent="0.25">
      <c r="A20250" s="17" t="str">
        <f>A20249</f>
        <v>3070</v>
      </c>
      <c r="B20250" s="17" t="s">
        <v>2611</v>
      </c>
      <c r="C20250" s="17"/>
      <c r="D20250" s="17"/>
      <c r="E20250" s="17"/>
      <c r="F20250" s="21"/>
      <c r="G20250" s="17"/>
      <c r="H20250" s="20">
        <f>SUBTOTAL(9,H20249:H20249)</f>
        <v>3925.07</v>
      </c>
    </row>
    <row r="20251" spans="1:8" x14ac:dyDescent="0.25">
      <c r="A20251" t="s">
        <v>404</v>
      </c>
      <c r="B20251" t="s">
        <v>5945</v>
      </c>
      <c r="C20251" t="s">
        <v>5946</v>
      </c>
      <c r="D20251" t="s">
        <v>30</v>
      </c>
      <c r="E20251" t="s">
        <v>405</v>
      </c>
      <c r="F20251" s="15">
        <v>45800</v>
      </c>
      <c r="G20251" t="s">
        <v>6397</v>
      </c>
      <c r="H20251" s="16">
        <v>625</v>
      </c>
    </row>
    <row r="20252" spans="1:8" x14ac:dyDescent="0.25">
      <c r="A20252" s="17" t="str">
        <f>A20251</f>
        <v>3070</v>
      </c>
      <c r="B20252" s="17" t="s">
        <v>5948</v>
      </c>
      <c r="C20252" s="17"/>
      <c r="D20252" s="17"/>
      <c r="E20252" s="17"/>
      <c r="F20252" s="21"/>
      <c r="G20252" s="17"/>
      <c r="H20252" s="20">
        <f>SUBTOTAL(9,H20251:H20251)</f>
        <v>625</v>
      </c>
    </row>
    <row r="20253" spans="1:8" x14ac:dyDescent="0.25">
      <c r="A20253" t="s">
        <v>404</v>
      </c>
      <c r="B20253" t="s">
        <v>40</v>
      </c>
      <c r="C20253" t="s">
        <v>498</v>
      </c>
      <c r="D20253" t="s">
        <v>30</v>
      </c>
      <c r="E20253" t="s">
        <v>405</v>
      </c>
      <c r="F20253" s="15">
        <v>45498</v>
      </c>
      <c r="G20253" t="s">
        <v>1218</v>
      </c>
      <c r="H20253" s="16">
        <v>1105.74</v>
      </c>
    </row>
    <row r="20254" spans="1:8" x14ac:dyDescent="0.25">
      <c r="A20254" s="17" t="str">
        <f>A20253</f>
        <v>3070</v>
      </c>
      <c r="B20254" s="17" t="s">
        <v>41</v>
      </c>
      <c r="C20254" s="17"/>
      <c r="D20254" s="17"/>
      <c r="E20254" s="17"/>
      <c r="F20254" s="21"/>
      <c r="G20254" s="17"/>
      <c r="H20254" s="20">
        <f>SUBTOTAL(9,H20253:H20253)</f>
        <v>1105.74</v>
      </c>
    </row>
    <row r="20255" spans="1:8" x14ac:dyDescent="0.25">
      <c r="A20255" t="s">
        <v>404</v>
      </c>
      <c r="B20255" t="s">
        <v>48</v>
      </c>
      <c r="C20255" t="s">
        <v>49</v>
      </c>
      <c r="D20255" t="s">
        <v>30</v>
      </c>
      <c r="E20255" t="s">
        <v>405</v>
      </c>
      <c r="F20255" s="15">
        <v>45492</v>
      </c>
      <c r="G20255" t="s">
        <v>1217</v>
      </c>
      <c r="H20255" s="16">
        <v>1087</v>
      </c>
    </row>
    <row r="20256" spans="1:8" x14ac:dyDescent="0.25">
      <c r="A20256" t="s">
        <v>404</v>
      </c>
      <c r="B20256" t="s">
        <v>48</v>
      </c>
      <c r="C20256" t="s">
        <v>49</v>
      </c>
      <c r="D20256" t="s">
        <v>30</v>
      </c>
      <c r="E20256" t="s">
        <v>405</v>
      </c>
      <c r="F20256" s="15">
        <v>45583</v>
      </c>
      <c r="G20256" t="s">
        <v>2518</v>
      </c>
      <c r="H20256" s="16">
        <v>510.45</v>
      </c>
    </row>
    <row r="20257" spans="1:8" x14ac:dyDescent="0.25">
      <c r="A20257" t="s">
        <v>404</v>
      </c>
      <c r="B20257" t="s">
        <v>48</v>
      </c>
      <c r="C20257" t="s">
        <v>49</v>
      </c>
      <c r="D20257" t="s">
        <v>30</v>
      </c>
      <c r="E20257" t="s">
        <v>405</v>
      </c>
      <c r="F20257" s="15">
        <v>45583</v>
      </c>
      <c r="G20257" t="s">
        <v>2518</v>
      </c>
      <c r="H20257" s="16">
        <v>1235.1400000000001</v>
      </c>
    </row>
    <row r="20258" spans="1:8" x14ac:dyDescent="0.25">
      <c r="A20258" t="s">
        <v>404</v>
      </c>
      <c r="B20258" t="s">
        <v>48</v>
      </c>
      <c r="C20258" t="s">
        <v>49</v>
      </c>
      <c r="D20258" t="s">
        <v>30</v>
      </c>
      <c r="E20258" t="s">
        <v>405</v>
      </c>
      <c r="F20258" s="15">
        <v>45642</v>
      </c>
      <c r="G20258" t="s">
        <v>3644</v>
      </c>
      <c r="H20258" s="16">
        <v>2012.21</v>
      </c>
    </row>
    <row r="20259" spans="1:8" x14ac:dyDescent="0.25">
      <c r="A20259" t="s">
        <v>404</v>
      </c>
      <c r="B20259" t="s">
        <v>48</v>
      </c>
      <c r="C20259" t="s">
        <v>49</v>
      </c>
      <c r="D20259" t="s">
        <v>30</v>
      </c>
      <c r="E20259" t="s">
        <v>405</v>
      </c>
      <c r="F20259" s="15">
        <v>45665</v>
      </c>
      <c r="G20259" t="s">
        <v>4311</v>
      </c>
      <c r="H20259" s="16">
        <v>939.28</v>
      </c>
    </row>
    <row r="20260" spans="1:8" x14ac:dyDescent="0.25">
      <c r="A20260" t="s">
        <v>404</v>
      </c>
      <c r="B20260" t="s">
        <v>48</v>
      </c>
      <c r="C20260" t="s">
        <v>49</v>
      </c>
      <c r="D20260" t="s">
        <v>30</v>
      </c>
      <c r="E20260" t="s">
        <v>405</v>
      </c>
      <c r="F20260" s="15">
        <v>45695</v>
      </c>
      <c r="G20260" t="s">
        <v>4752</v>
      </c>
      <c r="H20260" s="16">
        <v>1143.82</v>
      </c>
    </row>
    <row r="20261" spans="1:8" x14ac:dyDescent="0.25">
      <c r="A20261" t="s">
        <v>404</v>
      </c>
      <c r="B20261" t="s">
        <v>48</v>
      </c>
      <c r="C20261" t="s">
        <v>49</v>
      </c>
      <c r="D20261" t="s">
        <v>30</v>
      </c>
      <c r="E20261" t="s">
        <v>405</v>
      </c>
      <c r="F20261" s="15">
        <v>45709</v>
      </c>
      <c r="G20261" t="s">
        <v>4753</v>
      </c>
      <c r="H20261" s="16">
        <v>1469.87</v>
      </c>
    </row>
    <row r="20262" spans="1:8" x14ac:dyDescent="0.25">
      <c r="A20262" t="s">
        <v>404</v>
      </c>
      <c r="B20262" t="s">
        <v>48</v>
      </c>
      <c r="C20262" t="s">
        <v>49</v>
      </c>
      <c r="D20262" t="s">
        <v>30</v>
      </c>
      <c r="E20262" t="s">
        <v>405</v>
      </c>
      <c r="F20262" s="15">
        <v>45742</v>
      </c>
      <c r="G20262" t="s">
        <v>5167</v>
      </c>
      <c r="H20262" s="16">
        <v>1333.38</v>
      </c>
    </row>
    <row r="20263" spans="1:8" x14ac:dyDescent="0.25">
      <c r="A20263" t="s">
        <v>404</v>
      </c>
      <c r="B20263" t="s">
        <v>48</v>
      </c>
      <c r="C20263" t="s">
        <v>49</v>
      </c>
      <c r="D20263" t="s">
        <v>30</v>
      </c>
      <c r="E20263" t="s">
        <v>405</v>
      </c>
      <c r="F20263" s="15">
        <v>45764</v>
      </c>
      <c r="G20263" t="s">
        <v>5837</v>
      </c>
      <c r="H20263" s="16">
        <v>1143.82</v>
      </c>
    </row>
    <row r="20264" spans="1:8" x14ac:dyDescent="0.25">
      <c r="A20264" t="s">
        <v>404</v>
      </c>
      <c r="B20264" t="s">
        <v>48</v>
      </c>
      <c r="C20264" t="s">
        <v>49</v>
      </c>
      <c r="D20264" t="s">
        <v>30</v>
      </c>
      <c r="E20264" t="s">
        <v>405</v>
      </c>
      <c r="F20264" s="15">
        <v>45817</v>
      </c>
      <c r="G20264" t="s">
        <v>7188</v>
      </c>
      <c r="H20264" s="16">
        <v>1789.85</v>
      </c>
    </row>
    <row r="20265" spans="1:8" x14ac:dyDescent="0.25">
      <c r="A20265" t="s">
        <v>404</v>
      </c>
      <c r="B20265" t="s">
        <v>48</v>
      </c>
      <c r="C20265" t="s">
        <v>49</v>
      </c>
      <c r="D20265" t="s">
        <v>30</v>
      </c>
      <c r="E20265" t="s">
        <v>405</v>
      </c>
      <c r="F20265" s="15">
        <v>45618</v>
      </c>
      <c r="G20265" t="s">
        <v>3276</v>
      </c>
      <c r="H20265" s="16">
        <v>510.45</v>
      </c>
    </row>
    <row r="20266" spans="1:8" x14ac:dyDescent="0.25">
      <c r="A20266" t="s">
        <v>404</v>
      </c>
      <c r="B20266" t="s">
        <v>48</v>
      </c>
      <c r="C20266" t="s">
        <v>49</v>
      </c>
      <c r="D20266" t="s">
        <v>30</v>
      </c>
      <c r="E20266" t="s">
        <v>405</v>
      </c>
      <c r="F20266" s="15">
        <v>45618</v>
      </c>
      <c r="G20266" t="s">
        <v>3276</v>
      </c>
      <c r="H20266" s="16">
        <v>1235.1400000000001</v>
      </c>
    </row>
    <row r="20267" spans="1:8" x14ac:dyDescent="0.25">
      <c r="A20267" t="s">
        <v>404</v>
      </c>
      <c r="B20267" t="s">
        <v>48</v>
      </c>
      <c r="C20267" t="s">
        <v>49</v>
      </c>
      <c r="D20267" t="s">
        <v>30</v>
      </c>
      <c r="E20267" t="s">
        <v>405</v>
      </c>
      <c r="F20267" s="15">
        <v>45618</v>
      </c>
      <c r="G20267" t="s">
        <v>3276</v>
      </c>
      <c r="H20267" s="16">
        <v>-510.45</v>
      </c>
    </row>
    <row r="20268" spans="1:8" x14ac:dyDescent="0.25">
      <c r="A20268" t="s">
        <v>404</v>
      </c>
      <c r="B20268" t="s">
        <v>48</v>
      </c>
      <c r="C20268" t="s">
        <v>49</v>
      </c>
      <c r="D20268" t="s">
        <v>30</v>
      </c>
      <c r="E20268" t="s">
        <v>405</v>
      </c>
      <c r="F20268" s="15">
        <v>45618</v>
      </c>
      <c r="G20268" t="s">
        <v>3276</v>
      </c>
      <c r="H20268" s="16">
        <v>-1235.1400000000001</v>
      </c>
    </row>
    <row r="20269" spans="1:8" x14ac:dyDescent="0.25">
      <c r="A20269" t="s">
        <v>404</v>
      </c>
      <c r="B20269" t="s">
        <v>48</v>
      </c>
      <c r="C20269" t="s">
        <v>49</v>
      </c>
      <c r="D20269" t="s">
        <v>30</v>
      </c>
      <c r="E20269" t="s">
        <v>405</v>
      </c>
      <c r="F20269" s="15">
        <v>45601</v>
      </c>
      <c r="G20269" t="s">
        <v>3275</v>
      </c>
      <c r="H20269" s="16">
        <v>669.92</v>
      </c>
    </row>
    <row r="20270" spans="1:8" x14ac:dyDescent="0.25">
      <c r="A20270" t="s">
        <v>404</v>
      </c>
      <c r="B20270" t="s">
        <v>48</v>
      </c>
      <c r="C20270" t="s">
        <v>49</v>
      </c>
      <c r="D20270" t="s">
        <v>30</v>
      </c>
      <c r="E20270" t="s">
        <v>405</v>
      </c>
      <c r="F20270" s="15">
        <v>45601</v>
      </c>
      <c r="G20270" t="s">
        <v>3275</v>
      </c>
      <c r="H20270" s="16">
        <v>1819.42</v>
      </c>
    </row>
    <row r="20271" spans="1:8" x14ac:dyDescent="0.25">
      <c r="A20271" s="17" t="str">
        <f>A20270</f>
        <v>3070</v>
      </c>
      <c r="B20271" s="17" t="s">
        <v>50</v>
      </c>
      <c r="C20271" s="17"/>
      <c r="D20271" s="17"/>
      <c r="E20271" s="17"/>
      <c r="F20271" s="21"/>
      <c r="G20271" s="17"/>
      <c r="H20271" s="20">
        <f>SUBTOTAL(9,H20255:H20270)</f>
        <v>15154.160000000002</v>
      </c>
    </row>
    <row r="20272" spans="1:8" x14ac:dyDescent="0.25">
      <c r="A20272" t="s">
        <v>404</v>
      </c>
      <c r="B20272" t="s">
        <v>51</v>
      </c>
      <c r="C20272" t="s">
        <v>52</v>
      </c>
      <c r="D20272" t="s">
        <v>30</v>
      </c>
      <c r="E20272" t="s">
        <v>405</v>
      </c>
      <c r="F20272" s="15">
        <v>45492</v>
      </c>
      <c r="G20272" t="s">
        <v>1217</v>
      </c>
      <c r="H20272" s="16">
        <v>25.74</v>
      </c>
    </row>
    <row r="20273" spans="1:8" x14ac:dyDescent="0.25">
      <c r="A20273" t="s">
        <v>404</v>
      </c>
      <c r="B20273" t="s">
        <v>51</v>
      </c>
      <c r="C20273" t="s">
        <v>52</v>
      </c>
      <c r="D20273" t="s">
        <v>30</v>
      </c>
      <c r="E20273" t="s">
        <v>405</v>
      </c>
      <c r="F20273" s="15">
        <v>45492</v>
      </c>
      <c r="G20273" t="s">
        <v>1217</v>
      </c>
      <c r="H20273" s="16">
        <v>2074.3200000000002</v>
      </c>
    </row>
    <row r="20274" spans="1:8" x14ac:dyDescent="0.25">
      <c r="A20274" t="s">
        <v>404</v>
      </c>
      <c r="B20274" t="s">
        <v>51</v>
      </c>
      <c r="C20274" t="s">
        <v>52</v>
      </c>
      <c r="D20274" t="s">
        <v>30</v>
      </c>
      <c r="E20274" t="s">
        <v>405</v>
      </c>
      <c r="F20274" s="15">
        <v>45642</v>
      </c>
      <c r="G20274" t="s">
        <v>3644</v>
      </c>
      <c r="H20274" s="16">
        <v>3880.19</v>
      </c>
    </row>
    <row r="20275" spans="1:8" x14ac:dyDescent="0.25">
      <c r="A20275" t="s">
        <v>404</v>
      </c>
      <c r="B20275" t="s">
        <v>51</v>
      </c>
      <c r="C20275" t="s">
        <v>52</v>
      </c>
      <c r="D20275" t="s">
        <v>30</v>
      </c>
      <c r="E20275" t="s">
        <v>405</v>
      </c>
      <c r="F20275" s="15">
        <v>45642</v>
      </c>
      <c r="G20275" t="s">
        <v>3644</v>
      </c>
      <c r="H20275" s="16">
        <v>666.71</v>
      </c>
    </row>
    <row r="20276" spans="1:8" x14ac:dyDescent="0.25">
      <c r="A20276" t="s">
        <v>404</v>
      </c>
      <c r="B20276" t="s">
        <v>51</v>
      </c>
      <c r="C20276" t="s">
        <v>52</v>
      </c>
      <c r="D20276" t="s">
        <v>30</v>
      </c>
      <c r="E20276" t="s">
        <v>405</v>
      </c>
      <c r="F20276" s="15">
        <v>45665</v>
      </c>
      <c r="G20276" t="s">
        <v>4311</v>
      </c>
      <c r="H20276" s="16">
        <v>1886.33</v>
      </c>
    </row>
    <row r="20277" spans="1:8" x14ac:dyDescent="0.25">
      <c r="A20277" t="s">
        <v>404</v>
      </c>
      <c r="B20277" t="s">
        <v>51</v>
      </c>
      <c r="C20277" t="s">
        <v>52</v>
      </c>
      <c r="D20277" t="s">
        <v>30</v>
      </c>
      <c r="E20277" t="s">
        <v>405</v>
      </c>
      <c r="F20277" s="15">
        <v>45665</v>
      </c>
      <c r="G20277" t="s">
        <v>4311</v>
      </c>
      <c r="H20277" s="16">
        <v>326.7</v>
      </c>
    </row>
    <row r="20278" spans="1:8" x14ac:dyDescent="0.25">
      <c r="A20278" t="s">
        <v>404</v>
      </c>
      <c r="B20278" t="s">
        <v>51</v>
      </c>
      <c r="C20278" t="s">
        <v>52</v>
      </c>
      <c r="D20278" t="s">
        <v>30</v>
      </c>
      <c r="E20278" t="s">
        <v>405</v>
      </c>
      <c r="F20278" s="15">
        <v>45695</v>
      </c>
      <c r="G20278" t="s">
        <v>4752</v>
      </c>
      <c r="H20278" s="16">
        <v>2363.69</v>
      </c>
    </row>
    <row r="20279" spans="1:8" x14ac:dyDescent="0.25">
      <c r="A20279" t="s">
        <v>404</v>
      </c>
      <c r="B20279" t="s">
        <v>51</v>
      </c>
      <c r="C20279" t="s">
        <v>52</v>
      </c>
      <c r="D20279" t="s">
        <v>30</v>
      </c>
      <c r="E20279" t="s">
        <v>405</v>
      </c>
      <c r="F20279" s="15">
        <v>45695</v>
      </c>
      <c r="G20279" t="s">
        <v>4752</v>
      </c>
      <c r="H20279" s="16">
        <v>363</v>
      </c>
    </row>
    <row r="20280" spans="1:8" x14ac:dyDescent="0.25">
      <c r="A20280" t="s">
        <v>404</v>
      </c>
      <c r="B20280" t="s">
        <v>51</v>
      </c>
      <c r="C20280" t="s">
        <v>52</v>
      </c>
      <c r="D20280" t="s">
        <v>30</v>
      </c>
      <c r="E20280" t="s">
        <v>405</v>
      </c>
      <c r="F20280" s="15">
        <v>45709</v>
      </c>
      <c r="G20280" t="s">
        <v>4753</v>
      </c>
      <c r="H20280" s="16">
        <v>3042.55</v>
      </c>
    </row>
    <row r="20281" spans="1:8" x14ac:dyDescent="0.25">
      <c r="A20281" t="s">
        <v>404</v>
      </c>
      <c r="B20281" t="s">
        <v>51</v>
      </c>
      <c r="C20281" t="s">
        <v>52</v>
      </c>
      <c r="D20281" t="s">
        <v>30</v>
      </c>
      <c r="E20281" t="s">
        <v>405</v>
      </c>
      <c r="F20281" s="15">
        <v>45709</v>
      </c>
      <c r="G20281" t="s">
        <v>4753</v>
      </c>
      <c r="H20281" s="16">
        <v>520.29999999999995</v>
      </c>
    </row>
    <row r="20282" spans="1:8" x14ac:dyDescent="0.25">
      <c r="A20282" t="s">
        <v>404</v>
      </c>
      <c r="B20282" t="s">
        <v>51</v>
      </c>
      <c r="C20282" t="s">
        <v>52</v>
      </c>
      <c r="D20282" t="s">
        <v>30</v>
      </c>
      <c r="E20282" t="s">
        <v>405</v>
      </c>
      <c r="F20282" s="15">
        <v>45742</v>
      </c>
      <c r="G20282" t="s">
        <v>5167</v>
      </c>
      <c r="H20282" s="16">
        <v>3038.03</v>
      </c>
    </row>
    <row r="20283" spans="1:8" x14ac:dyDescent="0.25">
      <c r="A20283" t="s">
        <v>404</v>
      </c>
      <c r="B20283" t="s">
        <v>51</v>
      </c>
      <c r="C20283" t="s">
        <v>52</v>
      </c>
      <c r="D20283" t="s">
        <v>30</v>
      </c>
      <c r="E20283" t="s">
        <v>405</v>
      </c>
      <c r="F20283" s="15">
        <v>45742</v>
      </c>
      <c r="G20283" t="s">
        <v>5167</v>
      </c>
      <c r="H20283" s="16">
        <v>453.75</v>
      </c>
    </row>
    <row r="20284" spans="1:8" x14ac:dyDescent="0.25">
      <c r="A20284" t="s">
        <v>404</v>
      </c>
      <c r="B20284" t="s">
        <v>51</v>
      </c>
      <c r="C20284" t="s">
        <v>52</v>
      </c>
      <c r="D20284" t="s">
        <v>30</v>
      </c>
      <c r="E20284" t="s">
        <v>405</v>
      </c>
      <c r="F20284" s="15">
        <v>45764</v>
      </c>
      <c r="G20284" t="s">
        <v>5837</v>
      </c>
      <c r="H20284" s="16">
        <v>2190.33</v>
      </c>
    </row>
    <row r="20285" spans="1:8" x14ac:dyDescent="0.25">
      <c r="A20285" t="s">
        <v>404</v>
      </c>
      <c r="B20285" t="s">
        <v>51</v>
      </c>
      <c r="C20285" t="s">
        <v>52</v>
      </c>
      <c r="D20285" t="s">
        <v>30</v>
      </c>
      <c r="E20285" t="s">
        <v>405</v>
      </c>
      <c r="F20285" s="15">
        <v>45764</v>
      </c>
      <c r="G20285" t="s">
        <v>5837</v>
      </c>
      <c r="H20285" s="16">
        <v>338.8</v>
      </c>
    </row>
    <row r="20286" spans="1:8" x14ac:dyDescent="0.25">
      <c r="A20286" t="s">
        <v>404</v>
      </c>
      <c r="B20286" t="s">
        <v>51</v>
      </c>
      <c r="C20286" t="s">
        <v>52</v>
      </c>
      <c r="D20286" t="s">
        <v>30</v>
      </c>
      <c r="E20286" t="s">
        <v>405</v>
      </c>
      <c r="F20286" s="15">
        <v>45817</v>
      </c>
      <c r="G20286" t="s">
        <v>7188</v>
      </c>
      <c r="H20286" s="16">
        <v>3276.71</v>
      </c>
    </row>
    <row r="20287" spans="1:8" x14ac:dyDescent="0.25">
      <c r="A20287" t="s">
        <v>404</v>
      </c>
      <c r="B20287" t="s">
        <v>51</v>
      </c>
      <c r="C20287" t="s">
        <v>52</v>
      </c>
      <c r="D20287" t="s">
        <v>30</v>
      </c>
      <c r="E20287" t="s">
        <v>405</v>
      </c>
      <c r="F20287" s="15">
        <v>45817</v>
      </c>
      <c r="G20287" t="s">
        <v>7188</v>
      </c>
      <c r="H20287" s="16">
        <v>563.86</v>
      </c>
    </row>
    <row r="20288" spans="1:8" x14ac:dyDescent="0.25">
      <c r="A20288" t="s">
        <v>404</v>
      </c>
      <c r="B20288" t="s">
        <v>51</v>
      </c>
      <c r="C20288" t="s">
        <v>52</v>
      </c>
      <c r="D20288" t="s">
        <v>30</v>
      </c>
      <c r="E20288" t="s">
        <v>405</v>
      </c>
      <c r="F20288" s="15">
        <v>45601</v>
      </c>
      <c r="G20288" t="s">
        <v>3275</v>
      </c>
      <c r="H20288" s="16">
        <v>1811.97</v>
      </c>
    </row>
    <row r="20289" spans="1:8" x14ac:dyDescent="0.25">
      <c r="A20289" t="s">
        <v>404</v>
      </c>
      <c r="B20289" t="s">
        <v>51</v>
      </c>
      <c r="C20289" t="s">
        <v>52</v>
      </c>
      <c r="D20289" t="s">
        <v>30</v>
      </c>
      <c r="E20289" t="s">
        <v>405</v>
      </c>
      <c r="F20289" s="15">
        <v>45601</v>
      </c>
      <c r="G20289" t="s">
        <v>3275</v>
      </c>
      <c r="H20289" s="16">
        <v>164.56</v>
      </c>
    </row>
    <row r="20290" spans="1:8" x14ac:dyDescent="0.25">
      <c r="A20290" t="s">
        <v>404</v>
      </c>
      <c r="B20290" t="s">
        <v>51</v>
      </c>
      <c r="C20290" t="s">
        <v>52</v>
      </c>
      <c r="D20290" t="s">
        <v>30</v>
      </c>
      <c r="E20290" t="s">
        <v>405</v>
      </c>
      <c r="F20290" s="15">
        <v>45601</v>
      </c>
      <c r="G20290" t="s">
        <v>3275</v>
      </c>
      <c r="H20290" s="16">
        <v>3267.67</v>
      </c>
    </row>
    <row r="20291" spans="1:8" x14ac:dyDescent="0.25">
      <c r="A20291" t="s">
        <v>404</v>
      </c>
      <c r="B20291" t="s">
        <v>51</v>
      </c>
      <c r="C20291" t="s">
        <v>52</v>
      </c>
      <c r="D20291" t="s">
        <v>30</v>
      </c>
      <c r="E20291" t="s">
        <v>405</v>
      </c>
      <c r="F20291" s="15">
        <v>45601</v>
      </c>
      <c r="G20291" t="s">
        <v>3275</v>
      </c>
      <c r="H20291" s="16">
        <v>35.090000000000003</v>
      </c>
    </row>
    <row r="20292" spans="1:8" x14ac:dyDescent="0.25">
      <c r="A20292" s="17" t="str">
        <f>A20291</f>
        <v>3070</v>
      </c>
      <c r="B20292" s="17" t="s">
        <v>53</v>
      </c>
      <c r="C20292" s="17"/>
      <c r="D20292" s="17"/>
      <c r="E20292" s="17"/>
      <c r="F20292" s="21"/>
      <c r="G20292" s="17"/>
      <c r="H20292" s="20">
        <f>SUBTOTAL(9,H20272:H20291)</f>
        <v>30290.3</v>
      </c>
    </row>
    <row r="20293" spans="1:8" x14ac:dyDescent="0.25">
      <c r="A20293" t="s">
        <v>404</v>
      </c>
      <c r="B20293" t="s">
        <v>115</v>
      </c>
      <c r="C20293" t="s">
        <v>524</v>
      </c>
      <c r="D20293" t="s">
        <v>30</v>
      </c>
      <c r="E20293" t="s">
        <v>405</v>
      </c>
      <c r="F20293" s="15">
        <v>45484</v>
      </c>
      <c r="G20293" t="s">
        <v>1219</v>
      </c>
      <c r="H20293" s="16">
        <v>2589</v>
      </c>
    </row>
    <row r="20294" spans="1:8" x14ac:dyDescent="0.25">
      <c r="A20294" s="17" t="str">
        <f>A20293</f>
        <v>3070</v>
      </c>
      <c r="B20294" s="17" t="s">
        <v>116</v>
      </c>
      <c r="C20294" s="17"/>
      <c r="D20294" s="17"/>
      <c r="E20294" s="17"/>
      <c r="F20294" s="21"/>
      <c r="G20294" s="17"/>
      <c r="H20294" s="20">
        <f>SUBTOTAL(9,H20293:H20293)</f>
        <v>2589</v>
      </c>
    </row>
    <row r="20295" spans="1:8" ht="16.5" thickBot="1" x14ac:dyDescent="0.3">
      <c r="A20295" s="22" t="s">
        <v>1220</v>
      </c>
      <c r="B20295" s="22"/>
      <c r="C20295" s="25" t="str">
        <f>E20293&amp;" Total"</f>
        <v>WOODLIN R-104 Total</v>
      </c>
      <c r="D20295" s="22"/>
      <c r="E20295" s="22"/>
      <c r="F20295" s="23"/>
      <c r="G20295" s="22"/>
      <c r="H20295" s="24">
        <f>SUBTOTAL(9,H20212:H20293)</f>
        <v>117692.91000000005</v>
      </c>
    </row>
    <row r="20296" spans="1:8" x14ac:dyDescent="0.25">
      <c r="A20296" t="s">
        <v>406</v>
      </c>
      <c r="B20296" t="s">
        <v>15</v>
      </c>
      <c r="C20296" t="s">
        <v>1337</v>
      </c>
      <c r="D20296" t="s">
        <v>12</v>
      </c>
      <c r="E20296" t="s">
        <v>407</v>
      </c>
      <c r="F20296" s="15">
        <v>45531</v>
      </c>
      <c r="G20296" t="s">
        <v>1688</v>
      </c>
      <c r="H20296" s="16">
        <v>84602.55</v>
      </c>
    </row>
    <row r="20297" spans="1:8" x14ac:dyDescent="0.25">
      <c r="A20297" s="17" t="str">
        <f>A20296</f>
        <v>3080</v>
      </c>
      <c r="B20297" s="17" t="s">
        <v>16</v>
      </c>
      <c r="C20297" s="17"/>
      <c r="D20297" s="17"/>
      <c r="E20297" s="17"/>
      <c r="F20297" s="21"/>
      <c r="G20297" s="17"/>
      <c r="H20297" s="20">
        <f>SUBTOTAL(9,H20296:H20296)</f>
        <v>84602.55</v>
      </c>
    </row>
    <row r="20298" spans="1:8" x14ac:dyDescent="0.25">
      <c r="A20298" t="s">
        <v>406</v>
      </c>
      <c r="B20298" t="s">
        <v>2586</v>
      </c>
      <c r="C20298" t="s">
        <v>2587</v>
      </c>
      <c r="D20298" t="s">
        <v>12</v>
      </c>
      <c r="E20298" t="s">
        <v>407</v>
      </c>
      <c r="F20298" s="15">
        <v>45828</v>
      </c>
      <c r="G20298" t="s">
        <v>7189</v>
      </c>
      <c r="H20298" s="16">
        <v>9465.06</v>
      </c>
    </row>
    <row r="20299" spans="1:8" x14ac:dyDescent="0.25">
      <c r="A20299" t="s">
        <v>406</v>
      </c>
      <c r="B20299" t="s">
        <v>2586</v>
      </c>
      <c r="C20299" t="s">
        <v>2587</v>
      </c>
      <c r="D20299" t="s">
        <v>12</v>
      </c>
      <c r="E20299" t="s">
        <v>407</v>
      </c>
      <c r="F20299" s="15">
        <v>45608</v>
      </c>
      <c r="G20299" t="s">
        <v>3277</v>
      </c>
      <c r="H20299" s="16">
        <v>130923.11</v>
      </c>
    </row>
    <row r="20300" spans="1:8" x14ac:dyDescent="0.25">
      <c r="A20300" s="17" t="str">
        <f>A20299</f>
        <v>3080</v>
      </c>
      <c r="B20300" s="17" t="s">
        <v>2589</v>
      </c>
      <c r="C20300" s="17"/>
      <c r="D20300" s="17"/>
      <c r="E20300" s="17"/>
      <c r="F20300" s="21"/>
      <c r="G20300" s="17"/>
      <c r="H20300" s="20">
        <f>SUBTOTAL(9,H20298:H20299)</f>
        <v>140388.17000000001</v>
      </c>
    </row>
    <row r="20301" spans="1:8" x14ac:dyDescent="0.25">
      <c r="A20301" t="s">
        <v>406</v>
      </c>
      <c r="B20301" t="s">
        <v>2590</v>
      </c>
      <c r="C20301" t="s">
        <v>2591</v>
      </c>
      <c r="D20301" t="s">
        <v>12</v>
      </c>
      <c r="E20301" t="s">
        <v>407</v>
      </c>
      <c r="F20301" s="15">
        <v>45621</v>
      </c>
      <c r="G20301" t="s">
        <v>3278</v>
      </c>
      <c r="H20301" s="16">
        <v>4883.3999999999996</v>
      </c>
    </row>
    <row r="20302" spans="1:8" x14ac:dyDescent="0.25">
      <c r="A20302" s="17" t="str">
        <f>A20301</f>
        <v>3080</v>
      </c>
      <c r="B20302" s="17" t="s">
        <v>2593</v>
      </c>
      <c r="C20302" s="17"/>
      <c r="D20302" s="17"/>
      <c r="E20302" s="17"/>
      <c r="F20302" s="21"/>
      <c r="G20302" s="17"/>
      <c r="H20302" s="20">
        <f>SUBTOTAL(9,H20301:H20301)</f>
        <v>4883.3999999999996</v>
      </c>
    </row>
    <row r="20303" spans="1:8" x14ac:dyDescent="0.25">
      <c r="A20303" t="s">
        <v>406</v>
      </c>
      <c r="B20303" t="s">
        <v>468</v>
      </c>
      <c r="C20303" t="s">
        <v>469</v>
      </c>
      <c r="D20303" t="s">
        <v>30</v>
      </c>
      <c r="E20303" t="s">
        <v>407</v>
      </c>
      <c r="F20303" s="15">
        <v>45635</v>
      </c>
      <c r="G20303" t="s">
        <v>3645</v>
      </c>
      <c r="H20303" s="16">
        <v>2245.6</v>
      </c>
    </row>
    <row r="20304" spans="1:8" x14ac:dyDescent="0.25">
      <c r="A20304" t="s">
        <v>406</v>
      </c>
      <c r="B20304" t="s">
        <v>468</v>
      </c>
      <c r="C20304" t="s">
        <v>469</v>
      </c>
      <c r="D20304" t="s">
        <v>30</v>
      </c>
      <c r="E20304" t="s">
        <v>407</v>
      </c>
      <c r="F20304" s="15">
        <v>45665</v>
      </c>
      <c r="G20304" t="s">
        <v>4312</v>
      </c>
      <c r="H20304" s="16">
        <v>1503.75</v>
      </c>
    </row>
    <row r="20305" spans="1:8" x14ac:dyDescent="0.25">
      <c r="A20305" t="s">
        <v>406</v>
      </c>
      <c r="B20305" t="s">
        <v>468</v>
      </c>
      <c r="C20305" t="s">
        <v>469</v>
      </c>
      <c r="D20305" t="s">
        <v>30</v>
      </c>
      <c r="E20305" t="s">
        <v>407</v>
      </c>
      <c r="F20305" s="15">
        <v>45695</v>
      </c>
      <c r="G20305" t="s">
        <v>4754</v>
      </c>
      <c r="H20305" s="16">
        <v>1447.61</v>
      </c>
    </row>
    <row r="20306" spans="1:8" x14ac:dyDescent="0.25">
      <c r="A20306" t="s">
        <v>406</v>
      </c>
      <c r="B20306" t="s">
        <v>468</v>
      </c>
      <c r="C20306" t="s">
        <v>469</v>
      </c>
      <c r="D20306" t="s">
        <v>30</v>
      </c>
      <c r="E20306" t="s">
        <v>407</v>
      </c>
      <c r="F20306" s="15">
        <v>45709</v>
      </c>
      <c r="G20306" t="s">
        <v>4755</v>
      </c>
      <c r="H20306" s="16">
        <v>1916.78</v>
      </c>
    </row>
    <row r="20307" spans="1:8" x14ac:dyDescent="0.25">
      <c r="A20307" t="s">
        <v>406</v>
      </c>
      <c r="B20307" t="s">
        <v>468</v>
      </c>
      <c r="C20307" t="s">
        <v>469</v>
      </c>
      <c r="D20307" t="s">
        <v>30</v>
      </c>
      <c r="E20307" t="s">
        <v>407</v>
      </c>
      <c r="F20307" s="15">
        <v>45742</v>
      </c>
      <c r="G20307" t="s">
        <v>5168</v>
      </c>
      <c r="H20307" s="16">
        <v>2000.99</v>
      </c>
    </row>
    <row r="20308" spans="1:8" x14ac:dyDescent="0.25">
      <c r="A20308" t="s">
        <v>406</v>
      </c>
      <c r="B20308" t="s">
        <v>468</v>
      </c>
      <c r="C20308" t="s">
        <v>469</v>
      </c>
      <c r="D20308" t="s">
        <v>30</v>
      </c>
      <c r="E20308" t="s">
        <v>407</v>
      </c>
      <c r="F20308" s="15">
        <v>45764</v>
      </c>
      <c r="G20308" t="s">
        <v>5840</v>
      </c>
      <c r="H20308" s="16">
        <v>1519.79</v>
      </c>
    </row>
    <row r="20309" spans="1:8" x14ac:dyDescent="0.25">
      <c r="A20309" t="s">
        <v>406</v>
      </c>
      <c r="B20309" t="s">
        <v>468</v>
      </c>
      <c r="C20309" t="s">
        <v>469</v>
      </c>
      <c r="D20309" t="s">
        <v>30</v>
      </c>
      <c r="E20309" t="s">
        <v>407</v>
      </c>
      <c r="F20309" s="15">
        <v>45791</v>
      </c>
      <c r="G20309" t="s">
        <v>6398</v>
      </c>
      <c r="H20309" s="16">
        <v>2285.6999999999998</v>
      </c>
    </row>
    <row r="20310" spans="1:8" x14ac:dyDescent="0.25">
      <c r="A20310" t="s">
        <v>406</v>
      </c>
      <c r="B20310" t="s">
        <v>468</v>
      </c>
      <c r="C20310" t="s">
        <v>469</v>
      </c>
      <c r="D20310" t="s">
        <v>30</v>
      </c>
      <c r="E20310" t="s">
        <v>407</v>
      </c>
      <c r="F20310" s="15">
        <v>45834</v>
      </c>
      <c r="G20310" t="s">
        <v>7190</v>
      </c>
      <c r="H20310" s="16">
        <v>1988.96</v>
      </c>
    </row>
    <row r="20311" spans="1:8" x14ac:dyDescent="0.25">
      <c r="A20311" t="s">
        <v>406</v>
      </c>
      <c r="B20311" t="s">
        <v>468</v>
      </c>
      <c r="C20311" t="s">
        <v>469</v>
      </c>
      <c r="D20311" t="s">
        <v>30</v>
      </c>
      <c r="E20311" t="s">
        <v>407</v>
      </c>
      <c r="F20311" s="15">
        <v>45601</v>
      </c>
      <c r="G20311" t="s">
        <v>3279</v>
      </c>
      <c r="H20311" s="16">
        <v>1571.92</v>
      </c>
    </row>
    <row r="20312" spans="1:8" x14ac:dyDescent="0.25">
      <c r="A20312" t="s">
        <v>406</v>
      </c>
      <c r="B20312" t="s">
        <v>468</v>
      </c>
      <c r="C20312" t="s">
        <v>469</v>
      </c>
      <c r="D20312" t="s">
        <v>30</v>
      </c>
      <c r="E20312" t="s">
        <v>407</v>
      </c>
      <c r="F20312" s="15">
        <v>45621</v>
      </c>
      <c r="G20312" t="s">
        <v>3278</v>
      </c>
      <c r="H20312" s="16">
        <v>1872.67</v>
      </c>
    </row>
    <row r="20313" spans="1:8" x14ac:dyDescent="0.25">
      <c r="A20313" s="17" t="str">
        <f>A20312</f>
        <v>3080</v>
      </c>
      <c r="B20313" s="17" t="s">
        <v>470</v>
      </c>
      <c r="C20313" s="17"/>
      <c r="D20313" s="17"/>
      <c r="E20313" s="17"/>
      <c r="F20313" s="21"/>
      <c r="G20313" s="17"/>
      <c r="H20313" s="20">
        <f>SUBTOTAL(9,H20303:H20312)</f>
        <v>18353.769999999997</v>
      </c>
    </row>
    <row r="20314" spans="1:8" x14ac:dyDescent="0.25">
      <c r="A20314" t="s">
        <v>406</v>
      </c>
      <c r="B20314" t="s">
        <v>471</v>
      </c>
      <c r="C20314" t="s">
        <v>472</v>
      </c>
      <c r="D20314" t="s">
        <v>30</v>
      </c>
      <c r="E20314" t="s">
        <v>407</v>
      </c>
      <c r="F20314" s="15">
        <v>45635</v>
      </c>
      <c r="G20314" t="s">
        <v>3645</v>
      </c>
      <c r="H20314" s="16">
        <v>435.6</v>
      </c>
    </row>
    <row r="20315" spans="1:8" x14ac:dyDescent="0.25">
      <c r="A20315" t="s">
        <v>406</v>
      </c>
      <c r="B20315" t="s">
        <v>471</v>
      </c>
      <c r="C20315" t="s">
        <v>472</v>
      </c>
      <c r="D20315" t="s">
        <v>30</v>
      </c>
      <c r="E20315" t="s">
        <v>407</v>
      </c>
      <c r="F20315" s="15">
        <v>45665</v>
      </c>
      <c r="G20315" t="s">
        <v>4312</v>
      </c>
      <c r="H20315" s="16">
        <v>300.95999999999998</v>
      </c>
    </row>
    <row r="20316" spans="1:8" x14ac:dyDescent="0.25">
      <c r="A20316" t="s">
        <v>406</v>
      </c>
      <c r="B20316" t="s">
        <v>471</v>
      </c>
      <c r="C20316" t="s">
        <v>472</v>
      </c>
      <c r="D20316" t="s">
        <v>30</v>
      </c>
      <c r="E20316" t="s">
        <v>407</v>
      </c>
      <c r="F20316" s="15">
        <v>45695</v>
      </c>
      <c r="G20316" t="s">
        <v>4754</v>
      </c>
      <c r="H20316" s="16">
        <v>273.24</v>
      </c>
    </row>
    <row r="20317" spans="1:8" x14ac:dyDescent="0.25">
      <c r="A20317" t="s">
        <v>406</v>
      </c>
      <c r="B20317" t="s">
        <v>471</v>
      </c>
      <c r="C20317" t="s">
        <v>472</v>
      </c>
      <c r="D20317" t="s">
        <v>30</v>
      </c>
      <c r="E20317" t="s">
        <v>407</v>
      </c>
      <c r="F20317" s="15">
        <v>45709</v>
      </c>
      <c r="G20317" t="s">
        <v>4755</v>
      </c>
      <c r="H20317" s="16">
        <v>324.72000000000003</v>
      </c>
    </row>
    <row r="20318" spans="1:8" x14ac:dyDescent="0.25">
      <c r="A20318" t="s">
        <v>406</v>
      </c>
      <c r="B20318" t="s">
        <v>471</v>
      </c>
      <c r="C20318" t="s">
        <v>472</v>
      </c>
      <c r="D20318" t="s">
        <v>30</v>
      </c>
      <c r="E20318" t="s">
        <v>407</v>
      </c>
      <c r="F20318" s="15">
        <v>45742</v>
      </c>
      <c r="G20318" t="s">
        <v>5168</v>
      </c>
      <c r="H20318" s="16">
        <v>207.9</v>
      </c>
    </row>
    <row r="20319" spans="1:8" x14ac:dyDescent="0.25">
      <c r="A20319" t="s">
        <v>406</v>
      </c>
      <c r="B20319" t="s">
        <v>471</v>
      </c>
      <c r="C20319" t="s">
        <v>472</v>
      </c>
      <c r="D20319" t="s">
        <v>30</v>
      </c>
      <c r="E20319" t="s">
        <v>407</v>
      </c>
      <c r="F20319" s="15">
        <v>45764</v>
      </c>
      <c r="G20319" t="s">
        <v>5840</v>
      </c>
      <c r="H20319" s="16">
        <v>283.14</v>
      </c>
    </row>
    <row r="20320" spans="1:8" x14ac:dyDescent="0.25">
      <c r="A20320" t="s">
        <v>406</v>
      </c>
      <c r="B20320" t="s">
        <v>471</v>
      </c>
      <c r="C20320" t="s">
        <v>472</v>
      </c>
      <c r="D20320" t="s">
        <v>30</v>
      </c>
      <c r="E20320" t="s">
        <v>407</v>
      </c>
      <c r="F20320" s="15">
        <v>45791</v>
      </c>
      <c r="G20320" t="s">
        <v>6398</v>
      </c>
      <c r="H20320" s="16">
        <v>429.66</v>
      </c>
    </row>
    <row r="20321" spans="1:8" x14ac:dyDescent="0.25">
      <c r="A20321" t="s">
        <v>406</v>
      </c>
      <c r="B20321" t="s">
        <v>471</v>
      </c>
      <c r="C20321" t="s">
        <v>472</v>
      </c>
      <c r="D20321" t="s">
        <v>30</v>
      </c>
      <c r="E20321" t="s">
        <v>407</v>
      </c>
      <c r="F20321" s="15">
        <v>45834</v>
      </c>
      <c r="G20321" t="s">
        <v>7190</v>
      </c>
      <c r="H20321" s="16">
        <v>392.04</v>
      </c>
    </row>
    <row r="20322" spans="1:8" x14ac:dyDescent="0.25">
      <c r="A20322" t="s">
        <v>406</v>
      </c>
      <c r="B20322" t="s">
        <v>471</v>
      </c>
      <c r="C20322" t="s">
        <v>472</v>
      </c>
      <c r="D20322" t="s">
        <v>30</v>
      </c>
      <c r="E20322" t="s">
        <v>407</v>
      </c>
      <c r="F20322" s="15">
        <v>45601</v>
      </c>
      <c r="G20322" t="s">
        <v>3279</v>
      </c>
      <c r="H20322" s="16">
        <v>243.54</v>
      </c>
    </row>
    <row r="20323" spans="1:8" x14ac:dyDescent="0.25">
      <c r="A20323" t="s">
        <v>406</v>
      </c>
      <c r="B20323" t="s">
        <v>471</v>
      </c>
      <c r="C20323" t="s">
        <v>472</v>
      </c>
      <c r="D20323" t="s">
        <v>30</v>
      </c>
      <c r="E20323" t="s">
        <v>407</v>
      </c>
      <c r="F20323" s="15">
        <v>45621</v>
      </c>
      <c r="G20323" t="s">
        <v>3278</v>
      </c>
      <c r="H20323" s="16">
        <v>330.66</v>
      </c>
    </row>
    <row r="20324" spans="1:8" x14ac:dyDescent="0.25">
      <c r="A20324" s="17" t="str">
        <f>A20323</f>
        <v>3080</v>
      </c>
      <c r="B20324" s="17" t="s">
        <v>473</v>
      </c>
      <c r="C20324" s="17"/>
      <c r="D20324" s="17"/>
      <c r="E20324" s="17"/>
      <c r="F20324" s="21"/>
      <c r="G20324" s="17"/>
      <c r="H20324" s="20">
        <f>SUBTOTAL(9,H20314:H20323)</f>
        <v>3221.4599999999996</v>
      </c>
    </row>
    <row r="20325" spans="1:8" x14ac:dyDescent="0.25">
      <c r="A20325" t="s">
        <v>406</v>
      </c>
      <c r="B20325" t="s">
        <v>85</v>
      </c>
      <c r="C20325" t="s">
        <v>86</v>
      </c>
      <c r="D20325" t="s">
        <v>12</v>
      </c>
      <c r="E20325" t="s">
        <v>407</v>
      </c>
      <c r="F20325" s="15">
        <v>45574</v>
      </c>
      <c r="G20325" t="s">
        <v>2519</v>
      </c>
      <c r="H20325" s="16">
        <v>283778</v>
      </c>
    </row>
    <row r="20326" spans="1:8" x14ac:dyDescent="0.25">
      <c r="A20326" t="s">
        <v>406</v>
      </c>
      <c r="B20326" t="s">
        <v>85</v>
      </c>
      <c r="C20326" t="s">
        <v>86</v>
      </c>
      <c r="D20326" t="s">
        <v>12</v>
      </c>
      <c r="E20326" t="s">
        <v>407</v>
      </c>
      <c r="F20326" s="15">
        <v>45667</v>
      </c>
      <c r="G20326" t="s">
        <v>4313</v>
      </c>
      <c r="H20326" s="16">
        <v>169693</v>
      </c>
    </row>
    <row r="20327" spans="1:8" x14ac:dyDescent="0.25">
      <c r="A20327" t="s">
        <v>406</v>
      </c>
      <c r="B20327" t="s">
        <v>85</v>
      </c>
      <c r="C20327" t="s">
        <v>86</v>
      </c>
      <c r="D20327" t="s">
        <v>12</v>
      </c>
      <c r="E20327" t="s">
        <v>407</v>
      </c>
      <c r="F20327" s="15">
        <v>45702</v>
      </c>
      <c r="G20327" t="s">
        <v>4756</v>
      </c>
      <c r="H20327" s="16">
        <v>10970</v>
      </c>
    </row>
    <row r="20328" spans="1:8" x14ac:dyDescent="0.25">
      <c r="A20328" s="17" t="str">
        <f>A20327</f>
        <v>3080</v>
      </c>
      <c r="B20328" s="17" t="s">
        <v>87</v>
      </c>
      <c r="C20328" s="17"/>
      <c r="D20328" s="17"/>
      <c r="E20328" s="17"/>
      <c r="F20328" s="21"/>
      <c r="G20328" s="17"/>
      <c r="H20328" s="20">
        <f>SUBTOTAL(9,H20325:H20327)</f>
        <v>464441</v>
      </c>
    </row>
    <row r="20329" spans="1:8" x14ac:dyDescent="0.25">
      <c r="A20329" t="s">
        <v>406</v>
      </c>
      <c r="B20329" t="s">
        <v>64</v>
      </c>
      <c r="C20329" t="s">
        <v>65</v>
      </c>
      <c r="D20329" t="s">
        <v>12</v>
      </c>
      <c r="E20329" t="s">
        <v>407</v>
      </c>
      <c r="F20329" s="15">
        <v>45476</v>
      </c>
      <c r="G20329" t="s">
        <v>1221</v>
      </c>
      <c r="H20329" s="16">
        <v>333.48</v>
      </c>
    </row>
    <row r="20330" spans="1:8" x14ac:dyDescent="0.25">
      <c r="A20330" t="s">
        <v>406</v>
      </c>
      <c r="B20330" t="s">
        <v>64</v>
      </c>
      <c r="C20330" t="s">
        <v>65</v>
      </c>
      <c r="D20330" t="s">
        <v>12</v>
      </c>
      <c r="E20330" t="s">
        <v>407</v>
      </c>
      <c r="F20330" s="15">
        <v>45722</v>
      </c>
      <c r="G20330" t="s">
        <v>5169</v>
      </c>
      <c r="H20330" s="16">
        <v>2518.9</v>
      </c>
    </row>
    <row r="20331" spans="1:8" x14ac:dyDescent="0.25">
      <c r="A20331" t="s">
        <v>406</v>
      </c>
      <c r="B20331" t="s">
        <v>64</v>
      </c>
      <c r="C20331" t="s">
        <v>65</v>
      </c>
      <c r="D20331" t="s">
        <v>12</v>
      </c>
      <c r="E20331" t="s">
        <v>407</v>
      </c>
      <c r="F20331" s="15">
        <v>45775</v>
      </c>
      <c r="G20331" t="s">
        <v>5841</v>
      </c>
      <c r="H20331" s="16">
        <v>1191.68</v>
      </c>
    </row>
    <row r="20332" spans="1:8" x14ac:dyDescent="0.25">
      <c r="A20332" t="s">
        <v>406</v>
      </c>
      <c r="B20332" t="s">
        <v>64</v>
      </c>
      <c r="C20332" t="s">
        <v>65</v>
      </c>
      <c r="D20332" t="s">
        <v>12</v>
      </c>
      <c r="E20332" t="s">
        <v>407</v>
      </c>
      <c r="F20332" s="15">
        <v>45834</v>
      </c>
      <c r="G20332" t="s">
        <v>7190</v>
      </c>
      <c r="H20332" s="16">
        <v>1289.42</v>
      </c>
    </row>
    <row r="20333" spans="1:8" x14ac:dyDescent="0.25">
      <c r="A20333" s="17" t="str">
        <f>A20332</f>
        <v>3080</v>
      </c>
      <c r="B20333" s="17" t="s">
        <v>66</v>
      </c>
      <c r="C20333" s="17"/>
      <c r="D20333" s="17"/>
      <c r="E20333" s="17"/>
      <c r="F20333" s="21"/>
      <c r="G20333" s="17"/>
      <c r="H20333" s="20">
        <f>SUBTOTAL(9,H20329:H20332)</f>
        <v>5333.4800000000005</v>
      </c>
    </row>
    <row r="20334" spans="1:8" x14ac:dyDescent="0.25">
      <c r="A20334" t="s">
        <v>406</v>
      </c>
      <c r="B20334" t="s">
        <v>5227</v>
      </c>
      <c r="C20334" t="s">
        <v>5228</v>
      </c>
      <c r="D20334" t="s">
        <v>12</v>
      </c>
      <c r="E20334" t="s">
        <v>407</v>
      </c>
      <c r="F20334" s="15">
        <v>45775</v>
      </c>
      <c r="G20334" t="s">
        <v>5842</v>
      </c>
      <c r="H20334" s="16">
        <v>12995.93</v>
      </c>
    </row>
    <row r="20335" spans="1:8" x14ac:dyDescent="0.25">
      <c r="A20335" s="17" t="str">
        <f>A20334</f>
        <v>3080</v>
      </c>
      <c r="B20335" s="17" t="s">
        <v>5230</v>
      </c>
      <c r="C20335" s="17"/>
      <c r="D20335" s="17"/>
      <c r="E20335" s="17"/>
      <c r="F20335" s="21"/>
      <c r="G20335" s="17"/>
      <c r="H20335" s="20">
        <f>SUBTOTAL(9,H20334:H20334)</f>
        <v>12995.93</v>
      </c>
    </row>
    <row r="20336" spans="1:8" x14ac:dyDescent="0.25">
      <c r="A20336" t="s">
        <v>406</v>
      </c>
      <c r="B20336" t="s">
        <v>2609</v>
      </c>
      <c r="C20336" t="s">
        <v>2610</v>
      </c>
      <c r="D20336" t="s">
        <v>12</v>
      </c>
      <c r="E20336" t="s">
        <v>407</v>
      </c>
      <c r="F20336" s="15">
        <v>45664</v>
      </c>
      <c r="G20336" t="s">
        <v>4314</v>
      </c>
      <c r="H20336" s="16">
        <v>33082.769999999997</v>
      </c>
    </row>
    <row r="20337" spans="1:8" x14ac:dyDescent="0.25">
      <c r="A20337" s="17" t="str">
        <f>A20336</f>
        <v>3080</v>
      </c>
      <c r="B20337" s="17" t="s">
        <v>2611</v>
      </c>
      <c r="C20337" s="17"/>
      <c r="D20337" s="17"/>
      <c r="E20337" s="17"/>
      <c r="F20337" s="21"/>
      <c r="G20337" s="17"/>
      <c r="H20337" s="20">
        <f>SUBTOTAL(9,H20336:H20336)</f>
        <v>33082.769999999997</v>
      </c>
    </row>
    <row r="20338" spans="1:8" x14ac:dyDescent="0.25">
      <c r="A20338" t="s">
        <v>406</v>
      </c>
      <c r="B20338" t="s">
        <v>2204</v>
      </c>
      <c r="C20338" t="s">
        <v>2205</v>
      </c>
      <c r="D20338" t="s">
        <v>12</v>
      </c>
      <c r="E20338" t="s">
        <v>407</v>
      </c>
      <c r="F20338" s="15">
        <v>45574</v>
      </c>
      <c r="G20338" t="s">
        <v>2519</v>
      </c>
      <c r="H20338" s="16">
        <v>3000</v>
      </c>
    </row>
    <row r="20339" spans="1:8" x14ac:dyDescent="0.25">
      <c r="A20339" s="17" t="str">
        <f>A20338</f>
        <v>3080</v>
      </c>
      <c r="B20339" s="17" t="s">
        <v>2206</v>
      </c>
      <c r="C20339" s="17"/>
      <c r="D20339" s="17"/>
      <c r="E20339" s="17"/>
      <c r="F20339" s="21"/>
      <c r="G20339" s="17"/>
      <c r="H20339" s="20">
        <f>SUBTOTAL(9,H20338:H20338)</f>
        <v>3000</v>
      </c>
    </row>
    <row r="20340" spans="1:8" x14ac:dyDescent="0.25">
      <c r="A20340" t="s">
        <v>406</v>
      </c>
      <c r="B20340" t="s">
        <v>5945</v>
      </c>
      <c r="C20340" t="s">
        <v>5946</v>
      </c>
      <c r="D20340" t="s">
        <v>30</v>
      </c>
      <c r="E20340" t="s">
        <v>407</v>
      </c>
      <c r="F20340" s="15">
        <v>45800</v>
      </c>
      <c r="G20340" t="s">
        <v>6399</v>
      </c>
      <c r="H20340" s="16">
        <v>1475</v>
      </c>
    </row>
    <row r="20341" spans="1:8" x14ac:dyDescent="0.25">
      <c r="A20341" s="17" t="str">
        <f>A20340</f>
        <v>3080</v>
      </c>
      <c r="B20341" s="17" t="s">
        <v>5948</v>
      </c>
      <c r="C20341" s="17"/>
      <c r="D20341" s="17"/>
      <c r="E20341" s="17"/>
      <c r="F20341" s="21"/>
      <c r="G20341" s="17"/>
      <c r="H20341" s="20">
        <f>SUBTOTAL(9,H20340:H20340)</f>
        <v>1475</v>
      </c>
    </row>
    <row r="20342" spans="1:8" x14ac:dyDescent="0.25">
      <c r="A20342" t="s">
        <v>406</v>
      </c>
      <c r="B20342" t="s">
        <v>581</v>
      </c>
      <c r="C20342" t="s">
        <v>582</v>
      </c>
      <c r="D20342" t="s">
        <v>12</v>
      </c>
      <c r="E20342" t="s">
        <v>407</v>
      </c>
      <c r="F20342" s="15">
        <v>45483</v>
      </c>
      <c r="G20342" t="s">
        <v>1222</v>
      </c>
      <c r="H20342" s="16">
        <v>9110.5300000000007</v>
      </c>
    </row>
    <row r="20343" spans="1:8" x14ac:dyDescent="0.25">
      <c r="A20343" s="17" t="str">
        <f>A20342</f>
        <v>3080</v>
      </c>
      <c r="B20343" s="17" t="s">
        <v>584</v>
      </c>
      <c r="C20343" s="17"/>
      <c r="D20343" s="17"/>
      <c r="E20343" s="17"/>
      <c r="F20343" s="21"/>
      <c r="G20343" s="17"/>
      <c r="H20343" s="20">
        <f>SUBTOTAL(9,H20342:H20342)</f>
        <v>9110.5300000000007</v>
      </c>
    </row>
    <row r="20344" spans="1:8" x14ac:dyDescent="0.25">
      <c r="A20344" t="s">
        <v>406</v>
      </c>
      <c r="B20344" t="s">
        <v>29</v>
      </c>
      <c r="C20344" t="s">
        <v>493</v>
      </c>
      <c r="D20344" t="s">
        <v>30</v>
      </c>
      <c r="E20344" t="s">
        <v>407</v>
      </c>
      <c r="F20344" s="15">
        <v>45702</v>
      </c>
      <c r="G20344" t="s">
        <v>4756</v>
      </c>
      <c r="H20344" s="16">
        <v>38627.32</v>
      </c>
    </row>
    <row r="20345" spans="1:8" x14ac:dyDescent="0.25">
      <c r="A20345" t="s">
        <v>406</v>
      </c>
      <c r="B20345" t="s">
        <v>29</v>
      </c>
      <c r="C20345" t="s">
        <v>493</v>
      </c>
      <c r="D20345" t="s">
        <v>30</v>
      </c>
      <c r="E20345" t="s">
        <v>407</v>
      </c>
      <c r="F20345" s="15">
        <v>45735</v>
      </c>
      <c r="G20345" t="s">
        <v>5170</v>
      </c>
      <c r="H20345" s="16">
        <v>38439.25</v>
      </c>
    </row>
    <row r="20346" spans="1:8" x14ac:dyDescent="0.25">
      <c r="A20346" t="s">
        <v>406</v>
      </c>
      <c r="B20346" t="s">
        <v>29</v>
      </c>
      <c r="C20346" t="s">
        <v>493</v>
      </c>
      <c r="D20346" t="s">
        <v>30</v>
      </c>
      <c r="E20346" t="s">
        <v>407</v>
      </c>
      <c r="F20346" s="15">
        <v>45791</v>
      </c>
      <c r="G20346" t="s">
        <v>6398</v>
      </c>
      <c r="H20346" s="16">
        <v>75025.55</v>
      </c>
    </row>
    <row r="20347" spans="1:8" x14ac:dyDescent="0.25">
      <c r="A20347" s="17" t="str">
        <f>A20346</f>
        <v>3080</v>
      </c>
      <c r="B20347" s="17" t="s">
        <v>31</v>
      </c>
      <c r="C20347" s="17"/>
      <c r="D20347" s="17"/>
      <c r="E20347" s="17"/>
      <c r="F20347" s="21"/>
      <c r="G20347" s="17"/>
      <c r="H20347" s="20">
        <f>SUBTOTAL(9,H20344:H20346)</f>
        <v>152092.12</v>
      </c>
    </row>
    <row r="20348" spans="1:8" x14ac:dyDescent="0.25">
      <c r="A20348" t="s">
        <v>406</v>
      </c>
      <c r="B20348" t="s">
        <v>36</v>
      </c>
      <c r="C20348" t="s">
        <v>496</v>
      </c>
      <c r="D20348" t="s">
        <v>30</v>
      </c>
      <c r="E20348" t="s">
        <v>407</v>
      </c>
      <c r="F20348" s="15">
        <v>45702</v>
      </c>
      <c r="G20348" t="s">
        <v>4756</v>
      </c>
      <c r="H20348" s="16">
        <v>7372.64</v>
      </c>
    </row>
    <row r="20349" spans="1:8" x14ac:dyDescent="0.25">
      <c r="A20349" t="s">
        <v>406</v>
      </c>
      <c r="B20349" t="s">
        <v>36</v>
      </c>
      <c r="C20349" t="s">
        <v>496</v>
      </c>
      <c r="D20349" t="s">
        <v>30</v>
      </c>
      <c r="E20349" t="s">
        <v>407</v>
      </c>
      <c r="F20349" s="15">
        <v>45735</v>
      </c>
      <c r="G20349" t="s">
        <v>5170</v>
      </c>
      <c r="H20349" s="16">
        <v>4622.8999999999996</v>
      </c>
    </row>
    <row r="20350" spans="1:8" x14ac:dyDescent="0.25">
      <c r="A20350" t="s">
        <v>406</v>
      </c>
      <c r="B20350" t="s">
        <v>36</v>
      </c>
      <c r="C20350" t="s">
        <v>496</v>
      </c>
      <c r="D20350" t="s">
        <v>30</v>
      </c>
      <c r="E20350" t="s">
        <v>407</v>
      </c>
      <c r="F20350" s="15">
        <v>45791</v>
      </c>
      <c r="G20350" t="s">
        <v>6398</v>
      </c>
      <c r="H20350" s="16">
        <v>10944.61</v>
      </c>
    </row>
    <row r="20351" spans="1:8" x14ac:dyDescent="0.25">
      <c r="A20351" s="17" t="str">
        <f>A20350</f>
        <v>3080</v>
      </c>
      <c r="B20351" s="17" t="s">
        <v>37</v>
      </c>
      <c r="C20351" s="17"/>
      <c r="D20351" s="17"/>
      <c r="E20351" s="17"/>
      <c r="F20351" s="21"/>
      <c r="G20351" s="17"/>
      <c r="H20351" s="20">
        <f>SUBTOTAL(9,H20348:H20350)</f>
        <v>22940.15</v>
      </c>
    </row>
    <row r="20352" spans="1:8" x14ac:dyDescent="0.25">
      <c r="A20352" t="s">
        <v>406</v>
      </c>
      <c r="B20352" t="s">
        <v>38</v>
      </c>
      <c r="C20352" t="s">
        <v>497</v>
      </c>
      <c r="D20352" t="s">
        <v>30</v>
      </c>
      <c r="E20352" t="s">
        <v>407</v>
      </c>
      <c r="F20352" s="15">
        <v>45702</v>
      </c>
      <c r="G20352" t="s">
        <v>4756</v>
      </c>
      <c r="H20352" s="16">
        <v>44875</v>
      </c>
    </row>
    <row r="20353" spans="1:8" x14ac:dyDescent="0.25">
      <c r="A20353" s="17" t="str">
        <f>A20352</f>
        <v>3080</v>
      </c>
      <c r="B20353" s="17" t="s">
        <v>39</v>
      </c>
      <c r="C20353" s="17"/>
      <c r="D20353" s="17"/>
      <c r="E20353" s="17"/>
      <c r="F20353" s="21"/>
      <c r="G20353" s="17"/>
      <c r="H20353" s="20">
        <f>SUBTOTAL(9,H20352:H20352)</f>
        <v>44875</v>
      </c>
    </row>
    <row r="20354" spans="1:8" x14ac:dyDescent="0.25">
      <c r="A20354" t="s">
        <v>406</v>
      </c>
      <c r="B20354" t="s">
        <v>40</v>
      </c>
      <c r="C20354" t="s">
        <v>498</v>
      </c>
      <c r="D20354" t="s">
        <v>30</v>
      </c>
      <c r="E20354" t="s">
        <v>407</v>
      </c>
      <c r="F20354" s="15">
        <v>45498</v>
      </c>
      <c r="G20354" t="s">
        <v>1223</v>
      </c>
      <c r="H20354" s="16">
        <v>94441.65</v>
      </c>
    </row>
    <row r="20355" spans="1:8" x14ac:dyDescent="0.25">
      <c r="A20355" t="s">
        <v>406</v>
      </c>
      <c r="B20355" t="s">
        <v>40</v>
      </c>
      <c r="C20355" t="s">
        <v>498</v>
      </c>
      <c r="D20355" t="s">
        <v>30</v>
      </c>
      <c r="E20355" t="s">
        <v>407</v>
      </c>
      <c r="F20355" s="15">
        <v>45559</v>
      </c>
      <c r="G20355" t="s">
        <v>1982</v>
      </c>
      <c r="H20355" s="16">
        <v>133246.10999999999</v>
      </c>
    </row>
    <row r="20356" spans="1:8" x14ac:dyDescent="0.25">
      <c r="A20356" t="s">
        <v>406</v>
      </c>
      <c r="B20356" t="s">
        <v>40</v>
      </c>
      <c r="C20356" t="s">
        <v>498</v>
      </c>
      <c r="D20356" t="s">
        <v>30</v>
      </c>
      <c r="E20356" t="s">
        <v>407</v>
      </c>
      <c r="F20356" s="15">
        <v>45628</v>
      </c>
      <c r="G20356" t="s">
        <v>3646</v>
      </c>
      <c r="H20356" s="16">
        <v>3961.89</v>
      </c>
    </row>
    <row r="20357" spans="1:8" x14ac:dyDescent="0.25">
      <c r="A20357" t="s">
        <v>406</v>
      </c>
      <c r="B20357" t="s">
        <v>40</v>
      </c>
      <c r="C20357" t="s">
        <v>498</v>
      </c>
      <c r="D20357" t="s">
        <v>30</v>
      </c>
      <c r="E20357" t="s">
        <v>407</v>
      </c>
      <c r="F20357" s="15">
        <v>45628</v>
      </c>
      <c r="G20357" t="s">
        <v>3646</v>
      </c>
      <c r="H20357" s="16">
        <v>31847.98</v>
      </c>
    </row>
    <row r="20358" spans="1:8" x14ac:dyDescent="0.25">
      <c r="A20358" s="17" t="str">
        <f>A20357</f>
        <v>3080</v>
      </c>
      <c r="B20358" s="17" t="s">
        <v>41</v>
      </c>
      <c r="C20358" s="17"/>
      <c r="D20358" s="17"/>
      <c r="E20358" s="17"/>
      <c r="F20358" s="21"/>
      <c r="G20358" s="17"/>
      <c r="H20358" s="20">
        <f>SUBTOTAL(9,H20354:H20357)</f>
        <v>263497.63</v>
      </c>
    </row>
    <row r="20359" spans="1:8" x14ac:dyDescent="0.25">
      <c r="A20359" t="s">
        <v>406</v>
      </c>
      <c r="B20359" t="s">
        <v>46</v>
      </c>
      <c r="C20359" t="s">
        <v>501</v>
      </c>
      <c r="D20359" t="s">
        <v>30</v>
      </c>
      <c r="E20359" t="s">
        <v>407</v>
      </c>
      <c r="F20359" s="15">
        <v>45498</v>
      </c>
      <c r="G20359" t="s">
        <v>1223</v>
      </c>
      <c r="H20359" s="16">
        <v>43328.57</v>
      </c>
    </row>
    <row r="20360" spans="1:8" x14ac:dyDescent="0.25">
      <c r="A20360" t="s">
        <v>406</v>
      </c>
      <c r="B20360" t="s">
        <v>46</v>
      </c>
      <c r="C20360" t="s">
        <v>501</v>
      </c>
      <c r="D20360" t="s">
        <v>30</v>
      </c>
      <c r="E20360" t="s">
        <v>407</v>
      </c>
      <c r="F20360" s="15">
        <v>45559</v>
      </c>
      <c r="G20360" t="s">
        <v>1982</v>
      </c>
      <c r="H20360" s="16">
        <v>3509.02</v>
      </c>
    </row>
    <row r="20361" spans="1:8" x14ac:dyDescent="0.25">
      <c r="A20361" t="s">
        <v>406</v>
      </c>
      <c r="B20361" t="s">
        <v>46</v>
      </c>
      <c r="C20361" t="s">
        <v>501</v>
      </c>
      <c r="D20361" t="s">
        <v>30</v>
      </c>
      <c r="E20361" t="s">
        <v>407</v>
      </c>
      <c r="F20361" s="15">
        <v>45642</v>
      </c>
      <c r="G20361" t="s">
        <v>3647</v>
      </c>
      <c r="H20361" s="16">
        <v>1981.74</v>
      </c>
    </row>
    <row r="20362" spans="1:8" x14ac:dyDescent="0.25">
      <c r="A20362" s="17" t="str">
        <f>A20361</f>
        <v>3080</v>
      </c>
      <c r="B20362" s="17" t="s">
        <v>47</v>
      </c>
      <c r="C20362" s="17"/>
      <c r="D20362" s="17"/>
      <c r="E20362" s="17"/>
      <c r="F20362" s="21"/>
      <c r="G20362" s="17"/>
      <c r="H20362" s="20">
        <f>SUBTOTAL(9,H20359:H20361)</f>
        <v>48819.329999999994</v>
      </c>
    </row>
    <row r="20363" spans="1:8" x14ac:dyDescent="0.25">
      <c r="A20363" t="s">
        <v>406</v>
      </c>
      <c r="B20363" t="s">
        <v>48</v>
      </c>
      <c r="C20363" t="s">
        <v>49</v>
      </c>
      <c r="D20363" t="s">
        <v>30</v>
      </c>
      <c r="E20363" t="s">
        <v>407</v>
      </c>
      <c r="F20363" s="15">
        <v>45635</v>
      </c>
      <c r="G20363" t="s">
        <v>3645</v>
      </c>
      <c r="H20363" s="16">
        <v>19298.400000000001</v>
      </c>
    </row>
    <row r="20364" spans="1:8" x14ac:dyDescent="0.25">
      <c r="A20364" t="s">
        <v>406</v>
      </c>
      <c r="B20364" t="s">
        <v>48</v>
      </c>
      <c r="C20364" t="s">
        <v>49</v>
      </c>
      <c r="D20364" t="s">
        <v>30</v>
      </c>
      <c r="E20364" t="s">
        <v>407</v>
      </c>
      <c r="F20364" s="15">
        <v>45665</v>
      </c>
      <c r="G20364" t="s">
        <v>4312</v>
      </c>
      <c r="H20364" s="16">
        <v>13583.36</v>
      </c>
    </row>
    <row r="20365" spans="1:8" x14ac:dyDescent="0.25">
      <c r="A20365" t="s">
        <v>406</v>
      </c>
      <c r="B20365" t="s">
        <v>48</v>
      </c>
      <c r="C20365" t="s">
        <v>49</v>
      </c>
      <c r="D20365" t="s">
        <v>30</v>
      </c>
      <c r="E20365" t="s">
        <v>407</v>
      </c>
      <c r="F20365" s="15">
        <v>45695</v>
      </c>
      <c r="G20365" t="s">
        <v>4754</v>
      </c>
      <c r="H20365" s="16">
        <v>12049.98</v>
      </c>
    </row>
    <row r="20366" spans="1:8" x14ac:dyDescent="0.25">
      <c r="A20366" t="s">
        <v>406</v>
      </c>
      <c r="B20366" t="s">
        <v>48</v>
      </c>
      <c r="C20366" t="s">
        <v>49</v>
      </c>
      <c r="D20366" t="s">
        <v>30</v>
      </c>
      <c r="E20366" t="s">
        <v>407</v>
      </c>
      <c r="F20366" s="15">
        <v>45709</v>
      </c>
      <c r="G20366" t="s">
        <v>4755</v>
      </c>
      <c r="H20366" s="16">
        <v>15096.08</v>
      </c>
    </row>
    <row r="20367" spans="1:8" x14ac:dyDescent="0.25">
      <c r="A20367" t="s">
        <v>406</v>
      </c>
      <c r="B20367" t="s">
        <v>48</v>
      </c>
      <c r="C20367" t="s">
        <v>49</v>
      </c>
      <c r="D20367" t="s">
        <v>30</v>
      </c>
      <c r="E20367" t="s">
        <v>407</v>
      </c>
      <c r="F20367" s="15">
        <v>45742</v>
      </c>
      <c r="G20367" t="s">
        <v>5168</v>
      </c>
      <c r="H20367" s="16">
        <v>10458.07</v>
      </c>
    </row>
    <row r="20368" spans="1:8" x14ac:dyDescent="0.25">
      <c r="A20368" t="s">
        <v>406</v>
      </c>
      <c r="B20368" t="s">
        <v>48</v>
      </c>
      <c r="C20368" t="s">
        <v>49</v>
      </c>
      <c r="D20368" t="s">
        <v>30</v>
      </c>
      <c r="E20368" t="s">
        <v>407</v>
      </c>
      <c r="F20368" s="15">
        <v>45764</v>
      </c>
      <c r="G20368" t="s">
        <v>5840</v>
      </c>
      <c r="H20368" s="16">
        <v>12602.89</v>
      </c>
    </row>
    <row r="20369" spans="1:8" x14ac:dyDescent="0.25">
      <c r="A20369" t="s">
        <v>406</v>
      </c>
      <c r="B20369" t="s">
        <v>48</v>
      </c>
      <c r="C20369" t="s">
        <v>49</v>
      </c>
      <c r="D20369" t="s">
        <v>30</v>
      </c>
      <c r="E20369" t="s">
        <v>407</v>
      </c>
      <c r="F20369" s="15">
        <v>45791</v>
      </c>
      <c r="G20369" t="s">
        <v>6398</v>
      </c>
      <c r="H20369" s="16">
        <v>18612.79</v>
      </c>
    </row>
    <row r="20370" spans="1:8" x14ac:dyDescent="0.25">
      <c r="A20370" t="s">
        <v>406</v>
      </c>
      <c r="B20370" t="s">
        <v>48</v>
      </c>
      <c r="C20370" t="s">
        <v>49</v>
      </c>
      <c r="D20370" t="s">
        <v>30</v>
      </c>
      <c r="E20370" t="s">
        <v>407</v>
      </c>
      <c r="F20370" s="15">
        <v>45834</v>
      </c>
      <c r="G20370" t="s">
        <v>7190</v>
      </c>
      <c r="H20370" s="16">
        <v>16765.060000000001</v>
      </c>
    </row>
    <row r="20371" spans="1:8" x14ac:dyDescent="0.25">
      <c r="A20371" t="s">
        <v>406</v>
      </c>
      <c r="B20371" t="s">
        <v>48</v>
      </c>
      <c r="C20371" t="s">
        <v>49</v>
      </c>
      <c r="D20371" t="s">
        <v>30</v>
      </c>
      <c r="E20371" t="s">
        <v>407</v>
      </c>
      <c r="F20371" s="15">
        <v>45601</v>
      </c>
      <c r="G20371" t="s">
        <v>3279</v>
      </c>
      <c r="H20371" s="16">
        <v>11305.73</v>
      </c>
    </row>
    <row r="20372" spans="1:8" x14ac:dyDescent="0.25">
      <c r="A20372" t="s">
        <v>406</v>
      </c>
      <c r="B20372" t="s">
        <v>48</v>
      </c>
      <c r="C20372" t="s">
        <v>49</v>
      </c>
      <c r="D20372" t="s">
        <v>30</v>
      </c>
      <c r="E20372" t="s">
        <v>407</v>
      </c>
      <c r="F20372" s="15">
        <v>45621</v>
      </c>
      <c r="G20372" t="s">
        <v>3278</v>
      </c>
      <c r="H20372" s="16">
        <v>14739.41</v>
      </c>
    </row>
    <row r="20373" spans="1:8" x14ac:dyDescent="0.25">
      <c r="A20373" s="17" t="str">
        <f>A20372</f>
        <v>3080</v>
      </c>
      <c r="B20373" s="17" t="s">
        <v>50</v>
      </c>
      <c r="C20373" s="17"/>
      <c r="D20373" s="17"/>
      <c r="E20373" s="17"/>
      <c r="F20373" s="21"/>
      <c r="G20373" s="17"/>
      <c r="H20373" s="20">
        <f>SUBTOTAL(9,H20363:H20372)</f>
        <v>144511.76999999999</v>
      </c>
    </row>
    <row r="20374" spans="1:8" x14ac:dyDescent="0.25">
      <c r="A20374" t="s">
        <v>406</v>
      </c>
      <c r="B20374" t="s">
        <v>51</v>
      </c>
      <c r="C20374" t="s">
        <v>52</v>
      </c>
      <c r="D20374" t="s">
        <v>30</v>
      </c>
      <c r="E20374" t="s">
        <v>407</v>
      </c>
      <c r="F20374" s="15">
        <v>45635</v>
      </c>
      <c r="G20374" t="s">
        <v>3645</v>
      </c>
      <c r="H20374" s="16">
        <v>77163.539999999994</v>
      </c>
    </row>
    <row r="20375" spans="1:8" x14ac:dyDescent="0.25">
      <c r="A20375" t="s">
        <v>406</v>
      </c>
      <c r="B20375" t="s">
        <v>51</v>
      </c>
      <c r="C20375" t="s">
        <v>52</v>
      </c>
      <c r="D20375" t="s">
        <v>30</v>
      </c>
      <c r="E20375" t="s">
        <v>407</v>
      </c>
      <c r="F20375" s="15">
        <v>45635</v>
      </c>
      <c r="G20375" t="s">
        <v>3645</v>
      </c>
      <c r="H20375" s="16">
        <v>193.6</v>
      </c>
    </row>
    <row r="20376" spans="1:8" x14ac:dyDescent="0.25">
      <c r="A20376" t="s">
        <v>406</v>
      </c>
      <c r="B20376" t="s">
        <v>51</v>
      </c>
      <c r="C20376" t="s">
        <v>52</v>
      </c>
      <c r="D20376" t="s">
        <v>30</v>
      </c>
      <c r="E20376" t="s">
        <v>407</v>
      </c>
      <c r="F20376" s="15">
        <v>45665</v>
      </c>
      <c r="G20376" t="s">
        <v>4312</v>
      </c>
      <c r="H20376" s="16">
        <v>45117.51</v>
      </c>
    </row>
    <row r="20377" spans="1:8" x14ac:dyDescent="0.25">
      <c r="A20377" t="s">
        <v>406</v>
      </c>
      <c r="B20377" t="s">
        <v>51</v>
      </c>
      <c r="C20377" t="s">
        <v>52</v>
      </c>
      <c r="D20377" t="s">
        <v>30</v>
      </c>
      <c r="E20377" t="s">
        <v>407</v>
      </c>
      <c r="F20377" s="15">
        <v>45665</v>
      </c>
      <c r="G20377" t="s">
        <v>4312</v>
      </c>
      <c r="H20377" s="16">
        <v>96.8</v>
      </c>
    </row>
    <row r="20378" spans="1:8" x14ac:dyDescent="0.25">
      <c r="A20378" t="s">
        <v>406</v>
      </c>
      <c r="B20378" t="s">
        <v>51</v>
      </c>
      <c r="C20378" t="s">
        <v>52</v>
      </c>
      <c r="D20378" t="s">
        <v>30</v>
      </c>
      <c r="E20378" t="s">
        <v>407</v>
      </c>
      <c r="F20378" s="15">
        <v>45695</v>
      </c>
      <c r="G20378" t="s">
        <v>4754</v>
      </c>
      <c r="H20378" s="16">
        <v>48969.09</v>
      </c>
    </row>
    <row r="20379" spans="1:8" x14ac:dyDescent="0.25">
      <c r="A20379" t="s">
        <v>406</v>
      </c>
      <c r="B20379" t="s">
        <v>51</v>
      </c>
      <c r="C20379" t="s">
        <v>52</v>
      </c>
      <c r="D20379" t="s">
        <v>30</v>
      </c>
      <c r="E20379" t="s">
        <v>407</v>
      </c>
      <c r="F20379" s="15">
        <v>45695</v>
      </c>
      <c r="G20379" t="s">
        <v>4754</v>
      </c>
      <c r="H20379" s="16">
        <v>159.72</v>
      </c>
    </row>
    <row r="20380" spans="1:8" x14ac:dyDescent="0.25">
      <c r="A20380" t="s">
        <v>406</v>
      </c>
      <c r="B20380" t="s">
        <v>51</v>
      </c>
      <c r="C20380" t="s">
        <v>52</v>
      </c>
      <c r="D20380" t="s">
        <v>30</v>
      </c>
      <c r="E20380" t="s">
        <v>407</v>
      </c>
      <c r="F20380" s="15">
        <v>45709</v>
      </c>
      <c r="G20380" t="s">
        <v>4755</v>
      </c>
      <c r="H20380" s="16">
        <v>64875.7</v>
      </c>
    </row>
    <row r="20381" spans="1:8" x14ac:dyDescent="0.25">
      <c r="A20381" t="s">
        <v>406</v>
      </c>
      <c r="B20381" t="s">
        <v>51</v>
      </c>
      <c r="C20381" t="s">
        <v>52</v>
      </c>
      <c r="D20381" t="s">
        <v>30</v>
      </c>
      <c r="E20381" t="s">
        <v>407</v>
      </c>
      <c r="F20381" s="15">
        <v>45709</v>
      </c>
      <c r="G20381" t="s">
        <v>4755</v>
      </c>
      <c r="H20381" s="16">
        <v>248.05</v>
      </c>
    </row>
    <row r="20382" spans="1:8" x14ac:dyDescent="0.25">
      <c r="A20382" t="s">
        <v>406</v>
      </c>
      <c r="B20382" t="s">
        <v>51</v>
      </c>
      <c r="C20382" t="s">
        <v>52</v>
      </c>
      <c r="D20382" t="s">
        <v>30</v>
      </c>
      <c r="E20382" t="s">
        <v>407</v>
      </c>
      <c r="F20382" s="15">
        <v>45742</v>
      </c>
      <c r="G20382" t="s">
        <v>5168</v>
      </c>
      <c r="H20382" s="16">
        <v>66839.03</v>
      </c>
    </row>
    <row r="20383" spans="1:8" x14ac:dyDescent="0.25">
      <c r="A20383" t="s">
        <v>406</v>
      </c>
      <c r="B20383" t="s">
        <v>51</v>
      </c>
      <c r="C20383" t="s">
        <v>52</v>
      </c>
      <c r="D20383" t="s">
        <v>30</v>
      </c>
      <c r="E20383" t="s">
        <v>407</v>
      </c>
      <c r="F20383" s="15">
        <v>45742</v>
      </c>
      <c r="G20383" t="s">
        <v>5168</v>
      </c>
      <c r="H20383" s="16">
        <v>91.96</v>
      </c>
    </row>
    <row r="20384" spans="1:8" x14ac:dyDescent="0.25">
      <c r="A20384" t="s">
        <v>406</v>
      </c>
      <c r="B20384" t="s">
        <v>51</v>
      </c>
      <c r="C20384" t="s">
        <v>52</v>
      </c>
      <c r="D20384" t="s">
        <v>30</v>
      </c>
      <c r="E20384" t="s">
        <v>407</v>
      </c>
      <c r="F20384" s="15">
        <v>45764</v>
      </c>
      <c r="G20384" t="s">
        <v>5840</v>
      </c>
      <c r="H20384" s="16">
        <v>50313.39</v>
      </c>
    </row>
    <row r="20385" spans="1:8" x14ac:dyDescent="0.25">
      <c r="A20385" t="s">
        <v>406</v>
      </c>
      <c r="B20385" t="s">
        <v>51</v>
      </c>
      <c r="C20385" t="s">
        <v>52</v>
      </c>
      <c r="D20385" t="s">
        <v>30</v>
      </c>
      <c r="E20385" t="s">
        <v>407</v>
      </c>
      <c r="F20385" s="15">
        <v>45764</v>
      </c>
      <c r="G20385" t="s">
        <v>5840</v>
      </c>
      <c r="H20385" s="16">
        <v>108.9</v>
      </c>
    </row>
    <row r="20386" spans="1:8" x14ac:dyDescent="0.25">
      <c r="A20386" t="s">
        <v>406</v>
      </c>
      <c r="B20386" t="s">
        <v>51</v>
      </c>
      <c r="C20386" t="s">
        <v>52</v>
      </c>
      <c r="D20386" t="s">
        <v>30</v>
      </c>
      <c r="E20386" t="s">
        <v>407</v>
      </c>
      <c r="F20386" s="15">
        <v>45791</v>
      </c>
      <c r="G20386" t="s">
        <v>6398</v>
      </c>
      <c r="H20386" s="16">
        <v>76306.240000000005</v>
      </c>
    </row>
    <row r="20387" spans="1:8" x14ac:dyDescent="0.25">
      <c r="A20387" t="s">
        <v>406</v>
      </c>
      <c r="B20387" t="s">
        <v>51</v>
      </c>
      <c r="C20387" t="s">
        <v>52</v>
      </c>
      <c r="D20387" t="s">
        <v>30</v>
      </c>
      <c r="E20387" t="s">
        <v>407</v>
      </c>
      <c r="F20387" s="15">
        <v>45791</v>
      </c>
      <c r="G20387" t="s">
        <v>6398</v>
      </c>
      <c r="H20387" s="16">
        <v>101.64</v>
      </c>
    </row>
    <row r="20388" spans="1:8" x14ac:dyDescent="0.25">
      <c r="A20388" t="s">
        <v>406</v>
      </c>
      <c r="B20388" t="s">
        <v>51</v>
      </c>
      <c r="C20388" t="s">
        <v>52</v>
      </c>
      <c r="D20388" t="s">
        <v>30</v>
      </c>
      <c r="E20388" t="s">
        <v>407</v>
      </c>
      <c r="F20388" s="15">
        <v>45834</v>
      </c>
      <c r="G20388" t="s">
        <v>7190</v>
      </c>
      <c r="H20388" s="16">
        <v>65198.5</v>
      </c>
    </row>
    <row r="20389" spans="1:8" x14ac:dyDescent="0.25">
      <c r="A20389" t="s">
        <v>406</v>
      </c>
      <c r="B20389" t="s">
        <v>51</v>
      </c>
      <c r="C20389" t="s">
        <v>52</v>
      </c>
      <c r="D20389" t="s">
        <v>30</v>
      </c>
      <c r="E20389" t="s">
        <v>407</v>
      </c>
      <c r="F20389" s="15">
        <v>45834</v>
      </c>
      <c r="G20389" t="s">
        <v>7190</v>
      </c>
      <c r="H20389" s="16">
        <v>189.97</v>
      </c>
    </row>
    <row r="20390" spans="1:8" x14ac:dyDescent="0.25">
      <c r="A20390" t="s">
        <v>406</v>
      </c>
      <c r="B20390" t="s">
        <v>51</v>
      </c>
      <c r="C20390" t="s">
        <v>52</v>
      </c>
      <c r="D20390" t="s">
        <v>30</v>
      </c>
      <c r="E20390" t="s">
        <v>407</v>
      </c>
      <c r="F20390" s="15">
        <v>45601</v>
      </c>
      <c r="G20390" t="s">
        <v>3279</v>
      </c>
      <c r="H20390" s="16">
        <v>53402.94</v>
      </c>
    </row>
    <row r="20391" spans="1:8" x14ac:dyDescent="0.25">
      <c r="A20391" t="s">
        <v>406</v>
      </c>
      <c r="B20391" t="s">
        <v>51</v>
      </c>
      <c r="C20391" t="s">
        <v>52</v>
      </c>
      <c r="D20391" t="s">
        <v>30</v>
      </c>
      <c r="E20391" t="s">
        <v>407</v>
      </c>
      <c r="F20391" s="15">
        <v>45601</v>
      </c>
      <c r="G20391" t="s">
        <v>3279</v>
      </c>
      <c r="H20391" s="16">
        <v>90.75</v>
      </c>
    </row>
    <row r="20392" spans="1:8" x14ac:dyDescent="0.25">
      <c r="A20392" t="s">
        <v>406</v>
      </c>
      <c r="B20392" t="s">
        <v>51</v>
      </c>
      <c r="C20392" t="s">
        <v>52</v>
      </c>
      <c r="D20392" t="s">
        <v>30</v>
      </c>
      <c r="E20392" t="s">
        <v>407</v>
      </c>
      <c r="F20392" s="15">
        <v>45621</v>
      </c>
      <c r="G20392" t="s">
        <v>3278</v>
      </c>
      <c r="H20392" s="16">
        <v>64452.19</v>
      </c>
    </row>
    <row r="20393" spans="1:8" x14ac:dyDescent="0.25">
      <c r="A20393" t="s">
        <v>406</v>
      </c>
      <c r="B20393" t="s">
        <v>51</v>
      </c>
      <c r="C20393" t="s">
        <v>52</v>
      </c>
      <c r="D20393" t="s">
        <v>30</v>
      </c>
      <c r="E20393" t="s">
        <v>407</v>
      </c>
      <c r="F20393" s="15">
        <v>45621</v>
      </c>
      <c r="G20393" t="s">
        <v>3278</v>
      </c>
      <c r="H20393" s="16">
        <v>188.76</v>
      </c>
    </row>
    <row r="20394" spans="1:8" x14ac:dyDescent="0.25">
      <c r="A20394" s="17" t="str">
        <f>A20393</f>
        <v>3080</v>
      </c>
      <c r="B20394" s="17" t="s">
        <v>53</v>
      </c>
      <c r="C20394" s="17"/>
      <c r="D20394" s="17"/>
      <c r="E20394" s="17"/>
      <c r="F20394" s="21"/>
      <c r="G20394" s="17"/>
      <c r="H20394" s="20">
        <f>SUBTOTAL(9,H20374:H20393)</f>
        <v>614108.28</v>
      </c>
    </row>
    <row r="20395" spans="1:8" ht="16.5" thickBot="1" x14ac:dyDescent="0.3">
      <c r="A20395" s="22" t="s">
        <v>1224</v>
      </c>
      <c r="B20395" s="22"/>
      <c r="C20395" s="25" t="str">
        <f>E20393&amp;" Total"</f>
        <v>WELD COUNTY RE-1 Total</v>
      </c>
      <c r="D20395" s="22"/>
      <c r="E20395" s="22"/>
      <c r="F20395" s="23"/>
      <c r="G20395" s="22"/>
      <c r="H20395" s="24">
        <f>SUBTOTAL(9,H20296:H20393)</f>
        <v>2071732.34</v>
      </c>
    </row>
    <row r="20396" spans="1:8" x14ac:dyDescent="0.25">
      <c r="A20396" t="s">
        <v>408</v>
      </c>
      <c r="B20396" t="s">
        <v>15</v>
      </c>
      <c r="C20396" t="s">
        <v>1337</v>
      </c>
      <c r="D20396" t="s">
        <v>12</v>
      </c>
      <c r="E20396" t="s">
        <v>409</v>
      </c>
      <c r="F20396" s="15">
        <v>45531</v>
      </c>
      <c r="G20396" t="s">
        <v>1689</v>
      </c>
      <c r="H20396" s="16">
        <v>39158.89</v>
      </c>
    </row>
    <row r="20397" spans="1:8" x14ac:dyDescent="0.25">
      <c r="A20397" s="17" t="str">
        <f>A20396</f>
        <v>3085</v>
      </c>
      <c r="B20397" s="17" t="s">
        <v>16</v>
      </c>
      <c r="C20397" s="17"/>
      <c r="D20397" s="17"/>
      <c r="E20397" s="17"/>
      <c r="F20397" s="21"/>
      <c r="G20397" s="17"/>
      <c r="H20397" s="20">
        <f>SUBTOTAL(9,H20396:H20396)</f>
        <v>39158.89</v>
      </c>
    </row>
    <row r="20398" spans="1:8" x14ac:dyDescent="0.25">
      <c r="A20398" t="s">
        <v>408</v>
      </c>
      <c r="B20398" t="s">
        <v>2586</v>
      </c>
      <c r="C20398" t="s">
        <v>2587</v>
      </c>
      <c r="D20398" t="s">
        <v>12</v>
      </c>
      <c r="E20398" t="s">
        <v>409</v>
      </c>
      <c r="F20398" s="15">
        <v>45828</v>
      </c>
      <c r="G20398" t="s">
        <v>7191</v>
      </c>
      <c r="H20398" s="16">
        <v>9975.2000000000007</v>
      </c>
    </row>
    <row r="20399" spans="1:8" x14ac:dyDescent="0.25">
      <c r="A20399" t="s">
        <v>408</v>
      </c>
      <c r="B20399" t="s">
        <v>2586</v>
      </c>
      <c r="C20399" t="s">
        <v>2587</v>
      </c>
      <c r="D20399" t="s">
        <v>12</v>
      </c>
      <c r="E20399" t="s">
        <v>409</v>
      </c>
      <c r="F20399" s="15">
        <v>45608</v>
      </c>
      <c r="G20399" t="s">
        <v>3280</v>
      </c>
      <c r="H20399" s="16">
        <v>137340.35999999999</v>
      </c>
    </row>
    <row r="20400" spans="1:8" x14ac:dyDescent="0.25">
      <c r="A20400" s="17" t="str">
        <f>A20399</f>
        <v>3085</v>
      </c>
      <c r="B20400" s="17" t="s">
        <v>2589</v>
      </c>
      <c r="C20400" s="17"/>
      <c r="D20400" s="17"/>
      <c r="E20400" s="17"/>
      <c r="F20400" s="21"/>
      <c r="G20400" s="17"/>
      <c r="H20400" s="20">
        <f>SUBTOTAL(9,H20398:H20399)</f>
        <v>147315.56</v>
      </c>
    </row>
    <row r="20401" spans="1:8" x14ac:dyDescent="0.25">
      <c r="A20401" t="s">
        <v>408</v>
      </c>
      <c r="B20401" t="s">
        <v>2590</v>
      </c>
      <c r="C20401" t="s">
        <v>2591</v>
      </c>
      <c r="D20401" t="s">
        <v>12</v>
      </c>
      <c r="E20401" t="s">
        <v>409</v>
      </c>
      <c r="F20401" s="15">
        <v>45621</v>
      </c>
      <c r="G20401" t="s">
        <v>3281</v>
      </c>
      <c r="H20401" s="16">
        <v>7473.12</v>
      </c>
    </row>
    <row r="20402" spans="1:8" x14ac:dyDescent="0.25">
      <c r="A20402" s="17" t="str">
        <f>A20401</f>
        <v>3085</v>
      </c>
      <c r="B20402" s="17" t="s">
        <v>2593</v>
      </c>
      <c r="C20402" s="17"/>
      <c r="D20402" s="17"/>
      <c r="E20402" s="17"/>
      <c r="F20402" s="21"/>
      <c r="G20402" s="17"/>
      <c r="H20402" s="20">
        <f>SUBTOTAL(9,H20401:H20401)</f>
        <v>7473.12</v>
      </c>
    </row>
    <row r="20403" spans="1:8" x14ac:dyDescent="0.25">
      <c r="A20403" t="s">
        <v>408</v>
      </c>
      <c r="B20403" t="s">
        <v>468</v>
      </c>
      <c r="C20403" t="s">
        <v>469</v>
      </c>
      <c r="D20403" t="s">
        <v>30</v>
      </c>
      <c r="E20403" t="s">
        <v>409</v>
      </c>
      <c r="F20403" s="15">
        <v>45635</v>
      </c>
      <c r="G20403" t="s">
        <v>3648</v>
      </c>
      <c r="H20403" s="16">
        <v>60334.46</v>
      </c>
    </row>
    <row r="20404" spans="1:8" x14ac:dyDescent="0.25">
      <c r="A20404" t="s">
        <v>408</v>
      </c>
      <c r="B20404" t="s">
        <v>468</v>
      </c>
      <c r="C20404" t="s">
        <v>469</v>
      </c>
      <c r="D20404" t="s">
        <v>30</v>
      </c>
      <c r="E20404" t="s">
        <v>409</v>
      </c>
      <c r="F20404" s="15">
        <v>45665</v>
      </c>
      <c r="G20404" t="s">
        <v>4315</v>
      </c>
      <c r="H20404" s="16">
        <v>43452.36</v>
      </c>
    </row>
    <row r="20405" spans="1:8" x14ac:dyDescent="0.25">
      <c r="A20405" t="s">
        <v>408</v>
      </c>
      <c r="B20405" t="s">
        <v>468</v>
      </c>
      <c r="C20405" t="s">
        <v>469</v>
      </c>
      <c r="D20405" t="s">
        <v>30</v>
      </c>
      <c r="E20405" t="s">
        <v>409</v>
      </c>
      <c r="F20405" s="15">
        <v>45681</v>
      </c>
      <c r="G20405" t="s">
        <v>4316</v>
      </c>
      <c r="H20405" s="16">
        <v>40212.28</v>
      </c>
    </row>
    <row r="20406" spans="1:8" x14ac:dyDescent="0.25">
      <c r="A20406" t="s">
        <v>408</v>
      </c>
      <c r="B20406" t="s">
        <v>468</v>
      </c>
      <c r="C20406" t="s">
        <v>469</v>
      </c>
      <c r="D20406" t="s">
        <v>30</v>
      </c>
      <c r="E20406" t="s">
        <v>409</v>
      </c>
      <c r="F20406" s="15">
        <v>45709</v>
      </c>
      <c r="G20406" t="s">
        <v>4757</v>
      </c>
      <c r="H20406" s="16">
        <v>47173.64</v>
      </c>
    </row>
    <row r="20407" spans="1:8" x14ac:dyDescent="0.25">
      <c r="A20407" t="s">
        <v>408</v>
      </c>
      <c r="B20407" t="s">
        <v>468</v>
      </c>
      <c r="C20407" t="s">
        <v>469</v>
      </c>
      <c r="D20407" t="s">
        <v>30</v>
      </c>
      <c r="E20407" t="s">
        <v>409</v>
      </c>
      <c r="F20407" s="15">
        <v>45742</v>
      </c>
      <c r="G20407" t="s">
        <v>5171</v>
      </c>
      <c r="H20407" s="16">
        <v>46700.46</v>
      </c>
    </row>
    <row r="20408" spans="1:8" x14ac:dyDescent="0.25">
      <c r="A20408" t="s">
        <v>408</v>
      </c>
      <c r="B20408" t="s">
        <v>468</v>
      </c>
      <c r="C20408" t="s">
        <v>469</v>
      </c>
      <c r="D20408" t="s">
        <v>30</v>
      </c>
      <c r="E20408" t="s">
        <v>409</v>
      </c>
      <c r="F20408" s="15">
        <v>45764</v>
      </c>
      <c r="G20408" t="s">
        <v>5843</v>
      </c>
      <c r="H20408" s="16">
        <v>39001.26</v>
      </c>
    </row>
    <row r="20409" spans="1:8" x14ac:dyDescent="0.25">
      <c r="A20409" t="s">
        <v>408</v>
      </c>
      <c r="B20409" t="s">
        <v>468</v>
      </c>
      <c r="C20409" t="s">
        <v>469</v>
      </c>
      <c r="D20409" t="s">
        <v>30</v>
      </c>
      <c r="E20409" t="s">
        <v>409</v>
      </c>
      <c r="F20409" s="15">
        <v>45791</v>
      </c>
      <c r="G20409" t="s">
        <v>6400</v>
      </c>
      <c r="H20409" s="16">
        <v>53493.4</v>
      </c>
    </row>
    <row r="20410" spans="1:8" x14ac:dyDescent="0.25">
      <c r="A20410" t="s">
        <v>408</v>
      </c>
      <c r="B20410" t="s">
        <v>468</v>
      </c>
      <c r="C20410" t="s">
        <v>469</v>
      </c>
      <c r="D20410" t="s">
        <v>30</v>
      </c>
      <c r="E20410" t="s">
        <v>409</v>
      </c>
      <c r="F20410" s="15">
        <v>45834</v>
      </c>
      <c r="G20410" t="s">
        <v>7192</v>
      </c>
      <c r="H20410" s="16">
        <v>32641.4</v>
      </c>
    </row>
    <row r="20411" spans="1:8" x14ac:dyDescent="0.25">
      <c r="A20411" t="s">
        <v>408</v>
      </c>
      <c r="B20411" t="s">
        <v>468</v>
      </c>
      <c r="C20411" t="s">
        <v>469</v>
      </c>
      <c r="D20411" t="s">
        <v>30</v>
      </c>
      <c r="E20411" t="s">
        <v>409</v>
      </c>
      <c r="F20411" s="15">
        <v>45601</v>
      </c>
      <c r="G20411" t="s">
        <v>3282</v>
      </c>
      <c r="H20411" s="16">
        <v>29786.28</v>
      </c>
    </row>
    <row r="20412" spans="1:8" x14ac:dyDescent="0.25">
      <c r="A20412" t="s">
        <v>408</v>
      </c>
      <c r="B20412" t="s">
        <v>468</v>
      </c>
      <c r="C20412" t="s">
        <v>469</v>
      </c>
      <c r="D20412" t="s">
        <v>30</v>
      </c>
      <c r="E20412" t="s">
        <v>409</v>
      </c>
      <c r="F20412" s="15">
        <v>45601</v>
      </c>
      <c r="G20412" t="s">
        <v>3282</v>
      </c>
      <c r="H20412" s="16">
        <v>51560.58</v>
      </c>
    </row>
    <row r="20413" spans="1:8" x14ac:dyDescent="0.25">
      <c r="A20413" s="17" t="str">
        <f>A20412</f>
        <v>3085</v>
      </c>
      <c r="B20413" s="17" t="s">
        <v>470</v>
      </c>
      <c r="C20413" s="17"/>
      <c r="D20413" s="17"/>
      <c r="E20413" s="17"/>
      <c r="F20413" s="21"/>
      <c r="G20413" s="17"/>
      <c r="H20413" s="20">
        <f>SUBTOTAL(9,H20403:H20412)</f>
        <v>444356.12000000005</v>
      </c>
    </row>
    <row r="20414" spans="1:8" x14ac:dyDescent="0.25">
      <c r="A20414" t="s">
        <v>408</v>
      </c>
      <c r="B20414" t="s">
        <v>471</v>
      </c>
      <c r="C20414" t="s">
        <v>472</v>
      </c>
      <c r="D20414" t="s">
        <v>30</v>
      </c>
      <c r="E20414" t="s">
        <v>409</v>
      </c>
      <c r="F20414" s="15">
        <v>45635</v>
      </c>
      <c r="G20414" t="s">
        <v>3648</v>
      </c>
      <c r="H20414" s="16">
        <v>7872.48</v>
      </c>
    </row>
    <row r="20415" spans="1:8" x14ac:dyDescent="0.25">
      <c r="A20415" t="s">
        <v>408</v>
      </c>
      <c r="B20415" t="s">
        <v>471</v>
      </c>
      <c r="C20415" t="s">
        <v>472</v>
      </c>
      <c r="D20415" t="s">
        <v>30</v>
      </c>
      <c r="E20415" t="s">
        <v>409</v>
      </c>
      <c r="F20415" s="15">
        <v>45665</v>
      </c>
      <c r="G20415" t="s">
        <v>4315</v>
      </c>
      <c r="H20415" s="16">
        <v>5825.16</v>
      </c>
    </row>
    <row r="20416" spans="1:8" x14ac:dyDescent="0.25">
      <c r="A20416" t="s">
        <v>408</v>
      </c>
      <c r="B20416" t="s">
        <v>471</v>
      </c>
      <c r="C20416" t="s">
        <v>472</v>
      </c>
      <c r="D20416" t="s">
        <v>30</v>
      </c>
      <c r="E20416" t="s">
        <v>409</v>
      </c>
      <c r="F20416" s="15">
        <v>45681</v>
      </c>
      <c r="G20416" t="s">
        <v>4316</v>
      </c>
      <c r="H20416" s="16">
        <v>4995.54</v>
      </c>
    </row>
    <row r="20417" spans="1:8" x14ac:dyDescent="0.25">
      <c r="A20417" t="s">
        <v>408</v>
      </c>
      <c r="B20417" t="s">
        <v>471</v>
      </c>
      <c r="C20417" t="s">
        <v>472</v>
      </c>
      <c r="D20417" t="s">
        <v>30</v>
      </c>
      <c r="E20417" t="s">
        <v>409</v>
      </c>
      <c r="F20417" s="15">
        <v>45709</v>
      </c>
      <c r="G20417" t="s">
        <v>4757</v>
      </c>
      <c r="H20417" s="16">
        <v>5670.72</v>
      </c>
    </row>
    <row r="20418" spans="1:8" x14ac:dyDescent="0.25">
      <c r="A20418" t="s">
        <v>408</v>
      </c>
      <c r="B20418" t="s">
        <v>471</v>
      </c>
      <c r="C20418" t="s">
        <v>472</v>
      </c>
      <c r="D20418" t="s">
        <v>30</v>
      </c>
      <c r="E20418" t="s">
        <v>409</v>
      </c>
      <c r="F20418" s="15">
        <v>45742</v>
      </c>
      <c r="G20418" t="s">
        <v>5171</v>
      </c>
      <c r="H20418" s="16">
        <v>6001.38</v>
      </c>
    </row>
    <row r="20419" spans="1:8" x14ac:dyDescent="0.25">
      <c r="A20419" t="s">
        <v>408</v>
      </c>
      <c r="B20419" t="s">
        <v>471</v>
      </c>
      <c r="C20419" t="s">
        <v>472</v>
      </c>
      <c r="D20419" t="s">
        <v>30</v>
      </c>
      <c r="E20419" t="s">
        <v>409</v>
      </c>
      <c r="F20419" s="15">
        <v>45764</v>
      </c>
      <c r="G20419" t="s">
        <v>5843</v>
      </c>
      <c r="H20419" s="16">
        <v>5298.48</v>
      </c>
    </row>
    <row r="20420" spans="1:8" x14ac:dyDescent="0.25">
      <c r="A20420" t="s">
        <v>408</v>
      </c>
      <c r="B20420" t="s">
        <v>471</v>
      </c>
      <c r="C20420" t="s">
        <v>472</v>
      </c>
      <c r="D20420" t="s">
        <v>30</v>
      </c>
      <c r="E20420" t="s">
        <v>409</v>
      </c>
      <c r="F20420" s="15">
        <v>45791</v>
      </c>
      <c r="G20420" t="s">
        <v>6400</v>
      </c>
      <c r="H20420" s="16">
        <v>6949.8</v>
      </c>
    </row>
    <row r="20421" spans="1:8" x14ac:dyDescent="0.25">
      <c r="A20421" t="s">
        <v>408</v>
      </c>
      <c r="B20421" t="s">
        <v>471</v>
      </c>
      <c r="C20421" t="s">
        <v>472</v>
      </c>
      <c r="D20421" t="s">
        <v>30</v>
      </c>
      <c r="E20421" t="s">
        <v>409</v>
      </c>
      <c r="F20421" s="15">
        <v>45834</v>
      </c>
      <c r="G20421" t="s">
        <v>7192</v>
      </c>
      <c r="H20421" s="16">
        <v>4318.38</v>
      </c>
    </row>
    <row r="20422" spans="1:8" x14ac:dyDescent="0.25">
      <c r="A20422" t="s">
        <v>408</v>
      </c>
      <c r="B20422" t="s">
        <v>471</v>
      </c>
      <c r="C20422" t="s">
        <v>472</v>
      </c>
      <c r="D20422" t="s">
        <v>30</v>
      </c>
      <c r="E20422" t="s">
        <v>409</v>
      </c>
      <c r="F20422" s="15">
        <v>45601</v>
      </c>
      <c r="G20422" t="s">
        <v>3282</v>
      </c>
      <c r="H20422" s="16">
        <v>2964.06</v>
      </c>
    </row>
    <row r="20423" spans="1:8" x14ac:dyDescent="0.25">
      <c r="A20423" t="s">
        <v>408</v>
      </c>
      <c r="B20423" t="s">
        <v>471</v>
      </c>
      <c r="C20423" t="s">
        <v>472</v>
      </c>
      <c r="D20423" t="s">
        <v>30</v>
      </c>
      <c r="E20423" t="s">
        <v>409</v>
      </c>
      <c r="F20423" s="15">
        <v>45601</v>
      </c>
      <c r="G20423" t="s">
        <v>3282</v>
      </c>
      <c r="H20423" s="16">
        <v>5692.5</v>
      </c>
    </row>
    <row r="20424" spans="1:8" x14ac:dyDescent="0.25">
      <c r="A20424" s="17" t="str">
        <f>A20423</f>
        <v>3085</v>
      </c>
      <c r="B20424" s="17" t="s">
        <v>473</v>
      </c>
      <c r="C20424" s="17"/>
      <c r="D20424" s="17"/>
      <c r="E20424" s="17"/>
      <c r="F20424" s="21"/>
      <c r="G20424" s="17"/>
      <c r="H20424" s="20">
        <f>SUBTOTAL(9,H20414:H20423)</f>
        <v>55588.5</v>
      </c>
    </row>
    <row r="20425" spans="1:8" x14ac:dyDescent="0.25">
      <c r="A20425" t="s">
        <v>408</v>
      </c>
      <c r="B20425" t="s">
        <v>64</v>
      </c>
      <c r="C20425" t="s">
        <v>65</v>
      </c>
      <c r="D20425" t="s">
        <v>12</v>
      </c>
      <c r="E20425" t="s">
        <v>409</v>
      </c>
      <c r="F20425" s="15">
        <v>45804</v>
      </c>
      <c r="G20425" t="s">
        <v>6401</v>
      </c>
      <c r="H20425" s="16">
        <v>5000</v>
      </c>
    </row>
    <row r="20426" spans="1:8" x14ac:dyDescent="0.25">
      <c r="A20426" s="17" t="str">
        <f>A20425</f>
        <v>3085</v>
      </c>
      <c r="B20426" s="17" t="s">
        <v>66</v>
      </c>
      <c r="C20426" s="17"/>
      <c r="D20426" s="17"/>
      <c r="E20426" s="17"/>
      <c r="F20426" s="21"/>
      <c r="G20426" s="17"/>
      <c r="H20426" s="20">
        <f>SUBTOTAL(9,H20425:H20425)</f>
        <v>5000</v>
      </c>
    </row>
    <row r="20427" spans="1:8" x14ac:dyDescent="0.25">
      <c r="A20427" t="s">
        <v>408</v>
      </c>
      <c r="B20427" t="s">
        <v>5227</v>
      </c>
      <c r="C20427" t="s">
        <v>5228</v>
      </c>
      <c r="D20427" t="s">
        <v>12</v>
      </c>
      <c r="E20427" t="s">
        <v>409</v>
      </c>
      <c r="F20427" s="15">
        <v>45775</v>
      </c>
      <c r="G20427" t="s">
        <v>5844</v>
      </c>
      <c r="H20427" s="16">
        <v>9409.1</v>
      </c>
    </row>
    <row r="20428" spans="1:8" x14ac:dyDescent="0.25">
      <c r="A20428" s="17" t="str">
        <f>A20427</f>
        <v>3085</v>
      </c>
      <c r="B20428" s="17" t="s">
        <v>5230</v>
      </c>
      <c r="C20428" s="17"/>
      <c r="D20428" s="17"/>
      <c r="E20428" s="17"/>
      <c r="F20428" s="21"/>
      <c r="G20428" s="17"/>
      <c r="H20428" s="20">
        <f>SUBTOTAL(9,H20427:H20427)</f>
        <v>9409.1</v>
      </c>
    </row>
    <row r="20429" spans="1:8" x14ac:dyDescent="0.25">
      <c r="A20429" t="s">
        <v>408</v>
      </c>
      <c r="B20429" t="s">
        <v>2609</v>
      </c>
      <c r="C20429" t="s">
        <v>2610</v>
      </c>
      <c r="D20429" t="s">
        <v>12</v>
      </c>
      <c r="E20429" t="s">
        <v>409</v>
      </c>
      <c r="F20429" s="15">
        <v>45664</v>
      </c>
      <c r="G20429" t="s">
        <v>4317</v>
      </c>
      <c r="H20429" s="16">
        <v>62801.19</v>
      </c>
    </row>
    <row r="20430" spans="1:8" x14ac:dyDescent="0.25">
      <c r="A20430" s="17" t="str">
        <f>A20429</f>
        <v>3085</v>
      </c>
      <c r="B20430" s="17" t="s">
        <v>2611</v>
      </c>
      <c r="C20430" s="17"/>
      <c r="D20430" s="17"/>
      <c r="E20430" s="17"/>
      <c r="F20430" s="21"/>
      <c r="G20430" s="17"/>
      <c r="H20430" s="20">
        <f>SUBTOTAL(9,H20429:H20429)</f>
        <v>62801.19</v>
      </c>
    </row>
    <row r="20431" spans="1:8" x14ac:dyDescent="0.25">
      <c r="A20431" t="s">
        <v>408</v>
      </c>
      <c r="B20431" t="s">
        <v>5945</v>
      </c>
      <c r="C20431" t="s">
        <v>5946</v>
      </c>
      <c r="D20431" t="s">
        <v>30</v>
      </c>
      <c r="E20431" t="s">
        <v>409</v>
      </c>
      <c r="F20431" s="15">
        <v>45800</v>
      </c>
      <c r="G20431" t="s">
        <v>6402</v>
      </c>
      <c r="H20431" s="16">
        <v>1475</v>
      </c>
    </row>
    <row r="20432" spans="1:8" x14ac:dyDescent="0.25">
      <c r="A20432" s="17" t="str">
        <f>A20431</f>
        <v>3085</v>
      </c>
      <c r="B20432" s="17" t="s">
        <v>5948</v>
      </c>
      <c r="C20432" s="17"/>
      <c r="D20432" s="17"/>
      <c r="E20432" s="17"/>
      <c r="F20432" s="21"/>
      <c r="G20432" s="17"/>
      <c r="H20432" s="20">
        <f>SUBTOTAL(9,H20431:H20431)</f>
        <v>1475</v>
      </c>
    </row>
    <row r="20433" spans="1:8" x14ac:dyDescent="0.25">
      <c r="A20433" t="s">
        <v>408</v>
      </c>
      <c r="B20433" t="s">
        <v>581</v>
      </c>
      <c r="C20433" t="s">
        <v>582</v>
      </c>
      <c r="D20433" t="s">
        <v>12</v>
      </c>
      <c r="E20433" t="s">
        <v>409</v>
      </c>
      <c r="F20433" s="15">
        <v>45483</v>
      </c>
      <c r="G20433" t="s">
        <v>1225</v>
      </c>
      <c r="H20433" s="16">
        <v>54827</v>
      </c>
    </row>
    <row r="20434" spans="1:8" x14ac:dyDescent="0.25">
      <c r="A20434" s="17" t="str">
        <f>A20433</f>
        <v>3085</v>
      </c>
      <c r="B20434" s="17" t="s">
        <v>584</v>
      </c>
      <c r="C20434" s="17"/>
      <c r="D20434" s="17"/>
      <c r="E20434" s="17"/>
      <c r="F20434" s="21"/>
      <c r="G20434" s="17"/>
      <c r="H20434" s="20">
        <f>SUBTOTAL(9,H20433:H20433)</f>
        <v>54827</v>
      </c>
    </row>
    <row r="20435" spans="1:8" x14ac:dyDescent="0.25">
      <c r="A20435" t="s">
        <v>408</v>
      </c>
      <c r="B20435" t="s">
        <v>29</v>
      </c>
      <c r="C20435" t="s">
        <v>493</v>
      </c>
      <c r="D20435" t="s">
        <v>30</v>
      </c>
      <c r="E20435" t="s">
        <v>409</v>
      </c>
      <c r="F20435" s="15">
        <v>45498</v>
      </c>
      <c r="G20435" t="s">
        <v>1226</v>
      </c>
      <c r="H20435" s="16">
        <v>143262.31</v>
      </c>
    </row>
    <row r="20436" spans="1:8" x14ac:dyDescent="0.25">
      <c r="A20436" t="s">
        <v>408</v>
      </c>
      <c r="B20436" t="s">
        <v>29</v>
      </c>
      <c r="C20436" t="s">
        <v>493</v>
      </c>
      <c r="D20436" t="s">
        <v>30</v>
      </c>
      <c r="E20436" t="s">
        <v>409</v>
      </c>
      <c r="F20436" s="15">
        <v>45516</v>
      </c>
      <c r="G20436" t="s">
        <v>1690</v>
      </c>
      <c r="H20436" s="16">
        <v>43557.74</v>
      </c>
    </row>
    <row r="20437" spans="1:8" x14ac:dyDescent="0.25">
      <c r="A20437" t="s">
        <v>408</v>
      </c>
      <c r="B20437" t="s">
        <v>29</v>
      </c>
      <c r="C20437" t="s">
        <v>493</v>
      </c>
      <c r="D20437" t="s">
        <v>30</v>
      </c>
      <c r="E20437" t="s">
        <v>409</v>
      </c>
      <c r="F20437" s="15">
        <v>45702</v>
      </c>
      <c r="G20437" t="s">
        <v>4758</v>
      </c>
      <c r="H20437" s="16">
        <v>86418.72</v>
      </c>
    </row>
    <row r="20438" spans="1:8" x14ac:dyDescent="0.25">
      <c r="A20438" t="s">
        <v>408</v>
      </c>
      <c r="B20438" t="s">
        <v>29</v>
      </c>
      <c r="C20438" t="s">
        <v>493</v>
      </c>
      <c r="D20438" t="s">
        <v>30</v>
      </c>
      <c r="E20438" t="s">
        <v>409</v>
      </c>
      <c r="F20438" s="15">
        <v>45821</v>
      </c>
      <c r="G20438" t="s">
        <v>7193</v>
      </c>
      <c r="H20438" s="16">
        <v>98458.73</v>
      </c>
    </row>
    <row r="20439" spans="1:8" x14ac:dyDescent="0.25">
      <c r="A20439" s="17" t="str">
        <f>A20438</f>
        <v>3085</v>
      </c>
      <c r="B20439" s="17" t="s">
        <v>31</v>
      </c>
      <c r="C20439" s="17"/>
      <c r="D20439" s="17"/>
      <c r="E20439" s="17"/>
      <c r="F20439" s="21"/>
      <c r="G20439" s="17"/>
      <c r="H20439" s="20">
        <f>SUBTOTAL(9,H20435:H20438)</f>
        <v>371697.5</v>
      </c>
    </row>
    <row r="20440" spans="1:8" x14ac:dyDescent="0.25">
      <c r="A20440" t="s">
        <v>408</v>
      </c>
      <c r="B20440" t="s">
        <v>38</v>
      </c>
      <c r="C20440" t="s">
        <v>497</v>
      </c>
      <c r="D20440" t="s">
        <v>30</v>
      </c>
      <c r="E20440" t="s">
        <v>409</v>
      </c>
      <c r="F20440" s="15">
        <v>45498</v>
      </c>
      <c r="G20440" t="s">
        <v>1226</v>
      </c>
      <c r="H20440" s="16">
        <v>25811.27</v>
      </c>
    </row>
    <row r="20441" spans="1:8" x14ac:dyDescent="0.25">
      <c r="A20441" t="s">
        <v>408</v>
      </c>
      <c r="B20441" t="s">
        <v>38</v>
      </c>
      <c r="C20441" t="s">
        <v>497</v>
      </c>
      <c r="D20441" t="s">
        <v>30</v>
      </c>
      <c r="E20441" t="s">
        <v>409</v>
      </c>
      <c r="F20441" s="15">
        <v>45517</v>
      </c>
      <c r="G20441" t="s">
        <v>1691</v>
      </c>
      <c r="H20441" s="16">
        <v>14572.25</v>
      </c>
    </row>
    <row r="20442" spans="1:8" x14ac:dyDescent="0.25">
      <c r="A20442" t="s">
        <v>408</v>
      </c>
      <c r="B20442" t="s">
        <v>38</v>
      </c>
      <c r="C20442" t="s">
        <v>497</v>
      </c>
      <c r="D20442" t="s">
        <v>30</v>
      </c>
      <c r="E20442" t="s">
        <v>409</v>
      </c>
      <c r="F20442" s="15">
        <v>45702</v>
      </c>
      <c r="G20442" t="s">
        <v>4758</v>
      </c>
      <c r="H20442" s="16">
        <v>15263.02</v>
      </c>
    </row>
    <row r="20443" spans="1:8" x14ac:dyDescent="0.25">
      <c r="A20443" t="s">
        <v>408</v>
      </c>
      <c r="B20443" t="s">
        <v>38</v>
      </c>
      <c r="C20443" t="s">
        <v>497</v>
      </c>
      <c r="D20443" t="s">
        <v>30</v>
      </c>
      <c r="E20443" t="s">
        <v>409</v>
      </c>
      <c r="F20443" s="15">
        <v>45821</v>
      </c>
      <c r="G20443" t="s">
        <v>7193</v>
      </c>
      <c r="H20443" s="16">
        <v>18474.04</v>
      </c>
    </row>
    <row r="20444" spans="1:8" x14ac:dyDescent="0.25">
      <c r="A20444" s="17" t="str">
        <f>A20443</f>
        <v>3085</v>
      </c>
      <c r="B20444" s="17" t="s">
        <v>39</v>
      </c>
      <c r="C20444" s="17"/>
      <c r="D20444" s="17"/>
      <c r="E20444" s="17"/>
      <c r="F20444" s="21"/>
      <c r="G20444" s="17"/>
      <c r="H20444" s="20">
        <f>SUBTOTAL(9,H20440:H20443)</f>
        <v>74120.580000000016</v>
      </c>
    </row>
    <row r="20445" spans="1:8" x14ac:dyDescent="0.25">
      <c r="A20445" t="s">
        <v>408</v>
      </c>
      <c r="B20445" t="s">
        <v>44</v>
      </c>
      <c r="C20445" t="s">
        <v>500</v>
      </c>
      <c r="D20445" t="s">
        <v>30</v>
      </c>
      <c r="E20445" t="s">
        <v>409</v>
      </c>
      <c r="F20445" s="15">
        <v>45498</v>
      </c>
      <c r="G20445" t="s">
        <v>1226</v>
      </c>
      <c r="H20445" s="16">
        <v>3000</v>
      </c>
    </row>
    <row r="20446" spans="1:8" x14ac:dyDescent="0.25">
      <c r="A20446" t="s">
        <v>408</v>
      </c>
      <c r="B20446" t="s">
        <v>44</v>
      </c>
      <c r="C20446" t="s">
        <v>500</v>
      </c>
      <c r="D20446" t="s">
        <v>30</v>
      </c>
      <c r="E20446" t="s">
        <v>409</v>
      </c>
      <c r="F20446" s="15">
        <v>45702</v>
      </c>
      <c r="G20446" t="s">
        <v>4758</v>
      </c>
      <c r="H20446" s="16">
        <v>5850</v>
      </c>
    </row>
    <row r="20447" spans="1:8" x14ac:dyDescent="0.25">
      <c r="A20447" t="s">
        <v>408</v>
      </c>
      <c r="B20447" t="s">
        <v>44</v>
      </c>
      <c r="C20447" t="s">
        <v>500</v>
      </c>
      <c r="D20447" t="s">
        <v>30</v>
      </c>
      <c r="E20447" t="s">
        <v>409</v>
      </c>
      <c r="F20447" s="15">
        <v>45821</v>
      </c>
      <c r="G20447" t="s">
        <v>7193</v>
      </c>
      <c r="H20447" s="16">
        <v>13386</v>
      </c>
    </row>
    <row r="20448" spans="1:8" x14ac:dyDescent="0.25">
      <c r="A20448" s="17" t="str">
        <f>A20447</f>
        <v>3085</v>
      </c>
      <c r="B20448" s="17" t="s">
        <v>45</v>
      </c>
      <c r="C20448" s="17"/>
      <c r="D20448" s="17"/>
      <c r="E20448" s="17"/>
      <c r="F20448" s="21"/>
      <c r="G20448" s="17"/>
      <c r="H20448" s="20">
        <f>SUBTOTAL(9,H20445:H20447)</f>
        <v>22236</v>
      </c>
    </row>
    <row r="20449" spans="1:8" x14ac:dyDescent="0.25">
      <c r="A20449" t="s">
        <v>408</v>
      </c>
      <c r="B20449" t="s">
        <v>48</v>
      </c>
      <c r="C20449" t="s">
        <v>49</v>
      </c>
      <c r="D20449" t="s">
        <v>30</v>
      </c>
      <c r="E20449" t="s">
        <v>409</v>
      </c>
      <c r="F20449" s="15">
        <v>45635</v>
      </c>
      <c r="G20449" t="s">
        <v>3648</v>
      </c>
      <c r="H20449" s="16">
        <v>11061.01</v>
      </c>
    </row>
    <row r="20450" spans="1:8" x14ac:dyDescent="0.25">
      <c r="A20450" t="s">
        <v>408</v>
      </c>
      <c r="B20450" t="s">
        <v>48</v>
      </c>
      <c r="C20450" t="s">
        <v>49</v>
      </c>
      <c r="D20450" t="s">
        <v>30</v>
      </c>
      <c r="E20450" t="s">
        <v>409</v>
      </c>
      <c r="F20450" s="15">
        <v>45665</v>
      </c>
      <c r="G20450" t="s">
        <v>4315</v>
      </c>
      <c r="H20450" s="16">
        <v>8251.73</v>
      </c>
    </row>
    <row r="20451" spans="1:8" x14ac:dyDescent="0.25">
      <c r="A20451" t="s">
        <v>408</v>
      </c>
      <c r="B20451" t="s">
        <v>48</v>
      </c>
      <c r="C20451" t="s">
        <v>49</v>
      </c>
      <c r="D20451" t="s">
        <v>30</v>
      </c>
      <c r="E20451" t="s">
        <v>409</v>
      </c>
      <c r="F20451" s="15">
        <v>45681</v>
      </c>
      <c r="G20451" t="s">
        <v>4316</v>
      </c>
      <c r="H20451" s="16">
        <v>7160.72</v>
      </c>
    </row>
    <row r="20452" spans="1:8" x14ac:dyDescent="0.25">
      <c r="A20452" t="s">
        <v>408</v>
      </c>
      <c r="B20452" t="s">
        <v>48</v>
      </c>
      <c r="C20452" t="s">
        <v>49</v>
      </c>
      <c r="D20452" t="s">
        <v>30</v>
      </c>
      <c r="E20452" t="s">
        <v>409</v>
      </c>
      <c r="F20452" s="15">
        <v>45709</v>
      </c>
      <c r="G20452" t="s">
        <v>4757</v>
      </c>
      <c r="H20452" s="16">
        <v>8160.81</v>
      </c>
    </row>
    <row r="20453" spans="1:8" x14ac:dyDescent="0.25">
      <c r="A20453" t="s">
        <v>408</v>
      </c>
      <c r="B20453" t="s">
        <v>48</v>
      </c>
      <c r="C20453" t="s">
        <v>49</v>
      </c>
      <c r="D20453" t="s">
        <v>30</v>
      </c>
      <c r="E20453" t="s">
        <v>409</v>
      </c>
      <c r="F20453" s="15">
        <v>45742</v>
      </c>
      <c r="G20453" t="s">
        <v>5171</v>
      </c>
      <c r="H20453" s="16">
        <v>8632.2800000000007</v>
      </c>
    </row>
    <row r="20454" spans="1:8" x14ac:dyDescent="0.25">
      <c r="A20454" t="s">
        <v>408</v>
      </c>
      <c r="B20454" t="s">
        <v>48</v>
      </c>
      <c r="C20454" t="s">
        <v>49</v>
      </c>
      <c r="D20454" t="s">
        <v>30</v>
      </c>
      <c r="E20454" t="s">
        <v>409</v>
      </c>
      <c r="F20454" s="15">
        <v>45764</v>
      </c>
      <c r="G20454" t="s">
        <v>5843</v>
      </c>
      <c r="H20454" s="16">
        <v>7699.89</v>
      </c>
    </row>
    <row r="20455" spans="1:8" x14ac:dyDescent="0.25">
      <c r="A20455" t="s">
        <v>408</v>
      </c>
      <c r="B20455" t="s">
        <v>48</v>
      </c>
      <c r="C20455" t="s">
        <v>49</v>
      </c>
      <c r="D20455" t="s">
        <v>30</v>
      </c>
      <c r="E20455" t="s">
        <v>409</v>
      </c>
      <c r="F20455" s="15">
        <v>45791</v>
      </c>
      <c r="G20455" t="s">
        <v>6400</v>
      </c>
      <c r="H20455" s="16">
        <v>9751.19</v>
      </c>
    </row>
    <row r="20456" spans="1:8" x14ac:dyDescent="0.25">
      <c r="A20456" t="s">
        <v>408</v>
      </c>
      <c r="B20456" t="s">
        <v>48</v>
      </c>
      <c r="C20456" t="s">
        <v>49</v>
      </c>
      <c r="D20456" t="s">
        <v>30</v>
      </c>
      <c r="E20456" t="s">
        <v>409</v>
      </c>
      <c r="F20456" s="15">
        <v>45834</v>
      </c>
      <c r="G20456" t="s">
        <v>7192</v>
      </c>
      <c r="H20456" s="16">
        <v>6248.83</v>
      </c>
    </row>
    <row r="20457" spans="1:8" x14ac:dyDescent="0.25">
      <c r="A20457" t="s">
        <v>408</v>
      </c>
      <c r="B20457" t="s">
        <v>48</v>
      </c>
      <c r="C20457" t="s">
        <v>49</v>
      </c>
      <c r="D20457" t="s">
        <v>30</v>
      </c>
      <c r="E20457" t="s">
        <v>409</v>
      </c>
      <c r="F20457" s="15">
        <v>45601</v>
      </c>
      <c r="G20457" t="s">
        <v>3282</v>
      </c>
      <c r="H20457" s="16">
        <v>4212.3500000000004</v>
      </c>
    </row>
    <row r="20458" spans="1:8" x14ac:dyDescent="0.25">
      <c r="A20458" t="s">
        <v>408</v>
      </c>
      <c r="B20458" t="s">
        <v>48</v>
      </c>
      <c r="C20458" t="s">
        <v>49</v>
      </c>
      <c r="D20458" t="s">
        <v>30</v>
      </c>
      <c r="E20458" t="s">
        <v>409</v>
      </c>
      <c r="F20458" s="15">
        <v>45601</v>
      </c>
      <c r="G20458" t="s">
        <v>3282</v>
      </c>
      <c r="H20458" s="16">
        <v>8098.76</v>
      </c>
    </row>
    <row r="20459" spans="1:8" x14ac:dyDescent="0.25">
      <c r="A20459" s="17" t="str">
        <f>A20458</f>
        <v>3085</v>
      </c>
      <c r="B20459" s="17" t="s">
        <v>50</v>
      </c>
      <c r="C20459" s="17"/>
      <c r="D20459" s="17"/>
      <c r="E20459" s="17"/>
      <c r="F20459" s="21"/>
      <c r="G20459" s="17"/>
      <c r="H20459" s="20">
        <f>SUBTOTAL(9,H20449:H20458)</f>
        <v>79277.569999999992</v>
      </c>
    </row>
    <row r="20460" spans="1:8" x14ac:dyDescent="0.25">
      <c r="A20460" t="s">
        <v>408</v>
      </c>
      <c r="B20460" t="s">
        <v>51</v>
      </c>
      <c r="C20460" t="s">
        <v>52</v>
      </c>
      <c r="D20460" t="s">
        <v>30</v>
      </c>
      <c r="E20460" t="s">
        <v>409</v>
      </c>
      <c r="F20460" s="15">
        <v>45635</v>
      </c>
      <c r="G20460" t="s">
        <v>3648</v>
      </c>
      <c r="H20460" s="16">
        <v>72436.02</v>
      </c>
    </row>
    <row r="20461" spans="1:8" x14ac:dyDescent="0.25">
      <c r="A20461" t="s">
        <v>408</v>
      </c>
      <c r="B20461" t="s">
        <v>51</v>
      </c>
      <c r="C20461" t="s">
        <v>52</v>
      </c>
      <c r="D20461" t="s">
        <v>30</v>
      </c>
      <c r="E20461" t="s">
        <v>409</v>
      </c>
      <c r="F20461" s="15">
        <v>45665</v>
      </c>
      <c r="G20461" t="s">
        <v>4315</v>
      </c>
      <c r="H20461" s="16">
        <v>52109.48</v>
      </c>
    </row>
    <row r="20462" spans="1:8" x14ac:dyDescent="0.25">
      <c r="A20462" t="s">
        <v>408</v>
      </c>
      <c r="B20462" t="s">
        <v>51</v>
      </c>
      <c r="C20462" t="s">
        <v>52</v>
      </c>
      <c r="D20462" t="s">
        <v>30</v>
      </c>
      <c r="E20462" t="s">
        <v>409</v>
      </c>
      <c r="F20462" s="15">
        <v>45681</v>
      </c>
      <c r="G20462" t="s">
        <v>4316</v>
      </c>
      <c r="H20462" s="16">
        <v>48348.08</v>
      </c>
    </row>
    <row r="20463" spans="1:8" x14ac:dyDescent="0.25">
      <c r="A20463" t="s">
        <v>408</v>
      </c>
      <c r="B20463" t="s">
        <v>51</v>
      </c>
      <c r="C20463" t="s">
        <v>52</v>
      </c>
      <c r="D20463" t="s">
        <v>30</v>
      </c>
      <c r="E20463" t="s">
        <v>409</v>
      </c>
      <c r="F20463" s="15">
        <v>45709</v>
      </c>
      <c r="G20463" t="s">
        <v>4757</v>
      </c>
      <c r="H20463" s="16">
        <v>57066.6</v>
      </c>
    </row>
    <row r="20464" spans="1:8" x14ac:dyDescent="0.25">
      <c r="A20464" t="s">
        <v>408</v>
      </c>
      <c r="B20464" t="s">
        <v>51</v>
      </c>
      <c r="C20464" t="s">
        <v>52</v>
      </c>
      <c r="D20464" t="s">
        <v>30</v>
      </c>
      <c r="E20464" t="s">
        <v>409</v>
      </c>
      <c r="F20464" s="15">
        <v>45742</v>
      </c>
      <c r="G20464" t="s">
        <v>5171</v>
      </c>
      <c r="H20464" s="16">
        <v>56608.66</v>
      </c>
    </row>
    <row r="20465" spans="1:8" x14ac:dyDescent="0.25">
      <c r="A20465" t="s">
        <v>408</v>
      </c>
      <c r="B20465" t="s">
        <v>51</v>
      </c>
      <c r="C20465" t="s">
        <v>52</v>
      </c>
      <c r="D20465" t="s">
        <v>30</v>
      </c>
      <c r="E20465" t="s">
        <v>409</v>
      </c>
      <c r="F20465" s="15">
        <v>45764</v>
      </c>
      <c r="G20465" t="s">
        <v>5843</v>
      </c>
      <c r="H20465" s="16">
        <v>47321.7</v>
      </c>
    </row>
    <row r="20466" spans="1:8" x14ac:dyDescent="0.25">
      <c r="A20466" t="s">
        <v>408</v>
      </c>
      <c r="B20466" t="s">
        <v>51</v>
      </c>
      <c r="C20466" t="s">
        <v>52</v>
      </c>
      <c r="D20466" t="s">
        <v>30</v>
      </c>
      <c r="E20466" t="s">
        <v>409</v>
      </c>
      <c r="F20466" s="15">
        <v>45791</v>
      </c>
      <c r="G20466" t="s">
        <v>6400</v>
      </c>
      <c r="H20466" s="16">
        <v>64397.24</v>
      </c>
    </row>
    <row r="20467" spans="1:8" x14ac:dyDescent="0.25">
      <c r="A20467" t="s">
        <v>408</v>
      </c>
      <c r="B20467" t="s">
        <v>51</v>
      </c>
      <c r="C20467" t="s">
        <v>52</v>
      </c>
      <c r="D20467" t="s">
        <v>30</v>
      </c>
      <c r="E20467" t="s">
        <v>409</v>
      </c>
      <c r="F20467" s="15">
        <v>45834</v>
      </c>
      <c r="G20467" t="s">
        <v>7192</v>
      </c>
      <c r="H20467" s="16">
        <v>39922.68</v>
      </c>
    </row>
    <row r="20468" spans="1:8" x14ac:dyDescent="0.25">
      <c r="A20468" t="s">
        <v>408</v>
      </c>
      <c r="B20468" t="s">
        <v>51</v>
      </c>
      <c r="C20468" t="s">
        <v>52</v>
      </c>
      <c r="D20468" t="s">
        <v>30</v>
      </c>
      <c r="E20468" t="s">
        <v>409</v>
      </c>
      <c r="F20468" s="15">
        <v>45601</v>
      </c>
      <c r="G20468" t="s">
        <v>3282</v>
      </c>
      <c r="H20468" s="16">
        <v>35292.68</v>
      </c>
    </row>
    <row r="20469" spans="1:8" x14ac:dyDescent="0.25">
      <c r="A20469" t="s">
        <v>408</v>
      </c>
      <c r="B20469" t="s">
        <v>51</v>
      </c>
      <c r="C20469" t="s">
        <v>52</v>
      </c>
      <c r="D20469" t="s">
        <v>30</v>
      </c>
      <c r="E20469" t="s">
        <v>409</v>
      </c>
      <c r="F20469" s="15">
        <v>45601</v>
      </c>
      <c r="G20469" t="s">
        <v>3282</v>
      </c>
      <c r="H20469" s="16">
        <v>61706.1</v>
      </c>
    </row>
    <row r="20470" spans="1:8" x14ac:dyDescent="0.25">
      <c r="A20470" s="17" t="str">
        <f>A20469</f>
        <v>3085</v>
      </c>
      <c r="B20470" s="17" t="s">
        <v>53</v>
      </c>
      <c r="C20470" s="17"/>
      <c r="D20470" s="17"/>
      <c r="E20470" s="17"/>
      <c r="F20470" s="21"/>
      <c r="G20470" s="17"/>
      <c r="H20470" s="20">
        <f>SUBTOTAL(9,H20460:H20469)</f>
        <v>535209.24</v>
      </c>
    </row>
    <row r="20471" spans="1:8" ht="16.5" thickBot="1" x14ac:dyDescent="0.3">
      <c r="A20471" s="22" t="s">
        <v>1227</v>
      </c>
      <c r="B20471" s="22"/>
      <c r="C20471" s="25" t="str">
        <f>E20469&amp;" Total"</f>
        <v>EATON RE-2 Total</v>
      </c>
      <c r="D20471" s="22"/>
      <c r="E20471" s="22"/>
      <c r="F20471" s="23"/>
      <c r="G20471" s="22"/>
      <c r="H20471" s="24">
        <f>SUBTOTAL(9,H20396:H20469)</f>
        <v>1909945.37</v>
      </c>
    </row>
    <row r="20472" spans="1:8" x14ac:dyDescent="0.25">
      <c r="A20472" t="s">
        <v>410</v>
      </c>
      <c r="B20472" t="s">
        <v>60</v>
      </c>
      <c r="C20472" t="s">
        <v>61</v>
      </c>
      <c r="D20472" t="s">
        <v>12</v>
      </c>
      <c r="E20472" t="s">
        <v>411</v>
      </c>
      <c r="F20472" s="15">
        <v>45485</v>
      </c>
      <c r="G20472" t="s">
        <v>1228</v>
      </c>
      <c r="H20472" s="16">
        <v>5741.27</v>
      </c>
    </row>
    <row r="20473" spans="1:8" x14ac:dyDescent="0.25">
      <c r="A20473" t="s">
        <v>410</v>
      </c>
      <c r="B20473" t="s">
        <v>60</v>
      </c>
      <c r="C20473" t="s">
        <v>61</v>
      </c>
      <c r="D20473" t="s">
        <v>12</v>
      </c>
      <c r="E20473" t="s">
        <v>411</v>
      </c>
      <c r="F20473" s="15">
        <v>45502</v>
      </c>
      <c r="G20473" t="s">
        <v>1229</v>
      </c>
      <c r="H20473" s="16">
        <v>5844.41</v>
      </c>
    </row>
    <row r="20474" spans="1:8" x14ac:dyDescent="0.25">
      <c r="A20474" t="s">
        <v>410</v>
      </c>
      <c r="B20474" t="s">
        <v>60</v>
      </c>
      <c r="C20474" t="s">
        <v>61</v>
      </c>
      <c r="D20474" t="s">
        <v>12</v>
      </c>
      <c r="E20474" t="s">
        <v>411</v>
      </c>
      <c r="F20474" s="15">
        <v>45531</v>
      </c>
      <c r="G20474" t="s">
        <v>1692</v>
      </c>
      <c r="H20474" s="16">
        <v>5847.32</v>
      </c>
    </row>
    <row r="20475" spans="1:8" x14ac:dyDescent="0.25">
      <c r="A20475" t="s">
        <v>410</v>
      </c>
      <c r="B20475" t="s">
        <v>60</v>
      </c>
      <c r="C20475" t="s">
        <v>61</v>
      </c>
      <c r="D20475" t="s">
        <v>12</v>
      </c>
      <c r="E20475" t="s">
        <v>411</v>
      </c>
      <c r="F20475" s="15">
        <v>45559</v>
      </c>
      <c r="G20475" t="s">
        <v>1983</v>
      </c>
      <c r="H20475" s="16">
        <v>5847.32</v>
      </c>
    </row>
    <row r="20476" spans="1:8" x14ac:dyDescent="0.25">
      <c r="A20476" t="s">
        <v>410</v>
      </c>
      <c r="B20476" t="s">
        <v>60</v>
      </c>
      <c r="C20476" t="s">
        <v>61</v>
      </c>
      <c r="D20476" t="s">
        <v>12</v>
      </c>
      <c r="E20476" t="s">
        <v>411</v>
      </c>
      <c r="F20476" s="15">
        <v>45594</v>
      </c>
      <c r="G20476" t="s">
        <v>2520</v>
      </c>
      <c r="H20476" s="16">
        <v>5847.32</v>
      </c>
    </row>
    <row r="20477" spans="1:8" x14ac:dyDescent="0.25">
      <c r="A20477" t="s">
        <v>410</v>
      </c>
      <c r="B20477" t="s">
        <v>60</v>
      </c>
      <c r="C20477" t="s">
        <v>61</v>
      </c>
      <c r="D20477" t="s">
        <v>12</v>
      </c>
      <c r="E20477" t="s">
        <v>411</v>
      </c>
      <c r="F20477" s="15">
        <v>45664</v>
      </c>
      <c r="G20477" t="s">
        <v>4318</v>
      </c>
      <c r="H20477" s="16">
        <v>5847.32</v>
      </c>
    </row>
    <row r="20478" spans="1:8" x14ac:dyDescent="0.25">
      <c r="A20478" t="s">
        <v>410</v>
      </c>
      <c r="B20478" t="s">
        <v>60</v>
      </c>
      <c r="C20478" t="s">
        <v>61</v>
      </c>
      <c r="D20478" t="s">
        <v>12</v>
      </c>
      <c r="E20478" t="s">
        <v>411</v>
      </c>
      <c r="F20478" s="15">
        <v>45681</v>
      </c>
      <c r="G20478" t="s">
        <v>4319</v>
      </c>
      <c r="H20478" s="16">
        <v>5807.84</v>
      </c>
    </row>
    <row r="20479" spans="1:8" x14ac:dyDescent="0.25">
      <c r="A20479" t="s">
        <v>410</v>
      </c>
      <c r="B20479" t="s">
        <v>60</v>
      </c>
      <c r="C20479" t="s">
        <v>61</v>
      </c>
      <c r="D20479" t="s">
        <v>12</v>
      </c>
      <c r="E20479" t="s">
        <v>411</v>
      </c>
      <c r="F20479" s="15">
        <v>45712</v>
      </c>
      <c r="G20479" t="s">
        <v>4759</v>
      </c>
      <c r="H20479" s="16">
        <v>5807.84</v>
      </c>
    </row>
    <row r="20480" spans="1:8" x14ac:dyDescent="0.25">
      <c r="A20480" t="s">
        <v>410</v>
      </c>
      <c r="B20480" t="s">
        <v>60</v>
      </c>
      <c r="C20480" t="s">
        <v>61</v>
      </c>
      <c r="D20480" t="s">
        <v>12</v>
      </c>
      <c r="E20480" t="s">
        <v>411</v>
      </c>
      <c r="F20480" s="15">
        <v>45735</v>
      </c>
      <c r="G20480" t="s">
        <v>5172</v>
      </c>
      <c r="H20480" s="16">
        <v>5807.84</v>
      </c>
    </row>
    <row r="20481" spans="1:8" x14ac:dyDescent="0.25">
      <c r="A20481" t="s">
        <v>410</v>
      </c>
      <c r="B20481" t="s">
        <v>60</v>
      </c>
      <c r="C20481" t="s">
        <v>61</v>
      </c>
      <c r="D20481" t="s">
        <v>12</v>
      </c>
      <c r="E20481" t="s">
        <v>411</v>
      </c>
      <c r="F20481" s="15">
        <v>45764</v>
      </c>
      <c r="G20481" t="s">
        <v>5845</v>
      </c>
      <c r="H20481" s="16">
        <v>5807.84</v>
      </c>
    </row>
    <row r="20482" spans="1:8" x14ac:dyDescent="0.25">
      <c r="A20482" t="s">
        <v>410</v>
      </c>
      <c r="B20482" t="s">
        <v>60</v>
      </c>
      <c r="C20482" t="s">
        <v>61</v>
      </c>
      <c r="D20482" t="s">
        <v>12</v>
      </c>
      <c r="E20482" t="s">
        <v>411</v>
      </c>
      <c r="F20482" s="15">
        <v>45804</v>
      </c>
      <c r="G20482" t="s">
        <v>6403</v>
      </c>
      <c r="H20482" s="16">
        <v>5807.84</v>
      </c>
    </row>
    <row r="20483" spans="1:8" x14ac:dyDescent="0.25">
      <c r="A20483" t="s">
        <v>410</v>
      </c>
      <c r="B20483" t="s">
        <v>60</v>
      </c>
      <c r="C20483" t="s">
        <v>61</v>
      </c>
      <c r="D20483" t="s">
        <v>12</v>
      </c>
      <c r="E20483" t="s">
        <v>411</v>
      </c>
      <c r="F20483" s="15">
        <v>45835</v>
      </c>
      <c r="G20483" t="s">
        <v>7194</v>
      </c>
      <c r="H20483" s="16">
        <v>5807.83</v>
      </c>
    </row>
    <row r="20484" spans="1:8" x14ac:dyDescent="0.25">
      <c r="A20484" t="s">
        <v>410</v>
      </c>
      <c r="B20484" t="s">
        <v>60</v>
      </c>
      <c r="C20484" t="s">
        <v>61</v>
      </c>
      <c r="D20484" t="s">
        <v>12</v>
      </c>
      <c r="E20484" t="s">
        <v>411</v>
      </c>
      <c r="F20484" s="15">
        <v>45616</v>
      </c>
      <c r="G20484" t="s">
        <v>3283</v>
      </c>
      <c r="H20484" s="16">
        <v>5847.32</v>
      </c>
    </row>
    <row r="20485" spans="1:8" x14ac:dyDescent="0.25">
      <c r="A20485" s="17" t="str">
        <f>A20484</f>
        <v>3090</v>
      </c>
      <c r="B20485" s="17" t="s">
        <v>63</v>
      </c>
      <c r="C20485" s="17"/>
      <c r="D20485" s="17"/>
      <c r="E20485" s="17"/>
      <c r="F20485" s="21"/>
      <c r="G20485" s="17"/>
      <c r="H20485" s="20">
        <f>SUBTOTAL(9,H20472:H20484)</f>
        <v>75669.31</v>
      </c>
    </row>
    <row r="20486" spans="1:8" x14ac:dyDescent="0.25">
      <c r="A20486" t="s">
        <v>410</v>
      </c>
      <c r="B20486" t="s">
        <v>5236</v>
      </c>
      <c r="C20486" t="s">
        <v>5237</v>
      </c>
      <c r="D20486" t="s">
        <v>12</v>
      </c>
      <c r="E20486" t="s">
        <v>411</v>
      </c>
      <c r="F20486" s="15">
        <v>45775</v>
      </c>
      <c r="G20486" t="s">
        <v>5846</v>
      </c>
      <c r="H20486" s="16">
        <v>95786.85</v>
      </c>
    </row>
    <row r="20487" spans="1:8" x14ac:dyDescent="0.25">
      <c r="A20487" s="17" t="str">
        <f>A20486</f>
        <v>3090</v>
      </c>
      <c r="B20487" s="17" t="s">
        <v>5239</v>
      </c>
      <c r="C20487" s="17"/>
      <c r="D20487" s="17"/>
      <c r="E20487" s="17"/>
      <c r="F20487" s="21"/>
      <c r="G20487" s="17"/>
      <c r="H20487" s="20">
        <f>SUBTOTAL(9,H20486:H20486)</f>
        <v>95786.85</v>
      </c>
    </row>
    <row r="20488" spans="1:8" x14ac:dyDescent="0.25">
      <c r="A20488" t="s">
        <v>410</v>
      </c>
      <c r="B20488" t="s">
        <v>15</v>
      </c>
      <c r="C20488" t="s">
        <v>1337</v>
      </c>
      <c r="D20488" t="s">
        <v>12</v>
      </c>
      <c r="E20488" t="s">
        <v>411</v>
      </c>
      <c r="F20488" s="15">
        <v>45531</v>
      </c>
      <c r="G20488" t="s">
        <v>1692</v>
      </c>
      <c r="H20488" s="16">
        <v>130529.86</v>
      </c>
    </row>
    <row r="20489" spans="1:8" x14ac:dyDescent="0.25">
      <c r="A20489" s="17" t="str">
        <f>A20488</f>
        <v>3090</v>
      </c>
      <c r="B20489" s="17" t="s">
        <v>16</v>
      </c>
      <c r="C20489" s="17"/>
      <c r="D20489" s="17"/>
      <c r="E20489" s="17"/>
      <c r="F20489" s="21"/>
      <c r="G20489" s="17"/>
      <c r="H20489" s="20">
        <f>SUBTOTAL(9,H20488:H20488)</f>
        <v>130529.86</v>
      </c>
    </row>
    <row r="20490" spans="1:8" x14ac:dyDescent="0.25">
      <c r="A20490" t="s">
        <v>410</v>
      </c>
      <c r="B20490" t="s">
        <v>2586</v>
      </c>
      <c r="C20490" t="s">
        <v>2587</v>
      </c>
      <c r="D20490" t="s">
        <v>12</v>
      </c>
      <c r="E20490" t="s">
        <v>411</v>
      </c>
      <c r="F20490" s="15">
        <v>45828</v>
      </c>
      <c r="G20490" t="s">
        <v>7195</v>
      </c>
      <c r="H20490" s="16">
        <v>17877.740000000002</v>
      </c>
    </row>
    <row r="20491" spans="1:8" x14ac:dyDescent="0.25">
      <c r="A20491" t="s">
        <v>410</v>
      </c>
      <c r="B20491" t="s">
        <v>2586</v>
      </c>
      <c r="C20491" t="s">
        <v>2587</v>
      </c>
      <c r="D20491" t="s">
        <v>12</v>
      </c>
      <c r="E20491" t="s">
        <v>411</v>
      </c>
      <c r="F20491" s="15">
        <v>45608</v>
      </c>
      <c r="G20491" t="s">
        <v>3284</v>
      </c>
      <c r="H20491" s="16">
        <v>245617.27</v>
      </c>
    </row>
    <row r="20492" spans="1:8" x14ac:dyDescent="0.25">
      <c r="A20492" s="17" t="str">
        <f>A20491</f>
        <v>3090</v>
      </c>
      <c r="B20492" s="17" t="s">
        <v>2589</v>
      </c>
      <c r="C20492" s="17"/>
      <c r="D20492" s="17"/>
      <c r="E20492" s="17"/>
      <c r="F20492" s="21"/>
      <c r="G20492" s="17"/>
      <c r="H20492" s="20">
        <f>SUBTOTAL(9,H20490:H20491)</f>
        <v>263495.01</v>
      </c>
    </row>
    <row r="20493" spans="1:8" x14ac:dyDescent="0.25">
      <c r="A20493" t="s">
        <v>410</v>
      </c>
      <c r="B20493" t="s">
        <v>2590</v>
      </c>
      <c r="C20493" t="s">
        <v>2591</v>
      </c>
      <c r="D20493" t="s">
        <v>12</v>
      </c>
      <c r="E20493" t="s">
        <v>411</v>
      </c>
      <c r="F20493" s="15">
        <v>45621</v>
      </c>
      <c r="G20493" t="s">
        <v>3285</v>
      </c>
      <c r="H20493" s="16">
        <v>8551.82</v>
      </c>
    </row>
    <row r="20494" spans="1:8" x14ac:dyDescent="0.25">
      <c r="A20494" s="17" t="str">
        <f>A20493</f>
        <v>3090</v>
      </c>
      <c r="B20494" s="17" t="s">
        <v>2593</v>
      </c>
      <c r="C20494" s="17"/>
      <c r="D20494" s="17"/>
      <c r="E20494" s="17"/>
      <c r="F20494" s="21"/>
      <c r="G20494" s="17"/>
      <c r="H20494" s="20">
        <f>SUBTOTAL(9,H20493:H20493)</f>
        <v>8551.82</v>
      </c>
    </row>
    <row r="20495" spans="1:8" x14ac:dyDescent="0.25">
      <c r="A20495" t="s">
        <v>410</v>
      </c>
      <c r="B20495" t="s">
        <v>468</v>
      </c>
      <c r="C20495" t="s">
        <v>469</v>
      </c>
      <c r="D20495" t="s">
        <v>30</v>
      </c>
      <c r="E20495" t="s">
        <v>411</v>
      </c>
      <c r="F20495" s="15">
        <v>45635</v>
      </c>
      <c r="G20495" t="s">
        <v>3649</v>
      </c>
      <c r="H20495" s="16">
        <v>26097.08</v>
      </c>
    </row>
    <row r="20496" spans="1:8" x14ac:dyDescent="0.25">
      <c r="A20496" t="s">
        <v>410</v>
      </c>
      <c r="B20496" t="s">
        <v>468</v>
      </c>
      <c r="C20496" t="s">
        <v>469</v>
      </c>
      <c r="D20496" t="s">
        <v>30</v>
      </c>
      <c r="E20496" t="s">
        <v>411</v>
      </c>
      <c r="F20496" s="15">
        <v>45665</v>
      </c>
      <c r="G20496" t="s">
        <v>4320</v>
      </c>
      <c r="H20496" s="16">
        <v>18049.009999999998</v>
      </c>
    </row>
    <row r="20497" spans="1:8" x14ac:dyDescent="0.25">
      <c r="A20497" t="s">
        <v>410</v>
      </c>
      <c r="B20497" t="s">
        <v>468</v>
      </c>
      <c r="C20497" t="s">
        <v>469</v>
      </c>
      <c r="D20497" t="s">
        <v>30</v>
      </c>
      <c r="E20497" t="s">
        <v>411</v>
      </c>
      <c r="F20497" s="15">
        <v>45681</v>
      </c>
      <c r="G20497" t="s">
        <v>4319</v>
      </c>
      <c r="H20497" s="16">
        <v>16060.05</v>
      </c>
    </row>
    <row r="20498" spans="1:8" x14ac:dyDescent="0.25">
      <c r="A20498" t="s">
        <v>410</v>
      </c>
      <c r="B20498" t="s">
        <v>468</v>
      </c>
      <c r="C20498" t="s">
        <v>469</v>
      </c>
      <c r="D20498" t="s">
        <v>30</v>
      </c>
      <c r="E20498" t="s">
        <v>411</v>
      </c>
      <c r="F20498" s="15">
        <v>45709</v>
      </c>
      <c r="G20498" t="s">
        <v>4760</v>
      </c>
      <c r="H20498" s="16">
        <v>18971.310000000001</v>
      </c>
    </row>
    <row r="20499" spans="1:8" x14ac:dyDescent="0.25">
      <c r="A20499" t="s">
        <v>410</v>
      </c>
      <c r="B20499" t="s">
        <v>468</v>
      </c>
      <c r="C20499" t="s">
        <v>469</v>
      </c>
      <c r="D20499" t="s">
        <v>30</v>
      </c>
      <c r="E20499" t="s">
        <v>411</v>
      </c>
      <c r="F20499" s="15">
        <v>45742</v>
      </c>
      <c r="G20499" t="s">
        <v>5173</v>
      </c>
      <c r="H20499" s="16">
        <v>15009.43</v>
      </c>
    </row>
    <row r="20500" spans="1:8" x14ac:dyDescent="0.25">
      <c r="A20500" t="s">
        <v>410</v>
      </c>
      <c r="B20500" t="s">
        <v>468</v>
      </c>
      <c r="C20500" t="s">
        <v>469</v>
      </c>
      <c r="D20500" t="s">
        <v>30</v>
      </c>
      <c r="E20500" t="s">
        <v>411</v>
      </c>
      <c r="F20500" s="15">
        <v>45764</v>
      </c>
      <c r="G20500" t="s">
        <v>5845</v>
      </c>
      <c r="H20500" s="16">
        <v>21216.91</v>
      </c>
    </row>
    <row r="20501" spans="1:8" x14ac:dyDescent="0.25">
      <c r="A20501" t="s">
        <v>410</v>
      </c>
      <c r="B20501" t="s">
        <v>468</v>
      </c>
      <c r="C20501" t="s">
        <v>469</v>
      </c>
      <c r="D20501" t="s">
        <v>30</v>
      </c>
      <c r="E20501" t="s">
        <v>411</v>
      </c>
      <c r="F20501" s="15">
        <v>45791</v>
      </c>
      <c r="G20501" t="s">
        <v>6404</v>
      </c>
      <c r="H20501" s="16">
        <v>20250.5</v>
      </c>
    </row>
    <row r="20502" spans="1:8" x14ac:dyDescent="0.25">
      <c r="A20502" t="s">
        <v>410</v>
      </c>
      <c r="B20502" t="s">
        <v>468</v>
      </c>
      <c r="C20502" t="s">
        <v>469</v>
      </c>
      <c r="D20502" t="s">
        <v>30</v>
      </c>
      <c r="E20502" t="s">
        <v>411</v>
      </c>
      <c r="F20502" s="15">
        <v>45834</v>
      </c>
      <c r="G20502" t="s">
        <v>7196</v>
      </c>
      <c r="H20502" s="16">
        <v>16348.77</v>
      </c>
    </row>
    <row r="20503" spans="1:8" x14ac:dyDescent="0.25">
      <c r="A20503" t="s">
        <v>410</v>
      </c>
      <c r="B20503" t="s">
        <v>468</v>
      </c>
      <c r="C20503" t="s">
        <v>469</v>
      </c>
      <c r="D20503" t="s">
        <v>30</v>
      </c>
      <c r="E20503" t="s">
        <v>411</v>
      </c>
      <c r="F20503" s="15">
        <v>45601</v>
      </c>
      <c r="G20503" t="s">
        <v>3286</v>
      </c>
      <c r="H20503" s="16">
        <v>17523.7</v>
      </c>
    </row>
    <row r="20504" spans="1:8" x14ac:dyDescent="0.25">
      <c r="A20504" t="s">
        <v>410</v>
      </c>
      <c r="B20504" t="s">
        <v>468</v>
      </c>
      <c r="C20504" t="s">
        <v>469</v>
      </c>
      <c r="D20504" t="s">
        <v>30</v>
      </c>
      <c r="E20504" t="s">
        <v>411</v>
      </c>
      <c r="F20504" s="15">
        <v>45601</v>
      </c>
      <c r="G20504" t="s">
        <v>3286</v>
      </c>
      <c r="H20504" s="16">
        <v>18277.580000000002</v>
      </c>
    </row>
    <row r="20505" spans="1:8" x14ac:dyDescent="0.25">
      <c r="A20505" s="17" t="str">
        <f>A20504</f>
        <v>3090</v>
      </c>
      <c r="B20505" s="17" t="s">
        <v>470</v>
      </c>
      <c r="C20505" s="17"/>
      <c r="D20505" s="17"/>
      <c r="E20505" s="17"/>
      <c r="F20505" s="21"/>
      <c r="G20505" s="17"/>
      <c r="H20505" s="20">
        <f>SUBTOTAL(9,H20495:H20504)</f>
        <v>187804.34000000003</v>
      </c>
    </row>
    <row r="20506" spans="1:8" x14ac:dyDescent="0.25">
      <c r="A20506" t="s">
        <v>410</v>
      </c>
      <c r="B20506" t="s">
        <v>471</v>
      </c>
      <c r="C20506" t="s">
        <v>472</v>
      </c>
      <c r="D20506" t="s">
        <v>30</v>
      </c>
      <c r="E20506" t="s">
        <v>411</v>
      </c>
      <c r="F20506" s="15">
        <v>45635</v>
      </c>
      <c r="G20506" t="s">
        <v>3649</v>
      </c>
      <c r="H20506" s="16">
        <v>5159.88</v>
      </c>
    </row>
    <row r="20507" spans="1:8" x14ac:dyDescent="0.25">
      <c r="A20507" t="s">
        <v>410</v>
      </c>
      <c r="B20507" t="s">
        <v>471</v>
      </c>
      <c r="C20507" t="s">
        <v>472</v>
      </c>
      <c r="D20507" t="s">
        <v>30</v>
      </c>
      <c r="E20507" t="s">
        <v>411</v>
      </c>
      <c r="F20507" s="15">
        <v>45665</v>
      </c>
      <c r="G20507" t="s">
        <v>4320</v>
      </c>
      <c r="H20507" s="16">
        <v>3748.14</v>
      </c>
    </row>
    <row r="20508" spans="1:8" x14ac:dyDescent="0.25">
      <c r="A20508" t="s">
        <v>410</v>
      </c>
      <c r="B20508" t="s">
        <v>471</v>
      </c>
      <c r="C20508" t="s">
        <v>472</v>
      </c>
      <c r="D20508" t="s">
        <v>30</v>
      </c>
      <c r="E20508" t="s">
        <v>411</v>
      </c>
      <c r="F20508" s="15">
        <v>45681</v>
      </c>
      <c r="G20508" t="s">
        <v>4319</v>
      </c>
      <c r="H20508" s="16">
        <v>3126.42</v>
      </c>
    </row>
    <row r="20509" spans="1:8" x14ac:dyDescent="0.25">
      <c r="A20509" t="s">
        <v>410</v>
      </c>
      <c r="B20509" t="s">
        <v>471</v>
      </c>
      <c r="C20509" t="s">
        <v>472</v>
      </c>
      <c r="D20509" t="s">
        <v>30</v>
      </c>
      <c r="E20509" t="s">
        <v>411</v>
      </c>
      <c r="F20509" s="15">
        <v>45709</v>
      </c>
      <c r="G20509" t="s">
        <v>4760</v>
      </c>
      <c r="H20509" s="16">
        <v>3682.8</v>
      </c>
    </row>
    <row r="20510" spans="1:8" x14ac:dyDescent="0.25">
      <c r="A20510" t="s">
        <v>410</v>
      </c>
      <c r="B20510" t="s">
        <v>471</v>
      </c>
      <c r="C20510" t="s">
        <v>472</v>
      </c>
      <c r="D20510" t="s">
        <v>30</v>
      </c>
      <c r="E20510" t="s">
        <v>411</v>
      </c>
      <c r="F20510" s="15">
        <v>45742</v>
      </c>
      <c r="G20510" t="s">
        <v>5173</v>
      </c>
      <c r="H20510" s="16">
        <v>3229.38</v>
      </c>
    </row>
    <row r="20511" spans="1:8" x14ac:dyDescent="0.25">
      <c r="A20511" t="s">
        <v>410</v>
      </c>
      <c r="B20511" t="s">
        <v>471</v>
      </c>
      <c r="C20511" t="s">
        <v>472</v>
      </c>
      <c r="D20511" t="s">
        <v>30</v>
      </c>
      <c r="E20511" t="s">
        <v>411</v>
      </c>
      <c r="F20511" s="15">
        <v>45764</v>
      </c>
      <c r="G20511" t="s">
        <v>5845</v>
      </c>
      <c r="H20511" s="16">
        <v>4653</v>
      </c>
    </row>
    <row r="20512" spans="1:8" x14ac:dyDescent="0.25">
      <c r="A20512" t="s">
        <v>410</v>
      </c>
      <c r="B20512" t="s">
        <v>471</v>
      </c>
      <c r="C20512" t="s">
        <v>472</v>
      </c>
      <c r="D20512" t="s">
        <v>30</v>
      </c>
      <c r="E20512" t="s">
        <v>411</v>
      </c>
      <c r="F20512" s="15">
        <v>45791</v>
      </c>
      <c r="G20512" t="s">
        <v>6404</v>
      </c>
      <c r="H20512" s="16">
        <v>4803.4799999999996</v>
      </c>
    </row>
    <row r="20513" spans="1:8" x14ac:dyDescent="0.25">
      <c r="A20513" t="s">
        <v>410</v>
      </c>
      <c r="B20513" t="s">
        <v>471</v>
      </c>
      <c r="C20513" t="s">
        <v>472</v>
      </c>
      <c r="D20513" t="s">
        <v>30</v>
      </c>
      <c r="E20513" t="s">
        <v>411</v>
      </c>
      <c r="F20513" s="15">
        <v>45834</v>
      </c>
      <c r="G20513" t="s">
        <v>7196</v>
      </c>
      <c r="H20513" s="16">
        <v>3605.58</v>
      </c>
    </row>
    <row r="20514" spans="1:8" x14ac:dyDescent="0.25">
      <c r="A20514" t="s">
        <v>410</v>
      </c>
      <c r="B20514" t="s">
        <v>471</v>
      </c>
      <c r="C20514" t="s">
        <v>472</v>
      </c>
      <c r="D20514" t="s">
        <v>30</v>
      </c>
      <c r="E20514" t="s">
        <v>411</v>
      </c>
      <c r="F20514" s="15">
        <v>45601</v>
      </c>
      <c r="G20514" t="s">
        <v>3286</v>
      </c>
      <c r="H20514" s="16">
        <v>3257.1</v>
      </c>
    </row>
    <row r="20515" spans="1:8" x14ac:dyDescent="0.25">
      <c r="A20515" t="s">
        <v>410</v>
      </c>
      <c r="B20515" t="s">
        <v>471</v>
      </c>
      <c r="C20515" t="s">
        <v>472</v>
      </c>
      <c r="D20515" t="s">
        <v>30</v>
      </c>
      <c r="E20515" t="s">
        <v>411</v>
      </c>
      <c r="F20515" s="15">
        <v>45601</v>
      </c>
      <c r="G20515" t="s">
        <v>3286</v>
      </c>
      <c r="H20515" s="16">
        <v>3698.64</v>
      </c>
    </row>
    <row r="20516" spans="1:8" x14ac:dyDescent="0.25">
      <c r="A20516" s="17" t="str">
        <f>A20515</f>
        <v>3090</v>
      </c>
      <c r="B20516" s="17" t="s">
        <v>473</v>
      </c>
      <c r="C20516" s="17"/>
      <c r="D20516" s="17"/>
      <c r="E20516" s="17"/>
      <c r="F20516" s="21"/>
      <c r="G20516" s="17"/>
      <c r="H20516" s="20">
        <f>SUBTOTAL(9,H20506:H20515)</f>
        <v>38964.42</v>
      </c>
    </row>
    <row r="20517" spans="1:8" x14ac:dyDescent="0.25">
      <c r="A20517" t="s">
        <v>410</v>
      </c>
      <c r="B20517" t="s">
        <v>2100</v>
      </c>
      <c r="C20517" t="s">
        <v>2101</v>
      </c>
      <c r="D20517" t="s">
        <v>12</v>
      </c>
      <c r="E20517" t="s">
        <v>411</v>
      </c>
      <c r="F20517" s="15">
        <v>45574</v>
      </c>
      <c r="G20517" t="s">
        <v>2521</v>
      </c>
      <c r="H20517" s="16">
        <v>90000</v>
      </c>
    </row>
    <row r="20518" spans="1:8" x14ac:dyDescent="0.25">
      <c r="A20518" s="17" t="str">
        <f>A20517</f>
        <v>3090</v>
      </c>
      <c r="B20518" s="17" t="s">
        <v>2103</v>
      </c>
      <c r="C20518" s="17"/>
      <c r="D20518" s="17"/>
      <c r="E20518" s="17"/>
      <c r="F20518" s="21"/>
      <c r="G20518" s="17"/>
      <c r="H20518" s="20">
        <f>SUBTOTAL(9,H20517:H20517)</f>
        <v>90000</v>
      </c>
    </row>
    <row r="20519" spans="1:8" x14ac:dyDescent="0.25">
      <c r="A20519" t="s">
        <v>410</v>
      </c>
      <c r="B20519" t="s">
        <v>474</v>
      </c>
      <c r="C20519" t="s">
        <v>475</v>
      </c>
      <c r="D20519" t="s">
        <v>12</v>
      </c>
      <c r="E20519" t="s">
        <v>411</v>
      </c>
      <c r="F20519" s="15">
        <v>45764</v>
      </c>
      <c r="G20519" t="s">
        <v>5845</v>
      </c>
      <c r="H20519" s="16">
        <v>160000</v>
      </c>
    </row>
    <row r="20520" spans="1:8" x14ac:dyDescent="0.25">
      <c r="A20520" s="17" t="str">
        <f>A20519</f>
        <v>3090</v>
      </c>
      <c r="B20520" s="17" t="s">
        <v>476</v>
      </c>
      <c r="C20520" s="17"/>
      <c r="D20520" s="17"/>
      <c r="E20520" s="17"/>
      <c r="F20520" s="21"/>
      <c r="G20520" s="17"/>
      <c r="H20520" s="20">
        <f>SUBTOTAL(9,H20519:H20519)</f>
        <v>160000</v>
      </c>
    </row>
    <row r="20521" spans="1:8" x14ac:dyDescent="0.25">
      <c r="A20521" t="s">
        <v>410</v>
      </c>
      <c r="B20521" t="s">
        <v>2596</v>
      </c>
      <c r="C20521" t="s">
        <v>2597</v>
      </c>
      <c r="D20521" t="s">
        <v>12</v>
      </c>
      <c r="E20521" t="s">
        <v>411</v>
      </c>
      <c r="F20521" s="15">
        <v>45824</v>
      </c>
      <c r="G20521" t="s">
        <v>7197</v>
      </c>
      <c r="H20521" s="16">
        <v>34859.78</v>
      </c>
    </row>
    <row r="20522" spans="1:8" x14ac:dyDescent="0.25">
      <c r="A20522" t="s">
        <v>410</v>
      </c>
      <c r="B20522" t="s">
        <v>2596</v>
      </c>
      <c r="C20522" t="s">
        <v>2597</v>
      </c>
      <c r="D20522" t="s">
        <v>12</v>
      </c>
      <c r="E20522" t="s">
        <v>411</v>
      </c>
      <c r="F20522" s="15">
        <v>45597</v>
      </c>
      <c r="G20522" t="s">
        <v>3287</v>
      </c>
      <c r="H20522" s="16">
        <v>35000</v>
      </c>
    </row>
    <row r="20523" spans="1:8" x14ac:dyDescent="0.25">
      <c r="A20523" s="17" t="str">
        <f>A20522</f>
        <v>3090</v>
      </c>
      <c r="B20523" s="17" t="s">
        <v>2599</v>
      </c>
      <c r="C20523" s="17"/>
      <c r="D20523" s="17"/>
      <c r="E20523" s="17"/>
      <c r="F20523" s="21"/>
      <c r="G20523" s="17"/>
      <c r="H20523" s="20">
        <f>SUBTOTAL(9,H20521:H20522)</f>
        <v>69859.78</v>
      </c>
    </row>
    <row r="20524" spans="1:8" x14ac:dyDescent="0.25">
      <c r="A20524" t="s">
        <v>410</v>
      </c>
      <c r="B20524" t="s">
        <v>5227</v>
      </c>
      <c r="C20524" t="s">
        <v>5228</v>
      </c>
      <c r="D20524" t="s">
        <v>12</v>
      </c>
      <c r="E20524" t="s">
        <v>411</v>
      </c>
      <c r="F20524" s="15">
        <v>45775</v>
      </c>
      <c r="G20524" t="s">
        <v>5847</v>
      </c>
      <c r="H20524" s="16">
        <v>17349.38</v>
      </c>
    </row>
    <row r="20525" spans="1:8" x14ac:dyDescent="0.25">
      <c r="A20525" s="17" t="str">
        <f>A20524</f>
        <v>3090</v>
      </c>
      <c r="B20525" s="17" t="s">
        <v>5230</v>
      </c>
      <c r="C20525" s="17"/>
      <c r="D20525" s="17"/>
      <c r="E20525" s="17"/>
      <c r="F20525" s="21"/>
      <c r="G20525" s="17"/>
      <c r="H20525" s="20">
        <f>SUBTOTAL(9,H20524:H20524)</f>
        <v>17349.38</v>
      </c>
    </row>
    <row r="20526" spans="1:8" x14ac:dyDescent="0.25">
      <c r="A20526" t="s">
        <v>410</v>
      </c>
      <c r="B20526" t="s">
        <v>490</v>
      </c>
      <c r="C20526" t="s">
        <v>491</v>
      </c>
      <c r="D20526" t="s">
        <v>12</v>
      </c>
      <c r="E20526" t="s">
        <v>411</v>
      </c>
      <c r="F20526" s="15">
        <v>45583</v>
      </c>
      <c r="G20526" t="s">
        <v>2522</v>
      </c>
      <c r="H20526" s="16">
        <v>913.37</v>
      </c>
    </row>
    <row r="20527" spans="1:8" x14ac:dyDescent="0.25">
      <c r="A20527" s="17" t="str">
        <f>A20526</f>
        <v>3090</v>
      </c>
      <c r="B20527" s="17" t="s">
        <v>492</v>
      </c>
      <c r="C20527" s="17"/>
      <c r="D20527" s="17"/>
      <c r="E20527" s="17"/>
      <c r="F20527" s="21"/>
      <c r="G20527" s="17"/>
      <c r="H20527" s="20">
        <f>SUBTOTAL(9,H20526:H20526)</f>
        <v>913.37</v>
      </c>
    </row>
    <row r="20528" spans="1:8" x14ac:dyDescent="0.25">
      <c r="A20528" t="s">
        <v>410</v>
      </c>
      <c r="B20528" t="s">
        <v>2609</v>
      </c>
      <c r="C20528" t="s">
        <v>2610</v>
      </c>
      <c r="D20528" t="s">
        <v>12</v>
      </c>
      <c r="E20528" t="s">
        <v>411</v>
      </c>
      <c r="F20528" s="15">
        <v>45664</v>
      </c>
      <c r="G20528" t="s">
        <v>4318</v>
      </c>
      <c r="H20528" s="16">
        <v>63922.64</v>
      </c>
    </row>
    <row r="20529" spans="1:8" x14ac:dyDescent="0.25">
      <c r="A20529" s="17" t="str">
        <f>A20528</f>
        <v>3090</v>
      </c>
      <c r="B20529" s="17" t="s">
        <v>2611</v>
      </c>
      <c r="C20529" s="17"/>
      <c r="D20529" s="17"/>
      <c r="E20529" s="17"/>
      <c r="F20529" s="21"/>
      <c r="G20529" s="17"/>
      <c r="H20529" s="20">
        <f>SUBTOTAL(9,H20528:H20528)</f>
        <v>63922.64</v>
      </c>
    </row>
    <row r="20530" spans="1:8" x14ac:dyDescent="0.25">
      <c r="A20530" t="s">
        <v>410</v>
      </c>
      <c r="B20530" t="s">
        <v>3698</v>
      </c>
      <c r="C20530" t="s">
        <v>3699</v>
      </c>
      <c r="D20530" t="s">
        <v>12</v>
      </c>
      <c r="E20530" t="s">
        <v>411</v>
      </c>
      <c r="F20530" s="15">
        <v>45667</v>
      </c>
      <c r="G20530" t="s">
        <v>4321</v>
      </c>
      <c r="H20530" s="16">
        <v>4000</v>
      </c>
    </row>
    <row r="20531" spans="1:8" x14ac:dyDescent="0.25">
      <c r="A20531" s="17" t="str">
        <f>A20530</f>
        <v>3090</v>
      </c>
      <c r="B20531" s="17" t="s">
        <v>3701</v>
      </c>
      <c r="C20531" s="17"/>
      <c r="D20531" s="17"/>
      <c r="E20531" s="17"/>
      <c r="F20531" s="21"/>
      <c r="G20531" s="17"/>
      <c r="H20531" s="20">
        <f>SUBTOTAL(9,H20530:H20530)</f>
        <v>4000</v>
      </c>
    </row>
    <row r="20532" spans="1:8" x14ac:dyDescent="0.25">
      <c r="A20532" t="s">
        <v>410</v>
      </c>
      <c r="B20532" t="s">
        <v>5945</v>
      </c>
      <c r="C20532" t="s">
        <v>5946</v>
      </c>
      <c r="D20532" t="s">
        <v>30</v>
      </c>
      <c r="E20532" t="s">
        <v>411</v>
      </c>
      <c r="F20532" s="15">
        <v>45800</v>
      </c>
      <c r="G20532" t="s">
        <v>6405</v>
      </c>
      <c r="H20532" s="16">
        <v>1475</v>
      </c>
    </row>
    <row r="20533" spans="1:8" x14ac:dyDescent="0.25">
      <c r="A20533" s="17" t="str">
        <f>A20532</f>
        <v>3090</v>
      </c>
      <c r="B20533" s="17" t="s">
        <v>5948</v>
      </c>
      <c r="C20533" s="17"/>
      <c r="D20533" s="17"/>
      <c r="E20533" s="17"/>
      <c r="F20533" s="21"/>
      <c r="G20533" s="17"/>
      <c r="H20533" s="20">
        <f>SUBTOTAL(9,H20532:H20532)</f>
        <v>1475</v>
      </c>
    </row>
    <row r="20534" spans="1:8" x14ac:dyDescent="0.25">
      <c r="A20534" t="s">
        <v>410</v>
      </c>
      <c r="B20534" t="s">
        <v>29</v>
      </c>
      <c r="C20534" t="s">
        <v>493</v>
      </c>
      <c r="D20534" t="s">
        <v>30</v>
      </c>
      <c r="E20534" t="s">
        <v>411</v>
      </c>
      <c r="F20534" s="15">
        <v>45516</v>
      </c>
      <c r="G20534" t="s">
        <v>1693</v>
      </c>
      <c r="H20534" s="16">
        <v>133969.74</v>
      </c>
    </row>
    <row r="20535" spans="1:8" x14ac:dyDescent="0.25">
      <c r="A20535" s="17" t="str">
        <f>A20534</f>
        <v>3090</v>
      </c>
      <c r="B20535" s="17" t="s">
        <v>31</v>
      </c>
      <c r="C20535" s="17"/>
      <c r="D20535" s="17"/>
      <c r="E20535" s="17"/>
      <c r="F20535" s="21"/>
      <c r="G20535" s="17"/>
      <c r="H20535" s="20">
        <f>SUBTOTAL(9,H20534:H20534)</f>
        <v>133969.74</v>
      </c>
    </row>
    <row r="20536" spans="1:8" x14ac:dyDescent="0.25">
      <c r="A20536" t="s">
        <v>410</v>
      </c>
      <c r="B20536" t="s">
        <v>36</v>
      </c>
      <c r="C20536" t="s">
        <v>496</v>
      </c>
      <c r="D20536" t="s">
        <v>30</v>
      </c>
      <c r="E20536" t="s">
        <v>411</v>
      </c>
      <c r="F20536" s="15">
        <v>45516</v>
      </c>
      <c r="G20536" t="s">
        <v>1693</v>
      </c>
      <c r="H20536" s="16">
        <v>12635.42</v>
      </c>
    </row>
    <row r="20537" spans="1:8" x14ac:dyDescent="0.25">
      <c r="A20537" s="17" t="str">
        <f>A20536</f>
        <v>3090</v>
      </c>
      <c r="B20537" s="17" t="s">
        <v>37</v>
      </c>
      <c r="C20537" s="17"/>
      <c r="D20537" s="17"/>
      <c r="E20537" s="17"/>
      <c r="F20537" s="21"/>
      <c r="G20537" s="17"/>
      <c r="H20537" s="20">
        <f>SUBTOTAL(9,H20536:H20536)</f>
        <v>12635.42</v>
      </c>
    </row>
    <row r="20538" spans="1:8" x14ac:dyDescent="0.25">
      <c r="A20538" t="s">
        <v>410</v>
      </c>
      <c r="B20538" t="s">
        <v>38</v>
      </c>
      <c r="C20538" t="s">
        <v>497</v>
      </c>
      <c r="D20538" t="s">
        <v>30</v>
      </c>
      <c r="E20538" t="s">
        <v>411</v>
      </c>
      <c r="F20538" s="15">
        <v>45517</v>
      </c>
      <c r="G20538" t="s">
        <v>1694</v>
      </c>
      <c r="H20538" s="16">
        <v>79666</v>
      </c>
    </row>
    <row r="20539" spans="1:8" x14ac:dyDescent="0.25">
      <c r="A20539" s="17" t="str">
        <f>A20538</f>
        <v>3090</v>
      </c>
      <c r="B20539" s="17" t="s">
        <v>39</v>
      </c>
      <c r="C20539" s="17"/>
      <c r="D20539" s="17"/>
      <c r="E20539" s="17"/>
      <c r="F20539" s="21"/>
      <c r="G20539" s="17"/>
      <c r="H20539" s="20">
        <f>SUBTOTAL(9,H20538:H20538)</f>
        <v>79666</v>
      </c>
    </row>
    <row r="20540" spans="1:8" x14ac:dyDescent="0.25">
      <c r="A20540" t="s">
        <v>410</v>
      </c>
      <c r="B20540" t="s">
        <v>40</v>
      </c>
      <c r="C20540" t="s">
        <v>498</v>
      </c>
      <c r="D20540" t="s">
        <v>30</v>
      </c>
      <c r="E20540" t="s">
        <v>411</v>
      </c>
      <c r="F20540" s="15">
        <v>45524</v>
      </c>
      <c r="G20540" t="s">
        <v>1695</v>
      </c>
      <c r="H20540" s="16">
        <v>1235556.99</v>
      </c>
    </row>
    <row r="20541" spans="1:8" x14ac:dyDescent="0.25">
      <c r="A20541" s="17" t="str">
        <f>A20540</f>
        <v>3090</v>
      </c>
      <c r="B20541" s="17" t="s">
        <v>41</v>
      </c>
      <c r="C20541" s="17"/>
      <c r="D20541" s="17"/>
      <c r="E20541" s="17"/>
      <c r="F20541" s="21"/>
      <c r="G20541" s="17"/>
      <c r="H20541" s="20">
        <f>SUBTOTAL(9,H20540:H20540)</f>
        <v>1235556.99</v>
      </c>
    </row>
    <row r="20542" spans="1:8" x14ac:dyDescent="0.25">
      <c r="A20542" t="s">
        <v>410</v>
      </c>
      <c r="B20542" t="s">
        <v>44</v>
      </c>
      <c r="C20542" t="s">
        <v>500</v>
      </c>
      <c r="D20542" t="s">
        <v>30</v>
      </c>
      <c r="E20542" t="s">
        <v>411</v>
      </c>
      <c r="F20542" s="15">
        <v>45516</v>
      </c>
      <c r="G20542" t="s">
        <v>1693</v>
      </c>
      <c r="H20542" s="16">
        <v>2025.15</v>
      </c>
    </row>
    <row r="20543" spans="1:8" x14ac:dyDescent="0.25">
      <c r="A20543" t="s">
        <v>410</v>
      </c>
      <c r="B20543" t="s">
        <v>44</v>
      </c>
      <c r="C20543" t="s">
        <v>500</v>
      </c>
      <c r="D20543" t="s">
        <v>30</v>
      </c>
      <c r="E20543" t="s">
        <v>411</v>
      </c>
      <c r="F20543" s="15">
        <v>45516</v>
      </c>
      <c r="G20543" t="s">
        <v>1693</v>
      </c>
      <c r="H20543" s="16">
        <v>33130</v>
      </c>
    </row>
    <row r="20544" spans="1:8" x14ac:dyDescent="0.25">
      <c r="A20544" s="17" t="str">
        <f>A20543</f>
        <v>3090</v>
      </c>
      <c r="B20544" s="17" t="s">
        <v>45</v>
      </c>
      <c r="C20544" s="17"/>
      <c r="D20544" s="17"/>
      <c r="E20544" s="17"/>
      <c r="F20544" s="21"/>
      <c r="G20544" s="17"/>
      <c r="H20544" s="20">
        <f>SUBTOTAL(9,H20542:H20543)</f>
        <v>35155.15</v>
      </c>
    </row>
    <row r="20545" spans="1:8" x14ac:dyDescent="0.25">
      <c r="A20545" t="s">
        <v>410</v>
      </c>
      <c r="B20545" t="s">
        <v>46</v>
      </c>
      <c r="C20545" t="s">
        <v>501</v>
      </c>
      <c r="D20545" t="s">
        <v>30</v>
      </c>
      <c r="E20545" t="s">
        <v>411</v>
      </c>
      <c r="F20545" s="15">
        <v>45526</v>
      </c>
      <c r="G20545" t="s">
        <v>1696</v>
      </c>
      <c r="H20545" s="16">
        <v>25618.560000000001</v>
      </c>
    </row>
    <row r="20546" spans="1:8" x14ac:dyDescent="0.25">
      <c r="A20546" s="17" t="str">
        <f>A20545</f>
        <v>3090</v>
      </c>
      <c r="B20546" s="17" t="s">
        <v>47</v>
      </c>
      <c r="C20546" s="17"/>
      <c r="D20546" s="17"/>
      <c r="E20546" s="17"/>
      <c r="F20546" s="21"/>
      <c r="G20546" s="17"/>
      <c r="H20546" s="20">
        <f>SUBTOTAL(9,H20545:H20545)</f>
        <v>25618.560000000001</v>
      </c>
    </row>
    <row r="20547" spans="1:8" x14ac:dyDescent="0.25">
      <c r="A20547" t="s">
        <v>410</v>
      </c>
      <c r="B20547" t="s">
        <v>519</v>
      </c>
      <c r="C20547" t="s">
        <v>520</v>
      </c>
      <c r="D20547" t="s">
        <v>30</v>
      </c>
      <c r="E20547" t="s">
        <v>411</v>
      </c>
      <c r="F20547" s="15">
        <v>45539</v>
      </c>
      <c r="G20547" t="s">
        <v>1984</v>
      </c>
      <c r="H20547" s="16">
        <v>40928.589999999997</v>
      </c>
    </row>
    <row r="20548" spans="1:8" x14ac:dyDescent="0.25">
      <c r="A20548" t="s">
        <v>410</v>
      </c>
      <c r="B20548" t="s">
        <v>519</v>
      </c>
      <c r="C20548" t="s">
        <v>520</v>
      </c>
      <c r="D20548" t="s">
        <v>30</v>
      </c>
      <c r="E20548" t="s">
        <v>411</v>
      </c>
      <c r="F20548" s="15">
        <v>45594</v>
      </c>
      <c r="G20548" t="s">
        <v>2520</v>
      </c>
      <c r="H20548" s="16">
        <v>6887.9</v>
      </c>
    </row>
    <row r="20549" spans="1:8" x14ac:dyDescent="0.25">
      <c r="A20549" s="17" t="str">
        <f>A20548</f>
        <v>3090</v>
      </c>
      <c r="B20549" s="17" t="s">
        <v>521</v>
      </c>
      <c r="C20549" s="17"/>
      <c r="D20549" s="17"/>
      <c r="E20549" s="17"/>
      <c r="F20549" s="21"/>
      <c r="G20549" s="17"/>
      <c r="H20549" s="20">
        <f>SUBTOTAL(9,H20547:H20548)</f>
        <v>47816.49</v>
      </c>
    </row>
    <row r="20550" spans="1:8" x14ac:dyDescent="0.25">
      <c r="A20550" t="s">
        <v>410</v>
      </c>
      <c r="B20550" t="s">
        <v>48</v>
      </c>
      <c r="C20550" t="s">
        <v>49</v>
      </c>
      <c r="D20550" t="s">
        <v>30</v>
      </c>
      <c r="E20550" t="s">
        <v>411</v>
      </c>
      <c r="F20550" s="15">
        <v>45635</v>
      </c>
      <c r="G20550" t="s">
        <v>3649</v>
      </c>
      <c r="H20550" s="16">
        <v>26689.94</v>
      </c>
    </row>
    <row r="20551" spans="1:8" x14ac:dyDescent="0.25">
      <c r="A20551" t="s">
        <v>410</v>
      </c>
      <c r="B20551" t="s">
        <v>48</v>
      </c>
      <c r="C20551" t="s">
        <v>49</v>
      </c>
      <c r="D20551" t="s">
        <v>30</v>
      </c>
      <c r="E20551" t="s">
        <v>411</v>
      </c>
      <c r="F20551" s="15">
        <v>45665</v>
      </c>
      <c r="G20551" t="s">
        <v>4320</v>
      </c>
      <c r="H20551" s="16">
        <v>19255.07</v>
      </c>
    </row>
    <row r="20552" spans="1:8" x14ac:dyDescent="0.25">
      <c r="A20552" t="s">
        <v>410</v>
      </c>
      <c r="B20552" t="s">
        <v>48</v>
      </c>
      <c r="C20552" t="s">
        <v>49</v>
      </c>
      <c r="D20552" t="s">
        <v>30</v>
      </c>
      <c r="E20552" t="s">
        <v>411</v>
      </c>
      <c r="F20552" s="15">
        <v>45681</v>
      </c>
      <c r="G20552" t="s">
        <v>4319</v>
      </c>
      <c r="H20552" s="16">
        <v>16295.45</v>
      </c>
    </row>
    <row r="20553" spans="1:8" x14ac:dyDescent="0.25">
      <c r="A20553" t="s">
        <v>410</v>
      </c>
      <c r="B20553" t="s">
        <v>48</v>
      </c>
      <c r="C20553" t="s">
        <v>49</v>
      </c>
      <c r="D20553" t="s">
        <v>30</v>
      </c>
      <c r="E20553" t="s">
        <v>411</v>
      </c>
      <c r="F20553" s="15">
        <v>45709</v>
      </c>
      <c r="G20553" t="s">
        <v>4760</v>
      </c>
      <c r="H20553" s="16">
        <v>19335.919999999998</v>
      </c>
    </row>
    <row r="20554" spans="1:8" x14ac:dyDescent="0.25">
      <c r="A20554" t="s">
        <v>410</v>
      </c>
      <c r="B20554" t="s">
        <v>48</v>
      </c>
      <c r="C20554" t="s">
        <v>49</v>
      </c>
      <c r="D20554" t="s">
        <v>30</v>
      </c>
      <c r="E20554" t="s">
        <v>411</v>
      </c>
      <c r="F20554" s="15">
        <v>45742</v>
      </c>
      <c r="G20554" t="s">
        <v>5173</v>
      </c>
      <c r="H20554" s="16">
        <v>16858.169999999998</v>
      </c>
    </row>
    <row r="20555" spans="1:8" x14ac:dyDescent="0.25">
      <c r="A20555" t="s">
        <v>410</v>
      </c>
      <c r="B20555" t="s">
        <v>48</v>
      </c>
      <c r="C20555" t="s">
        <v>49</v>
      </c>
      <c r="D20555" t="s">
        <v>30</v>
      </c>
      <c r="E20555" t="s">
        <v>411</v>
      </c>
      <c r="F20555" s="15">
        <v>45764</v>
      </c>
      <c r="G20555" t="s">
        <v>5845</v>
      </c>
      <c r="H20555" s="16">
        <v>24471.46</v>
      </c>
    </row>
    <row r="20556" spans="1:8" x14ac:dyDescent="0.25">
      <c r="A20556" t="s">
        <v>410</v>
      </c>
      <c r="B20556" t="s">
        <v>48</v>
      </c>
      <c r="C20556" t="s">
        <v>49</v>
      </c>
      <c r="D20556" t="s">
        <v>30</v>
      </c>
      <c r="E20556" t="s">
        <v>411</v>
      </c>
      <c r="F20556" s="15">
        <v>45791</v>
      </c>
      <c r="G20556" t="s">
        <v>6404</v>
      </c>
      <c r="H20556" s="16">
        <v>24532.34</v>
      </c>
    </row>
    <row r="20557" spans="1:8" x14ac:dyDescent="0.25">
      <c r="A20557" t="s">
        <v>410</v>
      </c>
      <c r="B20557" t="s">
        <v>48</v>
      </c>
      <c r="C20557" t="s">
        <v>49</v>
      </c>
      <c r="D20557" t="s">
        <v>30</v>
      </c>
      <c r="E20557" t="s">
        <v>411</v>
      </c>
      <c r="F20557" s="15">
        <v>45834</v>
      </c>
      <c r="G20557" t="s">
        <v>7196</v>
      </c>
      <c r="H20557" s="16">
        <v>19723.990000000002</v>
      </c>
    </row>
    <row r="20558" spans="1:8" x14ac:dyDescent="0.25">
      <c r="A20558" t="s">
        <v>410</v>
      </c>
      <c r="B20558" t="s">
        <v>48</v>
      </c>
      <c r="C20558" t="s">
        <v>49</v>
      </c>
      <c r="D20558" t="s">
        <v>30</v>
      </c>
      <c r="E20558" t="s">
        <v>411</v>
      </c>
      <c r="F20558" s="15">
        <v>45601</v>
      </c>
      <c r="G20558" t="s">
        <v>3286</v>
      </c>
      <c r="H20558" s="16">
        <v>18226.830000000002</v>
      </c>
    </row>
    <row r="20559" spans="1:8" x14ac:dyDescent="0.25">
      <c r="A20559" t="s">
        <v>410</v>
      </c>
      <c r="B20559" t="s">
        <v>48</v>
      </c>
      <c r="C20559" t="s">
        <v>49</v>
      </c>
      <c r="D20559" t="s">
        <v>30</v>
      </c>
      <c r="E20559" t="s">
        <v>411</v>
      </c>
      <c r="F20559" s="15">
        <v>45601</v>
      </c>
      <c r="G20559" t="s">
        <v>3286</v>
      </c>
      <c r="H20559" s="16">
        <v>19591.8</v>
      </c>
    </row>
    <row r="20560" spans="1:8" x14ac:dyDescent="0.25">
      <c r="A20560" s="17" t="str">
        <f>A20559</f>
        <v>3090</v>
      </c>
      <c r="B20560" s="17" t="s">
        <v>50</v>
      </c>
      <c r="C20560" s="17"/>
      <c r="D20560" s="17"/>
      <c r="E20560" s="17"/>
      <c r="F20560" s="21"/>
      <c r="G20560" s="17"/>
      <c r="H20560" s="20">
        <f>SUBTOTAL(9,H20550:H20559)</f>
        <v>204980.96999999997</v>
      </c>
    </row>
    <row r="20561" spans="1:8" x14ac:dyDescent="0.25">
      <c r="A20561" t="s">
        <v>410</v>
      </c>
      <c r="B20561" t="s">
        <v>51</v>
      </c>
      <c r="C20561" t="s">
        <v>52</v>
      </c>
      <c r="D20561" t="s">
        <v>30</v>
      </c>
      <c r="E20561" t="s">
        <v>411</v>
      </c>
      <c r="F20561" s="15">
        <v>45635</v>
      </c>
      <c r="G20561" t="s">
        <v>3649</v>
      </c>
      <c r="H20561" s="16">
        <v>105986.36</v>
      </c>
    </row>
    <row r="20562" spans="1:8" x14ac:dyDescent="0.25">
      <c r="A20562" t="s">
        <v>410</v>
      </c>
      <c r="B20562" t="s">
        <v>51</v>
      </c>
      <c r="C20562" t="s">
        <v>52</v>
      </c>
      <c r="D20562" t="s">
        <v>30</v>
      </c>
      <c r="E20562" t="s">
        <v>411</v>
      </c>
      <c r="F20562" s="15">
        <v>45665</v>
      </c>
      <c r="G20562" t="s">
        <v>4320</v>
      </c>
      <c r="H20562" s="16">
        <v>72934.070000000007</v>
      </c>
    </row>
    <row r="20563" spans="1:8" x14ac:dyDescent="0.25">
      <c r="A20563" t="s">
        <v>410</v>
      </c>
      <c r="B20563" t="s">
        <v>51</v>
      </c>
      <c r="C20563" t="s">
        <v>52</v>
      </c>
      <c r="D20563" t="s">
        <v>30</v>
      </c>
      <c r="E20563" t="s">
        <v>411</v>
      </c>
      <c r="F20563" s="15">
        <v>45681</v>
      </c>
      <c r="G20563" t="s">
        <v>4319</v>
      </c>
      <c r="H20563" s="16">
        <v>66411.87</v>
      </c>
    </row>
    <row r="20564" spans="1:8" x14ac:dyDescent="0.25">
      <c r="A20564" t="s">
        <v>410</v>
      </c>
      <c r="B20564" t="s">
        <v>51</v>
      </c>
      <c r="C20564" t="s">
        <v>52</v>
      </c>
      <c r="D20564" t="s">
        <v>30</v>
      </c>
      <c r="E20564" t="s">
        <v>411</v>
      </c>
      <c r="F20564" s="15">
        <v>45709</v>
      </c>
      <c r="G20564" t="s">
        <v>4760</v>
      </c>
      <c r="H20564" s="16">
        <v>79763.570000000007</v>
      </c>
    </row>
    <row r="20565" spans="1:8" x14ac:dyDescent="0.25">
      <c r="A20565" t="s">
        <v>410</v>
      </c>
      <c r="B20565" t="s">
        <v>51</v>
      </c>
      <c r="C20565" t="s">
        <v>52</v>
      </c>
      <c r="D20565" t="s">
        <v>30</v>
      </c>
      <c r="E20565" t="s">
        <v>411</v>
      </c>
      <c r="F20565" s="15">
        <v>45742</v>
      </c>
      <c r="G20565" t="s">
        <v>5173</v>
      </c>
      <c r="H20565" s="16">
        <v>64018.25</v>
      </c>
    </row>
    <row r="20566" spans="1:8" x14ac:dyDescent="0.25">
      <c r="A20566" t="s">
        <v>410</v>
      </c>
      <c r="B20566" t="s">
        <v>51</v>
      </c>
      <c r="C20566" t="s">
        <v>52</v>
      </c>
      <c r="D20566" t="s">
        <v>30</v>
      </c>
      <c r="E20566" t="s">
        <v>411</v>
      </c>
      <c r="F20566" s="15">
        <v>45764</v>
      </c>
      <c r="G20566" t="s">
        <v>5845</v>
      </c>
      <c r="H20566" s="16">
        <v>87841.65</v>
      </c>
    </row>
    <row r="20567" spans="1:8" x14ac:dyDescent="0.25">
      <c r="A20567" t="s">
        <v>410</v>
      </c>
      <c r="B20567" t="s">
        <v>51</v>
      </c>
      <c r="C20567" t="s">
        <v>52</v>
      </c>
      <c r="D20567" t="s">
        <v>30</v>
      </c>
      <c r="E20567" t="s">
        <v>411</v>
      </c>
      <c r="F20567" s="15">
        <v>45791</v>
      </c>
      <c r="G20567" t="s">
        <v>6404</v>
      </c>
      <c r="H20567" s="16">
        <v>85173.98</v>
      </c>
    </row>
    <row r="20568" spans="1:8" x14ac:dyDescent="0.25">
      <c r="A20568" t="s">
        <v>410</v>
      </c>
      <c r="B20568" t="s">
        <v>51</v>
      </c>
      <c r="C20568" t="s">
        <v>52</v>
      </c>
      <c r="D20568" t="s">
        <v>30</v>
      </c>
      <c r="E20568" t="s">
        <v>411</v>
      </c>
      <c r="F20568" s="15">
        <v>45834</v>
      </c>
      <c r="G20568" t="s">
        <v>7196</v>
      </c>
      <c r="H20568" s="16">
        <v>69698.47</v>
      </c>
    </row>
    <row r="20569" spans="1:8" x14ac:dyDescent="0.25">
      <c r="A20569" t="s">
        <v>410</v>
      </c>
      <c r="B20569" t="s">
        <v>51</v>
      </c>
      <c r="C20569" t="s">
        <v>52</v>
      </c>
      <c r="D20569" t="s">
        <v>30</v>
      </c>
      <c r="E20569" t="s">
        <v>411</v>
      </c>
      <c r="F20569" s="15">
        <v>45601</v>
      </c>
      <c r="G20569" t="s">
        <v>3286</v>
      </c>
      <c r="H20569" s="16">
        <v>71063.78</v>
      </c>
    </row>
    <row r="20570" spans="1:8" x14ac:dyDescent="0.25">
      <c r="A20570" t="s">
        <v>410</v>
      </c>
      <c r="B20570" t="s">
        <v>51</v>
      </c>
      <c r="C20570" t="s">
        <v>52</v>
      </c>
      <c r="D20570" t="s">
        <v>30</v>
      </c>
      <c r="E20570" t="s">
        <v>411</v>
      </c>
      <c r="F20570" s="15">
        <v>45601</v>
      </c>
      <c r="G20570" t="s">
        <v>3286</v>
      </c>
      <c r="H20570" s="16">
        <v>74784.7</v>
      </c>
    </row>
    <row r="20571" spans="1:8" x14ac:dyDescent="0.25">
      <c r="A20571" s="17" t="str">
        <f>A20570</f>
        <v>3090</v>
      </c>
      <c r="B20571" s="17" t="s">
        <v>53</v>
      </c>
      <c r="C20571" s="17"/>
      <c r="D20571" s="17"/>
      <c r="E20571" s="17"/>
      <c r="F20571" s="21"/>
      <c r="G20571" s="17"/>
      <c r="H20571" s="20">
        <f>SUBTOTAL(9,H20561:H20570)</f>
        <v>777676.7</v>
      </c>
    </row>
    <row r="20572" spans="1:8" x14ac:dyDescent="0.25">
      <c r="A20572" t="s">
        <v>410</v>
      </c>
      <c r="B20572" t="s">
        <v>2065</v>
      </c>
      <c r="C20572" t="s">
        <v>2066</v>
      </c>
      <c r="D20572" t="s">
        <v>30</v>
      </c>
      <c r="E20572" t="s">
        <v>411</v>
      </c>
      <c r="F20572" s="15">
        <v>45566</v>
      </c>
      <c r="G20572" t="s">
        <v>2523</v>
      </c>
      <c r="H20572" s="16">
        <v>1500</v>
      </c>
    </row>
    <row r="20573" spans="1:8" x14ac:dyDescent="0.25">
      <c r="A20573" s="17" t="str">
        <f>A20572</f>
        <v>3090</v>
      </c>
      <c r="B20573" s="17" t="s">
        <v>2068</v>
      </c>
      <c r="C20573" s="17"/>
      <c r="D20573" s="17"/>
      <c r="E20573" s="17"/>
      <c r="F20573" s="21"/>
      <c r="G20573" s="17"/>
      <c r="H20573" s="20">
        <f>SUBTOTAL(9,H20572:H20572)</f>
        <v>1500</v>
      </c>
    </row>
    <row r="20574" spans="1:8" x14ac:dyDescent="0.25">
      <c r="A20574" t="s">
        <v>410</v>
      </c>
      <c r="B20574" t="s">
        <v>73</v>
      </c>
      <c r="C20574" t="s">
        <v>477</v>
      </c>
      <c r="D20574" t="s">
        <v>30</v>
      </c>
      <c r="E20574" t="s">
        <v>411</v>
      </c>
      <c r="F20574" s="15">
        <v>45548</v>
      </c>
      <c r="G20574" t="s">
        <v>1985</v>
      </c>
      <c r="H20574" s="16">
        <v>695.22</v>
      </c>
    </row>
    <row r="20575" spans="1:8" x14ac:dyDescent="0.25">
      <c r="A20575" t="s">
        <v>410</v>
      </c>
      <c r="B20575" t="s">
        <v>73</v>
      </c>
      <c r="C20575" t="s">
        <v>477</v>
      </c>
      <c r="D20575" t="s">
        <v>30</v>
      </c>
      <c r="E20575" t="s">
        <v>411</v>
      </c>
      <c r="F20575" s="15">
        <v>45818</v>
      </c>
      <c r="G20575" t="s">
        <v>7198</v>
      </c>
      <c r="H20575" s="16">
        <v>6000</v>
      </c>
    </row>
    <row r="20576" spans="1:8" x14ac:dyDescent="0.25">
      <c r="A20576" s="17" t="str">
        <f>A20575</f>
        <v>3090</v>
      </c>
      <c r="B20576" s="17" t="s">
        <v>74</v>
      </c>
      <c r="C20576" s="17"/>
      <c r="D20576" s="17"/>
      <c r="E20576" s="17"/>
      <c r="F20576" s="21"/>
      <c r="G20576" s="17"/>
      <c r="H20576" s="20">
        <f>SUBTOTAL(9,H20574:H20575)</f>
        <v>6695.22</v>
      </c>
    </row>
    <row r="20577" spans="1:8" x14ac:dyDescent="0.25">
      <c r="A20577" t="s">
        <v>410</v>
      </c>
      <c r="B20577" t="s">
        <v>75</v>
      </c>
      <c r="C20577" t="s">
        <v>478</v>
      </c>
      <c r="D20577" t="s">
        <v>30</v>
      </c>
      <c r="E20577" t="s">
        <v>411</v>
      </c>
      <c r="F20577" s="15">
        <v>45516</v>
      </c>
      <c r="G20577" t="s">
        <v>1693</v>
      </c>
      <c r="H20577" s="16">
        <v>1425</v>
      </c>
    </row>
    <row r="20578" spans="1:8" x14ac:dyDescent="0.25">
      <c r="A20578" s="17" t="str">
        <f>A20577</f>
        <v>3090</v>
      </c>
      <c r="B20578" s="17" t="s">
        <v>76</v>
      </c>
      <c r="C20578" s="17"/>
      <c r="D20578" s="17"/>
      <c r="E20578" s="17"/>
      <c r="F20578" s="21"/>
      <c r="G20578" s="17"/>
      <c r="H20578" s="20">
        <f>SUBTOTAL(9,H20577:H20577)</f>
        <v>1425</v>
      </c>
    </row>
    <row r="20579" spans="1:8" ht="16.5" thickBot="1" x14ac:dyDescent="0.3">
      <c r="A20579" s="22" t="s">
        <v>1230</v>
      </c>
      <c r="B20579" s="22"/>
      <c r="C20579" s="25" t="str">
        <f>E20577&amp;" Total"</f>
        <v>WELD COUNTY SCHOOL DISTRICT RE-3J Total</v>
      </c>
      <c r="D20579" s="22"/>
      <c r="E20579" s="22"/>
      <c r="F20579" s="23"/>
      <c r="G20579" s="22"/>
      <c r="H20579" s="24">
        <f>SUBTOTAL(9,H20472:H20577)</f>
        <v>3771018.0199999991</v>
      </c>
    </row>
    <row r="20580" spans="1:8" x14ac:dyDescent="0.25">
      <c r="A20580" t="s">
        <v>412</v>
      </c>
      <c r="B20580" t="s">
        <v>60</v>
      </c>
      <c r="C20580" t="s">
        <v>61</v>
      </c>
      <c r="D20580" t="s">
        <v>12</v>
      </c>
      <c r="E20580" t="s">
        <v>413</v>
      </c>
      <c r="F20580" s="15">
        <v>45485</v>
      </c>
      <c r="G20580" t="s">
        <v>1231</v>
      </c>
      <c r="H20580" s="16">
        <v>75330.66</v>
      </c>
    </row>
    <row r="20581" spans="1:8" x14ac:dyDescent="0.25">
      <c r="A20581" t="s">
        <v>412</v>
      </c>
      <c r="B20581" t="s">
        <v>60</v>
      </c>
      <c r="C20581" t="s">
        <v>61</v>
      </c>
      <c r="D20581" t="s">
        <v>12</v>
      </c>
      <c r="E20581" t="s">
        <v>413</v>
      </c>
      <c r="F20581" s="15">
        <v>45502</v>
      </c>
      <c r="G20581" t="s">
        <v>1232</v>
      </c>
      <c r="H20581" s="16">
        <v>63022.2</v>
      </c>
    </row>
    <row r="20582" spans="1:8" x14ac:dyDescent="0.25">
      <c r="A20582" t="s">
        <v>412</v>
      </c>
      <c r="B20582" t="s">
        <v>60</v>
      </c>
      <c r="C20582" t="s">
        <v>61</v>
      </c>
      <c r="D20582" t="s">
        <v>12</v>
      </c>
      <c r="E20582" t="s">
        <v>413</v>
      </c>
      <c r="F20582" s="15">
        <v>45531</v>
      </c>
      <c r="G20582" t="s">
        <v>1697</v>
      </c>
      <c r="H20582" s="16">
        <v>63053.59</v>
      </c>
    </row>
    <row r="20583" spans="1:8" x14ac:dyDescent="0.25">
      <c r="A20583" t="s">
        <v>412</v>
      </c>
      <c r="B20583" t="s">
        <v>60</v>
      </c>
      <c r="C20583" t="s">
        <v>61</v>
      </c>
      <c r="D20583" t="s">
        <v>12</v>
      </c>
      <c r="E20583" t="s">
        <v>413</v>
      </c>
      <c r="F20583" s="15">
        <v>45559</v>
      </c>
      <c r="G20583" t="s">
        <v>1986</v>
      </c>
      <c r="H20583" s="16">
        <v>63053.59</v>
      </c>
    </row>
    <row r="20584" spans="1:8" x14ac:dyDescent="0.25">
      <c r="A20584" t="s">
        <v>412</v>
      </c>
      <c r="B20584" t="s">
        <v>60</v>
      </c>
      <c r="C20584" t="s">
        <v>61</v>
      </c>
      <c r="D20584" t="s">
        <v>12</v>
      </c>
      <c r="E20584" t="s">
        <v>413</v>
      </c>
      <c r="F20584" s="15">
        <v>45594</v>
      </c>
      <c r="G20584" t="s">
        <v>2524</v>
      </c>
      <c r="H20584" s="16">
        <v>63053.59</v>
      </c>
    </row>
    <row r="20585" spans="1:8" x14ac:dyDescent="0.25">
      <c r="A20585" t="s">
        <v>412</v>
      </c>
      <c r="B20585" t="s">
        <v>60</v>
      </c>
      <c r="C20585" t="s">
        <v>61</v>
      </c>
      <c r="D20585" t="s">
        <v>12</v>
      </c>
      <c r="E20585" t="s">
        <v>413</v>
      </c>
      <c r="F20585" s="15">
        <v>45664</v>
      </c>
      <c r="G20585" t="s">
        <v>4322</v>
      </c>
      <c r="H20585" s="16">
        <v>63053.59</v>
      </c>
    </row>
    <row r="20586" spans="1:8" x14ac:dyDescent="0.25">
      <c r="A20586" t="s">
        <v>412</v>
      </c>
      <c r="B20586" t="s">
        <v>60</v>
      </c>
      <c r="C20586" t="s">
        <v>61</v>
      </c>
      <c r="D20586" t="s">
        <v>12</v>
      </c>
      <c r="E20586" t="s">
        <v>413</v>
      </c>
      <c r="F20586" s="15">
        <v>45681</v>
      </c>
      <c r="G20586" t="s">
        <v>4323</v>
      </c>
      <c r="H20586" s="16">
        <v>62627.87</v>
      </c>
    </row>
    <row r="20587" spans="1:8" x14ac:dyDescent="0.25">
      <c r="A20587" t="s">
        <v>412</v>
      </c>
      <c r="B20587" t="s">
        <v>60</v>
      </c>
      <c r="C20587" t="s">
        <v>61</v>
      </c>
      <c r="D20587" t="s">
        <v>12</v>
      </c>
      <c r="E20587" t="s">
        <v>413</v>
      </c>
      <c r="F20587" s="15">
        <v>45712</v>
      </c>
      <c r="G20587" t="s">
        <v>4761</v>
      </c>
      <c r="H20587" s="16">
        <v>62627.87</v>
      </c>
    </row>
    <row r="20588" spans="1:8" x14ac:dyDescent="0.25">
      <c r="A20588" t="s">
        <v>412</v>
      </c>
      <c r="B20588" t="s">
        <v>60</v>
      </c>
      <c r="C20588" t="s">
        <v>61</v>
      </c>
      <c r="D20588" t="s">
        <v>12</v>
      </c>
      <c r="E20588" t="s">
        <v>413</v>
      </c>
      <c r="F20588" s="15">
        <v>45735</v>
      </c>
      <c r="G20588" t="s">
        <v>5174</v>
      </c>
      <c r="H20588" s="16">
        <v>62627.87</v>
      </c>
    </row>
    <row r="20589" spans="1:8" x14ac:dyDescent="0.25">
      <c r="A20589" t="s">
        <v>412</v>
      </c>
      <c r="B20589" t="s">
        <v>60</v>
      </c>
      <c r="C20589" t="s">
        <v>61</v>
      </c>
      <c r="D20589" t="s">
        <v>12</v>
      </c>
      <c r="E20589" t="s">
        <v>413</v>
      </c>
      <c r="F20589" s="15">
        <v>45764</v>
      </c>
      <c r="G20589" t="s">
        <v>5848</v>
      </c>
      <c r="H20589" s="16">
        <v>62627.86</v>
      </c>
    </row>
    <row r="20590" spans="1:8" x14ac:dyDescent="0.25">
      <c r="A20590" t="s">
        <v>412</v>
      </c>
      <c r="B20590" t="s">
        <v>60</v>
      </c>
      <c r="C20590" t="s">
        <v>61</v>
      </c>
      <c r="D20590" t="s">
        <v>12</v>
      </c>
      <c r="E20590" t="s">
        <v>413</v>
      </c>
      <c r="F20590" s="15">
        <v>45804</v>
      </c>
      <c r="G20590" t="s">
        <v>6406</v>
      </c>
      <c r="H20590" s="16">
        <v>62627.87</v>
      </c>
    </row>
    <row r="20591" spans="1:8" x14ac:dyDescent="0.25">
      <c r="A20591" t="s">
        <v>412</v>
      </c>
      <c r="B20591" t="s">
        <v>60</v>
      </c>
      <c r="C20591" t="s">
        <v>61</v>
      </c>
      <c r="D20591" t="s">
        <v>12</v>
      </c>
      <c r="E20591" t="s">
        <v>413</v>
      </c>
      <c r="F20591" s="15">
        <v>45835</v>
      </c>
      <c r="G20591" t="s">
        <v>7199</v>
      </c>
      <c r="H20591" s="16">
        <v>62627.86</v>
      </c>
    </row>
    <row r="20592" spans="1:8" x14ac:dyDescent="0.25">
      <c r="A20592" t="s">
        <v>412</v>
      </c>
      <c r="B20592" t="s">
        <v>60</v>
      </c>
      <c r="C20592" t="s">
        <v>61</v>
      </c>
      <c r="D20592" t="s">
        <v>12</v>
      </c>
      <c r="E20592" t="s">
        <v>413</v>
      </c>
      <c r="F20592" s="15">
        <v>45616</v>
      </c>
      <c r="G20592" t="s">
        <v>3288</v>
      </c>
      <c r="H20592" s="16">
        <v>63053.59</v>
      </c>
    </row>
    <row r="20593" spans="1:8" x14ac:dyDescent="0.25">
      <c r="A20593" s="17" t="str">
        <f>A20592</f>
        <v>3100</v>
      </c>
      <c r="B20593" s="17" t="s">
        <v>63</v>
      </c>
      <c r="C20593" s="17"/>
      <c r="D20593" s="17"/>
      <c r="E20593" s="17"/>
      <c r="F20593" s="21"/>
      <c r="G20593" s="17"/>
      <c r="H20593" s="20">
        <f>SUBTOTAL(9,H20580:H20592)</f>
        <v>829388.00999999989</v>
      </c>
    </row>
    <row r="20594" spans="1:8" x14ac:dyDescent="0.25">
      <c r="A20594" t="s">
        <v>412</v>
      </c>
      <c r="B20594" t="s">
        <v>10</v>
      </c>
      <c r="C20594" t="s">
        <v>11</v>
      </c>
      <c r="D20594" t="s">
        <v>12</v>
      </c>
      <c r="E20594" t="s">
        <v>413</v>
      </c>
      <c r="F20594" s="15">
        <v>45496</v>
      </c>
      <c r="G20594" t="s">
        <v>1233</v>
      </c>
      <c r="H20594" s="16">
        <v>2864073.98</v>
      </c>
    </row>
    <row r="20595" spans="1:8" x14ac:dyDescent="0.25">
      <c r="A20595" t="s">
        <v>412</v>
      </c>
      <c r="B20595" t="s">
        <v>10</v>
      </c>
      <c r="C20595" t="s">
        <v>11</v>
      </c>
      <c r="D20595" t="s">
        <v>12</v>
      </c>
      <c r="E20595" t="s">
        <v>413</v>
      </c>
      <c r="F20595" s="15">
        <v>45755</v>
      </c>
      <c r="G20595" t="s">
        <v>5849</v>
      </c>
      <c r="H20595" s="16">
        <v>1345.71</v>
      </c>
    </row>
    <row r="20596" spans="1:8" x14ac:dyDescent="0.25">
      <c r="A20596" t="s">
        <v>412</v>
      </c>
      <c r="B20596" t="s">
        <v>10</v>
      </c>
      <c r="C20596" t="s">
        <v>11</v>
      </c>
      <c r="D20596" t="s">
        <v>12</v>
      </c>
      <c r="E20596" t="s">
        <v>413</v>
      </c>
      <c r="F20596" s="15">
        <v>45828</v>
      </c>
      <c r="G20596" t="s">
        <v>7200</v>
      </c>
      <c r="H20596" s="16">
        <v>3236.11</v>
      </c>
    </row>
    <row r="20597" spans="1:8" x14ac:dyDescent="0.25">
      <c r="A20597" s="17" t="str">
        <f>A20596</f>
        <v>3100</v>
      </c>
      <c r="B20597" s="17" t="s">
        <v>14</v>
      </c>
      <c r="C20597" s="17"/>
      <c r="D20597" s="17"/>
      <c r="E20597" s="17"/>
      <c r="F20597" s="21"/>
      <c r="G20597" s="17"/>
      <c r="H20597" s="20">
        <f>SUBTOTAL(9,H20594:H20596)</f>
        <v>2868655.8</v>
      </c>
    </row>
    <row r="20598" spans="1:8" x14ac:dyDescent="0.25">
      <c r="A20598" t="s">
        <v>412</v>
      </c>
      <c r="B20598" t="s">
        <v>15</v>
      </c>
      <c r="C20598" t="s">
        <v>1337</v>
      </c>
      <c r="D20598" t="s">
        <v>12</v>
      </c>
      <c r="E20598" t="s">
        <v>413</v>
      </c>
      <c r="F20598" s="15">
        <v>45531</v>
      </c>
      <c r="G20598" t="s">
        <v>1697</v>
      </c>
      <c r="H20598" s="16">
        <v>80252.14</v>
      </c>
    </row>
    <row r="20599" spans="1:8" x14ac:dyDescent="0.25">
      <c r="A20599" s="17" t="str">
        <f>A20598</f>
        <v>3100</v>
      </c>
      <c r="B20599" s="17" t="s">
        <v>16</v>
      </c>
      <c r="C20599" s="17"/>
      <c r="D20599" s="17"/>
      <c r="E20599" s="17"/>
      <c r="F20599" s="21"/>
      <c r="G20599" s="17"/>
      <c r="H20599" s="20">
        <f>SUBTOTAL(9,H20598:H20598)</f>
        <v>80252.14</v>
      </c>
    </row>
    <row r="20600" spans="1:8" x14ac:dyDescent="0.25">
      <c r="A20600" t="s">
        <v>412</v>
      </c>
      <c r="B20600" t="s">
        <v>17</v>
      </c>
      <c r="C20600" t="s">
        <v>18</v>
      </c>
      <c r="D20600" t="s">
        <v>12</v>
      </c>
      <c r="E20600" t="s">
        <v>413</v>
      </c>
      <c r="F20600" s="15">
        <v>45496</v>
      </c>
      <c r="G20600" t="s">
        <v>1233</v>
      </c>
      <c r="H20600" s="16">
        <v>87954</v>
      </c>
    </row>
    <row r="20601" spans="1:8" x14ac:dyDescent="0.25">
      <c r="A20601" s="17" t="str">
        <f>A20600</f>
        <v>3100</v>
      </c>
      <c r="B20601" s="17" t="s">
        <v>19</v>
      </c>
      <c r="C20601" s="17"/>
      <c r="D20601" s="17"/>
      <c r="E20601" s="17"/>
      <c r="F20601" s="21"/>
      <c r="G20601" s="17"/>
      <c r="H20601" s="20">
        <f>SUBTOTAL(9,H20600:H20600)</f>
        <v>87954</v>
      </c>
    </row>
    <row r="20602" spans="1:8" x14ac:dyDescent="0.25">
      <c r="A20602" t="s">
        <v>412</v>
      </c>
      <c r="B20602" t="s">
        <v>2586</v>
      </c>
      <c r="C20602" t="s">
        <v>2587</v>
      </c>
      <c r="D20602" t="s">
        <v>12</v>
      </c>
      <c r="E20602" t="s">
        <v>413</v>
      </c>
      <c r="F20602" s="15">
        <v>45828</v>
      </c>
      <c r="G20602" t="s">
        <v>7201</v>
      </c>
      <c r="H20602" s="16">
        <v>46964.37</v>
      </c>
    </row>
    <row r="20603" spans="1:8" x14ac:dyDescent="0.25">
      <c r="A20603" t="s">
        <v>412</v>
      </c>
      <c r="B20603" t="s">
        <v>2586</v>
      </c>
      <c r="C20603" t="s">
        <v>2587</v>
      </c>
      <c r="D20603" t="s">
        <v>12</v>
      </c>
      <c r="E20603" t="s">
        <v>413</v>
      </c>
      <c r="F20603" s="15">
        <v>45608</v>
      </c>
      <c r="G20603" t="s">
        <v>3289</v>
      </c>
      <c r="H20603" s="16">
        <v>639959.91</v>
      </c>
    </row>
    <row r="20604" spans="1:8" x14ac:dyDescent="0.25">
      <c r="A20604" s="17" t="str">
        <f>A20603</f>
        <v>3100</v>
      </c>
      <c r="B20604" s="17" t="s">
        <v>2589</v>
      </c>
      <c r="C20604" s="17"/>
      <c r="D20604" s="17"/>
      <c r="E20604" s="17"/>
      <c r="F20604" s="21"/>
      <c r="G20604" s="17"/>
      <c r="H20604" s="20">
        <f>SUBTOTAL(9,H20602:H20603)</f>
        <v>686924.28</v>
      </c>
    </row>
    <row r="20605" spans="1:8" x14ac:dyDescent="0.25">
      <c r="A20605" t="s">
        <v>412</v>
      </c>
      <c r="B20605" t="s">
        <v>2590</v>
      </c>
      <c r="C20605" t="s">
        <v>2591</v>
      </c>
      <c r="D20605" t="s">
        <v>12</v>
      </c>
      <c r="E20605" t="s">
        <v>413</v>
      </c>
      <c r="F20605" s="15">
        <v>45621</v>
      </c>
      <c r="G20605" t="s">
        <v>3290</v>
      </c>
      <c r="H20605" s="16">
        <v>17966.48</v>
      </c>
    </row>
    <row r="20606" spans="1:8" x14ac:dyDescent="0.25">
      <c r="A20606" s="17" t="str">
        <f>A20605</f>
        <v>3100</v>
      </c>
      <c r="B20606" s="17" t="s">
        <v>2593</v>
      </c>
      <c r="C20606" s="17"/>
      <c r="D20606" s="17"/>
      <c r="E20606" s="17"/>
      <c r="F20606" s="21"/>
      <c r="G20606" s="17"/>
      <c r="H20606" s="20">
        <f>SUBTOTAL(9,H20605:H20605)</f>
        <v>17966.48</v>
      </c>
    </row>
    <row r="20607" spans="1:8" x14ac:dyDescent="0.25">
      <c r="A20607" t="s">
        <v>412</v>
      </c>
      <c r="B20607" t="s">
        <v>468</v>
      </c>
      <c r="C20607" t="s">
        <v>469</v>
      </c>
      <c r="D20607" t="s">
        <v>30</v>
      </c>
      <c r="E20607" t="s">
        <v>413</v>
      </c>
      <c r="F20607" s="15">
        <v>45492</v>
      </c>
      <c r="G20607" t="s">
        <v>1234</v>
      </c>
      <c r="H20607" s="16">
        <v>129825.85</v>
      </c>
    </row>
    <row r="20608" spans="1:8" x14ac:dyDescent="0.25">
      <c r="A20608" t="s">
        <v>412</v>
      </c>
      <c r="B20608" t="s">
        <v>468</v>
      </c>
      <c r="C20608" t="s">
        <v>469</v>
      </c>
      <c r="D20608" t="s">
        <v>30</v>
      </c>
      <c r="E20608" t="s">
        <v>413</v>
      </c>
      <c r="F20608" s="15">
        <v>45635</v>
      </c>
      <c r="G20608" t="s">
        <v>3650</v>
      </c>
      <c r="H20608" s="16">
        <v>192660.45</v>
      </c>
    </row>
    <row r="20609" spans="1:8" x14ac:dyDescent="0.25">
      <c r="A20609" t="s">
        <v>412</v>
      </c>
      <c r="B20609" t="s">
        <v>468</v>
      </c>
      <c r="C20609" t="s">
        <v>469</v>
      </c>
      <c r="D20609" t="s">
        <v>30</v>
      </c>
      <c r="E20609" t="s">
        <v>413</v>
      </c>
      <c r="F20609" s="15">
        <v>45665</v>
      </c>
      <c r="G20609" t="s">
        <v>4324</v>
      </c>
      <c r="H20609" s="16">
        <v>128384.16</v>
      </c>
    </row>
    <row r="20610" spans="1:8" x14ac:dyDescent="0.25">
      <c r="A20610" t="s">
        <v>412</v>
      </c>
      <c r="B20610" t="s">
        <v>468</v>
      </c>
      <c r="C20610" t="s">
        <v>469</v>
      </c>
      <c r="D20610" t="s">
        <v>30</v>
      </c>
      <c r="E20610" t="s">
        <v>413</v>
      </c>
      <c r="F20610" s="15">
        <v>45681</v>
      </c>
      <c r="G20610" t="s">
        <v>4323</v>
      </c>
      <c r="H20610" s="16">
        <v>124630.8</v>
      </c>
    </row>
    <row r="20611" spans="1:8" x14ac:dyDescent="0.25">
      <c r="A20611" t="s">
        <v>412</v>
      </c>
      <c r="B20611" t="s">
        <v>468</v>
      </c>
      <c r="C20611" t="s">
        <v>469</v>
      </c>
      <c r="D20611" t="s">
        <v>30</v>
      </c>
      <c r="E20611" t="s">
        <v>413</v>
      </c>
      <c r="F20611" s="15">
        <v>45709</v>
      </c>
      <c r="G20611" t="s">
        <v>4762</v>
      </c>
      <c r="H20611" s="16">
        <v>160239.6</v>
      </c>
    </row>
    <row r="20612" spans="1:8" x14ac:dyDescent="0.25">
      <c r="A20612" t="s">
        <v>412</v>
      </c>
      <c r="B20612" t="s">
        <v>468</v>
      </c>
      <c r="C20612" t="s">
        <v>469</v>
      </c>
      <c r="D20612" t="s">
        <v>30</v>
      </c>
      <c r="E20612" t="s">
        <v>413</v>
      </c>
      <c r="F20612" s="15">
        <v>45742</v>
      </c>
      <c r="G20612" t="s">
        <v>5175</v>
      </c>
      <c r="H20612" s="16">
        <v>155900.78</v>
      </c>
    </row>
    <row r="20613" spans="1:8" x14ac:dyDescent="0.25">
      <c r="A20613" t="s">
        <v>412</v>
      </c>
      <c r="B20613" t="s">
        <v>468</v>
      </c>
      <c r="C20613" t="s">
        <v>469</v>
      </c>
      <c r="D20613" t="s">
        <v>30</v>
      </c>
      <c r="E20613" t="s">
        <v>413</v>
      </c>
      <c r="F20613" s="15">
        <v>45764</v>
      </c>
      <c r="G20613" t="s">
        <v>5848</v>
      </c>
      <c r="H20613" s="16">
        <v>129611.22</v>
      </c>
    </row>
    <row r="20614" spans="1:8" x14ac:dyDescent="0.25">
      <c r="A20614" t="s">
        <v>412</v>
      </c>
      <c r="B20614" t="s">
        <v>468</v>
      </c>
      <c r="C20614" t="s">
        <v>469</v>
      </c>
      <c r="D20614" t="s">
        <v>30</v>
      </c>
      <c r="E20614" t="s">
        <v>413</v>
      </c>
      <c r="F20614" s="15">
        <v>45791</v>
      </c>
      <c r="G20614" t="s">
        <v>6407</v>
      </c>
      <c r="H20614" s="16">
        <v>179311.16</v>
      </c>
    </row>
    <row r="20615" spans="1:8" x14ac:dyDescent="0.25">
      <c r="A20615" t="s">
        <v>412</v>
      </c>
      <c r="B20615" t="s">
        <v>468</v>
      </c>
      <c r="C20615" t="s">
        <v>469</v>
      </c>
      <c r="D20615" t="s">
        <v>30</v>
      </c>
      <c r="E20615" t="s">
        <v>413</v>
      </c>
      <c r="F20615" s="15">
        <v>45602</v>
      </c>
      <c r="G20615" t="s">
        <v>3291</v>
      </c>
      <c r="H20615" s="16">
        <v>97892.12</v>
      </c>
    </row>
    <row r="20616" spans="1:8" x14ac:dyDescent="0.25">
      <c r="A20616" t="s">
        <v>412</v>
      </c>
      <c r="B20616" t="s">
        <v>468</v>
      </c>
      <c r="C20616" t="s">
        <v>469</v>
      </c>
      <c r="D20616" t="s">
        <v>30</v>
      </c>
      <c r="E20616" t="s">
        <v>413</v>
      </c>
      <c r="F20616" s="15">
        <v>45602</v>
      </c>
      <c r="G20616" t="s">
        <v>3291</v>
      </c>
      <c r="H20616" s="16">
        <v>161218.04</v>
      </c>
    </row>
    <row r="20617" spans="1:8" x14ac:dyDescent="0.25">
      <c r="A20617" s="17" t="str">
        <f>A20616</f>
        <v>3100</v>
      </c>
      <c r="B20617" s="17" t="s">
        <v>470</v>
      </c>
      <c r="C20617" s="17"/>
      <c r="D20617" s="17"/>
      <c r="E20617" s="17"/>
      <c r="F20617" s="21"/>
      <c r="G20617" s="17"/>
      <c r="H20617" s="20">
        <f>SUBTOTAL(9,H20607:H20616)</f>
        <v>1459674.1800000002</v>
      </c>
    </row>
    <row r="20618" spans="1:8" x14ac:dyDescent="0.25">
      <c r="A20618" t="s">
        <v>412</v>
      </c>
      <c r="B20618" t="s">
        <v>471</v>
      </c>
      <c r="C20618" t="s">
        <v>472</v>
      </c>
      <c r="D20618" t="s">
        <v>30</v>
      </c>
      <c r="E20618" t="s">
        <v>413</v>
      </c>
      <c r="F20618" s="15">
        <v>45492</v>
      </c>
      <c r="G20618" t="s">
        <v>1234</v>
      </c>
      <c r="H20618" s="16">
        <v>34095.5</v>
      </c>
    </row>
    <row r="20619" spans="1:8" x14ac:dyDescent="0.25">
      <c r="A20619" t="s">
        <v>412</v>
      </c>
      <c r="B20619" t="s">
        <v>471</v>
      </c>
      <c r="C20619" t="s">
        <v>472</v>
      </c>
      <c r="D20619" t="s">
        <v>30</v>
      </c>
      <c r="E20619" t="s">
        <v>413</v>
      </c>
      <c r="F20619" s="15">
        <v>45635</v>
      </c>
      <c r="G20619" t="s">
        <v>3650</v>
      </c>
      <c r="H20619" s="16">
        <v>48444.66</v>
      </c>
    </row>
    <row r="20620" spans="1:8" x14ac:dyDescent="0.25">
      <c r="A20620" t="s">
        <v>412</v>
      </c>
      <c r="B20620" t="s">
        <v>471</v>
      </c>
      <c r="C20620" t="s">
        <v>472</v>
      </c>
      <c r="D20620" t="s">
        <v>30</v>
      </c>
      <c r="E20620" t="s">
        <v>413</v>
      </c>
      <c r="F20620" s="15">
        <v>45665</v>
      </c>
      <c r="G20620" t="s">
        <v>4324</v>
      </c>
      <c r="H20620" s="16">
        <v>33380.82</v>
      </c>
    </row>
    <row r="20621" spans="1:8" x14ac:dyDescent="0.25">
      <c r="A20621" t="s">
        <v>412</v>
      </c>
      <c r="B20621" t="s">
        <v>471</v>
      </c>
      <c r="C20621" t="s">
        <v>472</v>
      </c>
      <c r="D20621" t="s">
        <v>30</v>
      </c>
      <c r="E20621" t="s">
        <v>413</v>
      </c>
      <c r="F20621" s="15">
        <v>45681</v>
      </c>
      <c r="G20621" t="s">
        <v>4323</v>
      </c>
      <c r="H20621" s="16">
        <v>30482.1</v>
      </c>
    </row>
    <row r="20622" spans="1:8" x14ac:dyDescent="0.25">
      <c r="A20622" t="s">
        <v>412</v>
      </c>
      <c r="B20622" t="s">
        <v>471</v>
      </c>
      <c r="C20622" t="s">
        <v>472</v>
      </c>
      <c r="D20622" t="s">
        <v>30</v>
      </c>
      <c r="E20622" t="s">
        <v>413</v>
      </c>
      <c r="F20622" s="15">
        <v>45709</v>
      </c>
      <c r="G20622" t="s">
        <v>4762</v>
      </c>
      <c r="H20622" s="16">
        <v>36729</v>
      </c>
    </row>
    <row r="20623" spans="1:8" x14ac:dyDescent="0.25">
      <c r="A20623" t="s">
        <v>412</v>
      </c>
      <c r="B20623" t="s">
        <v>471</v>
      </c>
      <c r="C20623" t="s">
        <v>472</v>
      </c>
      <c r="D20623" t="s">
        <v>30</v>
      </c>
      <c r="E20623" t="s">
        <v>413</v>
      </c>
      <c r="F20623" s="15">
        <v>45742</v>
      </c>
      <c r="G20623" t="s">
        <v>5175</v>
      </c>
      <c r="H20623" s="16">
        <v>36188.46</v>
      </c>
    </row>
    <row r="20624" spans="1:8" x14ac:dyDescent="0.25">
      <c r="A20624" t="s">
        <v>412</v>
      </c>
      <c r="B20624" t="s">
        <v>471</v>
      </c>
      <c r="C20624" t="s">
        <v>472</v>
      </c>
      <c r="D20624" t="s">
        <v>30</v>
      </c>
      <c r="E20624" t="s">
        <v>413</v>
      </c>
      <c r="F20624" s="15">
        <v>45764</v>
      </c>
      <c r="G20624" t="s">
        <v>5848</v>
      </c>
      <c r="H20624" s="16">
        <v>32784.839999999997</v>
      </c>
    </row>
    <row r="20625" spans="1:8" x14ac:dyDescent="0.25">
      <c r="A20625" t="s">
        <v>412</v>
      </c>
      <c r="B20625" t="s">
        <v>471</v>
      </c>
      <c r="C20625" t="s">
        <v>472</v>
      </c>
      <c r="D20625" t="s">
        <v>30</v>
      </c>
      <c r="E20625" t="s">
        <v>413</v>
      </c>
      <c r="F20625" s="15">
        <v>45791</v>
      </c>
      <c r="G20625" t="s">
        <v>6407</v>
      </c>
      <c r="H20625" s="16">
        <v>46514.16</v>
      </c>
    </row>
    <row r="20626" spans="1:8" x14ac:dyDescent="0.25">
      <c r="A20626" t="s">
        <v>412</v>
      </c>
      <c r="B20626" t="s">
        <v>471</v>
      </c>
      <c r="C20626" t="s">
        <v>472</v>
      </c>
      <c r="D20626" t="s">
        <v>30</v>
      </c>
      <c r="E20626" t="s">
        <v>413</v>
      </c>
      <c r="F20626" s="15">
        <v>45602</v>
      </c>
      <c r="G20626" t="s">
        <v>3291</v>
      </c>
      <c r="H20626" s="16">
        <v>19861.38</v>
      </c>
    </row>
    <row r="20627" spans="1:8" x14ac:dyDescent="0.25">
      <c r="A20627" t="s">
        <v>412</v>
      </c>
      <c r="B20627" t="s">
        <v>471</v>
      </c>
      <c r="C20627" t="s">
        <v>472</v>
      </c>
      <c r="D20627" t="s">
        <v>30</v>
      </c>
      <c r="E20627" t="s">
        <v>413</v>
      </c>
      <c r="F20627" s="15">
        <v>45602</v>
      </c>
      <c r="G20627" t="s">
        <v>3291</v>
      </c>
      <c r="H20627" s="16">
        <v>40782.06</v>
      </c>
    </row>
    <row r="20628" spans="1:8" x14ac:dyDescent="0.25">
      <c r="A20628" s="17" t="str">
        <f>A20627</f>
        <v>3100</v>
      </c>
      <c r="B20628" s="17" t="s">
        <v>473</v>
      </c>
      <c r="C20628" s="17"/>
      <c r="D20628" s="17"/>
      <c r="E20628" s="17"/>
      <c r="F20628" s="21"/>
      <c r="G20628" s="17"/>
      <c r="H20628" s="20">
        <f>SUBTOTAL(9,H20618:H20627)</f>
        <v>359262.98000000004</v>
      </c>
    </row>
    <row r="20629" spans="1:8" x14ac:dyDescent="0.25">
      <c r="A20629" t="s">
        <v>412</v>
      </c>
      <c r="B20629" t="s">
        <v>20</v>
      </c>
      <c r="C20629" t="s">
        <v>21</v>
      </c>
      <c r="D20629" t="s">
        <v>12</v>
      </c>
      <c r="E20629" t="s">
        <v>413</v>
      </c>
      <c r="F20629" s="15">
        <v>45492</v>
      </c>
      <c r="G20629" t="s">
        <v>1234</v>
      </c>
      <c r="H20629" s="16">
        <v>304.5</v>
      </c>
    </row>
    <row r="20630" spans="1:8" x14ac:dyDescent="0.25">
      <c r="A20630" t="s">
        <v>412</v>
      </c>
      <c r="B20630" t="s">
        <v>20</v>
      </c>
      <c r="C20630" t="s">
        <v>21</v>
      </c>
      <c r="D20630" t="s">
        <v>12</v>
      </c>
      <c r="E20630" t="s">
        <v>413</v>
      </c>
      <c r="F20630" s="15">
        <v>45635</v>
      </c>
      <c r="G20630" t="s">
        <v>3650</v>
      </c>
      <c r="H20630" s="16">
        <v>84.3</v>
      </c>
    </row>
    <row r="20631" spans="1:8" x14ac:dyDescent="0.25">
      <c r="A20631" t="s">
        <v>412</v>
      </c>
      <c r="B20631" t="s">
        <v>20</v>
      </c>
      <c r="C20631" t="s">
        <v>21</v>
      </c>
      <c r="D20631" t="s">
        <v>12</v>
      </c>
      <c r="E20631" t="s">
        <v>413</v>
      </c>
      <c r="F20631" s="15">
        <v>45665</v>
      </c>
      <c r="G20631" t="s">
        <v>4324</v>
      </c>
      <c r="H20631" s="16">
        <v>55.2</v>
      </c>
    </row>
    <row r="20632" spans="1:8" x14ac:dyDescent="0.25">
      <c r="A20632" t="s">
        <v>412</v>
      </c>
      <c r="B20632" t="s">
        <v>20</v>
      </c>
      <c r="C20632" t="s">
        <v>21</v>
      </c>
      <c r="D20632" t="s">
        <v>12</v>
      </c>
      <c r="E20632" t="s">
        <v>413</v>
      </c>
      <c r="F20632" s="15">
        <v>45681</v>
      </c>
      <c r="G20632" t="s">
        <v>4323</v>
      </c>
      <c r="H20632" s="16">
        <v>52.2</v>
      </c>
    </row>
    <row r="20633" spans="1:8" x14ac:dyDescent="0.25">
      <c r="A20633" t="s">
        <v>412</v>
      </c>
      <c r="B20633" t="s">
        <v>20</v>
      </c>
      <c r="C20633" t="s">
        <v>21</v>
      </c>
      <c r="D20633" t="s">
        <v>12</v>
      </c>
      <c r="E20633" t="s">
        <v>413</v>
      </c>
      <c r="F20633" s="15">
        <v>45709</v>
      </c>
      <c r="G20633" t="s">
        <v>4762</v>
      </c>
      <c r="H20633" s="16">
        <v>59.7</v>
      </c>
    </row>
    <row r="20634" spans="1:8" x14ac:dyDescent="0.25">
      <c r="A20634" t="s">
        <v>412</v>
      </c>
      <c r="B20634" t="s">
        <v>20</v>
      </c>
      <c r="C20634" t="s">
        <v>21</v>
      </c>
      <c r="D20634" t="s">
        <v>12</v>
      </c>
      <c r="E20634" t="s">
        <v>413</v>
      </c>
      <c r="F20634" s="15">
        <v>45742</v>
      </c>
      <c r="G20634" t="s">
        <v>5175</v>
      </c>
      <c r="H20634" s="16">
        <v>60.9</v>
      </c>
    </row>
    <row r="20635" spans="1:8" x14ac:dyDescent="0.25">
      <c r="A20635" t="s">
        <v>412</v>
      </c>
      <c r="B20635" t="s">
        <v>20</v>
      </c>
      <c r="C20635" t="s">
        <v>21</v>
      </c>
      <c r="D20635" t="s">
        <v>12</v>
      </c>
      <c r="E20635" t="s">
        <v>413</v>
      </c>
      <c r="F20635" s="15">
        <v>45764</v>
      </c>
      <c r="G20635" t="s">
        <v>5848</v>
      </c>
      <c r="H20635" s="16">
        <v>53.4</v>
      </c>
    </row>
    <row r="20636" spans="1:8" x14ac:dyDescent="0.25">
      <c r="A20636" t="s">
        <v>412</v>
      </c>
      <c r="B20636" t="s">
        <v>20</v>
      </c>
      <c r="C20636" t="s">
        <v>21</v>
      </c>
      <c r="D20636" t="s">
        <v>12</v>
      </c>
      <c r="E20636" t="s">
        <v>413</v>
      </c>
      <c r="F20636" s="15">
        <v>45791</v>
      </c>
      <c r="G20636" t="s">
        <v>6407</v>
      </c>
      <c r="H20636" s="16">
        <v>72.3</v>
      </c>
    </row>
    <row r="20637" spans="1:8" x14ac:dyDescent="0.25">
      <c r="A20637" t="s">
        <v>412</v>
      </c>
      <c r="B20637" t="s">
        <v>20</v>
      </c>
      <c r="C20637" t="s">
        <v>21</v>
      </c>
      <c r="D20637" t="s">
        <v>12</v>
      </c>
      <c r="E20637" t="s">
        <v>413</v>
      </c>
      <c r="F20637" s="15">
        <v>45602</v>
      </c>
      <c r="G20637" t="s">
        <v>3291</v>
      </c>
      <c r="H20637" s="16">
        <v>45</v>
      </c>
    </row>
    <row r="20638" spans="1:8" x14ac:dyDescent="0.25">
      <c r="A20638" t="s">
        <v>412</v>
      </c>
      <c r="B20638" t="s">
        <v>20</v>
      </c>
      <c r="C20638" t="s">
        <v>21</v>
      </c>
      <c r="D20638" t="s">
        <v>12</v>
      </c>
      <c r="E20638" t="s">
        <v>413</v>
      </c>
      <c r="F20638" s="15">
        <v>45602</v>
      </c>
      <c r="G20638" t="s">
        <v>3291</v>
      </c>
      <c r="H20638" s="16">
        <v>95.7</v>
      </c>
    </row>
    <row r="20639" spans="1:8" x14ac:dyDescent="0.25">
      <c r="A20639" s="17" t="str">
        <f>A20638</f>
        <v>3100</v>
      </c>
      <c r="B20639" s="17" t="s">
        <v>22</v>
      </c>
      <c r="C20639" s="17"/>
      <c r="D20639" s="17"/>
      <c r="E20639" s="17"/>
      <c r="F20639" s="21"/>
      <c r="G20639" s="17"/>
      <c r="H20639" s="20">
        <f>SUBTOTAL(9,H20629:H20638)</f>
        <v>883.19999999999993</v>
      </c>
    </row>
    <row r="20640" spans="1:8" x14ac:dyDescent="0.25">
      <c r="A20640" t="s">
        <v>412</v>
      </c>
      <c r="B20640" t="s">
        <v>23</v>
      </c>
      <c r="C20640" t="s">
        <v>24</v>
      </c>
      <c r="D20640" t="s">
        <v>12</v>
      </c>
      <c r="E20640" t="s">
        <v>413</v>
      </c>
      <c r="F20640" s="15">
        <v>45492</v>
      </c>
      <c r="G20640" t="s">
        <v>1234</v>
      </c>
      <c r="H20640" s="16">
        <v>750.8</v>
      </c>
    </row>
    <row r="20641" spans="1:8" x14ac:dyDescent="0.25">
      <c r="A20641" t="s">
        <v>412</v>
      </c>
      <c r="B20641" t="s">
        <v>23</v>
      </c>
      <c r="C20641" t="s">
        <v>24</v>
      </c>
      <c r="D20641" t="s">
        <v>12</v>
      </c>
      <c r="E20641" t="s">
        <v>413</v>
      </c>
      <c r="F20641" s="15">
        <v>45635</v>
      </c>
      <c r="G20641" t="s">
        <v>3650</v>
      </c>
      <c r="H20641" s="16">
        <v>223.6</v>
      </c>
    </row>
    <row r="20642" spans="1:8" x14ac:dyDescent="0.25">
      <c r="A20642" t="s">
        <v>412</v>
      </c>
      <c r="B20642" t="s">
        <v>23</v>
      </c>
      <c r="C20642" t="s">
        <v>24</v>
      </c>
      <c r="D20642" t="s">
        <v>12</v>
      </c>
      <c r="E20642" t="s">
        <v>413</v>
      </c>
      <c r="F20642" s="15">
        <v>45665</v>
      </c>
      <c r="G20642" t="s">
        <v>4324</v>
      </c>
      <c r="H20642" s="16">
        <v>146.4</v>
      </c>
    </row>
    <row r="20643" spans="1:8" x14ac:dyDescent="0.25">
      <c r="A20643" t="s">
        <v>412</v>
      </c>
      <c r="B20643" t="s">
        <v>23</v>
      </c>
      <c r="C20643" t="s">
        <v>24</v>
      </c>
      <c r="D20643" t="s">
        <v>12</v>
      </c>
      <c r="E20643" t="s">
        <v>413</v>
      </c>
      <c r="F20643" s="15">
        <v>45681</v>
      </c>
      <c r="G20643" t="s">
        <v>4323</v>
      </c>
      <c r="H20643" s="16">
        <v>142.80000000000001</v>
      </c>
    </row>
    <row r="20644" spans="1:8" x14ac:dyDescent="0.25">
      <c r="A20644" t="s">
        <v>412</v>
      </c>
      <c r="B20644" t="s">
        <v>23</v>
      </c>
      <c r="C20644" t="s">
        <v>24</v>
      </c>
      <c r="D20644" t="s">
        <v>12</v>
      </c>
      <c r="E20644" t="s">
        <v>413</v>
      </c>
      <c r="F20644" s="15">
        <v>45709</v>
      </c>
      <c r="G20644" t="s">
        <v>4762</v>
      </c>
      <c r="H20644" s="16">
        <v>166.8</v>
      </c>
    </row>
    <row r="20645" spans="1:8" x14ac:dyDescent="0.25">
      <c r="A20645" t="s">
        <v>412</v>
      </c>
      <c r="B20645" t="s">
        <v>23</v>
      </c>
      <c r="C20645" t="s">
        <v>24</v>
      </c>
      <c r="D20645" t="s">
        <v>12</v>
      </c>
      <c r="E20645" t="s">
        <v>413</v>
      </c>
      <c r="F20645" s="15">
        <v>45742</v>
      </c>
      <c r="G20645" t="s">
        <v>5175</v>
      </c>
      <c r="H20645" s="16">
        <v>164</v>
      </c>
    </row>
    <row r="20646" spans="1:8" x14ac:dyDescent="0.25">
      <c r="A20646" t="s">
        <v>412</v>
      </c>
      <c r="B20646" t="s">
        <v>23</v>
      </c>
      <c r="C20646" t="s">
        <v>24</v>
      </c>
      <c r="D20646" t="s">
        <v>12</v>
      </c>
      <c r="E20646" t="s">
        <v>413</v>
      </c>
      <c r="F20646" s="15">
        <v>45764</v>
      </c>
      <c r="G20646" t="s">
        <v>5848</v>
      </c>
      <c r="H20646" s="16">
        <v>136.80000000000001</v>
      </c>
    </row>
    <row r="20647" spans="1:8" x14ac:dyDescent="0.25">
      <c r="A20647" t="s">
        <v>412</v>
      </c>
      <c r="B20647" t="s">
        <v>23</v>
      </c>
      <c r="C20647" t="s">
        <v>24</v>
      </c>
      <c r="D20647" t="s">
        <v>12</v>
      </c>
      <c r="E20647" t="s">
        <v>413</v>
      </c>
      <c r="F20647" s="15">
        <v>45791</v>
      </c>
      <c r="G20647" t="s">
        <v>6407</v>
      </c>
      <c r="H20647" s="16">
        <v>169.6</v>
      </c>
    </row>
    <row r="20648" spans="1:8" x14ac:dyDescent="0.25">
      <c r="A20648" t="s">
        <v>412</v>
      </c>
      <c r="B20648" t="s">
        <v>23</v>
      </c>
      <c r="C20648" t="s">
        <v>24</v>
      </c>
      <c r="D20648" t="s">
        <v>12</v>
      </c>
      <c r="E20648" t="s">
        <v>413</v>
      </c>
      <c r="F20648" s="15">
        <v>45602</v>
      </c>
      <c r="G20648" t="s">
        <v>3291</v>
      </c>
      <c r="H20648" s="16">
        <v>145.19999999999999</v>
      </c>
    </row>
    <row r="20649" spans="1:8" x14ac:dyDescent="0.25">
      <c r="A20649" t="s">
        <v>412</v>
      </c>
      <c r="B20649" t="s">
        <v>23</v>
      </c>
      <c r="C20649" t="s">
        <v>24</v>
      </c>
      <c r="D20649" t="s">
        <v>12</v>
      </c>
      <c r="E20649" t="s">
        <v>413</v>
      </c>
      <c r="F20649" s="15">
        <v>45602</v>
      </c>
      <c r="G20649" t="s">
        <v>3291</v>
      </c>
      <c r="H20649" s="16">
        <v>238</v>
      </c>
    </row>
    <row r="20650" spans="1:8" x14ac:dyDescent="0.25">
      <c r="A20650" s="17" t="str">
        <f>A20649</f>
        <v>3100</v>
      </c>
      <c r="B20650" s="17" t="s">
        <v>25</v>
      </c>
      <c r="C20650" s="17"/>
      <c r="D20650" s="17"/>
      <c r="E20650" s="17"/>
      <c r="F20650" s="21"/>
      <c r="G20650" s="17"/>
      <c r="H20650" s="20">
        <f>SUBTOTAL(9,H20640:H20649)</f>
        <v>2284</v>
      </c>
    </row>
    <row r="20651" spans="1:8" x14ac:dyDescent="0.25">
      <c r="A20651" t="s">
        <v>412</v>
      </c>
      <c r="B20651" t="s">
        <v>2100</v>
      </c>
      <c r="C20651" t="s">
        <v>2101</v>
      </c>
      <c r="D20651" t="s">
        <v>12</v>
      </c>
      <c r="E20651" t="s">
        <v>413</v>
      </c>
      <c r="F20651" s="15">
        <v>45574</v>
      </c>
      <c r="G20651" t="s">
        <v>2525</v>
      </c>
      <c r="H20651" s="16">
        <v>360000</v>
      </c>
    </row>
    <row r="20652" spans="1:8" x14ac:dyDescent="0.25">
      <c r="A20652" s="17" t="str">
        <f>A20651</f>
        <v>3100</v>
      </c>
      <c r="B20652" s="17" t="s">
        <v>2103</v>
      </c>
      <c r="C20652" s="17"/>
      <c r="D20652" s="17"/>
      <c r="E20652" s="17"/>
      <c r="F20652" s="21"/>
      <c r="G20652" s="17"/>
      <c r="H20652" s="20">
        <f>SUBTOTAL(9,H20651:H20651)</f>
        <v>360000</v>
      </c>
    </row>
    <row r="20653" spans="1:8" x14ac:dyDescent="0.25">
      <c r="A20653" t="s">
        <v>412</v>
      </c>
      <c r="B20653" t="s">
        <v>64</v>
      </c>
      <c r="C20653" t="s">
        <v>65</v>
      </c>
      <c r="D20653" t="s">
        <v>12</v>
      </c>
      <c r="E20653" t="s">
        <v>413</v>
      </c>
      <c r="F20653" s="15">
        <v>45722</v>
      </c>
      <c r="G20653" t="s">
        <v>5176</v>
      </c>
      <c r="H20653" s="16">
        <v>5500</v>
      </c>
    </row>
    <row r="20654" spans="1:8" x14ac:dyDescent="0.25">
      <c r="A20654" s="17" t="str">
        <f>A20653</f>
        <v>3100</v>
      </c>
      <c r="B20654" s="17" t="s">
        <v>66</v>
      </c>
      <c r="C20654" s="17"/>
      <c r="D20654" s="17"/>
      <c r="E20654" s="17"/>
      <c r="F20654" s="21"/>
      <c r="G20654" s="17"/>
      <c r="H20654" s="20">
        <f>SUBTOTAL(9,H20653:H20653)</f>
        <v>5500</v>
      </c>
    </row>
    <row r="20655" spans="1:8" x14ac:dyDescent="0.25">
      <c r="A20655" t="s">
        <v>412</v>
      </c>
      <c r="B20655" t="s">
        <v>512</v>
      </c>
      <c r="C20655" t="s">
        <v>513</v>
      </c>
      <c r="D20655" t="s">
        <v>12</v>
      </c>
      <c r="E20655" t="s">
        <v>413</v>
      </c>
      <c r="F20655" s="15">
        <v>45496</v>
      </c>
      <c r="G20655" t="s">
        <v>1233</v>
      </c>
      <c r="H20655" s="16">
        <v>75982.17</v>
      </c>
    </row>
    <row r="20656" spans="1:8" x14ac:dyDescent="0.25">
      <c r="A20656" s="17" t="str">
        <f>A20655</f>
        <v>3100</v>
      </c>
      <c r="B20656" s="17" t="s">
        <v>514</v>
      </c>
      <c r="C20656" s="17"/>
      <c r="D20656" s="17"/>
      <c r="E20656" s="17"/>
      <c r="F20656" s="21"/>
      <c r="G20656" s="17"/>
      <c r="H20656" s="20">
        <f>SUBTOTAL(9,H20655:H20655)</f>
        <v>75982.17</v>
      </c>
    </row>
    <row r="20657" spans="1:8" x14ac:dyDescent="0.25">
      <c r="A20657" t="s">
        <v>412</v>
      </c>
      <c r="B20657" t="s">
        <v>5227</v>
      </c>
      <c r="C20657" t="s">
        <v>5228</v>
      </c>
      <c r="D20657" t="s">
        <v>12</v>
      </c>
      <c r="E20657" t="s">
        <v>413</v>
      </c>
      <c r="F20657" s="15">
        <v>45775</v>
      </c>
      <c r="G20657" t="s">
        <v>5850</v>
      </c>
      <c r="H20657" s="16">
        <v>27166.42</v>
      </c>
    </row>
    <row r="20658" spans="1:8" x14ac:dyDescent="0.25">
      <c r="A20658" s="17" t="str">
        <f>A20657</f>
        <v>3100</v>
      </c>
      <c r="B20658" s="17" t="s">
        <v>5230</v>
      </c>
      <c r="C20658" s="17"/>
      <c r="D20658" s="17"/>
      <c r="E20658" s="17"/>
      <c r="F20658" s="21"/>
      <c r="G20658" s="17"/>
      <c r="H20658" s="20">
        <f>SUBTOTAL(9,H20657:H20657)</f>
        <v>27166.42</v>
      </c>
    </row>
    <row r="20659" spans="1:8" x14ac:dyDescent="0.25">
      <c r="A20659" t="s">
        <v>412</v>
      </c>
      <c r="B20659" t="s">
        <v>490</v>
      </c>
      <c r="C20659" t="s">
        <v>491</v>
      </c>
      <c r="D20659" t="s">
        <v>12</v>
      </c>
      <c r="E20659" t="s">
        <v>413</v>
      </c>
      <c r="F20659" s="15">
        <v>45485</v>
      </c>
      <c r="G20659" t="s">
        <v>1235</v>
      </c>
      <c r="H20659" s="16">
        <v>7503.2</v>
      </c>
    </row>
    <row r="20660" spans="1:8" x14ac:dyDescent="0.25">
      <c r="A20660" t="s">
        <v>412</v>
      </c>
      <c r="B20660" t="s">
        <v>490</v>
      </c>
      <c r="C20660" t="s">
        <v>491</v>
      </c>
      <c r="D20660" t="s">
        <v>12</v>
      </c>
      <c r="E20660" t="s">
        <v>413</v>
      </c>
      <c r="F20660" s="15">
        <v>45583</v>
      </c>
      <c r="G20660" t="s">
        <v>2526</v>
      </c>
      <c r="H20660" s="16">
        <v>40644.89</v>
      </c>
    </row>
    <row r="20661" spans="1:8" x14ac:dyDescent="0.25">
      <c r="A20661" s="17" t="str">
        <f>A20660</f>
        <v>3100</v>
      </c>
      <c r="B20661" s="17" t="s">
        <v>492</v>
      </c>
      <c r="C20661" s="17"/>
      <c r="D20661" s="17"/>
      <c r="E20661" s="17"/>
      <c r="F20661" s="21"/>
      <c r="G20661" s="17"/>
      <c r="H20661" s="20">
        <f>SUBTOTAL(9,H20659:H20660)</f>
        <v>48148.09</v>
      </c>
    </row>
    <row r="20662" spans="1:8" x14ac:dyDescent="0.25">
      <c r="A20662" t="s">
        <v>412</v>
      </c>
      <c r="B20662" t="s">
        <v>2052</v>
      </c>
      <c r="C20662" t="s">
        <v>2053</v>
      </c>
      <c r="D20662" t="s">
        <v>12</v>
      </c>
      <c r="E20662" t="s">
        <v>413</v>
      </c>
      <c r="F20662" s="15">
        <v>45583</v>
      </c>
      <c r="G20662" t="s">
        <v>2527</v>
      </c>
      <c r="H20662" s="16">
        <v>25581.45</v>
      </c>
    </row>
    <row r="20663" spans="1:8" x14ac:dyDescent="0.25">
      <c r="A20663" s="17" t="str">
        <f>A20662</f>
        <v>3100</v>
      </c>
      <c r="B20663" s="17" t="s">
        <v>2055</v>
      </c>
      <c r="C20663" s="17"/>
      <c r="D20663" s="17"/>
      <c r="E20663" s="17"/>
      <c r="F20663" s="21"/>
      <c r="G20663" s="17"/>
      <c r="H20663" s="20">
        <f>SUBTOTAL(9,H20662:H20662)</f>
        <v>25581.45</v>
      </c>
    </row>
    <row r="20664" spans="1:8" x14ac:dyDescent="0.25">
      <c r="A20664" t="s">
        <v>412</v>
      </c>
      <c r="B20664" t="s">
        <v>2609</v>
      </c>
      <c r="C20664" t="s">
        <v>2610</v>
      </c>
      <c r="D20664" t="s">
        <v>12</v>
      </c>
      <c r="E20664" t="s">
        <v>413</v>
      </c>
      <c r="F20664" s="15">
        <v>45664</v>
      </c>
      <c r="G20664" t="s">
        <v>4322</v>
      </c>
      <c r="H20664" s="16">
        <v>225972.14</v>
      </c>
    </row>
    <row r="20665" spans="1:8" x14ac:dyDescent="0.25">
      <c r="A20665" s="17" t="str">
        <f>A20664</f>
        <v>3100</v>
      </c>
      <c r="B20665" s="17" t="s">
        <v>2611</v>
      </c>
      <c r="C20665" s="17"/>
      <c r="D20665" s="17"/>
      <c r="E20665" s="17"/>
      <c r="F20665" s="21"/>
      <c r="G20665" s="17"/>
      <c r="H20665" s="20">
        <f>SUBTOTAL(9,H20664:H20664)</f>
        <v>225972.14</v>
      </c>
    </row>
    <row r="20666" spans="1:8" x14ac:dyDescent="0.25">
      <c r="A20666" t="s">
        <v>412</v>
      </c>
      <c r="B20666" t="s">
        <v>29</v>
      </c>
      <c r="C20666" t="s">
        <v>493</v>
      </c>
      <c r="D20666" t="s">
        <v>30</v>
      </c>
      <c r="E20666" t="s">
        <v>413</v>
      </c>
      <c r="F20666" s="15">
        <v>45498</v>
      </c>
      <c r="G20666" t="s">
        <v>1236</v>
      </c>
      <c r="H20666" s="16">
        <v>35511.82</v>
      </c>
    </row>
    <row r="20667" spans="1:8" x14ac:dyDescent="0.25">
      <c r="A20667" t="s">
        <v>412</v>
      </c>
      <c r="B20667" t="s">
        <v>29</v>
      </c>
      <c r="C20667" t="s">
        <v>493</v>
      </c>
      <c r="D20667" t="s">
        <v>30</v>
      </c>
      <c r="E20667" t="s">
        <v>413</v>
      </c>
      <c r="F20667" s="15">
        <v>45516</v>
      </c>
      <c r="G20667" t="s">
        <v>1698</v>
      </c>
      <c r="H20667" s="16">
        <v>62956.14</v>
      </c>
    </row>
    <row r="20668" spans="1:8" x14ac:dyDescent="0.25">
      <c r="A20668" t="s">
        <v>412</v>
      </c>
      <c r="B20668" t="s">
        <v>29</v>
      </c>
      <c r="C20668" t="s">
        <v>493</v>
      </c>
      <c r="D20668" t="s">
        <v>30</v>
      </c>
      <c r="E20668" t="s">
        <v>413</v>
      </c>
      <c r="F20668" s="15">
        <v>45680</v>
      </c>
      <c r="G20668" t="s">
        <v>4325</v>
      </c>
      <c r="H20668" s="16">
        <v>74899.44</v>
      </c>
    </row>
    <row r="20669" spans="1:8" x14ac:dyDescent="0.25">
      <c r="A20669" t="s">
        <v>412</v>
      </c>
      <c r="B20669" t="s">
        <v>29</v>
      </c>
      <c r="C20669" t="s">
        <v>493</v>
      </c>
      <c r="D20669" t="s">
        <v>30</v>
      </c>
      <c r="E20669" t="s">
        <v>413</v>
      </c>
      <c r="F20669" s="15">
        <v>45702</v>
      </c>
      <c r="G20669" t="s">
        <v>4763</v>
      </c>
      <c r="H20669" s="16">
        <v>36237.040000000001</v>
      </c>
    </row>
    <row r="20670" spans="1:8" x14ac:dyDescent="0.25">
      <c r="A20670" t="s">
        <v>412</v>
      </c>
      <c r="B20670" t="s">
        <v>29</v>
      </c>
      <c r="C20670" t="s">
        <v>493</v>
      </c>
      <c r="D20670" t="s">
        <v>30</v>
      </c>
      <c r="E20670" t="s">
        <v>413</v>
      </c>
      <c r="F20670" s="15">
        <v>45756</v>
      </c>
      <c r="G20670" t="s">
        <v>5851</v>
      </c>
      <c r="H20670" s="16">
        <v>104350.08</v>
      </c>
    </row>
    <row r="20671" spans="1:8" x14ac:dyDescent="0.25">
      <c r="A20671" t="s">
        <v>412</v>
      </c>
      <c r="B20671" t="s">
        <v>29</v>
      </c>
      <c r="C20671" t="s">
        <v>493</v>
      </c>
      <c r="D20671" t="s">
        <v>30</v>
      </c>
      <c r="E20671" t="s">
        <v>413</v>
      </c>
      <c r="F20671" s="15">
        <v>45791</v>
      </c>
      <c r="G20671" t="s">
        <v>6407</v>
      </c>
      <c r="H20671" s="16">
        <v>50050.33</v>
      </c>
    </row>
    <row r="20672" spans="1:8" x14ac:dyDescent="0.25">
      <c r="A20672" t="s">
        <v>412</v>
      </c>
      <c r="B20672" t="s">
        <v>29</v>
      </c>
      <c r="C20672" t="s">
        <v>493</v>
      </c>
      <c r="D20672" t="s">
        <v>30</v>
      </c>
      <c r="E20672" t="s">
        <v>413</v>
      </c>
      <c r="F20672" s="15">
        <v>45821</v>
      </c>
      <c r="G20672" t="s">
        <v>7202</v>
      </c>
      <c r="H20672" s="16">
        <v>47379.25</v>
      </c>
    </row>
    <row r="20673" spans="1:8" x14ac:dyDescent="0.25">
      <c r="A20673" t="s">
        <v>412</v>
      </c>
      <c r="B20673" t="s">
        <v>29</v>
      </c>
      <c r="C20673" t="s">
        <v>493</v>
      </c>
      <c r="D20673" t="s">
        <v>30</v>
      </c>
      <c r="E20673" t="s">
        <v>413</v>
      </c>
      <c r="F20673" s="15">
        <v>45607</v>
      </c>
      <c r="G20673" t="s">
        <v>3292</v>
      </c>
      <c r="H20673" s="16">
        <v>63497.73</v>
      </c>
    </row>
    <row r="20674" spans="1:8" x14ac:dyDescent="0.25">
      <c r="A20674" t="s">
        <v>412</v>
      </c>
      <c r="B20674" t="s">
        <v>29</v>
      </c>
      <c r="C20674" t="s">
        <v>493</v>
      </c>
      <c r="D20674" t="s">
        <v>30</v>
      </c>
      <c r="E20674" t="s">
        <v>413</v>
      </c>
      <c r="F20674" s="15">
        <v>45607</v>
      </c>
      <c r="G20674" t="s">
        <v>3292</v>
      </c>
      <c r="H20674" s="16">
        <v>1621.96</v>
      </c>
    </row>
    <row r="20675" spans="1:8" x14ac:dyDescent="0.25">
      <c r="A20675" t="s">
        <v>412</v>
      </c>
      <c r="B20675" t="s">
        <v>29</v>
      </c>
      <c r="C20675" t="s">
        <v>493</v>
      </c>
      <c r="D20675" t="s">
        <v>30</v>
      </c>
      <c r="E20675" t="s">
        <v>413</v>
      </c>
      <c r="F20675" s="15">
        <v>45616</v>
      </c>
      <c r="G20675" t="s">
        <v>3288</v>
      </c>
      <c r="H20675" s="16">
        <v>35227.269999999997</v>
      </c>
    </row>
    <row r="20676" spans="1:8" x14ac:dyDescent="0.25">
      <c r="A20676" s="17" t="str">
        <f>A20675</f>
        <v>3100</v>
      </c>
      <c r="B20676" s="17" t="s">
        <v>31</v>
      </c>
      <c r="C20676" s="17"/>
      <c r="D20676" s="17"/>
      <c r="E20676" s="17"/>
      <c r="F20676" s="21"/>
      <c r="G20676" s="17"/>
      <c r="H20676" s="20">
        <f>SUBTOTAL(9,H20666:H20675)</f>
        <v>511731.06000000006</v>
      </c>
    </row>
    <row r="20677" spans="1:8" x14ac:dyDescent="0.25">
      <c r="A20677" t="s">
        <v>412</v>
      </c>
      <c r="B20677" t="s">
        <v>32</v>
      </c>
      <c r="C20677" t="s">
        <v>494</v>
      </c>
      <c r="D20677" t="s">
        <v>30</v>
      </c>
      <c r="E20677" t="s">
        <v>413</v>
      </c>
      <c r="F20677" s="15">
        <v>45498</v>
      </c>
      <c r="G20677" t="s">
        <v>1236</v>
      </c>
      <c r="H20677" s="16">
        <v>106069.52</v>
      </c>
    </row>
    <row r="20678" spans="1:8" x14ac:dyDescent="0.25">
      <c r="A20678" t="s">
        <v>412</v>
      </c>
      <c r="B20678" t="s">
        <v>32</v>
      </c>
      <c r="C20678" t="s">
        <v>494</v>
      </c>
      <c r="D20678" t="s">
        <v>30</v>
      </c>
      <c r="E20678" t="s">
        <v>413</v>
      </c>
      <c r="F20678" s="15">
        <v>45524</v>
      </c>
      <c r="G20678" t="s">
        <v>1699</v>
      </c>
      <c r="H20678" s="16">
        <v>103904.98</v>
      </c>
    </row>
    <row r="20679" spans="1:8" x14ac:dyDescent="0.25">
      <c r="A20679" t="s">
        <v>412</v>
      </c>
      <c r="B20679" t="s">
        <v>32</v>
      </c>
      <c r="C20679" t="s">
        <v>494</v>
      </c>
      <c r="D20679" t="s">
        <v>30</v>
      </c>
      <c r="E20679" t="s">
        <v>413</v>
      </c>
      <c r="F20679" s="15">
        <v>45579</v>
      </c>
      <c r="G20679" t="s">
        <v>2528</v>
      </c>
      <c r="H20679" s="16">
        <v>165182.71</v>
      </c>
    </row>
    <row r="20680" spans="1:8" x14ac:dyDescent="0.25">
      <c r="A20680" t="s">
        <v>412</v>
      </c>
      <c r="B20680" t="s">
        <v>32</v>
      </c>
      <c r="C20680" t="s">
        <v>494</v>
      </c>
      <c r="D20680" t="s">
        <v>30</v>
      </c>
      <c r="E20680" t="s">
        <v>413</v>
      </c>
      <c r="F20680" s="15">
        <v>45579</v>
      </c>
      <c r="G20680" t="s">
        <v>2528</v>
      </c>
      <c r="H20680" s="16">
        <v>62633.24</v>
      </c>
    </row>
    <row r="20681" spans="1:8" x14ac:dyDescent="0.25">
      <c r="A20681" t="s">
        <v>412</v>
      </c>
      <c r="B20681" t="s">
        <v>32</v>
      </c>
      <c r="C20681" t="s">
        <v>494</v>
      </c>
      <c r="D20681" t="s">
        <v>30</v>
      </c>
      <c r="E20681" t="s">
        <v>413</v>
      </c>
      <c r="F20681" s="15">
        <v>45680</v>
      </c>
      <c r="G20681" t="s">
        <v>4325</v>
      </c>
      <c r="H20681" s="16">
        <v>232348.55</v>
      </c>
    </row>
    <row r="20682" spans="1:8" x14ac:dyDescent="0.25">
      <c r="A20682" t="s">
        <v>412</v>
      </c>
      <c r="B20682" t="s">
        <v>32</v>
      </c>
      <c r="C20682" t="s">
        <v>494</v>
      </c>
      <c r="D20682" t="s">
        <v>30</v>
      </c>
      <c r="E20682" t="s">
        <v>413</v>
      </c>
      <c r="F20682" s="15">
        <v>45712</v>
      </c>
      <c r="G20682" t="s">
        <v>4761</v>
      </c>
      <c r="H20682" s="16">
        <v>117418.07</v>
      </c>
    </row>
    <row r="20683" spans="1:8" x14ac:dyDescent="0.25">
      <c r="A20683" t="s">
        <v>412</v>
      </c>
      <c r="B20683" t="s">
        <v>32</v>
      </c>
      <c r="C20683" t="s">
        <v>494</v>
      </c>
      <c r="D20683" t="s">
        <v>30</v>
      </c>
      <c r="E20683" t="s">
        <v>413</v>
      </c>
      <c r="F20683" s="15">
        <v>45769</v>
      </c>
      <c r="G20683" t="s">
        <v>5852</v>
      </c>
      <c r="H20683" s="16">
        <v>231813.08</v>
      </c>
    </row>
    <row r="20684" spans="1:8" x14ac:dyDescent="0.25">
      <c r="A20684" t="s">
        <v>412</v>
      </c>
      <c r="B20684" t="s">
        <v>32</v>
      </c>
      <c r="C20684" t="s">
        <v>494</v>
      </c>
      <c r="D20684" t="s">
        <v>30</v>
      </c>
      <c r="E20684" t="s">
        <v>413</v>
      </c>
      <c r="F20684" s="15">
        <v>45796</v>
      </c>
      <c r="G20684" t="s">
        <v>6408</v>
      </c>
      <c r="H20684" s="16">
        <v>116710.22</v>
      </c>
    </row>
    <row r="20685" spans="1:8" x14ac:dyDescent="0.25">
      <c r="A20685" t="s">
        <v>412</v>
      </c>
      <c r="B20685" t="s">
        <v>32</v>
      </c>
      <c r="C20685" t="s">
        <v>494</v>
      </c>
      <c r="D20685" t="s">
        <v>30</v>
      </c>
      <c r="E20685" t="s">
        <v>413</v>
      </c>
      <c r="F20685" s="15">
        <v>45824</v>
      </c>
      <c r="G20685" t="s">
        <v>7203</v>
      </c>
      <c r="H20685" s="16">
        <v>121365.32</v>
      </c>
    </row>
    <row r="20686" spans="1:8" x14ac:dyDescent="0.25">
      <c r="A20686" t="s">
        <v>412</v>
      </c>
      <c r="B20686" t="s">
        <v>32</v>
      </c>
      <c r="C20686" t="s">
        <v>494</v>
      </c>
      <c r="D20686" t="s">
        <v>30</v>
      </c>
      <c r="E20686" t="s">
        <v>413</v>
      </c>
      <c r="F20686" s="15">
        <v>45616</v>
      </c>
      <c r="G20686" t="s">
        <v>3288</v>
      </c>
      <c r="H20686" s="16">
        <v>120286.98</v>
      </c>
    </row>
    <row r="20687" spans="1:8" x14ac:dyDescent="0.25">
      <c r="A20687" s="17" t="str">
        <f>A20686</f>
        <v>3100</v>
      </c>
      <c r="B20687" s="17" t="s">
        <v>33</v>
      </c>
      <c r="C20687" s="17"/>
      <c r="D20687" s="17"/>
      <c r="E20687" s="17"/>
      <c r="F20687" s="21"/>
      <c r="G20687" s="17"/>
      <c r="H20687" s="20">
        <f>SUBTOTAL(9,H20677:H20686)</f>
        <v>1377732.6700000002</v>
      </c>
    </row>
    <row r="20688" spans="1:8" x14ac:dyDescent="0.25">
      <c r="A20688" t="s">
        <v>412</v>
      </c>
      <c r="B20688" t="s">
        <v>34</v>
      </c>
      <c r="C20688" t="s">
        <v>495</v>
      </c>
      <c r="D20688" t="s">
        <v>30</v>
      </c>
      <c r="E20688" t="s">
        <v>413</v>
      </c>
      <c r="F20688" s="15">
        <v>45498</v>
      </c>
      <c r="G20688" t="s">
        <v>1236</v>
      </c>
      <c r="H20688" s="16">
        <v>952.74</v>
      </c>
    </row>
    <row r="20689" spans="1:8" x14ac:dyDescent="0.25">
      <c r="A20689" t="s">
        <v>412</v>
      </c>
      <c r="B20689" t="s">
        <v>34</v>
      </c>
      <c r="C20689" t="s">
        <v>495</v>
      </c>
      <c r="D20689" t="s">
        <v>30</v>
      </c>
      <c r="E20689" t="s">
        <v>413</v>
      </c>
      <c r="F20689" s="15">
        <v>45579</v>
      </c>
      <c r="G20689" t="s">
        <v>2528</v>
      </c>
      <c r="H20689" s="16">
        <v>3509.99</v>
      </c>
    </row>
    <row r="20690" spans="1:8" x14ac:dyDescent="0.25">
      <c r="A20690" t="s">
        <v>412</v>
      </c>
      <c r="B20690" t="s">
        <v>34</v>
      </c>
      <c r="C20690" t="s">
        <v>495</v>
      </c>
      <c r="D20690" t="s">
        <v>30</v>
      </c>
      <c r="E20690" t="s">
        <v>413</v>
      </c>
      <c r="F20690" s="15">
        <v>45680</v>
      </c>
      <c r="G20690" t="s">
        <v>4325</v>
      </c>
      <c r="H20690" s="16">
        <v>1341.61</v>
      </c>
    </row>
    <row r="20691" spans="1:8" x14ac:dyDescent="0.25">
      <c r="A20691" t="s">
        <v>412</v>
      </c>
      <c r="B20691" t="s">
        <v>34</v>
      </c>
      <c r="C20691" t="s">
        <v>495</v>
      </c>
      <c r="D20691" t="s">
        <v>30</v>
      </c>
      <c r="E20691" t="s">
        <v>413</v>
      </c>
      <c r="F20691" s="15">
        <v>45680</v>
      </c>
      <c r="G20691" t="s">
        <v>4325</v>
      </c>
      <c r="H20691" s="16">
        <v>770.66</v>
      </c>
    </row>
    <row r="20692" spans="1:8" x14ac:dyDescent="0.25">
      <c r="A20692" t="s">
        <v>412</v>
      </c>
      <c r="B20692" t="s">
        <v>34</v>
      </c>
      <c r="C20692" t="s">
        <v>495</v>
      </c>
      <c r="D20692" t="s">
        <v>30</v>
      </c>
      <c r="E20692" t="s">
        <v>413</v>
      </c>
      <c r="F20692" s="15">
        <v>45712</v>
      </c>
      <c r="G20692" t="s">
        <v>4761</v>
      </c>
      <c r="H20692" s="16">
        <v>4567.24</v>
      </c>
    </row>
    <row r="20693" spans="1:8" x14ac:dyDescent="0.25">
      <c r="A20693" t="s">
        <v>412</v>
      </c>
      <c r="B20693" t="s">
        <v>34</v>
      </c>
      <c r="C20693" t="s">
        <v>495</v>
      </c>
      <c r="D20693" t="s">
        <v>30</v>
      </c>
      <c r="E20693" t="s">
        <v>413</v>
      </c>
      <c r="F20693" s="15">
        <v>45769</v>
      </c>
      <c r="G20693" t="s">
        <v>5852</v>
      </c>
      <c r="H20693" s="16">
        <v>5584.96</v>
      </c>
    </row>
    <row r="20694" spans="1:8" x14ac:dyDescent="0.25">
      <c r="A20694" t="s">
        <v>412</v>
      </c>
      <c r="B20694" t="s">
        <v>34</v>
      </c>
      <c r="C20694" t="s">
        <v>495</v>
      </c>
      <c r="D20694" t="s">
        <v>30</v>
      </c>
      <c r="E20694" t="s">
        <v>413</v>
      </c>
      <c r="F20694" s="15">
        <v>45824</v>
      </c>
      <c r="G20694" t="s">
        <v>7203</v>
      </c>
      <c r="H20694" s="16">
        <v>5693.74</v>
      </c>
    </row>
    <row r="20695" spans="1:8" x14ac:dyDescent="0.25">
      <c r="A20695" t="s">
        <v>412</v>
      </c>
      <c r="B20695" t="s">
        <v>34</v>
      </c>
      <c r="C20695" t="s">
        <v>495</v>
      </c>
      <c r="D20695" t="s">
        <v>30</v>
      </c>
      <c r="E20695" t="s">
        <v>413</v>
      </c>
      <c r="F20695" s="15">
        <v>45616</v>
      </c>
      <c r="G20695" t="s">
        <v>3288</v>
      </c>
      <c r="H20695" s="16">
        <v>4271.6099999999997</v>
      </c>
    </row>
    <row r="20696" spans="1:8" x14ac:dyDescent="0.25">
      <c r="A20696" s="17" t="str">
        <f>A20695</f>
        <v>3100</v>
      </c>
      <c r="B20696" s="17" t="s">
        <v>35</v>
      </c>
      <c r="C20696" s="17"/>
      <c r="D20696" s="17"/>
      <c r="E20696" s="17"/>
      <c r="F20696" s="21"/>
      <c r="G20696" s="17"/>
      <c r="H20696" s="20">
        <f>SUBTOTAL(9,H20688:H20695)</f>
        <v>26692.549999999996</v>
      </c>
    </row>
    <row r="20697" spans="1:8" x14ac:dyDescent="0.25">
      <c r="A20697" t="s">
        <v>412</v>
      </c>
      <c r="B20697" t="s">
        <v>38</v>
      </c>
      <c r="C20697" t="s">
        <v>497</v>
      </c>
      <c r="D20697" t="s">
        <v>30</v>
      </c>
      <c r="E20697" t="s">
        <v>413</v>
      </c>
      <c r="F20697" s="15">
        <v>45498</v>
      </c>
      <c r="G20697" t="s">
        <v>1236</v>
      </c>
      <c r="H20697" s="16">
        <v>22844.53</v>
      </c>
    </row>
    <row r="20698" spans="1:8" x14ac:dyDescent="0.25">
      <c r="A20698" t="s">
        <v>412</v>
      </c>
      <c r="B20698" t="s">
        <v>38</v>
      </c>
      <c r="C20698" t="s">
        <v>497</v>
      </c>
      <c r="D20698" t="s">
        <v>30</v>
      </c>
      <c r="E20698" t="s">
        <v>413</v>
      </c>
      <c r="F20698" s="15">
        <v>45680</v>
      </c>
      <c r="G20698" t="s">
        <v>4325</v>
      </c>
      <c r="H20698" s="16">
        <v>18390.18</v>
      </c>
    </row>
    <row r="20699" spans="1:8" x14ac:dyDescent="0.25">
      <c r="A20699" t="s">
        <v>412</v>
      </c>
      <c r="B20699" t="s">
        <v>38</v>
      </c>
      <c r="C20699" t="s">
        <v>497</v>
      </c>
      <c r="D20699" t="s">
        <v>30</v>
      </c>
      <c r="E20699" t="s">
        <v>413</v>
      </c>
      <c r="F20699" s="15">
        <v>45702</v>
      </c>
      <c r="G20699" t="s">
        <v>4763</v>
      </c>
      <c r="H20699" s="16">
        <v>9195.09</v>
      </c>
    </row>
    <row r="20700" spans="1:8" x14ac:dyDescent="0.25">
      <c r="A20700" t="s">
        <v>412</v>
      </c>
      <c r="B20700" t="s">
        <v>38</v>
      </c>
      <c r="C20700" t="s">
        <v>497</v>
      </c>
      <c r="D20700" t="s">
        <v>30</v>
      </c>
      <c r="E20700" t="s">
        <v>413</v>
      </c>
      <c r="F20700" s="15">
        <v>45756</v>
      </c>
      <c r="G20700" t="s">
        <v>5851</v>
      </c>
      <c r="H20700" s="16">
        <v>30620.18</v>
      </c>
    </row>
    <row r="20701" spans="1:8" x14ac:dyDescent="0.25">
      <c r="A20701" t="s">
        <v>412</v>
      </c>
      <c r="B20701" t="s">
        <v>38</v>
      </c>
      <c r="C20701" t="s">
        <v>497</v>
      </c>
      <c r="D20701" t="s">
        <v>30</v>
      </c>
      <c r="E20701" t="s">
        <v>413</v>
      </c>
      <c r="F20701" s="15">
        <v>45791</v>
      </c>
      <c r="G20701" t="s">
        <v>6407</v>
      </c>
      <c r="H20701" s="16">
        <v>6385.43</v>
      </c>
    </row>
    <row r="20702" spans="1:8" x14ac:dyDescent="0.25">
      <c r="A20702" t="s">
        <v>412</v>
      </c>
      <c r="B20702" t="s">
        <v>38</v>
      </c>
      <c r="C20702" t="s">
        <v>497</v>
      </c>
      <c r="D20702" t="s">
        <v>30</v>
      </c>
      <c r="E20702" t="s">
        <v>413</v>
      </c>
      <c r="F20702" s="15">
        <v>45821</v>
      </c>
      <c r="G20702" t="s">
        <v>7202</v>
      </c>
      <c r="H20702" s="16">
        <v>8939.68</v>
      </c>
    </row>
    <row r="20703" spans="1:8" x14ac:dyDescent="0.25">
      <c r="A20703" t="s">
        <v>412</v>
      </c>
      <c r="B20703" t="s">
        <v>38</v>
      </c>
      <c r="C20703" t="s">
        <v>497</v>
      </c>
      <c r="D20703" t="s">
        <v>30</v>
      </c>
      <c r="E20703" t="s">
        <v>413</v>
      </c>
      <c r="F20703" s="15">
        <v>45607</v>
      </c>
      <c r="G20703" t="s">
        <v>3292</v>
      </c>
      <c r="H20703" s="16">
        <v>36780.36</v>
      </c>
    </row>
    <row r="20704" spans="1:8" x14ac:dyDescent="0.25">
      <c r="A20704" t="s">
        <v>412</v>
      </c>
      <c r="B20704" t="s">
        <v>38</v>
      </c>
      <c r="C20704" t="s">
        <v>497</v>
      </c>
      <c r="D20704" t="s">
        <v>30</v>
      </c>
      <c r="E20704" t="s">
        <v>413</v>
      </c>
      <c r="F20704" s="15">
        <v>45616</v>
      </c>
      <c r="G20704" t="s">
        <v>3288</v>
      </c>
      <c r="H20704" s="16">
        <v>15310.09</v>
      </c>
    </row>
    <row r="20705" spans="1:8" x14ac:dyDescent="0.25">
      <c r="A20705" s="17" t="str">
        <f>A20704</f>
        <v>3100</v>
      </c>
      <c r="B20705" s="17" t="s">
        <v>39</v>
      </c>
      <c r="C20705" s="17"/>
      <c r="D20705" s="17"/>
      <c r="E20705" s="17"/>
      <c r="F20705" s="21"/>
      <c r="G20705" s="17"/>
      <c r="H20705" s="20">
        <f>SUBTOTAL(9,H20697:H20704)</f>
        <v>148465.54</v>
      </c>
    </row>
    <row r="20706" spans="1:8" x14ac:dyDescent="0.25">
      <c r="A20706" t="s">
        <v>412</v>
      </c>
      <c r="B20706" t="s">
        <v>40</v>
      </c>
      <c r="C20706" t="s">
        <v>498</v>
      </c>
      <c r="D20706" t="s">
        <v>30</v>
      </c>
      <c r="E20706" t="s">
        <v>413</v>
      </c>
      <c r="F20706" s="15">
        <v>45498</v>
      </c>
      <c r="G20706" t="s">
        <v>1236</v>
      </c>
      <c r="H20706" s="16">
        <v>17381.28</v>
      </c>
    </row>
    <row r="20707" spans="1:8" x14ac:dyDescent="0.25">
      <c r="A20707" t="s">
        <v>412</v>
      </c>
      <c r="B20707" t="s">
        <v>40</v>
      </c>
      <c r="C20707" t="s">
        <v>498</v>
      </c>
      <c r="D20707" t="s">
        <v>30</v>
      </c>
      <c r="E20707" t="s">
        <v>413</v>
      </c>
      <c r="F20707" s="15">
        <v>45524</v>
      </c>
      <c r="G20707" t="s">
        <v>1699</v>
      </c>
      <c r="H20707" s="16">
        <v>3660.92</v>
      </c>
    </row>
    <row r="20708" spans="1:8" x14ac:dyDescent="0.25">
      <c r="A20708" s="17" t="str">
        <f>A20707</f>
        <v>3100</v>
      </c>
      <c r="B20708" s="17" t="s">
        <v>41</v>
      </c>
      <c r="C20708" s="17"/>
      <c r="D20708" s="17"/>
      <c r="E20708" s="17"/>
      <c r="F20708" s="21"/>
      <c r="G20708" s="17"/>
      <c r="H20708" s="20">
        <f>SUBTOTAL(9,H20706:H20707)</f>
        <v>21042.199999999997</v>
      </c>
    </row>
    <row r="20709" spans="1:8" x14ac:dyDescent="0.25">
      <c r="A20709" t="s">
        <v>412</v>
      </c>
      <c r="B20709" t="s">
        <v>44</v>
      </c>
      <c r="C20709" t="s">
        <v>500</v>
      </c>
      <c r="D20709" t="s">
        <v>30</v>
      </c>
      <c r="E20709" t="s">
        <v>413</v>
      </c>
      <c r="F20709" s="15">
        <v>45498</v>
      </c>
      <c r="G20709" t="s">
        <v>1236</v>
      </c>
      <c r="H20709" s="16">
        <v>6314.46</v>
      </c>
    </row>
    <row r="20710" spans="1:8" x14ac:dyDescent="0.25">
      <c r="A20710" t="s">
        <v>412</v>
      </c>
      <c r="B20710" t="s">
        <v>44</v>
      </c>
      <c r="C20710" t="s">
        <v>500</v>
      </c>
      <c r="D20710" t="s">
        <v>30</v>
      </c>
      <c r="E20710" t="s">
        <v>413</v>
      </c>
      <c r="F20710" s="15">
        <v>45680</v>
      </c>
      <c r="G20710" t="s">
        <v>4325</v>
      </c>
      <c r="H20710" s="16">
        <v>2290.2800000000002</v>
      </c>
    </row>
    <row r="20711" spans="1:8" x14ac:dyDescent="0.25">
      <c r="A20711" t="s">
        <v>412</v>
      </c>
      <c r="B20711" t="s">
        <v>44</v>
      </c>
      <c r="C20711" t="s">
        <v>500</v>
      </c>
      <c r="D20711" t="s">
        <v>30</v>
      </c>
      <c r="E20711" t="s">
        <v>413</v>
      </c>
      <c r="F20711" s="15">
        <v>45756</v>
      </c>
      <c r="G20711" t="s">
        <v>5851</v>
      </c>
      <c r="H20711" s="16">
        <v>2476.2199999999998</v>
      </c>
    </row>
    <row r="20712" spans="1:8" x14ac:dyDescent="0.25">
      <c r="A20712" t="s">
        <v>412</v>
      </c>
      <c r="B20712" t="s">
        <v>44</v>
      </c>
      <c r="C20712" t="s">
        <v>500</v>
      </c>
      <c r="D20712" t="s">
        <v>30</v>
      </c>
      <c r="E20712" t="s">
        <v>413</v>
      </c>
      <c r="F20712" s="15">
        <v>45756</v>
      </c>
      <c r="G20712" t="s">
        <v>5851</v>
      </c>
      <c r="H20712" s="16">
        <v>3017.06</v>
      </c>
    </row>
    <row r="20713" spans="1:8" x14ac:dyDescent="0.25">
      <c r="A20713" t="s">
        <v>412</v>
      </c>
      <c r="B20713" t="s">
        <v>44</v>
      </c>
      <c r="C20713" t="s">
        <v>500</v>
      </c>
      <c r="D20713" t="s">
        <v>30</v>
      </c>
      <c r="E20713" t="s">
        <v>413</v>
      </c>
      <c r="F20713" s="15">
        <v>45791</v>
      </c>
      <c r="G20713" t="s">
        <v>6407</v>
      </c>
      <c r="H20713" s="16">
        <v>10893.99</v>
      </c>
    </row>
    <row r="20714" spans="1:8" x14ac:dyDescent="0.25">
      <c r="A20714" t="s">
        <v>412</v>
      </c>
      <c r="B20714" t="s">
        <v>44</v>
      </c>
      <c r="C20714" t="s">
        <v>500</v>
      </c>
      <c r="D20714" t="s">
        <v>30</v>
      </c>
      <c r="E20714" t="s">
        <v>413</v>
      </c>
      <c r="F20714" s="15">
        <v>45607</v>
      </c>
      <c r="G20714" t="s">
        <v>3292</v>
      </c>
      <c r="H20714" s="16">
        <v>92.07</v>
      </c>
    </row>
    <row r="20715" spans="1:8" x14ac:dyDescent="0.25">
      <c r="A20715" t="s">
        <v>412</v>
      </c>
      <c r="B20715" t="s">
        <v>44</v>
      </c>
      <c r="C20715" t="s">
        <v>500</v>
      </c>
      <c r="D20715" t="s">
        <v>30</v>
      </c>
      <c r="E20715" t="s">
        <v>413</v>
      </c>
      <c r="F20715" s="15">
        <v>45607</v>
      </c>
      <c r="G20715" t="s">
        <v>3292</v>
      </c>
      <c r="H20715" s="16">
        <v>5532.93</v>
      </c>
    </row>
    <row r="20716" spans="1:8" x14ac:dyDescent="0.25">
      <c r="A20716" t="s">
        <v>412</v>
      </c>
      <c r="B20716" t="s">
        <v>44</v>
      </c>
      <c r="C20716" t="s">
        <v>500</v>
      </c>
      <c r="D20716" t="s">
        <v>30</v>
      </c>
      <c r="E20716" t="s">
        <v>413</v>
      </c>
      <c r="F20716" s="15">
        <v>45616</v>
      </c>
      <c r="G20716" t="s">
        <v>3288</v>
      </c>
      <c r="H20716" s="16">
        <v>2217.5700000000002</v>
      </c>
    </row>
    <row r="20717" spans="1:8" x14ac:dyDescent="0.25">
      <c r="A20717" s="17" t="str">
        <f>A20716</f>
        <v>3100</v>
      </c>
      <c r="B20717" s="17" t="s">
        <v>45</v>
      </c>
      <c r="C20717" s="17"/>
      <c r="D20717" s="17"/>
      <c r="E20717" s="17"/>
      <c r="F20717" s="21"/>
      <c r="G20717" s="17"/>
      <c r="H20717" s="20">
        <f>SUBTOTAL(9,H20709:H20716)</f>
        <v>32834.58</v>
      </c>
    </row>
    <row r="20718" spans="1:8" x14ac:dyDescent="0.25">
      <c r="A20718" t="s">
        <v>412</v>
      </c>
      <c r="B20718" t="s">
        <v>46</v>
      </c>
      <c r="C20718" t="s">
        <v>501</v>
      </c>
      <c r="D20718" t="s">
        <v>30</v>
      </c>
      <c r="E20718" t="s">
        <v>413</v>
      </c>
      <c r="F20718" s="15">
        <v>45498</v>
      </c>
      <c r="G20718" t="s">
        <v>1236</v>
      </c>
      <c r="H20718" s="16">
        <v>18421.55</v>
      </c>
    </row>
    <row r="20719" spans="1:8" x14ac:dyDescent="0.25">
      <c r="A20719" t="s">
        <v>412</v>
      </c>
      <c r="B20719" t="s">
        <v>46</v>
      </c>
      <c r="C20719" t="s">
        <v>501</v>
      </c>
      <c r="D20719" t="s">
        <v>30</v>
      </c>
      <c r="E20719" t="s">
        <v>413</v>
      </c>
      <c r="F20719" s="15">
        <v>45531</v>
      </c>
      <c r="G20719" t="s">
        <v>1697</v>
      </c>
      <c r="H20719" s="16">
        <v>9914.68</v>
      </c>
    </row>
    <row r="20720" spans="1:8" x14ac:dyDescent="0.25">
      <c r="A20720" s="17" t="str">
        <f>A20719</f>
        <v>3100</v>
      </c>
      <c r="B20720" s="17" t="s">
        <v>47</v>
      </c>
      <c r="C20720" s="17"/>
      <c r="D20720" s="17"/>
      <c r="E20720" s="17"/>
      <c r="F20720" s="21"/>
      <c r="G20720" s="17"/>
      <c r="H20720" s="20">
        <f>SUBTOTAL(9,H20718:H20719)</f>
        <v>28336.23</v>
      </c>
    </row>
    <row r="20721" spans="1:8" x14ac:dyDescent="0.25">
      <c r="A20721" t="s">
        <v>412</v>
      </c>
      <c r="B20721" t="s">
        <v>48</v>
      </c>
      <c r="C20721" t="s">
        <v>49</v>
      </c>
      <c r="D20721" t="s">
        <v>30</v>
      </c>
      <c r="E20721" t="s">
        <v>413</v>
      </c>
      <c r="F20721" s="15">
        <v>45492</v>
      </c>
      <c r="G20721" t="s">
        <v>1234</v>
      </c>
      <c r="H20721" s="16">
        <v>26255.8</v>
      </c>
    </row>
    <row r="20722" spans="1:8" x14ac:dyDescent="0.25">
      <c r="A20722" t="s">
        <v>412</v>
      </c>
      <c r="B20722" t="s">
        <v>48</v>
      </c>
      <c r="C20722" t="s">
        <v>49</v>
      </c>
      <c r="D20722" t="s">
        <v>30</v>
      </c>
      <c r="E20722" t="s">
        <v>413</v>
      </c>
      <c r="F20722" s="15">
        <v>45635</v>
      </c>
      <c r="G20722" t="s">
        <v>3650</v>
      </c>
      <c r="H20722" s="16">
        <v>40971.61</v>
      </c>
    </row>
    <row r="20723" spans="1:8" x14ac:dyDescent="0.25">
      <c r="A20723" t="s">
        <v>412</v>
      </c>
      <c r="B20723" t="s">
        <v>48</v>
      </c>
      <c r="C20723" t="s">
        <v>49</v>
      </c>
      <c r="D20723" t="s">
        <v>30</v>
      </c>
      <c r="E20723" t="s">
        <v>413</v>
      </c>
      <c r="F20723" s="15">
        <v>45665</v>
      </c>
      <c r="G20723" t="s">
        <v>4324</v>
      </c>
      <c r="H20723" s="16">
        <v>28303.63</v>
      </c>
    </row>
    <row r="20724" spans="1:8" x14ac:dyDescent="0.25">
      <c r="A20724" t="s">
        <v>412</v>
      </c>
      <c r="B20724" t="s">
        <v>48</v>
      </c>
      <c r="C20724" t="s">
        <v>49</v>
      </c>
      <c r="D20724" t="s">
        <v>30</v>
      </c>
      <c r="E20724" t="s">
        <v>413</v>
      </c>
      <c r="F20724" s="15">
        <v>45681</v>
      </c>
      <c r="G20724" t="s">
        <v>4323</v>
      </c>
      <c r="H20724" s="16">
        <v>26076.35</v>
      </c>
    </row>
    <row r="20725" spans="1:8" x14ac:dyDescent="0.25">
      <c r="A20725" t="s">
        <v>412</v>
      </c>
      <c r="B20725" t="s">
        <v>48</v>
      </c>
      <c r="C20725" t="s">
        <v>49</v>
      </c>
      <c r="D20725" t="s">
        <v>30</v>
      </c>
      <c r="E20725" t="s">
        <v>413</v>
      </c>
      <c r="F20725" s="15">
        <v>45709</v>
      </c>
      <c r="G20725" t="s">
        <v>4762</v>
      </c>
      <c r="H20725" s="16">
        <v>31500.91</v>
      </c>
    </row>
    <row r="20726" spans="1:8" x14ac:dyDescent="0.25">
      <c r="A20726" t="s">
        <v>412</v>
      </c>
      <c r="B20726" t="s">
        <v>48</v>
      </c>
      <c r="C20726" t="s">
        <v>49</v>
      </c>
      <c r="D20726" t="s">
        <v>30</v>
      </c>
      <c r="E20726" t="s">
        <v>413</v>
      </c>
      <c r="F20726" s="15">
        <v>45742</v>
      </c>
      <c r="G20726" t="s">
        <v>5175</v>
      </c>
      <c r="H20726" s="16">
        <v>30999.13</v>
      </c>
    </row>
    <row r="20727" spans="1:8" x14ac:dyDescent="0.25">
      <c r="A20727" t="s">
        <v>412</v>
      </c>
      <c r="B20727" t="s">
        <v>48</v>
      </c>
      <c r="C20727" t="s">
        <v>49</v>
      </c>
      <c r="D20727" t="s">
        <v>30</v>
      </c>
      <c r="E20727" t="s">
        <v>413</v>
      </c>
      <c r="F20727" s="15">
        <v>45764</v>
      </c>
      <c r="G20727" t="s">
        <v>5848</v>
      </c>
      <c r="H20727" s="16">
        <v>28237.4</v>
      </c>
    </row>
    <row r="20728" spans="1:8" x14ac:dyDescent="0.25">
      <c r="A20728" t="s">
        <v>412</v>
      </c>
      <c r="B20728" t="s">
        <v>48</v>
      </c>
      <c r="C20728" t="s">
        <v>49</v>
      </c>
      <c r="D20728" t="s">
        <v>30</v>
      </c>
      <c r="E20728" t="s">
        <v>413</v>
      </c>
      <c r="F20728" s="15">
        <v>45791</v>
      </c>
      <c r="G20728" t="s">
        <v>6407</v>
      </c>
      <c r="H20728" s="16">
        <v>40443.42</v>
      </c>
    </row>
    <row r="20729" spans="1:8" x14ac:dyDescent="0.25">
      <c r="A20729" t="s">
        <v>412</v>
      </c>
      <c r="B20729" t="s">
        <v>48</v>
      </c>
      <c r="C20729" t="s">
        <v>49</v>
      </c>
      <c r="D20729" t="s">
        <v>30</v>
      </c>
      <c r="E20729" t="s">
        <v>413</v>
      </c>
      <c r="F20729" s="15">
        <v>45602</v>
      </c>
      <c r="G20729" t="s">
        <v>3291</v>
      </c>
      <c r="H20729" s="16">
        <v>18324.36</v>
      </c>
    </row>
    <row r="20730" spans="1:8" x14ac:dyDescent="0.25">
      <c r="A20730" t="s">
        <v>412</v>
      </c>
      <c r="B20730" t="s">
        <v>48</v>
      </c>
      <c r="C20730" t="s">
        <v>49</v>
      </c>
      <c r="D20730" t="s">
        <v>30</v>
      </c>
      <c r="E20730" t="s">
        <v>413</v>
      </c>
      <c r="F20730" s="15">
        <v>45602</v>
      </c>
      <c r="G20730" t="s">
        <v>3291</v>
      </c>
      <c r="H20730" s="16">
        <v>36854.400000000001</v>
      </c>
    </row>
    <row r="20731" spans="1:8" x14ac:dyDescent="0.25">
      <c r="A20731" s="17" t="str">
        <f>A20730</f>
        <v>3100</v>
      </c>
      <c r="B20731" s="17" t="s">
        <v>50</v>
      </c>
      <c r="C20731" s="17"/>
      <c r="D20731" s="17"/>
      <c r="E20731" s="17"/>
      <c r="F20731" s="21"/>
      <c r="G20731" s="17"/>
      <c r="H20731" s="20">
        <f>SUBTOTAL(9,H20721:H20730)</f>
        <v>307967.01</v>
      </c>
    </row>
    <row r="20732" spans="1:8" x14ac:dyDescent="0.25">
      <c r="A20732" t="s">
        <v>412</v>
      </c>
      <c r="B20732" t="s">
        <v>51</v>
      </c>
      <c r="C20732" t="s">
        <v>52</v>
      </c>
      <c r="D20732" t="s">
        <v>30</v>
      </c>
      <c r="E20732" t="s">
        <v>413</v>
      </c>
      <c r="F20732" s="15">
        <v>45492</v>
      </c>
      <c r="G20732" t="s">
        <v>1234</v>
      </c>
      <c r="H20732" s="16">
        <v>78618.64</v>
      </c>
    </row>
    <row r="20733" spans="1:8" x14ac:dyDescent="0.25">
      <c r="A20733" t="s">
        <v>412</v>
      </c>
      <c r="B20733" t="s">
        <v>51</v>
      </c>
      <c r="C20733" t="s">
        <v>52</v>
      </c>
      <c r="D20733" t="s">
        <v>30</v>
      </c>
      <c r="E20733" t="s">
        <v>413</v>
      </c>
      <c r="F20733" s="15">
        <v>45635</v>
      </c>
      <c r="G20733" t="s">
        <v>3650</v>
      </c>
      <c r="H20733" s="16">
        <v>135082.63</v>
      </c>
    </row>
    <row r="20734" spans="1:8" x14ac:dyDescent="0.25">
      <c r="A20734" t="s">
        <v>412</v>
      </c>
      <c r="B20734" t="s">
        <v>51</v>
      </c>
      <c r="C20734" t="s">
        <v>52</v>
      </c>
      <c r="D20734" t="s">
        <v>30</v>
      </c>
      <c r="E20734" t="s">
        <v>413</v>
      </c>
      <c r="F20734" s="15">
        <v>45665</v>
      </c>
      <c r="G20734" t="s">
        <v>4324</v>
      </c>
      <c r="H20734" s="16">
        <v>90806.96</v>
      </c>
    </row>
    <row r="20735" spans="1:8" x14ac:dyDescent="0.25">
      <c r="A20735" t="s">
        <v>412</v>
      </c>
      <c r="B20735" t="s">
        <v>51</v>
      </c>
      <c r="C20735" t="s">
        <v>52</v>
      </c>
      <c r="D20735" t="s">
        <v>30</v>
      </c>
      <c r="E20735" t="s">
        <v>413</v>
      </c>
      <c r="F20735" s="15">
        <v>45681</v>
      </c>
      <c r="G20735" t="s">
        <v>4323</v>
      </c>
      <c r="H20735" s="16">
        <v>88172.64</v>
      </c>
    </row>
    <row r="20736" spans="1:8" x14ac:dyDescent="0.25">
      <c r="A20736" t="s">
        <v>412</v>
      </c>
      <c r="B20736" t="s">
        <v>51</v>
      </c>
      <c r="C20736" t="s">
        <v>52</v>
      </c>
      <c r="D20736" t="s">
        <v>30</v>
      </c>
      <c r="E20736" t="s">
        <v>413</v>
      </c>
      <c r="F20736" s="15">
        <v>45709</v>
      </c>
      <c r="G20736" t="s">
        <v>4762</v>
      </c>
      <c r="H20736" s="16">
        <v>114857.08</v>
      </c>
    </row>
    <row r="20737" spans="1:8" x14ac:dyDescent="0.25">
      <c r="A20737" t="s">
        <v>412</v>
      </c>
      <c r="B20737" t="s">
        <v>51</v>
      </c>
      <c r="C20737" t="s">
        <v>52</v>
      </c>
      <c r="D20737" t="s">
        <v>30</v>
      </c>
      <c r="E20737" t="s">
        <v>413</v>
      </c>
      <c r="F20737" s="15">
        <v>45742</v>
      </c>
      <c r="G20737" t="s">
        <v>5175</v>
      </c>
      <c r="H20737" s="16">
        <v>111596.06</v>
      </c>
    </row>
    <row r="20738" spans="1:8" x14ac:dyDescent="0.25">
      <c r="A20738" t="s">
        <v>412</v>
      </c>
      <c r="B20738" t="s">
        <v>51</v>
      </c>
      <c r="C20738" t="s">
        <v>52</v>
      </c>
      <c r="D20738" t="s">
        <v>30</v>
      </c>
      <c r="E20738" t="s">
        <v>413</v>
      </c>
      <c r="F20738" s="15">
        <v>45764</v>
      </c>
      <c r="G20738" t="s">
        <v>5848</v>
      </c>
      <c r="H20738" s="16">
        <v>93580.66</v>
      </c>
    </row>
    <row r="20739" spans="1:8" x14ac:dyDescent="0.25">
      <c r="A20739" t="s">
        <v>412</v>
      </c>
      <c r="B20739" t="s">
        <v>51</v>
      </c>
      <c r="C20739" t="s">
        <v>52</v>
      </c>
      <c r="D20739" t="s">
        <v>30</v>
      </c>
      <c r="E20739" t="s">
        <v>413</v>
      </c>
      <c r="F20739" s="15">
        <v>45791</v>
      </c>
      <c r="G20739" t="s">
        <v>6407</v>
      </c>
      <c r="H20739" s="16">
        <v>129705.32</v>
      </c>
    </row>
    <row r="20740" spans="1:8" x14ac:dyDescent="0.25">
      <c r="A20740" t="s">
        <v>412</v>
      </c>
      <c r="B20740" t="s">
        <v>51</v>
      </c>
      <c r="C20740" t="s">
        <v>52</v>
      </c>
      <c r="D20740" t="s">
        <v>30</v>
      </c>
      <c r="E20740" t="s">
        <v>413</v>
      </c>
      <c r="F20740" s="15">
        <v>45602</v>
      </c>
      <c r="G20740" t="s">
        <v>3291</v>
      </c>
      <c r="H20740" s="16">
        <v>75232.36</v>
      </c>
    </row>
    <row r="20741" spans="1:8" x14ac:dyDescent="0.25">
      <c r="A20741" t="s">
        <v>412</v>
      </c>
      <c r="B20741" t="s">
        <v>51</v>
      </c>
      <c r="C20741" t="s">
        <v>52</v>
      </c>
      <c r="D20741" t="s">
        <v>30</v>
      </c>
      <c r="E20741" t="s">
        <v>413</v>
      </c>
      <c r="F20741" s="15">
        <v>45602</v>
      </c>
      <c r="G20741" t="s">
        <v>3291</v>
      </c>
      <c r="H20741" s="16">
        <v>122842.92</v>
      </c>
    </row>
    <row r="20742" spans="1:8" x14ac:dyDescent="0.25">
      <c r="A20742" s="17" t="str">
        <f>A20741</f>
        <v>3100</v>
      </c>
      <c r="B20742" s="17" t="s">
        <v>53</v>
      </c>
      <c r="C20742" s="17"/>
      <c r="D20742" s="17"/>
      <c r="E20742" s="17"/>
      <c r="F20742" s="21"/>
      <c r="G20742" s="17"/>
      <c r="H20742" s="20">
        <f>SUBTOTAL(9,H20732:H20741)</f>
        <v>1040495.27</v>
      </c>
    </row>
    <row r="20743" spans="1:8" x14ac:dyDescent="0.25">
      <c r="A20743" t="s">
        <v>412</v>
      </c>
      <c r="B20743" t="s">
        <v>2065</v>
      </c>
      <c r="C20743" t="s">
        <v>2066</v>
      </c>
      <c r="D20743" t="s">
        <v>30</v>
      </c>
      <c r="E20743" t="s">
        <v>413</v>
      </c>
      <c r="F20743" s="15">
        <v>45800</v>
      </c>
      <c r="G20743" t="s">
        <v>6409</v>
      </c>
      <c r="H20743" s="16">
        <v>3025</v>
      </c>
    </row>
    <row r="20744" spans="1:8" x14ac:dyDescent="0.25">
      <c r="A20744" s="17" t="str">
        <f>A20743</f>
        <v>3100</v>
      </c>
      <c r="B20744" s="17" t="s">
        <v>2068</v>
      </c>
      <c r="C20744" s="17"/>
      <c r="D20744" s="17"/>
      <c r="E20744" s="17"/>
      <c r="F20744" s="21"/>
      <c r="G20744" s="17"/>
      <c r="H20744" s="20">
        <f>SUBTOTAL(9,H20743:H20743)</f>
        <v>3025</v>
      </c>
    </row>
    <row r="20745" spans="1:8" x14ac:dyDescent="0.25">
      <c r="A20745" t="s">
        <v>412</v>
      </c>
      <c r="B20745" t="s">
        <v>73</v>
      </c>
      <c r="C20745" t="s">
        <v>477</v>
      </c>
      <c r="D20745" t="s">
        <v>30</v>
      </c>
      <c r="E20745" t="s">
        <v>413</v>
      </c>
      <c r="F20745" s="15">
        <v>45716</v>
      </c>
      <c r="G20745" t="s">
        <v>4764</v>
      </c>
      <c r="H20745" s="16">
        <v>8000</v>
      </c>
    </row>
    <row r="20746" spans="1:8" x14ac:dyDescent="0.25">
      <c r="A20746" s="17" t="str">
        <f>A20745</f>
        <v>3100</v>
      </c>
      <c r="B20746" s="17" t="s">
        <v>74</v>
      </c>
      <c r="C20746" s="17"/>
      <c r="D20746" s="17"/>
      <c r="E20746" s="17"/>
      <c r="F20746" s="21"/>
      <c r="G20746" s="17"/>
      <c r="H20746" s="20">
        <f>SUBTOTAL(9,H20745:H20745)</f>
        <v>8000</v>
      </c>
    </row>
    <row r="20747" spans="1:8" ht="16.5" thickBot="1" x14ac:dyDescent="0.3">
      <c r="A20747" s="22" t="s">
        <v>1237</v>
      </c>
      <c r="B20747" s="22"/>
      <c r="C20747" s="25" t="str">
        <f>E20745&amp;" Total"</f>
        <v>WINDSOR RE-4 Total</v>
      </c>
      <c r="D20747" s="22"/>
      <c r="E20747" s="22"/>
      <c r="F20747" s="23"/>
      <c r="G20747" s="22"/>
      <c r="H20747" s="24">
        <f>SUBTOTAL(9,H20580:H20745)</f>
        <v>10667917.450000005</v>
      </c>
    </row>
    <row r="20748" spans="1:8" x14ac:dyDescent="0.25">
      <c r="A20748" t="s">
        <v>414</v>
      </c>
      <c r="B20748" t="s">
        <v>60</v>
      </c>
      <c r="C20748" t="s">
        <v>61</v>
      </c>
      <c r="D20748" t="s">
        <v>12</v>
      </c>
      <c r="E20748" t="s">
        <v>415</v>
      </c>
      <c r="F20748" s="15">
        <v>45485</v>
      </c>
      <c r="G20748" t="s">
        <v>1238</v>
      </c>
      <c r="H20748" s="16">
        <v>17876.22</v>
      </c>
    </row>
    <row r="20749" spans="1:8" x14ac:dyDescent="0.25">
      <c r="A20749" t="s">
        <v>414</v>
      </c>
      <c r="B20749" t="s">
        <v>60</v>
      </c>
      <c r="C20749" t="s">
        <v>61</v>
      </c>
      <c r="D20749" t="s">
        <v>12</v>
      </c>
      <c r="E20749" t="s">
        <v>415</v>
      </c>
      <c r="F20749" s="15">
        <v>45502</v>
      </c>
      <c r="G20749" t="s">
        <v>1239</v>
      </c>
      <c r="H20749" s="16">
        <v>18215.080000000002</v>
      </c>
    </row>
    <row r="20750" spans="1:8" x14ac:dyDescent="0.25">
      <c r="A20750" t="s">
        <v>414</v>
      </c>
      <c r="B20750" t="s">
        <v>60</v>
      </c>
      <c r="C20750" t="s">
        <v>61</v>
      </c>
      <c r="D20750" t="s">
        <v>12</v>
      </c>
      <c r="E20750" t="s">
        <v>415</v>
      </c>
      <c r="F20750" s="15">
        <v>45531</v>
      </c>
      <c r="G20750" t="s">
        <v>1700</v>
      </c>
      <c r="H20750" s="16">
        <v>18224.150000000001</v>
      </c>
    </row>
    <row r="20751" spans="1:8" x14ac:dyDescent="0.25">
      <c r="A20751" t="s">
        <v>414</v>
      </c>
      <c r="B20751" t="s">
        <v>60</v>
      </c>
      <c r="C20751" t="s">
        <v>61</v>
      </c>
      <c r="D20751" t="s">
        <v>12</v>
      </c>
      <c r="E20751" t="s">
        <v>415</v>
      </c>
      <c r="F20751" s="15">
        <v>45559</v>
      </c>
      <c r="G20751" t="s">
        <v>1987</v>
      </c>
      <c r="H20751" s="16">
        <v>18224.150000000001</v>
      </c>
    </row>
    <row r="20752" spans="1:8" x14ac:dyDescent="0.25">
      <c r="A20752" t="s">
        <v>414</v>
      </c>
      <c r="B20752" t="s">
        <v>60</v>
      </c>
      <c r="C20752" t="s">
        <v>61</v>
      </c>
      <c r="D20752" t="s">
        <v>12</v>
      </c>
      <c r="E20752" t="s">
        <v>415</v>
      </c>
      <c r="F20752" s="15">
        <v>45594</v>
      </c>
      <c r="G20752" t="s">
        <v>2529</v>
      </c>
      <c r="H20752" s="16">
        <v>18224.150000000001</v>
      </c>
    </row>
    <row r="20753" spans="1:8" x14ac:dyDescent="0.25">
      <c r="A20753" t="s">
        <v>414</v>
      </c>
      <c r="B20753" t="s">
        <v>60</v>
      </c>
      <c r="C20753" t="s">
        <v>61</v>
      </c>
      <c r="D20753" t="s">
        <v>12</v>
      </c>
      <c r="E20753" t="s">
        <v>415</v>
      </c>
      <c r="F20753" s="15">
        <v>45664</v>
      </c>
      <c r="G20753" t="s">
        <v>4326</v>
      </c>
      <c r="H20753" s="16">
        <v>18224.14</v>
      </c>
    </row>
    <row r="20754" spans="1:8" x14ac:dyDescent="0.25">
      <c r="A20754" t="s">
        <v>414</v>
      </c>
      <c r="B20754" t="s">
        <v>60</v>
      </c>
      <c r="C20754" t="s">
        <v>61</v>
      </c>
      <c r="D20754" t="s">
        <v>12</v>
      </c>
      <c r="E20754" t="s">
        <v>415</v>
      </c>
      <c r="F20754" s="15">
        <v>45681</v>
      </c>
      <c r="G20754" t="s">
        <v>4327</v>
      </c>
      <c r="H20754" s="16">
        <v>18101.099999999999</v>
      </c>
    </row>
    <row r="20755" spans="1:8" x14ac:dyDescent="0.25">
      <c r="A20755" t="s">
        <v>414</v>
      </c>
      <c r="B20755" t="s">
        <v>60</v>
      </c>
      <c r="C20755" t="s">
        <v>61</v>
      </c>
      <c r="D20755" t="s">
        <v>12</v>
      </c>
      <c r="E20755" t="s">
        <v>415</v>
      </c>
      <c r="F20755" s="15">
        <v>45712</v>
      </c>
      <c r="G20755" t="s">
        <v>4765</v>
      </c>
      <c r="H20755" s="16">
        <v>18101.099999999999</v>
      </c>
    </row>
    <row r="20756" spans="1:8" x14ac:dyDescent="0.25">
      <c r="A20756" t="s">
        <v>414</v>
      </c>
      <c r="B20756" t="s">
        <v>60</v>
      </c>
      <c r="C20756" t="s">
        <v>61</v>
      </c>
      <c r="D20756" t="s">
        <v>12</v>
      </c>
      <c r="E20756" t="s">
        <v>415</v>
      </c>
      <c r="F20756" s="15">
        <v>45735</v>
      </c>
      <c r="G20756" t="s">
        <v>5177</v>
      </c>
      <c r="H20756" s="16">
        <v>18101.099999999999</v>
      </c>
    </row>
    <row r="20757" spans="1:8" x14ac:dyDescent="0.25">
      <c r="A20757" t="s">
        <v>414</v>
      </c>
      <c r="B20757" t="s">
        <v>60</v>
      </c>
      <c r="C20757" t="s">
        <v>61</v>
      </c>
      <c r="D20757" t="s">
        <v>12</v>
      </c>
      <c r="E20757" t="s">
        <v>415</v>
      </c>
      <c r="F20757" s="15">
        <v>45764</v>
      </c>
      <c r="G20757" t="s">
        <v>5853</v>
      </c>
      <c r="H20757" s="16">
        <v>18101.080000000002</v>
      </c>
    </row>
    <row r="20758" spans="1:8" x14ac:dyDescent="0.25">
      <c r="A20758" t="s">
        <v>414</v>
      </c>
      <c r="B20758" t="s">
        <v>60</v>
      </c>
      <c r="C20758" t="s">
        <v>61</v>
      </c>
      <c r="D20758" t="s">
        <v>12</v>
      </c>
      <c r="E20758" t="s">
        <v>415</v>
      </c>
      <c r="F20758" s="15">
        <v>45804</v>
      </c>
      <c r="G20758" t="s">
        <v>6410</v>
      </c>
      <c r="H20758" s="16">
        <v>18101.099999999999</v>
      </c>
    </row>
    <row r="20759" spans="1:8" x14ac:dyDescent="0.25">
      <c r="A20759" t="s">
        <v>414</v>
      </c>
      <c r="B20759" t="s">
        <v>60</v>
      </c>
      <c r="C20759" t="s">
        <v>61</v>
      </c>
      <c r="D20759" t="s">
        <v>12</v>
      </c>
      <c r="E20759" t="s">
        <v>415</v>
      </c>
      <c r="F20759" s="15">
        <v>45835</v>
      </c>
      <c r="G20759" t="s">
        <v>7204</v>
      </c>
      <c r="H20759" s="16">
        <v>18101.080000000002</v>
      </c>
    </row>
    <row r="20760" spans="1:8" x14ac:dyDescent="0.25">
      <c r="A20760" t="s">
        <v>414</v>
      </c>
      <c r="B20760" t="s">
        <v>60</v>
      </c>
      <c r="C20760" t="s">
        <v>61</v>
      </c>
      <c r="D20760" t="s">
        <v>12</v>
      </c>
      <c r="E20760" t="s">
        <v>415</v>
      </c>
      <c r="F20760" s="15">
        <v>45616</v>
      </c>
      <c r="G20760" t="s">
        <v>3293</v>
      </c>
      <c r="H20760" s="16">
        <v>18224.150000000001</v>
      </c>
    </row>
    <row r="20761" spans="1:8" x14ac:dyDescent="0.25">
      <c r="A20761" s="17" t="str">
        <f>A20760</f>
        <v>3110</v>
      </c>
      <c r="B20761" s="17" t="s">
        <v>63</v>
      </c>
      <c r="C20761" s="17"/>
      <c r="D20761" s="17"/>
      <c r="E20761" s="17"/>
      <c r="F20761" s="21"/>
      <c r="G20761" s="17"/>
      <c r="H20761" s="20">
        <f>SUBTOTAL(9,H20748:H20760)</f>
        <v>235818.6</v>
      </c>
    </row>
    <row r="20762" spans="1:8" x14ac:dyDescent="0.25">
      <c r="A20762" t="s">
        <v>414</v>
      </c>
      <c r="B20762" t="s">
        <v>10</v>
      </c>
      <c r="C20762" t="s">
        <v>11</v>
      </c>
      <c r="D20762" t="s">
        <v>12</v>
      </c>
      <c r="E20762" t="s">
        <v>415</v>
      </c>
      <c r="F20762" s="15">
        <v>45496</v>
      </c>
      <c r="G20762" t="s">
        <v>1240</v>
      </c>
      <c r="H20762" s="16">
        <v>1556455.82</v>
      </c>
    </row>
    <row r="20763" spans="1:8" x14ac:dyDescent="0.25">
      <c r="A20763" t="s">
        <v>414</v>
      </c>
      <c r="B20763" t="s">
        <v>10</v>
      </c>
      <c r="C20763" t="s">
        <v>11</v>
      </c>
      <c r="D20763" t="s">
        <v>12</v>
      </c>
      <c r="E20763" t="s">
        <v>415</v>
      </c>
      <c r="F20763" s="15">
        <v>45755</v>
      </c>
      <c r="G20763" t="s">
        <v>5854</v>
      </c>
      <c r="H20763" s="16">
        <v>906.29</v>
      </c>
    </row>
    <row r="20764" spans="1:8" x14ac:dyDescent="0.25">
      <c r="A20764" t="s">
        <v>414</v>
      </c>
      <c r="B20764" t="s">
        <v>10</v>
      </c>
      <c r="C20764" t="s">
        <v>11</v>
      </c>
      <c r="D20764" t="s">
        <v>12</v>
      </c>
      <c r="E20764" t="s">
        <v>415</v>
      </c>
      <c r="F20764" s="15">
        <v>45821</v>
      </c>
      <c r="G20764" t="s">
        <v>7205</v>
      </c>
      <c r="H20764" s="16">
        <v>23280</v>
      </c>
    </row>
    <row r="20765" spans="1:8" x14ac:dyDescent="0.25">
      <c r="A20765" t="s">
        <v>414</v>
      </c>
      <c r="B20765" t="s">
        <v>10</v>
      </c>
      <c r="C20765" t="s">
        <v>11</v>
      </c>
      <c r="D20765" t="s">
        <v>12</v>
      </c>
      <c r="E20765" t="s">
        <v>415</v>
      </c>
      <c r="F20765" s="15">
        <v>45828</v>
      </c>
      <c r="G20765" t="s">
        <v>7206</v>
      </c>
      <c r="H20765" s="16">
        <v>1593.9</v>
      </c>
    </row>
    <row r="20766" spans="1:8" x14ac:dyDescent="0.25">
      <c r="A20766" s="17" t="str">
        <f>A20765</f>
        <v>3110</v>
      </c>
      <c r="B20766" s="17" t="s">
        <v>14</v>
      </c>
      <c r="C20766" s="17"/>
      <c r="D20766" s="17"/>
      <c r="E20766" s="17"/>
      <c r="F20766" s="21"/>
      <c r="G20766" s="17"/>
      <c r="H20766" s="20">
        <f>SUBTOTAL(9,H20762:H20765)</f>
        <v>1582236.01</v>
      </c>
    </row>
    <row r="20767" spans="1:8" x14ac:dyDescent="0.25">
      <c r="A20767" t="s">
        <v>414</v>
      </c>
      <c r="B20767" t="s">
        <v>15</v>
      </c>
      <c r="C20767" t="s">
        <v>1337</v>
      </c>
      <c r="D20767" t="s">
        <v>12</v>
      </c>
      <c r="E20767" t="s">
        <v>415</v>
      </c>
      <c r="F20767" s="15">
        <v>45531</v>
      </c>
      <c r="G20767" t="s">
        <v>1700</v>
      </c>
      <c r="H20767" s="16">
        <v>44477.04</v>
      </c>
    </row>
    <row r="20768" spans="1:8" x14ac:dyDescent="0.25">
      <c r="A20768" s="17" t="str">
        <f>A20767</f>
        <v>3110</v>
      </c>
      <c r="B20768" s="17" t="s">
        <v>16</v>
      </c>
      <c r="C20768" s="17"/>
      <c r="D20768" s="17"/>
      <c r="E20768" s="17"/>
      <c r="F20768" s="21"/>
      <c r="G20768" s="17"/>
      <c r="H20768" s="20">
        <f>SUBTOTAL(9,H20767:H20767)</f>
        <v>44477.04</v>
      </c>
    </row>
    <row r="20769" spans="1:8" x14ac:dyDescent="0.25">
      <c r="A20769" t="s">
        <v>414</v>
      </c>
      <c r="B20769" t="s">
        <v>17</v>
      </c>
      <c r="C20769" t="s">
        <v>18</v>
      </c>
      <c r="D20769" t="s">
        <v>12</v>
      </c>
      <c r="E20769" t="s">
        <v>415</v>
      </c>
      <c r="F20769" s="15">
        <v>45496</v>
      </c>
      <c r="G20769" t="s">
        <v>1240</v>
      </c>
      <c r="H20769" s="16">
        <v>65650.460000000006</v>
      </c>
    </row>
    <row r="20770" spans="1:8" x14ac:dyDescent="0.25">
      <c r="A20770" s="17" t="str">
        <f>A20769</f>
        <v>3110</v>
      </c>
      <c r="B20770" s="17" t="s">
        <v>19</v>
      </c>
      <c r="C20770" s="17"/>
      <c r="D20770" s="17"/>
      <c r="E20770" s="17"/>
      <c r="F20770" s="21"/>
      <c r="G20770" s="17"/>
      <c r="H20770" s="20">
        <f>SUBTOTAL(9,H20769:H20769)</f>
        <v>65650.460000000006</v>
      </c>
    </row>
    <row r="20771" spans="1:8" x14ac:dyDescent="0.25">
      <c r="A20771" t="s">
        <v>414</v>
      </c>
      <c r="B20771" t="s">
        <v>2586</v>
      </c>
      <c r="C20771" t="s">
        <v>2587</v>
      </c>
      <c r="D20771" t="s">
        <v>12</v>
      </c>
      <c r="E20771" t="s">
        <v>415</v>
      </c>
      <c r="F20771" s="15">
        <v>45828</v>
      </c>
      <c r="G20771" t="s">
        <v>7207</v>
      </c>
      <c r="H20771" s="16">
        <v>20632.61</v>
      </c>
    </row>
    <row r="20772" spans="1:8" x14ac:dyDescent="0.25">
      <c r="A20772" t="s">
        <v>414</v>
      </c>
      <c r="B20772" t="s">
        <v>2586</v>
      </c>
      <c r="C20772" t="s">
        <v>2587</v>
      </c>
      <c r="D20772" t="s">
        <v>12</v>
      </c>
      <c r="E20772" t="s">
        <v>415</v>
      </c>
      <c r="F20772" s="15">
        <v>45608</v>
      </c>
      <c r="G20772" t="s">
        <v>3294</v>
      </c>
      <c r="H20772" s="16">
        <v>282530.25</v>
      </c>
    </row>
    <row r="20773" spans="1:8" x14ac:dyDescent="0.25">
      <c r="A20773" s="17" t="str">
        <f>A20772</f>
        <v>3110</v>
      </c>
      <c r="B20773" s="17" t="s">
        <v>2589</v>
      </c>
      <c r="C20773" s="17"/>
      <c r="D20773" s="17"/>
      <c r="E20773" s="17"/>
      <c r="F20773" s="21"/>
      <c r="G20773" s="17"/>
      <c r="H20773" s="20">
        <f>SUBTOTAL(9,H20771:H20772)</f>
        <v>303162.86</v>
      </c>
    </row>
    <row r="20774" spans="1:8" x14ac:dyDescent="0.25">
      <c r="A20774" t="s">
        <v>414</v>
      </c>
      <c r="B20774" t="s">
        <v>2590</v>
      </c>
      <c r="C20774" t="s">
        <v>2591</v>
      </c>
      <c r="D20774" t="s">
        <v>12</v>
      </c>
      <c r="E20774" t="s">
        <v>415</v>
      </c>
      <c r="F20774" s="15">
        <v>45621</v>
      </c>
      <c r="G20774" t="s">
        <v>3295</v>
      </c>
      <c r="H20774" s="16">
        <v>12294.51</v>
      </c>
    </row>
    <row r="20775" spans="1:8" x14ac:dyDescent="0.25">
      <c r="A20775" s="17" t="str">
        <f>A20774</f>
        <v>3110</v>
      </c>
      <c r="B20775" s="17" t="s">
        <v>2593</v>
      </c>
      <c r="C20775" s="17"/>
      <c r="D20775" s="17"/>
      <c r="E20775" s="17"/>
      <c r="F20775" s="21"/>
      <c r="G20775" s="17"/>
      <c r="H20775" s="20">
        <f>SUBTOTAL(9,H20774:H20774)</f>
        <v>12294.51</v>
      </c>
    </row>
    <row r="20776" spans="1:8" x14ac:dyDescent="0.25">
      <c r="A20776" t="s">
        <v>414</v>
      </c>
      <c r="B20776" t="s">
        <v>468</v>
      </c>
      <c r="C20776" t="s">
        <v>469</v>
      </c>
      <c r="D20776" t="s">
        <v>30</v>
      </c>
      <c r="E20776" t="s">
        <v>415</v>
      </c>
      <c r="F20776" s="15">
        <v>45492</v>
      </c>
      <c r="G20776" t="s">
        <v>1241</v>
      </c>
      <c r="H20776" s="16">
        <v>69985.3</v>
      </c>
    </row>
    <row r="20777" spans="1:8" x14ac:dyDescent="0.25">
      <c r="A20777" t="s">
        <v>414</v>
      </c>
      <c r="B20777" t="s">
        <v>468</v>
      </c>
      <c r="C20777" t="s">
        <v>469</v>
      </c>
      <c r="D20777" t="s">
        <v>30</v>
      </c>
      <c r="E20777" t="s">
        <v>415</v>
      </c>
      <c r="F20777" s="15">
        <v>45642</v>
      </c>
      <c r="G20777" t="s">
        <v>3651</v>
      </c>
      <c r="H20777" s="16">
        <v>101300.62</v>
      </c>
    </row>
    <row r="20778" spans="1:8" x14ac:dyDescent="0.25">
      <c r="A20778" t="s">
        <v>414</v>
      </c>
      <c r="B20778" t="s">
        <v>468</v>
      </c>
      <c r="C20778" t="s">
        <v>469</v>
      </c>
      <c r="D20778" t="s">
        <v>30</v>
      </c>
      <c r="E20778" t="s">
        <v>415</v>
      </c>
      <c r="F20778" s="15">
        <v>45681</v>
      </c>
      <c r="G20778" t="s">
        <v>4327</v>
      </c>
      <c r="H20778" s="16">
        <v>70267.23</v>
      </c>
    </row>
    <row r="20779" spans="1:8" x14ac:dyDescent="0.25">
      <c r="A20779" t="s">
        <v>414</v>
      </c>
      <c r="B20779" t="s">
        <v>468</v>
      </c>
      <c r="C20779" t="s">
        <v>469</v>
      </c>
      <c r="D20779" t="s">
        <v>30</v>
      </c>
      <c r="E20779" t="s">
        <v>415</v>
      </c>
      <c r="F20779" s="15">
        <v>45695</v>
      </c>
      <c r="G20779" t="s">
        <v>4766</v>
      </c>
      <c r="H20779" s="16">
        <v>59239.73</v>
      </c>
    </row>
    <row r="20780" spans="1:8" x14ac:dyDescent="0.25">
      <c r="A20780" t="s">
        <v>414</v>
      </c>
      <c r="B20780" t="s">
        <v>468</v>
      </c>
      <c r="C20780" t="s">
        <v>469</v>
      </c>
      <c r="D20780" t="s">
        <v>30</v>
      </c>
      <c r="E20780" t="s">
        <v>415</v>
      </c>
      <c r="F20780" s="15">
        <v>45742</v>
      </c>
      <c r="G20780" t="s">
        <v>5178</v>
      </c>
      <c r="H20780" s="16">
        <v>85457.11</v>
      </c>
    </row>
    <row r="20781" spans="1:8" x14ac:dyDescent="0.25">
      <c r="A20781" t="s">
        <v>414</v>
      </c>
      <c r="B20781" t="s">
        <v>468</v>
      </c>
      <c r="C20781" t="s">
        <v>469</v>
      </c>
      <c r="D20781" t="s">
        <v>30</v>
      </c>
      <c r="E20781" t="s">
        <v>415</v>
      </c>
      <c r="F20781" s="15">
        <v>45751</v>
      </c>
      <c r="G20781" t="s">
        <v>5855</v>
      </c>
      <c r="H20781" s="16">
        <v>82618.03</v>
      </c>
    </row>
    <row r="20782" spans="1:8" x14ac:dyDescent="0.25">
      <c r="A20782" t="s">
        <v>414</v>
      </c>
      <c r="B20782" t="s">
        <v>468</v>
      </c>
      <c r="C20782" t="s">
        <v>469</v>
      </c>
      <c r="D20782" t="s">
        <v>30</v>
      </c>
      <c r="E20782" t="s">
        <v>415</v>
      </c>
      <c r="F20782" s="15">
        <v>45791</v>
      </c>
      <c r="G20782" t="s">
        <v>6411</v>
      </c>
      <c r="H20782" s="16">
        <v>65984.55</v>
      </c>
    </row>
    <row r="20783" spans="1:8" x14ac:dyDescent="0.25">
      <c r="A20783" t="s">
        <v>414</v>
      </c>
      <c r="B20783" t="s">
        <v>468</v>
      </c>
      <c r="C20783" t="s">
        <v>469</v>
      </c>
      <c r="D20783" t="s">
        <v>30</v>
      </c>
      <c r="E20783" t="s">
        <v>415</v>
      </c>
      <c r="F20783" s="15">
        <v>45817</v>
      </c>
      <c r="G20783" t="s">
        <v>7208</v>
      </c>
      <c r="H20783" s="16">
        <v>94896.65</v>
      </c>
    </row>
    <row r="20784" spans="1:8" x14ac:dyDescent="0.25">
      <c r="A20784" t="s">
        <v>414</v>
      </c>
      <c r="B20784" t="s">
        <v>468</v>
      </c>
      <c r="C20784" t="s">
        <v>469</v>
      </c>
      <c r="D20784" t="s">
        <v>30</v>
      </c>
      <c r="E20784" t="s">
        <v>415</v>
      </c>
      <c r="F20784" s="15">
        <v>45601</v>
      </c>
      <c r="G20784" t="s">
        <v>3296</v>
      </c>
      <c r="H20784" s="16">
        <v>91644.54</v>
      </c>
    </row>
    <row r="20785" spans="1:8" x14ac:dyDescent="0.25">
      <c r="A20785" t="s">
        <v>414</v>
      </c>
      <c r="B20785" t="s">
        <v>468</v>
      </c>
      <c r="C20785" t="s">
        <v>469</v>
      </c>
      <c r="D20785" t="s">
        <v>30</v>
      </c>
      <c r="E20785" t="s">
        <v>415</v>
      </c>
      <c r="F20785" s="15">
        <v>45602</v>
      </c>
      <c r="G20785" t="s">
        <v>3297</v>
      </c>
      <c r="H20785" s="16">
        <v>66497.83</v>
      </c>
    </row>
    <row r="20786" spans="1:8" x14ac:dyDescent="0.25">
      <c r="A20786" s="17" t="str">
        <f>A20785</f>
        <v>3110</v>
      </c>
      <c r="B20786" s="17" t="s">
        <v>470</v>
      </c>
      <c r="C20786" s="17"/>
      <c r="D20786" s="17"/>
      <c r="E20786" s="17"/>
      <c r="F20786" s="21"/>
      <c r="G20786" s="17"/>
      <c r="H20786" s="20">
        <f>SUBTOTAL(9,H20776:H20785)</f>
        <v>787891.59</v>
      </c>
    </row>
    <row r="20787" spans="1:8" x14ac:dyDescent="0.25">
      <c r="A20787" t="s">
        <v>414</v>
      </c>
      <c r="B20787" t="s">
        <v>471</v>
      </c>
      <c r="C20787" t="s">
        <v>472</v>
      </c>
      <c r="D20787" t="s">
        <v>30</v>
      </c>
      <c r="E20787" t="s">
        <v>415</v>
      </c>
      <c r="F20787" s="15">
        <v>45492</v>
      </c>
      <c r="G20787" t="s">
        <v>1241</v>
      </c>
      <c r="H20787" s="16">
        <v>15581.9</v>
      </c>
    </row>
    <row r="20788" spans="1:8" x14ac:dyDescent="0.25">
      <c r="A20788" t="s">
        <v>414</v>
      </c>
      <c r="B20788" t="s">
        <v>471</v>
      </c>
      <c r="C20788" t="s">
        <v>472</v>
      </c>
      <c r="D20788" t="s">
        <v>30</v>
      </c>
      <c r="E20788" t="s">
        <v>415</v>
      </c>
      <c r="F20788" s="15">
        <v>45642</v>
      </c>
      <c r="G20788" t="s">
        <v>3651</v>
      </c>
      <c r="H20788" s="16">
        <v>21302.82</v>
      </c>
    </row>
    <row r="20789" spans="1:8" x14ac:dyDescent="0.25">
      <c r="A20789" t="s">
        <v>414</v>
      </c>
      <c r="B20789" t="s">
        <v>471</v>
      </c>
      <c r="C20789" t="s">
        <v>472</v>
      </c>
      <c r="D20789" t="s">
        <v>30</v>
      </c>
      <c r="E20789" t="s">
        <v>415</v>
      </c>
      <c r="F20789" s="15">
        <v>45681</v>
      </c>
      <c r="G20789" t="s">
        <v>4327</v>
      </c>
      <c r="H20789" s="16">
        <v>15418.26</v>
      </c>
    </row>
    <row r="20790" spans="1:8" x14ac:dyDescent="0.25">
      <c r="A20790" t="s">
        <v>414</v>
      </c>
      <c r="B20790" t="s">
        <v>471</v>
      </c>
      <c r="C20790" t="s">
        <v>472</v>
      </c>
      <c r="D20790" t="s">
        <v>30</v>
      </c>
      <c r="E20790" t="s">
        <v>415</v>
      </c>
      <c r="F20790" s="15">
        <v>45695</v>
      </c>
      <c r="G20790" t="s">
        <v>4766</v>
      </c>
      <c r="H20790" s="16">
        <v>12018.6</v>
      </c>
    </row>
    <row r="20791" spans="1:8" x14ac:dyDescent="0.25">
      <c r="A20791" t="s">
        <v>414</v>
      </c>
      <c r="B20791" t="s">
        <v>471</v>
      </c>
      <c r="C20791" t="s">
        <v>472</v>
      </c>
      <c r="D20791" t="s">
        <v>30</v>
      </c>
      <c r="E20791" t="s">
        <v>415</v>
      </c>
      <c r="F20791" s="15">
        <v>45742</v>
      </c>
      <c r="G20791" t="s">
        <v>5178</v>
      </c>
      <c r="H20791" s="16">
        <v>15014.34</v>
      </c>
    </row>
    <row r="20792" spans="1:8" x14ac:dyDescent="0.25">
      <c r="A20792" t="s">
        <v>414</v>
      </c>
      <c r="B20792" t="s">
        <v>471</v>
      </c>
      <c r="C20792" t="s">
        <v>472</v>
      </c>
      <c r="D20792" t="s">
        <v>30</v>
      </c>
      <c r="E20792" t="s">
        <v>415</v>
      </c>
      <c r="F20792" s="15">
        <v>45751</v>
      </c>
      <c r="G20792" t="s">
        <v>5855</v>
      </c>
      <c r="H20792" s="16">
        <v>16913.16</v>
      </c>
    </row>
    <row r="20793" spans="1:8" x14ac:dyDescent="0.25">
      <c r="A20793" t="s">
        <v>414</v>
      </c>
      <c r="B20793" t="s">
        <v>471</v>
      </c>
      <c r="C20793" t="s">
        <v>472</v>
      </c>
      <c r="D20793" t="s">
        <v>30</v>
      </c>
      <c r="E20793" t="s">
        <v>415</v>
      </c>
      <c r="F20793" s="15">
        <v>45791</v>
      </c>
      <c r="G20793" t="s">
        <v>6411</v>
      </c>
      <c r="H20793" s="16">
        <v>14392.62</v>
      </c>
    </row>
    <row r="20794" spans="1:8" x14ac:dyDescent="0.25">
      <c r="A20794" t="s">
        <v>414</v>
      </c>
      <c r="B20794" t="s">
        <v>471</v>
      </c>
      <c r="C20794" t="s">
        <v>472</v>
      </c>
      <c r="D20794" t="s">
        <v>30</v>
      </c>
      <c r="E20794" t="s">
        <v>415</v>
      </c>
      <c r="F20794" s="15">
        <v>45817</v>
      </c>
      <c r="G20794" t="s">
        <v>7208</v>
      </c>
      <c r="H20794" s="16">
        <v>21488.94</v>
      </c>
    </row>
    <row r="20795" spans="1:8" x14ac:dyDescent="0.25">
      <c r="A20795" t="s">
        <v>414</v>
      </c>
      <c r="B20795" t="s">
        <v>471</v>
      </c>
      <c r="C20795" t="s">
        <v>472</v>
      </c>
      <c r="D20795" t="s">
        <v>30</v>
      </c>
      <c r="E20795" t="s">
        <v>415</v>
      </c>
      <c r="F20795" s="15">
        <v>45601</v>
      </c>
      <c r="G20795" t="s">
        <v>3296</v>
      </c>
      <c r="H20795" s="16">
        <v>18297.18</v>
      </c>
    </row>
    <row r="20796" spans="1:8" x14ac:dyDescent="0.25">
      <c r="A20796" t="s">
        <v>414</v>
      </c>
      <c r="B20796" t="s">
        <v>471</v>
      </c>
      <c r="C20796" t="s">
        <v>472</v>
      </c>
      <c r="D20796" t="s">
        <v>30</v>
      </c>
      <c r="E20796" t="s">
        <v>415</v>
      </c>
      <c r="F20796" s="15">
        <v>45602</v>
      </c>
      <c r="G20796" t="s">
        <v>3297</v>
      </c>
      <c r="H20796" s="16">
        <v>10862.28</v>
      </c>
    </row>
    <row r="20797" spans="1:8" x14ac:dyDescent="0.25">
      <c r="A20797" s="17" t="str">
        <f>A20796</f>
        <v>3110</v>
      </c>
      <c r="B20797" s="17" t="s">
        <v>473</v>
      </c>
      <c r="C20797" s="17"/>
      <c r="D20797" s="17"/>
      <c r="E20797" s="17"/>
      <c r="F20797" s="21"/>
      <c r="G20797" s="17"/>
      <c r="H20797" s="20">
        <f>SUBTOTAL(9,H20787:H20796)</f>
        <v>161290.09999999998</v>
      </c>
    </row>
    <row r="20798" spans="1:8" x14ac:dyDescent="0.25">
      <c r="A20798" t="s">
        <v>414</v>
      </c>
      <c r="B20798" t="s">
        <v>26</v>
      </c>
      <c r="C20798" t="s">
        <v>27</v>
      </c>
      <c r="D20798" t="s">
        <v>12</v>
      </c>
      <c r="E20798" t="s">
        <v>415</v>
      </c>
      <c r="F20798" s="15">
        <v>45485</v>
      </c>
      <c r="G20798" t="s">
        <v>1238</v>
      </c>
      <c r="H20798" s="16">
        <v>676.46</v>
      </c>
    </row>
    <row r="20799" spans="1:8" x14ac:dyDescent="0.25">
      <c r="A20799" t="s">
        <v>414</v>
      </c>
      <c r="B20799" t="s">
        <v>26</v>
      </c>
      <c r="C20799" t="s">
        <v>27</v>
      </c>
      <c r="D20799" t="s">
        <v>12</v>
      </c>
      <c r="E20799" t="s">
        <v>415</v>
      </c>
      <c r="F20799" s="15">
        <v>45517</v>
      </c>
      <c r="G20799" t="s">
        <v>1701</v>
      </c>
      <c r="H20799" s="16">
        <v>77344.850000000006</v>
      </c>
    </row>
    <row r="20800" spans="1:8" x14ac:dyDescent="0.25">
      <c r="A20800" t="s">
        <v>414</v>
      </c>
      <c r="B20800" t="s">
        <v>26</v>
      </c>
      <c r="C20800" t="s">
        <v>27</v>
      </c>
      <c r="D20800" t="s">
        <v>12</v>
      </c>
      <c r="E20800" t="s">
        <v>415</v>
      </c>
      <c r="F20800" s="15">
        <v>45590</v>
      </c>
      <c r="G20800" t="s">
        <v>2530</v>
      </c>
      <c r="H20800" s="16">
        <v>925071.58</v>
      </c>
    </row>
    <row r="20801" spans="1:8" x14ac:dyDescent="0.25">
      <c r="A20801" t="s">
        <v>414</v>
      </c>
      <c r="B20801" t="s">
        <v>26</v>
      </c>
      <c r="C20801" t="s">
        <v>27</v>
      </c>
      <c r="D20801" t="s">
        <v>12</v>
      </c>
      <c r="E20801" t="s">
        <v>415</v>
      </c>
      <c r="F20801" s="15">
        <v>45643</v>
      </c>
      <c r="G20801" t="s">
        <v>3652</v>
      </c>
      <c r="H20801" s="16">
        <v>49994.1</v>
      </c>
    </row>
    <row r="20802" spans="1:8" x14ac:dyDescent="0.25">
      <c r="A20802" t="s">
        <v>414</v>
      </c>
      <c r="B20802" t="s">
        <v>26</v>
      </c>
      <c r="C20802" t="s">
        <v>27</v>
      </c>
      <c r="D20802" t="s">
        <v>12</v>
      </c>
      <c r="E20802" t="s">
        <v>415</v>
      </c>
      <c r="F20802" s="15">
        <v>45672</v>
      </c>
      <c r="G20802" t="s">
        <v>4328</v>
      </c>
      <c r="H20802" s="16">
        <v>13859.3</v>
      </c>
    </row>
    <row r="20803" spans="1:8" x14ac:dyDescent="0.25">
      <c r="A20803" t="s">
        <v>414</v>
      </c>
      <c r="B20803" t="s">
        <v>26</v>
      </c>
      <c r="C20803" t="s">
        <v>27</v>
      </c>
      <c r="D20803" t="s">
        <v>12</v>
      </c>
      <c r="E20803" t="s">
        <v>415</v>
      </c>
      <c r="F20803" s="15">
        <v>45660</v>
      </c>
      <c r="G20803" t="s">
        <v>4329</v>
      </c>
      <c r="H20803" s="16">
        <v>634313.80000000005</v>
      </c>
    </row>
    <row r="20804" spans="1:8" x14ac:dyDescent="0.25">
      <c r="A20804" t="s">
        <v>414</v>
      </c>
      <c r="B20804" t="s">
        <v>26</v>
      </c>
      <c r="C20804" t="s">
        <v>27</v>
      </c>
      <c r="D20804" t="s">
        <v>12</v>
      </c>
      <c r="E20804" t="s">
        <v>415</v>
      </c>
      <c r="F20804" s="15">
        <v>45699</v>
      </c>
      <c r="G20804" t="s">
        <v>4767</v>
      </c>
      <c r="H20804" s="16">
        <v>453463.77</v>
      </c>
    </row>
    <row r="20805" spans="1:8" x14ac:dyDescent="0.25">
      <c r="A20805" t="s">
        <v>414</v>
      </c>
      <c r="B20805" t="s">
        <v>26</v>
      </c>
      <c r="C20805" t="s">
        <v>27</v>
      </c>
      <c r="D20805" t="s">
        <v>12</v>
      </c>
      <c r="E20805" t="s">
        <v>415</v>
      </c>
      <c r="F20805" s="15">
        <v>45768</v>
      </c>
      <c r="G20805" t="s">
        <v>5856</v>
      </c>
      <c r="H20805" s="16">
        <v>15117.06</v>
      </c>
    </row>
    <row r="20806" spans="1:8" x14ac:dyDescent="0.25">
      <c r="A20806" t="s">
        <v>414</v>
      </c>
      <c r="B20806" t="s">
        <v>26</v>
      </c>
      <c r="C20806" t="s">
        <v>27</v>
      </c>
      <c r="D20806" t="s">
        <v>12</v>
      </c>
      <c r="E20806" t="s">
        <v>415</v>
      </c>
      <c r="F20806" s="15">
        <v>45789</v>
      </c>
      <c r="G20806" t="s">
        <v>6412</v>
      </c>
      <c r="H20806" s="16">
        <v>614403.62</v>
      </c>
    </row>
    <row r="20807" spans="1:8" x14ac:dyDescent="0.25">
      <c r="A20807" t="s">
        <v>414</v>
      </c>
      <c r="B20807" t="s">
        <v>26</v>
      </c>
      <c r="C20807" t="s">
        <v>27</v>
      </c>
      <c r="D20807" t="s">
        <v>12</v>
      </c>
      <c r="E20807" t="s">
        <v>415</v>
      </c>
      <c r="F20807" s="15">
        <v>45811</v>
      </c>
      <c r="G20807" t="s">
        <v>7209</v>
      </c>
      <c r="H20807" s="16">
        <v>78051.990000000005</v>
      </c>
    </row>
    <row r="20808" spans="1:8" x14ac:dyDescent="0.25">
      <c r="A20808" t="s">
        <v>414</v>
      </c>
      <c r="B20808" t="s">
        <v>26</v>
      </c>
      <c r="C20808" t="s">
        <v>27</v>
      </c>
      <c r="D20808" t="s">
        <v>12</v>
      </c>
      <c r="E20808" t="s">
        <v>415</v>
      </c>
      <c r="F20808" s="15">
        <v>45610</v>
      </c>
      <c r="G20808" t="s">
        <v>3298</v>
      </c>
      <c r="H20808" s="16">
        <v>35954.730000000003</v>
      </c>
    </row>
    <row r="20809" spans="1:8" x14ac:dyDescent="0.25">
      <c r="A20809" t="s">
        <v>414</v>
      </c>
      <c r="B20809" t="s">
        <v>26</v>
      </c>
      <c r="C20809" t="s">
        <v>27</v>
      </c>
      <c r="D20809" t="s">
        <v>12</v>
      </c>
      <c r="E20809" t="s">
        <v>415</v>
      </c>
      <c r="F20809" s="15">
        <v>45614</v>
      </c>
      <c r="G20809" t="s">
        <v>3299</v>
      </c>
      <c r="H20809" s="16">
        <v>7384.05</v>
      </c>
    </row>
    <row r="20810" spans="1:8" x14ac:dyDescent="0.25">
      <c r="A20810" t="s">
        <v>414</v>
      </c>
      <c r="B20810" t="s">
        <v>26</v>
      </c>
      <c r="C20810" t="s">
        <v>27</v>
      </c>
      <c r="D20810" t="s">
        <v>12</v>
      </c>
      <c r="E20810" t="s">
        <v>415</v>
      </c>
      <c r="F20810" s="15">
        <v>45614</v>
      </c>
      <c r="G20810" t="s">
        <v>3299</v>
      </c>
      <c r="H20810" s="16">
        <v>842081.75</v>
      </c>
    </row>
    <row r="20811" spans="1:8" x14ac:dyDescent="0.25">
      <c r="A20811" s="17" t="str">
        <f>A20810</f>
        <v>3110</v>
      </c>
      <c r="B20811" s="17" t="s">
        <v>28</v>
      </c>
      <c r="C20811" s="17"/>
      <c r="D20811" s="17"/>
      <c r="E20811" s="17"/>
      <c r="F20811" s="21"/>
      <c r="G20811" s="17"/>
      <c r="H20811" s="20">
        <f>SUBTOTAL(9,H20798:H20810)</f>
        <v>3747717.0600000005</v>
      </c>
    </row>
    <row r="20812" spans="1:8" x14ac:dyDescent="0.25">
      <c r="A20812" t="s">
        <v>414</v>
      </c>
      <c r="B20812" t="s">
        <v>64</v>
      </c>
      <c r="C20812" t="s">
        <v>65</v>
      </c>
      <c r="D20812" t="s">
        <v>12</v>
      </c>
      <c r="E20812" t="s">
        <v>415</v>
      </c>
      <c r="F20812" s="15">
        <v>45804</v>
      </c>
      <c r="G20812" t="s">
        <v>6410</v>
      </c>
      <c r="H20812" s="16">
        <v>5000</v>
      </c>
    </row>
    <row r="20813" spans="1:8" x14ac:dyDescent="0.25">
      <c r="A20813" s="17" t="str">
        <f>A20812</f>
        <v>3110</v>
      </c>
      <c r="B20813" s="17" t="s">
        <v>66</v>
      </c>
      <c r="C20813" s="17"/>
      <c r="D20813" s="17"/>
      <c r="E20813" s="17"/>
      <c r="F20813" s="21"/>
      <c r="G20813" s="17"/>
      <c r="H20813" s="20">
        <f>SUBTOTAL(9,H20812:H20812)</f>
        <v>5000</v>
      </c>
    </row>
    <row r="20814" spans="1:8" x14ac:dyDescent="0.25">
      <c r="A20814" t="s">
        <v>414</v>
      </c>
      <c r="B20814" t="s">
        <v>2070</v>
      </c>
      <c r="C20814" t="s">
        <v>2071</v>
      </c>
      <c r="D20814" t="s">
        <v>12</v>
      </c>
      <c r="E20814" t="s">
        <v>415</v>
      </c>
      <c r="F20814" s="15">
        <v>45574</v>
      </c>
      <c r="G20814" t="s">
        <v>2531</v>
      </c>
      <c r="H20814" s="16">
        <v>202000</v>
      </c>
    </row>
    <row r="20815" spans="1:8" x14ac:dyDescent="0.25">
      <c r="A20815" s="17" t="str">
        <f>A20814</f>
        <v>3110</v>
      </c>
      <c r="B20815" s="17" t="s">
        <v>2073</v>
      </c>
      <c r="C20815" s="17"/>
      <c r="D20815" s="17"/>
      <c r="E20815" s="17"/>
      <c r="F20815" s="21"/>
      <c r="G20815" s="17"/>
      <c r="H20815" s="20">
        <f>SUBTOTAL(9,H20814:H20814)</f>
        <v>202000</v>
      </c>
    </row>
    <row r="20816" spans="1:8" x14ac:dyDescent="0.25">
      <c r="A20816" t="s">
        <v>414</v>
      </c>
      <c r="B20816" t="s">
        <v>512</v>
      </c>
      <c r="C20816" t="s">
        <v>513</v>
      </c>
      <c r="D20816" t="s">
        <v>12</v>
      </c>
      <c r="E20816" t="s">
        <v>415</v>
      </c>
      <c r="F20816" s="15">
        <v>45496</v>
      </c>
      <c r="G20816" t="s">
        <v>1240</v>
      </c>
      <c r="H20816" s="16">
        <v>49475.35</v>
      </c>
    </row>
    <row r="20817" spans="1:8" x14ac:dyDescent="0.25">
      <c r="A20817" s="17" t="str">
        <f>A20816</f>
        <v>3110</v>
      </c>
      <c r="B20817" s="17" t="s">
        <v>514</v>
      </c>
      <c r="C20817" s="17"/>
      <c r="D20817" s="17"/>
      <c r="E20817" s="17"/>
      <c r="F20817" s="21"/>
      <c r="G20817" s="17"/>
      <c r="H20817" s="20">
        <f>SUBTOTAL(9,H20816:H20816)</f>
        <v>49475.35</v>
      </c>
    </row>
    <row r="20818" spans="1:8" x14ac:dyDescent="0.25">
      <c r="A20818" t="s">
        <v>414</v>
      </c>
      <c r="B20818" t="s">
        <v>2596</v>
      </c>
      <c r="C20818" t="s">
        <v>2597</v>
      </c>
      <c r="D20818" t="s">
        <v>12</v>
      </c>
      <c r="E20818" t="s">
        <v>415</v>
      </c>
      <c r="F20818" s="15">
        <v>45597</v>
      </c>
      <c r="G20818" t="s">
        <v>3300</v>
      </c>
      <c r="H20818" s="16">
        <v>175000</v>
      </c>
    </row>
    <row r="20819" spans="1:8" x14ac:dyDescent="0.25">
      <c r="A20819" s="17" t="str">
        <f>A20818</f>
        <v>3110</v>
      </c>
      <c r="B20819" s="17" t="s">
        <v>2599</v>
      </c>
      <c r="C20819" s="17"/>
      <c r="D20819" s="17"/>
      <c r="E20819" s="17"/>
      <c r="F20819" s="21"/>
      <c r="G20819" s="17"/>
      <c r="H20819" s="20">
        <f>SUBTOTAL(9,H20818:H20818)</f>
        <v>175000</v>
      </c>
    </row>
    <row r="20820" spans="1:8" x14ac:dyDescent="0.25">
      <c r="A20820" t="s">
        <v>414</v>
      </c>
      <c r="B20820" t="s">
        <v>5227</v>
      </c>
      <c r="C20820" t="s">
        <v>5228</v>
      </c>
      <c r="D20820" t="s">
        <v>12</v>
      </c>
      <c r="E20820" t="s">
        <v>415</v>
      </c>
      <c r="F20820" s="15">
        <v>45775</v>
      </c>
      <c r="G20820" t="s">
        <v>5857</v>
      </c>
      <c r="H20820" s="16">
        <v>16128.09</v>
      </c>
    </row>
    <row r="20821" spans="1:8" x14ac:dyDescent="0.25">
      <c r="A20821" s="17" t="str">
        <f>A20820</f>
        <v>3110</v>
      </c>
      <c r="B20821" s="17" t="s">
        <v>5230</v>
      </c>
      <c r="C20821" s="17"/>
      <c r="D20821" s="17"/>
      <c r="E20821" s="17"/>
      <c r="F20821" s="21"/>
      <c r="G20821" s="17"/>
      <c r="H20821" s="20">
        <f>SUBTOTAL(9,H20820:H20820)</f>
        <v>16128.09</v>
      </c>
    </row>
    <row r="20822" spans="1:8" x14ac:dyDescent="0.25">
      <c r="A20822" t="s">
        <v>414</v>
      </c>
      <c r="B20822" t="s">
        <v>490</v>
      </c>
      <c r="C20822" t="s">
        <v>491</v>
      </c>
      <c r="D20822" t="s">
        <v>12</v>
      </c>
      <c r="E20822" t="s">
        <v>415</v>
      </c>
      <c r="F20822" s="15">
        <v>45485</v>
      </c>
      <c r="G20822" t="s">
        <v>1242</v>
      </c>
      <c r="H20822" s="16">
        <v>97072.65</v>
      </c>
    </row>
    <row r="20823" spans="1:8" x14ac:dyDescent="0.25">
      <c r="A20823" t="s">
        <v>414</v>
      </c>
      <c r="B20823" t="s">
        <v>490</v>
      </c>
      <c r="C20823" t="s">
        <v>491</v>
      </c>
      <c r="D20823" t="s">
        <v>12</v>
      </c>
      <c r="E20823" t="s">
        <v>415</v>
      </c>
      <c r="F20823" s="15">
        <v>45583</v>
      </c>
      <c r="G20823" t="s">
        <v>2532</v>
      </c>
      <c r="H20823" s="16">
        <v>136396.38</v>
      </c>
    </row>
    <row r="20824" spans="1:8" x14ac:dyDescent="0.25">
      <c r="A20824" s="17" t="str">
        <f>A20823</f>
        <v>3110</v>
      </c>
      <c r="B20824" s="17" t="s">
        <v>492</v>
      </c>
      <c r="C20824" s="17"/>
      <c r="D20824" s="17"/>
      <c r="E20824" s="17"/>
      <c r="F20824" s="21"/>
      <c r="G20824" s="17"/>
      <c r="H20824" s="20">
        <f>SUBTOTAL(9,H20822:H20823)</f>
        <v>233469.03</v>
      </c>
    </row>
    <row r="20825" spans="1:8" x14ac:dyDescent="0.25">
      <c r="A20825" t="s">
        <v>414</v>
      </c>
      <c r="B20825" t="s">
        <v>2609</v>
      </c>
      <c r="C20825" t="s">
        <v>2610</v>
      </c>
      <c r="D20825" t="s">
        <v>12</v>
      </c>
      <c r="E20825" t="s">
        <v>415</v>
      </c>
      <c r="F20825" s="15">
        <v>45664</v>
      </c>
      <c r="G20825" t="s">
        <v>4326</v>
      </c>
      <c r="H20825" s="16">
        <v>102612.66</v>
      </c>
    </row>
    <row r="20826" spans="1:8" x14ac:dyDescent="0.25">
      <c r="A20826" s="17" t="str">
        <f>A20825</f>
        <v>3110</v>
      </c>
      <c r="B20826" s="17" t="s">
        <v>2611</v>
      </c>
      <c r="C20826" s="17"/>
      <c r="D20826" s="17"/>
      <c r="E20826" s="17"/>
      <c r="F20826" s="21"/>
      <c r="G20826" s="17"/>
      <c r="H20826" s="20">
        <f>SUBTOTAL(9,H20825:H20825)</f>
        <v>102612.66</v>
      </c>
    </row>
    <row r="20827" spans="1:8" x14ac:dyDescent="0.25">
      <c r="A20827" t="s">
        <v>414</v>
      </c>
      <c r="B20827" t="s">
        <v>185</v>
      </c>
      <c r="C20827" t="s">
        <v>510</v>
      </c>
      <c r="D20827" t="s">
        <v>12</v>
      </c>
      <c r="E20827" t="s">
        <v>415</v>
      </c>
      <c r="F20827" s="15">
        <v>45474</v>
      </c>
      <c r="G20827" t="s">
        <v>1243</v>
      </c>
      <c r="H20827" s="16">
        <v>653.17999999999995</v>
      </c>
    </row>
    <row r="20828" spans="1:8" x14ac:dyDescent="0.25">
      <c r="A20828" s="17" t="str">
        <f>A20827</f>
        <v>3110</v>
      </c>
      <c r="B20828" s="17" t="s">
        <v>186</v>
      </c>
      <c r="C20828" s="17"/>
      <c r="D20828" s="17"/>
      <c r="E20828" s="17"/>
      <c r="F20828" s="21"/>
      <c r="G20828" s="17"/>
      <c r="H20828" s="20">
        <f>SUBTOTAL(9,H20827:H20827)</f>
        <v>653.17999999999995</v>
      </c>
    </row>
    <row r="20829" spans="1:8" x14ac:dyDescent="0.25">
      <c r="A20829" t="s">
        <v>414</v>
      </c>
      <c r="B20829" t="s">
        <v>3698</v>
      </c>
      <c r="C20829" t="s">
        <v>3699</v>
      </c>
      <c r="D20829" t="s">
        <v>12</v>
      </c>
      <c r="E20829" t="s">
        <v>415</v>
      </c>
      <c r="F20829" s="15">
        <v>45667</v>
      </c>
      <c r="G20829" t="s">
        <v>4330</v>
      </c>
      <c r="H20829" s="16">
        <v>1000</v>
      </c>
    </row>
    <row r="20830" spans="1:8" x14ac:dyDescent="0.25">
      <c r="A20830" s="17" t="str">
        <f>A20829</f>
        <v>3110</v>
      </c>
      <c r="B20830" s="17" t="s">
        <v>3701</v>
      </c>
      <c r="C20830" s="17"/>
      <c r="D20830" s="17"/>
      <c r="E20830" s="17"/>
      <c r="F20830" s="21"/>
      <c r="G20830" s="17"/>
      <c r="H20830" s="20">
        <f>SUBTOTAL(9,H20829:H20829)</f>
        <v>1000</v>
      </c>
    </row>
    <row r="20831" spans="1:8" x14ac:dyDescent="0.25">
      <c r="A20831" t="s">
        <v>414</v>
      </c>
      <c r="B20831" t="s">
        <v>5945</v>
      </c>
      <c r="C20831" t="s">
        <v>5946</v>
      </c>
      <c r="D20831" t="s">
        <v>30</v>
      </c>
      <c r="E20831" t="s">
        <v>415</v>
      </c>
      <c r="F20831" s="15">
        <v>45800</v>
      </c>
      <c r="G20831" t="s">
        <v>6413</v>
      </c>
      <c r="H20831" s="16">
        <v>1475</v>
      </c>
    </row>
    <row r="20832" spans="1:8" x14ac:dyDescent="0.25">
      <c r="A20832" s="17" t="str">
        <f>A20831</f>
        <v>3110</v>
      </c>
      <c r="B20832" s="17" t="s">
        <v>5948</v>
      </c>
      <c r="C20832" s="17"/>
      <c r="D20832" s="17"/>
      <c r="E20832" s="17"/>
      <c r="F20832" s="21"/>
      <c r="G20832" s="17"/>
      <c r="H20832" s="20">
        <f>SUBTOTAL(9,H20831:H20831)</f>
        <v>1475</v>
      </c>
    </row>
    <row r="20833" spans="1:8" x14ac:dyDescent="0.25">
      <c r="A20833" t="s">
        <v>414</v>
      </c>
      <c r="B20833" t="s">
        <v>2235</v>
      </c>
      <c r="C20833" t="s">
        <v>2236</v>
      </c>
      <c r="D20833" t="s">
        <v>12</v>
      </c>
      <c r="E20833" t="s">
        <v>415</v>
      </c>
      <c r="F20833" s="15">
        <v>45636</v>
      </c>
      <c r="G20833" t="s">
        <v>3653</v>
      </c>
      <c r="H20833" s="16">
        <v>41666.65</v>
      </c>
    </row>
    <row r="20834" spans="1:8" x14ac:dyDescent="0.25">
      <c r="A20834" t="s">
        <v>414</v>
      </c>
      <c r="B20834" t="s">
        <v>2235</v>
      </c>
      <c r="C20834" t="s">
        <v>2236</v>
      </c>
      <c r="D20834" t="s">
        <v>12</v>
      </c>
      <c r="E20834" t="s">
        <v>415</v>
      </c>
      <c r="F20834" s="15">
        <v>45744</v>
      </c>
      <c r="G20834" t="s">
        <v>5179</v>
      </c>
      <c r="H20834" s="16">
        <v>11290.4</v>
      </c>
    </row>
    <row r="20835" spans="1:8" x14ac:dyDescent="0.25">
      <c r="A20835" s="17" t="str">
        <f>A20834</f>
        <v>3110</v>
      </c>
      <c r="B20835" s="17" t="s">
        <v>2239</v>
      </c>
      <c r="C20835" s="17"/>
      <c r="D20835" s="17"/>
      <c r="E20835" s="17"/>
      <c r="F20835" s="21"/>
      <c r="G20835" s="17"/>
      <c r="H20835" s="20">
        <f>SUBTOTAL(9,H20833:H20834)</f>
        <v>52957.05</v>
      </c>
    </row>
    <row r="20836" spans="1:8" x14ac:dyDescent="0.25">
      <c r="A20836" t="s">
        <v>414</v>
      </c>
      <c r="B20836" t="s">
        <v>29</v>
      </c>
      <c r="C20836" t="s">
        <v>493</v>
      </c>
      <c r="D20836" t="s">
        <v>30</v>
      </c>
      <c r="E20836" t="s">
        <v>415</v>
      </c>
      <c r="F20836" s="15">
        <v>45498</v>
      </c>
      <c r="G20836" t="s">
        <v>1244</v>
      </c>
      <c r="H20836" s="16">
        <v>114662.92</v>
      </c>
    </row>
    <row r="20837" spans="1:8" x14ac:dyDescent="0.25">
      <c r="A20837" t="s">
        <v>414</v>
      </c>
      <c r="B20837" t="s">
        <v>29</v>
      </c>
      <c r="C20837" t="s">
        <v>493</v>
      </c>
      <c r="D20837" t="s">
        <v>30</v>
      </c>
      <c r="E20837" t="s">
        <v>415</v>
      </c>
      <c r="F20837" s="15">
        <v>45516</v>
      </c>
      <c r="G20837" t="s">
        <v>1702</v>
      </c>
      <c r="H20837" s="16">
        <v>55164.24</v>
      </c>
    </row>
    <row r="20838" spans="1:8" x14ac:dyDescent="0.25">
      <c r="A20838" t="s">
        <v>414</v>
      </c>
      <c r="B20838" t="s">
        <v>29</v>
      </c>
      <c r="C20838" t="s">
        <v>493</v>
      </c>
      <c r="D20838" t="s">
        <v>30</v>
      </c>
      <c r="E20838" t="s">
        <v>415</v>
      </c>
      <c r="F20838" s="15">
        <v>45702</v>
      </c>
      <c r="G20838" t="s">
        <v>4768</v>
      </c>
      <c r="H20838" s="16">
        <v>34046.120000000003</v>
      </c>
    </row>
    <row r="20839" spans="1:8" x14ac:dyDescent="0.25">
      <c r="A20839" t="s">
        <v>414</v>
      </c>
      <c r="B20839" t="s">
        <v>29</v>
      </c>
      <c r="C20839" t="s">
        <v>493</v>
      </c>
      <c r="D20839" t="s">
        <v>30</v>
      </c>
      <c r="E20839" t="s">
        <v>415</v>
      </c>
      <c r="F20839" s="15">
        <v>45702</v>
      </c>
      <c r="G20839" t="s">
        <v>4768</v>
      </c>
      <c r="H20839" s="16">
        <v>110762.03</v>
      </c>
    </row>
    <row r="20840" spans="1:8" x14ac:dyDescent="0.25">
      <c r="A20840" t="s">
        <v>414</v>
      </c>
      <c r="B20840" t="s">
        <v>29</v>
      </c>
      <c r="C20840" t="s">
        <v>493</v>
      </c>
      <c r="D20840" t="s">
        <v>30</v>
      </c>
      <c r="E20840" t="s">
        <v>415</v>
      </c>
      <c r="F20840" s="15">
        <v>45821</v>
      </c>
      <c r="G20840" t="s">
        <v>7205</v>
      </c>
      <c r="H20840" s="16">
        <v>113183.34</v>
      </c>
    </row>
    <row r="20841" spans="1:8" x14ac:dyDescent="0.25">
      <c r="A20841" s="17" t="str">
        <f>A20840</f>
        <v>3110</v>
      </c>
      <c r="B20841" s="17" t="s">
        <v>31</v>
      </c>
      <c r="C20841" s="17"/>
      <c r="D20841" s="17"/>
      <c r="E20841" s="17"/>
      <c r="F20841" s="21"/>
      <c r="G20841" s="17"/>
      <c r="H20841" s="20">
        <f>SUBTOTAL(9,H20836:H20840)</f>
        <v>427818.65</v>
      </c>
    </row>
    <row r="20842" spans="1:8" x14ac:dyDescent="0.25">
      <c r="A20842" t="s">
        <v>414</v>
      </c>
      <c r="B20842" t="s">
        <v>32</v>
      </c>
      <c r="C20842" t="s">
        <v>494</v>
      </c>
      <c r="D20842" t="s">
        <v>30</v>
      </c>
      <c r="E20842" t="s">
        <v>415</v>
      </c>
      <c r="F20842" s="15">
        <v>45498</v>
      </c>
      <c r="G20842" t="s">
        <v>1244</v>
      </c>
      <c r="H20842" s="16">
        <v>61271.69</v>
      </c>
    </row>
    <row r="20843" spans="1:8" x14ac:dyDescent="0.25">
      <c r="A20843" t="s">
        <v>414</v>
      </c>
      <c r="B20843" t="s">
        <v>32</v>
      </c>
      <c r="C20843" t="s">
        <v>494</v>
      </c>
      <c r="D20843" t="s">
        <v>30</v>
      </c>
      <c r="E20843" t="s">
        <v>415</v>
      </c>
      <c r="F20843" s="15">
        <v>45554</v>
      </c>
      <c r="G20843" t="s">
        <v>1988</v>
      </c>
      <c r="H20843" s="16">
        <v>61270.63</v>
      </c>
    </row>
    <row r="20844" spans="1:8" x14ac:dyDescent="0.25">
      <c r="A20844" t="s">
        <v>414</v>
      </c>
      <c r="B20844" t="s">
        <v>32</v>
      </c>
      <c r="C20844" t="s">
        <v>494</v>
      </c>
      <c r="D20844" t="s">
        <v>30</v>
      </c>
      <c r="E20844" t="s">
        <v>415</v>
      </c>
      <c r="F20844" s="15">
        <v>45659</v>
      </c>
      <c r="G20844" t="s">
        <v>4331</v>
      </c>
      <c r="H20844" s="16">
        <v>64244.41</v>
      </c>
    </row>
    <row r="20845" spans="1:8" x14ac:dyDescent="0.25">
      <c r="A20845" t="s">
        <v>414</v>
      </c>
      <c r="B20845" t="s">
        <v>32</v>
      </c>
      <c r="C20845" t="s">
        <v>494</v>
      </c>
      <c r="D20845" t="s">
        <v>30</v>
      </c>
      <c r="E20845" t="s">
        <v>415</v>
      </c>
      <c r="F20845" s="15">
        <v>45680</v>
      </c>
      <c r="G20845" t="s">
        <v>4332</v>
      </c>
      <c r="H20845" s="16">
        <v>64244.63</v>
      </c>
    </row>
    <row r="20846" spans="1:8" x14ac:dyDescent="0.25">
      <c r="A20846" t="s">
        <v>414</v>
      </c>
      <c r="B20846" t="s">
        <v>32</v>
      </c>
      <c r="C20846" t="s">
        <v>494</v>
      </c>
      <c r="D20846" t="s">
        <v>30</v>
      </c>
      <c r="E20846" t="s">
        <v>415</v>
      </c>
      <c r="F20846" s="15">
        <v>45712</v>
      </c>
      <c r="G20846" t="s">
        <v>4765</v>
      </c>
      <c r="H20846" s="16">
        <v>64239.23</v>
      </c>
    </row>
    <row r="20847" spans="1:8" x14ac:dyDescent="0.25">
      <c r="A20847" t="s">
        <v>414</v>
      </c>
      <c r="B20847" t="s">
        <v>32</v>
      </c>
      <c r="C20847" t="s">
        <v>494</v>
      </c>
      <c r="D20847" t="s">
        <v>30</v>
      </c>
      <c r="E20847" t="s">
        <v>415</v>
      </c>
      <c r="F20847" s="15">
        <v>45735</v>
      </c>
      <c r="G20847" t="s">
        <v>5177</v>
      </c>
      <c r="H20847" s="16">
        <v>63689.77</v>
      </c>
    </row>
    <row r="20848" spans="1:8" x14ac:dyDescent="0.25">
      <c r="A20848" t="s">
        <v>414</v>
      </c>
      <c r="B20848" t="s">
        <v>32</v>
      </c>
      <c r="C20848" t="s">
        <v>494</v>
      </c>
      <c r="D20848" t="s">
        <v>30</v>
      </c>
      <c r="E20848" t="s">
        <v>415</v>
      </c>
      <c r="F20848" s="15">
        <v>45769</v>
      </c>
      <c r="G20848" t="s">
        <v>5858</v>
      </c>
      <c r="H20848" s="16">
        <v>63695.71</v>
      </c>
    </row>
    <row r="20849" spans="1:8" x14ac:dyDescent="0.25">
      <c r="A20849" t="s">
        <v>414</v>
      </c>
      <c r="B20849" t="s">
        <v>32</v>
      </c>
      <c r="C20849" t="s">
        <v>494</v>
      </c>
      <c r="D20849" t="s">
        <v>30</v>
      </c>
      <c r="E20849" t="s">
        <v>415</v>
      </c>
      <c r="F20849" s="15">
        <v>45796</v>
      </c>
      <c r="G20849" t="s">
        <v>6414</v>
      </c>
      <c r="H20849" s="16">
        <v>64233.64</v>
      </c>
    </row>
    <row r="20850" spans="1:8" x14ac:dyDescent="0.25">
      <c r="A20850" t="s">
        <v>414</v>
      </c>
      <c r="B20850" t="s">
        <v>32</v>
      </c>
      <c r="C20850" t="s">
        <v>494</v>
      </c>
      <c r="D20850" t="s">
        <v>30</v>
      </c>
      <c r="E20850" t="s">
        <v>415</v>
      </c>
      <c r="F20850" s="15">
        <v>45616</v>
      </c>
      <c r="G20850" t="s">
        <v>3293</v>
      </c>
      <c r="H20850" s="16">
        <v>31560</v>
      </c>
    </row>
    <row r="20851" spans="1:8" x14ac:dyDescent="0.25">
      <c r="A20851" t="s">
        <v>414</v>
      </c>
      <c r="B20851" t="s">
        <v>32</v>
      </c>
      <c r="C20851" t="s">
        <v>494</v>
      </c>
      <c r="D20851" t="s">
        <v>30</v>
      </c>
      <c r="E20851" t="s">
        <v>415</v>
      </c>
      <c r="F20851" s="15">
        <v>45616</v>
      </c>
      <c r="G20851" t="s">
        <v>3293</v>
      </c>
      <c r="H20851" s="16">
        <v>161222.46</v>
      </c>
    </row>
    <row r="20852" spans="1:8" x14ac:dyDescent="0.25">
      <c r="A20852" s="17" t="str">
        <f>A20851</f>
        <v>3110</v>
      </c>
      <c r="B20852" s="17" t="s">
        <v>33</v>
      </c>
      <c r="C20852" s="17"/>
      <c r="D20852" s="17"/>
      <c r="E20852" s="17"/>
      <c r="F20852" s="21"/>
      <c r="G20852" s="17"/>
      <c r="H20852" s="20">
        <f>SUBTOTAL(9,H20842:H20851)</f>
        <v>699672.17</v>
      </c>
    </row>
    <row r="20853" spans="1:8" x14ac:dyDescent="0.25">
      <c r="A20853" t="s">
        <v>414</v>
      </c>
      <c r="B20853" t="s">
        <v>36</v>
      </c>
      <c r="C20853" t="s">
        <v>496</v>
      </c>
      <c r="D20853" t="s">
        <v>30</v>
      </c>
      <c r="E20853" t="s">
        <v>415</v>
      </c>
      <c r="F20853" s="15">
        <v>45498</v>
      </c>
      <c r="G20853" t="s">
        <v>1244</v>
      </c>
      <c r="H20853" s="16">
        <v>13482</v>
      </c>
    </row>
    <row r="20854" spans="1:8" x14ac:dyDescent="0.25">
      <c r="A20854" t="s">
        <v>414</v>
      </c>
      <c r="B20854" t="s">
        <v>36</v>
      </c>
      <c r="C20854" t="s">
        <v>496</v>
      </c>
      <c r="D20854" t="s">
        <v>30</v>
      </c>
      <c r="E20854" t="s">
        <v>415</v>
      </c>
      <c r="F20854" s="15">
        <v>45498</v>
      </c>
      <c r="G20854" t="s">
        <v>1244</v>
      </c>
      <c r="H20854" s="16">
        <v>1859.97</v>
      </c>
    </row>
    <row r="20855" spans="1:8" x14ac:dyDescent="0.25">
      <c r="A20855" s="17" t="str">
        <f>A20854</f>
        <v>3110</v>
      </c>
      <c r="B20855" s="17" t="s">
        <v>37</v>
      </c>
      <c r="C20855" s="17"/>
      <c r="D20855" s="17"/>
      <c r="E20855" s="17"/>
      <c r="F20855" s="21"/>
      <c r="G20855" s="17"/>
      <c r="H20855" s="20">
        <f>SUBTOTAL(9,H20853:H20854)</f>
        <v>15341.97</v>
      </c>
    </row>
    <row r="20856" spans="1:8" x14ac:dyDescent="0.25">
      <c r="A20856" t="s">
        <v>414</v>
      </c>
      <c r="B20856" t="s">
        <v>38</v>
      </c>
      <c r="C20856" t="s">
        <v>497</v>
      </c>
      <c r="D20856" t="s">
        <v>30</v>
      </c>
      <c r="E20856" t="s">
        <v>415</v>
      </c>
      <c r="F20856" s="15">
        <v>45498</v>
      </c>
      <c r="G20856" t="s">
        <v>1244</v>
      </c>
      <c r="H20856" s="16">
        <v>4323.79</v>
      </c>
    </row>
    <row r="20857" spans="1:8" x14ac:dyDescent="0.25">
      <c r="A20857" t="s">
        <v>414</v>
      </c>
      <c r="B20857" t="s">
        <v>38</v>
      </c>
      <c r="C20857" t="s">
        <v>497</v>
      </c>
      <c r="D20857" t="s">
        <v>30</v>
      </c>
      <c r="E20857" t="s">
        <v>415</v>
      </c>
      <c r="F20857" s="15">
        <v>45498</v>
      </c>
      <c r="G20857" t="s">
        <v>1244</v>
      </c>
      <c r="H20857" s="16">
        <v>4339.0600000000004</v>
      </c>
    </row>
    <row r="20858" spans="1:8" x14ac:dyDescent="0.25">
      <c r="A20858" t="s">
        <v>414</v>
      </c>
      <c r="B20858" t="s">
        <v>38</v>
      </c>
      <c r="C20858" t="s">
        <v>497</v>
      </c>
      <c r="D20858" t="s">
        <v>30</v>
      </c>
      <c r="E20858" t="s">
        <v>415</v>
      </c>
      <c r="F20858" s="15">
        <v>45517</v>
      </c>
      <c r="G20858" t="s">
        <v>1701</v>
      </c>
      <c r="H20858" s="16">
        <v>33439.71</v>
      </c>
    </row>
    <row r="20859" spans="1:8" x14ac:dyDescent="0.25">
      <c r="A20859" t="s">
        <v>414</v>
      </c>
      <c r="B20859" t="s">
        <v>38</v>
      </c>
      <c r="C20859" t="s">
        <v>497</v>
      </c>
      <c r="D20859" t="s">
        <v>30</v>
      </c>
      <c r="E20859" t="s">
        <v>415</v>
      </c>
      <c r="F20859" s="15">
        <v>45680</v>
      </c>
      <c r="G20859" t="s">
        <v>4332</v>
      </c>
      <c r="H20859" s="16">
        <v>4458.1400000000003</v>
      </c>
    </row>
    <row r="20860" spans="1:8" x14ac:dyDescent="0.25">
      <c r="A20860" t="s">
        <v>414</v>
      </c>
      <c r="B20860" t="s">
        <v>38</v>
      </c>
      <c r="C20860" t="s">
        <v>497</v>
      </c>
      <c r="D20860" t="s">
        <v>30</v>
      </c>
      <c r="E20860" t="s">
        <v>415</v>
      </c>
      <c r="F20860" s="15">
        <v>45702</v>
      </c>
      <c r="G20860" t="s">
        <v>4768</v>
      </c>
      <c r="H20860" s="16">
        <v>8916.2800000000007</v>
      </c>
    </row>
    <row r="20861" spans="1:8" x14ac:dyDescent="0.25">
      <c r="A20861" t="s">
        <v>414</v>
      </c>
      <c r="B20861" t="s">
        <v>38</v>
      </c>
      <c r="C20861" t="s">
        <v>497</v>
      </c>
      <c r="D20861" t="s">
        <v>30</v>
      </c>
      <c r="E20861" t="s">
        <v>415</v>
      </c>
      <c r="F20861" s="15">
        <v>45735</v>
      </c>
      <c r="G20861" t="s">
        <v>5177</v>
      </c>
      <c r="H20861" s="16">
        <v>4458.1400000000003</v>
      </c>
    </row>
    <row r="20862" spans="1:8" x14ac:dyDescent="0.25">
      <c r="A20862" t="s">
        <v>414</v>
      </c>
      <c r="B20862" t="s">
        <v>38</v>
      </c>
      <c r="C20862" t="s">
        <v>497</v>
      </c>
      <c r="D20862" t="s">
        <v>30</v>
      </c>
      <c r="E20862" t="s">
        <v>415</v>
      </c>
      <c r="F20862" s="15">
        <v>45756</v>
      </c>
      <c r="G20862" t="s">
        <v>5859</v>
      </c>
      <c r="H20862" s="16">
        <v>4458.1400000000003</v>
      </c>
    </row>
    <row r="20863" spans="1:8" x14ac:dyDescent="0.25">
      <c r="A20863" t="s">
        <v>414</v>
      </c>
      <c r="B20863" t="s">
        <v>38</v>
      </c>
      <c r="C20863" t="s">
        <v>497</v>
      </c>
      <c r="D20863" t="s">
        <v>30</v>
      </c>
      <c r="E20863" t="s">
        <v>415</v>
      </c>
      <c r="F20863" s="15">
        <v>45791</v>
      </c>
      <c r="G20863" t="s">
        <v>6411</v>
      </c>
      <c r="H20863" s="16">
        <v>4458.1400000000003</v>
      </c>
    </row>
    <row r="20864" spans="1:8" x14ac:dyDescent="0.25">
      <c r="A20864" t="s">
        <v>414</v>
      </c>
      <c r="B20864" t="s">
        <v>38</v>
      </c>
      <c r="C20864" t="s">
        <v>497</v>
      </c>
      <c r="D20864" t="s">
        <v>30</v>
      </c>
      <c r="E20864" t="s">
        <v>415</v>
      </c>
      <c r="F20864" s="15">
        <v>45616</v>
      </c>
      <c r="G20864" t="s">
        <v>3293</v>
      </c>
      <c r="H20864" s="16">
        <v>3462.49</v>
      </c>
    </row>
    <row r="20865" spans="1:8" x14ac:dyDescent="0.25">
      <c r="A20865" t="s">
        <v>414</v>
      </c>
      <c r="B20865" t="s">
        <v>38</v>
      </c>
      <c r="C20865" t="s">
        <v>497</v>
      </c>
      <c r="D20865" t="s">
        <v>30</v>
      </c>
      <c r="E20865" t="s">
        <v>415</v>
      </c>
      <c r="F20865" s="15">
        <v>45616</v>
      </c>
      <c r="G20865" t="s">
        <v>3293</v>
      </c>
      <c r="H20865" s="16">
        <v>14370.07</v>
      </c>
    </row>
    <row r="20866" spans="1:8" x14ac:dyDescent="0.25">
      <c r="A20866" s="17" t="str">
        <f>A20865</f>
        <v>3110</v>
      </c>
      <c r="B20866" s="17" t="s">
        <v>39</v>
      </c>
      <c r="C20866" s="17"/>
      <c r="D20866" s="17"/>
      <c r="E20866" s="17"/>
      <c r="F20866" s="21"/>
      <c r="G20866" s="17"/>
      <c r="H20866" s="20">
        <f>SUBTOTAL(9,H20856:H20865)</f>
        <v>86683.959999999992</v>
      </c>
    </row>
    <row r="20867" spans="1:8" x14ac:dyDescent="0.25">
      <c r="A20867" t="s">
        <v>414</v>
      </c>
      <c r="B20867" t="s">
        <v>40</v>
      </c>
      <c r="C20867" t="s">
        <v>498</v>
      </c>
      <c r="D20867" t="s">
        <v>30</v>
      </c>
      <c r="E20867" t="s">
        <v>415</v>
      </c>
      <c r="F20867" s="15">
        <v>45498</v>
      </c>
      <c r="G20867" t="s">
        <v>1244</v>
      </c>
      <c r="H20867" s="16">
        <v>16328</v>
      </c>
    </row>
    <row r="20868" spans="1:8" x14ac:dyDescent="0.25">
      <c r="A20868" t="s">
        <v>414</v>
      </c>
      <c r="B20868" t="s">
        <v>40</v>
      </c>
      <c r="C20868" t="s">
        <v>498</v>
      </c>
      <c r="D20868" t="s">
        <v>30</v>
      </c>
      <c r="E20868" t="s">
        <v>415</v>
      </c>
      <c r="F20868" s="15">
        <v>45498</v>
      </c>
      <c r="G20868" t="s">
        <v>1244</v>
      </c>
      <c r="H20868" s="16">
        <v>41537.339999999997</v>
      </c>
    </row>
    <row r="20869" spans="1:8" x14ac:dyDescent="0.25">
      <c r="A20869" t="s">
        <v>414</v>
      </c>
      <c r="B20869" t="s">
        <v>40</v>
      </c>
      <c r="C20869" t="s">
        <v>498</v>
      </c>
      <c r="D20869" t="s">
        <v>30</v>
      </c>
      <c r="E20869" t="s">
        <v>415</v>
      </c>
      <c r="F20869" s="15">
        <v>45559</v>
      </c>
      <c r="G20869" t="s">
        <v>1987</v>
      </c>
      <c r="H20869" s="16">
        <v>13190.28</v>
      </c>
    </row>
    <row r="20870" spans="1:8" x14ac:dyDescent="0.25">
      <c r="A20870" t="s">
        <v>414</v>
      </c>
      <c r="B20870" t="s">
        <v>40</v>
      </c>
      <c r="C20870" t="s">
        <v>498</v>
      </c>
      <c r="D20870" t="s">
        <v>30</v>
      </c>
      <c r="E20870" t="s">
        <v>415</v>
      </c>
      <c r="F20870" s="15">
        <v>45559</v>
      </c>
      <c r="G20870" t="s">
        <v>1987</v>
      </c>
      <c r="H20870" s="16">
        <v>41975</v>
      </c>
    </row>
    <row r="20871" spans="1:8" x14ac:dyDescent="0.25">
      <c r="A20871" t="s">
        <v>414</v>
      </c>
      <c r="B20871" t="s">
        <v>40</v>
      </c>
      <c r="C20871" t="s">
        <v>498</v>
      </c>
      <c r="D20871" t="s">
        <v>30</v>
      </c>
      <c r="E20871" t="s">
        <v>415</v>
      </c>
      <c r="F20871" s="15">
        <v>45610</v>
      </c>
      <c r="G20871" t="s">
        <v>3298</v>
      </c>
      <c r="H20871" s="16">
        <v>124991.46</v>
      </c>
    </row>
    <row r="20872" spans="1:8" x14ac:dyDescent="0.25">
      <c r="A20872" s="17" t="str">
        <f>A20871</f>
        <v>3110</v>
      </c>
      <c r="B20872" s="17" t="s">
        <v>41</v>
      </c>
      <c r="C20872" s="17"/>
      <c r="D20872" s="17"/>
      <c r="E20872" s="17"/>
      <c r="F20872" s="21"/>
      <c r="G20872" s="17"/>
      <c r="H20872" s="20">
        <f>SUBTOTAL(9,H20867:H20871)</f>
        <v>238022.08000000002</v>
      </c>
    </row>
    <row r="20873" spans="1:8" x14ac:dyDescent="0.25">
      <c r="A20873" t="s">
        <v>414</v>
      </c>
      <c r="B20873" t="s">
        <v>44</v>
      </c>
      <c r="C20873" t="s">
        <v>500</v>
      </c>
      <c r="D20873" t="s">
        <v>30</v>
      </c>
      <c r="E20873" t="s">
        <v>415</v>
      </c>
      <c r="F20873" s="15">
        <v>45498</v>
      </c>
      <c r="G20873" t="s">
        <v>1244</v>
      </c>
      <c r="H20873" s="16">
        <v>1671.98</v>
      </c>
    </row>
    <row r="20874" spans="1:8" x14ac:dyDescent="0.25">
      <c r="A20874" t="s">
        <v>414</v>
      </c>
      <c r="B20874" t="s">
        <v>44</v>
      </c>
      <c r="C20874" t="s">
        <v>500</v>
      </c>
      <c r="D20874" t="s">
        <v>30</v>
      </c>
      <c r="E20874" t="s">
        <v>415</v>
      </c>
      <c r="F20874" s="15">
        <v>45498</v>
      </c>
      <c r="G20874" t="s">
        <v>1244</v>
      </c>
      <c r="H20874" s="16">
        <v>1106.96</v>
      </c>
    </row>
    <row r="20875" spans="1:8" x14ac:dyDescent="0.25">
      <c r="A20875" t="s">
        <v>414</v>
      </c>
      <c r="B20875" t="s">
        <v>44</v>
      </c>
      <c r="C20875" t="s">
        <v>500</v>
      </c>
      <c r="D20875" t="s">
        <v>30</v>
      </c>
      <c r="E20875" t="s">
        <v>415</v>
      </c>
      <c r="F20875" s="15">
        <v>45680</v>
      </c>
      <c r="G20875" t="s">
        <v>4332</v>
      </c>
      <c r="H20875" s="16">
        <v>1164.52</v>
      </c>
    </row>
    <row r="20876" spans="1:8" x14ac:dyDescent="0.25">
      <c r="A20876" t="s">
        <v>414</v>
      </c>
      <c r="B20876" t="s">
        <v>44</v>
      </c>
      <c r="C20876" t="s">
        <v>500</v>
      </c>
      <c r="D20876" t="s">
        <v>30</v>
      </c>
      <c r="E20876" t="s">
        <v>415</v>
      </c>
      <c r="F20876" s="15">
        <v>45680</v>
      </c>
      <c r="G20876" t="s">
        <v>4332</v>
      </c>
      <c r="H20876" s="16">
        <v>283.91000000000003</v>
      </c>
    </row>
    <row r="20877" spans="1:8" x14ac:dyDescent="0.25">
      <c r="A20877" t="s">
        <v>414</v>
      </c>
      <c r="B20877" t="s">
        <v>44</v>
      </c>
      <c r="C20877" t="s">
        <v>500</v>
      </c>
      <c r="D20877" t="s">
        <v>30</v>
      </c>
      <c r="E20877" t="s">
        <v>415</v>
      </c>
      <c r="F20877" s="15">
        <v>45702</v>
      </c>
      <c r="G20877" t="s">
        <v>4768</v>
      </c>
      <c r="H20877" s="16">
        <v>6476.12</v>
      </c>
    </row>
    <row r="20878" spans="1:8" x14ac:dyDescent="0.25">
      <c r="A20878" t="s">
        <v>414</v>
      </c>
      <c r="B20878" t="s">
        <v>44</v>
      </c>
      <c r="C20878" t="s">
        <v>500</v>
      </c>
      <c r="D20878" t="s">
        <v>30</v>
      </c>
      <c r="E20878" t="s">
        <v>415</v>
      </c>
      <c r="F20878" s="15">
        <v>45735</v>
      </c>
      <c r="G20878" t="s">
        <v>5177</v>
      </c>
      <c r="H20878" s="16">
        <v>1167.6500000000001</v>
      </c>
    </row>
    <row r="20879" spans="1:8" x14ac:dyDescent="0.25">
      <c r="A20879" t="s">
        <v>414</v>
      </c>
      <c r="B20879" t="s">
        <v>44</v>
      </c>
      <c r="C20879" t="s">
        <v>500</v>
      </c>
      <c r="D20879" t="s">
        <v>30</v>
      </c>
      <c r="E20879" t="s">
        <v>415</v>
      </c>
      <c r="F20879" s="15">
        <v>45791</v>
      </c>
      <c r="G20879" t="s">
        <v>6411</v>
      </c>
      <c r="H20879" s="16">
        <v>9367.7800000000007</v>
      </c>
    </row>
    <row r="20880" spans="1:8" x14ac:dyDescent="0.25">
      <c r="A20880" t="s">
        <v>414</v>
      </c>
      <c r="B20880" t="s">
        <v>44</v>
      </c>
      <c r="C20880" t="s">
        <v>500</v>
      </c>
      <c r="D20880" t="s">
        <v>30</v>
      </c>
      <c r="E20880" t="s">
        <v>415</v>
      </c>
      <c r="F20880" s="15">
        <v>45616</v>
      </c>
      <c r="G20880" t="s">
        <v>3293</v>
      </c>
      <c r="H20880" s="16">
        <v>2943.58</v>
      </c>
    </row>
    <row r="20881" spans="1:8" x14ac:dyDescent="0.25">
      <c r="A20881" s="17" t="str">
        <f>A20880</f>
        <v>3110</v>
      </c>
      <c r="B20881" s="17" t="s">
        <v>45</v>
      </c>
      <c r="C20881" s="17"/>
      <c r="D20881" s="17"/>
      <c r="E20881" s="17"/>
      <c r="F20881" s="21"/>
      <c r="G20881" s="17"/>
      <c r="H20881" s="20">
        <f>SUBTOTAL(9,H20873:H20880)</f>
        <v>24182.5</v>
      </c>
    </row>
    <row r="20882" spans="1:8" x14ac:dyDescent="0.25">
      <c r="A20882" t="s">
        <v>414</v>
      </c>
      <c r="B20882" t="s">
        <v>46</v>
      </c>
      <c r="C20882" t="s">
        <v>501</v>
      </c>
      <c r="D20882" t="s">
        <v>30</v>
      </c>
      <c r="E20882" t="s">
        <v>415</v>
      </c>
      <c r="F20882" s="15">
        <v>45498</v>
      </c>
      <c r="G20882" t="s">
        <v>1244</v>
      </c>
      <c r="H20882" s="16">
        <v>21699.51</v>
      </c>
    </row>
    <row r="20883" spans="1:8" x14ac:dyDescent="0.25">
      <c r="A20883" t="s">
        <v>414</v>
      </c>
      <c r="B20883" t="s">
        <v>46</v>
      </c>
      <c r="C20883" t="s">
        <v>501</v>
      </c>
      <c r="D20883" t="s">
        <v>30</v>
      </c>
      <c r="E20883" t="s">
        <v>415</v>
      </c>
      <c r="F20883" s="15">
        <v>45583</v>
      </c>
      <c r="G20883" t="s">
        <v>2533</v>
      </c>
      <c r="H20883" s="16">
        <v>591.55999999999995</v>
      </c>
    </row>
    <row r="20884" spans="1:8" x14ac:dyDescent="0.25">
      <c r="A20884" s="17" t="str">
        <f>A20883</f>
        <v>3110</v>
      </c>
      <c r="B20884" s="17" t="s">
        <v>47</v>
      </c>
      <c r="C20884" s="17"/>
      <c r="D20884" s="17"/>
      <c r="E20884" s="17"/>
      <c r="F20884" s="21"/>
      <c r="G20884" s="17"/>
      <c r="H20884" s="20">
        <f>SUBTOTAL(9,H20882:H20883)</f>
        <v>22291.07</v>
      </c>
    </row>
    <row r="20885" spans="1:8" x14ac:dyDescent="0.25">
      <c r="A20885" t="s">
        <v>414</v>
      </c>
      <c r="B20885" t="s">
        <v>48</v>
      </c>
      <c r="C20885" t="s">
        <v>49</v>
      </c>
      <c r="D20885" t="s">
        <v>30</v>
      </c>
      <c r="E20885" t="s">
        <v>415</v>
      </c>
      <c r="F20885" s="15">
        <v>45492</v>
      </c>
      <c r="G20885" t="s">
        <v>1241</v>
      </c>
      <c r="H20885" s="16">
        <v>18831.91</v>
      </c>
    </row>
    <row r="20886" spans="1:8" x14ac:dyDescent="0.25">
      <c r="A20886" t="s">
        <v>414</v>
      </c>
      <c r="B20886" t="s">
        <v>48</v>
      </c>
      <c r="C20886" t="s">
        <v>49</v>
      </c>
      <c r="D20886" t="s">
        <v>30</v>
      </c>
      <c r="E20886" t="s">
        <v>415</v>
      </c>
      <c r="F20886" s="15">
        <v>45642</v>
      </c>
      <c r="G20886" t="s">
        <v>3651</v>
      </c>
      <c r="H20886" s="16">
        <v>25663.32</v>
      </c>
    </row>
    <row r="20887" spans="1:8" x14ac:dyDescent="0.25">
      <c r="A20887" t="s">
        <v>414</v>
      </c>
      <c r="B20887" t="s">
        <v>48</v>
      </c>
      <c r="C20887" t="s">
        <v>49</v>
      </c>
      <c r="D20887" t="s">
        <v>30</v>
      </c>
      <c r="E20887" t="s">
        <v>415</v>
      </c>
      <c r="F20887" s="15">
        <v>45681</v>
      </c>
      <c r="G20887" t="s">
        <v>4327</v>
      </c>
      <c r="H20887" s="16">
        <v>18577.689999999999</v>
      </c>
    </row>
    <row r="20888" spans="1:8" x14ac:dyDescent="0.25">
      <c r="A20888" t="s">
        <v>414</v>
      </c>
      <c r="B20888" t="s">
        <v>48</v>
      </c>
      <c r="C20888" t="s">
        <v>49</v>
      </c>
      <c r="D20888" t="s">
        <v>30</v>
      </c>
      <c r="E20888" t="s">
        <v>415</v>
      </c>
      <c r="F20888" s="15">
        <v>45695</v>
      </c>
      <c r="G20888" t="s">
        <v>4766</v>
      </c>
      <c r="H20888" s="16">
        <v>14950.15</v>
      </c>
    </row>
    <row r="20889" spans="1:8" x14ac:dyDescent="0.25">
      <c r="A20889" t="s">
        <v>414</v>
      </c>
      <c r="B20889" t="s">
        <v>48</v>
      </c>
      <c r="C20889" t="s">
        <v>49</v>
      </c>
      <c r="D20889" t="s">
        <v>30</v>
      </c>
      <c r="E20889" t="s">
        <v>415</v>
      </c>
      <c r="F20889" s="15">
        <v>45742</v>
      </c>
      <c r="G20889" t="s">
        <v>5178</v>
      </c>
      <c r="H20889" s="16">
        <v>19293.71</v>
      </c>
    </row>
    <row r="20890" spans="1:8" x14ac:dyDescent="0.25">
      <c r="A20890" t="s">
        <v>414</v>
      </c>
      <c r="B20890" t="s">
        <v>48</v>
      </c>
      <c r="C20890" t="s">
        <v>49</v>
      </c>
      <c r="D20890" t="s">
        <v>30</v>
      </c>
      <c r="E20890" t="s">
        <v>415</v>
      </c>
      <c r="F20890" s="15">
        <v>45751</v>
      </c>
      <c r="G20890" t="s">
        <v>5855</v>
      </c>
      <c r="H20890" s="16">
        <v>20725.990000000002</v>
      </c>
    </row>
    <row r="20891" spans="1:8" x14ac:dyDescent="0.25">
      <c r="A20891" t="s">
        <v>414</v>
      </c>
      <c r="B20891" t="s">
        <v>48</v>
      </c>
      <c r="C20891" t="s">
        <v>49</v>
      </c>
      <c r="D20891" t="s">
        <v>30</v>
      </c>
      <c r="E20891" t="s">
        <v>415</v>
      </c>
      <c r="F20891" s="15">
        <v>45791</v>
      </c>
      <c r="G20891" t="s">
        <v>6411</v>
      </c>
      <c r="H20891" s="16">
        <v>17458.21</v>
      </c>
    </row>
    <row r="20892" spans="1:8" x14ac:dyDescent="0.25">
      <c r="A20892" t="s">
        <v>414</v>
      </c>
      <c r="B20892" t="s">
        <v>48</v>
      </c>
      <c r="C20892" t="s">
        <v>49</v>
      </c>
      <c r="D20892" t="s">
        <v>30</v>
      </c>
      <c r="E20892" t="s">
        <v>415</v>
      </c>
      <c r="F20892" s="15">
        <v>45817</v>
      </c>
      <c r="G20892" t="s">
        <v>7208</v>
      </c>
      <c r="H20892" s="16">
        <v>25791.279999999999</v>
      </c>
    </row>
    <row r="20893" spans="1:8" x14ac:dyDescent="0.25">
      <c r="A20893" t="s">
        <v>414</v>
      </c>
      <c r="B20893" t="s">
        <v>48</v>
      </c>
      <c r="C20893" t="s">
        <v>49</v>
      </c>
      <c r="D20893" t="s">
        <v>30</v>
      </c>
      <c r="E20893" t="s">
        <v>415</v>
      </c>
      <c r="F20893" s="15">
        <v>45601</v>
      </c>
      <c r="G20893" t="s">
        <v>3296</v>
      </c>
      <c r="H20893" s="16">
        <v>21910.41</v>
      </c>
    </row>
    <row r="20894" spans="1:8" x14ac:dyDescent="0.25">
      <c r="A20894" t="s">
        <v>414</v>
      </c>
      <c r="B20894" t="s">
        <v>48</v>
      </c>
      <c r="C20894" t="s">
        <v>49</v>
      </c>
      <c r="D20894" t="s">
        <v>30</v>
      </c>
      <c r="E20894" t="s">
        <v>415</v>
      </c>
      <c r="F20894" s="15">
        <v>45602</v>
      </c>
      <c r="G20894" t="s">
        <v>3297</v>
      </c>
      <c r="H20894" s="16">
        <v>13238.61</v>
      </c>
    </row>
    <row r="20895" spans="1:8" x14ac:dyDescent="0.25">
      <c r="A20895" s="17" t="str">
        <f>A20894</f>
        <v>3110</v>
      </c>
      <c r="B20895" s="17" t="s">
        <v>50</v>
      </c>
      <c r="C20895" s="17"/>
      <c r="D20895" s="17"/>
      <c r="E20895" s="17"/>
      <c r="F20895" s="21"/>
      <c r="G20895" s="17"/>
      <c r="H20895" s="20">
        <f>SUBTOTAL(9,H20885:H20894)</f>
        <v>196441.28000000003</v>
      </c>
    </row>
    <row r="20896" spans="1:8" x14ac:dyDescent="0.25">
      <c r="A20896" t="s">
        <v>414</v>
      </c>
      <c r="B20896" t="s">
        <v>51</v>
      </c>
      <c r="C20896" t="s">
        <v>52</v>
      </c>
      <c r="D20896" t="s">
        <v>30</v>
      </c>
      <c r="E20896" t="s">
        <v>415</v>
      </c>
      <c r="F20896" s="15">
        <v>45492</v>
      </c>
      <c r="G20896" t="s">
        <v>1241</v>
      </c>
      <c r="H20896" s="16">
        <v>74454.84</v>
      </c>
    </row>
    <row r="20897" spans="1:8" x14ac:dyDescent="0.25">
      <c r="A20897" t="s">
        <v>414</v>
      </c>
      <c r="B20897" t="s">
        <v>51</v>
      </c>
      <c r="C20897" t="s">
        <v>52</v>
      </c>
      <c r="D20897" t="s">
        <v>30</v>
      </c>
      <c r="E20897" t="s">
        <v>415</v>
      </c>
      <c r="F20897" s="15">
        <v>45642</v>
      </c>
      <c r="G20897" t="s">
        <v>3651</v>
      </c>
      <c r="H20897" s="16">
        <v>110899.82</v>
      </c>
    </row>
    <row r="20898" spans="1:8" x14ac:dyDescent="0.25">
      <c r="A20898" t="s">
        <v>414</v>
      </c>
      <c r="B20898" t="s">
        <v>51</v>
      </c>
      <c r="C20898" t="s">
        <v>52</v>
      </c>
      <c r="D20898" t="s">
        <v>30</v>
      </c>
      <c r="E20898" t="s">
        <v>415</v>
      </c>
      <c r="F20898" s="15">
        <v>45642</v>
      </c>
      <c r="G20898" t="s">
        <v>3651</v>
      </c>
      <c r="H20898" s="16">
        <v>873.62</v>
      </c>
    </row>
    <row r="20899" spans="1:8" x14ac:dyDescent="0.25">
      <c r="A20899" t="s">
        <v>414</v>
      </c>
      <c r="B20899" t="s">
        <v>51</v>
      </c>
      <c r="C20899" t="s">
        <v>52</v>
      </c>
      <c r="D20899" t="s">
        <v>30</v>
      </c>
      <c r="E20899" t="s">
        <v>415</v>
      </c>
      <c r="F20899" s="15">
        <v>45681</v>
      </c>
      <c r="G20899" t="s">
        <v>4327</v>
      </c>
      <c r="H20899" s="16">
        <v>76546.89</v>
      </c>
    </row>
    <row r="20900" spans="1:8" x14ac:dyDescent="0.25">
      <c r="A20900" t="s">
        <v>414</v>
      </c>
      <c r="B20900" t="s">
        <v>51</v>
      </c>
      <c r="C20900" t="s">
        <v>52</v>
      </c>
      <c r="D20900" t="s">
        <v>30</v>
      </c>
      <c r="E20900" t="s">
        <v>415</v>
      </c>
      <c r="F20900" s="15">
        <v>45681</v>
      </c>
      <c r="G20900" t="s">
        <v>4327</v>
      </c>
      <c r="H20900" s="16">
        <v>653.4</v>
      </c>
    </row>
    <row r="20901" spans="1:8" x14ac:dyDescent="0.25">
      <c r="A20901" t="s">
        <v>414</v>
      </c>
      <c r="B20901" t="s">
        <v>51</v>
      </c>
      <c r="C20901" t="s">
        <v>52</v>
      </c>
      <c r="D20901" t="s">
        <v>30</v>
      </c>
      <c r="E20901" t="s">
        <v>415</v>
      </c>
      <c r="F20901" s="15">
        <v>45695</v>
      </c>
      <c r="G20901" t="s">
        <v>4766</v>
      </c>
      <c r="H20901" s="16">
        <v>65837.710000000006</v>
      </c>
    </row>
    <row r="20902" spans="1:8" x14ac:dyDescent="0.25">
      <c r="A20902" t="s">
        <v>414</v>
      </c>
      <c r="B20902" t="s">
        <v>51</v>
      </c>
      <c r="C20902" t="s">
        <v>52</v>
      </c>
      <c r="D20902" t="s">
        <v>30</v>
      </c>
      <c r="E20902" t="s">
        <v>415</v>
      </c>
      <c r="F20902" s="15">
        <v>45695</v>
      </c>
      <c r="G20902" t="s">
        <v>4766</v>
      </c>
      <c r="H20902" s="16">
        <v>680.02</v>
      </c>
    </row>
    <row r="20903" spans="1:8" x14ac:dyDescent="0.25">
      <c r="A20903" t="s">
        <v>414</v>
      </c>
      <c r="B20903" t="s">
        <v>51</v>
      </c>
      <c r="C20903" t="s">
        <v>52</v>
      </c>
      <c r="D20903" t="s">
        <v>30</v>
      </c>
      <c r="E20903" t="s">
        <v>415</v>
      </c>
      <c r="F20903" s="15">
        <v>45742</v>
      </c>
      <c r="G20903" t="s">
        <v>5178</v>
      </c>
      <c r="H20903" s="16">
        <v>93498.73</v>
      </c>
    </row>
    <row r="20904" spans="1:8" x14ac:dyDescent="0.25">
      <c r="A20904" t="s">
        <v>414</v>
      </c>
      <c r="B20904" t="s">
        <v>51</v>
      </c>
      <c r="C20904" t="s">
        <v>52</v>
      </c>
      <c r="D20904" t="s">
        <v>30</v>
      </c>
      <c r="E20904" t="s">
        <v>415</v>
      </c>
      <c r="F20904" s="15">
        <v>45742</v>
      </c>
      <c r="G20904" t="s">
        <v>5178</v>
      </c>
      <c r="H20904" s="16">
        <v>815.54</v>
      </c>
    </row>
    <row r="20905" spans="1:8" x14ac:dyDescent="0.25">
      <c r="A20905" t="s">
        <v>414</v>
      </c>
      <c r="B20905" t="s">
        <v>51</v>
      </c>
      <c r="C20905" t="s">
        <v>52</v>
      </c>
      <c r="D20905" t="s">
        <v>30</v>
      </c>
      <c r="E20905" t="s">
        <v>415</v>
      </c>
      <c r="F20905" s="15">
        <v>45751</v>
      </c>
      <c r="G20905" t="s">
        <v>5855</v>
      </c>
      <c r="H20905" s="16">
        <v>90082.13</v>
      </c>
    </row>
    <row r="20906" spans="1:8" x14ac:dyDescent="0.25">
      <c r="A20906" t="s">
        <v>414</v>
      </c>
      <c r="B20906" t="s">
        <v>51</v>
      </c>
      <c r="C20906" t="s">
        <v>52</v>
      </c>
      <c r="D20906" t="s">
        <v>30</v>
      </c>
      <c r="E20906" t="s">
        <v>415</v>
      </c>
      <c r="F20906" s="15">
        <v>45751</v>
      </c>
      <c r="G20906" t="s">
        <v>5855</v>
      </c>
      <c r="H20906" s="16">
        <v>824.01</v>
      </c>
    </row>
    <row r="20907" spans="1:8" x14ac:dyDescent="0.25">
      <c r="A20907" t="s">
        <v>414</v>
      </c>
      <c r="B20907" t="s">
        <v>51</v>
      </c>
      <c r="C20907" t="s">
        <v>52</v>
      </c>
      <c r="D20907" t="s">
        <v>30</v>
      </c>
      <c r="E20907" t="s">
        <v>415</v>
      </c>
      <c r="F20907" s="15">
        <v>45791</v>
      </c>
      <c r="G20907" t="s">
        <v>6411</v>
      </c>
      <c r="H20907" s="16">
        <v>72404.289999999994</v>
      </c>
    </row>
    <row r="20908" spans="1:8" x14ac:dyDescent="0.25">
      <c r="A20908" t="s">
        <v>414</v>
      </c>
      <c r="B20908" t="s">
        <v>51</v>
      </c>
      <c r="C20908" t="s">
        <v>52</v>
      </c>
      <c r="D20908" t="s">
        <v>30</v>
      </c>
      <c r="E20908" t="s">
        <v>415</v>
      </c>
      <c r="F20908" s="15">
        <v>45791</v>
      </c>
      <c r="G20908" t="s">
        <v>6411</v>
      </c>
      <c r="H20908" s="16">
        <v>641.29999999999995</v>
      </c>
    </row>
    <row r="20909" spans="1:8" x14ac:dyDescent="0.25">
      <c r="A20909" t="s">
        <v>414</v>
      </c>
      <c r="B20909" t="s">
        <v>51</v>
      </c>
      <c r="C20909" t="s">
        <v>52</v>
      </c>
      <c r="D20909" t="s">
        <v>30</v>
      </c>
      <c r="E20909" t="s">
        <v>415</v>
      </c>
      <c r="F20909" s="15">
        <v>45817</v>
      </c>
      <c r="G20909" t="s">
        <v>7208</v>
      </c>
      <c r="H20909" s="16">
        <v>103911.03</v>
      </c>
    </row>
    <row r="20910" spans="1:8" x14ac:dyDescent="0.25">
      <c r="A20910" t="s">
        <v>414</v>
      </c>
      <c r="B20910" t="s">
        <v>51</v>
      </c>
      <c r="C20910" t="s">
        <v>52</v>
      </c>
      <c r="D20910" t="s">
        <v>30</v>
      </c>
      <c r="E20910" t="s">
        <v>415</v>
      </c>
      <c r="F20910" s="15">
        <v>45817</v>
      </c>
      <c r="G20910" t="s">
        <v>7208</v>
      </c>
      <c r="H20910" s="16">
        <v>1092.6300000000001</v>
      </c>
    </row>
    <row r="20911" spans="1:8" x14ac:dyDescent="0.25">
      <c r="A20911" t="s">
        <v>414</v>
      </c>
      <c r="B20911" t="s">
        <v>51</v>
      </c>
      <c r="C20911" t="s">
        <v>52</v>
      </c>
      <c r="D20911" t="s">
        <v>30</v>
      </c>
      <c r="E20911" t="s">
        <v>415</v>
      </c>
      <c r="F20911" s="15">
        <v>45601</v>
      </c>
      <c r="G20911" t="s">
        <v>3296</v>
      </c>
      <c r="H20911" s="16">
        <v>99388.74</v>
      </c>
    </row>
    <row r="20912" spans="1:8" x14ac:dyDescent="0.25">
      <c r="A20912" t="s">
        <v>414</v>
      </c>
      <c r="B20912" t="s">
        <v>51</v>
      </c>
      <c r="C20912" t="s">
        <v>52</v>
      </c>
      <c r="D20912" t="s">
        <v>30</v>
      </c>
      <c r="E20912" t="s">
        <v>415</v>
      </c>
      <c r="F20912" s="15">
        <v>45601</v>
      </c>
      <c r="G20912" t="s">
        <v>3296</v>
      </c>
      <c r="H20912" s="16">
        <v>726</v>
      </c>
    </row>
    <row r="20913" spans="1:8" x14ac:dyDescent="0.25">
      <c r="A20913" t="s">
        <v>414</v>
      </c>
      <c r="B20913" t="s">
        <v>51</v>
      </c>
      <c r="C20913" t="s">
        <v>52</v>
      </c>
      <c r="D20913" t="s">
        <v>30</v>
      </c>
      <c r="E20913" t="s">
        <v>415</v>
      </c>
      <c r="F20913" s="15">
        <v>45602</v>
      </c>
      <c r="G20913" t="s">
        <v>3297</v>
      </c>
      <c r="H20913" s="16">
        <v>71511.33</v>
      </c>
    </row>
    <row r="20914" spans="1:8" x14ac:dyDescent="0.25">
      <c r="A20914" s="17" t="str">
        <f>A20913</f>
        <v>3110</v>
      </c>
      <c r="B20914" s="17" t="s">
        <v>53</v>
      </c>
      <c r="C20914" s="17"/>
      <c r="D20914" s="17"/>
      <c r="E20914" s="17"/>
      <c r="F20914" s="21"/>
      <c r="G20914" s="17"/>
      <c r="H20914" s="20">
        <f>SUBTOTAL(9,H20896:H20913)</f>
        <v>864842.03</v>
      </c>
    </row>
    <row r="20915" spans="1:8" x14ac:dyDescent="0.25">
      <c r="A20915" t="s">
        <v>414</v>
      </c>
      <c r="B20915" t="s">
        <v>54</v>
      </c>
      <c r="C20915" t="s">
        <v>55</v>
      </c>
      <c r="D20915" t="s">
        <v>30</v>
      </c>
      <c r="E20915" t="s">
        <v>415</v>
      </c>
      <c r="F20915" s="15">
        <v>45548</v>
      </c>
      <c r="G20915" t="s">
        <v>1989</v>
      </c>
      <c r="H20915" s="16">
        <v>6480.68</v>
      </c>
    </row>
    <row r="20916" spans="1:8" x14ac:dyDescent="0.25">
      <c r="A20916" t="s">
        <v>414</v>
      </c>
      <c r="B20916" t="s">
        <v>54</v>
      </c>
      <c r="C20916" t="s">
        <v>55</v>
      </c>
      <c r="D20916" t="s">
        <v>30</v>
      </c>
      <c r="E20916" t="s">
        <v>415</v>
      </c>
      <c r="F20916" s="15">
        <v>45548</v>
      </c>
      <c r="G20916" t="s">
        <v>1989</v>
      </c>
      <c r="H20916" s="16">
        <v>664.06</v>
      </c>
    </row>
    <row r="20917" spans="1:8" x14ac:dyDescent="0.25">
      <c r="A20917" s="17" t="str">
        <f>A20916</f>
        <v>3110</v>
      </c>
      <c r="B20917" s="17" t="s">
        <v>56</v>
      </c>
      <c r="C20917" s="17"/>
      <c r="D20917" s="17"/>
      <c r="E20917" s="17"/>
      <c r="F20917" s="21"/>
      <c r="G20917" s="17"/>
      <c r="H20917" s="20">
        <f>SUBTOTAL(9,H20915:H20916)</f>
        <v>7144.74</v>
      </c>
    </row>
    <row r="20918" spans="1:8" x14ac:dyDescent="0.25">
      <c r="A20918" t="s">
        <v>414</v>
      </c>
      <c r="B20918" t="s">
        <v>70</v>
      </c>
      <c r="C20918" t="s">
        <v>71</v>
      </c>
      <c r="D20918" t="s">
        <v>30</v>
      </c>
      <c r="E20918" t="s">
        <v>415</v>
      </c>
      <c r="F20918" s="15">
        <v>45635</v>
      </c>
      <c r="G20918" t="s">
        <v>3654</v>
      </c>
      <c r="H20918" s="16">
        <v>4126.55</v>
      </c>
    </row>
    <row r="20919" spans="1:8" x14ac:dyDescent="0.25">
      <c r="A20919" t="s">
        <v>414</v>
      </c>
      <c r="B20919" t="s">
        <v>70</v>
      </c>
      <c r="C20919" t="s">
        <v>71</v>
      </c>
      <c r="D20919" t="s">
        <v>30</v>
      </c>
      <c r="E20919" t="s">
        <v>415</v>
      </c>
      <c r="F20919" s="15">
        <v>45664</v>
      </c>
      <c r="G20919" t="s">
        <v>4326</v>
      </c>
      <c r="H20919" s="16">
        <v>811.03</v>
      </c>
    </row>
    <row r="20920" spans="1:8" x14ac:dyDescent="0.25">
      <c r="A20920" t="s">
        <v>414</v>
      </c>
      <c r="B20920" t="s">
        <v>70</v>
      </c>
      <c r="C20920" t="s">
        <v>71</v>
      </c>
      <c r="D20920" t="s">
        <v>30</v>
      </c>
      <c r="E20920" t="s">
        <v>415</v>
      </c>
      <c r="F20920" s="15">
        <v>45681</v>
      </c>
      <c r="G20920" t="s">
        <v>4327</v>
      </c>
      <c r="H20920" s="16">
        <v>366.84</v>
      </c>
    </row>
    <row r="20921" spans="1:8" x14ac:dyDescent="0.25">
      <c r="A20921" t="s">
        <v>414</v>
      </c>
      <c r="B20921" t="s">
        <v>70</v>
      </c>
      <c r="C20921" t="s">
        <v>71</v>
      </c>
      <c r="D20921" t="s">
        <v>30</v>
      </c>
      <c r="E20921" t="s">
        <v>415</v>
      </c>
      <c r="F20921" s="15">
        <v>45695</v>
      </c>
      <c r="G20921" t="s">
        <v>4766</v>
      </c>
      <c r="H20921" s="16">
        <v>512.45000000000005</v>
      </c>
    </row>
    <row r="20922" spans="1:8" x14ac:dyDescent="0.25">
      <c r="A20922" t="s">
        <v>414</v>
      </c>
      <c r="B20922" t="s">
        <v>70</v>
      </c>
      <c r="C20922" t="s">
        <v>71</v>
      </c>
      <c r="D20922" t="s">
        <v>30</v>
      </c>
      <c r="E20922" t="s">
        <v>415</v>
      </c>
      <c r="F20922" s="15">
        <v>45742</v>
      </c>
      <c r="G20922" t="s">
        <v>5178</v>
      </c>
      <c r="H20922" s="16">
        <v>403.95</v>
      </c>
    </row>
    <row r="20923" spans="1:8" x14ac:dyDescent="0.25">
      <c r="A20923" t="s">
        <v>414</v>
      </c>
      <c r="B20923" t="s">
        <v>70</v>
      </c>
      <c r="C20923" t="s">
        <v>71</v>
      </c>
      <c r="D20923" t="s">
        <v>30</v>
      </c>
      <c r="E20923" t="s">
        <v>415</v>
      </c>
      <c r="F20923" s="15">
        <v>45764</v>
      </c>
      <c r="G20923" t="s">
        <v>5853</v>
      </c>
      <c r="H20923" s="16">
        <v>921.96</v>
      </c>
    </row>
    <row r="20924" spans="1:8" x14ac:dyDescent="0.25">
      <c r="A20924" t="s">
        <v>414</v>
      </c>
      <c r="B20924" t="s">
        <v>70</v>
      </c>
      <c r="C20924" t="s">
        <v>71</v>
      </c>
      <c r="D20924" t="s">
        <v>30</v>
      </c>
      <c r="E20924" t="s">
        <v>415</v>
      </c>
      <c r="F20924" s="15">
        <v>45764</v>
      </c>
      <c r="G20924" t="s">
        <v>5853</v>
      </c>
      <c r="H20924" s="16">
        <v>202.82</v>
      </c>
    </row>
    <row r="20925" spans="1:8" x14ac:dyDescent="0.25">
      <c r="A20925" t="s">
        <v>414</v>
      </c>
      <c r="B20925" t="s">
        <v>70</v>
      </c>
      <c r="C20925" t="s">
        <v>71</v>
      </c>
      <c r="D20925" t="s">
        <v>30</v>
      </c>
      <c r="E20925" t="s">
        <v>415</v>
      </c>
      <c r="F20925" s="15">
        <v>45834</v>
      </c>
      <c r="G20925" t="s">
        <v>7210</v>
      </c>
      <c r="H20925" s="16">
        <v>1049.46</v>
      </c>
    </row>
    <row r="20926" spans="1:8" x14ac:dyDescent="0.25">
      <c r="A20926" s="17" t="str">
        <f>A20925</f>
        <v>3110</v>
      </c>
      <c r="B20926" s="17" t="s">
        <v>72</v>
      </c>
      <c r="C20926" s="17"/>
      <c r="D20926" s="17"/>
      <c r="E20926" s="17"/>
      <c r="F20926" s="21"/>
      <c r="G20926" s="17"/>
      <c r="H20926" s="20">
        <f>SUBTOTAL(9,H20918:H20925)</f>
        <v>8395.06</v>
      </c>
    </row>
    <row r="20927" spans="1:8" x14ac:dyDescent="0.25">
      <c r="A20927" t="s">
        <v>414</v>
      </c>
      <c r="B20927" t="s">
        <v>90</v>
      </c>
      <c r="C20927" t="s">
        <v>522</v>
      </c>
      <c r="D20927" t="s">
        <v>30</v>
      </c>
      <c r="E20927" t="s">
        <v>415</v>
      </c>
      <c r="F20927" s="15">
        <v>45492</v>
      </c>
      <c r="G20927" t="s">
        <v>1241</v>
      </c>
      <c r="H20927" s="16">
        <v>5666.9</v>
      </c>
    </row>
    <row r="20928" spans="1:8" x14ac:dyDescent="0.25">
      <c r="A20928" t="s">
        <v>414</v>
      </c>
      <c r="B20928" t="s">
        <v>90</v>
      </c>
      <c r="C20928" t="s">
        <v>522</v>
      </c>
      <c r="D20928" t="s">
        <v>30</v>
      </c>
      <c r="E20928" t="s">
        <v>415</v>
      </c>
      <c r="F20928" s="15">
        <v>45539</v>
      </c>
      <c r="G20928" t="s">
        <v>1990</v>
      </c>
      <c r="H20928" s="16">
        <v>73706.899999999994</v>
      </c>
    </row>
    <row r="20929" spans="1:8" x14ac:dyDescent="0.25">
      <c r="A20929" t="s">
        <v>414</v>
      </c>
      <c r="B20929" t="s">
        <v>90</v>
      </c>
      <c r="C20929" t="s">
        <v>522</v>
      </c>
      <c r="D20929" t="s">
        <v>30</v>
      </c>
      <c r="E20929" t="s">
        <v>415</v>
      </c>
      <c r="F20929" s="15">
        <v>45559</v>
      </c>
      <c r="G20929" t="s">
        <v>1987</v>
      </c>
      <c r="H20929" s="16">
        <v>35301.449999999997</v>
      </c>
    </row>
    <row r="20930" spans="1:8" x14ac:dyDescent="0.25">
      <c r="A20930" s="17" t="str">
        <f>A20929</f>
        <v>3110</v>
      </c>
      <c r="B20930" s="17" t="s">
        <v>91</v>
      </c>
      <c r="C20930" s="17"/>
      <c r="D20930" s="17"/>
      <c r="E20930" s="17"/>
      <c r="F20930" s="21"/>
      <c r="G20930" s="17"/>
      <c r="H20930" s="20">
        <f>SUBTOTAL(9,H20927:H20929)</f>
        <v>114675.24999999999</v>
      </c>
    </row>
    <row r="20931" spans="1:8" x14ac:dyDescent="0.25">
      <c r="A20931" t="s">
        <v>414</v>
      </c>
      <c r="B20931" t="s">
        <v>195</v>
      </c>
      <c r="C20931" t="s">
        <v>485</v>
      </c>
      <c r="D20931" t="s">
        <v>30</v>
      </c>
      <c r="E20931" t="s">
        <v>415</v>
      </c>
      <c r="F20931" s="15">
        <v>45516</v>
      </c>
      <c r="G20931" t="s">
        <v>1702</v>
      </c>
      <c r="H20931" s="16">
        <v>16666.66</v>
      </c>
    </row>
    <row r="20932" spans="1:8" x14ac:dyDescent="0.25">
      <c r="A20932" t="s">
        <v>414</v>
      </c>
      <c r="B20932" t="s">
        <v>195</v>
      </c>
      <c r="C20932" t="s">
        <v>485</v>
      </c>
      <c r="D20932" t="s">
        <v>30</v>
      </c>
      <c r="E20932" t="s">
        <v>415</v>
      </c>
      <c r="F20932" s="15">
        <v>45579</v>
      </c>
      <c r="G20932" t="s">
        <v>2534</v>
      </c>
      <c r="H20932" s="16">
        <v>8333.33</v>
      </c>
    </row>
    <row r="20933" spans="1:8" x14ac:dyDescent="0.25">
      <c r="A20933" t="s">
        <v>414</v>
      </c>
      <c r="B20933" t="s">
        <v>195</v>
      </c>
      <c r="C20933" t="s">
        <v>485</v>
      </c>
      <c r="D20933" t="s">
        <v>30</v>
      </c>
      <c r="E20933" t="s">
        <v>415</v>
      </c>
      <c r="F20933" s="15">
        <v>45602</v>
      </c>
      <c r="G20933" t="s">
        <v>3297</v>
      </c>
      <c r="H20933" s="16">
        <v>8333.33</v>
      </c>
    </row>
    <row r="20934" spans="1:8" x14ac:dyDescent="0.25">
      <c r="A20934" t="s">
        <v>414</v>
      </c>
      <c r="B20934" t="s">
        <v>195</v>
      </c>
      <c r="C20934" t="s">
        <v>485</v>
      </c>
      <c r="D20934" t="s">
        <v>30</v>
      </c>
      <c r="E20934" t="s">
        <v>415</v>
      </c>
      <c r="F20934" s="15">
        <v>45602</v>
      </c>
      <c r="G20934" t="s">
        <v>3297</v>
      </c>
      <c r="H20934" s="16">
        <v>-8333.33</v>
      </c>
    </row>
    <row r="20935" spans="1:8" x14ac:dyDescent="0.25">
      <c r="A20935" s="17" t="str">
        <f>A20934</f>
        <v>3110</v>
      </c>
      <c r="B20935" s="17" t="s">
        <v>196</v>
      </c>
      <c r="C20935" s="17"/>
      <c r="D20935" s="17"/>
      <c r="E20935" s="17"/>
      <c r="F20935" s="21"/>
      <c r="G20935" s="17"/>
      <c r="H20935" s="20">
        <f>SUBTOTAL(9,H20931:H20934)</f>
        <v>24999.989999999998</v>
      </c>
    </row>
    <row r="20936" spans="1:8" x14ac:dyDescent="0.25">
      <c r="A20936" t="s">
        <v>414</v>
      </c>
      <c r="B20936" t="s">
        <v>157</v>
      </c>
      <c r="C20936" t="s">
        <v>484</v>
      </c>
      <c r="D20936" t="s">
        <v>30</v>
      </c>
      <c r="E20936" t="s">
        <v>415</v>
      </c>
      <c r="F20936" s="15">
        <v>45516</v>
      </c>
      <c r="G20936" t="s">
        <v>1702</v>
      </c>
      <c r="H20936" s="16">
        <v>28477.5</v>
      </c>
    </row>
    <row r="20937" spans="1:8" x14ac:dyDescent="0.25">
      <c r="A20937" t="s">
        <v>414</v>
      </c>
      <c r="B20937" t="s">
        <v>157</v>
      </c>
      <c r="C20937" t="s">
        <v>484</v>
      </c>
      <c r="D20937" t="s">
        <v>30</v>
      </c>
      <c r="E20937" t="s">
        <v>415</v>
      </c>
      <c r="F20937" s="15">
        <v>45635</v>
      </c>
      <c r="G20937" t="s">
        <v>3654</v>
      </c>
      <c r="H20937" s="16">
        <v>23917.15</v>
      </c>
    </row>
    <row r="20938" spans="1:8" x14ac:dyDescent="0.25">
      <c r="A20938" t="s">
        <v>414</v>
      </c>
      <c r="B20938" t="s">
        <v>157</v>
      </c>
      <c r="C20938" t="s">
        <v>484</v>
      </c>
      <c r="D20938" t="s">
        <v>30</v>
      </c>
      <c r="E20938" t="s">
        <v>415</v>
      </c>
      <c r="F20938" s="15">
        <v>45671</v>
      </c>
      <c r="G20938" t="s">
        <v>4333</v>
      </c>
      <c r="H20938" s="16">
        <v>6804.41</v>
      </c>
    </row>
    <row r="20939" spans="1:8" x14ac:dyDescent="0.25">
      <c r="A20939" t="s">
        <v>414</v>
      </c>
      <c r="B20939" t="s">
        <v>157</v>
      </c>
      <c r="C20939" t="s">
        <v>484</v>
      </c>
      <c r="D20939" t="s">
        <v>30</v>
      </c>
      <c r="E20939" t="s">
        <v>415</v>
      </c>
      <c r="F20939" s="15">
        <v>45687</v>
      </c>
      <c r="G20939" t="s">
        <v>4334</v>
      </c>
      <c r="H20939" s="16">
        <v>6562.85</v>
      </c>
    </row>
    <row r="20940" spans="1:8" x14ac:dyDescent="0.25">
      <c r="A20940" t="s">
        <v>414</v>
      </c>
      <c r="B20940" t="s">
        <v>157</v>
      </c>
      <c r="C20940" t="s">
        <v>484</v>
      </c>
      <c r="D20940" t="s">
        <v>30</v>
      </c>
      <c r="E20940" t="s">
        <v>415</v>
      </c>
      <c r="F20940" s="15">
        <v>45720</v>
      </c>
      <c r="G20940" t="s">
        <v>5180</v>
      </c>
      <c r="H20940" s="16">
        <v>6922.9</v>
      </c>
    </row>
    <row r="20941" spans="1:8" x14ac:dyDescent="0.25">
      <c r="A20941" t="s">
        <v>414</v>
      </c>
      <c r="B20941" t="s">
        <v>157</v>
      </c>
      <c r="C20941" t="s">
        <v>484</v>
      </c>
      <c r="D20941" t="s">
        <v>30</v>
      </c>
      <c r="E20941" t="s">
        <v>415</v>
      </c>
      <c r="F20941" s="15">
        <v>45744</v>
      </c>
      <c r="G20941" t="s">
        <v>5179</v>
      </c>
      <c r="H20941" s="16">
        <v>7604.82</v>
      </c>
    </row>
    <row r="20942" spans="1:8" x14ac:dyDescent="0.25">
      <c r="A20942" t="s">
        <v>414</v>
      </c>
      <c r="B20942" t="s">
        <v>157</v>
      </c>
      <c r="C20942" t="s">
        <v>484</v>
      </c>
      <c r="D20942" t="s">
        <v>30</v>
      </c>
      <c r="E20942" t="s">
        <v>415</v>
      </c>
      <c r="F20942" s="15">
        <v>45777</v>
      </c>
      <c r="G20942" t="s">
        <v>5860</v>
      </c>
      <c r="H20942" s="16">
        <v>7198.64</v>
      </c>
    </row>
    <row r="20943" spans="1:8" x14ac:dyDescent="0.25">
      <c r="A20943" t="s">
        <v>414</v>
      </c>
      <c r="B20943" t="s">
        <v>157</v>
      </c>
      <c r="C20943" t="s">
        <v>484</v>
      </c>
      <c r="D20943" t="s">
        <v>30</v>
      </c>
      <c r="E20943" t="s">
        <v>415</v>
      </c>
      <c r="F20943" s="15">
        <v>45818</v>
      </c>
      <c r="G20943" t="s">
        <v>7211</v>
      </c>
      <c r="H20943" s="16">
        <v>8097.74</v>
      </c>
    </row>
    <row r="20944" spans="1:8" x14ac:dyDescent="0.25">
      <c r="A20944" s="17" t="str">
        <f>A20943</f>
        <v>3110</v>
      </c>
      <c r="B20944" s="17" t="s">
        <v>158</v>
      </c>
      <c r="C20944" s="17"/>
      <c r="D20944" s="17"/>
      <c r="E20944" s="17"/>
      <c r="F20944" s="21"/>
      <c r="G20944" s="17"/>
      <c r="H20944" s="20">
        <f>SUBTOTAL(9,H20936:H20943)</f>
        <v>95586.010000000009</v>
      </c>
    </row>
    <row r="20945" spans="1:8" x14ac:dyDescent="0.25">
      <c r="A20945" t="s">
        <v>414</v>
      </c>
      <c r="B20945" t="s">
        <v>73</v>
      </c>
      <c r="C20945" t="s">
        <v>477</v>
      </c>
      <c r="D20945" t="s">
        <v>30</v>
      </c>
      <c r="E20945" t="s">
        <v>415</v>
      </c>
      <c r="F20945" s="15">
        <v>45771</v>
      </c>
      <c r="G20945" t="s">
        <v>5861</v>
      </c>
      <c r="H20945" s="16">
        <v>5999.58</v>
      </c>
    </row>
    <row r="20946" spans="1:8" x14ac:dyDescent="0.25">
      <c r="A20946" s="17" t="str">
        <f>A20945</f>
        <v>3110</v>
      </c>
      <c r="B20946" s="17" t="s">
        <v>74</v>
      </c>
      <c r="C20946" s="17"/>
      <c r="D20946" s="17"/>
      <c r="E20946" s="17"/>
      <c r="F20946" s="21"/>
      <c r="G20946" s="17"/>
      <c r="H20946" s="20">
        <f>SUBTOTAL(9,H20945:H20945)</f>
        <v>5999.58</v>
      </c>
    </row>
    <row r="20947" spans="1:8" x14ac:dyDescent="0.25">
      <c r="A20947" t="s">
        <v>414</v>
      </c>
      <c r="B20947" t="s">
        <v>80</v>
      </c>
      <c r="C20947" t="s">
        <v>81</v>
      </c>
      <c r="D20947" t="s">
        <v>30</v>
      </c>
      <c r="E20947" t="s">
        <v>415</v>
      </c>
      <c r="F20947" s="15">
        <v>45559</v>
      </c>
      <c r="G20947" t="s">
        <v>1987</v>
      </c>
      <c r="H20947" s="16">
        <v>200</v>
      </c>
    </row>
    <row r="20948" spans="1:8" x14ac:dyDescent="0.25">
      <c r="A20948" t="s">
        <v>414</v>
      </c>
      <c r="B20948" t="s">
        <v>80</v>
      </c>
      <c r="C20948" t="s">
        <v>81</v>
      </c>
      <c r="D20948" t="s">
        <v>30</v>
      </c>
      <c r="E20948" t="s">
        <v>415</v>
      </c>
      <c r="F20948" s="15">
        <v>45610</v>
      </c>
      <c r="G20948" t="s">
        <v>3298</v>
      </c>
      <c r="H20948" s="16">
        <v>1390</v>
      </c>
    </row>
    <row r="20949" spans="1:8" x14ac:dyDescent="0.25">
      <c r="A20949" s="17" t="str">
        <f>A20948</f>
        <v>3110</v>
      </c>
      <c r="B20949" s="17" t="s">
        <v>82</v>
      </c>
      <c r="C20949" s="17"/>
      <c r="D20949" s="17"/>
      <c r="E20949" s="17"/>
      <c r="F20949" s="21"/>
      <c r="G20949" s="17"/>
      <c r="H20949" s="20">
        <f>SUBTOTAL(9,H20947:H20948)</f>
        <v>1590</v>
      </c>
    </row>
    <row r="20950" spans="1:8" ht="16.5" thickBot="1" x14ac:dyDescent="0.3">
      <c r="A20950" s="22" t="s">
        <v>1245</v>
      </c>
      <c r="B20950" s="22"/>
      <c r="C20950" s="25" t="str">
        <f>E20948&amp;" Total"</f>
        <v>JOHNSTOWN-MILLIKEN RE-5J Total</v>
      </c>
      <c r="D20950" s="22"/>
      <c r="E20950" s="22"/>
      <c r="F20950" s="23"/>
      <c r="G20950" s="22"/>
      <c r="H20950" s="24">
        <f>SUBTOTAL(9,H20748:H20948)</f>
        <v>10613994.930000011</v>
      </c>
    </row>
    <row r="20951" spans="1:8" x14ac:dyDescent="0.25">
      <c r="A20951" t="s">
        <v>416</v>
      </c>
      <c r="B20951" t="s">
        <v>60</v>
      </c>
      <c r="C20951" t="s">
        <v>61</v>
      </c>
      <c r="D20951" t="s">
        <v>12</v>
      </c>
      <c r="E20951" t="s">
        <v>417</v>
      </c>
      <c r="F20951" s="15">
        <v>45485</v>
      </c>
      <c r="G20951" t="s">
        <v>1246</v>
      </c>
      <c r="H20951" s="16">
        <v>162158.22</v>
      </c>
    </row>
    <row r="20952" spans="1:8" x14ac:dyDescent="0.25">
      <c r="A20952" t="s">
        <v>416</v>
      </c>
      <c r="B20952" t="s">
        <v>60</v>
      </c>
      <c r="C20952" t="s">
        <v>61</v>
      </c>
      <c r="D20952" t="s">
        <v>12</v>
      </c>
      <c r="E20952" t="s">
        <v>417</v>
      </c>
      <c r="F20952" s="15">
        <v>45502</v>
      </c>
      <c r="G20952" t="s">
        <v>1247</v>
      </c>
      <c r="H20952" s="16">
        <v>159227.66</v>
      </c>
    </row>
    <row r="20953" spans="1:8" x14ac:dyDescent="0.25">
      <c r="A20953" t="s">
        <v>416</v>
      </c>
      <c r="B20953" t="s">
        <v>60</v>
      </c>
      <c r="C20953" t="s">
        <v>61</v>
      </c>
      <c r="D20953" t="s">
        <v>12</v>
      </c>
      <c r="E20953" t="s">
        <v>417</v>
      </c>
      <c r="F20953" s="15">
        <v>45531</v>
      </c>
      <c r="G20953" t="s">
        <v>1703</v>
      </c>
      <c r="H20953" s="16">
        <v>159306.96</v>
      </c>
    </row>
    <row r="20954" spans="1:8" x14ac:dyDescent="0.25">
      <c r="A20954" t="s">
        <v>416</v>
      </c>
      <c r="B20954" t="s">
        <v>60</v>
      </c>
      <c r="C20954" t="s">
        <v>61</v>
      </c>
      <c r="D20954" t="s">
        <v>12</v>
      </c>
      <c r="E20954" t="s">
        <v>417</v>
      </c>
      <c r="F20954" s="15">
        <v>45559</v>
      </c>
      <c r="G20954" t="s">
        <v>1991</v>
      </c>
      <c r="H20954" s="16">
        <v>159306.96</v>
      </c>
    </row>
    <row r="20955" spans="1:8" x14ac:dyDescent="0.25">
      <c r="A20955" t="s">
        <v>416</v>
      </c>
      <c r="B20955" t="s">
        <v>60</v>
      </c>
      <c r="C20955" t="s">
        <v>61</v>
      </c>
      <c r="D20955" t="s">
        <v>12</v>
      </c>
      <c r="E20955" t="s">
        <v>417</v>
      </c>
      <c r="F20955" s="15">
        <v>45594</v>
      </c>
      <c r="G20955" t="s">
        <v>2535</v>
      </c>
      <c r="H20955" s="16">
        <v>159306.96</v>
      </c>
    </row>
    <row r="20956" spans="1:8" x14ac:dyDescent="0.25">
      <c r="A20956" t="s">
        <v>416</v>
      </c>
      <c r="B20956" t="s">
        <v>60</v>
      </c>
      <c r="C20956" t="s">
        <v>61</v>
      </c>
      <c r="D20956" t="s">
        <v>12</v>
      </c>
      <c r="E20956" t="s">
        <v>417</v>
      </c>
      <c r="F20956" s="15">
        <v>45664</v>
      </c>
      <c r="G20956" t="s">
        <v>4335</v>
      </c>
      <c r="H20956" s="16">
        <v>159306.95000000001</v>
      </c>
    </row>
    <row r="20957" spans="1:8" x14ac:dyDescent="0.25">
      <c r="A20957" t="s">
        <v>416</v>
      </c>
      <c r="B20957" t="s">
        <v>60</v>
      </c>
      <c r="C20957" t="s">
        <v>61</v>
      </c>
      <c r="D20957" t="s">
        <v>12</v>
      </c>
      <c r="E20957" t="s">
        <v>417</v>
      </c>
      <c r="F20957" s="15">
        <v>45681</v>
      </c>
      <c r="G20957" t="s">
        <v>4336</v>
      </c>
      <c r="H20957" s="16">
        <v>158231.35999999999</v>
      </c>
    </row>
    <row r="20958" spans="1:8" x14ac:dyDescent="0.25">
      <c r="A20958" t="s">
        <v>416</v>
      </c>
      <c r="B20958" t="s">
        <v>60</v>
      </c>
      <c r="C20958" t="s">
        <v>61</v>
      </c>
      <c r="D20958" t="s">
        <v>12</v>
      </c>
      <c r="E20958" t="s">
        <v>417</v>
      </c>
      <c r="F20958" s="15">
        <v>45712</v>
      </c>
      <c r="G20958" t="s">
        <v>4769</v>
      </c>
      <c r="H20958" s="16">
        <v>158231.34</v>
      </c>
    </row>
    <row r="20959" spans="1:8" x14ac:dyDescent="0.25">
      <c r="A20959" t="s">
        <v>416</v>
      </c>
      <c r="B20959" t="s">
        <v>60</v>
      </c>
      <c r="C20959" t="s">
        <v>61</v>
      </c>
      <c r="D20959" t="s">
        <v>12</v>
      </c>
      <c r="E20959" t="s">
        <v>417</v>
      </c>
      <c r="F20959" s="15">
        <v>45735</v>
      </c>
      <c r="G20959" t="s">
        <v>5181</v>
      </c>
      <c r="H20959" s="16">
        <v>158231.37</v>
      </c>
    </row>
    <row r="20960" spans="1:8" x14ac:dyDescent="0.25">
      <c r="A20960" t="s">
        <v>416</v>
      </c>
      <c r="B20960" t="s">
        <v>60</v>
      </c>
      <c r="C20960" t="s">
        <v>61</v>
      </c>
      <c r="D20960" t="s">
        <v>12</v>
      </c>
      <c r="E20960" t="s">
        <v>417</v>
      </c>
      <c r="F20960" s="15">
        <v>45764</v>
      </c>
      <c r="G20960" t="s">
        <v>5862</v>
      </c>
      <c r="H20960" s="16">
        <v>158231.32999999999</v>
      </c>
    </row>
    <row r="20961" spans="1:8" x14ac:dyDescent="0.25">
      <c r="A20961" t="s">
        <v>416</v>
      </c>
      <c r="B20961" t="s">
        <v>60</v>
      </c>
      <c r="C20961" t="s">
        <v>61</v>
      </c>
      <c r="D20961" t="s">
        <v>12</v>
      </c>
      <c r="E20961" t="s">
        <v>417</v>
      </c>
      <c r="F20961" s="15">
        <v>45804</v>
      </c>
      <c r="G20961" t="s">
        <v>6415</v>
      </c>
      <c r="H20961" s="16">
        <v>158231.37</v>
      </c>
    </row>
    <row r="20962" spans="1:8" x14ac:dyDescent="0.25">
      <c r="A20962" t="s">
        <v>416</v>
      </c>
      <c r="B20962" t="s">
        <v>60</v>
      </c>
      <c r="C20962" t="s">
        <v>61</v>
      </c>
      <c r="D20962" t="s">
        <v>12</v>
      </c>
      <c r="E20962" t="s">
        <v>417</v>
      </c>
      <c r="F20962" s="15">
        <v>45835</v>
      </c>
      <c r="G20962" t="s">
        <v>7212</v>
      </c>
      <c r="H20962" s="16">
        <v>158231.31</v>
      </c>
    </row>
    <row r="20963" spans="1:8" x14ac:dyDescent="0.25">
      <c r="A20963" t="s">
        <v>416</v>
      </c>
      <c r="B20963" t="s">
        <v>60</v>
      </c>
      <c r="C20963" t="s">
        <v>61</v>
      </c>
      <c r="D20963" t="s">
        <v>12</v>
      </c>
      <c r="E20963" t="s">
        <v>417</v>
      </c>
      <c r="F20963" s="15">
        <v>45616</v>
      </c>
      <c r="G20963" t="s">
        <v>3301</v>
      </c>
      <c r="H20963" s="16">
        <v>159306.96</v>
      </c>
    </row>
    <row r="20964" spans="1:8" x14ac:dyDescent="0.25">
      <c r="A20964" s="17" t="str">
        <f>A20963</f>
        <v>3120</v>
      </c>
      <c r="B20964" s="17" t="s">
        <v>63</v>
      </c>
      <c r="C20964" s="17"/>
      <c r="D20964" s="17"/>
      <c r="E20964" s="17"/>
      <c r="F20964" s="21"/>
      <c r="G20964" s="17"/>
      <c r="H20964" s="20">
        <f>SUBTOTAL(9,H20951:H20963)</f>
        <v>2067308.75</v>
      </c>
    </row>
    <row r="20965" spans="1:8" x14ac:dyDescent="0.25">
      <c r="A20965" t="s">
        <v>416</v>
      </c>
      <c r="B20965" t="s">
        <v>5236</v>
      </c>
      <c r="C20965" t="s">
        <v>5237</v>
      </c>
      <c r="D20965" t="s">
        <v>12</v>
      </c>
      <c r="E20965" t="s">
        <v>417</v>
      </c>
      <c r="F20965" s="15">
        <v>45775</v>
      </c>
      <c r="G20965" t="s">
        <v>5863</v>
      </c>
      <c r="H20965" s="16">
        <v>1971416.55</v>
      </c>
    </row>
    <row r="20966" spans="1:8" x14ac:dyDescent="0.25">
      <c r="A20966" s="17" t="str">
        <f>A20965</f>
        <v>3120</v>
      </c>
      <c r="B20966" s="17" t="s">
        <v>5239</v>
      </c>
      <c r="C20966" s="17"/>
      <c r="D20966" s="17"/>
      <c r="E20966" s="17"/>
      <c r="F20966" s="21"/>
      <c r="G20966" s="17"/>
      <c r="H20966" s="20">
        <f>SUBTOTAL(9,H20965:H20965)</f>
        <v>1971416.55</v>
      </c>
    </row>
    <row r="20967" spans="1:8" x14ac:dyDescent="0.25">
      <c r="A20967" t="s">
        <v>416</v>
      </c>
      <c r="B20967" t="s">
        <v>10</v>
      </c>
      <c r="C20967" t="s">
        <v>11</v>
      </c>
      <c r="D20967" t="s">
        <v>12</v>
      </c>
      <c r="E20967" t="s">
        <v>417</v>
      </c>
      <c r="F20967" s="15">
        <v>45496</v>
      </c>
      <c r="G20967" t="s">
        <v>1248</v>
      </c>
      <c r="H20967" s="16">
        <v>9177769.9700000007</v>
      </c>
    </row>
    <row r="20968" spans="1:8" x14ac:dyDescent="0.25">
      <c r="A20968" t="s">
        <v>416</v>
      </c>
      <c r="B20968" t="s">
        <v>10</v>
      </c>
      <c r="C20968" t="s">
        <v>11</v>
      </c>
      <c r="D20968" t="s">
        <v>12</v>
      </c>
      <c r="E20968" t="s">
        <v>417</v>
      </c>
      <c r="F20968" s="15">
        <v>45755</v>
      </c>
      <c r="G20968" t="s">
        <v>5864</v>
      </c>
      <c r="H20968" s="16">
        <v>23755.9</v>
      </c>
    </row>
    <row r="20969" spans="1:8" x14ac:dyDescent="0.25">
      <c r="A20969" t="s">
        <v>416</v>
      </c>
      <c r="B20969" t="s">
        <v>10</v>
      </c>
      <c r="C20969" t="s">
        <v>11</v>
      </c>
      <c r="D20969" t="s">
        <v>12</v>
      </c>
      <c r="E20969" t="s">
        <v>417</v>
      </c>
      <c r="F20969" s="15">
        <v>45828</v>
      </c>
      <c r="G20969" t="s">
        <v>7213</v>
      </c>
      <c r="H20969" s="16">
        <v>9225.33</v>
      </c>
    </row>
    <row r="20970" spans="1:8" x14ac:dyDescent="0.25">
      <c r="A20970" s="17" t="str">
        <f>A20969</f>
        <v>3120</v>
      </c>
      <c r="B20970" s="17" t="s">
        <v>14</v>
      </c>
      <c r="C20970" s="17"/>
      <c r="D20970" s="17"/>
      <c r="E20970" s="17"/>
      <c r="F20970" s="21"/>
      <c r="G20970" s="17"/>
      <c r="H20970" s="20">
        <f>SUBTOTAL(9,H20967:H20969)</f>
        <v>9210751.2000000011</v>
      </c>
    </row>
    <row r="20971" spans="1:8" x14ac:dyDescent="0.25">
      <c r="A20971" t="s">
        <v>416</v>
      </c>
      <c r="B20971" t="s">
        <v>15</v>
      </c>
      <c r="C20971" t="s">
        <v>1337</v>
      </c>
      <c r="D20971" t="s">
        <v>12</v>
      </c>
      <c r="E20971" t="s">
        <v>417</v>
      </c>
      <c r="F20971" s="15">
        <v>45531</v>
      </c>
      <c r="G20971" t="s">
        <v>1703</v>
      </c>
      <c r="H20971" s="16">
        <v>1598271.54</v>
      </c>
    </row>
    <row r="20972" spans="1:8" x14ac:dyDescent="0.25">
      <c r="A20972" s="17" t="str">
        <f>A20971</f>
        <v>3120</v>
      </c>
      <c r="B20972" s="17" t="s">
        <v>16</v>
      </c>
      <c r="C20972" s="17"/>
      <c r="D20972" s="17"/>
      <c r="E20972" s="17"/>
      <c r="F20972" s="21"/>
      <c r="G20972" s="17"/>
      <c r="H20972" s="20">
        <f>SUBTOTAL(9,H20971:H20971)</f>
        <v>1598271.54</v>
      </c>
    </row>
    <row r="20973" spans="1:8" x14ac:dyDescent="0.25">
      <c r="A20973" t="s">
        <v>416</v>
      </c>
      <c r="B20973" t="s">
        <v>17</v>
      </c>
      <c r="C20973" t="s">
        <v>18</v>
      </c>
      <c r="D20973" t="s">
        <v>12</v>
      </c>
      <c r="E20973" t="s">
        <v>417</v>
      </c>
      <c r="F20973" s="15">
        <v>45496</v>
      </c>
      <c r="G20973" t="s">
        <v>1248</v>
      </c>
      <c r="H20973" s="16">
        <v>235486</v>
      </c>
    </row>
    <row r="20974" spans="1:8" x14ac:dyDescent="0.25">
      <c r="A20974" s="17" t="str">
        <f>A20973</f>
        <v>3120</v>
      </c>
      <c r="B20974" s="17" t="s">
        <v>19</v>
      </c>
      <c r="C20974" s="17"/>
      <c r="D20974" s="17"/>
      <c r="E20974" s="17"/>
      <c r="F20974" s="21"/>
      <c r="G20974" s="17"/>
      <c r="H20974" s="20">
        <f>SUBTOTAL(9,H20973:H20973)</f>
        <v>235486</v>
      </c>
    </row>
    <row r="20975" spans="1:8" x14ac:dyDescent="0.25">
      <c r="A20975" t="s">
        <v>416</v>
      </c>
      <c r="B20975" t="s">
        <v>2586</v>
      </c>
      <c r="C20975" t="s">
        <v>2587</v>
      </c>
      <c r="D20975" t="s">
        <v>12</v>
      </c>
      <c r="E20975" t="s">
        <v>417</v>
      </c>
      <c r="F20975" s="15">
        <v>45828</v>
      </c>
      <c r="G20975" t="s">
        <v>7214</v>
      </c>
      <c r="H20975" s="16">
        <v>117330.47</v>
      </c>
    </row>
    <row r="20976" spans="1:8" x14ac:dyDescent="0.25">
      <c r="A20976" t="s">
        <v>416</v>
      </c>
      <c r="B20976" t="s">
        <v>2586</v>
      </c>
      <c r="C20976" t="s">
        <v>2587</v>
      </c>
      <c r="D20976" t="s">
        <v>12</v>
      </c>
      <c r="E20976" t="s">
        <v>417</v>
      </c>
      <c r="F20976" s="15">
        <v>45608</v>
      </c>
      <c r="G20976" t="s">
        <v>3302</v>
      </c>
      <c r="H20976" s="16">
        <v>1586928.5</v>
      </c>
    </row>
    <row r="20977" spans="1:8" x14ac:dyDescent="0.25">
      <c r="A20977" s="17" t="str">
        <f>A20976</f>
        <v>3120</v>
      </c>
      <c r="B20977" s="17" t="s">
        <v>2589</v>
      </c>
      <c r="C20977" s="17"/>
      <c r="D20977" s="17"/>
      <c r="E20977" s="17"/>
      <c r="F20977" s="21"/>
      <c r="G20977" s="17"/>
      <c r="H20977" s="20">
        <f>SUBTOTAL(9,H20975:H20976)</f>
        <v>1704258.97</v>
      </c>
    </row>
    <row r="20978" spans="1:8" x14ac:dyDescent="0.25">
      <c r="A20978" t="s">
        <v>416</v>
      </c>
      <c r="B20978" t="s">
        <v>2590</v>
      </c>
      <c r="C20978" t="s">
        <v>2591</v>
      </c>
      <c r="D20978" t="s">
        <v>12</v>
      </c>
      <c r="E20978" t="s">
        <v>417</v>
      </c>
      <c r="F20978" s="15">
        <v>45621</v>
      </c>
      <c r="G20978" t="s">
        <v>3303</v>
      </c>
      <c r="H20978" s="16">
        <v>71550.539999999994</v>
      </c>
    </row>
    <row r="20979" spans="1:8" x14ac:dyDescent="0.25">
      <c r="A20979" s="17" t="str">
        <f>A20978</f>
        <v>3120</v>
      </c>
      <c r="B20979" s="17" t="s">
        <v>2593</v>
      </c>
      <c r="C20979" s="17"/>
      <c r="D20979" s="17"/>
      <c r="E20979" s="17"/>
      <c r="F20979" s="21"/>
      <c r="G20979" s="17"/>
      <c r="H20979" s="20">
        <f>SUBTOTAL(9,H20978:H20978)</f>
        <v>71550.539999999994</v>
      </c>
    </row>
    <row r="20980" spans="1:8" x14ac:dyDescent="0.25">
      <c r="A20980" t="s">
        <v>416</v>
      </c>
      <c r="B20980" t="s">
        <v>468</v>
      </c>
      <c r="C20980" t="s">
        <v>469</v>
      </c>
      <c r="D20980" t="s">
        <v>30</v>
      </c>
      <c r="E20980" t="s">
        <v>417</v>
      </c>
      <c r="F20980" s="15">
        <v>45492</v>
      </c>
      <c r="G20980" t="s">
        <v>1249</v>
      </c>
      <c r="H20980" s="16">
        <v>274046.84999999998</v>
      </c>
    </row>
    <row r="20981" spans="1:8" x14ac:dyDescent="0.25">
      <c r="A20981" t="s">
        <v>416</v>
      </c>
      <c r="B20981" t="s">
        <v>468</v>
      </c>
      <c r="C20981" t="s">
        <v>469</v>
      </c>
      <c r="D20981" t="s">
        <v>30</v>
      </c>
      <c r="E20981" t="s">
        <v>417</v>
      </c>
      <c r="F20981" s="15">
        <v>45635</v>
      </c>
      <c r="G20981" t="s">
        <v>3655</v>
      </c>
      <c r="H20981" s="16">
        <v>143357.5</v>
      </c>
    </row>
    <row r="20982" spans="1:8" x14ac:dyDescent="0.25">
      <c r="A20982" t="s">
        <v>416</v>
      </c>
      <c r="B20982" t="s">
        <v>468</v>
      </c>
      <c r="C20982" t="s">
        <v>469</v>
      </c>
      <c r="D20982" t="s">
        <v>30</v>
      </c>
      <c r="E20982" t="s">
        <v>417</v>
      </c>
      <c r="F20982" s="15">
        <v>45665</v>
      </c>
      <c r="G20982" t="s">
        <v>4337</v>
      </c>
      <c r="H20982" s="16">
        <v>107079.03</v>
      </c>
    </row>
    <row r="20983" spans="1:8" x14ac:dyDescent="0.25">
      <c r="A20983" t="s">
        <v>416</v>
      </c>
      <c r="B20983" t="s">
        <v>468</v>
      </c>
      <c r="C20983" t="s">
        <v>469</v>
      </c>
      <c r="D20983" t="s">
        <v>30</v>
      </c>
      <c r="E20983" t="s">
        <v>417</v>
      </c>
      <c r="F20983" s="15">
        <v>45695</v>
      </c>
      <c r="G20983" t="s">
        <v>4770</v>
      </c>
      <c r="H20983" s="16">
        <v>92157.82</v>
      </c>
    </row>
    <row r="20984" spans="1:8" x14ac:dyDescent="0.25">
      <c r="A20984" t="s">
        <v>416</v>
      </c>
      <c r="B20984" t="s">
        <v>468</v>
      </c>
      <c r="C20984" t="s">
        <v>469</v>
      </c>
      <c r="D20984" t="s">
        <v>30</v>
      </c>
      <c r="E20984" t="s">
        <v>417</v>
      </c>
      <c r="F20984" s="15">
        <v>45709</v>
      </c>
      <c r="G20984" t="s">
        <v>4771</v>
      </c>
      <c r="H20984" s="16">
        <v>121643.35</v>
      </c>
    </row>
    <row r="20985" spans="1:8" x14ac:dyDescent="0.25">
      <c r="A20985" t="s">
        <v>416</v>
      </c>
      <c r="B20985" t="s">
        <v>468</v>
      </c>
      <c r="C20985" t="s">
        <v>469</v>
      </c>
      <c r="D20985" t="s">
        <v>30</v>
      </c>
      <c r="E20985" t="s">
        <v>417</v>
      </c>
      <c r="F20985" s="15">
        <v>45742</v>
      </c>
      <c r="G20985" t="s">
        <v>5182</v>
      </c>
      <c r="H20985" s="16">
        <v>123010.76</v>
      </c>
    </row>
    <row r="20986" spans="1:8" x14ac:dyDescent="0.25">
      <c r="A20986" t="s">
        <v>416</v>
      </c>
      <c r="B20986" t="s">
        <v>468</v>
      </c>
      <c r="C20986" t="s">
        <v>469</v>
      </c>
      <c r="D20986" t="s">
        <v>30</v>
      </c>
      <c r="E20986" t="s">
        <v>417</v>
      </c>
      <c r="F20986" s="15">
        <v>45764</v>
      </c>
      <c r="G20986" t="s">
        <v>5862</v>
      </c>
      <c r="H20986" s="16">
        <v>100125.69</v>
      </c>
    </row>
    <row r="20987" spans="1:8" x14ac:dyDescent="0.25">
      <c r="A20987" t="s">
        <v>416</v>
      </c>
      <c r="B20987" t="s">
        <v>468</v>
      </c>
      <c r="C20987" t="s">
        <v>469</v>
      </c>
      <c r="D20987" t="s">
        <v>30</v>
      </c>
      <c r="E20987" t="s">
        <v>417</v>
      </c>
      <c r="F20987" s="15">
        <v>45817</v>
      </c>
      <c r="G20987" t="s">
        <v>7215</v>
      </c>
      <c r="H20987" s="16">
        <v>134519.46</v>
      </c>
    </row>
    <row r="20988" spans="1:8" x14ac:dyDescent="0.25">
      <c r="A20988" t="s">
        <v>416</v>
      </c>
      <c r="B20988" t="s">
        <v>468</v>
      </c>
      <c r="C20988" t="s">
        <v>469</v>
      </c>
      <c r="D20988" t="s">
        <v>30</v>
      </c>
      <c r="E20988" t="s">
        <v>417</v>
      </c>
      <c r="F20988" s="15">
        <v>45834</v>
      </c>
      <c r="G20988" t="s">
        <v>7216</v>
      </c>
      <c r="H20988" s="16">
        <v>100767.29</v>
      </c>
    </row>
    <row r="20989" spans="1:8" x14ac:dyDescent="0.25">
      <c r="A20989" t="s">
        <v>416</v>
      </c>
      <c r="B20989" t="s">
        <v>468</v>
      </c>
      <c r="C20989" t="s">
        <v>469</v>
      </c>
      <c r="D20989" t="s">
        <v>30</v>
      </c>
      <c r="E20989" t="s">
        <v>417</v>
      </c>
      <c r="F20989" s="15">
        <v>45602</v>
      </c>
      <c r="G20989" t="s">
        <v>3304</v>
      </c>
      <c r="H20989" s="16">
        <v>96123.71</v>
      </c>
    </row>
    <row r="20990" spans="1:8" x14ac:dyDescent="0.25">
      <c r="A20990" t="s">
        <v>416</v>
      </c>
      <c r="B20990" t="s">
        <v>468</v>
      </c>
      <c r="C20990" t="s">
        <v>469</v>
      </c>
      <c r="D20990" t="s">
        <v>30</v>
      </c>
      <c r="E20990" t="s">
        <v>417</v>
      </c>
      <c r="F20990" s="15">
        <v>45621</v>
      </c>
      <c r="G20990" t="s">
        <v>3303</v>
      </c>
      <c r="H20990" s="16">
        <v>121932.07</v>
      </c>
    </row>
    <row r="20991" spans="1:8" x14ac:dyDescent="0.25">
      <c r="A20991" s="17" t="str">
        <f>A20990</f>
        <v>3120</v>
      </c>
      <c r="B20991" s="17" t="s">
        <v>470</v>
      </c>
      <c r="C20991" s="17"/>
      <c r="D20991" s="17"/>
      <c r="E20991" s="17"/>
      <c r="F20991" s="21"/>
      <c r="G20991" s="17"/>
      <c r="H20991" s="20">
        <f>SUBTOTAL(9,H20980:H20990)</f>
        <v>1414763.53</v>
      </c>
    </row>
    <row r="20992" spans="1:8" x14ac:dyDescent="0.25">
      <c r="A20992" t="s">
        <v>416</v>
      </c>
      <c r="B20992" t="s">
        <v>471</v>
      </c>
      <c r="C20992" t="s">
        <v>472</v>
      </c>
      <c r="D20992" t="s">
        <v>30</v>
      </c>
      <c r="E20992" t="s">
        <v>417</v>
      </c>
      <c r="F20992" s="15">
        <v>45492</v>
      </c>
      <c r="G20992" t="s">
        <v>1249</v>
      </c>
      <c r="H20992" s="16">
        <v>75164</v>
      </c>
    </row>
    <row r="20993" spans="1:8" x14ac:dyDescent="0.25">
      <c r="A20993" t="s">
        <v>416</v>
      </c>
      <c r="B20993" t="s">
        <v>471</v>
      </c>
      <c r="C20993" t="s">
        <v>472</v>
      </c>
      <c r="D20993" t="s">
        <v>30</v>
      </c>
      <c r="E20993" t="s">
        <v>417</v>
      </c>
      <c r="F20993" s="15">
        <v>45635</v>
      </c>
      <c r="G20993" t="s">
        <v>3655</v>
      </c>
      <c r="H20993" s="16">
        <v>22742.28</v>
      </c>
    </row>
    <row r="20994" spans="1:8" x14ac:dyDescent="0.25">
      <c r="A20994" t="s">
        <v>416</v>
      </c>
      <c r="B20994" t="s">
        <v>471</v>
      </c>
      <c r="C20994" t="s">
        <v>472</v>
      </c>
      <c r="D20994" t="s">
        <v>30</v>
      </c>
      <c r="E20994" t="s">
        <v>417</v>
      </c>
      <c r="F20994" s="15">
        <v>45665</v>
      </c>
      <c r="G20994" t="s">
        <v>4337</v>
      </c>
      <c r="H20994" s="16">
        <v>17612.099999999999</v>
      </c>
    </row>
    <row r="20995" spans="1:8" x14ac:dyDescent="0.25">
      <c r="A20995" t="s">
        <v>416</v>
      </c>
      <c r="B20995" t="s">
        <v>471</v>
      </c>
      <c r="C20995" t="s">
        <v>472</v>
      </c>
      <c r="D20995" t="s">
        <v>30</v>
      </c>
      <c r="E20995" t="s">
        <v>417</v>
      </c>
      <c r="F20995" s="15">
        <v>45695</v>
      </c>
      <c r="G20995" t="s">
        <v>4770</v>
      </c>
      <c r="H20995" s="16">
        <v>15230.16</v>
      </c>
    </row>
    <row r="20996" spans="1:8" x14ac:dyDescent="0.25">
      <c r="A20996" t="s">
        <v>416</v>
      </c>
      <c r="B20996" t="s">
        <v>471</v>
      </c>
      <c r="C20996" t="s">
        <v>472</v>
      </c>
      <c r="D20996" t="s">
        <v>30</v>
      </c>
      <c r="E20996" t="s">
        <v>417</v>
      </c>
      <c r="F20996" s="15">
        <v>45709</v>
      </c>
      <c r="G20996" t="s">
        <v>4771</v>
      </c>
      <c r="H20996" s="16">
        <v>18089.28</v>
      </c>
    </row>
    <row r="20997" spans="1:8" x14ac:dyDescent="0.25">
      <c r="A20997" t="s">
        <v>416</v>
      </c>
      <c r="B20997" t="s">
        <v>471</v>
      </c>
      <c r="C20997" t="s">
        <v>472</v>
      </c>
      <c r="D20997" t="s">
        <v>30</v>
      </c>
      <c r="E20997" t="s">
        <v>417</v>
      </c>
      <c r="F20997" s="15">
        <v>45742</v>
      </c>
      <c r="G20997" t="s">
        <v>5182</v>
      </c>
      <c r="H20997" s="16">
        <v>18509.04</v>
      </c>
    </row>
    <row r="20998" spans="1:8" x14ac:dyDescent="0.25">
      <c r="A20998" t="s">
        <v>416</v>
      </c>
      <c r="B20998" t="s">
        <v>471</v>
      </c>
      <c r="C20998" t="s">
        <v>472</v>
      </c>
      <c r="D20998" t="s">
        <v>30</v>
      </c>
      <c r="E20998" t="s">
        <v>417</v>
      </c>
      <c r="F20998" s="15">
        <v>45764</v>
      </c>
      <c r="G20998" t="s">
        <v>5862</v>
      </c>
      <c r="H20998" s="16">
        <v>17218.080000000002</v>
      </c>
    </row>
    <row r="20999" spans="1:8" x14ac:dyDescent="0.25">
      <c r="A20999" t="s">
        <v>416</v>
      </c>
      <c r="B20999" t="s">
        <v>471</v>
      </c>
      <c r="C20999" t="s">
        <v>472</v>
      </c>
      <c r="D20999" t="s">
        <v>30</v>
      </c>
      <c r="E20999" t="s">
        <v>417</v>
      </c>
      <c r="F20999" s="15">
        <v>45817</v>
      </c>
      <c r="G20999" t="s">
        <v>7215</v>
      </c>
      <c r="H20999" s="16">
        <v>24179.759999999998</v>
      </c>
    </row>
    <row r="21000" spans="1:8" x14ac:dyDescent="0.25">
      <c r="A21000" t="s">
        <v>416</v>
      </c>
      <c r="B21000" t="s">
        <v>471</v>
      </c>
      <c r="C21000" t="s">
        <v>472</v>
      </c>
      <c r="D21000" t="s">
        <v>30</v>
      </c>
      <c r="E21000" t="s">
        <v>417</v>
      </c>
      <c r="F21000" s="15">
        <v>45834</v>
      </c>
      <c r="G21000" t="s">
        <v>7216</v>
      </c>
      <c r="H21000" s="16">
        <v>17449.740000000002</v>
      </c>
    </row>
    <row r="21001" spans="1:8" x14ac:dyDescent="0.25">
      <c r="A21001" t="s">
        <v>416</v>
      </c>
      <c r="B21001" t="s">
        <v>471</v>
      </c>
      <c r="C21001" t="s">
        <v>472</v>
      </c>
      <c r="D21001" t="s">
        <v>30</v>
      </c>
      <c r="E21001" t="s">
        <v>417</v>
      </c>
      <c r="F21001" s="15">
        <v>45602</v>
      </c>
      <c r="G21001" t="s">
        <v>3304</v>
      </c>
      <c r="H21001" s="16">
        <v>12466.08</v>
      </c>
    </row>
    <row r="21002" spans="1:8" x14ac:dyDescent="0.25">
      <c r="A21002" t="s">
        <v>416</v>
      </c>
      <c r="B21002" t="s">
        <v>471</v>
      </c>
      <c r="C21002" t="s">
        <v>472</v>
      </c>
      <c r="D21002" t="s">
        <v>30</v>
      </c>
      <c r="E21002" t="s">
        <v>417</v>
      </c>
      <c r="F21002" s="15">
        <v>45621</v>
      </c>
      <c r="G21002" t="s">
        <v>3303</v>
      </c>
      <c r="H21002" s="16">
        <v>17501.22</v>
      </c>
    </row>
    <row r="21003" spans="1:8" x14ac:dyDescent="0.25">
      <c r="A21003" s="17" t="str">
        <f>A21002</f>
        <v>3120</v>
      </c>
      <c r="B21003" s="17" t="s">
        <v>473</v>
      </c>
      <c r="C21003" s="17"/>
      <c r="D21003" s="17"/>
      <c r="E21003" s="17"/>
      <c r="F21003" s="21"/>
      <c r="G21003" s="17"/>
      <c r="H21003" s="20">
        <f>SUBTOTAL(9,H20992:H21002)</f>
        <v>256161.74</v>
      </c>
    </row>
    <row r="21004" spans="1:8" x14ac:dyDescent="0.25">
      <c r="A21004" t="s">
        <v>416</v>
      </c>
      <c r="B21004" t="s">
        <v>20</v>
      </c>
      <c r="C21004" t="s">
        <v>21</v>
      </c>
      <c r="D21004" t="s">
        <v>12</v>
      </c>
      <c r="E21004" t="s">
        <v>417</v>
      </c>
      <c r="F21004" s="15">
        <v>45635</v>
      </c>
      <c r="G21004" t="s">
        <v>3655</v>
      </c>
      <c r="H21004" s="16">
        <v>44.4</v>
      </c>
    </row>
    <row r="21005" spans="1:8" x14ac:dyDescent="0.25">
      <c r="A21005" t="s">
        <v>416</v>
      </c>
      <c r="B21005" t="s">
        <v>20</v>
      </c>
      <c r="C21005" t="s">
        <v>21</v>
      </c>
      <c r="D21005" t="s">
        <v>12</v>
      </c>
      <c r="E21005" t="s">
        <v>417</v>
      </c>
      <c r="F21005" s="15">
        <v>45665</v>
      </c>
      <c r="G21005" t="s">
        <v>4337</v>
      </c>
      <c r="H21005" s="16">
        <v>50.4</v>
      </c>
    </row>
    <row r="21006" spans="1:8" x14ac:dyDescent="0.25">
      <c r="A21006" t="s">
        <v>416</v>
      </c>
      <c r="B21006" t="s">
        <v>20</v>
      </c>
      <c r="C21006" t="s">
        <v>21</v>
      </c>
      <c r="D21006" t="s">
        <v>12</v>
      </c>
      <c r="E21006" t="s">
        <v>417</v>
      </c>
      <c r="F21006" s="15">
        <v>45695</v>
      </c>
      <c r="G21006" t="s">
        <v>4770</v>
      </c>
      <c r="H21006" s="16">
        <v>39.299999999999997</v>
      </c>
    </row>
    <row r="21007" spans="1:8" x14ac:dyDescent="0.25">
      <c r="A21007" t="s">
        <v>416</v>
      </c>
      <c r="B21007" t="s">
        <v>20</v>
      </c>
      <c r="C21007" t="s">
        <v>21</v>
      </c>
      <c r="D21007" t="s">
        <v>12</v>
      </c>
      <c r="E21007" t="s">
        <v>417</v>
      </c>
      <c r="F21007" s="15">
        <v>45709</v>
      </c>
      <c r="G21007" t="s">
        <v>4771</v>
      </c>
      <c r="H21007" s="16">
        <v>44.4</v>
      </c>
    </row>
    <row r="21008" spans="1:8" x14ac:dyDescent="0.25">
      <c r="A21008" t="s">
        <v>416</v>
      </c>
      <c r="B21008" t="s">
        <v>20</v>
      </c>
      <c r="C21008" t="s">
        <v>21</v>
      </c>
      <c r="D21008" t="s">
        <v>12</v>
      </c>
      <c r="E21008" t="s">
        <v>417</v>
      </c>
      <c r="F21008" s="15">
        <v>45742</v>
      </c>
      <c r="G21008" t="s">
        <v>5182</v>
      </c>
      <c r="H21008" s="16">
        <v>46.5</v>
      </c>
    </row>
    <row r="21009" spans="1:8" x14ac:dyDescent="0.25">
      <c r="A21009" t="s">
        <v>416</v>
      </c>
      <c r="B21009" t="s">
        <v>20</v>
      </c>
      <c r="C21009" t="s">
        <v>21</v>
      </c>
      <c r="D21009" t="s">
        <v>12</v>
      </c>
      <c r="E21009" t="s">
        <v>417</v>
      </c>
      <c r="F21009" s="15">
        <v>45764</v>
      </c>
      <c r="G21009" t="s">
        <v>5862</v>
      </c>
      <c r="H21009" s="16">
        <v>51.3</v>
      </c>
    </row>
    <row r="21010" spans="1:8" x14ac:dyDescent="0.25">
      <c r="A21010" t="s">
        <v>416</v>
      </c>
      <c r="B21010" t="s">
        <v>20</v>
      </c>
      <c r="C21010" t="s">
        <v>21</v>
      </c>
      <c r="D21010" t="s">
        <v>12</v>
      </c>
      <c r="E21010" t="s">
        <v>417</v>
      </c>
      <c r="F21010" s="15">
        <v>45817</v>
      </c>
      <c r="G21010" t="s">
        <v>7215</v>
      </c>
      <c r="H21010" s="16">
        <v>56.4</v>
      </c>
    </row>
    <row r="21011" spans="1:8" x14ac:dyDescent="0.25">
      <c r="A21011" t="s">
        <v>416</v>
      </c>
      <c r="B21011" t="s">
        <v>20</v>
      </c>
      <c r="C21011" t="s">
        <v>21</v>
      </c>
      <c r="D21011" t="s">
        <v>12</v>
      </c>
      <c r="E21011" t="s">
        <v>417</v>
      </c>
      <c r="F21011" s="15">
        <v>45834</v>
      </c>
      <c r="G21011" t="s">
        <v>7216</v>
      </c>
      <c r="H21011" s="16">
        <v>37.200000000000003</v>
      </c>
    </row>
    <row r="21012" spans="1:8" x14ac:dyDescent="0.25">
      <c r="A21012" t="s">
        <v>416</v>
      </c>
      <c r="B21012" t="s">
        <v>20</v>
      </c>
      <c r="C21012" t="s">
        <v>21</v>
      </c>
      <c r="D21012" t="s">
        <v>12</v>
      </c>
      <c r="E21012" t="s">
        <v>417</v>
      </c>
      <c r="F21012" s="15">
        <v>45602</v>
      </c>
      <c r="G21012" t="s">
        <v>3304</v>
      </c>
      <c r="H21012" s="16">
        <v>38.1</v>
      </c>
    </row>
    <row r="21013" spans="1:8" x14ac:dyDescent="0.25">
      <c r="A21013" t="s">
        <v>416</v>
      </c>
      <c r="B21013" t="s">
        <v>20</v>
      </c>
      <c r="C21013" t="s">
        <v>21</v>
      </c>
      <c r="D21013" t="s">
        <v>12</v>
      </c>
      <c r="E21013" t="s">
        <v>417</v>
      </c>
      <c r="F21013" s="15">
        <v>45621</v>
      </c>
      <c r="G21013" t="s">
        <v>3303</v>
      </c>
      <c r="H21013" s="16">
        <v>62.1</v>
      </c>
    </row>
    <row r="21014" spans="1:8" x14ac:dyDescent="0.25">
      <c r="A21014" s="17" t="str">
        <f>A21013</f>
        <v>3120</v>
      </c>
      <c r="B21014" s="17" t="s">
        <v>22</v>
      </c>
      <c r="C21014" s="17"/>
      <c r="D21014" s="17"/>
      <c r="E21014" s="17"/>
      <c r="F21014" s="21"/>
      <c r="G21014" s="17"/>
      <c r="H21014" s="20">
        <f>SUBTOTAL(9,H21004:H21013)</f>
        <v>470.1</v>
      </c>
    </row>
    <row r="21015" spans="1:8" x14ac:dyDescent="0.25">
      <c r="A21015" t="s">
        <v>416</v>
      </c>
      <c r="B21015" t="s">
        <v>23</v>
      </c>
      <c r="C21015" t="s">
        <v>24</v>
      </c>
      <c r="D21015" t="s">
        <v>12</v>
      </c>
      <c r="E21015" t="s">
        <v>417</v>
      </c>
      <c r="F21015" s="15">
        <v>45635</v>
      </c>
      <c r="G21015" t="s">
        <v>3655</v>
      </c>
      <c r="H21015" s="16">
        <v>187.6</v>
      </c>
    </row>
    <row r="21016" spans="1:8" x14ac:dyDescent="0.25">
      <c r="A21016" t="s">
        <v>416</v>
      </c>
      <c r="B21016" t="s">
        <v>23</v>
      </c>
      <c r="C21016" t="s">
        <v>24</v>
      </c>
      <c r="D21016" t="s">
        <v>12</v>
      </c>
      <c r="E21016" t="s">
        <v>417</v>
      </c>
      <c r="F21016" s="15">
        <v>45665</v>
      </c>
      <c r="G21016" t="s">
        <v>4337</v>
      </c>
      <c r="H21016" s="16">
        <v>166</v>
      </c>
    </row>
    <row r="21017" spans="1:8" x14ac:dyDescent="0.25">
      <c r="A21017" t="s">
        <v>416</v>
      </c>
      <c r="B21017" t="s">
        <v>23</v>
      </c>
      <c r="C21017" t="s">
        <v>24</v>
      </c>
      <c r="D21017" t="s">
        <v>12</v>
      </c>
      <c r="E21017" t="s">
        <v>417</v>
      </c>
      <c r="F21017" s="15">
        <v>45695</v>
      </c>
      <c r="G21017" t="s">
        <v>4770</v>
      </c>
      <c r="H21017" s="16">
        <v>166.4</v>
      </c>
    </row>
    <row r="21018" spans="1:8" x14ac:dyDescent="0.25">
      <c r="A21018" t="s">
        <v>416</v>
      </c>
      <c r="B21018" t="s">
        <v>23</v>
      </c>
      <c r="C21018" t="s">
        <v>24</v>
      </c>
      <c r="D21018" t="s">
        <v>12</v>
      </c>
      <c r="E21018" t="s">
        <v>417</v>
      </c>
      <c r="F21018" s="15">
        <v>45709</v>
      </c>
      <c r="G21018" t="s">
        <v>4771</v>
      </c>
      <c r="H21018" s="16">
        <v>204.4</v>
      </c>
    </row>
    <row r="21019" spans="1:8" x14ac:dyDescent="0.25">
      <c r="A21019" t="s">
        <v>416</v>
      </c>
      <c r="B21019" t="s">
        <v>23</v>
      </c>
      <c r="C21019" t="s">
        <v>24</v>
      </c>
      <c r="D21019" t="s">
        <v>12</v>
      </c>
      <c r="E21019" t="s">
        <v>417</v>
      </c>
      <c r="F21019" s="15">
        <v>45742</v>
      </c>
      <c r="G21019" t="s">
        <v>5182</v>
      </c>
      <c r="H21019" s="16">
        <v>203.2</v>
      </c>
    </row>
    <row r="21020" spans="1:8" x14ac:dyDescent="0.25">
      <c r="A21020" t="s">
        <v>416</v>
      </c>
      <c r="B21020" t="s">
        <v>23</v>
      </c>
      <c r="C21020" t="s">
        <v>24</v>
      </c>
      <c r="D21020" t="s">
        <v>12</v>
      </c>
      <c r="E21020" t="s">
        <v>417</v>
      </c>
      <c r="F21020" s="15">
        <v>45764</v>
      </c>
      <c r="G21020" t="s">
        <v>5862</v>
      </c>
      <c r="H21020" s="16">
        <v>165.2</v>
      </c>
    </row>
    <row r="21021" spans="1:8" x14ac:dyDescent="0.25">
      <c r="A21021" t="s">
        <v>416</v>
      </c>
      <c r="B21021" t="s">
        <v>23</v>
      </c>
      <c r="C21021" t="s">
        <v>24</v>
      </c>
      <c r="D21021" t="s">
        <v>12</v>
      </c>
      <c r="E21021" t="s">
        <v>417</v>
      </c>
      <c r="F21021" s="15">
        <v>45817</v>
      </c>
      <c r="G21021" t="s">
        <v>7215</v>
      </c>
      <c r="H21021" s="16">
        <v>238.4</v>
      </c>
    </row>
    <row r="21022" spans="1:8" x14ac:dyDescent="0.25">
      <c r="A21022" t="s">
        <v>416</v>
      </c>
      <c r="B21022" t="s">
        <v>23</v>
      </c>
      <c r="C21022" t="s">
        <v>24</v>
      </c>
      <c r="D21022" t="s">
        <v>12</v>
      </c>
      <c r="E21022" t="s">
        <v>417</v>
      </c>
      <c r="F21022" s="15">
        <v>45834</v>
      </c>
      <c r="G21022" t="s">
        <v>7216</v>
      </c>
      <c r="H21022" s="16">
        <v>174</v>
      </c>
    </row>
    <row r="21023" spans="1:8" x14ac:dyDescent="0.25">
      <c r="A21023" t="s">
        <v>416</v>
      </c>
      <c r="B21023" t="s">
        <v>23</v>
      </c>
      <c r="C21023" t="s">
        <v>24</v>
      </c>
      <c r="D21023" t="s">
        <v>12</v>
      </c>
      <c r="E21023" t="s">
        <v>417</v>
      </c>
      <c r="F21023" s="15">
        <v>45602</v>
      </c>
      <c r="G21023" t="s">
        <v>3304</v>
      </c>
      <c r="H21023" s="16">
        <v>237.6</v>
      </c>
    </row>
    <row r="21024" spans="1:8" x14ac:dyDescent="0.25">
      <c r="A21024" t="s">
        <v>416</v>
      </c>
      <c r="B21024" t="s">
        <v>23</v>
      </c>
      <c r="C21024" t="s">
        <v>24</v>
      </c>
      <c r="D21024" t="s">
        <v>12</v>
      </c>
      <c r="E21024" t="s">
        <v>417</v>
      </c>
      <c r="F21024" s="15">
        <v>45621</v>
      </c>
      <c r="G21024" t="s">
        <v>3303</v>
      </c>
      <c r="H21024" s="16">
        <v>278.8</v>
      </c>
    </row>
    <row r="21025" spans="1:8" x14ac:dyDescent="0.25">
      <c r="A21025" s="17" t="str">
        <f>A21024</f>
        <v>3120</v>
      </c>
      <c r="B21025" s="17" t="s">
        <v>25</v>
      </c>
      <c r="C21025" s="17"/>
      <c r="D21025" s="17"/>
      <c r="E21025" s="17"/>
      <c r="F21025" s="21"/>
      <c r="G21025" s="17"/>
      <c r="H21025" s="20">
        <f>SUBTOTAL(9,H21015:H21024)</f>
        <v>2021.6</v>
      </c>
    </row>
    <row r="21026" spans="1:8" x14ac:dyDescent="0.25">
      <c r="A21026" t="s">
        <v>416</v>
      </c>
      <c r="B21026" t="s">
        <v>26</v>
      </c>
      <c r="C21026" t="s">
        <v>27</v>
      </c>
      <c r="D21026" t="s">
        <v>12</v>
      </c>
      <c r="E21026" t="s">
        <v>417</v>
      </c>
      <c r="F21026" s="15">
        <v>45789</v>
      </c>
      <c r="G21026" t="s">
        <v>6416</v>
      </c>
      <c r="H21026" s="16">
        <v>228264.44</v>
      </c>
    </row>
    <row r="21027" spans="1:8" x14ac:dyDescent="0.25">
      <c r="A21027" t="s">
        <v>416</v>
      </c>
      <c r="B21027" t="s">
        <v>26</v>
      </c>
      <c r="C21027" t="s">
        <v>27</v>
      </c>
      <c r="D21027" t="s">
        <v>12</v>
      </c>
      <c r="E21027" t="s">
        <v>417</v>
      </c>
      <c r="F21027" s="15">
        <v>45789</v>
      </c>
      <c r="G21027" t="s">
        <v>6416</v>
      </c>
      <c r="H21027" s="16">
        <v>294285.34999999998</v>
      </c>
    </row>
    <row r="21028" spans="1:8" x14ac:dyDescent="0.25">
      <c r="A21028" t="s">
        <v>416</v>
      </c>
      <c r="B21028" t="s">
        <v>26</v>
      </c>
      <c r="C21028" t="s">
        <v>27</v>
      </c>
      <c r="D21028" t="s">
        <v>12</v>
      </c>
      <c r="E21028" t="s">
        <v>417</v>
      </c>
      <c r="F21028" s="15">
        <v>45784</v>
      </c>
      <c r="G21028" t="s">
        <v>6417</v>
      </c>
      <c r="H21028" s="16">
        <v>1144149.3700000001</v>
      </c>
    </row>
    <row r="21029" spans="1:8" x14ac:dyDescent="0.25">
      <c r="A21029" s="17" t="str">
        <f>A21028</f>
        <v>3120</v>
      </c>
      <c r="B21029" s="17" t="s">
        <v>28</v>
      </c>
      <c r="C21029" s="17"/>
      <c r="D21029" s="17"/>
      <c r="E21029" s="17"/>
      <c r="F21029" s="21"/>
      <c r="G21029" s="17"/>
      <c r="H21029" s="20">
        <f>SUBTOTAL(9,H21026:H21028)</f>
        <v>1666699.1600000001</v>
      </c>
    </row>
    <row r="21030" spans="1:8" x14ac:dyDescent="0.25">
      <c r="A21030" t="s">
        <v>416</v>
      </c>
      <c r="B21030" t="s">
        <v>2100</v>
      </c>
      <c r="C21030" t="s">
        <v>2101</v>
      </c>
      <c r="D21030" t="s">
        <v>12</v>
      </c>
      <c r="E21030" t="s">
        <v>417</v>
      </c>
      <c r="F21030" s="15">
        <v>45574</v>
      </c>
      <c r="G21030" t="s">
        <v>2536</v>
      </c>
      <c r="H21030" s="16">
        <v>720000</v>
      </c>
    </row>
    <row r="21031" spans="1:8" x14ac:dyDescent="0.25">
      <c r="A21031" t="s">
        <v>416</v>
      </c>
      <c r="B21031" t="s">
        <v>2100</v>
      </c>
      <c r="C21031" t="s">
        <v>2101</v>
      </c>
      <c r="D21031" t="s">
        <v>12</v>
      </c>
      <c r="E21031" t="s">
        <v>417</v>
      </c>
      <c r="F21031" s="15">
        <v>45597</v>
      </c>
      <c r="G21031" t="s">
        <v>3305</v>
      </c>
      <c r="H21031" s="16">
        <v>40000</v>
      </c>
    </row>
    <row r="21032" spans="1:8" x14ac:dyDescent="0.25">
      <c r="A21032" s="17" t="str">
        <f>A21031</f>
        <v>3120</v>
      </c>
      <c r="B21032" s="17" t="s">
        <v>2103</v>
      </c>
      <c r="C21032" s="17"/>
      <c r="D21032" s="17"/>
      <c r="E21032" s="17"/>
      <c r="F21032" s="21"/>
      <c r="G21032" s="17"/>
      <c r="H21032" s="20">
        <f>SUBTOTAL(9,H21030:H21031)</f>
        <v>760000</v>
      </c>
    </row>
    <row r="21033" spans="1:8" x14ac:dyDescent="0.25">
      <c r="A21033" t="s">
        <v>416</v>
      </c>
      <c r="B21033" t="s">
        <v>64</v>
      </c>
      <c r="C21033" t="s">
        <v>65</v>
      </c>
      <c r="D21033" t="s">
        <v>12</v>
      </c>
      <c r="E21033" t="s">
        <v>417</v>
      </c>
      <c r="F21033" s="15">
        <v>45722</v>
      </c>
      <c r="G21033" t="s">
        <v>5183</v>
      </c>
      <c r="H21033" s="16">
        <v>8145</v>
      </c>
    </row>
    <row r="21034" spans="1:8" x14ac:dyDescent="0.25">
      <c r="A21034" s="17" t="str">
        <f>A21033</f>
        <v>3120</v>
      </c>
      <c r="B21034" s="17" t="s">
        <v>66</v>
      </c>
      <c r="C21034" s="17"/>
      <c r="D21034" s="17"/>
      <c r="E21034" s="17"/>
      <c r="F21034" s="21"/>
      <c r="G21034" s="17"/>
      <c r="H21034" s="20">
        <f>SUBTOTAL(9,H21033:H21033)</f>
        <v>8145</v>
      </c>
    </row>
    <row r="21035" spans="1:8" x14ac:dyDescent="0.25">
      <c r="A21035" t="s">
        <v>416</v>
      </c>
      <c r="B21035" t="s">
        <v>2070</v>
      </c>
      <c r="C21035" t="s">
        <v>2071</v>
      </c>
      <c r="D21035" t="s">
        <v>12</v>
      </c>
      <c r="E21035" t="s">
        <v>417</v>
      </c>
      <c r="F21035" s="15">
        <v>45574</v>
      </c>
      <c r="G21035" t="s">
        <v>2536</v>
      </c>
      <c r="H21035" s="16">
        <v>335828.8</v>
      </c>
    </row>
    <row r="21036" spans="1:8" x14ac:dyDescent="0.25">
      <c r="A21036" s="17" t="str">
        <f>A21035</f>
        <v>3120</v>
      </c>
      <c r="B21036" s="17" t="s">
        <v>2073</v>
      </c>
      <c r="C21036" s="17"/>
      <c r="D21036" s="17"/>
      <c r="E21036" s="17"/>
      <c r="F21036" s="21"/>
      <c r="G21036" s="17"/>
      <c r="H21036" s="20">
        <f>SUBTOTAL(9,H21035:H21035)</f>
        <v>335828.8</v>
      </c>
    </row>
    <row r="21037" spans="1:8" x14ac:dyDescent="0.25">
      <c r="A21037" t="s">
        <v>416</v>
      </c>
      <c r="B21037" t="s">
        <v>474</v>
      </c>
      <c r="C21037" t="s">
        <v>475</v>
      </c>
      <c r="D21037" t="s">
        <v>12</v>
      </c>
      <c r="E21037" t="s">
        <v>417</v>
      </c>
      <c r="F21037" s="15">
        <v>45574</v>
      </c>
      <c r="G21037" t="s">
        <v>2537</v>
      </c>
      <c r="H21037" s="16">
        <v>80000</v>
      </c>
    </row>
    <row r="21038" spans="1:8" x14ac:dyDescent="0.25">
      <c r="A21038" t="s">
        <v>416</v>
      </c>
      <c r="B21038" t="s">
        <v>474</v>
      </c>
      <c r="C21038" t="s">
        <v>475</v>
      </c>
      <c r="D21038" t="s">
        <v>12</v>
      </c>
      <c r="E21038" t="s">
        <v>417</v>
      </c>
      <c r="F21038" s="15">
        <v>45764</v>
      </c>
      <c r="G21038" t="s">
        <v>5862</v>
      </c>
      <c r="H21038" s="16">
        <v>40000</v>
      </c>
    </row>
    <row r="21039" spans="1:8" x14ac:dyDescent="0.25">
      <c r="A21039" s="17" t="str">
        <f>A21038</f>
        <v>3120</v>
      </c>
      <c r="B21039" s="17" t="s">
        <v>476</v>
      </c>
      <c r="C21039" s="17"/>
      <c r="D21039" s="17"/>
      <c r="E21039" s="17"/>
      <c r="F21039" s="21"/>
      <c r="G21039" s="17"/>
      <c r="H21039" s="20">
        <f>SUBTOTAL(9,H21037:H21038)</f>
        <v>120000</v>
      </c>
    </row>
    <row r="21040" spans="1:8" x14ac:dyDescent="0.25">
      <c r="A21040" t="s">
        <v>416</v>
      </c>
      <c r="B21040" t="s">
        <v>512</v>
      </c>
      <c r="C21040" t="s">
        <v>513</v>
      </c>
      <c r="D21040" t="s">
        <v>12</v>
      </c>
      <c r="E21040" t="s">
        <v>417</v>
      </c>
      <c r="F21040" s="15">
        <v>45496</v>
      </c>
      <c r="G21040" t="s">
        <v>1248</v>
      </c>
      <c r="H21040" s="16">
        <v>80065.679999999993</v>
      </c>
    </row>
    <row r="21041" spans="1:8" x14ac:dyDescent="0.25">
      <c r="A21041" s="17" t="str">
        <f>A21040</f>
        <v>3120</v>
      </c>
      <c r="B21041" s="17" t="s">
        <v>514</v>
      </c>
      <c r="C21041" s="17"/>
      <c r="D21041" s="17"/>
      <c r="E21041" s="17"/>
      <c r="F21041" s="21"/>
      <c r="G21041" s="17"/>
      <c r="H21041" s="20">
        <f>SUBTOTAL(9,H21040:H21040)</f>
        <v>80065.679999999993</v>
      </c>
    </row>
    <row r="21042" spans="1:8" x14ac:dyDescent="0.25">
      <c r="A21042" t="s">
        <v>416</v>
      </c>
      <c r="B21042" t="s">
        <v>5227</v>
      </c>
      <c r="C21042" t="s">
        <v>5228</v>
      </c>
      <c r="D21042" t="s">
        <v>12</v>
      </c>
      <c r="E21042" t="s">
        <v>417</v>
      </c>
      <c r="F21042" s="15">
        <v>45775</v>
      </c>
      <c r="G21042" t="s">
        <v>5865</v>
      </c>
      <c r="H21042" s="16">
        <v>197750.32</v>
      </c>
    </row>
    <row r="21043" spans="1:8" x14ac:dyDescent="0.25">
      <c r="A21043" s="17" t="str">
        <f>A21042</f>
        <v>3120</v>
      </c>
      <c r="B21043" s="17" t="s">
        <v>5230</v>
      </c>
      <c r="C21043" s="17"/>
      <c r="D21043" s="17"/>
      <c r="E21043" s="17"/>
      <c r="F21043" s="21"/>
      <c r="G21043" s="17"/>
      <c r="H21043" s="20">
        <f>SUBTOTAL(9,H21042:H21042)</f>
        <v>197750.32</v>
      </c>
    </row>
    <row r="21044" spans="1:8" x14ac:dyDescent="0.25">
      <c r="A21044" t="s">
        <v>416</v>
      </c>
      <c r="B21044" t="s">
        <v>490</v>
      </c>
      <c r="C21044" t="s">
        <v>491</v>
      </c>
      <c r="D21044" t="s">
        <v>12</v>
      </c>
      <c r="E21044" t="s">
        <v>417</v>
      </c>
      <c r="F21044" s="15">
        <v>45485</v>
      </c>
      <c r="G21044" t="s">
        <v>1250</v>
      </c>
      <c r="H21044" s="16">
        <v>4220.55</v>
      </c>
    </row>
    <row r="21045" spans="1:8" x14ac:dyDescent="0.25">
      <c r="A21045" t="s">
        <v>416</v>
      </c>
      <c r="B21045" t="s">
        <v>490</v>
      </c>
      <c r="C21045" t="s">
        <v>491</v>
      </c>
      <c r="D21045" t="s">
        <v>12</v>
      </c>
      <c r="E21045" t="s">
        <v>417</v>
      </c>
      <c r="F21045" s="15">
        <v>45583</v>
      </c>
      <c r="G21045" t="s">
        <v>2538</v>
      </c>
      <c r="H21045" s="16">
        <v>32576.84</v>
      </c>
    </row>
    <row r="21046" spans="1:8" x14ac:dyDescent="0.25">
      <c r="A21046" s="17" t="str">
        <f>A21045</f>
        <v>3120</v>
      </c>
      <c r="B21046" s="17" t="s">
        <v>492</v>
      </c>
      <c r="C21046" s="17"/>
      <c r="D21046" s="17"/>
      <c r="E21046" s="17"/>
      <c r="F21046" s="21"/>
      <c r="G21046" s="17"/>
      <c r="H21046" s="20">
        <f>SUBTOTAL(9,H21044:H21045)</f>
        <v>36797.39</v>
      </c>
    </row>
    <row r="21047" spans="1:8" x14ac:dyDescent="0.25">
      <c r="A21047" t="s">
        <v>416</v>
      </c>
      <c r="B21047" t="s">
        <v>1752</v>
      </c>
      <c r="C21047" t="s">
        <v>1753</v>
      </c>
      <c r="D21047" t="s">
        <v>12</v>
      </c>
      <c r="E21047" t="s">
        <v>417</v>
      </c>
      <c r="F21047" s="15">
        <v>45548</v>
      </c>
      <c r="G21047" t="s">
        <v>1992</v>
      </c>
      <c r="H21047" s="16">
        <v>116873</v>
      </c>
    </row>
    <row r="21048" spans="1:8" x14ac:dyDescent="0.25">
      <c r="A21048" s="17" t="str">
        <f>A21047</f>
        <v>3120</v>
      </c>
      <c r="B21048" s="17" t="s">
        <v>1755</v>
      </c>
      <c r="C21048" s="17"/>
      <c r="D21048" s="17"/>
      <c r="E21048" s="17"/>
      <c r="F21048" s="21"/>
      <c r="G21048" s="17"/>
      <c r="H21048" s="20">
        <f>SUBTOTAL(9,H21047:H21047)</f>
        <v>116873</v>
      </c>
    </row>
    <row r="21049" spans="1:8" x14ac:dyDescent="0.25">
      <c r="A21049" t="s">
        <v>416</v>
      </c>
      <c r="B21049" t="s">
        <v>2052</v>
      </c>
      <c r="C21049" t="s">
        <v>2053</v>
      </c>
      <c r="D21049" t="s">
        <v>12</v>
      </c>
      <c r="E21049" t="s">
        <v>417</v>
      </c>
      <c r="F21049" s="15">
        <v>45583</v>
      </c>
      <c r="G21049" t="s">
        <v>2539</v>
      </c>
      <c r="H21049" s="16">
        <v>49887.5</v>
      </c>
    </row>
    <row r="21050" spans="1:8" x14ac:dyDescent="0.25">
      <c r="A21050" s="17" t="str">
        <f>A21049</f>
        <v>3120</v>
      </c>
      <c r="B21050" s="17" t="s">
        <v>2055</v>
      </c>
      <c r="C21050" s="17"/>
      <c r="D21050" s="17"/>
      <c r="E21050" s="17"/>
      <c r="F21050" s="21"/>
      <c r="G21050" s="17"/>
      <c r="H21050" s="20">
        <f>SUBTOTAL(9,H21049:H21049)</f>
        <v>49887.5</v>
      </c>
    </row>
    <row r="21051" spans="1:8" x14ac:dyDescent="0.25">
      <c r="A21051" t="s">
        <v>416</v>
      </c>
      <c r="B21051" t="s">
        <v>2609</v>
      </c>
      <c r="C21051" t="s">
        <v>2610</v>
      </c>
      <c r="D21051" t="s">
        <v>12</v>
      </c>
      <c r="E21051" t="s">
        <v>417</v>
      </c>
      <c r="F21051" s="15">
        <v>45621</v>
      </c>
      <c r="G21051" t="s">
        <v>3303</v>
      </c>
      <c r="H21051" s="16">
        <v>913981.6</v>
      </c>
    </row>
    <row r="21052" spans="1:8" x14ac:dyDescent="0.25">
      <c r="A21052" s="17" t="str">
        <f>A21051</f>
        <v>3120</v>
      </c>
      <c r="B21052" s="17" t="s">
        <v>2611</v>
      </c>
      <c r="C21052" s="17"/>
      <c r="D21052" s="17"/>
      <c r="E21052" s="17"/>
      <c r="F21052" s="21"/>
      <c r="G21052" s="17"/>
      <c r="H21052" s="20">
        <f>SUBTOTAL(9,H21051:H21051)</f>
        <v>913981.6</v>
      </c>
    </row>
    <row r="21053" spans="1:8" x14ac:dyDescent="0.25">
      <c r="A21053" t="s">
        <v>416</v>
      </c>
      <c r="B21053" t="s">
        <v>185</v>
      </c>
      <c r="C21053" t="s">
        <v>510</v>
      </c>
      <c r="D21053" t="s">
        <v>12</v>
      </c>
      <c r="E21053" t="s">
        <v>417</v>
      </c>
      <c r="F21053" s="15">
        <v>45474</v>
      </c>
      <c r="G21053" t="s">
        <v>1251</v>
      </c>
      <c r="H21053" s="16">
        <v>35538.93</v>
      </c>
    </row>
    <row r="21054" spans="1:8" x14ac:dyDescent="0.25">
      <c r="A21054" s="17" t="str">
        <f>A21053</f>
        <v>3120</v>
      </c>
      <c r="B21054" s="17" t="s">
        <v>186</v>
      </c>
      <c r="C21054" s="17"/>
      <c r="D21054" s="17"/>
      <c r="E21054" s="17"/>
      <c r="F21054" s="21"/>
      <c r="G21054" s="17"/>
      <c r="H21054" s="20">
        <f>SUBTOTAL(9,H21053:H21053)</f>
        <v>35538.93</v>
      </c>
    </row>
    <row r="21055" spans="1:8" x14ac:dyDescent="0.25">
      <c r="A21055" t="s">
        <v>416</v>
      </c>
      <c r="B21055" t="s">
        <v>3698</v>
      </c>
      <c r="C21055" t="s">
        <v>3699</v>
      </c>
      <c r="D21055" t="s">
        <v>12</v>
      </c>
      <c r="E21055" t="s">
        <v>417</v>
      </c>
      <c r="F21055" s="15">
        <v>45667</v>
      </c>
      <c r="G21055" t="s">
        <v>4338</v>
      </c>
      <c r="H21055" s="16">
        <v>1700</v>
      </c>
    </row>
    <row r="21056" spans="1:8" x14ac:dyDescent="0.25">
      <c r="A21056" s="17" t="str">
        <f>A21055</f>
        <v>3120</v>
      </c>
      <c r="B21056" s="17" t="s">
        <v>3701</v>
      </c>
      <c r="C21056" s="17"/>
      <c r="D21056" s="17"/>
      <c r="E21056" s="17"/>
      <c r="F21056" s="21"/>
      <c r="G21056" s="17"/>
      <c r="H21056" s="20">
        <f>SUBTOTAL(9,H21055:H21055)</f>
        <v>1700</v>
      </c>
    </row>
    <row r="21057" spans="1:8" x14ac:dyDescent="0.25">
      <c r="A21057" t="s">
        <v>416</v>
      </c>
      <c r="B21057" t="s">
        <v>6482</v>
      </c>
      <c r="C21057" t="s">
        <v>6483</v>
      </c>
      <c r="D21057" t="s">
        <v>12</v>
      </c>
      <c r="E21057" t="s">
        <v>417</v>
      </c>
      <c r="F21057" s="15">
        <v>45833</v>
      </c>
      <c r="G21057" t="s">
        <v>7217</v>
      </c>
      <c r="H21057" s="16">
        <v>2445479</v>
      </c>
    </row>
    <row r="21058" spans="1:8" x14ac:dyDescent="0.25">
      <c r="A21058" s="17" t="str">
        <f>A21057</f>
        <v>3120</v>
      </c>
      <c r="B21058" s="17" t="s">
        <v>6485</v>
      </c>
      <c r="C21058" s="17"/>
      <c r="D21058" s="17"/>
      <c r="E21058" s="17"/>
      <c r="F21058" s="21"/>
      <c r="G21058" s="17"/>
      <c r="H21058" s="20">
        <f>SUBTOTAL(9,H21057:H21057)</f>
        <v>2445479</v>
      </c>
    </row>
    <row r="21059" spans="1:8" x14ac:dyDescent="0.25">
      <c r="A21059" t="s">
        <v>416</v>
      </c>
      <c r="B21059" t="s">
        <v>29</v>
      </c>
      <c r="C21059" t="s">
        <v>493</v>
      </c>
      <c r="D21059" t="s">
        <v>30</v>
      </c>
      <c r="E21059" t="s">
        <v>417</v>
      </c>
      <c r="F21059" s="15">
        <v>45516</v>
      </c>
      <c r="G21059" t="s">
        <v>1704</v>
      </c>
      <c r="H21059" s="16">
        <v>1576217.94</v>
      </c>
    </row>
    <row r="21060" spans="1:8" x14ac:dyDescent="0.25">
      <c r="A21060" t="s">
        <v>416</v>
      </c>
      <c r="B21060" t="s">
        <v>29</v>
      </c>
      <c r="C21060" t="s">
        <v>493</v>
      </c>
      <c r="D21060" t="s">
        <v>30</v>
      </c>
      <c r="E21060" t="s">
        <v>417</v>
      </c>
      <c r="F21060" s="15">
        <v>45642</v>
      </c>
      <c r="G21060" t="s">
        <v>3656</v>
      </c>
      <c r="H21060" s="16">
        <v>1725329.57</v>
      </c>
    </row>
    <row r="21061" spans="1:8" x14ac:dyDescent="0.25">
      <c r="A21061" t="s">
        <v>416</v>
      </c>
      <c r="B21061" t="s">
        <v>29</v>
      </c>
      <c r="C21061" t="s">
        <v>493</v>
      </c>
      <c r="D21061" t="s">
        <v>30</v>
      </c>
      <c r="E21061" t="s">
        <v>417</v>
      </c>
      <c r="F21061" s="15">
        <v>45680</v>
      </c>
      <c r="G21061" t="s">
        <v>4339</v>
      </c>
      <c r="H21061" s="16">
        <v>482576.87</v>
      </c>
    </row>
    <row r="21062" spans="1:8" x14ac:dyDescent="0.25">
      <c r="A21062" t="s">
        <v>416</v>
      </c>
      <c r="B21062" t="s">
        <v>29</v>
      </c>
      <c r="C21062" t="s">
        <v>493</v>
      </c>
      <c r="D21062" t="s">
        <v>30</v>
      </c>
      <c r="E21062" t="s">
        <v>417</v>
      </c>
      <c r="F21062" s="15">
        <v>45702</v>
      </c>
      <c r="G21062" t="s">
        <v>4772</v>
      </c>
      <c r="H21062" s="16">
        <v>285915.76</v>
      </c>
    </row>
    <row r="21063" spans="1:8" x14ac:dyDescent="0.25">
      <c r="A21063" t="s">
        <v>416</v>
      </c>
      <c r="B21063" t="s">
        <v>29</v>
      </c>
      <c r="C21063" t="s">
        <v>493</v>
      </c>
      <c r="D21063" t="s">
        <v>30</v>
      </c>
      <c r="E21063" t="s">
        <v>417</v>
      </c>
      <c r="F21063" s="15">
        <v>45702</v>
      </c>
      <c r="G21063" t="s">
        <v>4772</v>
      </c>
      <c r="H21063" s="16">
        <v>644875.29</v>
      </c>
    </row>
    <row r="21064" spans="1:8" x14ac:dyDescent="0.25">
      <c r="A21064" t="s">
        <v>416</v>
      </c>
      <c r="B21064" t="s">
        <v>29</v>
      </c>
      <c r="C21064" t="s">
        <v>493</v>
      </c>
      <c r="D21064" t="s">
        <v>30</v>
      </c>
      <c r="E21064" t="s">
        <v>417</v>
      </c>
      <c r="F21064" s="15">
        <v>45735</v>
      </c>
      <c r="G21064" t="s">
        <v>5181</v>
      </c>
      <c r="H21064" s="16">
        <v>514305.74</v>
      </c>
    </row>
    <row r="21065" spans="1:8" x14ac:dyDescent="0.25">
      <c r="A21065" t="s">
        <v>416</v>
      </c>
      <c r="B21065" t="s">
        <v>29</v>
      </c>
      <c r="C21065" t="s">
        <v>493</v>
      </c>
      <c r="D21065" t="s">
        <v>30</v>
      </c>
      <c r="E21065" t="s">
        <v>417</v>
      </c>
      <c r="F21065" s="15">
        <v>45756</v>
      </c>
      <c r="G21065" t="s">
        <v>5866</v>
      </c>
      <c r="H21065" s="16">
        <v>897558.69</v>
      </c>
    </row>
    <row r="21066" spans="1:8" x14ac:dyDescent="0.25">
      <c r="A21066" t="s">
        <v>416</v>
      </c>
      <c r="B21066" t="s">
        <v>29</v>
      </c>
      <c r="C21066" t="s">
        <v>493</v>
      </c>
      <c r="D21066" t="s">
        <v>30</v>
      </c>
      <c r="E21066" t="s">
        <v>417</v>
      </c>
      <c r="F21066" s="15">
        <v>45821</v>
      </c>
      <c r="G21066" t="s">
        <v>7218</v>
      </c>
      <c r="H21066" s="16">
        <v>1268713.77</v>
      </c>
    </row>
    <row r="21067" spans="1:8" x14ac:dyDescent="0.25">
      <c r="A21067" s="17" t="str">
        <f>A21066</f>
        <v>3120</v>
      </c>
      <c r="B21067" s="17" t="s">
        <v>31</v>
      </c>
      <c r="C21067" s="17"/>
      <c r="D21067" s="17"/>
      <c r="E21067" s="17"/>
      <c r="F21067" s="21"/>
      <c r="G21067" s="17"/>
      <c r="H21067" s="20">
        <f>SUBTOTAL(9,H21059:H21066)</f>
        <v>7395493.629999999</v>
      </c>
    </row>
    <row r="21068" spans="1:8" x14ac:dyDescent="0.25">
      <c r="A21068" t="s">
        <v>416</v>
      </c>
      <c r="B21068" t="s">
        <v>32</v>
      </c>
      <c r="C21068" t="s">
        <v>494</v>
      </c>
      <c r="D21068" t="s">
        <v>30</v>
      </c>
      <c r="E21068" t="s">
        <v>417</v>
      </c>
      <c r="F21068" s="15">
        <v>45554</v>
      </c>
      <c r="G21068" t="s">
        <v>1993</v>
      </c>
      <c r="H21068" s="16">
        <v>1152627.1599999999</v>
      </c>
    </row>
    <row r="21069" spans="1:8" x14ac:dyDescent="0.25">
      <c r="A21069" t="s">
        <v>416</v>
      </c>
      <c r="B21069" t="s">
        <v>32</v>
      </c>
      <c r="C21069" t="s">
        <v>494</v>
      </c>
      <c r="D21069" t="s">
        <v>30</v>
      </c>
      <c r="E21069" t="s">
        <v>417</v>
      </c>
      <c r="F21069" s="15">
        <v>45642</v>
      </c>
      <c r="G21069" t="s">
        <v>3656</v>
      </c>
      <c r="H21069" s="16">
        <v>190316.22</v>
      </c>
    </row>
    <row r="21070" spans="1:8" x14ac:dyDescent="0.25">
      <c r="A21070" t="s">
        <v>416</v>
      </c>
      <c r="B21070" t="s">
        <v>32</v>
      </c>
      <c r="C21070" t="s">
        <v>494</v>
      </c>
      <c r="D21070" t="s">
        <v>30</v>
      </c>
      <c r="E21070" t="s">
        <v>417</v>
      </c>
      <c r="F21070" s="15">
        <v>45642</v>
      </c>
      <c r="G21070" t="s">
        <v>3656</v>
      </c>
      <c r="H21070" s="16">
        <v>670749.23</v>
      </c>
    </row>
    <row r="21071" spans="1:8" x14ac:dyDescent="0.25">
      <c r="A21071" t="s">
        <v>416</v>
      </c>
      <c r="B21071" t="s">
        <v>32</v>
      </c>
      <c r="C21071" t="s">
        <v>494</v>
      </c>
      <c r="D21071" t="s">
        <v>30</v>
      </c>
      <c r="E21071" t="s">
        <v>417</v>
      </c>
      <c r="F21071" s="15">
        <v>45667</v>
      </c>
      <c r="G21071" t="s">
        <v>4338</v>
      </c>
      <c r="H21071" s="16">
        <v>435542.06</v>
      </c>
    </row>
    <row r="21072" spans="1:8" x14ac:dyDescent="0.25">
      <c r="A21072" t="s">
        <v>416</v>
      </c>
      <c r="B21072" t="s">
        <v>32</v>
      </c>
      <c r="C21072" t="s">
        <v>494</v>
      </c>
      <c r="D21072" t="s">
        <v>30</v>
      </c>
      <c r="E21072" t="s">
        <v>417</v>
      </c>
      <c r="F21072" s="15">
        <v>45735</v>
      </c>
      <c r="G21072" t="s">
        <v>5181</v>
      </c>
      <c r="H21072" s="16">
        <v>823703.59</v>
      </c>
    </row>
    <row r="21073" spans="1:8" x14ac:dyDescent="0.25">
      <c r="A21073" t="s">
        <v>416</v>
      </c>
      <c r="B21073" t="s">
        <v>32</v>
      </c>
      <c r="C21073" t="s">
        <v>494</v>
      </c>
      <c r="D21073" t="s">
        <v>30</v>
      </c>
      <c r="E21073" t="s">
        <v>417</v>
      </c>
      <c r="F21073" s="15">
        <v>45769</v>
      </c>
      <c r="G21073" t="s">
        <v>5867</v>
      </c>
      <c r="H21073" s="16">
        <v>704604.56</v>
      </c>
    </row>
    <row r="21074" spans="1:8" x14ac:dyDescent="0.25">
      <c r="A21074" t="s">
        <v>416</v>
      </c>
      <c r="B21074" t="s">
        <v>32</v>
      </c>
      <c r="C21074" t="s">
        <v>494</v>
      </c>
      <c r="D21074" t="s">
        <v>30</v>
      </c>
      <c r="E21074" t="s">
        <v>417</v>
      </c>
      <c r="F21074" s="15">
        <v>45779</v>
      </c>
      <c r="G21074" t="s">
        <v>6418</v>
      </c>
      <c r="H21074" s="16">
        <v>349681.65</v>
      </c>
    </row>
    <row r="21075" spans="1:8" x14ac:dyDescent="0.25">
      <c r="A21075" t="s">
        <v>416</v>
      </c>
      <c r="B21075" t="s">
        <v>32</v>
      </c>
      <c r="C21075" t="s">
        <v>494</v>
      </c>
      <c r="D21075" t="s">
        <v>30</v>
      </c>
      <c r="E21075" t="s">
        <v>417</v>
      </c>
      <c r="F21075" s="15">
        <v>45824</v>
      </c>
      <c r="G21075" t="s">
        <v>7219</v>
      </c>
      <c r="H21075" s="16">
        <v>503125.59</v>
      </c>
    </row>
    <row r="21076" spans="1:8" x14ac:dyDescent="0.25">
      <c r="A21076" s="17" t="str">
        <f>A21075</f>
        <v>3120</v>
      </c>
      <c r="B21076" s="17" t="s">
        <v>33</v>
      </c>
      <c r="C21076" s="17"/>
      <c r="D21076" s="17"/>
      <c r="E21076" s="17"/>
      <c r="F21076" s="21"/>
      <c r="G21076" s="17"/>
      <c r="H21076" s="20">
        <f>SUBTOTAL(9,H21068:H21075)</f>
        <v>4830350.0599999996</v>
      </c>
    </row>
    <row r="21077" spans="1:8" x14ac:dyDescent="0.25">
      <c r="A21077" t="s">
        <v>416</v>
      </c>
      <c r="B21077" t="s">
        <v>34</v>
      </c>
      <c r="C21077" t="s">
        <v>495</v>
      </c>
      <c r="D21077" t="s">
        <v>30</v>
      </c>
      <c r="E21077" t="s">
        <v>417</v>
      </c>
      <c r="F21077" s="15">
        <v>45554</v>
      </c>
      <c r="G21077" t="s">
        <v>1993</v>
      </c>
      <c r="H21077" s="16">
        <v>37113.449999999997</v>
      </c>
    </row>
    <row r="21078" spans="1:8" x14ac:dyDescent="0.25">
      <c r="A21078" t="s">
        <v>416</v>
      </c>
      <c r="B21078" t="s">
        <v>34</v>
      </c>
      <c r="C21078" t="s">
        <v>495</v>
      </c>
      <c r="D21078" t="s">
        <v>30</v>
      </c>
      <c r="E21078" t="s">
        <v>417</v>
      </c>
      <c r="F21078" s="15">
        <v>45642</v>
      </c>
      <c r="G21078" t="s">
        <v>3656</v>
      </c>
      <c r="H21078" s="16">
        <v>22790.62</v>
      </c>
    </row>
    <row r="21079" spans="1:8" x14ac:dyDescent="0.25">
      <c r="A21079" t="s">
        <v>416</v>
      </c>
      <c r="B21079" t="s">
        <v>34</v>
      </c>
      <c r="C21079" t="s">
        <v>495</v>
      </c>
      <c r="D21079" t="s">
        <v>30</v>
      </c>
      <c r="E21079" t="s">
        <v>417</v>
      </c>
      <c r="F21079" s="15">
        <v>45642</v>
      </c>
      <c r="G21079" t="s">
        <v>3656</v>
      </c>
      <c r="H21079" s="16">
        <v>944.51</v>
      </c>
    </row>
    <row r="21080" spans="1:8" x14ac:dyDescent="0.25">
      <c r="A21080" t="s">
        <v>416</v>
      </c>
      <c r="B21080" t="s">
        <v>34</v>
      </c>
      <c r="C21080" t="s">
        <v>495</v>
      </c>
      <c r="D21080" t="s">
        <v>30</v>
      </c>
      <c r="E21080" t="s">
        <v>417</v>
      </c>
      <c r="F21080" s="15">
        <v>45667</v>
      </c>
      <c r="G21080" t="s">
        <v>4338</v>
      </c>
      <c r="H21080" s="16">
        <v>11859.92</v>
      </c>
    </row>
    <row r="21081" spans="1:8" x14ac:dyDescent="0.25">
      <c r="A21081" t="s">
        <v>416</v>
      </c>
      <c r="B21081" t="s">
        <v>34</v>
      </c>
      <c r="C21081" t="s">
        <v>495</v>
      </c>
      <c r="D21081" t="s">
        <v>30</v>
      </c>
      <c r="E21081" t="s">
        <v>417</v>
      </c>
      <c r="F21081" s="15">
        <v>45735</v>
      </c>
      <c r="G21081" t="s">
        <v>5181</v>
      </c>
      <c r="H21081" s="16">
        <v>23730.48</v>
      </c>
    </row>
    <row r="21082" spans="1:8" x14ac:dyDescent="0.25">
      <c r="A21082" t="s">
        <v>416</v>
      </c>
      <c r="B21082" t="s">
        <v>34</v>
      </c>
      <c r="C21082" t="s">
        <v>495</v>
      </c>
      <c r="D21082" t="s">
        <v>30</v>
      </c>
      <c r="E21082" t="s">
        <v>417</v>
      </c>
      <c r="F21082" s="15">
        <v>45769</v>
      </c>
      <c r="G21082" t="s">
        <v>5867</v>
      </c>
      <c r="H21082" s="16">
        <v>11871.53</v>
      </c>
    </row>
    <row r="21083" spans="1:8" x14ac:dyDescent="0.25">
      <c r="A21083" t="s">
        <v>416</v>
      </c>
      <c r="B21083" t="s">
        <v>34</v>
      </c>
      <c r="C21083" t="s">
        <v>495</v>
      </c>
      <c r="D21083" t="s">
        <v>30</v>
      </c>
      <c r="E21083" t="s">
        <v>417</v>
      </c>
      <c r="F21083" s="15">
        <v>45779</v>
      </c>
      <c r="G21083" t="s">
        <v>6418</v>
      </c>
      <c r="H21083" s="16">
        <v>11871.04</v>
      </c>
    </row>
    <row r="21084" spans="1:8" x14ac:dyDescent="0.25">
      <c r="A21084" t="s">
        <v>416</v>
      </c>
      <c r="B21084" t="s">
        <v>34</v>
      </c>
      <c r="C21084" t="s">
        <v>495</v>
      </c>
      <c r="D21084" t="s">
        <v>30</v>
      </c>
      <c r="E21084" t="s">
        <v>417</v>
      </c>
      <c r="F21084" s="15">
        <v>45824</v>
      </c>
      <c r="G21084" t="s">
        <v>7219</v>
      </c>
      <c r="H21084" s="16">
        <v>21537.9</v>
      </c>
    </row>
    <row r="21085" spans="1:8" x14ac:dyDescent="0.25">
      <c r="A21085" s="17" t="str">
        <f>A21084</f>
        <v>3120</v>
      </c>
      <c r="B21085" s="17" t="s">
        <v>35</v>
      </c>
      <c r="C21085" s="17"/>
      <c r="D21085" s="17"/>
      <c r="E21085" s="17"/>
      <c r="F21085" s="21"/>
      <c r="G21085" s="17"/>
      <c r="H21085" s="20">
        <f>SUBTOTAL(9,H21077:H21084)</f>
        <v>141719.44999999998</v>
      </c>
    </row>
    <row r="21086" spans="1:8" x14ac:dyDescent="0.25">
      <c r="A21086" t="s">
        <v>416</v>
      </c>
      <c r="B21086" t="s">
        <v>36</v>
      </c>
      <c r="C21086" t="s">
        <v>496</v>
      </c>
      <c r="D21086" t="s">
        <v>30</v>
      </c>
      <c r="E21086" t="s">
        <v>417</v>
      </c>
      <c r="F21086" s="15">
        <v>45516</v>
      </c>
      <c r="G21086" t="s">
        <v>1704</v>
      </c>
      <c r="H21086" s="16">
        <v>91357.39</v>
      </c>
    </row>
    <row r="21087" spans="1:8" x14ac:dyDescent="0.25">
      <c r="A21087" t="s">
        <v>416</v>
      </c>
      <c r="B21087" t="s">
        <v>36</v>
      </c>
      <c r="C21087" t="s">
        <v>496</v>
      </c>
      <c r="D21087" t="s">
        <v>30</v>
      </c>
      <c r="E21087" t="s">
        <v>417</v>
      </c>
      <c r="F21087" s="15">
        <v>45680</v>
      </c>
      <c r="G21087" t="s">
        <v>4339</v>
      </c>
      <c r="H21087" s="16">
        <v>24036.560000000001</v>
      </c>
    </row>
    <row r="21088" spans="1:8" x14ac:dyDescent="0.25">
      <c r="A21088" t="s">
        <v>416</v>
      </c>
      <c r="B21088" t="s">
        <v>36</v>
      </c>
      <c r="C21088" t="s">
        <v>496</v>
      </c>
      <c r="D21088" t="s">
        <v>30</v>
      </c>
      <c r="E21088" t="s">
        <v>417</v>
      </c>
      <c r="F21088" s="15">
        <v>45702</v>
      </c>
      <c r="G21088" t="s">
        <v>4772</v>
      </c>
      <c r="H21088" s="16">
        <v>49100.15</v>
      </c>
    </row>
    <row r="21089" spans="1:8" x14ac:dyDescent="0.25">
      <c r="A21089" t="s">
        <v>416</v>
      </c>
      <c r="B21089" t="s">
        <v>36</v>
      </c>
      <c r="C21089" t="s">
        <v>496</v>
      </c>
      <c r="D21089" t="s">
        <v>30</v>
      </c>
      <c r="E21089" t="s">
        <v>417</v>
      </c>
      <c r="F21089" s="15">
        <v>45735</v>
      </c>
      <c r="G21089" t="s">
        <v>5181</v>
      </c>
      <c r="H21089" s="16">
        <v>23988.400000000001</v>
      </c>
    </row>
    <row r="21090" spans="1:8" x14ac:dyDescent="0.25">
      <c r="A21090" t="s">
        <v>416</v>
      </c>
      <c r="B21090" t="s">
        <v>36</v>
      </c>
      <c r="C21090" t="s">
        <v>496</v>
      </c>
      <c r="D21090" t="s">
        <v>30</v>
      </c>
      <c r="E21090" t="s">
        <v>417</v>
      </c>
      <c r="F21090" s="15">
        <v>45756</v>
      </c>
      <c r="G21090" t="s">
        <v>5866</v>
      </c>
      <c r="H21090" s="16">
        <v>25030.53</v>
      </c>
    </row>
    <row r="21091" spans="1:8" x14ac:dyDescent="0.25">
      <c r="A21091" t="s">
        <v>416</v>
      </c>
      <c r="B21091" t="s">
        <v>36</v>
      </c>
      <c r="C21091" t="s">
        <v>496</v>
      </c>
      <c r="D21091" t="s">
        <v>30</v>
      </c>
      <c r="E21091" t="s">
        <v>417</v>
      </c>
      <c r="F21091" s="15">
        <v>45821</v>
      </c>
      <c r="G21091" t="s">
        <v>7218</v>
      </c>
      <c r="H21091" s="16">
        <v>45311.24</v>
      </c>
    </row>
    <row r="21092" spans="1:8" x14ac:dyDescent="0.25">
      <c r="A21092" t="s">
        <v>416</v>
      </c>
      <c r="B21092" t="s">
        <v>36</v>
      </c>
      <c r="C21092" t="s">
        <v>496</v>
      </c>
      <c r="D21092" t="s">
        <v>30</v>
      </c>
      <c r="E21092" t="s">
        <v>417</v>
      </c>
      <c r="F21092" s="15">
        <v>45616</v>
      </c>
      <c r="G21092" t="s">
        <v>3301</v>
      </c>
      <c r="H21092" s="16">
        <v>1.77</v>
      </c>
    </row>
    <row r="21093" spans="1:8" x14ac:dyDescent="0.25">
      <c r="A21093" t="s">
        <v>416</v>
      </c>
      <c r="B21093" t="s">
        <v>36</v>
      </c>
      <c r="C21093" t="s">
        <v>496</v>
      </c>
      <c r="D21093" t="s">
        <v>30</v>
      </c>
      <c r="E21093" t="s">
        <v>417</v>
      </c>
      <c r="F21093" s="15">
        <v>45616</v>
      </c>
      <c r="G21093" t="s">
        <v>3301</v>
      </c>
      <c r="H21093" s="16">
        <v>101991.11</v>
      </c>
    </row>
    <row r="21094" spans="1:8" x14ac:dyDescent="0.25">
      <c r="A21094" s="17" t="str">
        <f>A21093</f>
        <v>3120</v>
      </c>
      <c r="B21094" s="17" t="s">
        <v>37</v>
      </c>
      <c r="C21094" s="17"/>
      <c r="D21094" s="17"/>
      <c r="E21094" s="17"/>
      <c r="F21094" s="21"/>
      <c r="G21094" s="17"/>
      <c r="H21094" s="20">
        <f>SUBTOTAL(9,H21086:H21093)</f>
        <v>360817.14999999997</v>
      </c>
    </row>
    <row r="21095" spans="1:8" x14ac:dyDescent="0.25">
      <c r="A21095" t="s">
        <v>416</v>
      </c>
      <c r="B21095" t="s">
        <v>38</v>
      </c>
      <c r="C21095" t="s">
        <v>497</v>
      </c>
      <c r="D21095" t="s">
        <v>30</v>
      </c>
      <c r="E21095" t="s">
        <v>417</v>
      </c>
      <c r="F21095" s="15">
        <v>45517</v>
      </c>
      <c r="G21095" t="s">
        <v>1705</v>
      </c>
      <c r="H21095" s="16">
        <v>275020.03000000003</v>
      </c>
    </row>
    <row r="21096" spans="1:8" x14ac:dyDescent="0.25">
      <c r="A21096" t="s">
        <v>416</v>
      </c>
      <c r="B21096" t="s">
        <v>38</v>
      </c>
      <c r="C21096" t="s">
        <v>497</v>
      </c>
      <c r="D21096" t="s">
        <v>30</v>
      </c>
      <c r="E21096" t="s">
        <v>417</v>
      </c>
      <c r="F21096" s="15">
        <v>45680</v>
      </c>
      <c r="G21096" t="s">
        <v>4339</v>
      </c>
      <c r="H21096" s="16">
        <v>33595.5</v>
      </c>
    </row>
    <row r="21097" spans="1:8" x14ac:dyDescent="0.25">
      <c r="A21097" t="s">
        <v>416</v>
      </c>
      <c r="B21097" t="s">
        <v>38</v>
      </c>
      <c r="C21097" t="s">
        <v>497</v>
      </c>
      <c r="D21097" t="s">
        <v>30</v>
      </c>
      <c r="E21097" t="s">
        <v>417</v>
      </c>
      <c r="F21097" s="15">
        <v>45702</v>
      </c>
      <c r="G21097" t="s">
        <v>4772</v>
      </c>
      <c r="H21097" s="16">
        <v>116323.42</v>
      </c>
    </row>
    <row r="21098" spans="1:8" x14ac:dyDescent="0.25">
      <c r="A21098" t="s">
        <v>416</v>
      </c>
      <c r="B21098" t="s">
        <v>38</v>
      </c>
      <c r="C21098" t="s">
        <v>497</v>
      </c>
      <c r="D21098" t="s">
        <v>30</v>
      </c>
      <c r="E21098" t="s">
        <v>417</v>
      </c>
      <c r="F21098" s="15">
        <v>45735</v>
      </c>
      <c r="G21098" t="s">
        <v>5181</v>
      </c>
      <c r="H21098" s="16">
        <v>67050.25</v>
      </c>
    </row>
    <row r="21099" spans="1:8" x14ac:dyDescent="0.25">
      <c r="A21099" t="s">
        <v>416</v>
      </c>
      <c r="B21099" t="s">
        <v>38</v>
      </c>
      <c r="C21099" t="s">
        <v>497</v>
      </c>
      <c r="D21099" t="s">
        <v>30</v>
      </c>
      <c r="E21099" t="s">
        <v>417</v>
      </c>
      <c r="F21099" s="15">
        <v>45756</v>
      </c>
      <c r="G21099" t="s">
        <v>5866</v>
      </c>
      <c r="H21099" s="16">
        <v>37923.4</v>
      </c>
    </row>
    <row r="21100" spans="1:8" x14ac:dyDescent="0.25">
      <c r="A21100" t="s">
        <v>416</v>
      </c>
      <c r="B21100" t="s">
        <v>38</v>
      </c>
      <c r="C21100" t="s">
        <v>497</v>
      </c>
      <c r="D21100" t="s">
        <v>30</v>
      </c>
      <c r="E21100" t="s">
        <v>417</v>
      </c>
      <c r="F21100" s="15">
        <v>45821</v>
      </c>
      <c r="G21100" t="s">
        <v>7218</v>
      </c>
      <c r="H21100" s="16">
        <v>110342.45</v>
      </c>
    </row>
    <row r="21101" spans="1:8" x14ac:dyDescent="0.25">
      <c r="A21101" t="s">
        <v>416</v>
      </c>
      <c r="B21101" t="s">
        <v>38</v>
      </c>
      <c r="C21101" t="s">
        <v>497</v>
      </c>
      <c r="D21101" t="s">
        <v>30</v>
      </c>
      <c r="E21101" t="s">
        <v>417</v>
      </c>
      <c r="F21101" s="15">
        <v>45616</v>
      </c>
      <c r="G21101" t="s">
        <v>3301</v>
      </c>
      <c r="H21101" s="16">
        <v>135023.32999999999</v>
      </c>
    </row>
    <row r="21102" spans="1:8" x14ac:dyDescent="0.25">
      <c r="A21102" t="s">
        <v>416</v>
      </c>
      <c r="B21102" t="s">
        <v>38</v>
      </c>
      <c r="C21102" t="s">
        <v>497</v>
      </c>
      <c r="D21102" t="s">
        <v>30</v>
      </c>
      <c r="E21102" t="s">
        <v>417</v>
      </c>
      <c r="F21102" s="15">
        <v>45616</v>
      </c>
      <c r="G21102" t="s">
        <v>3301</v>
      </c>
      <c r="H21102" s="16">
        <v>9448.61</v>
      </c>
    </row>
    <row r="21103" spans="1:8" x14ac:dyDescent="0.25">
      <c r="A21103" s="17" t="str">
        <f>A21102</f>
        <v>3120</v>
      </c>
      <c r="B21103" s="17" t="s">
        <v>39</v>
      </c>
      <c r="C21103" s="17"/>
      <c r="D21103" s="17"/>
      <c r="E21103" s="17"/>
      <c r="F21103" s="21"/>
      <c r="G21103" s="17"/>
      <c r="H21103" s="20">
        <f>SUBTOTAL(9,H21095:H21102)</f>
        <v>784726.98999999987</v>
      </c>
    </row>
    <row r="21104" spans="1:8" x14ac:dyDescent="0.25">
      <c r="A21104" t="s">
        <v>416</v>
      </c>
      <c r="B21104" t="s">
        <v>40</v>
      </c>
      <c r="C21104" t="s">
        <v>498</v>
      </c>
      <c r="D21104" t="s">
        <v>30</v>
      </c>
      <c r="E21104" t="s">
        <v>417</v>
      </c>
      <c r="F21104" s="15">
        <v>45559</v>
      </c>
      <c r="G21104" t="s">
        <v>1991</v>
      </c>
      <c r="H21104" s="16">
        <v>3597574.37</v>
      </c>
    </row>
    <row r="21105" spans="1:8" x14ac:dyDescent="0.25">
      <c r="A21105" t="s">
        <v>416</v>
      </c>
      <c r="B21105" t="s">
        <v>40</v>
      </c>
      <c r="C21105" t="s">
        <v>498</v>
      </c>
      <c r="D21105" t="s">
        <v>30</v>
      </c>
      <c r="E21105" t="s">
        <v>417</v>
      </c>
      <c r="F21105" s="15">
        <v>45610</v>
      </c>
      <c r="G21105" t="s">
        <v>3306</v>
      </c>
      <c r="H21105" s="16">
        <v>4038.23</v>
      </c>
    </row>
    <row r="21106" spans="1:8" x14ac:dyDescent="0.25">
      <c r="A21106" t="s">
        <v>416</v>
      </c>
      <c r="B21106" t="s">
        <v>40</v>
      </c>
      <c r="C21106" t="s">
        <v>498</v>
      </c>
      <c r="D21106" t="s">
        <v>30</v>
      </c>
      <c r="E21106" t="s">
        <v>417</v>
      </c>
      <c r="F21106" s="15">
        <v>45610</v>
      </c>
      <c r="G21106" t="s">
        <v>3306</v>
      </c>
      <c r="H21106" s="16">
        <v>599012.44999999995</v>
      </c>
    </row>
    <row r="21107" spans="1:8" x14ac:dyDescent="0.25">
      <c r="A21107" s="17" t="str">
        <f>A21106</f>
        <v>3120</v>
      </c>
      <c r="B21107" s="17" t="s">
        <v>41</v>
      </c>
      <c r="C21107" s="17"/>
      <c r="D21107" s="17"/>
      <c r="E21107" s="17"/>
      <c r="F21107" s="21"/>
      <c r="G21107" s="17"/>
      <c r="H21107" s="20">
        <f>SUBTOTAL(9,H21104:H21106)</f>
        <v>4200625.05</v>
      </c>
    </row>
    <row r="21108" spans="1:8" x14ac:dyDescent="0.25">
      <c r="A21108" t="s">
        <v>416</v>
      </c>
      <c r="B21108" t="s">
        <v>42</v>
      </c>
      <c r="C21108" t="s">
        <v>499</v>
      </c>
      <c r="D21108" t="s">
        <v>30</v>
      </c>
      <c r="E21108" t="s">
        <v>417</v>
      </c>
      <c r="F21108" s="15">
        <v>45610</v>
      </c>
      <c r="G21108" t="s">
        <v>3306</v>
      </c>
      <c r="H21108" s="16">
        <v>14543.1</v>
      </c>
    </row>
    <row r="21109" spans="1:8" x14ac:dyDescent="0.25">
      <c r="A21109" t="s">
        <v>416</v>
      </c>
      <c r="B21109" t="s">
        <v>42</v>
      </c>
      <c r="C21109" t="s">
        <v>499</v>
      </c>
      <c r="D21109" t="s">
        <v>30</v>
      </c>
      <c r="E21109" t="s">
        <v>417</v>
      </c>
      <c r="F21109" s="15">
        <v>45610</v>
      </c>
      <c r="G21109" t="s">
        <v>3306</v>
      </c>
      <c r="H21109" s="16">
        <v>5609.75</v>
      </c>
    </row>
    <row r="21110" spans="1:8" x14ac:dyDescent="0.25">
      <c r="A21110" s="17" t="str">
        <f>A21109</f>
        <v>3120</v>
      </c>
      <c r="B21110" s="17" t="s">
        <v>43</v>
      </c>
      <c r="C21110" s="17"/>
      <c r="D21110" s="17"/>
      <c r="E21110" s="17"/>
      <c r="F21110" s="21"/>
      <c r="G21110" s="17"/>
      <c r="H21110" s="20">
        <f>SUBTOTAL(9,H21108:H21109)</f>
        <v>20152.849999999999</v>
      </c>
    </row>
    <row r="21111" spans="1:8" x14ac:dyDescent="0.25">
      <c r="A21111" t="s">
        <v>416</v>
      </c>
      <c r="B21111" t="s">
        <v>44</v>
      </c>
      <c r="C21111" t="s">
        <v>500</v>
      </c>
      <c r="D21111" t="s">
        <v>30</v>
      </c>
      <c r="E21111" t="s">
        <v>417</v>
      </c>
      <c r="F21111" s="15">
        <v>45516</v>
      </c>
      <c r="G21111" t="s">
        <v>1704</v>
      </c>
      <c r="H21111" s="16">
        <v>92574.39</v>
      </c>
    </row>
    <row r="21112" spans="1:8" x14ac:dyDescent="0.25">
      <c r="A21112" t="s">
        <v>416</v>
      </c>
      <c r="B21112" t="s">
        <v>44</v>
      </c>
      <c r="C21112" t="s">
        <v>500</v>
      </c>
      <c r="D21112" t="s">
        <v>30</v>
      </c>
      <c r="E21112" t="s">
        <v>417</v>
      </c>
      <c r="F21112" s="15">
        <v>45680</v>
      </c>
      <c r="G21112" t="s">
        <v>4339</v>
      </c>
      <c r="H21112" s="16">
        <v>14149.16</v>
      </c>
    </row>
    <row r="21113" spans="1:8" x14ac:dyDescent="0.25">
      <c r="A21113" t="s">
        <v>416</v>
      </c>
      <c r="B21113" t="s">
        <v>44</v>
      </c>
      <c r="C21113" t="s">
        <v>500</v>
      </c>
      <c r="D21113" t="s">
        <v>30</v>
      </c>
      <c r="E21113" t="s">
        <v>417</v>
      </c>
      <c r="F21113" s="15">
        <v>45735</v>
      </c>
      <c r="G21113" t="s">
        <v>5181</v>
      </c>
      <c r="H21113" s="16">
        <v>39285.99</v>
      </c>
    </row>
    <row r="21114" spans="1:8" x14ac:dyDescent="0.25">
      <c r="A21114" t="s">
        <v>416</v>
      </c>
      <c r="B21114" t="s">
        <v>44</v>
      </c>
      <c r="C21114" t="s">
        <v>500</v>
      </c>
      <c r="D21114" t="s">
        <v>30</v>
      </c>
      <c r="E21114" t="s">
        <v>417</v>
      </c>
      <c r="F21114" s="15">
        <v>45756</v>
      </c>
      <c r="G21114" t="s">
        <v>5866</v>
      </c>
      <c r="H21114" s="16">
        <v>18918.349999999999</v>
      </c>
    </row>
    <row r="21115" spans="1:8" x14ac:dyDescent="0.25">
      <c r="A21115" t="s">
        <v>416</v>
      </c>
      <c r="B21115" t="s">
        <v>44</v>
      </c>
      <c r="C21115" t="s">
        <v>500</v>
      </c>
      <c r="D21115" t="s">
        <v>30</v>
      </c>
      <c r="E21115" t="s">
        <v>417</v>
      </c>
      <c r="F21115" s="15">
        <v>45616</v>
      </c>
      <c r="G21115" t="s">
        <v>3301</v>
      </c>
      <c r="H21115" s="16">
        <v>119971.76</v>
      </c>
    </row>
    <row r="21116" spans="1:8" x14ac:dyDescent="0.25">
      <c r="A21116" s="17" t="str">
        <f>A21115</f>
        <v>3120</v>
      </c>
      <c r="B21116" s="17" t="s">
        <v>45</v>
      </c>
      <c r="C21116" s="17"/>
      <c r="D21116" s="17"/>
      <c r="E21116" s="17"/>
      <c r="F21116" s="21"/>
      <c r="G21116" s="17"/>
      <c r="H21116" s="20">
        <f>SUBTOTAL(9,H21111:H21115)</f>
        <v>284899.65000000002</v>
      </c>
    </row>
    <row r="21117" spans="1:8" x14ac:dyDescent="0.25">
      <c r="A21117" t="s">
        <v>416</v>
      </c>
      <c r="B21117" t="s">
        <v>46</v>
      </c>
      <c r="C21117" t="s">
        <v>501</v>
      </c>
      <c r="D21117" t="s">
        <v>30</v>
      </c>
      <c r="E21117" t="s">
        <v>417</v>
      </c>
      <c r="F21117" s="15">
        <v>45559</v>
      </c>
      <c r="G21117" t="s">
        <v>1991</v>
      </c>
      <c r="H21117" s="16">
        <v>13337.5</v>
      </c>
    </row>
    <row r="21118" spans="1:8" x14ac:dyDescent="0.25">
      <c r="A21118" t="s">
        <v>416</v>
      </c>
      <c r="B21118" t="s">
        <v>46</v>
      </c>
      <c r="C21118" t="s">
        <v>501</v>
      </c>
      <c r="D21118" t="s">
        <v>30</v>
      </c>
      <c r="E21118" t="s">
        <v>417</v>
      </c>
      <c r="F21118" s="15">
        <v>45616</v>
      </c>
      <c r="G21118" t="s">
        <v>3301</v>
      </c>
      <c r="H21118" s="16">
        <v>45166.239999999998</v>
      </c>
    </row>
    <row r="21119" spans="1:8" x14ac:dyDescent="0.25">
      <c r="A21119" s="17" t="str">
        <f>A21118</f>
        <v>3120</v>
      </c>
      <c r="B21119" s="17" t="s">
        <v>47</v>
      </c>
      <c r="C21119" s="17"/>
      <c r="D21119" s="17"/>
      <c r="E21119" s="17"/>
      <c r="F21119" s="21"/>
      <c r="G21119" s="17"/>
      <c r="H21119" s="20">
        <f>SUBTOTAL(9,H21117:H21118)</f>
        <v>58503.74</v>
      </c>
    </row>
    <row r="21120" spans="1:8" x14ac:dyDescent="0.25">
      <c r="A21120" t="s">
        <v>416</v>
      </c>
      <c r="B21120" t="s">
        <v>1763</v>
      </c>
      <c r="C21120" t="s">
        <v>1764</v>
      </c>
      <c r="D21120" t="s">
        <v>30</v>
      </c>
      <c r="E21120" t="s">
        <v>417</v>
      </c>
      <c r="F21120" s="15">
        <v>45616</v>
      </c>
      <c r="G21120" t="s">
        <v>3301</v>
      </c>
      <c r="H21120" s="16">
        <v>90000</v>
      </c>
    </row>
    <row r="21121" spans="1:8" x14ac:dyDescent="0.25">
      <c r="A21121" s="17" t="str">
        <f>A21120</f>
        <v>3120</v>
      </c>
      <c r="B21121" s="17" t="s">
        <v>1765</v>
      </c>
      <c r="C21121" s="17"/>
      <c r="D21121" s="17"/>
      <c r="E21121" s="17"/>
      <c r="F21121" s="21"/>
      <c r="G21121" s="17"/>
      <c r="H21121" s="20">
        <f>SUBTOTAL(9,H21120:H21120)</f>
        <v>90000</v>
      </c>
    </row>
    <row r="21122" spans="1:8" x14ac:dyDescent="0.25">
      <c r="A21122" t="s">
        <v>416</v>
      </c>
      <c r="B21122" t="s">
        <v>48</v>
      </c>
      <c r="C21122" t="s">
        <v>49</v>
      </c>
      <c r="D21122" t="s">
        <v>30</v>
      </c>
      <c r="E21122" t="s">
        <v>417</v>
      </c>
      <c r="F21122" s="15">
        <v>45492</v>
      </c>
      <c r="G21122" t="s">
        <v>1249</v>
      </c>
      <c r="H21122" s="16">
        <v>282949.53999999998</v>
      </c>
    </row>
    <row r="21123" spans="1:8" x14ac:dyDescent="0.25">
      <c r="A21123" t="s">
        <v>416</v>
      </c>
      <c r="B21123" t="s">
        <v>48</v>
      </c>
      <c r="C21123" t="s">
        <v>49</v>
      </c>
      <c r="D21123" t="s">
        <v>30</v>
      </c>
      <c r="E21123" t="s">
        <v>417</v>
      </c>
      <c r="F21123" s="15">
        <v>45635</v>
      </c>
      <c r="G21123" t="s">
        <v>3655</v>
      </c>
      <c r="H21123" s="16">
        <v>465298.98</v>
      </c>
    </row>
    <row r="21124" spans="1:8" x14ac:dyDescent="0.25">
      <c r="A21124" t="s">
        <v>416</v>
      </c>
      <c r="B21124" t="s">
        <v>48</v>
      </c>
      <c r="C21124" t="s">
        <v>49</v>
      </c>
      <c r="D21124" t="s">
        <v>30</v>
      </c>
      <c r="E21124" t="s">
        <v>417</v>
      </c>
      <c r="F21124" s="15">
        <v>45665</v>
      </c>
      <c r="G21124" t="s">
        <v>4337</v>
      </c>
      <c r="H21124" s="16">
        <v>366839.25</v>
      </c>
    </row>
    <row r="21125" spans="1:8" x14ac:dyDescent="0.25">
      <c r="A21125" t="s">
        <v>416</v>
      </c>
      <c r="B21125" t="s">
        <v>48</v>
      </c>
      <c r="C21125" t="s">
        <v>49</v>
      </c>
      <c r="D21125" t="s">
        <v>30</v>
      </c>
      <c r="E21125" t="s">
        <v>417</v>
      </c>
      <c r="F21125" s="15">
        <v>45695</v>
      </c>
      <c r="G21125" t="s">
        <v>4770</v>
      </c>
      <c r="H21125" s="16">
        <v>313721.90000000002</v>
      </c>
    </row>
    <row r="21126" spans="1:8" x14ac:dyDescent="0.25">
      <c r="A21126" t="s">
        <v>416</v>
      </c>
      <c r="B21126" t="s">
        <v>48</v>
      </c>
      <c r="C21126" t="s">
        <v>49</v>
      </c>
      <c r="D21126" t="s">
        <v>30</v>
      </c>
      <c r="E21126" t="s">
        <v>417</v>
      </c>
      <c r="F21126" s="15">
        <v>45709</v>
      </c>
      <c r="G21126" t="s">
        <v>4771</v>
      </c>
      <c r="H21126" s="16">
        <v>373613.24</v>
      </c>
    </row>
    <row r="21127" spans="1:8" x14ac:dyDescent="0.25">
      <c r="A21127" t="s">
        <v>416</v>
      </c>
      <c r="B21127" t="s">
        <v>48</v>
      </c>
      <c r="C21127" t="s">
        <v>49</v>
      </c>
      <c r="D21127" t="s">
        <v>30</v>
      </c>
      <c r="E21127" t="s">
        <v>417</v>
      </c>
      <c r="F21127" s="15">
        <v>45742</v>
      </c>
      <c r="G21127" t="s">
        <v>5182</v>
      </c>
      <c r="H21127" s="16">
        <v>378695.06</v>
      </c>
    </row>
    <row r="21128" spans="1:8" x14ac:dyDescent="0.25">
      <c r="A21128" t="s">
        <v>416</v>
      </c>
      <c r="B21128" t="s">
        <v>48</v>
      </c>
      <c r="C21128" t="s">
        <v>49</v>
      </c>
      <c r="D21128" t="s">
        <v>30</v>
      </c>
      <c r="E21128" t="s">
        <v>417</v>
      </c>
      <c r="F21128" s="15">
        <v>45764</v>
      </c>
      <c r="G21128" t="s">
        <v>5862</v>
      </c>
      <c r="H21128" s="16">
        <v>336020.58</v>
      </c>
    </row>
    <row r="21129" spans="1:8" x14ac:dyDescent="0.25">
      <c r="A21129" t="s">
        <v>416</v>
      </c>
      <c r="B21129" t="s">
        <v>48</v>
      </c>
      <c r="C21129" t="s">
        <v>49</v>
      </c>
      <c r="D21129" t="s">
        <v>30</v>
      </c>
      <c r="E21129" t="s">
        <v>417</v>
      </c>
      <c r="F21129" s="15">
        <v>45817</v>
      </c>
      <c r="G21129" t="s">
        <v>7215</v>
      </c>
      <c r="H21129" s="16">
        <v>460168.44</v>
      </c>
    </row>
    <row r="21130" spans="1:8" x14ac:dyDescent="0.25">
      <c r="A21130" t="s">
        <v>416</v>
      </c>
      <c r="B21130" t="s">
        <v>48</v>
      </c>
      <c r="C21130" t="s">
        <v>49</v>
      </c>
      <c r="D21130" t="s">
        <v>30</v>
      </c>
      <c r="E21130" t="s">
        <v>417</v>
      </c>
      <c r="F21130" s="15">
        <v>45834</v>
      </c>
      <c r="G21130" t="s">
        <v>7216</v>
      </c>
      <c r="H21130" s="16">
        <v>335878.67</v>
      </c>
    </row>
    <row r="21131" spans="1:8" x14ac:dyDescent="0.25">
      <c r="A21131" t="s">
        <v>416</v>
      </c>
      <c r="B21131" t="s">
        <v>48</v>
      </c>
      <c r="C21131" t="s">
        <v>49</v>
      </c>
      <c r="D21131" t="s">
        <v>30</v>
      </c>
      <c r="E21131" t="s">
        <v>417</v>
      </c>
      <c r="F21131" s="15">
        <v>45602</v>
      </c>
      <c r="G21131" t="s">
        <v>3304</v>
      </c>
      <c r="H21131" s="16">
        <v>311474.65999999997</v>
      </c>
    </row>
    <row r="21132" spans="1:8" x14ac:dyDescent="0.25">
      <c r="A21132" t="s">
        <v>416</v>
      </c>
      <c r="B21132" t="s">
        <v>48</v>
      </c>
      <c r="C21132" t="s">
        <v>49</v>
      </c>
      <c r="D21132" t="s">
        <v>30</v>
      </c>
      <c r="E21132" t="s">
        <v>417</v>
      </c>
      <c r="F21132" s="15">
        <v>45621</v>
      </c>
      <c r="G21132" t="s">
        <v>3303</v>
      </c>
      <c r="H21132" s="16">
        <v>434985.59</v>
      </c>
    </row>
    <row r="21133" spans="1:8" x14ac:dyDescent="0.25">
      <c r="A21133" s="17" t="str">
        <f>A21132</f>
        <v>3120</v>
      </c>
      <c r="B21133" s="17" t="s">
        <v>50</v>
      </c>
      <c r="C21133" s="17"/>
      <c r="D21133" s="17"/>
      <c r="E21133" s="17"/>
      <c r="F21133" s="21"/>
      <c r="G21133" s="17"/>
      <c r="H21133" s="20">
        <f>SUBTOTAL(9,H21122:H21132)</f>
        <v>4059645.9099999997</v>
      </c>
    </row>
    <row r="21134" spans="1:8" x14ac:dyDescent="0.25">
      <c r="A21134" t="s">
        <v>416</v>
      </c>
      <c r="B21134" t="s">
        <v>51</v>
      </c>
      <c r="C21134" t="s">
        <v>52</v>
      </c>
      <c r="D21134" t="s">
        <v>30</v>
      </c>
      <c r="E21134" t="s">
        <v>417</v>
      </c>
      <c r="F21134" s="15">
        <v>45492</v>
      </c>
      <c r="G21134" t="s">
        <v>1249</v>
      </c>
      <c r="H21134" s="16">
        <v>4668.3</v>
      </c>
    </row>
    <row r="21135" spans="1:8" x14ac:dyDescent="0.25">
      <c r="A21135" t="s">
        <v>416</v>
      </c>
      <c r="B21135" t="s">
        <v>51</v>
      </c>
      <c r="C21135" t="s">
        <v>52</v>
      </c>
      <c r="D21135" t="s">
        <v>30</v>
      </c>
      <c r="E21135" t="s">
        <v>417</v>
      </c>
      <c r="F21135" s="15">
        <v>45492</v>
      </c>
      <c r="G21135" t="s">
        <v>1249</v>
      </c>
      <c r="H21135" s="16">
        <v>656409.44999999995</v>
      </c>
    </row>
    <row r="21136" spans="1:8" x14ac:dyDescent="0.25">
      <c r="A21136" t="s">
        <v>416</v>
      </c>
      <c r="B21136" t="s">
        <v>51</v>
      </c>
      <c r="C21136" t="s">
        <v>52</v>
      </c>
      <c r="D21136" t="s">
        <v>30</v>
      </c>
      <c r="E21136" t="s">
        <v>417</v>
      </c>
      <c r="F21136" s="15">
        <v>45635</v>
      </c>
      <c r="G21136" t="s">
        <v>3655</v>
      </c>
      <c r="H21136" s="16">
        <v>1099856.48</v>
      </c>
    </row>
    <row r="21137" spans="1:8" x14ac:dyDescent="0.25">
      <c r="A21137" t="s">
        <v>416</v>
      </c>
      <c r="B21137" t="s">
        <v>51</v>
      </c>
      <c r="C21137" t="s">
        <v>52</v>
      </c>
      <c r="D21137" t="s">
        <v>30</v>
      </c>
      <c r="E21137" t="s">
        <v>417</v>
      </c>
      <c r="F21137" s="15">
        <v>45635</v>
      </c>
      <c r="G21137" t="s">
        <v>3655</v>
      </c>
      <c r="H21137" s="16">
        <v>9613.4500000000007</v>
      </c>
    </row>
    <row r="21138" spans="1:8" x14ac:dyDescent="0.25">
      <c r="A21138" t="s">
        <v>416</v>
      </c>
      <c r="B21138" t="s">
        <v>51</v>
      </c>
      <c r="C21138" t="s">
        <v>52</v>
      </c>
      <c r="D21138" t="s">
        <v>30</v>
      </c>
      <c r="E21138" t="s">
        <v>417</v>
      </c>
      <c r="F21138" s="15">
        <v>45665</v>
      </c>
      <c r="G21138" t="s">
        <v>4337</v>
      </c>
      <c r="H21138" s="16">
        <v>862172.09</v>
      </c>
    </row>
    <row r="21139" spans="1:8" x14ac:dyDescent="0.25">
      <c r="A21139" t="s">
        <v>416</v>
      </c>
      <c r="B21139" t="s">
        <v>51</v>
      </c>
      <c r="C21139" t="s">
        <v>52</v>
      </c>
      <c r="D21139" t="s">
        <v>30</v>
      </c>
      <c r="E21139" t="s">
        <v>417</v>
      </c>
      <c r="F21139" s="15">
        <v>45665</v>
      </c>
      <c r="G21139" t="s">
        <v>4337</v>
      </c>
      <c r="H21139" s="16">
        <v>7476.59</v>
      </c>
    </row>
    <row r="21140" spans="1:8" x14ac:dyDescent="0.25">
      <c r="A21140" t="s">
        <v>416</v>
      </c>
      <c r="B21140" t="s">
        <v>51</v>
      </c>
      <c r="C21140" t="s">
        <v>52</v>
      </c>
      <c r="D21140" t="s">
        <v>30</v>
      </c>
      <c r="E21140" t="s">
        <v>417</v>
      </c>
      <c r="F21140" s="15">
        <v>45695</v>
      </c>
      <c r="G21140" t="s">
        <v>4770</v>
      </c>
      <c r="H21140" s="16">
        <v>744270.66</v>
      </c>
    </row>
    <row r="21141" spans="1:8" x14ac:dyDescent="0.25">
      <c r="A21141" t="s">
        <v>416</v>
      </c>
      <c r="B21141" t="s">
        <v>51</v>
      </c>
      <c r="C21141" t="s">
        <v>52</v>
      </c>
      <c r="D21141" t="s">
        <v>30</v>
      </c>
      <c r="E21141" t="s">
        <v>417</v>
      </c>
      <c r="F21141" s="15">
        <v>45695</v>
      </c>
      <c r="G21141" t="s">
        <v>4770</v>
      </c>
      <c r="H21141" s="16">
        <v>6421.47</v>
      </c>
    </row>
    <row r="21142" spans="1:8" x14ac:dyDescent="0.25">
      <c r="A21142" t="s">
        <v>416</v>
      </c>
      <c r="B21142" t="s">
        <v>51</v>
      </c>
      <c r="C21142" t="s">
        <v>52</v>
      </c>
      <c r="D21142" t="s">
        <v>30</v>
      </c>
      <c r="E21142" t="s">
        <v>417</v>
      </c>
      <c r="F21142" s="15">
        <v>45709</v>
      </c>
      <c r="G21142" t="s">
        <v>4771</v>
      </c>
      <c r="H21142" s="16">
        <v>974789.25</v>
      </c>
    </row>
    <row r="21143" spans="1:8" x14ac:dyDescent="0.25">
      <c r="A21143" t="s">
        <v>416</v>
      </c>
      <c r="B21143" t="s">
        <v>51</v>
      </c>
      <c r="C21143" t="s">
        <v>52</v>
      </c>
      <c r="D21143" t="s">
        <v>30</v>
      </c>
      <c r="E21143" t="s">
        <v>417</v>
      </c>
      <c r="F21143" s="15">
        <v>45709</v>
      </c>
      <c r="G21143" t="s">
        <v>4771</v>
      </c>
      <c r="H21143" s="16">
        <v>6314.99</v>
      </c>
    </row>
    <row r="21144" spans="1:8" x14ac:dyDescent="0.25">
      <c r="A21144" t="s">
        <v>416</v>
      </c>
      <c r="B21144" t="s">
        <v>51</v>
      </c>
      <c r="C21144" t="s">
        <v>52</v>
      </c>
      <c r="D21144" t="s">
        <v>30</v>
      </c>
      <c r="E21144" t="s">
        <v>417</v>
      </c>
      <c r="F21144" s="15">
        <v>45742</v>
      </c>
      <c r="G21144" t="s">
        <v>5182</v>
      </c>
      <c r="H21144" s="16">
        <v>985649.26</v>
      </c>
    </row>
    <row r="21145" spans="1:8" x14ac:dyDescent="0.25">
      <c r="A21145" t="s">
        <v>416</v>
      </c>
      <c r="B21145" t="s">
        <v>51</v>
      </c>
      <c r="C21145" t="s">
        <v>52</v>
      </c>
      <c r="D21145" t="s">
        <v>30</v>
      </c>
      <c r="E21145" t="s">
        <v>417</v>
      </c>
      <c r="F21145" s="15">
        <v>45742</v>
      </c>
      <c r="G21145" t="s">
        <v>5182</v>
      </c>
      <c r="H21145" s="16">
        <v>8845.1</v>
      </c>
    </row>
    <row r="21146" spans="1:8" x14ac:dyDescent="0.25">
      <c r="A21146" t="s">
        <v>416</v>
      </c>
      <c r="B21146" t="s">
        <v>51</v>
      </c>
      <c r="C21146" t="s">
        <v>52</v>
      </c>
      <c r="D21146" t="s">
        <v>30</v>
      </c>
      <c r="E21146" t="s">
        <v>417</v>
      </c>
      <c r="F21146" s="15">
        <v>45764</v>
      </c>
      <c r="G21146" t="s">
        <v>5862</v>
      </c>
      <c r="H21146" s="16">
        <v>815359.01</v>
      </c>
    </row>
    <row r="21147" spans="1:8" x14ac:dyDescent="0.25">
      <c r="A21147" t="s">
        <v>416</v>
      </c>
      <c r="B21147" t="s">
        <v>51</v>
      </c>
      <c r="C21147" t="s">
        <v>52</v>
      </c>
      <c r="D21147" t="s">
        <v>30</v>
      </c>
      <c r="E21147" t="s">
        <v>417</v>
      </c>
      <c r="F21147" s="15">
        <v>45764</v>
      </c>
      <c r="G21147" t="s">
        <v>5862</v>
      </c>
      <c r="H21147" s="16">
        <v>8445.7999999999993</v>
      </c>
    </row>
    <row r="21148" spans="1:8" x14ac:dyDescent="0.25">
      <c r="A21148" t="s">
        <v>416</v>
      </c>
      <c r="B21148" t="s">
        <v>51</v>
      </c>
      <c r="C21148" t="s">
        <v>52</v>
      </c>
      <c r="D21148" t="s">
        <v>30</v>
      </c>
      <c r="E21148" t="s">
        <v>417</v>
      </c>
      <c r="F21148" s="15">
        <v>45817</v>
      </c>
      <c r="G21148" t="s">
        <v>7215</v>
      </c>
      <c r="H21148" s="16">
        <v>1086788.1599999999</v>
      </c>
    </row>
    <row r="21149" spans="1:8" x14ac:dyDescent="0.25">
      <c r="A21149" t="s">
        <v>416</v>
      </c>
      <c r="B21149" t="s">
        <v>51</v>
      </c>
      <c r="C21149" t="s">
        <v>52</v>
      </c>
      <c r="D21149" t="s">
        <v>30</v>
      </c>
      <c r="E21149" t="s">
        <v>417</v>
      </c>
      <c r="F21149" s="15">
        <v>45817</v>
      </c>
      <c r="G21149" t="s">
        <v>7215</v>
      </c>
      <c r="H21149" s="16">
        <v>16157.13</v>
      </c>
    </row>
    <row r="21150" spans="1:8" x14ac:dyDescent="0.25">
      <c r="A21150" t="s">
        <v>416</v>
      </c>
      <c r="B21150" t="s">
        <v>51</v>
      </c>
      <c r="C21150" t="s">
        <v>52</v>
      </c>
      <c r="D21150" t="s">
        <v>30</v>
      </c>
      <c r="E21150" t="s">
        <v>417</v>
      </c>
      <c r="F21150" s="15">
        <v>45834</v>
      </c>
      <c r="G21150" t="s">
        <v>7216</v>
      </c>
      <c r="H21150" s="16">
        <v>815430.47</v>
      </c>
    </row>
    <row r="21151" spans="1:8" x14ac:dyDescent="0.25">
      <c r="A21151" t="s">
        <v>416</v>
      </c>
      <c r="B21151" t="s">
        <v>51</v>
      </c>
      <c r="C21151" t="s">
        <v>52</v>
      </c>
      <c r="D21151" t="s">
        <v>30</v>
      </c>
      <c r="E21151" t="s">
        <v>417</v>
      </c>
      <c r="F21151" s="15">
        <v>45834</v>
      </c>
      <c r="G21151" t="s">
        <v>7216</v>
      </c>
      <c r="H21151" s="16">
        <v>5466.78</v>
      </c>
    </row>
    <row r="21152" spans="1:8" x14ac:dyDescent="0.25">
      <c r="A21152" t="s">
        <v>416</v>
      </c>
      <c r="B21152" t="s">
        <v>51</v>
      </c>
      <c r="C21152" t="s">
        <v>52</v>
      </c>
      <c r="D21152" t="s">
        <v>30</v>
      </c>
      <c r="E21152" t="s">
        <v>417</v>
      </c>
      <c r="F21152" s="15">
        <v>45602</v>
      </c>
      <c r="G21152" t="s">
        <v>3304</v>
      </c>
      <c r="H21152" s="16">
        <v>768054.69</v>
      </c>
    </row>
    <row r="21153" spans="1:8" x14ac:dyDescent="0.25">
      <c r="A21153" t="s">
        <v>416</v>
      </c>
      <c r="B21153" t="s">
        <v>51</v>
      </c>
      <c r="C21153" t="s">
        <v>52</v>
      </c>
      <c r="D21153" t="s">
        <v>30</v>
      </c>
      <c r="E21153" t="s">
        <v>417</v>
      </c>
      <c r="F21153" s="15">
        <v>45602</v>
      </c>
      <c r="G21153" t="s">
        <v>3304</v>
      </c>
      <c r="H21153" s="16">
        <v>2965.71</v>
      </c>
    </row>
    <row r="21154" spans="1:8" x14ac:dyDescent="0.25">
      <c r="A21154" t="s">
        <v>416</v>
      </c>
      <c r="B21154" t="s">
        <v>51</v>
      </c>
      <c r="C21154" t="s">
        <v>52</v>
      </c>
      <c r="D21154" t="s">
        <v>30</v>
      </c>
      <c r="E21154" t="s">
        <v>417</v>
      </c>
      <c r="F21154" s="15">
        <v>45621</v>
      </c>
      <c r="G21154" t="s">
        <v>3303</v>
      </c>
      <c r="H21154" s="16">
        <v>1026418.21</v>
      </c>
    </row>
    <row r="21155" spans="1:8" x14ac:dyDescent="0.25">
      <c r="A21155" t="s">
        <v>416</v>
      </c>
      <c r="B21155" t="s">
        <v>51</v>
      </c>
      <c r="C21155" t="s">
        <v>52</v>
      </c>
      <c r="D21155" t="s">
        <v>30</v>
      </c>
      <c r="E21155" t="s">
        <v>417</v>
      </c>
      <c r="F21155" s="15">
        <v>45621</v>
      </c>
      <c r="G21155" t="s">
        <v>3303</v>
      </c>
      <c r="H21155" s="16">
        <v>10285</v>
      </c>
    </row>
    <row r="21156" spans="1:8" x14ac:dyDescent="0.25">
      <c r="A21156" s="17" t="str">
        <f>A21155</f>
        <v>3120</v>
      </c>
      <c r="B21156" s="17" t="s">
        <v>53</v>
      </c>
      <c r="C21156" s="17"/>
      <c r="D21156" s="17"/>
      <c r="E21156" s="17"/>
      <c r="F21156" s="21"/>
      <c r="G21156" s="17"/>
      <c r="H21156" s="20">
        <f>SUBTOTAL(9,H21134:H21155)</f>
        <v>9921858.0500000007</v>
      </c>
    </row>
    <row r="21157" spans="1:8" x14ac:dyDescent="0.25">
      <c r="A21157" t="s">
        <v>416</v>
      </c>
      <c r="B21157" t="s">
        <v>54</v>
      </c>
      <c r="C21157" t="s">
        <v>55</v>
      </c>
      <c r="D21157" t="s">
        <v>30</v>
      </c>
      <c r="E21157" t="s">
        <v>417</v>
      </c>
      <c r="F21157" s="15">
        <v>45492</v>
      </c>
      <c r="G21157" t="s">
        <v>1252</v>
      </c>
      <c r="H21157" s="16">
        <v>9942.92</v>
      </c>
    </row>
    <row r="21158" spans="1:8" x14ac:dyDescent="0.25">
      <c r="A21158" t="s">
        <v>416</v>
      </c>
      <c r="B21158" t="s">
        <v>54</v>
      </c>
      <c r="C21158" t="s">
        <v>55</v>
      </c>
      <c r="D21158" t="s">
        <v>30</v>
      </c>
      <c r="E21158" t="s">
        <v>417</v>
      </c>
      <c r="F21158" s="15">
        <v>45492</v>
      </c>
      <c r="G21158" t="s">
        <v>1252</v>
      </c>
      <c r="H21158" s="16">
        <v>1023.98</v>
      </c>
    </row>
    <row r="21159" spans="1:8" x14ac:dyDescent="0.25">
      <c r="A21159" t="s">
        <v>416</v>
      </c>
      <c r="B21159" t="s">
        <v>54</v>
      </c>
      <c r="C21159" t="s">
        <v>55</v>
      </c>
      <c r="D21159" t="s">
        <v>30</v>
      </c>
      <c r="E21159" t="s">
        <v>417</v>
      </c>
      <c r="F21159" s="15">
        <v>45516</v>
      </c>
      <c r="G21159" t="s">
        <v>1704</v>
      </c>
      <c r="H21159" s="16">
        <v>208085.74</v>
      </c>
    </row>
    <row r="21160" spans="1:8" x14ac:dyDescent="0.25">
      <c r="A21160" t="s">
        <v>416</v>
      </c>
      <c r="B21160" t="s">
        <v>54</v>
      </c>
      <c r="C21160" t="s">
        <v>55</v>
      </c>
      <c r="D21160" t="s">
        <v>30</v>
      </c>
      <c r="E21160" t="s">
        <v>417</v>
      </c>
      <c r="F21160" s="15">
        <v>45516</v>
      </c>
      <c r="G21160" t="s">
        <v>1704</v>
      </c>
      <c r="H21160" s="16">
        <v>21366.6</v>
      </c>
    </row>
    <row r="21161" spans="1:8" x14ac:dyDescent="0.25">
      <c r="A21161" t="s">
        <v>416</v>
      </c>
      <c r="B21161" t="s">
        <v>54</v>
      </c>
      <c r="C21161" t="s">
        <v>55</v>
      </c>
      <c r="D21161" t="s">
        <v>30</v>
      </c>
      <c r="E21161" t="s">
        <v>417</v>
      </c>
      <c r="F21161" s="15">
        <v>45539</v>
      </c>
      <c r="G21161" t="s">
        <v>1994</v>
      </c>
      <c r="H21161" s="16">
        <v>44762.69</v>
      </c>
    </row>
    <row r="21162" spans="1:8" x14ac:dyDescent="0.25">
      <c r="A21162" t="s">
        <v>416</v>
      </c>
      <c r="B21162" t="s">
        <v>54</v>
      </c>
      <c r="C21162" t="s">
        <v>55</v>
      </c>
      <c r="D21162" t="s">
        <v>30</v>
      </c>
      <c r="E21162" t="s">
        <v>417</v>
      </c>
      <c r="F21162" s="15">
        <v>45539</v>
      </c>
      <c r="G21162" t="s">
        <v>1994</v>
      </c>
      <c r="H21162" s="16">
        <v>4611.1400000000003</v>
      </c>
    </row>
    <row r="21163" spans="1:8" x14ac:dyDescent="0.25">
      <c r="A21163" t="s">
        <v>416</v>
      </c>
      <c r="B21163" t="s">
        <v>54</v>
      </c>
      <c r="C21163" t="s">
        <v>55</v>
      </c>
      <c r="D21163" t="s">
        <v>30</v>
      </c>
      <c r="E21163" t="s">
        <v>417</v>
      </c>
      <c r="F21163" s="15">
        <v>45583</v>
      </c>
      <c r="G21163" t="s">
        <v>2539</v>
      </c>
      <c r="H21163" s="16">
        <v>19803.41</v>
      </c>
    </row>
    <row r="21164" spans="1:8" x14ac:dyDescent="0.25">
      <c r="A21164" t="s">
        <v>416</v>
      </c>
      <c r="B21164" t="s">
        <v>54</v>
      </c>
      <c r="C21164" t="s">
        <v>55</v>
      </c>
      <c r="D21164" t="s">
        <v>30</v>
      </c>
      <c r="E21164" t="s">
        <v>417</v>
      </c>
      <c r="F21164" s="15">
        <v>45583</v>
      </c>
      <c r="G21164" t="s">
        <v>2539</v>
      </c>
      <c r="H21164" s="16">
        <v>2061.17</v>
      </c>
    </row>
    <row r="21165" spans="1:8" x14ac:dyDescent="0.25">
      <c r="A21165" s="17" t="str">
        <f>A21164</f>
        <v>3120</v>
      </c>
      <c r="B21165" s="17" t="s">
        <v>56</v>
      </c>
      <c r="C21165" s="17"/>
      <c r="D21165" s="17"/>
      <c r="E21165" s="17"/>
      <c r="F21165" s="21"/>
      <c r="G21165" s="17"/>
      <c r="H21165" s="20">
        <f>SUBTOTAL(9,H21157:H21164)</f>
        <v>311657.64999999997</v>
      </c>
    </row>
    <row r="21166" spans="1:8" x14ac:dyDescent="0.25">
      <c r="A21166" t="s">
        <v>416</v>
      </c>
      <c r="B21166" t="s">
        <v>70</v>
      </c>
      <c r="C21166" t="s">
        <v>71</v>
      </c>
      <c r="D21166" t="s">
        <v>30</v>
      </c>
      <c r="E21166" t="s">
        <v>417</v>
      </c>
      <c r="F21166" s="15">
        <v>45483</v>
      </c>
      <c r="G21166" t="s">
        <v>1253</v>
      </c>
      <c r="H21166" s="16">
        <v>20661.34</v>
      </c>
    </row>
    <row r="21167" spans="1:8" x14ac:dyDescent="0.25">
      <c r="A21167" t="s">
        <v>416</v>
      </c>
      <c r="B21167" t="s">
        <v>70</v>
      </c>
      <c r="C21167" t="s">
        <v>71</v>
      </c>
      <c r="D21167" t="s">
        <v>30</v>
      </c>
      <c r="E21167" t="s">
        <v>417</v>
      </c>
      <c r="F21167" s="15">
        <v>45492</v>
      </c>
      <c r="G21167" t="s">
        <v>1252</v>
      </c>
      <c r="H21167" s="16">
        <v>1719.99</v>
      </c>
    </row>
    <row r="21168" spans="1:8" x14ac:dyDescent="0.25">
      <c r="A21168" t="s">
        <v>416</v>
      </c>
      <c r="B21168" t="s">
        <v>70</v>
      </c>
      <c r="C21168" t="s">
        <v>71</v>
      </c>
      <c r="D21168" t="s">
        <v>30</v>
      </c>
      <c r="E21168" t="s">
        <v>417</v>
      </c>
      <c r="F21168" s="15">
        <v>45635</v>
      </c>
      <c r="G21168" t="s">
        <v>3655</v>
      </c>
      <c r="H21168" s="16">
        <v>46902.66</v>
      </c>
    </row>
    <row r="21169" spans="1:8" x14ac:dyDescent="0.25">
      <c r="A21169" t="s">
        <v>416</v>
      </c>
      <c r="B21169" t="s">
        <v>70</v>
      </c>
      <c r="C21169" t="s">
        <v>71</v>
      </c>
      <c r="D21169" t="s">
        <v>30</v>
      </c>
      <c r="E21169" t="s">
        <v>417</v>
      </c>
      <c r="F21169" s="15">
        <v>45664</v>
      </c>
      <c r="G21169" t="s">
        <v>4335</v>
      </c>
      <c r="H21169" s="16">
        <v>84832.85</v>
      </c>
    </row>
    <row r="21170" spans="1:8" x14ac:dyDescent="0.25">
      <c r="A21170" t="s">
        <v>416</v>
      </c>
      <c r="B21170" t="s">
        <v>70</v>
      </c>
      <c r="C21170" t="s">
        <v>71</v>
      </c>
      <c r="D21170" t="s">
        <v>30</v>
      </c>
      <c r="E21170" t="s">
        <v>417</v>
      </c>
      <c r="F21170" s="15">
        <v>45687</v>
      </c>
      <c r="G21170" t="s">
        <v>4340</v>
      </c>
      <c r="H21170" s="16">
        <v>65049.81</v>
      </c>
    </row>
    <row r="21171" spans="1:8" x14ac:dyDescent="0.25">
      <c r="A21171" t="s">
        <v>416</v>
      </c>
      <c r="B21171" t="s">
        <v>70</v>
      </c>
      <c r="C21171" t="s">
        <v>71</v>
      </c>
      <c r="D21171" t="s">
        <v>30</v>
      </c>
      <c r="E21171" t="s">
        <v>417</v>
      </c>
      <c r="F21171" s="15">
        <v>45709</v>
      </c>
      <c r="G21171" t="s">
        <v>4771</v>
      </c>
      <c r="H21171" s="16">
        <v>56748.959999999999</v>
      </c>
    </row>
    <row r="21172" spans="1:8" x14ac:dyDescent="0.25">
      <c r="A21172" t="s">
        <v>416</v>
      </c>
      <c r="B21172" t="s">
        <v>70</v>
      </c>
      <c r="C21172" t="s">
        <v>71</v>
      </c>
      <c r="D21172" t="s">
        <v>30</v>
      </c>
      <c r="E21172" t="s">
        <v>417</v>
      </c>
      <c r="F21172" s="15">
        <v>45742</v>
      </c>
      <c r="G21172" t="s">
        <v>5182</v>
      </c>
      <c r="H21172" s="16">
        <v>96777.68</v>
      </c>
    </row>
    <row r="21173" spans="1:8" x14ac:dyDescent="0.25">
      <c r="A21173" t="s">
        <v>416</v>
      </c>
      <c r="B21173" t="s">
        <v>70</v>
      </c>
      <c r="C21173" t="s">
        <v>71</v>
      </c>
      <c r="D21173" t="s">
        <v>30</v>
      </c>
      <c r="E21173" t="s">
        <v>417</v>
      </c>
      <c r="F21173" s="15">
        <v>45764</v>
      </c>
      <c r="G21173" t="s">
        <v>5862</v>
      </c>
      <c r="H21173" s="16">
        <v>79893.91</v>
      </c>
    </row>
    <row r="21174" spans="1:8" x14ac:dyDescent="0.25">
      <c r="A21174" t="s">
        <v>416</v>
      </c>
      <c r="B21174" t="s">
        <v>70</v>
      </c>
      <c r="C21174" t="s">
        <v>71</v>
      </c>
      <c r="D21174" t="s">
        <v>30</v>
      </c>
      <c r="E21174" t="s">
        <v>417</v>
      </c>
      <c r="F21174" s="15">
        <v>45764</v>
      </c>
      <c r="G21174" t="s">
        <v>5862</v>
      </c>
      <c r="H21174" s="16">
        <v>43199.74</v>
      </c>
    </row>
    <row r="21175" spans="1:8" x14ac:dyDescent="0.25">
      <c r="A21175" t="s">
        <v>416</v>
      </c>
      <c r="B21175" t="s">
        <v>70</v>
      </c>
      <c r="C21175" t="s">
        <v>71</v>
      </c>
      <c r="D21175" t="s">
        <v>30</v>
      </c>
      <c r="E21175" t="s">
        <v>417</v>
      </c>
      <c r="F21175" s="15">
        <v>45791</v>
      </c>
      <c r="G21175" t="s">
        <v>6419</v>
      </c>
      <c r="H21175" s="16">
        <v>45799.68</v>
      </c>
    </row>
    <row r="21176" spans="1:8" x14ac:dyDescent="0.25">
      <c r="A21176" t="s">
        <v>416</v>
      </c>
      <c r="B21176" t="s">
        <v>70</v>
      </c>
      <c r="C21176" t="s">
        <v>71</v>
      </c>
      <c r="D21176" t="s">
        <v>30</v>
      </c>
      <c r="E21176" t="s">
        <v>417</v>
      </c>
      <c r="F21176" s="15">
        <v>45597</v>
      </c>
      <c r="G21176" t="s">
        <v>3305</v>
      </c>
      <c r="H21176" s="16">
        <v>49959.839999999997</v>
      </c>
    </row>
    <row r="21177" spans="1:8" x14ac:dyDescent="0.25">
      <c r="A21177" s="17" t="str">
        <f>A21176</f>
        <v>3120</v>
      </c>
      <c r="B21177" s="17" t="s">
        <v>72</v>
      </c>
      <c r="C21177" s="17"/>
      <c r="D21177" s="17"/>
      <c r="E21177" s="17"/>
      <c r="F21177" s="21"/>
      <c r="G21177" s="17"/>
      <c r="H21177" s="20">
        <f>SUBTOTAL(9,H21166:H21176)</f>
        <v>591546.46000000008</v>
      </c>
    </row>
    <row r="21178" spans="1:8" x14ac:dyDescent="0.25">
      <c r="A21178" t="s">
        <v>416</v>
      </c>
      <c r="B21178" t="s">
        <v>2065</v>
      </c>
      <c r="C21178" t="s">
        <v>2066</v>
      </c>
      <c r="D21178" t="s">
        <v>30</v>
      </c>
      <c r="E21178" t="s">
        <v>417</v>
      </c>
      <c r="F21178" s="15">
        <v>45800</v>
      </c>
      <c r="G21178" t="s">
        <v>6420</v>
      </c>
      <c r="H21178" s="16">
        <v>3025</v>
      </c>
    </row>
    <row r="21179" spans="1:8" x14ac:dyDescent="0.25">
      <c r="A21179" s="17" t="str">
        <f>A21178</f>
        <v>3120</v>
      </c>
      <c r="B21179" s="17" t="s">
        <v>2068</v>
      </c>
      <c r="C21179" s="17"/>
      <c r="D21179" s="17"/>
      <c r="E21179" s="17"/>
      <c r="F21179" s="21"/>
      <c r="G21179" s="17"/>
      <c r="H21179" s="20">
        <f>SUBTOTAL(9,H21178:H21178)</f>
        <v>3025</v>
      </c>
    </row>
    <row r="21180" spans="1:8" x14ac:dyDescent="0.25">
      <c r="A21180" t="s">
        <v>416</v>
      </c>
      <c r="B21180" t="s">
        <v>57</v>
      </c>
      <c r="C21180" t="s">
        <v>502</v>
      </c>
      <c r="D21180" t="s">
        <v>30</v>
      </c>
      <c r="E21180" t="s">
        <v>417</v>
      </c>
      <c r="F21180" s="15">
        <v>45642</v>
      </c>
      <c r="G21180" t="s">
        <v>3656</v>
      </c>
      <c r="H21180" s="16">
        <v>18622.64</v>
      </c>
    </row>
    <row r="21181" spans="1:8" x14ac:dyDescent="0.25">
      <c r="A21181" t="s">
        <v>416</v>
      </c>
      <c r="B21181" t="s">
        <v>57</v>
      </c>
      <c r="C21181" t="s">
        <v>502</v>
      </c>
      <c r="D21181" t="s">
        <v>30</v>
      </c>
      <c r="E21181" t="s">
        <v>417</v>
      </c>
      <c r="F21181" s="15">
        <v>45667</v>
      </c>
      <c r="G21181" t="s">
        <v>4338</v>
      </c>
      <c r="H21181" s="16">
        <v>39841.01</v>
      </c>
    </row>
    <row r="21182" spans="1:8" x14ac:dyDescent="0.25">
      <c r="A21182" t="s">
        <v>416</v>
      </c>
      <c r="B21182" t="s">
        <v>57</v>
      </c>
      <c r="C21182" t="s">
        <v>502</v>
      </c>
      <c r="D21182" t="s">
        <v>30</v>
      </c>
      <c r="E21182" t="s">
        <v>417</v>
      </c>
      <c r="F21182" s="15">
        <v>45667</v>
      </c>
      <c r="G21182" t="s">
        <v>4338</v>
      </c>
      <c r="H21182" s="16">
        <v>18788.2</v>
      </c>
    </row>
    <row r="21183" spans="1:8" x14ac:dyDescent="0.25">
      <c r="A21183" t="s">
        <v>416</v>
      </c>
      <c r="B21183" t="s">
        <v>57</v>
      </c>
      <c r="C21183" t="s">
        <v>502</v>
      </c>
      <c r="D21183" t="s">
        <v>30</v>
      </c>
      <c r="E21183" t="s">
        <v>417</v>
      </c>
      <c r="F21183" s="15">
        <v>45681</v>
      </c>
      <c r="G21183" t="s">
        <v>4336</v>
      </c>
      <c r="H21183" s="16">
        <v>2627.35</v>
      </c>
    </row>
    <row r="21184" spans="1:8" x14ac:dyDescent="0.25">
      <c r="A21184" t="s">
        <v>416</v>
      </c>
      <c r="B21184" t="s">
        <v>57</v>
      </c>
      <c r="C21184" t="s">
        <v>502</v>
      </c>
      <c r="D21184" t="s">
        <v>30</v>
      </c>
      <c r="E21184" t="s">
        <v>417</v>
      </c>
      <c r="F21184" s="15">
        <v>45712</v>
      </c>
      <c r="G21184" t="s">
        <v>4769</v>
      </c>
      <c r="H21184" s="16">
        <v>9312.74</v>
      </c>
    </row>
    <row r="21185" spans="1:8" x14ac:dyDescent="0.25">
      <c r="A21185" t="s">
        <v>416</v>
      </c>
      <c r="B21185" t="s">
        <v>57</v>
      </c>
      <c r="C21185" t="s">
        <v>502</v>
      </c>
      <c r="D21185" t="s">
        <v>30</v>
      </c>
      <c r="E21185" t="s">
        <v>417</v>
      </c>
      <c r="F21185" s="15">
        <v>45769</v>
      </c>
      <c r="G21185" t="s">
        <v>5867</v>
      </c>
      <c r="H21185" s="16">
        <v>5237.66</v>
      </c>
    </row>
    <row r="21186" spans="1:8" x14ac:dyDescent="0.25">
      <c r="A21186" t="s">
        <v>416</v>
      </c>
      <c r="B21186" t="s">
        <v>57</v>
      </c>
      <c r="C21186" t="s">
        <v>502</v>
      </c>
      <c r="D21186" t="s">
        <v>30</v>
      </c>
      <c r="E21186" t="s">
        <v>417</v>
      </c>
      <c r="F21186" s="15">
        <v>45597</v>
      </c>
      <c r="G21186" t="s">
        <v>3305</v>
      </c>
      <c r="H21186" s="16">
        <v>25944.26</v>
      </c>
    </row>
    <row r="21187" spans="1:8" x14ac:dyDescent="0.25">
      <c r="A21187" s="17" t="str">
        <f>A21186</f>
        <v>3120</v>
      </c>
      <c r="B21187" s="17" t="s">
        <v>58</v>
      </c>
      <c r="C21187" s="17"/>
      <c r="D21187" s="17"/>
      <c r="E21187" s="17"/>
      <c r="F21187" s="21"/>
      <c r="G21187" s="17"/>
      <c r="H21187" s="20">
        <f>SUBTOTAL(9,H21180:H21186)</f>
        <v>120373.86000000002</v>
      </c>
    </row>
    <row r="21188" spans="1:8" x14ac:dyDescent="0.25">
      <c r="A21188" t="s">
        <v>416</v>
      </c>
      <c r="B21188" t="s">
        <v>113</v>
      </c>
      <c r="C21188" t="s">
        <v>518</v>
      </c>
      <c r="D21188" t="s">
        <v>30</v>
      </c>
      <c r="E21188" t="s">
        <v>417</v>
      </c>
      <c r="F21188" s="15">
        <v>45548</v>
      </c>
      <c r="G21188" t="s">
        <v>1992</v>
      </c>
      <c r="H21188" s="16">
        <v>9882.77</v>
      </c>
    </row>
    <row r="21189" spans="1:8" x14ac:dyDescent="0.25">
      <c r="A21189" t="s">
        <v>416</v>
      </c>
      <c r="B21189" t="s">
        <v>113</v>
      </c>
      <c r="C21189" t="s">
        <v>518</v>
      </c>
      <c r="D21189" t="s">
        <v>30</v>
      </c>
      <c r="E21189" t="s">
        <v>417</v>
      </c>
      <c r="F21189" s="15">
        <v>45635</v>
      </c>
      <c r="G21189" t="s">
        <v>3655</v>
      </c>
      <c r="H21189" s="16">
        <v>16511.02</v>
      </c>
    </row>
    <row r="21190" spans="1:8" x14ac:dyDescent="0.25">
      <c r="A21190" t="s">
        <v>416</v>
      </c>
      <c r="B21190" t="s">
        <v>113</v>
      </c>
      <c r="C21190" t="s">
        <v>518</v>
      </c>
      <c r="D21190" t="s">
        <v>30</v>
      </c>
      <c r="E21190" t="s">
        <v>417</v>
      </c>
      <c r="F21190" s="15">
        <v>45671</v>
      </c>
      <c r="G21190" t="s">
        <v>4341</v>
      </c>
      <c r="H21190" s="16">
        <v>5612.4</v>
      </c>
    </row>
    <row r="21191" spans="1:8" x14ac:dyDescent="0.25">
      <c r="A21191" t="s">
        <v>416</v>
      </c>
      <c r="B21191" t="s">
        <v>113</v>
      </c>
      <c r="C21191" t="s">
        <v>518</v>
      </c>
      <c r="D21191" t="s">
        <v>30</v>
      </c>
      <c r="E21191" t="s">
        <v>417</v>
      </c>
      <c r="F21191" s="15">
        <v>45687</v>
      </c>
      <c r="G21191" t="s">
        <v>4340</v>
      </c>
      <c r="H21191" s="16">
        <v>5957.45</v>
      </c>
    </row>
    <row r="21192" spans="1:8" x14ac:dyDescent="0.25">
      <c r="A21192" t="s">
        <v>416</v>
      </c>
      <c r="B21192" t="s">
        <v>113</v>
      </c>
      <c r="C21192" t="s">
        <v>518</v>
      </c>
      <c r="D21192" t="s">
        <v>30</v>
      </c>
      <c r="E21192" t="s">
        <v>417</v>
      </c>
      <c r="F21192" s="15">
        <v>45720</v>
      </c>
      <c r="G21192" t="s">
        <v>5184</v>
      </c>
      <c r="H21192" s="16">
        <v>4638.13</v>
      </c>
    </row>
    <row r="21193" spans="1:8" x14ac:dyDescent="0.25">
      <c r="A21193" t="s">
        <v>416</v>
      </c>
      <c r="B21193" t="s">
        <v>113</v>
      </c>
      <c r="C21193" t="s">
        <v>518</v>
      </c>
      <c r="D21193" t="s">
        <v>30</v>
      </c>
      <c r="E21193" t="s">
        <v>417</v>
      </c>
      <c r="F21193" s="15">
        <v>45744</v>
      </c>
      <c r="G21193" t="s">
        <v>5185</v>
      </c>
      <c r="H21193" s="16">
        <v>4442.59</v>
      </c>
    </row>
    <row r="21194" spans="1:8" x14ac:dyDescent="0.25">
      <c r="A21194" t="s">
        <v>416</v>
      </c>
      <c r="B21194" t="s">
        <v>113</v>
      </c>
      <c r="C21194" t="s">
        <v>518</v>
      </c>
      <c r="D21194" t="s">
        <v>30</v>
      </c>
      <c r="E21194" t="s">
        <v>417</v>
      </c>
      <c r="F21194" s="15">
        <v>45777</v>
      </c>
      <c r="G21194" t="s">
        <v>5868</v>
      </c>
      <c r="H21194" s="16">
        <v>7221.6</v>
      </c>
    </row>
    <row r="21195" spans="1:8" x14ac:dyDescent="0.25">
      <c r="A21195" t="s">
        <v>416</v>
      </c>
      <c r="B21195" t="s">
        <v>113</v>
      </c>
      <c r="C21195" t="s">
        <v>518</v>
      </c>
      <c r="D21195" t="s">
        <v>30</v>
      </c>
      <c r="E21195" t="s">
        <v>417</v>
      </c>
      <c r="F21195" s="15">
        <v>45818</v>
      </c>
      <c r="G21195" t="s">
        <v>7220</v>
      </c>
      <c r="H21195" s="16">
        <v>5088.95</v>
      </c>
    </row>
    <row r="21196" spans="1:8" x14ac:dyDescent="0.25">
      <c r="A21196" s="17" t="str">
        <f>A21195</f>
        <v>3120</v>
      </c>
      <c r="B21196" s="17" t="s">
        <v>114</v>
      </c>
      <c r="C21196" s="17"/>
      <c r="D21196" s="17"/>
      <c r="E21196" s="17"/>
      <c r="F21196" s="21"/>
      <c r="G21196" s="17"/>
      <c r="H21196" s="20">
        <f>SUBTOTAL(9,H21188:H21195)</f>
        <v>59354.909999999996</v>
      </c>
    </row>
    <row r="21197" spans="1:8" x14ac:dyDescent="0.25">
      <c r="A21197" t="s">
        <v>416</v>
      </c>
      <c r="B21197" t="s">
        <v>121</v>
      </c>
      <c r="C21197" t="s">
        <v>481</v>
      </c>
      <c r="D21197" t="s">
        <v>30</v>
      </c>
      <c r="E21197" t="s">
        <v>417</v>
      </c>
      <c r="F21197" s="15">
        <v>45516</v>
      </c>
      <c r="G21197" t="s">
        <v>1704</v>
      </c>
      <c r="H21197" s="16">
        <v>2709.27</v>
      </c>
    </row>
    <row r="21198" spans="1:8" x14ac:dyDescent="0.25">
      <c r="A21198" t="s">
        <v>416</v>
      </c>
      <c r="B21198" t="s">
        <v>121</v>
      </c>
      <c r="C21198" t="s">
        <v>481</v>
      </c>
      <c r="D21198" t="s">
        <v>30</v>
      </c>
      <c r="E21198" t="s">
        <v>417</v>
      </c>
      <c r="F21198" s="15">
        <v>45642</v>
      </c>
      <c r="G21198" t="s">
        <v>3656</v>
      </c>
      <c r="H21198" s="16">
        <v>23003.42</v>
      </c>
    </row>
    <row r="21199" spans="1:8" x14ac:dyDescent="0.25">
      <c r="A21199" t="s">
        <v>416</v>
      </c>
      <c r="B21199" t="s">
        <v>121</v>
      </c>
      <c r="C21199" t="s">
        <v>481</v>
      </c>
      <c r="D21199" t="s">
        <v>30</v>
      </c>
      <c r="E21199" t="s">
        <v>417</v>
      </c>
      <c r="F21199" s="15">
        <v>45680</v>
      </c>
      <c r="G21199" t="s">
        <v>4339</v>
      </c>
      <c r="H21199" s="16">
        <v>5422.94</v>
      </c>
    </row>
    <row r="21200" spans="1:8" x14ac:dyDescent="0.25">
      <c r="A21200" t="s">
        <v>416</v>
      </c>
      <c r="B21200" t="s">
        <v>121</v>
      </c>
      <c r="C21200" t="s">
        <v>481</v>
      </c>
      <c r="D21200" t="s">
        <v>30</v>
      </c>
      <c r="E21200" t="s">
        <v>417</v>
      </c>
      <c r="F21200" s="15">
        <v>45680</v>
      </c>
      <c r="G21200" t="s">
        <v>4339</v>
      </c>
      <c r="H21200" s="16">
        <v>7110.7</v>
      </c>
    </row>
    <row r="21201" spans="1:8" x14ac:dyDescent="0.25">
      <c r="A21201" t="s">
        <v>416</v>
      </c>
      <c r="B21201" t="s">
        <v>121</v>
      </c>
      <c r="C21201" t="s">
        <v>481</v>
      </c>
      <c r="D21201" t="s">
        <v>30</v>
      </c>
      <c r="E21201" t="s">
        <v>417</v>
      </c>
      <c r="F21201" s="15">
        <v>45702</v>
      </c>
      <c r="G21201" t="s">
        <v>4772</v>
      </c>
      <c r="H21201" s="16">
        <v>20961.740000000002</v>
      </c>
    </row>
    <row r="21202" spans="1:8" x14ac:dyDescent="0.25">
      <c r="A21202" t="s">
        <v>416</v>
      </c>
      <c r="B21202" t="s">
        <v>121</v>
      </c>
      <c r="C21202" t="s">
        <v>481</v>
      </c>
      <c r="D21202" t="s">
        <v>30</v>
      </c>
      <c r="E21202" t="s">
        <v>417</v>
      </c>
      <c r="F21202" s="15">
        <v>45735</v>
      </c>
      <c r="G21202" t="s">
        <v>5181</v>
      </c>
      <c r="H21202" s="16">
        <v>13344.46</v>
      </c>
    </row>
    <row r="21203" spans="1:8" x14ac:dyDescent="0.25">
      <c r="A21203" t="s">
        <v>416</v>
      </c>
      <c r="B21203" t="s">
        <v>121</v>
      </c>
      <c r="C21203" t="s">
        <v>481</v>
      </c>
      <c r="D21203" t="s">
        <v>30</v>
      </c>
      <c r="E21203" t="s">
        <v>417</v>
      </c>
      <c r="F21203" s="15">
        <v>45756</v>
      </c>
      <c r="G21203" t="s">
        <v>5866</v>
      </c>
      <c r="H21203" s="16">
        <v>19249.7</v>
      </c>
    </row>
    <row r="21204" spans="1:8" x14ac:dyDescent="0.25">
      <c r="A21204" t="s">
        <v>416</v>
      </c>
      <c r="B21204" t="s">
        <v>121</v>
      </c>
      <c r="C21204" t="s">
        <v>481</v>
      </c>
      <c r="D21204" t="s">
        <v>30</v>
      </c>
      <c r="E21204" t="s">
        <v>417</v>
      </c>
      <c r="F21204" s="15">
        <v>45821</v>
      </c>
      <c r="G21204" t="s">
        <v>7218</v>
      </c>
      <c r="H21204" s="16">
        <v>15368.05</v>
      </c>
    </row>
    <row r="21205" spans="1:8" x14ac:dyDescent="0.25">
      <c r="A21205" s="17" t="str">
        <f>A21204</f>
        <v>3120</v>
      </c>
      <c r="B21205" s="17" t="s">
        <v>122</v>
      </c>
      <c r="C21205" s="17"/>
      <c r="D21205" s="17"/>
      <c r="E21205" s="17"/>
      <c r="F21205" s="21"/>
      <c r="G21205" s="17"/>
      <c r="H21205" s="20">
        <f>SUBTOTAL(9,H21197:H21204)</f>
        <v>107170.28</v>
      </c>
    </row>
    <row r="21206" spans="1:8" x14ac:dyDescent="0.25">
      <c r="A21206" t="s">
        <v>416</v>
      </c>
      <c r="B21206" t="s">
        <v>157</v>
      </c>
      <c r="C21206" t="s">
        <v>484</v>
      </c>
      <c r="D21206" t="s">
        <v>30</v>
      </c>
      <c r="E21206" t="s">
        <v>417</v>
      </c>
      <c r="F21206" s="15">
        <v>45483</v>
      </c>
      <c r="G21206" t="s">
        <v>1253</v>
      </c>
      <c r="H21206" s="16">
        <v>14308.9</v>
      </c>
    </row>
    <row r="21207" spans="1:8" x14ac:dyDescent="0.25">
      <c r="A21207" t="s">
        <v>416</v>
      </c>
      <c r="B21207" t="s">
        <v>157</v>
      </c>
      <c r="C21207" t="s">
        <v>484</v>
      </c>
      <c r="D21207" t="s">
        <v>30</v>
      </c>
      <c r="E21207" t="s">
        <v>417</v>
      </c>
      <c r="F21207" s="15">
        <v>45548</v>
      </c>
      <c r="G21207" t="s">
        <v>1992</v>
      </c>
      <c r="H21207" s="16">
        <v>24599.06</v>
      </c>
    </row>
    <row r="21208" spans="1:8" x14ac:dyDescent="0.25">
      <c r="A21208" t="s">
        <v>416</v>
      </c>
      <c r="B21208" t="s">
        <v>157</v>
      </c>
      <c r="C21208" t="s">
        <v>484</v>
      </c>
      <c r="D21208" t="s">
        <v>30</v>
      </c>
      <c r="E21208" t="s">
        <v>417</v>
      </c>
      <c r="F21208" s="15">
        <v>45548</v>
      </c>
      <c r="G21208" t="s">
        <v>1992</v>
      </c>
      <c r="H21208" s="16">
        <v>35502.129999999997</v>
      </c>
    </row>
    <row r="21209" spans="1:8" x14ac:dyDescent="0.25">
      <c r="A21209" t="s">
        <v>416</v>
      </c>
      <c r="B21209" t="s">
        <v>157</v>
      </c>
      <c r="C21209" t="s">
        <v>484</v>
      </c>
      <c r="D21209" t="s">
        <v>30</v>
      </c>
      <c r="E21209" t="s">
        <v>417</v>
      </c>
      <c r="F21209" s="15">
        <v>45548</v>
      </c>
      <c r="G21209" t="s">
        <v>1992</v>
      </c>
      <c r="H21209" s="16">
        <v>55874.98</v>
      </c>
    </row>
    <row r="21210" spans="1:8" x14ac:dyDescent="0.25">
      <c r="A21210" t="s">
        <v>416</v>
      </c>
      <c r="B21210" t="s">
        <v>157</v>
      </c>
      <c r="C21210" t="s">
        <v>484</v>
      </c>
      <c r="D21210" t="s">
        <v>30</v>
      </c>
      <c r="E21210" t="s">
        <v>417</v>
      </c>
      <c r="F21210" s="15">
        <v>45548</v>
      </c>
      <c r="G21210" t="s">
        <v>1992</v>
      </c>
      <c r="H21210" s="16">
        <v>33899.65</v>
      </c>
    </row>
    <row r="21211" spans="1:8" x14ac:dyDescent="0.25">
      <c r="A21211" t="s">
        <v>416</v>
      </c>
      <c r="B21211" t="s">
        <v>157</v>
      </c>
      <c r="C21211" t="s">
        <v>484</v>
      </c>
      <c r="D21211" t="s">
        <v>30</v>
      </c>
      <c r="E21211" t="s">
        <v>417</v>
      </c>
      <c r="F21211" s="15">
        <v>45548</v>
      </c>
      <c r="G21211" t="s">
        <v>1992</v>
      </c>
      <c r="H21211" s="16">
        <v>50302.51</v>
      </c>
    </row>
    <row r="21212" spans="1:8" x14ac:dyDescent="0.25">
      <c r="A21212" t="s">
        <v>416</v>
      </c>
      <c r="B21212" t="s">
        <v>157</v>
      </c>
      <c r="C21212" t="s">
        <v>484</v>
      </c>
      <c r="D21212" t="s">
        <v>30</v>
      </c>
      <c r="E21212" t="s">
        <v>417</v>
      </c>
      <c r="F21212" s="15">
        <v>45635</v>
      </c>
      <c r="G21212" t="s">
        <v>3655</v>
      </c>
      <c r="H21212" s="16">
        <v>26564.69</v>
      </c>
    </row>
    <row r="21213" spans="1:8" x14ac:dyDescent="0.25">
      <c r="A21213" t="s">
        <v>416</v>
      </c>
      <c r="B21213" t="s">
        <v>157</v>
      </c>
      <c r="C21213" t="s">
        <v>484</v>
      </c>
      <c r="D21213" t="s">
        <v>30</v>
      </c>
      <c r="E21213" t="s">
        <v>417</v>
      </c>
      <c r="F21213" s="15">
        <v>45635</v>
      </c>
      <c r="G21213" t="s">
        <v>3655</v>
      </c>
      <c r="H21213" s="16">
        <v>17760.43</v>
      </c>
    </row>
    <row r="21214" spans="1:8" x14ac:dyDescent="0.25">
      <c r="A21214" t="s">
        <v>416</v>
      </c>
      <c r="B21214" t="s">
        <v>157</v>
      </c>
      <c r="C21214" t="s">
        <v>484</v>
      </c>
      <c r="D21214" t="s">
        <v>30</v>
      </c>
      <c r="E21214" t="s">
        <v>417</v>
      </c>
      <c r="F21214" s="15">
        <v>45635</v>
      </c>
      <c r="G21214" t="s">
        <v>3655</v>
      </c>
      <c r="H21214" s="16">
        <v>19690.18</v>
      </c>
    </row>
    <row r="21215" spans="1:8" x14ac:dyDescent="0.25">
      <c r="A21215" t="s">
        <v>416</v>
      </c>
      <c r="B21215" t="s">
        <v>157</v>
      </c>
      <c r="C21215" t="s">
        <v>484</v>
      </c>
      <c r="D21215" t="s">
        <v>30</v>
      </c>
      <c r="E21215" t="s">
        <v>417</v>
      </c>
      <c r="F21215" s="15">
        <v>45635</v>
      </c>
      <c r="G21215" t="s">
        <v>3655</v>
      </c>
      <c r="H21215" s="16">
        <v>25174.59</v>
      </c>
    </row>
    <row r="21216" spans="1:8" x14ac:dyDescent="0.25">
      <c r="A21216" t="s">
        <v>416</v>
      </c>
      <c r="B21216" t="s">
        <v>157</v>
      </c>
      <c r="C21216" t="s">
        <v>484</v>
      </c>
      <c r="D21216" t="s">
        <v>30</v>
      </c>
      <c r="E21216" t="s">
        <v>417</v>
      </c>
      <c r="F21216" s="15">
        <v>45635</v>
      </c>
      <c r="G21216" t="s">
        <v>3655</v>
      </c>
      <c r="H21216" s="16">
        <v>4749.22</v>
      </c>
    </row>
    <row r="21217" spans="1:8" x14ac:dyDescent="0.25">
      <c r="A21217" t="s">
        <v>416</v>
      </c>
      <c r="B21217" t="s">
        <v>157</v>
      </c>
      <c r="C21217" t="s">
        <v>484</v>
      </c>
      <c r="D21217" t="s">
        <v>30</v>
      </c>
      <c r="E21217" t="s">
        <v>417</v>
      </c>
      <c r="F21217" s="15">
        <v>45671</v>
      </c>
      <c r="G21217" t="s">
        <v>4341</v>
      </c>
      <c r="H21217" s="16">
        <v>16608.03</v>
      </c>
    </row>
    <row r="21218" spans="1:8" x14ac:dyDescent="0.25">
      <c r="A21218" t="s">
        <v>416</v>
      </c>
      <c r="B21218" t="s">
        <v>157</v>
      </c>
      <c r="C21218" t="s">
        <v>484</v>
      </c>
      <c r="D21218" t="s">
        <v>30</v>
      </c>
      <c r="E21218" t="s">
        <v>417</v>
      </c>
      <c r="F21218" s="15">
        <v>45671</v>
      </c>
      <c r="G21218" t="s">
        <v>4341</v>
      </c>
      <c r="H21218" s="16">
        <v>14747.33</v>
      </c>
    </row>
    <row r="21219" spans="1:8" x14ac:dyDescent="0.25">
      <c r="A21219" t="s">
        <v>416</v>
      </c>
      <c r="B21219" t="s">
        <v>157</v>
      </c>
      <c r="C21219" t="s">
        <v>484</v>
      </c>
      <c r="D21219" t="s">
        <v>30</v>
      </c>
      <c r="E21219" t="s">
        <v>417</v>
      </c>
      <c r="F21219" s="15">
        <v>45671</v>
      </c>
      <c r="G21219" t="s">
        <v>4341</v>
      </c>
      <c r="H21219" s="16">
        <v>12931.77</v>
      </c>
    </row>
    <row r="21220" spans="1:8" x14ac:dyDescent="0.25">
      <c r="A21220" t="s">
        <v>416</v>
      </c>
      <c r="B21220" t="s">
        <v>157</v>
      </c>
      <c r="C21220" t="s">
        <v>484</v>
      </c>
      <c r="D21220" t="s">
        <v>30</v>
      </c>
      <c r="E21220" t="s">
        <v>417</v>
      </c>
      <c r="F21220" s="15">
        <v>45671</v>
      </c>
      <c r="G21220" t="s">
        <v>4341</v>
      </c>
      <c r="H21220" s="16">
        <v>15446.87</v>
      </c>
    </row>
    <row r="21221" spans="1:8" x14ac:dyDescent="0.25">
      <c r="A21221" t="s">
        <v>416</v>
      </c>
      <c r="B21221" t="s">
        <v>157</v>
      </c>
      <c r="C21221" t="s">
        <v>484</v>
      </c>
      <c r="D21221" t="s">
        <v>30</v>
      </c>
      <c r="E21221" t="s">
        <v>417</v>
      </c>
      <c r="F21221" s="15">
        <v>45671</v>
      </c>
      <c r="G21221" t="s">
        <v>4341</v>
      </c>
      <c r="H21221" s="16">
        <v>17691.150000000001</v>
      </c>
    </row>
    <row r="21222" spans="1:8" x14ac:dyDescent="0.25">
      <c r="A21222" t="s">
        <v>416</v>
      </c>
      <c r="B21222" t="s">
        <v>157</v>
      </c>
      <c r="C21222" t="s">
        <v>484</v>
      </c>
      <c r="D21222" t="s">
        <v>30</v>
      </c>
      <c r="E21222" t="s">
        <v>417</v>
      </c>
      <c r="F21222" s="15">
        <v>45687</v>
      </c>
      <c r="G21222" t="s">
        <v>4340</v>
      </c>
      <c r="H21222" s="16">
        <v>13563.26</v>
      </c>
    </row>
    <row r="21223" spans="1:8" x14ac:dyDescent="0.25">
      <c r="A21223" t="s">
        <v>416</v>
      </c>
      <c r="B21223" t="s">
        <v>157</v>
      </c>
      <c r="C21223" t="s">
        <v>484</v>
      </c>
      <c r="D21223" t="s">
        <v>30</v>
      </c>
      <c r="E21223" t="s">
        <v>417</v>
      </c>
      <c r="F21223" s="15">
        <v>45687</v>
      </c>
      <c r="G21223" t="s">
        <v>4340</v>
      </c>
      <c r="H21223" s="16">
        <v>10961.85</v>
      </c>
    </row>
    <row r="21224" spans="1:8" x14ac:dyDescent="0.25">
      <c r="A21224" t="s">
        <v>416</v>
      </c>
      <c r="B21224" t="s">
        <v>157</v>
      </c>
      <c r="C21224" t="s">
        <v>484</v>
      </c>
      <c r="D21224" t="s">
        <v>30</v>
      </c>
      <c r="E21224" t="s">
        <v>417</v>
      </c>
      <c r="F21224" s="15">
        <v>45687</v>
      </c>
      <c r="G21224" t="s">
        <v>4340</v>
      </c>
      <c r="H21224" s="16">
        <v>9611.84</v>
      </c>
    </row>
    <row r="21225" spans="1:8" x14ac:dyDescent="0.25">
      <c r="A21225" t="s">
        <v>416</v>
      </c>
      <c r="B21225" t="s">
        <v>157</v>
      </c>
      <c r="C21225" t="s">
        <v>484</v>
      </c>
      <c r="D21225" t="s">
        <v>30</v>
      </c>
      <c r="E21225" t="s">
        <v>417</v>
      </c>
      <c r="F21225" s="15">
        <v>45687</v>
      </c>
      <c r="G21225" t="s">
        <v>4340</v>
      </c>
      <c r="H21225" s="16">
        <v>7228.99</v>
      </c>
    </row>
    <row r="21226" spans="1:8" x14ac:dyDescent="0.25">
      <c r="A21226" t="s">
        <v>416</v>
      </c>
      <c r="B21226" t="s">
        <v>157</v>
      </c>
      <c r="C21226" t="s">
        <v>484</v>
      </c>
      <c r="D21226" t="s">
        <v>30</v>
      </c>
      <c r="E21226" t="s">
        <v>417</v>
      </c>
      <c r="F21226" s="15">
        <v>45687</v>
      </c>
      <c r="G21226" t="s">
        <v>4340</v>
      </c>
      <c r="H21226" s="16">
        <v>1476.79</v>
      </c>
    </row>
    <row r="21227" spans="1:8" x14ac:dyDescent="0.25">
      <c r="A21227" t="s">
        <v>416</v>
      </c>
      <c r="B21227" t="s">
        <v>157</v>
      </c>
      <c r="C21227" t="s">
        <v>484</v>
      </c>
      <c r="D21227" t="s">
        <v>30</v>
      </c>
      <c r="E21227" t="s">
        <v>417</v>
      </c>
      <c r="F21227" s="15">
        <v>45720</v>
      </c>
      <c r="G21227" t="s">
        <v>5184</v>
      </c>
      <c r="H21227" s="16">
        <v>3874.52</v>
      </c>
    </row>
    <row r="21228" spans="1:8" x14ac:dyDescent="0.25">
      <c r="A21228" t="s">
        <v>416</v>
      </c>
      <c r="B21228" t="s">
        <v>157</v>
      </c>
      <c r="C21228" t="s">
        <v>484</v>
      </c>
      <c r="D21228" t="s">
        <v>30</v>
      </c>
      <c r="E21228" t="s">
        <v>417</v>
      </c>
      <c r="F21228" s="15">
        <v>45720</v>
      </c>
      <c r="G21228" t="s">
        <v>5184</v>
      </c>
      <c r="H21228" s="16">
        <v>5956.95</v>
      </c>
    </row>
    <row r="21229" spans="1:8" x14ac:dyDescent="0.25">
      <c r="A21229" t="s">
        <v>416</v>
      </c>
      <c r="B21229" t="s">
        <v>157</v>
      </c>
      <c r="C21229" t="s">
        <v>484</v>
      </c>
      <c r="D21229" t="s">
        <v>30</v>
      </c>
      <c r="E21229" t="s">
        <v>417</v>
      </c>
      <c r="F21229" s="15">
        <v>45720</v>
      </c>
      <c r="G21229" t="s">
        <v>5184</v>
      </c>
      <c r="H21229" s="16">
        <v>4529.1899999999996</v>
      </c>
    </row>
    <row r="21230" spans="1:8" x14ac:dyDescent="0.25">
      <c r="A21230" t="s">
        <v>416</v>
      </c>
      <c r="B21230" t="s">
        <v>157</v>
      </c>
      <c r="C21230" t="s">
        <v>484</v>
      </c>
      <c r="D21230" t="s">
        <v>30</v>
      </c>
      <c r="E21230" t="s">
        <v>417</v>
      </c>
      <c r="F21230" s="15">
        <v>45720</v>
      </c>
      <c r="G21230" t="s">
        <v>5184</v>
      </c>
      <c r="H21230" s="16">
        <v>6148.4</v>
      </c>
    </row>
    <row r="21231" spans="1:8" x14ac:dyDescent="0.25">
      <c r="A21231" t="s">
        <v>416</v>
      </c>
      <c r="B21231" t="s">
        <v>157</v>
      </c>
      <c r="C21231" t="s">
        <v>484</v>
      </c>
      <c r="D21231" t="s">
        <v>30</v>
      </c>
      <c r="E21231" t="s">
        <v>417</v>
      </c>
      <c r="F21231" s="15">
        <v>45720</v>
      </c>
      <c r="G21231" t="s">
        <v>5184</v>
      </c>
      <c r="H21231" s="16">
        <v>824.38</v>
      </c>
    </row>
    <row r="21232" spans="1:8" x14ac:dyDescent="0.25">
      <c r="A21232" t="s">
        <v>416</v>
      </c>
      <c r="B21232" t="s">
        <v>157</v>
      </c>
      <c r="C21232" t="s">
        <v>484</v>
      </c>
      <c r="D21232" t="s">
        <v>30</v>
      </c>
      <c r="E21232" t="s">
        <v>417</v>
      </c>
      <c r="F21232" s="15">
        <v>45744</v>
      </c>
      <c r="G21232" t="s">
        <v>5185</v>
      </c>
      <c r="H21232" s="16">
        <v>10846.74</v>
      </c>
    </row>
    <row r="21233" spans="1:8" x14ac:dyDescent="0.25">
      <c r="A21233" t="s">
        <v>416</v>
      </c>
      <c r="B21233" t="s">
        <v>157</v>
      </c>
      <c r="C21233" t="s">
        <v>484</v>
      </c>
      <c r="D21233" t="s">
        <v>30</v>
      </c>
      <c r="E21233" t="s">
        <v>417</v>
      </c>
      <c r="F21233" s="15">
        <v>45744</v>
      </c>
      <c r="G21233" t="s">
        <v>5185</v>
      </c>
      <c r="H21233" s="16">
        <v>11383.54</v>
      </c>
    </row>
    <row r="21234" spans="1:8" x14ac:dyDescent="0.25">
      <c r="A21234" t="s">
        <v>416</v>
      </c>
      <c r="B21234" t="s">
        <v>157</v>
      </c>
      <c r="C21234" t="s">
        <v>484</v>
      </c>
      <c r="D21234" t="s">
        <v>30</v>
      </c>
      <c r="E21234" t="s">
        <v>417</v>
      </c>
      <c r="F21234" s="15">
        <v>45744</v>
      </c>
      <c r="G21234" t="s">
        <v>5185</v>
      </c>
      <c r="H21234" s="16">
        <v>7171.94</v>
      </c>
    </row>
    <row r="21235" spans="1:8" x14ac:dyDescent="0.25">
      <c r="A21235" t="s">
        <v>416</v>
      </c>
      <c r="B21235" t="s">
        <v>157</v>
      </c>
      <c r="C21235" t="s">
        <v>484</v>
      </c>
      <c r="D21235" t="s">
        <v>30</v>
      </c>
      <c r="E21235" t="s">
        <v>417</v>
      </c>
      <c r="F21235" s="15">
        <v>45744</v>
      </c>
      <c r="G21235" t="s">
        <v>5185</v>
      </c>
      <c r="H21235" s="16">
        <v>15631.67</v>
      </c>
    </row>
    <row r="21236" spans="1:8" x14ac:dyDescent="0.25">
      <c r="A21236" t="s">
        <v>416</v>
      </c>
      <c r="B21236" t="s">
        <v>157</v>
      </c>
      <c r="C21236" t="s">
        <v>484</v>
      </c>
      <c r="D21236" t="s">
        <v>30</v>
      </c>
      <c r="E21236" t="s">
        <v>417</v>
      </c>
      <c r="F21236" s="15">
        <v>45744</v>
      </c>
      <c r="G21236" t="s">
        <v>5185</v>
      </c>
      <c r="H21236" s="16">
        <v>1209.21</v>
      </c>
    </row>
    <row r="21237" spans="1:8" x14ac:dyDescent="0.25">
      <c r="A21237" t="s">
        <v>416</v>
      </c>
      <c r="B21237" t="s">
        <v>157</v>
      </c>
      <c r="C21237" t="s">
        <v>484</v>
      </c>
      <c r="D21237" t="s">
        <v>30</v>
      </c>
      <c r="E21237" t="s">
        <v>417</v>
      </c>
      <c r="F21237" s="15">
        <v>45777</v>
      </c>
      <c r="G21237" t="s">
        <v>5868</v>
      </c>
      <c r="H21237" s="16">
        <v>21835.9</v>
      </c>
    </row>
    <row r="21238" spans="1:8" x14ac:dyDescent="0.25">
      <c r="A21238" t="s">
        <v>416</v>
      </c>
      <c r="B21238" t="s">
        <v>157</v>
      </c>
      <c r="C21238" t="s">
        <v>484</v>
      </c>
      <c r="D21238" t="s">
        <v>30</v>
      </c>
      <c r="E21238" t="s">
        <v>417</v>
      </c>
      <c r="F21238" s="15">
        <v>45777</v>
      </c>
      <c r="G21238" t="s">
        <v>5868</v>
      </c>
      <c r="H21238" s="16">
        <v>20859.41</v>
      </c>
    </row>
    <row r="21239" spans="1:8" x14ac:dyDescent="0.25">
      <c r="A21239" t="s">
        <v>416</v>
      </c>
      <c r="B21239" t="s">
        <v>157</v>
      </c>
      <c r="C21239" t="s">
        <v>484</v>
      </c>
      <c r="D21239" t="s">
        <v>30</v>
      </c>
      <c r="E21239" t="s">
        <v>417</v>
      </c>
      <c r="F21239" s="15">
        <v>45777</v>
      </c>
      <c r="G21239" t="s">
        <v>5868</v>
      </c>
      <c r="H21239" s="16">
        <v>15453.59</v>
      </c>
    </row>
    <row r="21240" spans="1:8" x14ac:dyDescent="0.25">
      <c r="A21240" t="s">
        <v>416</v>
      </c>
      <c r="B21240" t="s">
        <v>157</v>
      </c>
      <c r="C21240" t="s">
        <v>484</v>
      </c>
      <c r="D21240" t="s">
        <v>30</v>
      </c>
      <c r="E21240" t="s">
        <v>417</v>
      </c>
      <c r="F21240" s="15">
        <v>45777</v>
      </c>
      <c r="G21240" t="s">
        <v>5868</v>
      </c>
      <c r="H21240" s="16">
        <v>19897.34</v>
      </c>
    </row>
    <row r="21241" spans="1:8" x14ac:dyDescent="0.25">
      <c r="A21241" t="s">
        <v>416</v>
      </c>
      <c r="B21241" t="s">
        <v>157</v>
      </c>
      <c r="C21241" t="s">
        <v>484</v>
      </c>
      <c r="D21241" t="s">
        <v>30</v>
      </c>
      <c r="E21241" t="s">
        <v>417</v>
      </c>
      <c r="F21241" s="15">
        <v>45777</v>
      </c>
      <c r="G21241" t="s">
        <v>5868</v>
      </c>
      <c r="H21241" s="16">
        <v>50167.16</v>
      </c>
    </row>
    <row r="21242" spans="1:8" x14ac:dyDescent="0.25">
      <c r="A21242" t="s">
        <v>416</v>
      </c>
      <c r="B21242" t="s">
        <v>157</v>
      </c>
      <c r="C21242" t="s">
        <v>484</v>
      </c>
      <c r="D21242" t="s">
        <v>30</v>
      </c>
      <c r="E21242" t="s">
        <v>417</v>
      </c>
      <c r="F21242" s="15">
        <v>45818</v>
      </c>
      <c r="G21242" t="s">
        <v>7220</v>
      </c>
      <c r="H21242" s="16">
        <v>15058.06</v>
      </c>
    </row>
    <row r="21243" spans="1:8" x14ac:dyDescent="0.25">
      <c r="A21243" t="s">
        <v>416</v>
      </c>
      <c r="B21243" t="s">
        <v>157</v>
      </c>
      <c r="C21243" t="s">
        <v>484</v>
      </c>
      <c r="D21243" t="s">
        <v>30</v>
      </c>
      <c r="E21243" t="s">
        <v>417</v>
      </c>
      <c r="F21243" s="15">
        <v>45818</v>
      </c>
      <c r="G21243" t="s">
        <v>7220</v>
      </c>
      <c r="H21243" s="16">
        <v>12202.37</v>
      </c>
    </row>
    <row r="21244" spans="1:8" x14ac:dyDescent="0.25">
      <c r="A21244" t="s">
        <v>416</v>
      </c>
      <c r="B21244" t="s">
        <v>157</v>
      </c>
      <c r="C21244" t="s">
        <v>484</v>
      </c>
      <c r="D21244" t="s">
        <v>30</v>
      </c>
      <c r="E21244" t="s">
        <v>417</v>
      </c>
      <c r="F21244" s="15">
        <v>45818</v>
      </c>
      <c r="G21244" t="s">
        <v>7220</v>
      </c>
      <c r="H21244" s="16">
        <v>9900.84</v>
      </c>
    </row>
    <row r="21245" spans="1:8" x14ac:dyDescent="0.25">
      <c r="A21245" t="s">
        <v>416</v>
      </c>
      <c r="B21245" t="s">
        <v>157</v>
      </c>
      <c r="C21245" t="s">
        <v>484</v>
      </c>
      <c r="D21245" t="s">
        <v>30</v>
      </c>
      <c r="E21245" t="s">
        <v>417</v>
      </c>
      <c r="F21245" s="15">
        <v>45818</v>
      </c>
      <c r="G21245" t="s">
        <v>7220</v>
      </c>
      <c r="H21245" s="16">
        <v>16430.36</v>
      </c>
    </row>
    <row r="21246" spans="1:8" x14ac:dyDescent="0.25">
      <c r="A21246" t="s">
        <v>416</v>
      </c>
      <c r="B21246" t="s">
        <v>157</v>
      </c>
      <c r="C21246" t="s">
        <v>484</v>
      </c>
      <c r="D21246" t="s">
        <v>30</v>
      </c>
      <c r="E21246" t="s">
        <v>417</v>
      </c>
      <c r="F21246" s="15">
        <v>45818</v>
      </c>
      <c r="G21246" t="s">
        <v>7220</v>
      </c>
      <c r="H21246" s="16">
        <v>32635.46</v>
      </c>
    </row>
    <row r="21247" spans="1:8" x14ac:dyDescent="0.25">
      <c r="A21247" t="s">
        <v>416</v>
      </c>
      <c r="B21247" t="s">
        <v>157</v>
      </c>
      <c r="C21247" t="s">
        <v>484</v>
      </c>
      <c r="D21247" t="s">
        <v>30</v>
      </c>
      <c r="E21247" t="s">
        <v>417</v>
      </c>
      <c r="F21247" s="15">
        <v>45607</v>
      </c>
      <c r="G21247" t="s">
        <v>3307</v>
      </c>
      <c r="H21247" s="16">
        <v>602.57000000000005</v>
      </c>
    </row>
    <row r="21248" spans="1:8" x14ac:dyDescent="0.25">
      <c r="A21248" t="s">
        <v>416</v>
      </c>
      <c r="B21248" t="s">
        <v>157</v>
      </c>
      <c r="C21248" t="s">
        <v>484</v>
      </c>
      <c r="D21248" t="s">
        <v>30</v>
      </c>
      <c r="E21248" t="s">
        <v>417</v>
      </c>
      <c r="F21248" s="15">
        <v>45607</v>
      </c>
      <c r="G21248" t="s">
        <v>3307</v>
      </c>
      <c r="H21248" s="16">
        <v>899.33</v>
      </c>
    </row>
    <row r="21249" spans="1:8" x14ac:dyDescent="0.25">
      <c r="A21249" s="17" t="str">
        <f>A21248</f>
        <v>3120</v>
      </c>
      <c r="B21249" s="17" t="s">
        <v>158</v>
      </c>
      <c r="C21249" s="17"/>
      <c r="D21249" s="17"/>
      <c r="E21249" s="17"/>
      <c r="F21249" s="21"/>
      <c r="G21249" s="17"/>
      <c r="H21249" s="20">
        <f>SUBTOTAL(9,H21206:H21248)</f>
        <v>712213.14999999991</v>
      </c>
    </row>
    <row r="21250" spans="1:8" x14ac:dyDescent="0.25">
      <c r="A21250" t="s">
        <v>416</v>
      </c>
      <c r="B21250" t="s">
        <v>73</v>
      </c>
      <c r="C21250" t="s">
        <v>477</v>
      </c>
      <c r="D21250" t="s">
        <v>30</v>
      </c>
      <c r="E21250" t="s">
        <v>417</v>
      </c>
      <c r="F21250" s="15">
        <v>45548</v>
      </c>
      <c r="G21250" t="s">
        <v>1992</v>
      </c>
      <c r="H21250" s="16">
        <v>590</v>
      </c>
    </row>
    <row r="21251" spans="1:8" x14ac:dyDescent="0.25">
      <c r="A21251" t="s">
        <v>416</v>
      </c>
      <c r="B21251" t="s">
        <v>73</v>
      </c>
      <c r="C21251" t="s">
        <v>477</v>
      </c>
      <c r="D21251" t="s">
        <v>30</v>
      </c>
      <c r="E21251" t="s">
        <v>417</v>
      </c>
      <c r="F21251" s="15">
        <v>45771</v>
      </c>
      <c r="G21251" t="s">
        <v>5869</v>
      </c>
      <c r="H21251" s="16">
        <v>2000</v>
      </c>
    </row>
    <row r="21252" spans="1:8" x14ac:dyDescent="0.25">
      <c r="A21252" t="s">
        <v>416</v>
      </c>
      <c r="B21252" t="s">
        <v>73</v>
      </c>
      <c r="C21252" t="s">
        <v>477</v>
      </c>
      <c r="D21252" t="s">
        <v>30</v>
      </c>
      <c r="E21252" t="s">
        <v>417</v>
      </c>
      <c r="F21252" s="15">
        <v>45771</v>
      </c>
      <c r="G21252" t="s">
        <v>5869</v>
      </c>
      <c r="H21252" s="16">
        <v>37318.339999999997</v>
      </c>
    </row>
    <row r="21253" spans="1:8" x14ac:dyDescent="0.25">
      <c r="A21253" s="17" t="str">
        <f>A21252</f>
        <v>3120</v>
      </c>
      <c r="B21253" s="17" t="s">
        <v>74</v>
      </c>
      <c r="C21253" s="17"/>
      <c r="D21253" s="17"/>
      <c r="E21253" s="17"/>
      <c r="F21253" s="21"/>
      <c r="G21253" s="17"/>
      <c r="H21253" s="20">
        <f>SUBTOTAL(9,H21250:H21252)</f>
        <v>39908.339999999997</v>
      </c>
    </row>
    <row r="21254" spans="1:8" x14ac:dyDescent="0.25">
      <c r="A21254" t="s">
        <v>416</v>
      </c>
      <c r="B21254" t="s">
        <v>75</v>
      </c>
      <c r="C21254" t="s">
        <v>478</v>
      </c>
      <c r="D21254" t="s">
        <v>30</v>
      </c>
      <c r="E21254" t="s">
        <v>417</v>
      </c>
      <c r="F21254" s="15">
        <v>45516</v>
      </c>
      <c r="G21254" t="s">
        <v>1704</v>
      </c>
      <c r="H21254" s="16">
        <v>53652.12</v>
      </c>
    </row>
    <row r="21255" spans="1:8" x14ac:dyDescent="0.25">
      <c r="A21255" t="s">
        <v>416</v>
      </c>
      <c r="B21255" t="s">
        <v>75</v>
      </c>
      <c r="C21255" t="s">
        <v>478</v>
      </c>
      <c r="D21255" t="s">
        <v>30</v>
      </c>
      <c r="E21255" t="s">
        <v>417</v>
      </c>
      <c r="F21255" s="15">
        <v>45516</v>
      </c>
      <c r="G21255" t="s">
        <v>1704</v>
      </c>
      <c r="H21255" s="16">
        <v>395.95</v>
      </c>
    </row>
    <row r="21256" spans="1:8" x14ac:dyDescent="0.25">
      <c r="A21256" t="s">
        <v>416</v>
      </c>
      <c r="B21256" t="s">
        <v>75</v>
      </c>
      <c r="C21256" t="s">
        <v>478</v>
      </c>
      <c r="D21256" t="s">
        <v>30</v>
      </c>
      <c r="E21256" t="s">
        <v>417</v>
      </c>
      <c r="F21256" s="15">
        <v>45680</v>
      </c>
      <c r="G21256" t="s">
        <v>4339</v>
      </c>
      <c r="H21256" s="16">
        <v>6656.01</v>
      </c>
    </row>
    <row r="21257" spans="1:8" x14ac:dyDescent="0.25">
      <c r="A21257" t="s">
        <v>416</v>
      </c>
      <c r="B21257" t="s">
        <v>75</v>
      </c>
      <c r="C21257" t="s">
        <v>478</v>
      </c>
      <c r="D21257" t="s">
        <v>30</v>
      </c>
      <c r="E21257" t="s">
        <v>417</v>
      </c>
      <c r="F21257" s="15">
        <v>45702</v>
      </c>
      <c r="G21257" t="s">
        <v>4772</v>
      </c>
      <c r="H21257" s="16">
        <v>2377.9499999999998</v>
      </c>
    </row>
    <row r="21258" spans="1:8" x14ac:dyDescent="0.25">
      <c r="A21258" t="s">
        <v>416</v>
      </c>
      <c r="B21258" t="s">
        <v>75</v>
      </c>
      <c r="C21258" t="s">
        <v>478</v>
      </c>
      <c r="D21258" t="s">
        <v>30</v>
      </c>
      <c r="E21258" t="s">
        <v>417</v>
      </c>
      <c r="F21258" s="15">
        <v>45735</v>
      </c>
      <c r="G21258" t="s">
        <v>5181</v>
      </c>
      <c r="H21258" s="16">
        <v>5027.1099999999997</v>
      </c>
    </row>
    <row r="21259" spans="1:8" x14ac:dyDescent="0.25">
      <c r="A21259" t="s">
        <v>416</v>
      </c>
      <c r="B21259" t="s">
        <v>75</v>
      </c>
      <c r="C21259" t="s">
        <v>478</v>
      </c>
      <c r="D21259" t="s">
        <v>30</v>
      </c>
      <c r="E21259" t="s">
        <v>417</v>
      </c>
      <c r="F21259" s="15">
        <v>45756</v>
      </c>
      <c r="G21259" t="s">
        <v>5866</v>
      </c>
      <c r="H21259" s="16">
        <v>8863.84</v>
      </c>
    </row>
    <row r="21260" spans="1:8" x14ac:dyDescent="0.25">
      <c r="A21260" t="s">
        <v>416</v>
      </c>
      <c r="B21260" t="s">
        <v>75</v>
      </c>
      <c r="C21260" t="s">
        <v>478</v>
      </c>
      <c r="D21260" t="s">
        <v>30</v>
      </c>
      <c r="E21260" t="s">
        <v>417</v>
      </c>
      <c r="F21260" s="15">
        <v>45821</v>
      </c>
      <c r="G21260" t="s">
        <v>7218</v>
      </c>
      <c r="H21260" s="16">
        <v>10662.67</v>
      </c>
    </row>
    <row r="21261" spans="1:8" x14ac:dyDescent="0.25">
      <c r="A21261" t="s">
        <v>416</v>
      </c>
      <c r="B21261" t="s">
        <v>75</v>
      </c>
      <c r="C21261" t="s">
        <v>478</v>
      </c>
      <c r="D21261" t="s">
        <v>30</v>
      </c>
      <c r="E21261" t="s">
        <v>417</v>
      </c>
      <c r="F21261" s="15">
        <v>45821</v>
      </c>
      <c r="G21261" t="s">
        <v>7218</v>
      </c>
      <c r="H21261" s="16">
        <v>2095.0100000000002</v>
      </c>
    </row>
    <row r="21262" spans="1:8" x14ac:dyDescent="0.25">
      <c r="A21262" t="s">
        <v>416</v>
      </c>
      <c r="B21262" t="s">
        <v>75</v>
      </c>
      <c r="C21262" t="s">
        <v>478</v>
      </c>
      <c r="D21262" t="s">
        <v>30</v>
      </c>
      <c r="E21262" t="s">
        <v>417</v>
      </c>
      <c r="F21262" s="15">
        <v>45616</v>
      </c>
      <c r="G21262" t="s">
        <v>3301</v>
      </c>
      <c r="H21262" s="16">
        <v>15181.47</v>
      </c>
    </row>
    <row r="21263" spans="1:8" x14ac:dyDescent="0.25">
      <c r="A21263" s="17" t="str">
        <f>A21262</f>
        <v>3120</v>
      </c>
      <c r="B21263" s="17" t="s">
        <v>76</v>
      </c>
      <c r="C21263" s="17"/>
      <c r="D21263" s="17"/>
      <c r="E21263" s="17"/>
      <c r="F21263" s="21"/>
      <c r="G21263" s="17"/>
      <c r="H21263" s="20">
        <f>SUBTOTAL(9,H21254:H21262)</f>
        <v>104912.12999999999</v>
      </c>
    </row>
    <row r="21264" spans="1:8" x14ac:dyDescent="0.25">
      <c r="A21264" t="s">
        <v>416</v>
      </c>
      <c r="B21264" t="s">
        <v>515</v>
      </c>
      <c r="C21264" t="s">
        <v>516</v>
      </c>
      <c r="D21264" t="s">
        <v>30</v>
      </c>
      <c r="E21264" t="s">
        <v>417</v>
      </c>
      <c r="F21264" s="15">
        <v>45548</v>
      </c>
      <c r="G21264" t="s">
        <v>1992</v>
      </c>
      <c r="H21264" s="16">
        <v>28150.33</v>
      </c>
    </row>
    <row r="21265" spans="1:8" x14ac:dyDescent="0.25">
      <c r="A21265" t="s">
        <v>416</v>
      </c>
      <c r="B21265" t="s">
        <v>515</v>
      </c>
      <c r="C21265" t="s">
        <v>516</v>
      </c>
      <c r="D21265" t="s">
        <v>30</v>
      </c>
      <c r="E21265" t="s">
        <v>417</v>
      </c>
      <c r="F21265" s="15">
        <v>45548</v>
      </c>
      <c r="G21265" t="s">
        <v>1992</v>
      </c>
      <c r="H21265" s="16">
        <v>23424.23</v>
      </c>
    </row>
    <row r="21266" spans="1:8" x14ac:dyDescent="0.25">
      <c r="A21266" t="s">
        <v>416</v>
      </c>
      <c r="B21266" t="s">
        <v>515</v>
      </c>
      <c r="C21266" t="s">
        <v>516</v>
      </c>
      <c r="D21266" t="s">
        <v>30</v>
      </c>
      <c r="E21266" t="s">
        <v>417</v>
      </c>
      <c r="F21266" s="15">
        <v>45548</v>
      </c>
      <c r="G21266" t="s">
        <v>1992</v>
      </c>
      <c r="H21266" s="16">
        <v>29052.5</v>
      </c>
    </row>
    <row r="21267" spans="1:8" x14ac:dyDescent="0.25">
      <c r="A21267" t="s">
        <v>416</v>
      </c>
      <c r="B21267" t="s">
        <v>515</v>
      </c>
      <c r="C21267" t="s">
        <v>516</v>
      </c>
      <c r="D21267" t="s">
        <v>30</v>
      </c>
      <c r="E21267" t="s">
        <v>417</v>
      </c>
      <c r="F21267" s="15">
        <v>45548</v>
      </c>
      <c r="G21267" t="s">
        <v>1992</v>
      </c>
      <c r="H21267" s="16">
        <v>26624.41</v>
      </c>
    </row>
    <row r="21268" spans="1:8" x14ac:dyDescent="0.25">
      <c r="A21268" t="s">
        <v>416</v>
      </c>
      <c r="B21268" t="s">
        <v>515</v>
      </c>
      <c r="C21268" t="s">
        <v>516</v>
      </c>
      <c r="D21268" t="s">
        <v>30</v>
      </c>
      <c r="E21268" t="s">
        <v>417</v>
      </c>
      <c r="F21268" s="15">
        <v>45635</v>
      </c>
      <c r="G21268" t="s">
        <v>3655</v>
      </c>
      <c r="H21268" s="16">
        <v>12853.46</v>
      </c>
    </row>
    <row r="21269" spans="1:8" x14ac:dyDescent="0.25">
      <c r="A21269" t="s">
        <v>416</v>
      </c>
      <c r="B21269" t="s">
        <v>515</v>
      </c>
      <c r="C21269" t="s">
        <v>516</v>
      </c>
      <c r="D21269" t="s">
        <v>30</v>
      </c>
      <c r="E21269" t="s">
        <v>417</v>
      </c>
      <c r="F21269" s="15">
        <v>45635</v>
      </c>
      <c r="G21269" t="s">
        <v>3655</v>
      </c>
      <c r="H21269" s="16">
        <v>21559.75</v>
      </c>
    </row>
    <row r="21270" spans="1:8" x14ac:dyDescent="0.25">
      <c r="A21270" t="s">
        <v>416</v>
      </c>
      <c r="B21270" t="s">
        <v>515</v>
      </c>
      <c r="C21270" t="s">
        <v>516</v>
      </c>
      <c r="D21270" t="s">
        <v>30</v>
      </c>
      <c r="E21270" t="s">
        <v>417</v>
      </c>
      <c r="F21270" s="15">
        <v>45635</v>
      </c>
      <c r="G21270" t="s">
        <v>3655</v>
      </c>
      <c r="H21270" s="16">
        <v>26030.28</v>
      </c>
    </row>
    <row r="21271" spans="1:8" x14ac:dyDescent="0.25">
      <c r="A21271" t="s">
        <v>416</v>
      </c>
      <c r="B21271" t="s">
        <v>515</v>
      </c>
      <c r="C21271" t="s">
        <v>516</v>
      </c>
      <c r="D21271" t="s">
        <v>30</v>
      </c>
      <c r="E21271" t="s">
        <v>417</v>
      </c>
      <c r="F21271" s="15">
        <v>45635</v>
      </c>
      <c r="G21271" t="s">
        <v>3655</v>
      </c>
      <c r="H21271" s="16">
        <v>21597.88</v>
      </c>
    </row>
    <row r="21272" spans="1:8" x14ac:dyDescent="0.25">
      <c r="A21272" t="s">
        <v>416</v>
      </c>
      <c r="B21272" t="s">
        <v>515</v>
      </c>
      <c r="C21272" t="s">
        <v>516</v>
      </c>
      <c r="D21272" t="s">
        <v>30</v>
      </c>
      <c r="E21272" t="s">
        <v>417</v>
      </c>
      <c r="F21272" s="15">
        <v>45671</v>
      </c>
      <c r="G21272" t="s">
        <v>4341</v>
      </c>
      <c r="H21272" s="16">
        <v>17847.32</v>
      </c>
    </row>
    <row r="21273" spans="1:8" x14ac:dyDescent="0.25">
      <c r="A21273" t="s">
        <v>416</v>
      </c>
      <c r="B21273" t="s">
        <v>515</v>
      </c>
      <c r="C21273" t="s">
        <v>516</v>
      </c>
      <c r="D21273" t="s">
        <v>30</v>
      </c>
      <c r="E21273" t="s">
        <v>417</v>
      </c>
      <c r="F21273" s="15">
        <v>45671</v>
      </c>
      <c r="G21273" t="s">
        <v>4341</v>
      </c>
      <c r="H21273" s="16">
        <v>8945.18</v>
      </c>
    </row>
    <row r="21274" spans="1:8" x14ac:dyDescent="0.25">
      <c r="A21274" t="s">
        <v>416</v>
      </c>
      <c r="B21274" t="s">
        <v>515</v>
      </c>
      <c r="C21274" t="s">
        <v>516</v>
      </c>
      <c r="D21274" t="s">
        <v>30</v>
      </c>
      <c r="E21274" t="s">
        <v>417</v>
      </c>
      <c r="F21274" s="15">
        <v>45671</v>
      </c>
      <c r="G21274" t="s">
        <v>4341</v>
      </c>
      <c r="H21274" s="16">
        <v>14682.08</v>
      </c>
    </row>
    <row r="21275" spans="1:8" x14ac:dyDescent="0.25">
      <c r="A21275" t="s">
        <v>416</v>
      </c>
      <c r="B21275" t="s">
        <v>515</v>
      </c>
      <c r="C21275" t="s">
        <v>516</v>
      </c>
      <c r="D21275" t="s">
        <v>30</v>
      </c>
      <c r="E21275" t="s">
        <v>417</v>
      </c>
      <c r="F21275" s="15">
        <v>45671</v>
      </c>
      <c r="G21275" t="s">
        <v>4341</v>
      </c>
      <c r="H21275" s="16">
        <v>11417.08</v>
      </c>
    </row>
    <row r="21276" spans="1:8" x14ac:dyDescent="0.25">
      <c r="A21276" t="s">
        <v>416</v>
      </c>
      <c r="B21276" t="s">
        <v>515</v>
      </c>
      <c r="C21276" t="s">
        <v>516</v>
      </c>
      <c r="D21276" t="s">
        <v>30</v>
      </c>
      <c r="E21276" t="s">
        <v>417</v>
      </c>
      <c r="F21276" s="15">
        <v>45687</v>
      </c>
      <c r="G21276" t="s">
        <v>4340</v>
      </c>
      <c r="H21276" s="16">
        <v>8309.89</v>
      </c>
    </row>
    <row r="21277" spans="1:8" x14ac:dyDescent="0.25">
      <c r="A21277" t="s">
        <v>416</v>
      </c>
      <c r="B21277" t="s">
        <v>515</v>
      </c>
      <c r="C21277" t="s">
        <v>516</v>
      </c>
      <c r="D21277" t="s">
        <v>30</v>
      </c>
      <c r="E21277" t="s">
        <v>417</v>
      </c>
      <c r="F21277" s="15">
        <v>45687</v>
      </c>
      <c r="G21277" t="s">
        <v>4340</v>
      </c>
      <c r="H21277" s="16">
        <v>6154.14</v>
      </c>
    </row>
    <row r="21278" spans="1:8" x14ac:dyDescent="0.25">
      <c r="A21278" t="s">
        <v>416</v>
      </c>
      <c r="B21278" t="s">
        <v>515</v>
      </c>
      <c r="C21278" t="s">
        <v>516</v>
      </c>
      <c r="D21278" t="s">
        <v>30</v>
      </c>
      <c r="E21278" t="s">
        <v>417</v>
      </c>
      <c r="F21278" s="15">
        <v>45687</v>
      </c>
      <c r="G21278" t="s">
        <v>4340</v>
      </c>
      <c r="H21278" s="16">
        <v>8745.98</v>
      </c>
    </row>
    <row r="21279" spans="1:8" x14ac:dyDescent="0.25">
      <c r="A21279" t="s">
        <v>416</v>
      </c>
      <c r="B21279" t="s">
        <v>515</v>
      </c>
      <c r="C21279" t="s">
        <v>516</v>
      </c>
      <c r="D21279" t="s">
        <v>30</v>
      </c>
      <c r="E21279" t="s">
        <v>417</v>
      </c>
      <c r="F21279" s="15">
        <v>45687</v>
      </c>
      <c r="G21279" t="s">
        <v>4340</v>
      </c>
      <c r="H21279" s="16">
        <v>8987.91</v>
      </c>
    </row>
    <row r="21280" spans="1:8" x14ac:dyDescent="0.25">
      <c r="A21280" t="s">
        <v>416</v>
      </c>
      <c r="B21280" t="s">
        <v>515</v>
      </c>
      <c r="C21280" t="s">
        <v>516</v>
      </c>
      <c r="D21280" t="s">
        <v>30</v>
      </c>
      <c r="E21280" t="s">
        <v>417</v>
      </c>
      <c r="F21280" s="15">
        <v>45720</v>
      </c>
      <c r="G21280" t="s">
        <v>5184</v>
      </c>
      <c r="H21280" s="16">
        <v>3896.24</v>
      </c>
    </row>
    <row r="21281" spans="1:8" x14ac:dyDescent="0.25">
      <c r="A21281" t="s">
        <v>416</v>
      </c>
      <c r="B21281" t="s">
        <v>515</v>
      </c>
      <c r="C21281" t="s">
        <v>516</v>
      </c>
      <c r="D21281" t="s">
        <v>30</v>
      </c>
      <c r="E21281" t="s">
        <v>417</v>
      </c>
      <c r="F21281" s="15">
        <v>45720</v>
      </c>
      <c r="G21281" t="s">
        <v>5184</v>
      </c>
      <c r="H21281" s="16">
        <v>4437.13</v>
      </c>
    </row>
    <row r="21282" spans="1:8" x14ac:dyDescent="0.25">
      <c r="A21282" t="s">
        <v>416</v>
      </c>
      <c r="B21282" t="s">
        <v>515</v>
      </c>
      <c r="C21282" t="s">
        <v>516</v>
      </c>
      <c r="D21282" t="s">
        <v>30</v>
      </c>
      <c r="E21282" t="s">
        <v>417</v>
      </c>
      <c r="F21282" s="15">
        <v>45720</v>
      </c>
      <c r="G21282" t="s">
        <v>5184</v>
      </c>
      <c r="H21282" s="16">
        <v>7629.61</v>
      </c>
    </row>
    <row r="21283" spans="1:8" x14ac:dyDescent="0.25">
      <c r="A21283" t="s">
        <v>416</v>
      </c>
      <c r="B21283" t="s">
        <v>515</v>
      </c>
      <c r="C21283" t="s">
        <v>516</v>
      </c>
      <c r="D21283" t="s">
        <v>30</v>
      </c>
      <c r="E21283" t="s">
        <v>417</v>
      </c>
      <c r="F21283" s="15">
        <v>45720</v>
      </c>
      <c r="G21283" t="s">
        <v>5184</v>
      </c>
      <c r="H21283" s="16">
        <v>646.84</v>
      </c>
    </row>
    <row r="21284" spans="1:8" x14ac:dyDescent="0.25">
      <c r="A21284" t="s">
        <v>416</v>
      </c>
      <c r="B21284" t="s">
        <v>515</v>
      </c>
      <c r="C21284" t="s">
        <v>516</v>
      </c>
      <c r="D21284" t="s">
        <v>30</v>
      </c>
      <c r="E21284" t="s">
        <v>417</v>
      </c>
      <c r="F21284" s="15">
        <v>45744</v>
      </c>
      <c r="G21284" t="s">
        <v>5185</v>
      </c>
      <c r="H21284" s="16">
        <v>11037.17</v>
      </c>
    </row>
    <row r="21285" spans="1:8" x14ac:dyDescent="0.25">
      <c r="A21285" t="s">
        <v>416</v>
      </c>
      <c r="B21285" t="s">
        <v>515</v>
      </c>
      <c r="C21285" t="s">
        <v>516</v>
      </c>
      <c r="D21285" t="s">
        <v>30</v>
      </c>
      <c r="E21285" t="s">
        <v>417</v>
      </c>
      <c r="F21285" s="15">
        <v>45744</v>
      </c>
      <c r="G21285" t="s">
        <v>5185</v>
      </c>
      <c r="H21285" s="16">
        <v>7040.14</v>
      </c>
    </row>
    <row r="21286" spans="1:8" x14ac:dyDescent="0.25">
      <c r="A21286" t="s">
        <v>416</v>
      </c>
      <c r="B21286" t="s">
        <v>515</v>
      </c>
      <c r="C21286" t="s">
        <v>516</v>
      </c>
      <c r="D21286" t="s">
        <v>30</v>
      </c>
      <c r="E21286" t="s">
        <v>417</v>
      </c>
      <c r="F21286" s="15">
        <v>45744</v>
      </c>
      <c r="G21286" t="s">
        <v>5185</v>
      </c>
      <c r="H21286" s="16">
        <v>10277.17</v>
      </c>
    </row>
    <row r="21287" spans="1:8" x14ac:dyDescent="0.25">
      <c r="A21287" t="s">
        <v>416</v>
      </c>
      <c r="B21287" t="s">
        <v>515</v>
      </c>
      <c r="C21287" t="s">
        <v>516</v>
      </c>
      <c r="D21287" t="s">
        <v>30</v>
      </c>
      <c r="E21287" t="s">
        <v>417</v>
      </c>
      <c r="F21287" s="15">
        <v>45744</v>
      </c>
      <c r="G21287" t="s">
        <v>5185</v>
      </c>
      <c r="H21287" s="16">
        <v>7416.63</v>
      </c>
    </row>
    <row r="21288" spans="1:8" x14ac:dyDescent="0.25">
      <c r="A21288" t="s">
        <v>416</v>
      </c>
      <c r="B21288" t="s">
        <v>515</v>
      </c>
      <c r="C21288" t="s">
        <v>516</v>
      </c>
      <c r="D21288" t="s">
        <v>30</v>
      </c>
      <c r="E21288" t="s">
        <v>417</v>
      </c>
      <c r="F21288" s="15">
        <v>45777</v>
      </c>
      <c r="G21288" t="s">
        <v>5868</v>
      </c>
      <c r="H21288" s="16">
        <v>18088.64</v>
      </c>
    </row>
    <row r="21289" spans="1:8" x14ac:dyDescent="0.25">
      <c r="A21289" t="s">
        <v>416</v>
      </c>
      <c r="B21289" t="s">
        <v>515</v>
      </c>
      <c r="C21289" t="s">
        <v>516</v>
      </c>
      <c r="D21289" t="s">
        <v>30</v>
      </c>
      <c r="E21289" t="s">
        <v>417</v>
      </c>
      <c r="F21289" s="15">
        <v>45777</v>
      </c>
      <c r="G21289" t="s">
        <v>5868</v>
      </c>
      <c r="H21289" s="16">
        <v>12948.43</v>
      </c>
    </row>
    <row r="21290" spans="1:8" x14ac:dyDescent="0.25">
      <c r="A21290" t="s">
        <v>416</v>
      </c>
      <c r="B21290" t="s">
        <v>515</v>
      </c>
      <c r="C21290" t="s">
        <v>516</v>
      </c>
      <c r="D21290" t="s">
        <v>30</v>
      </c>
      <c r="E21290" t="s">
        <v>417</v>
      </c>
      <c r="F21290" s="15">
        <v>45777</v>
      </c>
      <c r="G21290" t="s">
        <v>5868</v>
      </c>
      <c r="H21290" s="16">
        <v>20632.169999999998</v>
      </c>
    </row>
    <row r="21291" spans="1:8" x14ac:dyDescent="0.25">
      <c r="A21291" t="s">
        <v>416</v>
      </c>
      <c r="B21291" t="s">
        <v>515</v>
      </c>
      <c r="C21291" t="s">
        <v>516</v>
      </c>
      <c r="D21291" t="s">
        <v>30</v>
      </c>
      <c r="E21291" t="s">
        <v>417</v>
      </c>
      <c r="F21291" s="15">
        <v>45777</v>
      </c>
      <c r="G21291" t="s">
        <v>5868</v>
      </c>
      <c r="H21291" s="16">
        <v>11308.6</v>
      </c>
    </row>
    <row r="21292" spans="1:8" x14ac:dyDescent="0.25">
      <c r="A21292" t="s">
        <v>416</v>
      </c>
      <c r="B21292" t="s">
        <v>515</v>
      </c>
      <c r="C21292" t="s">
        <v>516</v>
      </c>
      <c r="D21292" t="s">
        <v>30</v>
      </c>
      <c r="E21292" t="s">
        <v>417</v>
      </c>
      <c r="F21292" s="15">
        <v>45818</v>
      </c>
      <c r="G21292" t="s">
        <v>7220</v>
      </c>
      <c r="H21292" s="16">
        <v>16944.25</v>
      </c>
    </row>
    <row r="21293" spans="1:8" x14ac:dyDescent="0.25">
      <c r="A21293" t="s">
        <v>416</v>
      </c>
      <c r="B21293" t="s">
        <v>515</v>
      </c>
      <c r="C21293" t="s">
        <v>516</v>
      </c>
      <c r="D21293" t="s">
        <v>30</v>
      </c>
      <c r="E21293" t="s">
        <v>417</v>
      </c>
      <c r="F21293" s="15">
        <v>45818</v>
      </c>
      <c r="G21293" t="s">
        <v>7220</v>
      </c>
      <c r="H21293" s="16">
        <v>11155.06</v>
      </c>
    </row>
    <row r="21294" spans="1:8" x14ac:dyDescent="0.25">
      <c r="A21294" t="s">
        <v>416</v>
      </c>
      <c r="B21294" t="s">
        <v>515</v>
      </c>
      <c r="C21294" t="s">
        <v>516</v>
      </c>
      <c r="D21294" t="s">
        <v>30</v>
      </c>
      <c r="E21294" t="s">
        <v>417</v>
      </c>
      <c r="F21294" s="15">
        <v>45818</v>
      </c>
      <c r="G21294" t="s">
        <v>7220</v>
      </c>
      <c r="H21294" s="16">
        <v>29495.18</v>
      </c>
    </row>
    <row r="21295" spans="1:8" x14ac:dyDescent="0.25">
      <c r="A21295" s="17" t="str">
        <f>A21294</f>
        <v>3120</v>
      </c>
      <c r="B21295" s="17" t="s">
        <v>517</v>
      </c>
      <c r="C21295" s="17"/>
      <c r="D21295" s="17"/>
      <c r="E21295" s="17"/>
      <c r="F21295" s="21"/>
      <c r="G21295" s="17"/>
      <c r="H21295" s="20">
        <f>SUBTOTAL(9,H21264:H21294)</f>
        <v>447335.67999999988</v>
      </c>
    </row>
    <row r="21296" spans="1:8" x14ac:dyDescent="0.25">
      <c r="A21296" t="s">
        <v>416</v>
      </c>
      <c r="B21296" t="s">
        <v>2602</v>
      </c>
      <c r="C21296" t="s">
        <v>2603</v>
      </c>
      <c r="D21296" t="s">
        <v>30</v>
      </c>
      <c r="E21296" t="s">
        <v>417</v>
      </c>
      <c r="F21296" s="15">
        <v>45635</v>
      </c>
      <c r="G21296" t="s">
        <v>3655</v>
      </c>
      <c r="H21296" s="16">
        <v>16192.33</v>
      </c>
    </row>
    <row r="21297" spans="1:8" x14ac:dyDescent="0.25">
      <c r="A21297" t="s">
        <v>416</v>
      </c>
      <c r="B21297" t="s">
        <v>2602</v>
      </c>
      <c r="C21297" t="s">
        <v>2603</v>
      </c>
      <c r="D21297" t="s">
        <v>30</v>
      </c>
      <c r="E21297" t="s">
        <v>417</v>
      </c>
      <c r="F21297" s="15">
        <v>45664</v>
      </c>
      <c r="G21297" t="s">
        <v>4335</v>
      </c>
      <c r="H21297" s="16">
        <v>19712.310000000001</v>
      </c>
    </row>
    <row r="21298" spans="1:8" x14ac:dyDescent="0.25">
      <c r="A21298" t="s">
        <v>416</v>
      </c>
      <c r="B21298" t="s">
        <v>2602</v>
      </c>
      <c r="C21298" t="s">
        <v>2603</v>
      </c>
      <c r="D21298" t="s">
        <v>30</v>
      </c>
      <c r="E21298" t="s">
        <v>417</v>
      </c>
      <c r="F21298" s="15">
        <v>45685</v>
      </c>
      <c r="G21298" t="s">
        <v>4342</v>
      </c>
      <c r="H21298" s="16">
        <v>8634.36</v>
      </c>
    </row>
    <row r="21299" spans="1:8" x14ac:dyDescent="0.25">
      <c r="A21299" t="s">
        <v>416</v>
      </c>
      <c r="B21299" t="s">
        <v>2602</v>
      </c>
      <c r="C21299" t="s">
        <v>2603</v>
      </c>
      <c r="D21299" t="s">
        <v>30</v>
      </c>
      <c r="E21299" t="s">
        <v>417</v>
      </c>
      <c r="F21299" s="15">
        <v>45742</v>
      </c>
      <c r="G21299" t="s">
        <v>5182</v>
      </c>
      <c r="H21299" s="16">
        <v>19098.88</v>
      </c>
    </row>
    <row r="21300" spans="1:8" x14ac:dyDescent="0.25">
      <c r="A21300" t="s">
        <v>416</v>
      </c>
      <c r="B21300" t="s">
        <v>2602</v>
      </c>
      <c r="C21300" t="s">
        <v>2603</v>
      </c>
      <c r="D21300" t="s">
        <v>30</v>
      </c>
      <c r="E21300" t="s">
        <v>417</v>
      </c>
      <c r="F21300" s="15">
        <v>45771</v>
      </c>
      <c r="G21300" t="s">
        <v>5869</v>
      </c>
      <c r="H21300" s="16">
        <v>37876.11</v>
      </c>
    </row>
    <row r="21301" spans="1:8" x14ac:dyDescent="0.25">
      <c r="A21301" t="s">
        <v>416</v>
      </c>
      <c r="B21301" t="s">
        <v>2602</v>
      </c>
      <c r="C21301" t="s">
        <v>2603</v>
      </c>
      <c r="D21301" t="s">
        <v>30</v>
      </c>
      <c r="E21301" t="s">
        <v>417</v>
      </c>
      <c r="F21301" s="15">
        <v>45818</v>
      </c>
      <c r="G21301" t="s">
        <v>7220</v>
      </c>
      <c r="H21301" s="16">
        <v>15867.77</v>
      </c>
    </row>
    <row r="21302" spans="1:8" x14ac:dyDescent="0.25">
      <c r="A21302" s="17" t="str">
        <f>A21301</f>
        <v>3120</v>
      </c>
      <c r="B21302" s="17" t="s">
        <v>2604</v>
      </c>
      <c r="C21302" s="17"/>
      <c r="D21302" s="17"/>
      <c r="E21302" s="17"/>
      <c r="F21302" s="21"/>
      <c r="G21302" s="17"/>
      <c r="H21302" s="20">
        <f>SUBTOTAL(9,H21296:H21301)</f>
        <v>117381.76000000001</v>
      </c>
    </row>
    <row r="21303" spans="1:8" x14ac:dyDescent="0.25">
      <c r="A21303" t="s">
        <v>416</v>
      </c>
      <c r="B21303" t="s">
        <v>77</v>
      </c>
      <c r="C21303" t="s">
        <v>78</v>
      </c>
      <c r="D21303" t="s">
        <v>30</v>
      </c>
      <c r="E21303" t="s">
        <v>417</v>
      </c>
      <c r="F21303" s="15">
        <v>45559</v>
      </c>
      <c r="G21303" t="s">
        <v>1991</v>
      </c>
      <c r="H21303" s="16">
        <v>17123.419999999998</v>
      </c>
    </row>
    <row r="21304" spans="1:8" x14ac:dyDescent="0.25">
      <c r="A21304" s="17" t="str">
        <f>A21303</f>
        <v>3120</v>
      </c>
      <c r="B21304" s="17" t="s">
        <v>79</v>
      </c>
      <c r="C21304" s="17"/>
      <c r="D21304" s="17"/>
      <c r="E21304" s="17"/>
      <c r="F21304" s="21"/>
      <c r="G21304" s="17"/>
      <c r="H21304" s="20">
        <f>SUBTOTAL(9,H21303:H21303)</f>
        <v>17123.419999999998</v>
      </c>
    </row>
    <row r="21305" spans="1:8" ht="16.5" thickBot="1" x14ac:dyDescent="0.3">
      <c r="A21305" s="22" t="s">
        <v>1254</v>
      </c>
      <c r="B21305" s="22"/>
      <c r="C21305" s="25" t="str">
        <f>E21303&amp;" Total"</f>
        <v>GREELEY 6 Total</v>
      </c>
      <c r="D21305" s="22"/>
      <c r="E21305" s="22"/>
      <c r="F21305" s="23"/>
      <c r="G21305" s="22"/>
      <c r="H21305" s="24">
        <f>SUBTOTAL(9,H20951:H21303)</f>
        <v>60082002.070000067</v>
      </c>
    </row>
    <row r="21306" spans="1:8" x14ac:dyDescent="0.25">
      <c r="A21306" t="s">
        <v>10</v>
      </c>
      <c r="B21306" t="s">
        <v>15</v>
      </c>
      <c r="C21306" t="s">
        <v>1337</v>
      </c>
      <c r="D21306" t="s">
        <v>12</v>
      </c>
      <c r="E21306" t="s">
        <v>418</v>
      </c>
      <c r="F21306" s="15">
        <v>45531</v>
      </c>
      <c r="G21306" t="s">
        <v>1706</v>
      </c>
      <c r="H21306" s="16">
        <v>26589.27</v>
      </c>
    </row>
    <row r="21307" spans="1:8" x14ac:dyDescent="0.25">
      <c r="A21307" s="17" t="str">
        <f>A21306</f>
        <v>3130</v>
      </c>
      <c r="B21307" s="17" t="s">
        <v>16</v>
      </c>
      <c r="C21307" s="17"/>
      <c r="D21307" s="17"/>
      <c r="E21307" s="17"/>
      <c r="F21307" s="21"/>
      <c r="G21307" s="17"/>
      <c r="H21307" s="20">
        <f>SUBTOTAL(9,H21306:H21306)</f>
        <v>26589.27</v>
      </c>
    </row>
    <row r="21308" spans="1:8" x14ac:dyDescent="0.25">
      <c r="A21308" t="s">
        <v>10</v>
      </c>
      <c r="B21308" t="s">
        <v>2590</v>
      </c>
      <c r="C21308" t="s">
        <v>2591</v>
      </c>
      <c r="D21308" t="s">
        <v>12</v>
      </c>
      <c r="E21308" t="s">
        <v>418</v>
      </c>
      <c r="F21308" s="15">
        <v>45621</v>
      </c>
      <c r="G21308" t="s">
        <v>3308</v>
      </c>
      <c r="H21308" s="16">
        <v>3956.23</v>
      </c>
    </row>
    <row r="21309" spans="1:8" x14ac:dyDescent="0.25">
      <c r="A21309" s="17" t="str">
        <f>A21308</f>
        <v>3130</v>
      </c>
      <c r="B21309" s="17" t="s">
        <v>2593</v>
      </c>
      <c r="C21309" s="17"/>
      <c r="D21309" s="17"/>
      <c r="E21309" s="17"/>
      <c r="F21309" s="21"/>
      <c r="G21309" s="17"/>
      <c r="H21309" s="20">
        <f>SUBTOTAL(9,H21308:H21308)</f>
        <v>3956.23</v>
      </c>
    </row>
    <row r="21310" spans="1:8" x14ac:dyDescent="0.25">
      <c r="A21310" t="s">
        <v>10</v>
      </c>
      <c r="B21310" t="s">
        <v>468</v>
      </c>
      <c r="C21310" t="s">
        <v>469</v>
      </c>
      <c r="D21310" t="s">
        <v>30</v>
      </c>
      <c r="E21310" t="s">
        <v>418</v>
      </c>
      <c r="F21310" s="15">
        <v>45635</v>
      </c>
      <c r="G21310" t="s">
        <v>3657</v>
      </c>
      <c r="H21310" s="16">
        <v>24749.72</v>
      </c>
    </row>
    <row r="21311" spans="1:8" x14ac:dyDescent="0.25">
      <c r="A21311" t="s">
        <v>10</v>
      </c>
      <c r="B21311" t="s">
        <v>468</v>
      </c>
      <c r="C21311" t="s">
        <v>469</v>
      </c>
      <c r="D21311" t="s">
        <v>30</v>
      </c>
      <c r="E21311" t="s">
        <v>418</v>
      </c>
      <c r="F21311" s="15">
        <v>45681</v>
      </c>
      <c r="G21311" t="s">
        <v>4343</v>
      </c>
      <c r="H21311" s="16">
        <v>14680.61</v>
      </c>
    </row>
    <row r="21312" spans="1:8" x14ac:dyDescent="0.25">
      <c r="A21312" t="s">
        <v>10</v>
      </c>
      <c r="B21312" t="s">
        <v>468</v>
      </c>
      <c r="C21312" t="s">
        <v>469</v>
      </c>
      <c r="D21312" t="s">
        <v>30</v>
      </c>
      <c r="E21312" t="s">
        <v>418</v>
      </c>
      <c r="F21312" s="15">
        <v>45687</v>
      </c>
      <c r="G21312" t="s">
        <v>4344</v>
      </c>
      <c r="H21312" s="16">
        <v>19155.77</v>
      </c>
    </row>
    <row r="21313" spans="1:8" x14ac:dyDescent="0.25">
      <c r="A21313" t="s">
        <v>10</v>
      </c>
      <c r="B21313" t="s">
        <v>468</v>
      </c>
      <c r="C21313" t="s">
        <v>469</v>
      </c>
      <c r="D21313" t="s">
        <v>30</v>
      </c>
      <c r="E21313" t="s">
        <v>418</v>
      </c>
      <c r="F21313" s="15">
        <v>45709</v>
      </c>
      <c r="G21313" t="s">
        <v>4773</v>
      </c>
      <c r="H21313" s="16">
        <v>21505.63</v>
      </c>
    </row>
    <row r="21314" spans="1:8" x14ac:dyDescent="0.25">
      <c r="A21314" t="s">
        <v>10</v>
      </c>
      <c r="B21314" t="s">
        <v>468</v>
      </c>
      <c r="C21314" t="s">
        <v>469</v>
      </c>
      <c r="D21314" t="s">
        <v>30</v>
      </c>
      <c r="E21314" t="s">
        <v>418</v>
      </c>
      <c r="F21314" s="15">
        <v>45742</v>
      </c>
      <c r="G21314" t="s">
        <v>5186</v>
      </c>
      <c r="H21314" s="16">
        <v>22223.42</v>
      </c>
    </row>
    <row r="21315" spans="1:8" x14ac:dyDescent="0.25">
      <c r="A21315" t="s">
        <v>10</v>
      </c>
      <c r="B21315" t="s">
        <v>468</v>
      </c>
      <c r="C21315" t="s">
        <v>469</v>
      </c>
      <c r="D21315" t="s">
        <v>30</v>
      </c>
      <c r="E21315" t="s">
        <v>418</v>
      </c>
      <c r="F21315" s="15">
        <v>45764</v>
      </c>
      <c r="G21315" t="s">
        <v>5870</v>
      </c>
      <c r="H21315" s="16">
        <v>16372.83</v>
      </c>
    </row>
    <row r="21316" spans="1:8" x14ac:dyDescent="0.25">
      <c r="A21316" t="s">
        <v>10</v>
      </c>
      <c r="B21316" t="s">
        <v>468</v>
      </c>
      <c r="C21316" t="s">
        <v>469</v>
      </c>
      <c r="D21316" t="s">
        <v>30</v>
      </c>
      <c r="E21316" t="s">
        <v>418</v>
      </c>
      <c r="F21316" s="15">
        <v>45817</v>
      </c>
      <c r="G21316" t="s">
        <v>7221</v>
      </c>
      <c r="H21316" s="16">
        <v>25888.560000000001</v>
      </c>
    </row>
    <row r="21317" spans="1:8" x14ac:dyDescent="0.25">
      <c r="A21317" t="s">
        <v>10</v>
      </c>
      <c r="B21317" t="s">
        <v>468</v>
      </c>
      <c r="C21317" t="s">
        <v>469</v>
      </c>
      <c r="D21317" t="s">
        <v>30</v>
      </c>
      <c r="E21317" t="s">
        <v>418</v>
      </c>
      <c r="F21317" s="15">
        <v>45817</v>
      </c>
      <c r="G21317" t="s">
        <v>7221</v>
      </c>
      <c r="H21317" s="16">
        <v>11043.54</v>
      </c>
    </row>
    <row r="21318" spans="1:8" x14ac:dyDescent="0.25">
      <c r="A21318" t="s">
        <v>10</v>
      </c>
      <c r="B21318" t="s">
        <v>468</v>
      </c>
      <c r="C21318" t="s">
        <v>469</v>
      </c>
      <c r="D21318" t="s">
        <v>30</v>
      </c>
      <c r="E21318" t="s">
        <v>418</v>
      </c>
      <c r="F21318" s="15">
        <v>45601</v>
      </c>
      <c r="G21318" t="s">
        <v>3309</v>
      </c>
      <c r="H21318" s="16">
        <v>15975.84</v>
      </c>
    </row>
    <row r="21319" spans="1:8" x14ac:dyDescent="0.25">
      <c r="A21319" t="s">
        <v>10</v>
      </c>
      <c r="B21319" t="s">
        <v>468</v>
      </c>
      <c r="C21319" t="s">
        <v>469</v>
      </c>
      <c r="D21319" t="s">
        <v>30</v>
      </c>
      <c r="E21319" t="s">
        <v>418</v>
      </c>
      <c r="F21319" s="15">
        <v>45601</v>
      </c>
      <c r="G21319" t="s">
        <v>3309</v>
      </c>
      <c r="H21319" s="16">
        <v>22560.26</v>
      </c>
    </row>
    <row r="21320" spans="1:8" x14ac:dyDescent="0.25">
      <c r="A21320" s="17" t="str">
        <f>A21319</f>
        <v>3130</v>
      </c>
      <c r="B21320" s="17" t="s">
        <v>470</v>
      </c>
      <c r="C21320" s="17"/>
      <c r="D21320" s="17"/>
      <c r="E21320" s="17"/>
      <c r="F21320" s="21"/>
      <c r="G21320" s="17"/>
      <c r="H21320" s="20">
        <f>SUBTOTAL(9,H21310:H21319)</f>
        <v>194156.18000000002</v>
      </c>
    </row>
    <row r="21321" spans="1:8" x14ac:dyDescent="0.25">
      <c r="A21321" t="s">
        <v>10</v>
      </c>
      <c r="B21321" t="s">
        <v>471</v>
      </c>
      <c r="C21321" t="s">
        <v>472</v>
      </c>
      <c r="D21321" t="s">
        <v>30</v>
      </c>
      <c r="E21321" t="s">
        <v>418</v>
      </c>
      <c r="F21321" s="15">
        <v>45635</v>
      </c>
      <c r="G21321" t="s">
        <v>3657</v>
      </c>
      <c r="H21321" s="16">
        <v>3526.38</v>
      </c>
    </row>
    <row r="21322" spans="1:8" x14ac:dyDescent="0.25">
      <c r="A21322" t="s">
        <v>10</v>
      </c>
      <c r="B21322" t="s">
        <v>471</v>
      </c>
      <c r="C21322" t="s">
        <v>472</v>
      </c>
      <c r="D21322" t="s">
        <v>30</v>
      </c>
      <c r="E21322" t="s">
        <v>418</v>
      </c>
      <c r="F21322" s="15">
        <v>45681</v>
      </c>
      <c r="G21322" t="s">
        <v>4343</v>
      </c>
      <c r="H21322" s="16">
        <v>2417.58</v>
      </c>
    </row>
    <row r="21323" spans="1:8" x14ac:dyDescent="0.25">
      <c r="A21323" t="s">
        <v>10</v>
      </c>
      <c r="B21323" t="s">
        <v>471</v>
      </c>
      <c r="C21323" t="s">
        <v>472</v>
      </c>
      <c r="D21323" t="s">
        <v>30</v>
      </c>
      <c r="E21323" t="s">
        <v>418</v>
      </c>
      <c r="F21323" s="15">
        <v>45687</v>
      </c>
      <c r="G21323" t="s">
        <v>4344</v>
      </c>
      <c r="H21323" s="16">
        <v>3061.08</v>
      </c>
    </row>
    <row r="21324" spans="1:8" x14ac:dyDescent="0.25">
      <c r="A21324" t="s">
        <v>10</v>
      </c>
      <c r="B21324" t="s">
        <v>471</v>
      </c>
      <c r="C21324" t="s">
        <v>472</v>
      </c>
      <c r="D21324" t="s">
        <v>30</v>
      </c>
      <c r="E21324" t="s">
        <v>418</v>
      </c>
      <c r="F21324" s="15">
        <v>45709</v>
      </c>
      <c r="G21324" t="s">
        <v>4773</v>
      </c>
      <c r="H21324" s="16">
        <v>3554.1</v>
      </c>
    </row>
    <row r="21325" spans="1:8" x14ac:dyDescent="0.25">
      <c r="A21325" t="s">
        <v>10</v>
      </c>
      <c r="B21325" t="s">
        <v>471</v>
      </c>
      <c r="C21325" t="s">
        <v>472</v>
      </c>
      <c r="D21325" t="s">
        <v>30</v>
      </c>
      <c r="E21325" t="s">
        <v>418</v>
      </c>
      <c r="F21325" s="15">
        <v>45742</v>
      </c>
      <c r="G21325" t="s">
        <v>5186</v>
      </c>
      <c r="H21325" s="16">
        <v>3767.94</v>
      </c>
    </row>
    <row r="21326" spans="1:8" x14ac:dyDescent="0.25">
      <c r="A21326" t="s">
        <v>10</v>
      </c>
      <c r="B21326" t="s">
        <v>471</v>
      </c>
      <c r="C21326" t="s">
        <v>472</v>
      </c>
      <c r="D21326" t="s">
        <v>30</v>
      </c>
      <c r="E21326" t="s">
        <v>418</v>
      </c>
      <c r="F21326" s="15">
        <v>45764</v>
      </c>
      <c r="G21326" t="s">
        <v>5870</v>
      </c>
      <c r="H21326" s="16">
        <v>2748.24</v>
      </c>
    </row>
    <row r="21327" spans="1:8" x14ac:dyDescent="0.25">
      <c r="A21327" t="s">
        <v>10</v>
      </c>
      <c r="B21327" t="s">
        <v>471</v>
      </c>
      <c r="C21327" t="s">
        <v>472</v>
      </c>
      <c r="D21327" t="s">
        <v>30</v>
      </c>
      <c r="E21327" t="s">
        <v>418</v>
      </c>
      <c r="F21327" s="15">
        <v>45817</v>
      </c>
      <c r="G21327" t="s">
        <v>7221</v>
      </c>
      <c r="H21327" s="16">
        <v>4399.5600000000004</v>
      </c>
    </row>
    <row r="21328" spans="1:8" x14ac:dyDescent="0.25">
      <c r="A21328" t="s">
        <v>10</v>
      </c>
      <c r="B21328" t="s">
        <v>471</v>
      </c>
      <c r="C21328" t="s">
        <v>472</v>
      </c>
      <c r="D21328" t="s">
        <v>30</v>
      </c>
      <c r="E21328" t="s">
        <v>418</v>
      </c>
      <c r="F21328" s="15">
        <v>45817</v>
      </c>
      <c r="G21328" t="s">
        <v>7221</v>
      </c>
      <c r="H21328" s="16">
        <v>1884.96</v>
      </c>
    </row>
    <row r="21329" spans="1:8" x14ac:dyDescent="0.25">
      <c r="A21329" t="s">
        <v>10</v>
      </c>
      <c r="B21329" t="s">
        <v>471</v>
      </c>
      <c r="C21329" t="s">
        <v>472</v>
      </c>
      <c r="D21329" t="s">
        <v>30</v>
      </c>
      <c r="E21329" t="s">
        <v>418</v>
      </c>
      <c r="F21329" s="15">
        <v>45601</v>
      </c>
      <c r="G21329" t="s">
        <v>3309</v>
      </c>
      <c r="H21329" s="16">
        <v>1356.3</v>
      </c>
    </row>
    <row r="21330" spans="1:8" x14ac:dyDescent="0.25">
      <c r="A21330" t="s">
        <v>10</v>
      </c>
      <c r="B21330" t="s">
        <v>471</v>
      </c>
      <c r="C21330" t="s">
        <v>472</v>
      </c>
      <c r="D21330" t="s">
        <v>30</v>
      </c>
      <c r="E21330" t="s">
        <v>418</v>
      </c>
      <c r="F21330" s="15">
        <v>45601</v>
      </c>
      <c r="G21330" t="s">
        <v>3309</v>
      </c>
      <c r="H21330" s="16">
        <v>2409.66</v>
      </c>
    </row>
    <row r="21331" spans="1:8" x14ac:dyDescent="0.25">
      <c r="A21331" s="17" t="str">
        <f>A21330</f>
        <v>3130</v>
      </c>
      <c r="B21331" s="17" t="s">
        <v>473</v>
      </c>
      <c r="C21331" s="17"/>
      <c r="D21331" s="17"/>
      <c r="E21331" s="17"/>
      <c r="F21331" s="21"/>
      <c r="G21331" s="17"/>
      <c r="H21331" s="20">
        <f>SUBTOTAL(9,H21321:H21330)</f>
        <v>29125.8</v>
      </c>
    </row>
    <row r="21332" spans="1:8" x14ac:dyDescent="0.25">
      <c r="A21332" t="s">
        <v>10</v>
      </c>
      <c r="B21332" t="s">
        <v>5227</v>
      </c>
      <c r="C21332" t="s">
        <v>5228</v>
      </c>
      <c r="D21332" t="s">
        <v>12</v>
      </c>
      <c r="E21332" t="s">
        <v>418</v>
      </c>
      <c r="F21332" s="15">
        <v>45775</v>
      </c>
      <c r="G21332" t="s">
        <v>5871</v>
      </c>
      <c r="H21332" s="16">
        <v>7265.85</v>
      </c>
    </row>
    <row r="21333" spans="1:8" x14ac:dyDescent="0.25">
      <c r="A21333" s="17" t="str">
        <f>A21332</f>
        <v>3130</v>
      </c>
      <c r="B21333" s="17" t="s">
        <v>5230</v>
      </c>
      <c r="C21333" s="17"/>
      <c r="D21333" s="17"/>
      <c r="E21333" s="17"/>
      <c r="F21333" s="21"/>
      <c r="G21333" s="17"/>
      <c r="H21333" s="20">
        <f>SUBTOTAL(9,H21332:H21332)</f>
        <v>7265.85</v>
      </c>
    </row>
    <row r="21334" spans="1:8" x14ac:dyDescent="0.25">
      <c r="A21334" t="s">
        <v>10</v>
      </c>
      <c r="B21334" t="s">
        <v>490</v>
      </c>
      <c r="C21334" t="s">
        <v>491</v>
      </c>
      <c r="D21334" t="s">
        <v>12</v>
      </c>
      <c r="E21334" t="s">
        <v>418</v>
      </c>
      <c r="F21334" s="15">
        <v>45485</v>
      </c>
      <c r="G21334" t="s">
        <v>1255</v>
      </c>
      <c r="H21334" s="16">
        <v>14537.45</v>
      </c>
    </row>
    <row r="21335" spans="1:8" x14ac:dyDescent="0.25">
      <c r="A21335" t="s">
        <v>10</v>
      </c>
      <c r="B21335" t="s">
        <v>490</v>
      </c>
      <c r="C21335" t="s">
        <v>491</v>
      </c>
      <c r="D21335" t="s">
        <v>12</v>
      </c>
      <c r="E21335" t="s">
        <v>418</v>
      </c>
      <c r="F21335" s="15">
        <v>45583</v>
      </c>
      <c r="G21335" t="s">
        <v>2540</v>
      </c>
      <c r="H21335" s="16">
        <v>21768.62</v>
      </c>
    </row>
    <row r="21336" spans="1:8" x14ac:dyDescent="0.25">
      <c r="A21336" s="17" t="str">
        <f>A21335</f>
        <v>3130</v>
      </c>
      <c r="B21336" s="17" t="s">
        <v>492</v>
      </c>
      <c r="C21336" s="17"/>
      <c r="D21336" s="17"/>
      <c r="E21336" s="17"/>
      <c r="F21336" s="21"/>
      <c r="G21336" s="17"/>
      <c r="H21336" s="20">
        <f>SUBTOTAL(9,H21334:H21335)</f>
        <v>36306.07</v>
      </c>
    </row>
    <row r="21337" spans="1:8" x14ac:dyDescent="0.25">
      <c r="A21337" t="s">
        <v>10</v>
      </c>
      <c r="B21337" t="s">
        <v>2609</v>
      </c>
      <c r="C21337" t="s">
        <v>2610</v>
      </c>
      <c r="D21337" t="s">
        <v>12</v>
      </c>
      <c r="E21337" t="s">
        <v>418</v>
      </c>
      <c r="F21337" s="15">
        <v>45621</v>
      </c>
      <c r="G21337" t="s">
        <v>3308</v>
      </c>
      <c r="H21337" s="16">
        <v>33082.769999999997</v>
      </c>
    </row>
    <row r="21338" spans="1:8" x14ac:dyDescent="0.25">
      <c r="A21338" s="17" t="str">
        <f>A21337</f>
        <v>3130</v>
      </c>
      <c r="B21338" s="17" t="s">
        <v>2611</v>
      </c>
      <c r="C21338" s="17"/>
      <c r="D21338" s="17"/>
      <c r="E21338" s="17"/>
      <c r="F21338" s="21"/>
      <c r="G21338" s="17"/>
      <c r="H21338" s="20">
        <f>SUBTOTAL(9,H21337:H21337)</f>
        <v>33082.769999999997</v>
      </c>
    </row>
    <row r="21339" spans="1:8" x14ac:dyDescent="0.25">
      <c r="A21339" t="s">
        <v>10</v>
      </c>
      <c r="B21339" t="s">
        <v>5945</v>
      </c>
      <c r="C21339" t="s">
        <v>5946</v>
      </c>
      <c r="D21339" t="s">
        <v>30</v>
      </c>
      <c r="E21339" t="s">
        <v>418</v>
      </c>
      <c r="F21339" s="15">
        <v>45800</v>
      </c>
      <c r="G21339" t="s">
        <v>6421</v>
      </c>
      <c r="H21339" s="16">
        <v>1475</v>
      </c>
    </row>
    <row r="21340" spans="1:8" x14ac:dyDescent="0.25">
      <c r="A21340" s="17" t="str">
        <f>A21339</f>
        <v>3130</v>
      </c>
      <c r="B21340" s="17" t="s">
        <v>5948</v>
      </c>
      <c r="C21340" s="17"/>
      <c r="D21340" s="17"/>
      <c r="E21340" s="17"/>
      <c r="F21340" s="21"/>
      <c r="G21340" s="17"/>
      <c r="H21340" s="20">
        <f>SUBTOTAL(9,H21339:H21339)</f>
        <v>1475</v>
      </c>
    </row>
    <row r="21341" spans="1:8" x14ac:dyDescent="0.25">
      <c r="A21341" t="s">
        <v>10</v>
      </c>
      <c r="B21341" t="s">
        <v>48</v>
      </c>
      <c r="C21341" t="s">
        <v>49</v>
      </c>
      <c r="D21341" t="s">
        <v>30</v>
      </c>
      <c r="E21341" t="s">
        <v>418</v>
      </c>
      <c r="F21341" s="15">
        <v>45635</v>
      </c>
      <c r="G21341" t="s">
        <v>3657</v>
      </c>
      <c r="H21341" s="16">
        <v>7675.31</v>
      </c>
    </row>
    <row r="21342" spans="1:8" x14ac:dyDescent="0.25">
      <c r="A21342" t="s">
        <v>10</v>
      </c>
      <c r="B21342" t="s">
        <v>48</v>
      </c>
      <c r="C21342" t="s">
        <v>49</v>
      </c>
      <c r="D21342" t="s">
        <v>30</v>
      </c>
      <c r="E21342" t="s">
        <v>418</v>
      </c>
      <c r="F21342" s="15">
        <v>45681</v>
      </c>
      <c r="G21342" t="s">
        <v>4343</v>
      </c>
      <c r="H21342" s="16">
        <v>5218.99</v>
      </c>
    </row>
    <row r="21343" spans="1:8" x14ac:dyDescent="0.25">
      <c r="A21343" t="s">
        <v>10</v>
      </c>
      <c r="B21343" t="s">
        <v>48</v>
      </c>
      <c r="C21343" t="s">
        <v>49</v>
      </c>
      <c r="D21343" t="s">
        <v>30</v>
      </c>
      <c r="E21343" t="s">
        <v>418</v>
      </c>
      <c r="F21343" s="15">
        <v>45687</v>
      </c>
      <c r="G21343" t="s">
        <v>4344</v>
      </c>
      <c r="H21343" s="16">
        <v>6609.54</v>
      </c>
    </row>
    <row r="21344" spans="1:8" x14ac:dyDescent="0.25">
      <c r="A21344" t="s">
        <v>10</v>
      </c>
      <c r="B21344" t="s">
        <v>48</v>
      </c>
      <c r="C21344" t="s">
        <v>49</v>
      </c>
      <c r="D21344" t="s">
        <v>30</v>
      </c>
      <c r="E21344" t="s">
        <v>418</v>
      </c>
      <c r="F21344" s="15">
        <v>45709</v>
      </c>
      <c r="G21344" t="s">
        <v>4773</v>
      </c>
      <c r="H21344" s="16">
        <v>7754.61</v>
      </c>
    </row>
    <row r="21345" spans="1:8" x14ac:dyDescent="0.25">
      <c r="A21345" t="s">
        <v>10</v>
      </c>
      <c r="B21345" t="s">
        <v>48</v>
      </c>
      <c r="C21345" t="s">
        <v>49</v>
      </c>
      <c r="D21345" t="s">
        <v>30</v>
      </c>
      <c r="E21345" t="s">
        <v>418</v>
      </c>
      <c r="F21345" s="15">
        <v>45742</v>
      </c>
      <c r="G21345" t="s">
        <v>5186</v>
      </c>
      <c r="H21345" s="16">
        <v>8140.37</v>
      </c>
    </row>
    <row r="21346" spans="1:8" x14ac:dyDescent="0.25">
      <c r="A21346" t="s">
        <v>10</v>
      </c>
      <c r="B21346" t="s">
        <v>48</v>
      </c>
      <c r="C21346" t="s">
        <v>49</v>
      </c>
      <c r="D21346" t="s">
        <v>30</v>
      </c>
      <c r="E21346" t="s">
        <v>418</v>
      </c>
      <c r="F21346" s="15">
        <v>45764</v>
      </c>
      <c r="G21346" t="s">
        <v>5870</v>
      </c>
      <c r="H21346" s="16">
        <v>5914.6</v>
      </c>
    </row>
    <row r="21347" spans="1:8" x14ac:dyDescent="0.25">
      <c r="A21347" t="s">
        <v>10</v>
      </c>
      <c r="B21347" t="s">
        <v>48</v>
      </c>
      <c r="C21347" t="s">
        <v>49</v>
      </c>
      <c r="D21347" t="s">
        <v>30</v>
      </c>
      <c r="E21347" t="s">
        <v>418</v>
      </c>
      <c r="F21347" s="15">
        <v>45817</v>
      </c>
      <c r="G21347" t="s">
        <v>7221</v>
      </c>
      <c r="H21347" s="16">
        <v>9477.4599999999991</v>
      </c>
    </row>
    <row r="21348" spans="1:8" x14ac:dyDescent="0.25">
      <c r="A21348" t="s">
        <v>10</v>
      </c>
      <c r="B21348" t="s">
        <v>48</v>
      </c>
      <c r="C21348" t="s">
        <v>49</v>
      </c>
      <c r="D21348" t="s">
        <v>30</v>
      </c>
      <c r="E21348" t="s">
        <v>418</v>
      </c>
      <c r="F21348" s="15">
        <v>45817</v>
      </c>
      <c r="G21348" t="s">
        <v>7221</v>
      </c>
      <c r="H21348" s="16">
        <v>4037.72</v>
      </c>
    </row>
    <row r="21349" spans="1:8" x14ac:dyDescent="0.25">
      <c r="A21349" t="s">
        <v>10</v>
      </c>
      <c r="B21349" t="s">
        <v>48</v>
      </c>
      <c r="C21349" t="s">
        <v>49</v>
      </c>
      <c r="D21349" t="s">
        <v>30</v>
      </c>
      <c r="E21349" t="s">
        <v>418</v>
      </c>
      <c r="F21349" s="15">
        <v>45601</v>
      </c>
      <c r="G21349" t="s">
        <v>3309</v>
      </c>
      <c r="H21349" s="16">
        <v>2911.19</v>
      </c>
    </row>
    <row r="21350" spans="1:8" x14ac:dyDescent="0.25">
      <c r="A21350" t="s">
        <v>10</v>
      </c>
      <c r="B21350" t="s">
        <v>48</v>
      </c>
      <c r="C21350" t="s">
        <v>49</v>
      </c>
      <c r="D21350" t="s">
        <v>30</v>
      </c>
      <c r="E21350" t="s">
        <v>418</v>
      </c>
      <c r="F21350" s="15">
        <v>45601</v>
      </c>
      <c r="G21350" t="s">
        <v>3309</v>
      </c>
      <c r="H21350" s="16">
        <v>5186.1899999999996</v>
      </c>
    </row>
    <row r="21351" spans="1:8" x14ac:dyDescent="0.25">
      <c r="A21351" s="17" t="str">
        <f>A21350</f>
        <v>3130</v>
      </c>
      <c r="B21351" s="17" t="s">
        <v>50</v>
      </c>
      <c r="C21351" s="17"/>
      <c r="D21351" s="17"/>
      <c r="E21351" s="17"/>
      <c r="F21351" s="21"/>
      <c r="G21351" s="17"/>
      <c r="H21351" s="20">
        <f>SUBTOTAL(9,H21341:H21350)</f>
        <v>62925.98</v>
      </c>
    </row>
    <row r="21352" spans="1:8" x14ac:dyDescent="0.25">
      <c r="A21352" t="s">
        <v>10</v>
      </c>
      <c r="B21352" t="s">
        <v>51</v>
      </c>
      <c r="C21352" t="s">
        <v>52</v>
      </c>
      <c r="D21352" t="s">
        <v>30</v>
      </c>
      <c r="E21352" t="s">
        <v>418</v>
      </c>
      <c r="F21352" s="15">
        <v>45635</v>
      </c>
      <c r="G21352" t="s">
        <v>3657</v>
      </c>
      <c r="H21352" s="16">
        <v>40812.879999999997</v>
      </c>
    </row>
    <row r="21353" spans="1:8" x14ac:dyDescent="0.25">
      <c r="A21353" t="s">
        <v>10</v>
      </c>
      <c r="B21353" t="s">
        <v>51</v>
      </c>
      <c r="C21353" t="s">
        <v>52</v>
      </c>
      <c r="D21353" t="s">
        <v>30</v>
      </c>
      <c r="E21353" t="s">
        <v>418</v>
      </c>
      <c r="F21353" s="15">
        <v>45681</v>
      </c>
      <c r="G21353" t="s">
        <v>4343</v>
      </c>
      <c r="H21353" s="16">
        <v>24177.83</v>
      </c>
    </row>
    <row r="21354" spans="1:8" x14ac:dyDescent="0.25">
      <c r="A21354" t="s">
        <v>10</v>
      </c>
      <c r="B21354" t="s">
        <v>51</v>
      </c>
      <c r="C21354" t="s">
        <v>52</v>
      </c>
      <c r="D21354" t="s">
        <v>30</v>
      </c>
      <c r="E21354" t="s">
        <v>418</v>
      </c>
      <c r="F21354" s="15">
        <v>45687</v>
      </c>
      <c r="G21354" t="s">
        <v>4344</v>
      </c>
      <c r="H21354" s="16">
        <v>31572.19</v>
      </c>
    </row>
    <row r="21355" spans="1:8" x14ac:dyDescent="0.25">
      <c r="A21355" t="s">
        <v>10</v>
      </c>
      <c r="B21355" t="s">
        <v>51</v>
      </c>
      <c r="C21355" t="s">
        <v>52</v>
      </c>
      <c r="D21355" t="s">
        <v>30</v>
      </c>
      <c r="E21355" t="s">
        <v>418</v>
      </c>
      <c r="F21355" s="15">
        <v>45709</v>
      </c>
      <c r="G21355" t="s">
        <v>4773</v>
      </c>
      <c r="H21355" s="16">
        <v>35568.410000000003</v>
      </c>
    </row>
    <row r="21356" spans="1:8" x14ac:dyDescent="0.25">
      <c r="A21356" t="s">
        <v>10</v>
      </c>
      <c r="B21356" t="s">
        <v>51</v>
      </c>
      <c r="C21356" t="s">
        <v>52</v>
      </c>
      <c r="D21356" t="s">
        <v>30</v>
      </c>
      <c r="E21356" t="s">
        <v>418</v>
      </c>
      <c r="F21356" s="15">
        <v>45742</v>
      </c>
      <c r="G21356" t="s">
        <v>5186</v>
      </c>
      <c r="H21356" s="16">
        <v>36708.339999999997</v>
      </c>
    </row>
    <row r="21357" spans="1:8" x14ac:dyDescent="0.25">
      <c r="A21357" t="s">
        <v>10</v>
      </c>
      <c r="B21357" t="s">
        <v>51</v>
      </c>
      <c r="C21357" t="s">
        <v>52</v>
      </c>
      <c r="D21357" t="s">
        <v>30</v>
      </c>
      <c r="E21357" t="s">
        <v>418</v>
      </c>
      <c r="F21357" s="15">
        <v>45764</v>
      </c>
      <c r="G21357" t="s">
        <v>5870</v>
      </c>
      <c r="H21357" s="16">
        <v>26928.77</v>
      </c>
    </row>
    <row r="21358" spans="1:8" x14ac:dyDescent="0.25">
      <c r="A21358" t="s">
        <v>10</v>
      </c>
      <c r="B21358" t="s">
        <v>51</v>
      </c>
      <c r="C21358" t="s">
        <v>52</v>
      </c>
      <c r="D21358" t="s">
        <v>30</v>
      </c>
      <c r="E21358" t="s">
        <v>418</v>
      </c>
      <c r="F21358" s="15">
        <v>45817</v>
      </c>
      <c r="G21358" t="s">
        <v>7221</v>
      </c>
      <c r="H21358" s="16">
        <v>42982.68</v>
      </c>
    </row>
    <row r="21359" spans="1:8" x14ac:dyDescent="0.25">
      <c r="A21359" t="s">
        <v>10</v>
      </c>
      <c r="B21359" t="s">
        <v>51</v>
      </c>
      <c r="C21359" t="s">
        <v>52</v>
      </c>
      <c r="D21359" t="s">
        <v>30</v>
      </c>
      <c r="E21359" t="s">
        <v>418</v>
      </c>
      <c r="F21359" s="15">
        <v>45817</v>
      </c>
      <c r="G21359" t="s">
        <v>7221</v>
      </c>
      <c r="H21359" s="16">
        <v>18354.54</v>
      </c>
    </row>
    <row r="21360" spans="1:8" x14ac:dyDescent="0.25">
      <c r="A21360" t="s">
        <v>10</v>
      </c>
      <c r="B21360" t="s">
        <v>51</v>
      </c>
      <c r="C21360" t="s">
        <v>52</v>
      </c>
      <c r="D21360" t="s">
        <v>30</v>
      </c>
      <c r="E21360" t="s">
        <v>418</v>
      </c>
      <c r="F21360" s="15">
        <v>45601</v>
      </c>
      <c r="G21360" t="s">
        <v>3309</v>
      </c>
      <c r="H21360" s="16">
        <v>26263.56</v>
      </c>
    </row>
    <row r="21361" spans="1:8" x14ac:dyDescent="0.25">
      <c r="A21361" t="s">
        <v>10</v>
      </c>
      <c r="B21361" t="s">
        <v>51</v>
      </c>
      <c r="C21361" t="s">
        <v>52</v>
      </c>
      <c r="D21361" t="s">
        <v>30</v>
      </c>
      <c r="E21361" t="s">
        <v>418</v>
      </c>
      <c r="F21361" s="15">
        <v>45601</v>
      </c>
      <c r="G21361" t="s">
        <v>3309</v>
      </c>
      <c r="H21361" s="16">
        <v>37090.18</v>
      </c>
    </row>
    <row r="21362" spans="1:8" x14ac:dyDescent="0.25">
      <c r="A21362" s="17" t="str">
        <f>A21361</f>
        <v>3130</v>
      </c>
      <c r="B21362" s="17" t="s">
        <v>53</v>
      </c>
      <c r="C21362" s="17"/>
      <c r="D21362" s="17"/>
      <c r="E21362" s="17"/>
      <c r="F21362" s="21"/>
      <c r="G21362" s="17"/>
      <c r="H21362" s="20">
        <f>SUBTOTAL(9,H21352:H21361)</f>
        <v>320459.38</v>
      </c>
    </row>
    <row r="21363" spans="1:8" ht="16.5" thickBot="1" x14ac:dyDescent="0.3">
      <c r="A21363" s="22" t="s">
        <v>14</v>
      </c>
      <c r="B21363" s="22"/>
      <c r="C21363" s="25" t="str">
        <f>E21361&amp;" Total"</f>
        <v>PLATTE VALLEY RE-7 Total</v>
      </c>
      <c r="D21363" s="22"/>
      <c r="E21363" s="22"/>
      <c r="F21363" s="23"/>
      <c r="G21363" s="22"/>
      <c r="H21363" s="24">
        <f>SUBTOTAL(9,H21306:H21361)</f>
        <v>715342.53000000014</v>
      </c>
    </row>
    <row r="21364" spans="1:8" x14ac:dyDescent="0.25">
      <c r="A21364" t="s">
        <v>15</v>
      </c>
      <c r="B21364" t="s">
        <v>10</v>
      </c>
      <c r="C21364" t="s">
        <v>11</v>
      </c>
      <c r="D21364" t="s">
        <v>12</v>
      </c>
      <c r="E21364" t="s">
        <v>419</v>
      </c>
      <c r="F21364" s="15">
        <v>45496</v>
      </c>
      <c r="G21364" t="s">
        <v>1256</v>
      </c>
      <c r="H21364" s="16">
        <v>1726142.83</v>
      </c>
    </row>
    <row r="21365" spans="1:8" x14ac:dyDescent="0.25">
      <c r="A21365" t="s">
        <v>15</v>
      </c>
      <c r="B21365" t="s">
        <v>10</v>
      </c>
      <c r="C21365" t="s">
        <v>11</v>
      </c>
      <c r="D21365" t="s">
        <v>12</v>
      </c>
      <c r="E21365" t="s">
        <v>419</v>
      </c>
      <c r="F21365" s="15">
        <v>45755</v>
      </c>
      <c r="G21365" t="s">
        <v>5872</v>
      </c>
      <c r="H21365" s="16">
        <v>3378.01</v>
      </c>
    </row>
    <row r="21366" spans="1:8" x14ac:dyDescent="0.25">
      <c r="A21366" t="s">
        <v>15</v>
      </c>
      <c r="B21366" t="s">
        <v>10</v>
      </c>
      <c r="C21366" t="s">
        <v>11</v>
      </c>
      <c r="D21366" t="s">
        <v>12</v>
      </c>
      <c r="E21366" t="s">
        <v>419</v>
      </c>
      <c r="F21366" s="15">
        <v>45828</v>
      </c>
      <c r="G21366" t="s">
        <v>7222</v>
      </c>
      <c r="H21366" s="16">
        <v>1915.91</v>
      </c>
    </row>
    <row r="21367" spans="1:8" x14ac:dyDescent="0.25">
      <c r="A21367" s="17" t="str">
        <f>A21366</f>
        <v>3140</v>
      </c>
      <c r="B21367" s="17" t="s">
        <v>14</v>
      </c>
      <c r="C21367" s="17"/>
      <c r="D21367" s="17"/>
      <c r="E21367" s="17"/>
      <c r="F21367" s="21"/>
      <c r="G21367" s="17"/>
      <c r="H21367" s="20">
        <f>SUBTOTAL(9,H21364:H21366)</f>
        <v>1731436.75</v>
      </c>
    </row>
    <row r="21368" spans="1:8" x14ac:dyDescent="0.25">
      <c r="A21368" t="s">
        <v>15</v>
      </c>
      <c r="B21368" t="s">
        <v>15</v>
      </c>
      <c r="C21368" t="s">
        <v>1337</v>
      </c>
      <c r="D21368" t="s">
        <v>12</v>
      </c>
      <c r="E21368" t="s">
        <v>419</v>
      </c>
      <c r="F21368" s="15">
        <v>45531</v>
      </c>
      <c r="G21368" t="s">
        <v>1707</v>
      </c>
      <c r="H21368" s="16">
        <v>149868.57999999999</v>
      </c>
    </row>
    <row r="21369" spans="1:8" x14ac:dyDescent="0.25">
      <c r="A21369" s="17" t="str">
        <f>A21368</f>
        <v>3140</v>
      </c>
      <c r="B21369" s="17" t="s">
        <v>16</v>
      </c>
      <c r="C21369" s="17"/>
      <c r="D21369" s="17"/>
      <c r="E21369" s="17"/>
      <c r="F21369" s="21"/>
      <c r="G21369" s="17"/>
      <c r="H21369" s="20">
        <f>SUBTOTAL(9,H21368:H21368)</f>
        <v>149868.57999999999</v>
      </c>
    </row>
    <row r="21370" spans="1:8" x14ac:dyDescent="0.25">
      <c r="A21370" t="s">
        <v>15</v>
      </c>
      <c r="B21370" t="s">
        <v>17</v>
      </c>
      <c r="C21370" t="s">
        <v>18</v>
      </c>
      <c r="D21370" t="s">
        <v>12</v>
      </c>
      <c r="E21370" t="s">
        <v>419</v>
      </c>
      <c r="F21370" s="15">
        <v>45496</v>
      </c>
      <c r="G21370" t="s">
        <v>1256</v>
      </c>
      <c r="H21370" s="16">
        <v>54192</v>
      </c>
    </row>
    <row r="21371" spans="1:8" x14ac:dyDescent="0.25">
      <c r="A21371" s="17" t="str">
        <f>A21370</f>
        <v>3140</v>
      </c>
      <c r="B21371" s="17" t="s">
        <v>19</v>
      </c>
      <c r="C21371" s="17"/>
      <c r="D21371" s="17"/>
      <c r="E21371" s="17"/>
      <c r="F21371" s="21"/>
      <c r="G21371" s="17"/>
      <c r="H21371" s="20">
        <f>SUBTOTAL(9,H21370:H21370)</f>
        <v>54192</v>
      </c>
    </row>
    <row r="21372" spans="1:8" x14ac:dyDescent="0.25">
      <c r="A21372" t="s">
        <v>15</v>
      </c>
      <c r="B21372" t="s">
        <v>2586</v>
      </c>
      <c r="C21372" t="s">
        <v>2587</v>
      </c>
      <c r="D21372" t="s">
        <v>12</v>
      </c>
      <c r="E21372" t="s">
        <v>419</v>
      </c>
      <c r="F21372" s="15">
        <v>45828</v>
      </c>
      <c r="G21372" t="s">
        <v>7223</v>
      </c>
      <c r="H21372" s="16">
        <v>22402.45</v>
      </c>
    </row>
    <row r="21373" spans="1:8" x14ac:dyDescent="0.25">
      <c r="A21373" t="s">
        <v>15</v>
      </c>
      <c r="B21373" t="s">
        <v>2586</v>
      </c>
      <c r="C21373" t="s">
        <v>2587</v>
      </c>
      <c r="D21373" t="s">
        <v>12</v>
      </c>
      <c r="E21373" t="s">
        <v>419</v>
      </c>
      <c r="F21373" s="15">
        <v>45608</v>
      </c>
      <c r="G21373" t="s">
        <v>3310</v>
      </c>
      <c r="H21373" s="16">
        <v>302829.90999999997</v>
      </c>
    </row>
    <row r="21374" spans="1:8" x14ac:dyDescent="0.25">
      <c r="A21374" s="17" t="str">
        <f>A21373</f>
        <v>3140</v>
      </c>
      <c r="B21374" s="17" t="s">
        <v>2589</v>
      </c>
      <c r="C21374" s="17"/>
      <c r="D21374" s="17"/>
      <c r="E21374" s="17"/>
      <c r="F21374" s="21"/>
      <c r="G21374" s="17"/>
      <c r="H21374" s="20">
        <f>SUBTOTAL(9,H21372:H21373)</f>
        <v>325232.36</v>
      </c>
    </row>
    <row r="21375" spans="1:8" x14ac:dyDescent="0.25">
      <c r="A21375" t="s">
        <v>15</v>
      </c>
      <c r="B21375" t="s">
        <v>2590</v>
      </c>
      <c r="C21375" t="s">
        <v>2591</v>
      </c>
      <c r="D21375" t="s">
        <v>12</v>
      </c>
      <c r="E21375" t="s">
        <v>419</v>
      </c>
      <c r="F21375" s="15">
        <v>45621</v>
      </c>
      <c r="G21375" t="s">
        <v>3311</v>
      </c>
      <c r="H21375" s="16">
        <v>7230.5</v>
      </c>
    </row>
    <row r="21376" spans="1:8" x14ac:dyDescent="0.25">
      <c r="A21376" s="17" t="str">
        <f>A21375</f>
        <v>3140</v>
      </c>
      <c r="B21376" s="17" t="s">
        <v>2593</v>
      </c>
      <c r="C21376" s="17"/>
      <c r="D21376" s="17"/>
      <c r="E21376" s="17"/>
      <c r="F21376" s="21"/>
      <c r="G21376" s="17"/>
      <c r="H21376" s="20">
        <f>SUBTOTAL(9,H21375:H21375)</f>
        <v>7230.5</v>
      </c>
    </row>
    <row r="21377" spans="1:8" x14ac:dyDescent="0.25">
      <c r="A21377" t="s">
        <v>15</v>
      </c>
      <c r="B21377" t="s">
        <v>468</v>
      </c>
      <c r="C21377" t="s">
        <v>469</v>
      </c>
      <c r="D21377" t="s">
        <v>30</v>
      </c>
      <c r="E21377" t="s">
        <v>419</v>
      </c>
      <c r="F21377" s="15">
        <v>45492</v>
      </c>
      <c r="G21377" t="s">
        <v>1257</v>
      </c>
      <c r="H21377" s="16">
        <v>26334</v>
      </c>
    </row>
    <row r="21378" spans="1:8" x14ac:dyDescent="0.25">
      <c r="A21378" t="s">
        <v>15</v>
      </c>
      <c r="B21378" t="s">
        <v>468</v>
      </c>
      <c r="C21378" t="s">
        <v>469</v>
      </c>
      <c r="D21378" t="s">
        <v>30</v>
      </c>
      <c r="E21378" t="s">
        <v>419</v>
      </c>
      <c r="F21378" s="15">
        <v>45635</v>
      </c>
      <c r="G21378" t="s">
        <v>3658</v>
      </c>
      <c r="H21378" s="16">
        <v>27636.92</v>
      </c>
    </row>
    <row r="21379" spans="1:8" x14ac:dyDescent="0.25">
      <c r="A21379" t="s">
        <v>15</v>
      </c>
      <c r="B21379" t="s">
        <v>468</v>
      </c>
      <c r="C21379" t="s">
        <v>469</v>
      </c>
      <c r="D21379" t="s">
        <v>30</v>
      </c>
      <c r="E21379" t="s">
        <v>419</v>
      </c>
      <c r="F21379" s="15">
        <v>45665</v>
      </c>
      <c r="G21379" t="s">
        <v>4345</v>
      </c>
      <c r="H21379" s="16">
        <v>28924.13</v>
      </c>
    </row>
    <row r="21380" spans="1:8" x14ac:dyDescent="0.25">
      <c r="A21380" t="s">
        <v>15</v>
      </c>
      <c r="B21380" t="s">
        <v>468</v>
      </c>
      <c r="C21380" t="s">
        <v>469</v>
      </c>
      <c r="D21380" t="s">
        <v>30</v>
      </c>
      <c r="E21380" t="s">
        <v>419</v>
      </c>
      <c r="F21380" s="15">
        <v>45681</v>
      </c>
      <c r="G21380" t="s">
        <v>4346</v>
      </c>
      <c r="H21380" s="16">
        <v>19689.099999999999</v>
      </c>
    </row>
    <row r="21381" spans="1:8" x14ac:dyDescent="0.25">
      <c r="A21381" t="s">
        <v>15</v>
      </c>
      <c r="B21381" t="s">
        <v>468</v>
      </c>
      <c r="C21381" t="s">
        <v>469</v>
      </c>
      <c r="D21381" t="s">
        <v>30</v>
      </c>
      <c r="E21381" t="s">
        <v>419</v>
      </c>
      <c r="F21381" s="15">
        <v>45687</v>
      </c>
      <c r="G21381" t="s">
        <v>4347</v>
      </c>
      <c r="H21381" s="16">
        <v>22239.46</v>
      </c>
    </row>
    <row r="21382" spans="1:8" x14ac:dyDescent="0.25">
      <c r="A21382" t="s">
        <v>15</v>
      </c>
      <c r="B21382" t="s">
        <v>468</v>
      </c>
      <c r="C21382" t="s">
        <v>469</v>
      </c>
      <c r="D21382" t="s">
        <v>30</v>
      </c>
      <c r="E21382" t="s">
        <v>419</v>
      </c>
      <c r="F21382" s="15">
        <v>45709</v>
      </c>
      <c r="G21382" t="s">
        <v>4774</v>
      </c>
      <c r="H21382" s="16">
        <v>24585.31</v>
      </c>
    </row>
    <row r="21383" spans="1:8" x14ac:dyDescent="0.25">
      <c r="A21383" t="s">
        <v>15</v>
      </c>
      <c r="B21383" t="s">
        <v>468</v>
      </c>
      <c r="C21383" t="s">
        <v>469</v>
      </c>
      <c r="D21383" t="s">
        <v>30</v>
      </c>
      <c r="E21383" t="s">
        <v>419</v>
      </c>
      <c r="F21383" s="15">
        <v>45779</v>
      </c>
      <c r="G21383" t="s">
        <v>6422</v>
      </c>
      <c r="H21383" s="16">
        <v>24368.77</v>
      </c>
    </row>
    <row r="21384" spans="1:8" x14ac:dyDescent="0.25">
      <c r="A21384" t="s">
        <v>15</v>
      </c>
      <c r="B21384" t="s">
        <v>468</v>
      </c>
      <c r="C21384" t="s">
        <v>469</v>
      </c>
      <c r="D21384" t="s">
        <v>30</v>
      </c>
      <c r="E21384" t="s">
        <v>419</v>
      </c>
      <c r="F21384" s="15">
        <v>45791</v>
      </c>
      <c r="G21384" t="s">
        <v>6423</v>
      </c>
      <c r="H21384" s="16">
        <v>20190.349999999999</v>
      </c>
    </row>
    <row r="21385" spans="1:8" x14ac:dyDescent="0.25">
      <c r="A21385" t="s">
        <v>15</v>
      </c>
      <c r="B21385" t="s">
        <v>468</v>
      </c>
      <c r="C21385" t="s">
        <v>469</v>
      </c>
      <c r="D21385" t="s">
        <v>30</v>
      </c>
      <c r="E21385" t="s">
        <v>419</v>
      </c>
      <c r="F21385" s="15">
        <v>45817</v>
      </c>
      <c r="G21385" t="s">
        <v>7224</v>
      </c>
      <c r="H21385" s="16">
        <v>30848.93</v>
      </c>
    </row>
    <row r="21386" spans="1:8" x14ac:dyDescent="0.25">
      <c r="A21386" t="s">
        <v>15</v>
      </c>
      <c r="B21386" t="s">
        <v>468</v>
      </c>
      <c r="C21386" t="s">
        <v>469</v>
      </c>
      <c r="D21386" t="s">
        <v>30</v>
      </c>
      <c r="E21386" t="s">
        <v>419</v>
      </c>
      <c r="F21386" s="15">
        <v>45601</v>
      </c>
      <c r="G21386" t="s">
        <v>3312</v>
      </c>
      <c r="H21386" s="16">
        <v>20070.05</v>
      </c>
    </row>
    <row r="21387" spans="1:8" x14ac:dyDescent="0.25">
      <c r="A21387" s="17" t="str">
        <f>A21386</f>
        <v>3140</v>
      </c>
      <c r="B21387" s="17" t="s">
        <v>470</v>
      </c>
      <c r="C21387" s="17"/>
      <c r="D21387" s="17"/>
      <c r="E21387" s="17"/>
      <c r="F21387" s="21"/>
      <c r="G21387" s="17"/>
      <c r="H21387" s="20">
        <f>SUBTOTAL(9,H21377:H21386)</f>
        <v>244887.01999999996</v>
      </c>
    </row>
    <row r="21388" spans="1:8" x14ac:dyDescent="0.25">
      <c r="A21388" t="s">
        <v>15</v>
      </c>
      <c r="B21388" t="s">
        <v>471</v>
      </c>
      <c r="C21388" t="s">
        <v>472</v>
      </c>
      <c r="D21388" t="s">
        <v>30</v>
      </c>
      <c r="E21388" t="s">
        <v>419</v>
      </c>
      <c r="F21388" s="15">
        <v>45492</v>
      </c>
      <c r="G21388" t="s">
        <v>1257</v>
      </c>
      <c r="H21388" s="16">
        <v>8610.7999999999993</v>
      </c>
    </row>
    <row r="21389" spans="1:8" x14ac:dyDescent="0.25">
      <c r="A21389" t="s">
        <v>15</v>
      </c>
      <c r="B21389" t="s">
        <v>471</v>
      </c>
      <c r="C21389" t="s">
        <v>472</v>
      </c>
      <c r="D21389" t="s">
        <v>30</v>
      </c>
      <c r="E21389" t="s">
        <v>419</v>
      </c>
      <c r="F21389" s="15">
        <v>45635</v>
      </c>
      <c r="G21389" t="s">
        <v>3658</v>
      </c>
      <c r="H21389" s="16">
        <v>11111.76</v>
      </c>
    </row>
    <row r="21390" spans="1:8" x14ac:dyDescent="0.25">
      <c r="A21390" t="s">
        <v>15</v>
      </c>
      <c r="B21390" t="s">
        <v>471</v>
      </c>
      <c r="C21390" t="s">
        <v>472</v>
      </c>
      <c r="D21390" t="s">
        <v>30</v>
      </c>
      <c r="E21390" t="s">
        <v>419</v>
      </c>
      <c r="F21390" s="15">
        <v>45665</v>
      </c>
      <c r="G21390" t="s">
        <v>4345</v>
      </c>
      <c r="H21390" s="16">
        <v>11349.36</v>
      </c>
    </row>
    <row r="21391" spans="1:8" x14ac:dyDescent="0.25">
      <c r="A21391" t="s">
        <v>15</v>
      </c>
      <c r="B21391" t="s">
        <v>471</v>
      </c>
      <c r="C21391" t="s">
        <v>472</v>
      </c>
      <c r="D21391" t="s">
        <v>30</v>
      </c>
      <c r="E21391" t="s">
        <v>419</v>
      </c>
      <c r="F21391" s="15">
        <v>45681</v>
      </c>
      <c r="G21391" t="s">
        <v>4346</v>
      </c>
      <c r="H21391" s="16">
        <v>7874.46</v>
      </c>
    </row>
    <row r="21392" spans="1:8" x14ac:dyDescent="0.25">
      <c r="A21392" t="s">
        <v>15</v>
      </c>
      <c r="B21392" t="s">
        <v>471</v>
      </c>
      <c r="C21392" t="s">
        <v>472</v>
      </c>
      <c r="D21392" t="s">
        <v>30</v>
      </c>
      <c r="E21392" t="s">
        <v>419</v>
      </c>
      <c r="F21392" s="15">
        <v>45687</v>
      </c>
      <c r="G21392" t="s">
        <v>4347</v>
      </c>
      <c r="H21392" s="16">
        <v>8575.3799999999992</v>
      </c>
    </row>
    <row r="21393" spans="1:8" x14ac:dyDescent="0.25">
      <c r="A21393" t="s">
        <v>15</v>
      </c>
      <c r="B21393" t="s">
        <v>471</v>
      </c>
      <c r="C21393" t="s">
        <v>472</v>
      </c>
      <c r="D21393" t="s">
        <v>30</v>
      </c>
      <c r="E21393" t="s">
        <v>419</v>
      </c>
      <c r="F21393" s="15">
        <v>45709</v>
      </c>
      <c r="G21393" t="s">
        <v>4774</v>
      </c>
      <c r="H21393" s="16">
        <v>8812.98</v>
      </c>
    </row>
    <row r="21394" spans="1:8" x14ac:dyDescent="0.25">
      <c r="A21394" t="s">
        <v>15</v>
      </c>
      <c r="B21394" t="s">
        <v>471</v>
      </c>
      <c r="C21394" t="s">
        <v>472</v>
      </c>
      <c r="D21394" t="s">
        <v>30</v>
      </c>
      <c r="E21394" t="s">
        <v>419</v>
      </c>
      <c r="F21394" s="15">
        <v>45779</v>
      </c>
      <c r="G21394" t="s">
        <v>6422</v>
      </c>
      <c r="H21394" s="16">
        <v>8941.68</v>
      </c>
    </row>
    <row r="21395" spans="1:8" x14ac:dyDescent="0.25">
      <c r="A21395" t="s">
        <v>15</v>
      </c>
      <c r="B21395" t="s">
        <v>471</v>
      </c>
      <c r="C21395" t="s">
        <v>472</v>
      </c>
      <c r="D21395" t="s">
        <v>30</v>
      </c>
      <c r="E21395" t="s">
        <v>419</v>
      </c>
      <c r="F21395" s="15">
        <v>45791</v>
      </c>
      <c r="G21395" t="s">
        <v>6423</v>
      </c>
      <c r="H21395" s="16">
        <v>7531.92</v>
      </c>
    </row>
    <row r="21396" spans="1:8" x14ac:dyDescent="0.25">
      <c r="A21396" t="s">
        <v>15</v>
      </c>
      <c r="B21396" t="s">
        <v>471</v>
      </c>
      <c r="C21396" t="s">
        <v>472</v>
      </c>
      <c r="D21396" t="s">
        <v>30</v>
      </c>
      <c r="E21396" t="s">
        <v>419</v>
      </c>
      <c r="F21396" s="15">
        <v>45817</v>
      </c>
      <c r="G21396" t="s">
        <v>7224</v>
      </c>
      <c r="H21396" s="16">
        <v>10903.86</v>
      </c>
    </row>
    <row r="21397" spans="1:8" x14ac:dyDescent="0.25">
      <c r="A21397" t="s">
        <v>15</v>
      </c>
      <c r="B21397" t="s">
        <v>471</v>
      </c>
      <c r="C21397" t="s">
        <v>472</v>
      </c>
      <c r="D21397" t="s">
        <v>30</v>
      </c>
      <c r="E21397" t="s">
        <v>419</v>
      </c>
      <c r="F21397" s="15">
        <v>45601</v>
      </c>
      <c r="G21397" t="s">
        <v>3312</v>
      </c>
      <c r="H21397" s="16">
        <v>7419.06</v>
      </c>
    </row>
    <row r="21398" spans="1:8" x14ac:dyDescent="0.25">
      <c r="A21398" s="17" t="str">
        <f>A21397</f>
        <v>3140</v>
      </c>
      <c r="B21398" s="17" t="s">
        <v>473</v>
      </c>
      <c r="C21398" s="17"/>
      <c r="D21398" s="17"/>
      <c r="E21398" s="17"/>
      <c r="F21398" s="21"/>
      <c r="G21398" s="17"/>
      <c r="H21398" s="20">
        <f>SUBTOTAL(9,H21388:H21397)</f>
        <v>91131.26</v>
      </c>
    </row>
    <row r="21399" spans="1:8" x14ac:dyDescent="0.25">
      <c r="A21399" t="s">
        <v>15</v>
      </c>
      <c r="B21399" t="s">
        <v>20</v>
      </c>
      <c r="C21399" t="s">
        <v>21</v>
      </c>
      <c r="D21399" t="s">
        <v>12</v>
      </c>
      <c r="E21399" t="s">
        <v>419</v>
      </c>
      <c r="F21399" s="15">
        <v>45635</v>
      </c>
      <c r="G21399" t="s">
        <v>3658</v>
      </c>
      <c r="H21399" s="16">
        <v>38.700000000000003</v>
      </c>
    </row>
    <row r="21400" spans="1:8" x14ac:dyDescent="0.25">
      <c r="A21400" t="s">
        <v>15</v>
      </c>
      <c r="B21400" t="s">
        <v>20</v>
      </c>
      <c r="C21400" t="s">
        <v>21</v>
      </c>
      <c r="D21400" t="s">
        <v>12</v>
      </c>
      <c r="E21400" t="s">
        <v>419</v>
      </c>
      <c r="F21400" s="15">
        <v>45665</v>
      </c>
      <c r="G21400" t="s">
        <v>4345</v>
      </c>
      <c r="H21400" s="16">
        <v>45.3</v>
      </c>
    </row>
    <row r="21401" spans="1:8" x14ac:dyDescent="0.25">
      <c r="A21401" t="s">
        <v>15</v>
      </c>
      <c r="B21401" t="s">
        <v>20</v>
      </c>
      <c r="C21401" t="s">
        <v>21</v>
      </c>
      <c r="D21401" t="s">
        <v>12</v>
      </c>
      <c r="E21401" t="s">
        <v>419</v>
      </c>
      <c r="F21401" s="15">
        <v>45681</v>
      </c>
      <c r="G21401" t="s">
        <v>4346</v>
      </c>
      <c r="H21401" s="16">
        <v>51.3</v>
      </c>
    </row>
    <row r="21402" spans="1:8" x14ac:dyDescent="0.25">
      <c r="A21402" t="s">
        <v>15</v>
      </c>
      <c r="B21402" t="s">
        <v>20</v>
      </c>
      <c r="C21402" t="s">
        <v>21</v>
      </c>
      <c r="D21402" t="s">
        <v>12</v>
      </c>
      <c r="E21402" t="s">
        <v>419</v>
      </c>
      <c r="F21402" s="15">
        <v>45687</v>
      </c>
      <c r="G21402" t="s">
        <v>4347</v>
      </c>
      <c r="H21402" s="16">
        <v>25.8</v>
      </c>
    </row>
    <row r="21403" spans="1:8" x14ac:dyDescent="0.25">
      <c r="A21403" t="s">
        <v>15</v>
      </c>
      <c r="B21403" t="s">
        <v>20</v>
      </c>
      <c r="C21403" t="s">
        <v>21</v>
      </c>
      <c r="D21403" t="s">
        <v>12</v>
      </c>
      <c r="E21403" t="s">
        <v>419</v>
      </c>
      <c r="F21403" s="15">
        <v>45709</v>
      </c>
      <c r="G21403" t="s">
        <v>4774</v>
      </c>
      <c r="H21403" s="16">
        <v>71.099999999999994</v>
      </c>
    </row>
    <row r="21404" spans="1:8" x14ac:dyDescent="0.25">
      <c r="A21404" t="s">
        <v>15</v>
      </c>
      <c r="B21404" t="s">
        <v>20</v>
      </c>
      <c r="C21404" t="s">
        <v>21</v>
      </c>
      <c r="D21404" t="s">
        <v>12</v>
      </c>
      <c r="E21404" t="s">
        <v>419</v>
      </c>
      <c r="F21404" s="15">
        <v>45779</v>
      </c>
      <c r="G21404" t="s">
        <v>6422</v>
      </c>
      <c r="H21404" s="16">
        <v>58.5</v>
      </c>
    </row>
    <row r="21405" spans="1:8" x14ac:dyDescent="0.25">
      <c r="A21405" t="s">
        <v>15</v>
      </c>
      <c r="B21405" t="s">
        <v>20</v>
      </c>
      <c r="C21405" t="s">
        <v>21</v>
      </c>
      <c r="D21405" t="s">
        <v>12</v>
      </c>
      <c r="E21405" t="s">
        <v>419</v>
      </c>
      <c r="F21405" s="15">
        <v>45791</v>
      </c>
      <c r="G21405" t="s">
        <v>6423</v>
      </c>
      <c r="H21405" s="16">
        <v>43.2</v>
      </c>
    </row>
    <row r="21406" spans="1:8" x14ac:dyDescent="0.25">
      <c r="A21406" t="s">
        <v>15</v>
      </c>
      <c r="B21406" t="s">
        <v>20</v>
      </c>
      <c r="C21406" t="s">
        <v>21</v>
      </c>
      <c r="D21406" t="s">
        <v>12</v>
      </c>
      <c r="E21406" t="s">
        <v>419</v>
      </c>
      <c r="F21406" s="15">
        <v>45817</v>
      </c>
      <c r="G21406" t="s">
        <v>7224</v>
      </c>
      <c r="H21406" s="16">
        <v>48</v>
      </c>
    </row>
    <row r="21407" spans="1:8" x14ac:dyDescent="0.25">
      <c r="A21407" s="17" t="str">
        <f>A21406</f>
        <v>3140</v>
      </c>
      <c r="B21407" s="17" t="s">
        <v>22</v>
      </c>
      <c r="C21407" s="17"/>
      <c r="D21407" s="17"/>
      <c r="E21407" s="17"/>
      <c r="F21407" s="21"/>
      <c r="G21407" s="17"/>
      <c r="H21407" s="20">
        <f>SUBTOTAL(9,H21399:H21406)</f>
        <v>381.90000000000003</v>
      </c>
    </row>
    <row r="21408" spans="1:8" x14ac:dyDescent="0.25">
      <c r="A21408" t="s">
        <v>15</v>
      </c>
      <c r="B21408" t="s">
        <v>23</v>
      </c>
      <c r="C21408" t="s">
        <v>24</v>
      </c>
      <c r="D21408" t="s">
        <v>12</v>
      </c>
      <c r="E21408" t="s">
        <v>419</v>
      </c>
      <c r="F21408" s="15">
        <v>45635</v>
      </c>
      <c r="G21408" t="s">
        <v>3658</v>
      </c>
      <c r="H21408" s="16">
        <v>54.4</v>
      </c>
    </row>
    <row r="21409" spans="1:8" x14ac:dyDescent="0.25">
      <c r="A21409" t="s">
        <v>15</v>
      </c>
      <c r="B21409" t="s">
        <v>23</v>
      </c>
      <c r="C21409" t="s">
        <v>24</v>
      </c>
      <c r="D21409" t="s">
        <v>12</v>
      </c>
      <c r="E21409" t="s">
        <v>419</v>
      </c>
      <c r="F21409" s="15">
        <v>45665</v>
      </c>
      <c r="G21409" t="s">
        <v>4345</v>
      </c>
      <c r="H21409" s="16">
        <v>63.6</v>
      </c>
    </row>
    <row r="21410" spans="1:8" x14ac:dyDescent="0.25">
      <c r="A21410" t="s">
        <v>15</v>
      </c>
      <c r="B21410" t="s">
        <v>23</v>
      </c>
      <c r="C21410" t="s">
        <v>24</v>
      </c>
      <c r="D21410" t="s">
        <v>12</v>
      </c>
      <c r="E21410" t="s">
        <v>419</v>
      </c>
      <c r="F21410" s="15">
        <v>45681</v>
      </c>
      <c r="G21410" t="s">
        <v>4346</v>
      </c>
      <c r="H21410" s="16">
        <v>-63.6</v>
      </c>
    </row>
    <row r="21411" spans="1:8" x14ac:dyDescent="0.25">
      <c r="A21411" t="s">
        <v>15</v>
      </c>
      <c r="B21411" t="s">
        <v>23</v>
      </c>
      <c r="C21411" t="s">
        <v>24</v>
      </c>
      <c r="D21411" t="s">
        <v>12</v>
      </c>
      <c r="E21411" t="s">
        <v>419</v>
      </c>
      <c r="F21411" s="15">
        <v>45681</v>
      </c>
      <c r="G21411" t="s">
        <v>4346</v>
      </c>
      <c r="H21411" s="16">
        <v>-42.4</v>
      </c>
    </row>
    <row r="21412" spans="1:8" x14ac:dyDescent="0.25">
      <c r="A21412" t="s">
        <v>15</v>
      </c>
      <c r="B21412" t="s">
        <v>23</v>
      </c>
      <c r="C21412" t="s">
        <v>24</v>
      </c>
      <c r="D21412" t="s">
        <v>12</v>
      </c>
      <c r="E21412" t="s">
        <v>419</v>
      </c>
      <c r="F21412" s="15">
        <v>45681</v>
      </c>
      <c r="G21412" t="s">
        <v>4346</v>
      </c>
      <c r="H21412" s="16">
        <v>-54.4</v>
      </c>
    </row>
    <row r="21413" spans="1:8" x14ac:dyDescent="0.25">
      <c r="A21413" t="s">
        <v>15</v>
      </c>
      <c r="B21413" t="s">
        <v>23</v>
      </c>
      <c r="C21413" t="s">
        <v>24</v>
      </c>
      <c r="D21413" t="s">
        <v>12</v>
      </c>
      <c r="E21413" t="s">
        <v>419</v>
      </c>
      <c r="F21413" s="15">
        <v>45687</v>
      </c>
      <c r="G21413" t="s">
        <v>4347</v>
      </c>
      <c r="H21413" s="16">
        <v>42.4</v>
      </c>
    </row>
    <row r="21414" spans="1:8" x14ac:dyDescent="0.25">
      <c r="A21414" t="s">
        <v>15</v>
      </c>
      <c r="B21414" t="s">
        <v>23</v>
      </c>
      <c r="C21414" t="s">
        <v>24</v>
      </c>
      <c r="D21414" t="s">
        <v>12</v>
      </c>
      <c r="E21414" t="s">
        <v>419</v>
      </c>
      <c r="F21414" s="15">
        <v>45695</v>
      </c>
      <c r="G21414" t="s">
        <v>4775</v>
      </c>
      <c r="H21414" s="16">
        <v>54.4</v>
      </c>
    </row>
    <row r="21415" spans="1:8" x14ac:dyDescent="0.25">
      <c r="A21415" t="s">
        <v>15</v>
      </c>
      <c r="B21415" t="s">
        <v>23</v>
      </c>
      <c r="C21415" t="s">
        <v>24</v>
      </c>
      <c r="D21415" t="s">
        <v>12</v>
      </c>
      <c r="E21415" t="s">
        <v>419</v>
      </c>
      <c r="F21415" s="15">
        <v>45695</v>
      </c>
      <c r="G21415" t="s">
        <v>4775</v>
      </c>
      <c r="H21415" s="16">
        <v>63.6</v>
      </c>
    </row>
    <row r="21416" spans="1:8" x14ac:dyDescent="0.25">
      <c r="A21416" t="s">
        <v>15</v>
      </c>
      <c r="B21416" t="s">
        <v>23</v>
      </c>
      <c r="C21416" t="s">
        <v>24</v>
      </c>
      <c r="D21416" t="s">
        <v>12</v>
      </c>
      <c r="E21416" t="s">
        <v>419</v>
      </c>
      <c r="F21416" s="15">
        <v>45695</v>
      </c>
      <c r="G21416" t="s">
        <v>4775</v>
      </c>
      <c r="H21416" s="16">
        <v>42.4</v>
      </c>
    </row>
    <row r="21417" spans="1:8" x14ac:dyDescent="0.25">
      <c r="A21417" t="s">
        <v>15</v>
      </c>
      <c r="B21417" t="s">
        <v>23</v>
      </c>
      <c r="C21417" t="s">
        <v>24</v>
      </c>
      <c r="D21417" t="s">
        <v>12</v>
      </c>
      <c r="E21417" t="s">
        <v>419</v>
      </c>
      <c r="F21417" s="15">
        <v>45695</v>
      </c>
      <c r="G21417" t="s">
        <v>4775</v>
      </c>
      <c r="H21417" s="16">
        <v>43.6</v>
      </c>
    </row>
    <row r="21418" spans="1:8" x14ac:dyDescent="0.25">
      <c r="A21418" t="s">
        <v>15</v>
      </c>
      <c r="B21418" t="s">
        <v>23</v>
      </c>
      <c r="C21418" t="s">
        <v>24</v>
      </c>
      <c r="D21418" t="s">
        <v>12</v>
      </c>
      <c r="E21418" t="s">
        <v>419</v>
      </c>
      <c r="F21418" s="15">
        <v>45709</v>
      </c>
      <c r="G21418" t="s">
        <v>4774</v>
      </c>
      <c r="H21418" s="16">
        <v>63.2</v>
      </c>
    </row>
    <row r="21419" spans="1:8" x14ac:dyDescent="0.25">
      <c r="A21419" t="s">
        <v>15</v>
      </c>
      <c r="B21419" t="s">
        <v>23</v>
      </c>
      <c r="C21419" t="s">
        <v>24</v>
      </c>
      <c r="D21419" t="s">
        <v>12</v>
      </c>
      <c r="E21419" t="s">
        <v>419</v>
      </c>
      <c r="F21419" s="15">
        <v>45779</v>
      </c>
      <c r="G21419" t="s">
        <v>6422</v>
      </c>
      <c r="H21419" s="16">
        <v>59.2</v>
      </c>
    </row>
    <row r="21420" spans="1:8" x14ac:dyDescent="0.25">
      <c r="A21420" t="s">
        <v>15</v>
      </c>
      <c r="B21420" t="s">
        <v>23</v>
      </c>
      <c r="C21420" t="s">
        <v>24</v>
      </c>
      <c r="D21420" t="s">
        <v>12</v>
      </c>
      <c r="E21420" t="s">
        <v>419</v>
      </c>
      <c r="F21420" s="15">
        <v>45791</v>
      </c>
      <c r="G21420" t="s">
        <v>6423</v>
      </c>
      <c r="H21420" s="16">
        <v>50.4</v>
      </c>
    </row>
    <row r="21421" spans="1:8" x14ac:dyDescent="0.25">
      <c r="A21421" t="s">
        <v>15</v>
      </c>
      <c r="B21421" t="s">
        <v>23</v>
      </c>
      <c r="C21421" t="s">
        <v>24</v>
      </c>
      <c r="D21421" t="s">
        <v>12</v>
      </c>
      <c r="E21421" t="s">
        <v>419</v>
      </c>
      <c r="F21421" s="15">
        <v>45817</v>
      </c>
      <c r="G21421" t="s">
        <v>7224</v>
      </c>
      <c r="H21421" s="16">
        <v>68.8</v>
      </c>
    </row>
    <row r="21422" spans="1:8" x14ac:dyDescent="0.25">
      <c r="A21422" s="17" t="str">
        <f>A21421</f>
        <v>3140</v>
      </c>
      <c r="B21422" s="17" t="s">
        <v>25</v>
      </c>
      <c r="C21422" s="17"/>
      <c r="D21422" s="17"/>
      <c r="E21422" s="17"/>
      <c r="F21422" s="21"/>
      <c r="G21422" s="17"/>
      <c r="H21422" s="20">
        <f>SUBTOTAL(9,H21408:H21421)</f>
        <v>445.59999999999997</v>
      </c>
    </row>
    <row r="21423" spans="1:8" x14ac:dyDescent="0.25">
      <c r="A21423" t="s">
        <v>15</v>
      </c>
      <c r="B21423" t="s">
        <v>474</v>
      </c>
      <c r="C21423" t="s">
        <v>475</v>
      </c>
      <c r="D21423" t="s">
        <v>12</v>
      </c>
      <c r="E21423" t="s">
        <v>419</v>
      </c>
      <c r="F21423" s="15">
        <v>45574</v>
      </c>
      <c r="G21423" t="s">
        <v>2541</v>
      </c>
      <c r="H21423" s="16">
        <v>80000</v>
      </c>
    </row>
    <row r="21424" spans="1:8" x14ac:dyDescent="0.25">
      <c r="A21424" t="s">
        <v>15</v>
      </c>
      <c r="B21424" t="s">
        <v>474</v>
      </c>
      <c r="C21424" t="s">
        <v>475</v>
      </c>
      <c r="D21424" t="s">
        <v>12</v>
      </c>
      <c r="E21424" t="s">
        <v>419</v>
      </c>
      <c r="F21424" s="15">
        <v>45784</v>
      </c>
      <c r="G21424" t="s">
        <v>6424</v>
      </c>
      <c r="H21424" s="16">
        <v>20000</v>
      </c>
    </row>
    <row r="21425" spans="1:8" x14ac:dyDescent="0.25">
      <c r="A21425" s="17" t="str">
        <f>A21424</f>
        <v>3140</v>
      </c>
      <c r="B21425" s="17" t="s">
        <v>476</v>
      </c>
      <c r="C21425" s="17"/>
      <c r="D21425" s="17"/>
      <c r="E21425" s="17"/>
      <c r="F21425" s="21"/>
      <c r="G21425" s="17"/>
      <c r="H21425" s="20">
        <f>SUBTOTAL(9,H21423:H21424)</f>
        <v>100000</v>
      </c>
    </row>
    <row r="21426" spans="1:8" x14ac:dyDescent="0.25">
      <c r="A21426" t="s">
        <v>15</v>
      </c>
      <c r="B21426" t="s">
        <v>512</v>
      </c>
      <c r="C21426" t="s">
        <v>513</v>
      </c>
      <c r="D21426" t="s">
        <v>12</v>
      </c>
      <c r="E21426" t="s">
        <v>419</v>
      </c>
      <c r="F21426" s="15">
        <v>45496</v>
      </c>
      <c r="G21426" t="s">
        <v>1256</v>
      </c>
      <c r="H21426" s="16">
        <v>55647.78</v>
      </c>
    </row>
    <row r="21427" spans="1:8" x14ac:dyDescent="0.25">
      <c r="A21427" s="17" t="str">
        <f>A21426</f>
        <v>3140</v>
      </c>
      <c r="B21427" s="17" t="s">
        <v>514</v>
      </c>
      <c r="C21427" s="17"/>
      <c r="D21427" s="17"/>
      <c r="E21427" s="17"/>
      <c r="F21427" s="21"/>
      <c r="G21427" s="17"/>
      <c r="H21427" s="20">
        <f>SUBTOTAL(9,H21426:H21426)</f>
        <v>55647.78</v>
      </c>
    </row>
    <row r="21428" spans="1:8" x14ac:dyDescent="0.25">
      <c r="A21428" t="s">
        <v>15</v>
      </c>
      <c r="B21428" t="s">
        <v>2164</v>
      </c>
      <c r="C21428" t="s">
        <v>2165</v>
      </c>
      <c r="D21428" t="s">
        <v>12</v>
      </c>
      <c r="E21428" t="s">
        <v>419</v>
      </c>
      <c r="F21428" s="15">
        <v>45574</v>
      </c>
      <c r="G21428" t="s">
        <v>2541</v>
      </c>
      <c r="H21428" s="16">
        <v>100000</v>
      </c>
    </row>
    <row r="21429" spans="1:8" x14ac:dyDescent="0.25">
      <c r="A21429" s="17" t="str">
        <f>A21428</f>
        <v>3140</v>
      </c>
      <c r="B21429" s="17" t="s">
        <v>2166</v>
      </c>
      <c r="C21429" s="17"/>
      <c r="D21429" s="17"/>
      <c r="E21429" s="17"/>
      <c r="F21429" s="21"/>
      <c r="G21429" s="17"/>
      <c r="H21429" s="20">
        <f>SUBTOTAL(9,H21428:H21428)</f>
        <v>100000</v>
      </c>
    </row>
    <row r="21430" spans="1:8" x14ac:dyDescent="0.25">
      <c r="A21430" t="s">
        <v>15</v>
      </c>
      <c r="B21430" t="s">
        <v>5227</v>
      </c>
      <c r="C21430" t="s">
        <v>5228</v>
      </c>
      <c r="D21430" t="s">
        <v>12</v>
      </c>
      <c r="E21430" t="s">
        <v>419</v>
      </c>
      <c r="F21430" s="15">
        <v>45775</v>
      </c>
      <c r="G21430" t="s">
        <v>5873</v>
      </c>
      <c r="H21430" s="16">
        <v>16717.89</v>
      </c>
    </row>
    <row r="21431" spans="1:8" x14ac:dyDescent="0.25">
      <c r="A21431" s="17" t="str">
        <f>A21430</f>
        <v>3140</v>
      </c>
      <c r="B21431" s="17" t="s">
        <v>5230</v>
      </c>
      <c r="C21431" s="17"/>
      <c r="D21431" s="17"/>
      <c r="E21431" s="17"/>
      <c r="F21431" s="21"/>
      <c r="G21431" s="17"/>
      <c r="H21431" s="20">
        <f>SUBTOTAL(9,H21430:H21430)</f>
        <v>16717.89</v>
      </c>
    </row>
    <row r="21432" spans="1:8" x14ac:dyDescent="0.25">
      <c r="A21432" t="s">
        <v>15</v>
      </c>
      <c r="B21432" t="s">
        <v>490</v>
      </c>
      <c r="C21432" t="s">
        <v>491</v>
      </c>
      <c r="D21432" t="s">
        <v>12</v>
      </c>
      <c r="E21432" t="s">
        <v>419</v>
      </c>
      <c r="F21432" s="15">
        <v>45485</v>
      </c>
      <c r="G21432" t="s">
        <v>1258</v>
      </c>
      <c r="H21432" s="16">
        <v>17820.099999999999</v>
      </c>
    </row>
    <row r="21433" spans="1:8" x14ac:dyDescent="0.25">
      <c r="A21433" t="s">
        <v>15</v>
      </c>
      <c r="B21433" t="s">
        <v>490</v>
      </c>
      <c r="C21433" t="s">
        <v>491</v>
      </c>
      <c r="D21433" t="s">
        <v>12</v>
      </c>
      <c r="E21433" t="s">
        <v>419</v>
      </c>
      <c r="F21433" s="15">
        <v>45583</v>
      </c>
      <c r="G21433" t="s">
        <v>2542</v>
      </c>
      <c r="H21433" s="16">
        <v>15983.95</v>
      </c>
    </row>
    <row r="21434" spans="1:8" x14ac:dyDescent="0.25">
      <c r="A21434" s="17" t="str">
        <f>A21433</f>
        <v>3140</v>
      </c>
      <c r="B21434" s="17" t="s">
        <v>492</v>
      </c>
      <c r="C21434" s="17"/>
      <c r="D21434" s="17"/>
      <c r="E21434" s="17"/>
      <c r="F21434" s="21"/>
      <c r="G21434" s="17"/>
      <c r="H21434" s="20">
        <f>SUBTOTAL(9,H21432:H21433)</f>
        <v>33804.050000000003</v>
      </c>
    </row>
    <row r="21435" spans="1:8" x14ac:dyDescent="0.25">
      <c r="A21435" t="s">
        <v>15</v>
      </c>
      <c r="B21435" t="s">
        <v>2609</v>
      </c>
      <c r="C21435" t="s">
        <v>2610</v>
      </c>
      <c r="D21435" t="s">
        <v>12</v>
      </c>
      <c r="E21435" t="s">
        <v>419</v>
      </c>
      <c r="F21435" s="15">
        <v>45664</v>
      </c>
      <c r="G21435" t="s">
        <v>4348</v>
      </c>
      <c r="H21435" s="16">
        <v>111023.53</v>
      </c>
    </row>
    <row r="21436" spans="1:8" x14ac:dyDescent="0.25">
      <c r="A21436" s="17" t="str">
        <f>A21435</f>
        <v>3140</v>
      </c>
      <c r="B21436" s="17" t="s">
        <v>2611</v>
      </c>
      <c r="C21436" s="17"/>
      <c r="D21436" s="17"/>
      <c r="E21436" s="17"/>
      <c r="F21436" s="21"/>
      <c r="G21436" s="17"/>
      <c r="H21436" s="20">
        <f>SUBTOTAL(9,H21435:H21435)</f>
        <v>111023.53</v>
      </c>
    </row>
    <row r="21437" spans="1:8" x14ac:dyDescent="0.25">
      <c r="A21437" t="s">
        <v>15</v>
      </c>
      <c r="B21437" t="s">
        <v>185</v>
      </c>
      <c r="C21437" t="s">
        <v>510</v>
      </c>
      <c r="D21437" t="s">
        <v>12</v>
      </c>
      <c r="E21437" t="s">
        <v>419</v>
      </c>
      <c r="F21437" s="15">
        <v>45474</v>
      </c>
      <c r="G21437" t="s">
        <v>1259</v>
      </c>
      <c r="H21437" s="16">
        <v>1514.19</v>
      </c>
    </row>
    <row r="21438" spans="1:8" x14ac:dyDescent="0.25">
      <c r="A21438" s="17" t="str">
        <f>A21437</f>
        <v>3140</v>
      </c>
      <c r="B21438" s="17" t="s">
        <v>186</v>
      </c>
      <c r="C21438" s="17"/>
      <c r="D21438" s="17"/>
      <c r="E21438" s="17"/>
      <c r="F21438" s="21"/>
      <c r="G21438" s="17"/>
      <c r="H21438" s="20">
        <f>SUBTOTAL(9,H21437:H21437)</f>
        <v>1514.19</v>
      </c>
    </row>
    <row r="21439" spans="1:8" x14ac:dyDescent="0.25">
      <c r="A21439" t="s">
        <v>15</v>
      </c>
      <c r="B21439" t="s">
        <v>5945</v>
      </c>
      <c r="C21439" t="s">
        <v>5946</v>
      </c>
      <c r="D21439" t="s">
        <v>30</v>
      </c>
      <c r="E21439" t="s">
        <v>419</v>
      </c>
      <c r="F21439" s="15">
        <v>45800</v>
      </c>
      <c r="G21439" t="s">
        <v>6425</v>
      </c>
      <c r="H21439" s="16">
        <v>1475</v>
      </c>
    </row>
    <row r="21440" spans="1:8" x14ac:dyDescent="0.25">
      <c r="A21440" s="17" t="str">
        <f>A21439</f>
        <v>3140</v>
      </c>
      <c r="B21440" s="17" t="s">
        <v>5948</v>
      </c>
      <c r="C21440" s="17"/>
      <c r="D21440" s="17"/>
      <c r="E21440" s="17"/>
      <c r="F21440" s="21"/>
      <c r="G21440" s="17"/>
      <c r="H21440" s="20">
        <f>SUBTOTAL(9,H21439:H21439)</f>
        <v>1475</v>
      </c>
    </row>
    <row r="21441" spans="1:8" x14ac:dyDescent="0.25">
      <c r="A21441" t="s">
        <v>15</v>
      </c>
      <c r="B21441" t="s">
        <v>29</v>
      </c>
      <c r="C21441" t="s">
        <v>493</v>
      </c>
      <c r="D21441" t="s">
        <v>30</v>
      </c>
      <c r="E21441" t="s">
        <v>419</v>
      </c>
      <c r="F21441" s="15">
        <v>45516</v>
      </c>
      <c r="G21441" t="s">
        <v>1708</v>
      </c>
      <c r="H21441" s="16">
        <v>117381.17</v>
      </c>
    </row>
    <row r="21442" spans="1:8" x14ac:dyDescent="0.25">
      <c r="A21442" t="s">
        <v>15</v>
      </c>
      <c r="B21442" t="s">
        <v>29</v>
      </c>
      <c r="C21442" t="s">
        <v>493</v>
      </c>
      <c r="D21442" t="s">
        <v>30</v>
      </c>
      <c r="E21442" t="s">
        <v>419</v>
      </c>
      <c r="F21442" s="15">
        <v>45516</v>
      </c>
      <c r="G21442" t="s">
        <v>1708</v>
      </c>
      <c r="H21442" s="16">
        <v>25690.84</v>
      </c>
    </row>
    <row r="21443" spans="1:8" x14ac:dyDescent="0.25">
      <c r="A21443" t="s">
        <v>15</v>
      </c>
      <c r="B21443" t="s">
        <v>29</v>
      </c>
      <c r="C21443" t="s">
        <v>493</v>
      </c>
      <c r="D21443" t="s">
        <v>30</v>
      </c>
      <c r="E21443" t="s">
        <v>419</v>
      </c>
      <c r="F21443" s="15">
        <v>45642</v>
      </c>
      <c r="G21443" t="s">
        <v>3659</v>
      </c>
      <c r="H21443" s="16">
        <v>62132.36</v>
      </c>
    </row>
    <row r="21444" spans="1:8" x14ac:dyDescent="0.25">
      <c r="A21444" s="17" t="str">
        <f>A21443</f>
        <v>3140</v>
      </c>
      <c r="B21444" s="17" t="s">
        <v>31</v>
      </c>
      <c r="C21444" s="17"/>
      <c r="D21444" s="17"/>
      <c r="E21444" s="17"/>
      <c r="F21444" s="21"/>
      <c r="G21444" s="17"/>
      <c r="H21444" s="20">
        <f>SUBTOTAL(9,H21441:H21443)</f>
        <v>205204.37</v>
      </c>
    </row>
    <row r="21445" spans="1:8" x14ac:dyDescent="0.25">
      <c r="A21445" t="s">
        <v>15</v>
      </c>
      <c r="B21445" t="s">
        <v>32</v>
      </c>
      <c r="C21445" t="s">
        <v>494</v>
      </c>
      <c r="D21445" t="s">
        <v>30</v>
      </c>
      <c r="E21445" t="s">
        <v>419</v>
      </c>
      <c r="F21445" s="15">
        <v>45554</v>
      </c>
      <c r="G21445" t="s">
        <v>1995</v>
      </c>
      <c r="H21445" s="16">
        <v>174711.2</v>
      </c>
    </row>
    <row r="21446" spans="1:8" x14ac:dyDescent="0.25">
      <c r="A21446" t="s">
        <v>15</v>
      </c>
      <c r="B21446" t="s">
        <v>32</v>
      </c>
      <c r="C21446" t="s">
        <v>494</v>
      </c>
      <c r="D21446" t="s">
        <v>30</v>
      </c>
      <c r="E21446" t="s">
        <v>419</v>
      </c>
      <c r="F21446" s="15">
        <v>45554</v>
      </c>
      <c r="G21446" t="s">
        <v>1995</v>
      </c>
      <c r="H21446" s="16">
        <v>539273.18000000005</v>
      </c>
    </row>
    <row r="21447" spans="1:8" x14ac:dyDescent="0.25">
      <c r="A21447" t="s">
        <v>15</v>
      </c>
      <c r="B21447" t="s">
        <v>32</v>
      </c>
      <c r="C21447" t="s">
        <v>494</v>
      </c>
      <c r="D21447" t="s">
        <v>30</v>
      </c>
      <c r="E21447" t="s">
        <v>419</v>
      </c>
      <c r="F21447" s="15">
        <v>45769</v>
      </c>
      <c r="G21447" t="s">
        <v>5874</v>
      </c>
      <c r="H21447" s="16">
        <v>99492.75</v>
      </c>
    </row>
    <row r="21448" spans="1:8" x14ac:dyDescent="0.25">
      <c r="A21448" t="s">
        <v>15</v>
      </c>
      <c r="B21448" t="s">
        <v>32</v>
      </c>
      <c r="C21448" t="s">
        <v>494</v>
      </c>
      <c r="D21448" t="s">
        <v>30</v>
      </c>
      <c r="E21448" t="s">
        <v>419</v>
      </c>
      <c r="F21448" s="15">
        <v>45769</v>
      </c>
      <c r="G21448" t="s">
        <v>5874</v>
      </c>
      <c r="H21448" s="16">
        <v>588060.42000000004</v>
      </c>
    </row>
    <row r="21449" spans="1:8" x14ac:dyDescent="0.25">
      <c r="A21449" s="17" t="str">
        <f>A21448</f>
        <v>3140</v>
      </c>
      <c r="B21449" s="17" t="s">
        <v>33</v>
      </c>
      <c r="C21449" s="17"/>
      <c r="D21449" s="17"/>
      <c r="E21449" s="17"/>
      <c r="F21449" s="21"/>
      <c r="G21449" s="17"/>
      <c r="H21449" s="20">
        <f>SUBTOTAL(9,H21445:H21448)</f>
        <v>1401537.5500000003</v>
      </c>
    </row>
    <row r="21450" spans="1:8" x14ac:dyDescent="0.25">
      <c r="A21450" t="s">
        <v>15</v>
      </c>
      <c r="B21450" t="s">
        <v>34</v>
      </c>
      <c r="C21450" t="s">
        <v>495</v>
      </c>
      <c r="D21450" t="s">
        <v>30</v>
      </c>
      <c r="E21450" t="s">
        <v>419</v>
      </c>
      <c r="F21450" s="15">
        <v>45554</v>
      </c>
      <c r="G21450" t="s">
        <v>1995</v>
      </c>
      <c r="H21450" s="16">
        <v>5476.08</v>
      </c>
    </row>
    <row r="21451" spans="1:8" x14ac:dyDescent="0.25">
      <c r="A21451" t="s">
        <v>15</v>
      </c>
      <c r="B21451" t="s">
        <v>34</v>
      </c>
      <c r="C21451" t="s">
        <v>495</v>
      </c>
      <c r="D21451" t="s">
        <v>30</v>
      </c>
      <c r="E21451" t="s">
        <v>419</v>
      </c>
      <c r="F21451" s="15">
        <v>45554</v>
      </c>
      <c r="G21451" t="s">
        <v>1995</v>
      </c>
      <c r="H21451" s="16">
        <v>15831.2</v>
      </c>
    </row>
    <row r="21452" spans="1:8" x14ac:dyDescent="0.25">
      <c r="A21452" t="s">
        <v>15</v>
      </c>
      <c r="B21452" t="s">
        <v>34</v>
      </c>
      <c r="C21452" t="s">
        <v>495</v>
      </c>
      <c r="D21452" t="s">
        <v>30</v>
      </c>
      <c r="E21452" t="s">
        <v>419</v>
      </c>
      <c r="F21452" s="15">
        <v>45769</v>
      </c>
      <c r="G21452" t="s">
        <v>5874</v>
      </c>
      <c r="H21452" s="16">
        <v>21881.02</v>
      </c>
    </row>
    <row r="21453" spans="1:8" x14ac:dyDescent="0.25">
      <c r="A21453" s="17" t="str">
        <f>A21452</f>
        <v>3140</v>
      </c>
      <c r="B21453" s="17" t="s">
        <v>35</v>
      </c>
      <c r="C21453" s="17"/>
      <c r="D21453" s="17"/>
      <c r="E21453" s="17"/>
      <c r="F21453" s="21"/>
      <c r="G21453" s="17"/>
      <c r="H21453" s="20">
        <f>SUBTOTAL(9,H21450:H21452)</f>
        <v>43188.3</v>
      </c>
    </row>
    <row r="21454" spans="1:8" x14ac:dyDescent="0.25">
      <c r="A21454" t="s">
        <v>15</v>
      </c>
      <c r="B21454" t="s">
        <v>36</v>
      </c>
      <c r="C21454" t="s">
        <v>496</v>
      </c>
      <c r="D21454" t="s">
        <v>30</v>
      </c>
      <c r="E21454" t="s">
        <v>419</v>
      </c>
      <c r="F21454" s="15">
        <v>45516</v>
      </c>
      <c r="G21454" t="s">
        <v>1708</v>
      </c>
      <c r="H21454" s="16">
        <v>22763.040000000001</v>
      </c>
    </row>
    <row r="21455" spans="1:8" x14ac:dyDescent="0.25">
      <c r="A21455" t="s">
        <v>15</v>
      </c>
      <c r="B21455" t="s">
        <v>36</v>
      </c>
      <c r="C21455" t="s">
        <v>496</v>
      </c>
      <c r="D21455" t="s">
        <v>30</v>
      </c>
      <c r="E21455" t="s">
        <v>419</v>
      </c>
      <c r="F21455" s="15">
        <v>45642</v>
      </c>
      <c r="G21455" t="s">
        <v>3659</v>
      </c>
      <c r="H21455" s="16">
        <v>1933.82</v>
      </c>
    </row>
    <row r="21456" spans="1:8" x14ac:dyDescent="0.25">
      <c r="A21456" s="17" t="str">
        <f>A21455</f>
        <v>3140</v>
      </c>
      <c r="B21456" s="17" t="s">
        <v>37</v>
      </c>
      <c r="C21456" s="17"/>
      <c r="D21456" s="17"/>
      <c r="E21456" s="17"/>
      <c r="F21456" s="21"/>
      <c r="G21456" s="17"/>
      <c r="H21456" s="20">
        <f>SUBTOTAL(9,H21454:H21455)</f>
        <v>24696.86</v>
      </c>
    </row>
    <row r="21457" spans="1:8" x14ac:dyDescent="0.25">
      <c r="A21457" t="s">
        <v>15</v>
      </c>
      <c r="B21457" t="s">
        <v>38</v>
      </c>
      <c r="C21457" t="s">
        <v>497</v>
      </c>
      <c r="D21457" t="s">
        <v>30</v>
      </c>
      <c r="E21457" t="s">
        <v>419</v>
      </c>
      <c r="F21457" s="15">
        <v>45517</v>
      </c>
      <c r="G21457" t="s">
        <v>1709</v>
      </c>
      <c r="H21457" s="16">
        <v>26327.759999999998</v>
      </c>
    </row>
    <row r="21458" spans="1:8" x14ac:dyDescent="0.25">
      <c r="A21458" t="s">
        <v>15</v>
      </c>
      <c r="B21458" t="s">
        <v>38</v>
      </c>
      <c r="C21458" t="s">
        <v>497</v>
      </c>
      <c r="D21458" t="s">
        <v>30</v>
      </c>
      <c r="E21458" t="s">
        <v>419</v>
      </c>
      <c r="F21458" s="15">
        <v>45642</v>
      </c>
      <c r="G21458" t="s">
        <v>3659</v>
      </c>
      <c r="H21458" s="16">
        <v>24443.5</v>
      </c>
    </row>
    <row r="21459" spans="1:8" x14ac:dyDescent="0.25">
      <c r="A21459" t="s">
        <v>15</v>
      </c>
      <c r="B21459" t="s">
        <v>38</v>
      </c>
      <c r="C21459" t="s">
        <v>497</v>
      </c>
      <c r="D21459" t="s">
        <v>30</v>
      </c>
      <c r="E21459" t="s">
        <v>419</v>
      </c>
      <c r="F21459" s="15">
        <v>45756</v>
      </c>
      <c r="G21459" t="s">
        <v>5875</v>
      </c>
      <c r="H21459" s="16">
        <v>40606.720000000001</v>
      </c>
    </row>
    <row r="21460" spans="1:8" x14ac:dyDescent="0.25">
      <c r="A21460" s="17" t="str">
        <f>A21459</f>
        <v>3140</v>
      </c>
      <c r="B21460" s="17" t="s">
        <v>39</v>
      </c>
      <c r="C21460" s="17"/>
      <c r="D21460" s="17"/>
      <c r="E21460" s="17"/>
      <c r="F21460" s="21"/>
      <c r="G21460" s="17"/>
      <c r="H21460" s="20">
        <f>SUBTOTAL(9,H21457:H21459)</f>
        <v>91377.98</v>
      </c>
    </row>
    <row r="21461" spans="1:8" x14ac:dyDescent="0.25">
      <c r="A21461" t="s">
        <v>15</v>
      </c>
      <c r="B21461" t="s">
        <v>40</v>
      </c>
      <c r="C21461" t="s">
        <v>498</v>
      </c>
      <c r="D21461" t="s">
        <v>30</v>
      </c>
      <c r="E21461" t="s">
        <v>419</v>
      </c>
      <c r="F21461" s="15">
        <v>45498</v>
      </c>
      <c r="G21461" t="s">
        <v>1260</v>
      </c>
      <c r="H21461" s="16">
        <v>245336.17</v>
      </c>
    </row>
    <row r="21462" spans="1:8" x14ac:dyDescent="0.25">
      <c r="A21462" t="s">
        <v>15</v>
      </c>
      <c r="B21462" t="s">
        <v>40</v>
      </c>
      <c r="C21462" t="s">
        <v>498</v>
      </c>
      <c r="D21462" t="s">
        <v>30</v>
      </c>
      <c r="E21462" t="s">
        <v>419</v>
      </c>
      <c r="F21462" s="15">
        <v>45628</v>
      </c>
      <c r="G21462" t="s">
        <v>3660</v>
      </c>
      <c r="H21462" s="16">
        <v>424013.67</v>
      </c>
    </row>
    <row r="21463" spans="1:8" x14ac:dyDescent="0.25">
      <c r="A21463" s="17" t="str">
        <f>A21462</f>
        <v>3140</v>
      </c>
      <c r="B21463" s="17" t="s">
        <v>41</v>
      </c>
      <c r="C21463" s="17"/>
      <c r="D21463" s="17"/>
      <c r="E21463" s="17"/>
      <c r="F21463" s="21"/>
      <c r="G21463" s="17"/>
      <c r="H21463" s="20">
        <f>SUBTOTAL(9,H21461:H21462)</f>
        <v>669349.84</v>
      </c>
    </row>
    <row r="21464" spans="1:8" x14ac:dyDescent="0.25">
      <c r="A21464" t="s">
        <v>15</v>
      </c>
      <c r="B21464" t="s">
        <v>42</v>
      </c>
      <c r="C21464" t="s">
        <v>499</v>
      </c>
      <c r="D21464" t="s">
        <v>30</v>
      </c>
      <c r="E21464" t="s">
        <v>419</v>
      </c>
      <c r="F21464" s="15">
        <v>45628</v>
      </c>
      <c r="G21464" t="s">
        <v>3660</v>
      </c>
      <c r="H21464" s="16">
        <v>2506.34</v>
      </c>
    </row>
    <row r="21465" spans="1:8" x14ac:dyDescent="0.25">
      <c r="A21465" s="17" t="str">
        <f>A21464</f>
        <v>3140</v>
      </c>
      <c r="B21465" s="17" t="s">
        <v>43</v>
      </c>
      <c r="C21465" s="17"/>
      <c r="D21465" s="17"/>
      <c r="E21465" s="17"/>
      <c r="F21465" s="21"/>
      <c r="G21465" s="17"/>
      <c r="H21465" s="20">
        <f>SUBTOTAL(9,H21464:H21464)</f>
        <v>2506.34</v>
      </c>
    </row>
    <row r="21466" spans="1:8" x14ac:dyDescent="0.25">
      <c r="A21466" t="s">
        <v>15</v>
      </c>
      <c r="B21466" t="s">
        <v>44</v>
      </c>
      <c r="C21466" t="s">
        <v>500</v>
      </c>
      <c r="D21466" t="s">
        <v>30</v>
      </c>
      <c r="E21466" t="s">
        <v>419</v>
      </c>
      <c r="F21466" s="15">
        <v>45516</v>
      </c>
      <c r="G21466" t="s">
        <v>1708</v>
      </c>
      <c r="H21466" s="16">
        <v>28050</v>
      </c>
    </row>
    <row r="21467" spans="1:8" x14ac:dyDescent="0.25">
      <c r="A21467" s="17" t="str">
        <f>A21466</f>
        <v>3140</v>
      </c>
      <c r="B21467" s="17" t="s">
        <v>45</v>
      </c>
      <c r="C21467" s="17"/>
      <c r="D21467" s="17"/>
      <c r="E21467" s="17"/>
      <c r="F21467" s="21"/>
      <c r="G21467" s="17"/>
      <c r="H21467" s="20">
        <f>SUBTOTAL(9,H21466:H21466)</f>
        <v>28050</v>
      </c>
    </row>
    <row r="21468" spans="1:8" x14ac:dyDescent="0.25">
      <c r="A21468" t="s">
        <v>15</v>
      </c>
      <c r="B21468" t="s">
        <v>67</v>
      </c>
      <c r="C21468" t="s">
        <v>68</v>
      </c>
      <c r="D21468" t="s">
        <v>30</v>
      </c>
      <c r="E21468" t="s">
        <v>419</v>
      </c>
      <c r="F21468" s="15">
        <v>45594</v>
      </c>
      <c r="G21468" t="s">
        <v>2543</v>
      </c>
      <c r="H21468" s="16">
        <v>7273.25</v>
      </c>
    </row>
    <row r="21469" spans="1:8" x14ac:dyDescent="0.25">
      <c r="A21469" s="17" t="str">
        <f>A21468</f>
        <v>3140</v>
      </c>
      <c r="B21469" s="17" t="s">
        <v>69</v>
      </c>
      <c r="C21469" s="17"/>
      <c r="D21469" s="17"/>
      <c r="E21469" s="17"/>
      <c r="F21469" s="21"/>
      <c r="G21469" s="17"/>
      <c r="H21469" s="20">
        <f>SUBTOTAL(9,H21468:H21468)</f>
        <v>7273.25</v>
      </c>
    </row>
    <row r="21470" spans="1:8" x14ac:dyDescent="0.25">
      <c r="A21470" t="s">
        <v>15</v>
      </c>
      <c r="B21470" t="s">
        <v>519</v>
      </c>
      <c r="C21470" t="s">
        <v>520</v>
      </c>
      <c r="D21470" t="s">
        <v>30</v>
      </c>
      <c r="E21470" t="s">
        <v>419</v>
      </c>
      <c r="F21470" s="15">
        <v>45628</v>
      </c>
      <c r="G21470" t="s">
        <v>3660</v>
      </c>
      <c r="H21470" s="16">
        <v>50855.59</v>
      </c>
    </row>
    <row r="21471" spans="1:8" x14ac:dyDescent="0.25">
      <c r="A21471" t="s">
        <v>15</v>
      </c>
      <c r="B21471" t="s">
        <v>519</v>
      </c>
      <c r="C21471" t="s">
        <v>520</v>
      </c>
      <c r="D21471" t="s">
        <v>30</v>
      </c>
      <c r="E21471" t="s">
        <v>419</v>
      </c>
      <c r="F21471" s="15">
        <v>45769</v>
      </c>
      <c r="G21471" t="s">
        <v>5874</v>
      </c>
      <c r="H21471" s="16">
        <v>55238.84</v>
      </c>
    </row>
    <row r="21472" spans="1:8" x14ac:dyDescent="0.25">
      <c r="A21472" s="17" t="str">
        <f>A21471</f>
        <v>3140</v>
      </c>
      <c r="B21472" s="17" t="s">
        <v>521</v>
      </c>
      <c r="C21472" s="17"/>
      <c r="D21472" s="17"/>
      <c r="E21472" s="17"/>
      <c r="F21472" s="21"/>
      <c r="G21472" s="17"/>
      <c r="H21472" s="20">
        <f>SUBTOTAL(9,H21470:H21471)</f>
        <v>106094.43</v>
      </c>
    </row>
    <row r="21473" spans="1:8" x14ac:dyDescent="0.25">
      <c r="A21473" t="s">
        <v>15</v>
      </c>
      <c r="B21473" t="s">
        <v>48</v>
      </c>
      <c r="C21473" t="s">
        <v>49</v>
      </c>
      <c r="D21473" t="s">
        <v>30</v>
      </c>
      <c r="E21473" t="s">
        <v>419</v>
      </c>
      <c r="F21473" s="15">
        <v>45492</v>
      </c>
      <c r="G21473" t="s">
        <v>1257</v>
      </c>
      <c r="H21473" s="16">
        <v>22107.34</v>
      </c>
    </row>
    <row r="21474" spans="1:8" x14ac:dyDescent="0.25">
      <c r="A21474" t="s">
        <v>15</v>
      </c>
      <c r="B21474" t="s">
        <v>48</v>
      </c>
      <c r="C21474" t="s">
        <v>49</v>
      </c>
      <c r="D21474" t="s">
        <v>30</v>
      </c>
      <c r="E21474" t="s">
        <v>419</v>
      </c>
      <c r="F21474" s="15">
        <v>45635</v>
      </c>
      <c r="G21474" t="s">
        <v>3658</v>
      </c>
      <c r="H21474" s="16">
        <v>45122.49</v>
      </c>
    </row>
    <row r="21475" spans="1:8" x14ac:dyDescent="0.25">
      <c r="A21475" t="s">
        <v>15</v>
      </c>
      <c r="B21475" t="s">
        <v>48</v>
      </c>
      <c r="C21475" t="s">
        <v>49</v>
      </c>
      <c r="D21475" t="s">
        <v>30</v>
      </c>
      <c r="E21475" t="s">
        <v>419</v>
      </c>
      <c r="F21475" s="15">
        <v>45681</v>
      </c>
      <c r="G21475" t="s">
        <v>4346</v>
      </c>
      <c r="H21475" s="16">
        <v>255.68</v>
      </c>
    </row>
    <row r="21476" spans="1:8" x14ac:dyDescent="0.25">
      <c r="A21476" t="s">
        <v>15</v>
      </c>
      <c r="B21476" t="s">
        <v>48</v>
      </c>
      <c r="C21476" t="s">
        <v>49</v>
      </c>
      <c r="D21476" t="s">
        <v>30</v>
      </c>
      <c r="E21476" t="s">
        <v>419</v>
      </c>
      <c r="F21476" s="15">
        <v>45665</v>
      </c>
      <c r="G21476" t="s">
        <v>4345</v>
      </c>
      <c r="H21476" s="16">
        <v>46672.49</v>
      </c>
    </row>
    <row r="21477" spans="1:8" x14ac:dyDescent="0.25">
      <c r="A21477" t="s">
        <v>15</v>
      </c>
      <c r="B21477" t="s">
        <v>48</v>
      </c>
      <c r="C21477" t="s">
        <v>49</v>
      </c>
      <c r="D21477" t="s">
        <v>30</v>
      </c>
      <c r="E21477" t="s">
        <v>419</v>
      </c>
      <c r="F21477" s="15">
        <v>45681</v>
      </c>
      <c r="G21477" t="s">
        <v>4346</v>
      </c>
      <c r="H21477" s="16">
        <v>374.59</v>
      </c>
    </row>
    <row r="21478" spans="1:8" x14ac:dyDescent="0.25">
      <c r="A21478" t="s">
        <v>15</v>
      </c>
      <c r="B21478" t="s">
        <v>48</v>
      </c>
      <c r="C21478" t="s">
        <v>49</v>
      </c>
      <c r="D21478" t="s">
        <v>30</v>
      </c>
      <c r="E21478" t="s">
        <v>419</v>
      </c>
      <c r="F21478" s="15">
        <v>45681</v>
      </c>
      <c r="G21478" t="s">
        <v>4346</v>
      </c>
      <c r="H21478" s="16">
        <v>276.36</v>
      </c>
    </row>
    <row r="21479" spans="1:8" x14ac:dyDescent="0.25">
      <c r="A21479" t="s">
        <v>15</v>
      </c>
      <c r="B21479" t="s">
        <v>48</v>
      </c>
      <c r="C21479" t="s">
        <v>49</v>
      </c>
      <c r="D21479" t="s">
        <v>30</v>
      </c>
      <c r="E21479" t="s">
        <v>419</v>
      </c>
      <c r="F21479" s="15">
        <v>45681</v>
      </c>
      <c r="G21479" t="s">
        <v>4346</v>
      </c>
      <c r="H21479" s="16">
        <v>32883.68</v>
      </c>
    </row>
    <row r="21480" spans="1:8" x14ac:dyDescent="0.25">
      <c r="A21480" t="s">
        <v>15</v>
      </c>
      <c r="B21480" t="s">
        <v>48</v>
      </c>
      <c r="C21480" t="s">
        <v>49</v>
      </c>
      <c r="D21480" t="s">
        <v>30</v>
      </c>
      <c r="E21480" t="s">
        <v>419</v>
      </c>
      <c r="F21480" s="15">
        <v>45687</v>
      </c>
      <c r="G21480" t="s">
        <v>4347</v>
      </c>
      <c r="H21480" s="16">
        <v>35283.49</v>
      </c>
    </row>
    <row r="21481" spans="1:8" x14ac:dyDescent="0.25">
      <c r="A21481" t="s">
        <v>15</v>
      </c>
      <c r="B21481" t="s">
        <v>48</v>
      </c>
      <c r="C21481" t="s">
        <v>49</v>
      </c>
      <c r="D21481" t="s">
        <v>30</v>
      </c>
      <c r="E21481" t="s">
        <v>419</v>
      </c>
      <c r="F21481" s="15">
        <v>45709</v>
      </c>
      <c r="G21481" t="s">
        <v>4774</v>
      </c>
      <c r="H21481" s="16">
        <v>36441.93</v>
      </c>
    </row>
    <row r="21482" spans="1:8" x14ac:dyDescent="0.25">
      <c r="A21482" t="s">
        <v>15</v>
      </c>
      <c r="B21482" t="s">
        <v>48</v>
      </c>
      <c r="C21482" t="s">
        <v>49</v>
      </c>
      <c r="D21482" t="s">
        <v>30</v>
      </c>
      <c r="E21482" t="s">
        <v>419</v>
      </c>
      <c r="F21482" s="15">
        <v>45779</v>
      </c>
      <c r="G21482" t="s">
        <v>6422</v>
      </c>
      <c r="H21482" s="16">
        <v>36723.199999999997</v>
      </c>
    </row>
    <row r="21483" spans="1:8" x14ac:dyDescent="0.25">
      <c r="A21483" t="s">
        <v>15</v>
      </c>
      <c r="B21483" t="s">
        <v>48</v>
      </c>
      <c r="C21483" t="s">
        <v>49</v>
      </c>
      <c r="D21483" t="s">
        <v>30</v>
      </c>
      <c r="E21483" t="s">
        <v>419</v>
      </c>
      <c r="F21483" s="15">
        <v>45791</v>
      </c>
      <c r="G21483" t="s">
        <v>6423</v>
      </c>
      <c r="H21483" s="16">
        <v>31103.68</v>
      </c>
    </row>
    <row r="21484" spans="1:8" x14ac:dyDescent="0.25">
      <c r="A21484" t="s">
        <v>15</v>
      </c>
      <c r="B21484" t="s">
        <v>48</v>
      </c>
      <c r="C21484" t="s">
        <v>49</v>
      </c>
      <c r="D21484" t="s">
        <v>30</v>
      </c>
      <c r="E21484" t="s">
        <v>419</v>
      </c>
      <c r="F21484" s="15">
        <v>45817</v>
      </c>
      <c r="G21484" t="s">
        <v>7224</v>
      </c>
      <c r="H21484" s="16">
        <v>44537.73</v>
      </c>
    </row>
    <row r="21485" spans="1:8" x14ac:dyDescent="0.25">
      <c r="A21485" t="s">
        <v>15</v>
      </c>
      <c r="B21485" t="s">
        <v>48</v>
      </c>
      <c r="C21485" t="s">
        <v>49</v>
      </c>
      <c r="D21485" t="s">
        <v>30</v>
      </c>
      <c r="E21485" t="s">
        <v>419</v>
      </c>
      <c r="F21485" s="15">
        <v>45601</v>
      </c>
      <c r="G21485" t="s">
        <v>3312</v>
      </c>
      <c r="H21485" s="16">
        <v>31515.52</v>
      </c>
    </row>
    <row r="21486" spans="1:8" x14ac:dyDescent="0.25">
      <c r="A21486" s="17" t="str">
        <f>A21485</f>
        <v>3140</v>
      </c>
      <c r="B21486" s="17" t="s">
        <v>50</v>
      </c>
      <c r="C21486" s="17"/>
      <c r="D21486" s="17"/>
      <c r="E21486" s="17"/>
      <c r="F21486" s="21"/>
      <c r="G21486" s="17"/>
      <c r="H21486" s="20">
        <f>SUBTOTAL(9,H21473:H21485)</f>
        <v>363298.18</v>
      </c>
    </row>
    <row r="21487" spans="1:8" x14ac:dyDescent="0.25">
      <c r="A21487" t="s">
        <v>15</v>
      </c>
      <c r="B21487" t="s">
        <v>51</v>
      </c>
      <c r="C21487" t="s">
        <v>52</v>
      </c>
      <c r="D21487" t="s">
        <v>30</v>
      </c>
      <c r="E21487" t="s">
        <v>419</v>
      </c>
      <c r="F21487" s="15">
        <v>45492</v>
      </c>
      <c r="G21487" t="s">
        <v>1257</v>
      </c>
      <c r="H21487" s="16">
        <v>968.76</v>
      </c>
    </row>
    <row r="21488" spans="1:8" x14ac:dyDescent="0.25">
      <c r="A21488" t="s">
        <v>15</v>
      </c>
      <c r="B21488" t="s">
        <v>51</v>
      </c>
      <c r="C21488" t="s">
        <v>52</v>
      </c>
      <c r="D21488" t="s">
        <v>30</v>
      </c>
      <c r="E21488" t="s">
        <v>419</v>
      </c>
      <c r="F21488" s="15">
        <v>45492</v>
      </c>
      <c r="G21488" t="s">
        <v>1257</v>
      </c>
      <c r="H21488" s="16">
        <v>53244.9</v>
      </c>
    </row>
    <row r="21489" spans="1:8" x14ac:dyDescent="0.25">
      <c r="A21489" t="s">
        <v>15</v>
      </c>
      <c r="B21489" t="s">
        <v>51</v>
      </c>
      <c r="C21489" t="s">
        <v>52</v>
      </c>
      <c r="D21489" t="s">
        <v>30</v>
      </c>
      <c r="E21489" t="s">
        <v>419</v>
      </c>
      <c r="F21489" s="15">
        <v>45635</v>
      </c>
      <c r="G21489" t="s">
        <v>3658</v>
      </c>
      <c r="H21489" s="16">
        <v>82508.100000000006</v>
      </c>
    </row>
    <row r="21490" spans="1:8" x14ac:dyDescent="0.25">
      <c r="A21490" t="s">
        <v>15</v>
      </c>
      <c r="B21490" t="s">
        <v>51</v>
      </c>
      <c r="C21490" t="s">
        <v>52</v>
      </c>
      <c r="D21490" t="s">
        <v>30</v>
      </c>
      <c r="E21490" t="s">
        <v>419</v>
      </c>
      <c r="F21490" s="15">
        <v>45665</v>
      </c>
      <c r="G21490" t="s">
        <v>4345</v>
      </c>
      <c r="H21490" s="16">
        <v>87127.31</v>
      </c>
    </row>
    <row r="21491" spans="1:8" x14ac:dyDescent="0.25">
      <c r="A21491" t="s">
        <v>15</v>
      </c>
      <c r="B21491" t="s">
        <v>51</v>
      </c>
      <c r="C21491" t="s">
        <v>52</v>
      </c>
      <c r="D21491" t="s">
        <v>30</v>
      </c>
      <c r="E21491" t="s">
        <v>419</v>
      </c>
      <c r="F21491" s="15">
        <v>45681</v>
      </c>
      <c r="G21491" t="s">
        <v>4346</v>
      </c>
      <c r="H21491" s="16">
        <v>61292.68</v>
      </c>
    </row>
    <row r="21492" spans="1:8" x14ac:dyDescent="0.25">
      <c r="A21492" t="s">
        <v>15</v>
      </c>
      <c r="B21492" t="s">
        <v>51</v>
      </c>
      <c r="C21492" t="s">
        <v>52</v>
      </c>
      <c r="D21492" t="s">
        <v>30</v>
      </c>
      <c r="E21492" t="s">
        <v>419</v>
      </c>
      <c r="F21492" s="15">
        <v>45687</v>
      </c>
      <c r="G21492" t="s">
        <v>4347</v>
      </c>
      <c r="H21492" s="16">
        <v>68045.98</v>
      </c>
    </row>
    <row r="21493" spans="1:8" x14ac:dyDescent="0.25">
      <c r="A21493" t="s">
        <v>15</v>
      </c>
      <c r="B21493" t="s">
        <v>51</v>
      </c>
      <c r="C21493" t="s">
        <v>52</v>
      </c>
      <c r="D21493" t="s">
        <v>30</v>
      </c>
      <c r="E21493" t="s">
        <v>419</v>
      </c>
      <c r="F21493" s="15">
        <v>45709</v>
      </c>
      <c r="G21493" t="s">
        <v>4774</v>
      </c>
      <c r="H21493" s="16">
        <v>76125.87</v>
      </c>
    </row>
    <row r="21494" spans="1:8" x14ac:dyDescent="0.25">
      <c r="A21494" t="s">
        <v>15</v>
      </c>
      <c r="B21494" t="s">
        <v>51</v>
      </c>
      <c r="C21494" t="s">
        <v>52</v>
      </c>
      <c r="D21494" t="s">
        <v>30</v>
      </c>
      <c r="E21494" t="s">
        <v>419</v>
      </c>
      <c r="F21494" s="15">
        <v>45779</v>
      </c>
      <c r="G21494" t="s">
        <v>6422</v>
      </c>
      <c r="H21494" s="16">
        <v>75724.429999999993</v>
      </c>
    </row>
    <row r="21495" spans="1:8" x14ac:dyDescent="0.25">
      <c r="A21495" t="s">
        <v>15</v>
      </c>
      <c r="B21495" t="s">
        <v>51</v>
      </c>
      <c r="C21495" t="s">
        <v>52</v>
      </c>
      <c r="D21495" t="s">
        <v>30</v>
      </c>
      <c r="E21495" t="s">
        <v>419</v>
      </c>
      <c r="F21495" s="15">
        <v>45791</v>
      </c>
      <c r="G21495" t="s">
        <v>6423</v>
      </c>
      <c r="H21495" s="16">
        <v>63753.79</v>
      </c>
    </row>
    <row r="21496" spans="1:8" x14ac:dyDescent="0.25">
      <c r="A21496" t="s">
        <v>15</v>
      </c>
      <c r="B21496" t="s">
        <v>51</v>
      </c>
      <c r="C21496" t="s">
        <v>52</v>
      </c>
      <c r="D21496" t="s">
        <v>30</v>
      </c>
      <c r="E21496" t="s">
        <v>419</v>
      </c>
      <c r="F21496" s="15">
        <v>45817</v>
      </c>
      <c r="G21496" t="s">
        <v>7224</v>
      </c>
      <c r="H21496" s="16">
        <v>97187.45</v>
      </c>
    </row>
    <row r="21497" spans="1:8" x14ac:dyDescent="0.25">
      <c r="A21497" t="s">
        <v>15</v>
      </c>
      <c r="B21497" t="s">
        <v>51</v>
      </c>
      <c r="C21497" t="s">
        <v>52</v>
      </c>
      <c r="D21497" t="s">
        <v>30</v>
      </c>
      <c r="E21497" t="s">
        <v>419</v>
      </c>
      <c r="F21497" s="15">
        <v>45601</v>
      </c>
      <c r="G21497" t="s">
        <v>3312</v>
      </c>
      <c r="H21497" s="16">
        <v>62784.95</v>
      </c>
    </row>
    <row r="21498" spans="1:8" x14ac:dyDescent="0.25">
      <c r="A21498" s="17" t="str">
        <f>A21497</f>
        <v>3140</v>
      </c>
      <c r="B21498" s="17" t="s">
        <v>53</v>
      </c>
      <c r="C21498" s="17"/>
      <c r="D21498" s="17"/>
      <c r="E21498" s="17"/>
      <c r="F21498" s="21"/>
      <c r="G21498" s="17"/>
      <c r="H21498" s="20">
        <f>SUBTOTAL(9,H21487:H21497)</f>
        <v>728764.21999999986</v>
      </c>
    </row>
    <row r="21499" spans="1:8" x14ac:dyDescent="0.25">
      <c r="A21499" t="s">
        <v>15</v>
      </c>
      <c r="B21499" t="s">
        <v>54</v>
      </c>
      <c r="C21499" t="s">
        <v>55</v>
      </c>
      <c r="D21499" t="s">
        <v>30</v>
      </c>
      <c r="E21499" t="s">
        <v>419</v>
      </c>
      <c r="F21499" s="15">
        <v>45566</v>
      </c>
      <c r="G21499" t="s">
        <v>2544</v>
      </c>
      <c r="H21499" s="16">
        <v>9565.44</v>
      </c>
    </row>
    <row r="21500" spans="1:8" x14ac:dyDescent="0.25">
      <c r="A21500" t="s">
        <v>15</v>
      </c>
      <c r="B21500" t="s">
        <v>54</v>
      </c>
      <c r="C21500" t="s">
        <v>55</v>
      </c>
      <c r="D21500" t="s">
        <v>30</v>
      </c>
      <c r="E21500" t="s">
        <v>419</v>
      </c>
      <c r="F21500" s="15">
        <v>45566</v>
      </c>
      <c r="G21500" t="s">
        <v>2544</v>
      </c>
      <c r="H21500" s="16">
        <v>986.85</v>
      </c>
    </row>
    <row r="21501" spans="1:8" x14ac:dyDescent="0.25">
      <c r="A21501" t="s">
        <v>15</v>
      </c>
      <c r="B21501" t="s">
        <v>54</v>
      </c>
      <c r="C21501" t="s">
        <v>55</v>
      </c>
      <c r="D21501" t="s">
        <v>30</v>
      </c>
      <c r="E21501" t="s">
        <v>419</v>
      </c>
      <c r="F21501" s="15">
        <v>45597</v>
      </c>
      <c r="G21501" t="s">
        <v>3313</v>
      </c>
      <c r="H21501" s="16">
        <v>6566.48</v>
      </c>
    </row>
    <row r="21502" spans="1:8" x14ac:dyDescent="0.25">
      <c r="A21502" t="s">
        <v>15</v>
      </c>
      <c r="B21502" t="s">
        <v>54</v>
      </c>
      <c r="C21502" t="s">
        <v>55</v>
      </c>
      <c r="D21502" t="s">
        <v>30</v>
      </c>
      <c r="E21502" t="s">
        <v>419</v>
      </c>
      <c r="F21502" s="15">
        <v>45597</v>
      </c>
      <c r="G21502" t="s">
        <v>3313</v>
      </c>
      <c r="H21502" s="16">
        <v>674.42</v>
      </c>
    </row>
    <row r="21503" spans="1:8" x14ac:dyDescent="0.25">
      <c r="A21503" s="17" t="str">
        <f>A21502</f>
        <v>3140</v>
      </c>
      <c r="B21503" s="17" t="s">
        <v>56</v>
      </c>
      <c r="C21503" s="17"/>
      <c r="D21503" s="17"/>
      <c r="E21503" s="17"/>
      <c r="F21503" s="21"/>
      <c r="G21503" s="17"/>
      <c r="H21503" s="20">
        <f>SUBTOTAL(9,H21499:H21502)</f>
        <v>17793.189999999999</v>
      </c>
    </row>
    <row r="21504" spans="1:8" x14ac:dyDescent="0.25">
      <c r="A21504" t="s">
        <v>15</v>
      </c>
      <c r="B21504" t="s">
        <v>103</v>
      </c>
      <c r="C21504" t="s">
        <v>523</v>
      </c>
      <c r="D21504" t="s">
        <v>30</v>
      </c>
      <c r="E21504" t="s">
        <v>419</v>
      </c>
      <c r="F21504" s="15">
        <v>45566</v>
      </c>
      <c r="G21504" t="s">
        <v>2544</v>
      </c>
      <c r="H21504" s="16">
        <v>283.12</v>
      </c>
    </row>
    <row r="21505" spans="1:8" x14ac:dyDescent="0.25">
      <c r="A21505" t="s">
        <v>15</v>
      </c>
      <c r="B21505" t="s">
        <v>103</v>
      </c>
      <c r="C21505" t="s">
        <v>523</v>
      </c>
      <c r="D21505" t="s">
        <v>30</v>
      </c>
      <c r="E21505" t="s">
        <v>419</v>
      </c>
      <c r="F21505" s="15">
        <v>45566</v>
      </c>
      <c r="G21505" t="s">
        <v>2544</v>
      </c>
      <c r="H21505" s="16">
        <v>12390.85</v>
      </c>
    </row>
    <row r="21506" spans="1:8" x14ac:dyDescent="0.25">
      <c r="A21506" t="s">
        <v>15</v>
      </c>
      <c r="B21506" t="s">
        <v>103</v>
      </c>
      <c r="C21506" t="s">
        <v>523</v>
      </c>
      <c r="D21506" t="s">
        <v>30</v>
      </c>
      <c r="E21506" t="s">
        <v>419</v>
      </c>
      <c r="F21506" s="15">
        <v>45771</v>
      </c>
      <c r="G21506" t="s">
        <v>5876</v>
      </c>
      <c r="H21506" s="16">
        <v>5204.46</v>
      </c>
    </row>
    <row r="21507" spans="1:8" x14ac:dyDescent="0.25">
      <c r="A21507" s="17" t="str">
        <f>A21506</f>
        <v>3140</v>
      </c>
      <c r="B21507" s="17" t="s">
        <v>104</v>
      </c>
      <c r="C21507" s="17"/>
      <c r="D21507" s="17"/>
      <c r="E21507" s="17"/>
      <c r="F21507" s="21"/>
      <c r="G21507" s="17"/>
      <c r="H21507" s="20">
        <f>SUBTOTAL(9,H21504:H21506)</f>
        <v>17878.43</v>
      </c>
    </row>
    <row r="21508" spans="1:8" x14ac:dyDescent="0.25">
      <c r="A21508" t="s">
        <v>15</v>
      </c>
      <c r="B21508" t="s">
        <v>73</v>
      </c>
      <c r="C21508" t="s">
        <v>477</v>
      </c>
      <c r="D21508" t="s">
        <v>30</v>
      </c>
      <c r="E21508" t="s">
        <v>419</v>
      </c>
      <c r="F21508" s="15">
        <v>45771</v>
      </c>
      <c r="G21508" t="s">
        <v>5876</v>
      </c>
      <c r="H21508" s="16">
        <v>2000</v>
      </c>
    </row>
    <row r="21509" spans="1:8" x14ac:dyDescent="0.25">
      <c r="A21509" s="17" t="str">
        <f>A21508</f>
        <v>3140</v>
      </c>
      <c r="B21509" s="17" t="s">
        <v>74</v>
      </c>
      <c r="C21509" s="17"/>
      <c r="D21509" s="17"/>
      <c r="E21509" s="17"/>
      <c r="F21509" s="21"/>
      <c r="G21509" s="17"/>
      <c r="H21509" s="20">
        <f>SUBTOTAL(9,H21508:H21508)</f>
        <v>2000</v>
      </c>
    </row>
    <row r="21510" spans="1:8" x14ac:dyDescent="0.25">
      <c r="A21510" t="s">
        <v>15</v>
      </c>
      <c r="B21510" t="s">
        <v>75</v>
      </c>
      <c r="C21510" t="s">
        <v>478</v>
      </c>
      <c r="D21510" t="s">
        <v>30</v>
      </c>
      <c r="E21510" t="s">
        <v>419</v>
      </c>
      <c r="F21510" s="15">
        <v>45516</v>
      </c>
      <c r="G21510" t="s">
        <v>1708</v>
      </c>
      <c r="H21510" s="16">
        <v>991.01</v>
      </c>
    </row>
    <row r="21511" spans="1:8" x14ac:dyDescent="0.25">
      <c r="A21511" s="17" t="str">
        <f>A21510</f>
        <v>3140</v>
      </c>
      <c r="B21511" s="17" t="s">
        <v>76</v>
      </c>
      <c r="C21511" s="17"/>
      <c r="D21511" s="17"/>
      <c r="E21511" s="17"/>
      <c r="F21511" s="21"/>
      <c r="G21511" s="17"/>
      <c r="H21511" s="20">
        <f>SUBTOTAL(9,H21510:H21510)</f>
        <v>991.01</v>
      </c>
    </row>
    <row r="21512" spans="1:8" ht="16.5" thickBot="1" x14ac:dyDescent="0.3">
      <c r="A21512" s="22" t="s">
        <v>16</v>
      </c>
      <c r="B21512" s="22"/>
      <c r="C21512" s="25" t="str">
        <f>E21510&amp;" Total"</f>
        <v>WELD COUNTY S/D RE-8 Total</v>
      </c>
      <c r="D21512" s="22"/>
      <c r="E21512" s="22"/>
      <c r="F21512" s="23"/>
      <c r="G21512" s="22"/>
      <c r="H21512" s="24">
        <f>SUBTOTAL(9,H21364:H21510)</f>
        <v>6734992.3599999975</v>
      </c>
    </row>
    <row r="21513" spans="1:8" x14ac:dyDescent="0.25">
      <c r="A21513" t="s">
        <v>420</v>
      </c>
      <c r="B21513" t="s">
        <v>15</v>
      </c>
      <c r="C21513" t="s">
        <v>1337</v>
      </c>
      <c r="D21513" t="s">
        <v>12</v>
      </c>
      <c r="E21513" t="s">
        <v>421</v>
      </c>
      <c r="F21513" s="15">
        <v>45531</v>
      </c>
      <c r="G21513" t="s">
        <v>1710</v>
      </c>
      <c r="H21513" s="16">
        <v>28040.02</v>
      </c>
    </row>
    <row r="21514" spans="1:8" x14ac:dyDescent="0.25">
      <c r="A21514" s="17" t="str">
        <f>A21513</f>
        <v>3145</v>
      </c>
      <c r="B21514" s="17" t="s">
        <v>16</v>
      </c>
      <c r="C21514" s="17"/>
      <c r="D21514" s="17"/>
      <c r="E21514" s="17"/>
      <c r="F21514" s="21"/>
      <c r="G21514" s="17"/>
      <c r="H21514" s="20">
        <f>SUBTOTAL(9,H21513:H21513)</f>
        <v>28040.02</v>
      </c>
    </row>
    <row r="21515" spans="1:8" x14ac:dyDescent="0.25">
      <c r="A21515" t="s">
        <v>420</v>
      </c>
      <c r="B21515" t="s">
        <v>2586</v>
      </c>
      <c r="C21515" t="s">
        <v>2587</v>
      </c>
      <c r="D21515" t="s">
        <v>12</v>
      </c>
      <c r="E21515" t="s">
        <v>421</v>
      </c>
      <c r="F21515" s="15">
        <v>45608</v>
      </c>
      <c r="G21515" t="s">
        <v>3314</v>
      </c>
      <c r="H21515" s="16">
        <v>153459.84</v>
      </c>
    </row>
    <row r="21516" spans="1:8" x14ac:dyDescent="0.25">
      <c r="A21516" s="17" t="str">
        <f>A21515</f>
        <v>3145</v>
      </c>
      <c r="B21516" s="17" t="s">
        <v>2589</v>
      </c>
      <c r="C21516" s="17"/>
      <c r="D21516" s="17"/>
      <c r="E21516" s="17"/>
      <c r="F21516" s="21"/>
      <c r="G21516" s="17"/>
      <c r="H21516" s="20">
        <f>SUBTOTAL(9,H21515:H21515)</f>
        <v>153459.84</v>
      </c>
    </row>
    <row r="21517" spans="1:8" x14ac:dyDescent="0.25">
      <c r="A21517" t="s">
        <v>420</v>
      </c>
      <c r="B21517" t="s">
        <v>2590</v>
      </c>
      <c r="C21517" t="s">
        <v>2591</v>
      </c>
      <c r="D21517" t="s">
        <v>12</v>
      </c>
      <c r="E21517" t="s">
        <v>421</v>
      </c>
      <c r="F21517" s="15">
        <v>45621</v>
      </c>
      <c r="G21517" t="s">
        <v>3315</v>
      </c>
      <c r="H21517" s="16">
        <v>3724.57</v>
      </c>
    </row>
    <row r="21518" spans="1:8" x14ac:dyDescent="0.25">
      <c r="A21518" s="17" t="str">
        <f>A21517</f>
        <v>3145</v>
      </c>
      <c r="B21518" s="17" t="s">
        <v>2593</v>
      </c>
      <c r="C21518" s="17"/>
      <c r="D21518" s="17"/>
      <c r="E21518" s="17"/>
      <c r="F21518" s="21"/>
      <c r="G21518" s="17"/>
      <c r="H21518" s="20">
        <f>SUBTOTAL(9,H21517:H21517)</f>
        <v>3724.57</v>
      </c>
    </row>
    <row r="21519" spans="1:8" x14ac:dyDescent="0.25">
      <c r="A21519" t="s">
        <v>420</v>
      </c>
      <c r="B21519" t="s">
        <v>468</v>
      </c>
      <c r="C21519" t="s">
        <v>469</v>
      </c>
      <c r="D21519" t="s">
        <v>30</v>
      </c>
      <c r="E21519" t="s">
        <v>421</v>
      </c>
      <c r="F21519" s="15">
        <v>45642</v>
      </c>
      <c r="G21519" t="s">
        <v>3661</v>
      </c>
      <c r="H21519" s="16">
        <v>21152.75</v>
      </c>
    </row>
    <row r="21520" spans="1:8" x14ac:dyDescent="0.25">
      <c r="A21520" t="s">
        <v>420</v>
      </c>
      <c r="B21520" t="s">
        <v>468</v>
      </c>
      <c r="C21520" t="s">
        <v>469</v>
      </c>
      <c r="D21520" t="s">
        <v>30</v>
      </c>
      <c r="E21520" t="s">
        <v>421</v>
      </c>
      <c r="F21520" s="15">
        <v>45665</v>
      </c>
      <c r="G21520" t="s">
        <v>4349</v>
      </c>
      <c r="H21520" s="16">
        <v>15667.07</v>
      </c>
    </row>
    <row r="21521" spans="1:8" x14ac:dyDescent="0.25">
      <c r="A21521" t="s">
        <v>420</v>
      </c>
      <c r="B21521" t="s">
        <v>468</v>
      </c>
      <c r="C21521" t="s">
        <v>469</v>
      </c>
      <c r="D21521" t="s">
        <v>30</v>
      </c>
      <c r="E21521" t="s">
        <v>421</v>
      </c>
      <c r="F21521" s="15">
        <v>45681</v>
      </c>
      <c r="G21521" t="s">
        <v>4350</v>
      </c>
      <c r="H21521" s="16">
        <v>14014.95</v>
      </c>
    </row>
    <row r="21522" spans="1:8" x14ac:dyDescent="0.25">
      <c r="A21522" t="s">
        <v>420</v>
      </c>
      <c r="B21522" t="s">
        <v>468</v>
      </c>
      <c r="C21522" t="s">
        <v>469</v>
      </c>
      <c r="D21522" t="s">
        <v>30</v>
      </c>
      <c r="E21522" t="s">
        <v>421</v>
      </c>
      <c r="F21522" s="15">
        <v>45727</v>
      </c>
      <c r="G21522" t="s">
        <v>5187</v>
      </c>
      <c r="H21522" s="16">
        <v>17784.349999999999</v>
      </c>
    </row>
    <row r="21523" spans="1:8" x14ac:dyDescent="0.25">
      <c r="A21523" t="s">
        <v>420</v>
      </c>
      <c r="B21523" t="s">
        <v>468</v>
      </c>
      <c r="C21523" t="s">
        <v>469</v>
      </c>
      <c r="D21523" t="s">
        <v>30</v>
      </c>
      <c r="E21523" t="s">
        <v>421</v>
      </c>
      <c r="F21523" s="15">
        <v>45751</v>
      </c>
      <c r="G21523" t="s">
        <v>5877</v>
      </c>
      <c r="H21523" s="16">
        <v>18217.43</v>
      </c>
    </row>
    <row r="21524" spans="1:8" x14ac:dyDescent="0.25">
      <c r="A21524" t="s">
        <v>420</v>
      </c>
      <c r="B21524" t="s">
        <v>468</v>
      </c>
      <c r="C21524" t="s">
        <v>469</v>
      </c>
      <c r="D21524" t="s">
        <v>30</v>
      </c>
      <c r="E21524" t="s">
        <v>421</v>
      </c>
      <c r="F21524" s="15">
        <v>45779</v>
      </c>
      <c r="G21524" t="s">
        <v>6426</v>
      </c>
      <c r="H21524" s="16">
        <v>13970.84</v>
      </c>
    </row>
    <row r="21525" spans="1:8" x14ac:dyDescent="0.25">
      <c r="A21525" t="s">
        <v>420</v>
      </c>
      <c r="B21525" t="s">
        <v>468</v>
      </c>
      <c r="C21525" t="s">
        <v>469</v>
      </c>
      <c r="D21525" t="s">
        <v>30</v>
      </c>
      <c r="E21525" t="s">
        <v>421</v>
      </c>
      <c r="F21525" s="15">
        <v>45817</v>
      </c>
      <c r="G21525" t="s">
        <v>7225</v>
      </c>
      <c r="H21525" s="16">
        <v>20158.27</v>
      </c>
    </row>
    <row r="21526" spans="1:8" x14ac:dyDescent="0.25">
      <c r="A21526" t="s">
        <v>420</v>
      </c>
      <c r="B21526" t="s">
        <v>468</v>
      </c>
      <c r="C21526" t="s">
        <v>469</v>
      </c>
      <c r="D21526" t="s">
        <v>30</v>
      </c>
      <c r="E21526" t="s">
        <v>421</v>
      </c>
      <c r="F21526" s="15">
        <v>45834</v>
      </c>
      <c r="G21526" t="s">
        <v>7226</v>
      </c>
      <c r="H21526" s="16">
        <v>14520.21</v>
      </c>
    </row>
    <row r="21527" spans="1:8" x14ac:dyDescent="0.25">
      <c r="A21527" t="s">
        <v>420</v>
      </c>
      <c r="B21527" t="s">
        <v>468</v>
      </c>
      <c r="C21527" t="s">
        <v>469</v>
      </c>
      <c r="D21527" t="s">
        <v>30</v>
      </c>
      <c r="E21527" t="s">
        <v>421</v>
      </c>
      <c r="F21527" s="15">
        <v>45601</v>
      </c>
      <c r="G21527" t="s">
        <v>3316</v>
      </c>
      <c r="H21527" s="16">
        <v>13686.13</v>
      </c>
    </row>
    <row r="21528" spans="1:8" x14ac:dyDescent="0.25">
      <c r="A21528" t="s">
        <v>420</v>
      </c>
      <c r="B21528" t="s">
        <v>468</v>
      </c>
      <c r="C21528" t="s">
        <v>469</v>
      </c>
      <c r="D21528" t="s">
        <v>30</v>
      </c>
      <c r="E21528" t="s">
        <v>421</v>
      </c>
      <c r="F21528" s="15">
        <v>45621</v>
      </c>
      <c r="G21528" t="s">
        <v>3315</v>
      </c>
      <c r="H21528" s="16">
        <v>18101.14</v>
      </c>
    </row>
    <row r="21529" spans="1:8" x14ac:dyDescent="0.25">
      <c r="A21529" s="17" t="str">
        <f>A21528</f>
        <v>3145</v>
      </c>
      <c r="B21529" s="17" t="s">
        <v>470</v>
      </c>
      <c r="C21529" s="17"/>
      <c r="D21529" s="17"/>
      <c r="E21529" s="17"/>
      <c r="F21529" s="21"/>
      <c r="G21529" s="17"/>
      <c r="H21529" s="20">
        <f>SUBTOTAL(9,H21519:H21528)</f>
        <v>167273.14000000001</v>
      </c>
    </row>
    <row r="21530" spans="1:8" x14ac:dyDescent="0.25">
      <c r="A21530" t="s">
        <v>420</v>
      </c>
      <c r="B21530" t="s">
        <v>471</v>
      </c>
      <c r="C21530" t="s">
        <v>472</v>
      </c>
      <c r="D21530" t="s">
        <v>30</v>
      </c>
      <c r="E21530" t="s">
        <v>421</v>
      </c>
      <c r="F21530" s="15">
        <v>45642</v>
      </c>
      <c r="G21530" t="s">
        <v>3661</v>
      </c>
      <c r="H21530" s="16">
        <v>5914.26</v>
      </c>
    </row>
    <row r="21531" spans="1:8" x14ac:dyDescent="0.25">
      <c r="A21531" t="s">
        <v>420</v>
      </c>
      <c r="B21531" t="s">
        <v>471</v>
      </c>
      <c r="C21531" t="s">
        <v>472</v>
      </c>
      <c r="D21531" t="s">
        <v>30</v>
      </c>
      <c r="E21531" t="s">
        <v>421</v>
      </c>
      <c r="F21531" s="15">
        <v>45665</v>
      </c>
      <c r="G21531" t="s">
        <v>4349</v>
      </c>
      <c r="H21531" s="16">
        <v>4567.8599999999997</v>
      </c>
    </row>
    <row r="21532" spans="1:8" x14ac:dyDescent="0.25">
      <c r="A21532" t="s">
        <v>420</v>
      </c>
      <c r="B21532" t="s">
        <v>471</v>
      </c>
      <c r="C21532" t="s">
        <v>472</v>
      </c>
      <c r="D21532" t="s">
        <v>30</v>
      </c>
      <c r="E21532" t="s">
        <v>421</v>
      </c>
      <c r="F21532" s="15">
        <v>45681</v>
      </c>
      <c r="G21532" t="s">
        <v>4350</v>
      </c>
      <c r="H21532" s="16">
        <v>3847.14</v>
      </c>
    </row>
    <row r="21533" spans="1:8" x14ac:dyDescent="0.25">
      <c r="A21533" t="s">
        <v>420</v>
      </c>
      <c r="B21533" t="s">
        <v>471</v>
      </c>
      <c r="C21533" t="s">
        <v>472</v>
      </c>
      <c r="D21533" t="s">
        <v>30</v>
      </c>
      <c r="E21533" t="s">
        <v>421</v>
      </c>
      <c r="F21533" s="15">
        <v>45727</v>
      </c>
      <c r="G21533" t="s">
        <v>5187</v>
      </c>
      <c r="H21533" s="16">
        <v>4704.4799999999996</v>
      </c>
    </row>
    <row r="21534" spans="1:8" x14ac:dyDescent="0.25">
      <c r="A21534" t="s">
        <v>420</v>
      </c>
      <c r="B21534" t="s">
        <v>471</v>
      </c>
      <c r="C21534" t="s">
        <v>472</v>
      </c>
      <c r="D21534" t="s">
        <v>30</v>
      </c>
      <c r="E21534" t="s">
        <v>421</v>
      </c>
      <c r="F21534" s="15">
        <v>45751</v>
      </c>
      <c r="G21534" t="s">
        <v>5877</v>
      </c>
      <c r="H21534" s="16">
        <v>5177.7</v>
      </c>
    </row>
    <row r="21535" spans="1:8" x14ac:dyDescent="0.25">
      <c r="A21535" t="s">
        <v>420</v>
      </c>
      <c r="B21535" t="s">
        <v>471</v>
      </c>
      <c r="C21535" t="s">
        <v>472</v>
      </c>
      <c r="D21535" t="s">
        <v>30</v>
      </c>
      <c r="E21535" t="s">
        <v>421</v>
      </c>
      <c r="F21535" s="15">
        <v>45779</v>
      </c>
      <c r="G21535" t="s">
        <v>6426</v>
      </c>
      <c r="H21535" s="16">
        <v>3763.98</v>
      </c>
    </row>
    <row r="21536" spans="1:8" x14ac:dyDescent="0.25">
      <c r="A21536" t="s">
        <v>420</v>
      </c>
      <c r="B21536" t="s">
        <v>471</v>
      </c>
      <c r="C21536" t="s">
        <v>472</v>
      </c>
      <c r="D21536" t="s">
        <v>30</v>
      </c>
      <c r="E21536" t="s">
        <v>421</v>
      </c>
      <c r="F21536" s="15">
        <v>45817</v>
      </c>
      <c r="G21536" t="s">
        <v>7225</v>
      </c>
      <c r="H21536" s="16">
        <v>5662.8</v>
      </c>
    </row>
    <row r="21537" spans="1:8" x14ac:dyDescent="0.25">
      <c r="A21537" t="s">
        <v>420</v>
      </c>
      <c r="B21537" t="s">
        <v>471</v>
      </c>
      <c r="C21537" t="s">
        <v>472</v>
      </c>
      <c r="D21537" t="s">
        <v>30</v>
      </c>
      <c r="E21537" t="s">
        <v>421</v>
      </c>
      <c r="F21537" s="15">
        <v>45834</v>
      </c>
      <c r="G21537" t="s">
        <v>7226</v>
      </c>
      <c r="H21537" s="16">
        <v>3930.3</v>
      </c>
    </row>
    <row r="21538" spans="1:8" x14ac:dyDescent="0.25">
      <c r="A21538" t="s">
        <v>420</v>
      </c>
      <c r="B21538" t="s">
        <v>471</v>
      </c>
      <c r="C21538" t="s">
        <v>472</v>
      </c>
      <c r="D21538" t="s">
        <v>30</v>
      </c>
      <c r="E21538" t="s">
        <v>421</v>
      </c>
      <c r="F21538" s="15">
        <v>45601</v>
      </c>
      <c r="G21538" t="s">
        <v>3316</v>
      </c>
      <c r="H21538" s="16">
        <v>2989.8</v>
      </c>
    </row>
    <row r="21539" spans="1:8" x14ac:dyDescent="0.25">
      <c r="A21539" t="s">
        <v>420</v>
      </c>
      <c r="B21539" t="s">
        <v>471</v>
      </c>
      <c r="C21539" t="s">
        <v>472</v>
      </c>
      <c r="D21539" t="s">
        <v>30</v>
      </c>
      <c r="E21539" t="s">
        <v>421</v>
      </c>
      <c r="F21539" s="15">
        <v>45621</v>
      </c>
      <c r="G21539" t="s">
        <v>3315</v>
      </c>
      <c r="H21539" s="16">
        <v>4544.1000000000004</v>
      </c>
    </row>
    <row r="21540" spans="1:8" x14ac:dyDescent="0.25">
      <c r="A21540" s="17" t="str">
        <f>A21539</f>
        <v>3145</v>
      </c>
      <c r="B21540" s="17" t="s">
        <v>473</v>
      </c>
      <c r="C21540" s="17"/>
      <c r="D21540" s="17"/>
      <c r="E21540" s="17"/>
      <c r="F21540" s="21"/>
      <c r="G21540" s="17"/>
      <c r="H21540" s="20">
        <f>SUBTOTAL(9,H21530:H21539)</f>
        <v>45102.420000000006</v>
      </c>
    </row>
    <row r="21541" spans="1:8" x14ac:dyDescent="0.25">
      <c r="A21541" t="s">
        <v>420</v>
      </c>
      <c r="B21541" t="s">
        <v>5227</v>
      </c>
      <c r="C21541" t="s">
        <v>5228</v>
      </c>
      <c r="D21541" t="s">
        <v>12</v>
      </c>
      <c r="E21541" t="s">
        <v>421</v>
      </c>
      <c r="F21541" s="15">
        <v>45775</v>
      </c>
      <c r="G21541" t="s">
        <v>5878</v>
      </c>
      <c r="H21541" s="16">
        <v>4434.28</v>
      </c>
    </row>
    <row r="21542" spans="1:8" x14ac:dyDescent="0.25">
      <c r="A21542" s="17" t="str">
        <f>A21541</f>
        <v>3145</v>
      </c>
      <c r="B21542" s="17" t="s">
        <v>5230</v>
      </c>
      <c r="C21542" s="17"/>
      <c r="D21542" s="17"/>
      <c r="E21542" s="17"/>
      <c r="F21542" s="21"/>
      <c r="G21542" s="17"/>
      <c r="H21542" s="20">
        <f>SUBTOTAL(9,H21541:H21541)</f>
        <v>4434.28</v>
      </c>
    </row>
    <row r="21543" spans="1:8" x14ac:dyDescent="0.25">
      <c r="A21543" t="s">
        <v>420</v>
      </c>
      <c r="B21543" t="s">
        <v>3738</v>
      </c>
      <c r="C21543" t="s">
        <v>3739</v>
      </c>
      <c r="D21543" t="s">
        <v>12</v>
      </c>
      <c r="E21543" t="s">
        <v>421</v>
      </c>
      <c r="F21543" s="15">
        <v>45667</v>
      </c>
      <c r="G21543" t="s">
        <v>4351</v>
      </c>
      <c r="H21543" s="16">
        <v>30000</v>
      </c>
    </row>
    <row r="21544" spans="1:8" x14ac:dyDescent="0.25">
      <c r="A21544" s="17" t="str">
        <f>A21543</f>
        <v>3145</v>
      </c>
      <c r="B21544" s="17" t="s">
        <v>3741</v>
      </c>
      <c r="C21544" s="17"/>
      <c r="D21544" s="17"/>
      <c r="E21544" s="17"/>
      <c r="F21544" s="21"/>
      <c r="G21544" s="17"/>
      <c r="H21544" s="20">
        <f>SUBTOTAL(9,H21543:H21543)</f>
        <v>30000</v>
      </c>
    </row>
    <row r="21545" spans="1:8" x14ac:dyDescent="0.25">
      <c r="A21545" t="s">
        <v>420</v>
      </c>
      <c r="B21545" t="s">
        <v>2609</v>
      </c>
      <c r="C21545" t="s">
        <v>2610</v>
      </c>
      <c r="D21545" t="s">
        <v>12</v>
      </c>
      <c r="E21545" t="s">
        <v>421</v>
      </c>
      <c r="F21545" s="15">
        <v>45621</v>
      </c>
      <c r="G21545" t="s">
        <v>3315</v>
      </c>
      <c r="H21545" s="16">
        <v>31400.59</v>
      </c>
    </row>
    <row r="21546" spans="1:8" x14ac:dyDescent="0.25">
      <c r="A21546" s="17" t="str">
        <f>A21545</f>
        <v>3145</v>
      </c>
      <c r="B21546" s="17" t="s">
        <v>2611</v>
      </c>
      <c r="C21546" s="17"/>
      <c r="D21546" s="17"/>
      <c r="E21546" s="17"/>
      <c r="F21546" s="21"/>
      <c r="G21546" s="17"/>
      <c r="H21546" s="20">
        <f>SUBTOTAL(9,H21545:H21545)</f>
        <v>31400.59</v>
      </c>
    </row>
    <row r="21547" spans="1:8" x14ac:dyDescent="0.25">
      <c r="A21547" t="s">
        <v>420</v>
      </c>
      <c r="B21547" t="s">
        <v>3698</v>
      </c>
      <c r="C21547" t="s">
        <v>3699</v>
      </c>
      <c r="D21547" t="s">
        <v>12</v>
      </c>
      <c r="E21547" t="s">
        <v>421</v>
      </c>
      <c r="F21547" s="15">
        <v>45667</v>
      </c>
      <c r="G21547" t="s">
        <v>4351</v>
      </c>
      <c r="H21547" s="16">
        <v>4000</v>
      </c>
    </row>
    <row r="21548" spans="1:8" x14ac:dyDescent="0.25">
      <c r="A21548" s="17" t="str">
        <f>A21547</f>
        <v>3145</v>
      </c>
      <c r="B21548" s="17" t="s">
        <v>3701</v>
      </c>
      <c r="C21548" s="17"/>
      <c r="D21548" s="17"/>
      <c r="E21548" s="17"/>
      <c r="F21548" s="21"/>
      <c r="G21548" s="17"/>
      <c r="H21548" s="20">
        <f>SUBTOTAL(9,H21547:H21547)</f>
        <v>4000</v>
      </c>
    </row>
    <row r="21549" spans="1:8" x14ac:dyDescent="0.25">
      <c r="A21549" t="s">
        <v>420</v>
      </c>
      <c r="B21549" t="s">
        <v>5945</v>
      </c>
      <c r="C21549" t="s">
        <v>5946</v>
      </c>
      <c r="D21549" t="s">
        <v>30</v>
      </c>
      <c r="E21549" t="s">
        <v>421</v>
      </c>
      <c r="F21549" s="15">
        <v>45800</v>
      </c>
      <c r="G21549" t="s">
        <v>6427</v>
      </c>
      <c r="H21549" s="16">
        <v>625</v>
      </c>
    </row>
    <row r="21550" spans="1:8" x14ac:dyDescent="0.25">
      <c r="A21550" s="17" t="str">
        <f>A21549</f>
        <v>3145</v>
      </c>
      <c r="B21550" s="17" t="s">
        <v>5948</v>
      </c>
      <c r="C21550" s="17"/>
      <c r="D21550" s="17"/>
      <c r="E21550" s="17"/>
      <c r="F21550" s="21"/>
      <c r="G21550" s="17"/>
      <c r="H21550" s="20">
        <f>SUBTOTAL(9,H21549:H21549)</f>
        <v>625</v>
      </c>
    </row>
    <row r="21551" spans="1:8" x14ac:dyDescent="0.25">
      <c r="A21551" t="s">
        <v>420</v>
      </c>
      <c r="B21551" t="s">
        <v>581</v>
      </c>
      <c r="C21551" t="s">
        <v>582</v>
      </c>
      <c r="D21551" t="s">
        <v>12</v>
      </c>
      <c r="E21551" t="s">
        <v>421</v>
      </c>
      <c r="F21551" s="15">
        <v>45483</v>
      </c>
      <c r="G21551" t="s">
        <v>1261</v>
      </c>
      <c r="H21551" s="16">
        <v>30420.61</v>
      </c>
    </row>
    <row r="21552" spans="1:8" x14ac:dyDescent="0.25">
      <c r="A21552" s="17" t="str">
        <f>A21551</f>
        <v>3145</v>
      </c>
      <c r="B21552" s="17" t="s">
        <v>584</v>
      </c>
      <c r="C21552" s="17"/>
      <c r="D21552" s="17"/>
      <c r="E21552" s="17"/>
      <c r="F21552" s="21"/>
      <c r="G21552" s="17"/>
      <c r="H21552" s="20">
        <f>SUBTOTAL(9,H21551:H21551)</f>
        <v>30420.61</v>
      </c>
    </row>
    <row r="21553" spans="1:8" x14ac:dyDescent="0.25">
      <c r="A21553" t="s">
        <v>420</v>
      </c>
      <c r="B21553" t="s">
        <v>29</v>
      </c>
      <c r="C21553" t="s">
        <v>493</v>
      </c>
      <c r="D21553" t="s">
        <v>30</v>
      </c>
      <c r="E21553" t="s">
        <v>421</v>
      </c>
      <c r="F21553" s="15">
        <v>45498</v>
      </c>
      <c r="G21553" t="s">
        <v>1262</v>
      </c>
      <c r="H21553" s="16">
        <v>19544.98</v>
      </c>
    </row>
    <row r="21554" spans="1:8" x14ac:dyDescent="0.25">
      <c r="A21554" t="s">
        <v>420</v>
      </c>
      <c r="B21554" t="s">
        <v>29</v>
      </c>
      <c r="C21554" t="s">
        <v>493</v>
      </c>
      <c r="D21554" t="s">
        <v>30</v>
      </c>
      <c r="E21554" t="s">
        <v>421</v>
      </c>
      <c r="F21554" s="15">
        <v>45516</v>
      </c>
      <c r="G21554" t="s">
        <v>1711</v>
      </c>
      <c r="H21554" s="16">
        <v>11978.45</v>
      </c>
    </row>
    <row r="21555" spans="1:8" x14ac:dyDescent="0.25">
      <c r="A21555" t="s">
        <v>420</v>
      </c>
      <c r="B21555" t="s">
        <v>29</v>
      </c>
      <c r="C21555" t="s">
        <v>493</v>
      </c>
      <c r="D21555" t="s">
        <v>30</v>
      </c>
      <c r="E21555" t="s">
        <v>421</v>
      </c>
      <c r="F21555" s="15">
        <v>45702</v>
      </c>
      <c r="G21555" t="s">
        <v>4776</v>
      </c>
      <c r="H21555" s="16">
        <v>43729.99</v>
      </c>
    </row>
    <row r="21556" spans="1:8" x14ac:dyDescent="0.25">
      <c r="A21556" t="s">
        <v>420</v>
      </c>
      <c r="B21556" t="s">
        <v>29</v>
      </c>
      <c r="C21556" t="s">
        <v>493</v>
      </c>
      <c r="D21556" t="s">
        <v>30</v>
      </c>
      <c r="E21556" t="s">
        <v>421</v>
      </c>
      <c r="F21556" s="15">
        <v>45702</v>
      </c>
      <c r="G21556" t="s">
        <v>4776</v>
      </c>
      <c r="H21556" s="16">
        <v>23000.51</v>
      </c>
    </row>
    <row r="21557" spans="1:8" x14ac:dyDescent="0.25">
      <c r="A21557" t="s">
        <v>420</v>
      </c>
      <c r="B21557" t="s">
        <v>29</v>
      </c>
      <c r="C21557" t="s">
        <v>493</v>
      </c>
      <c r="D21557" t="s">
        <v>30</v>
      </c>
      <c r="E21557" t="s">
        <v>421</v>
      </c>
      <c r="F21557" s="15">
        <v>45735</v>
      </c>
      <c r="G21557" t="s">
        <v>5188</v>
      </c>
      <c r="H21557" s="16">
        <v>28294.959999999999</v>
      </c>
    </row>
    <row r="21558" spans="1:8" x14ac:dyDescent="0.25">
      <c r="A21558" t="s">
        <v>420</v>
      </c>
      <c r="B21558" t="s">
        <v>29</v>
      </c>
      <c r="C21558" t="s">
        <v>493</v>
      </c>
      <c r="D21558" t="s">
        <v>30</v>
      </c>
      <c r="E21558" t="s">
        <v>421</v>
      </c>
      <c r="F21558" s="15">
        <v>45791</v>
      </c>
      <c r="G21558" t="s">
        <v>6428</v>
      </c>
      <c r="H21558" s="16">
        <v>40623.81</v>
      </c>
    </row>
    <row r="21559" spans="1:8" x14ac:dyDescent="0.25">
      <c r="A21559" t="s">
        <v>420</v>
      </c>
      <c r="B21559" t="s">
        <v>29</v>
      </c>
      <c r="C21559" t="s">
        <v>493</v>
      </c>
      <c r="D21559" t="s">
        <v>30</v>
      </c>
      <c r="E21559" t="s">
        <v>421</v>
      </c>
      <c r="F21559" s="15">
        <v>45821</v>
      </c>
      <c r="G21559" t="s">
        <v>7227</v>
      </c>
      <c r="H21559" s="16">
        <v>20964.8</v>
      </c>
    </row>
    <row r="21560" spans="1:8" x14ac:dyDescent="0.25">
      <c r="A21560" t="s">
        <v>420</v>
      </c>
      <c r="B21560" t="s">
        <v>29</v>
      </c>
      <c r="C21560" t="s">
        <v>493</v>
      </c>
      <c r="D21560" t="s">
        <v>30</v>
      </c>
      <c r="E21560" t="s">
        <v>421</v>
      </c>
      <c r="F21560" s="15">
        <v>45607</v>
      </c>
      <c r="G21560" t="s">
        <v>3317</v>
      </c>
      <c r="H21560" s="16">
        <v>11978.39</v>
      </c>
    </row>
    <row r="21561" spans="1:8" x14ac:dyDescent="0.25">
      <c r="A21561" s="17" t="str">
        <f>A21560</f>
        <v>3145</v>
      </c>
      <c r="B21561" s="17" t="s">
        <v>31</v>
      </c>
      <c r="C21561" s="17"/>
      <c r="D21561" s="17"/>
      <c r="E21561" s="17"/>
      <c r="F21561" s="21"/>
      <c r="G21561" s="17"/>
      <c r="H21561" s="20">
        <f>SUBTOTAL(9,H21553:H21560)</f>
        <v>200115.88999999996</v>
      </c>
    </row>
    <row r="21562" spans="1:8" x14ac:dyDescent="0.25">
      <c r="A21562" t="s">
        <v>420</v>
      </c>
      <c r="B21562" t="s">
        <v>38</v>
      </c>
      <c r="C21562" t="s">
        <v>497</v>
      </c>
      <c r="D21562" t="s">
        <v>30</v>
      </c>
      <c r="E21562" t="s">
        <v>421</v>
      </c>
      <c r="F21562" s="15">
        <v>45498</v>
      </c>
      <c r="G21562" t="s">
        <v>1262</v>
      </c>
      <c r="H21562" s="16">
        <v>3365.22</v>
      </c>
    </row>
    <row r="21563" spans="1:8" x14ac:dyDescent="0.25">
      <c r="A21563" t="s">
        <v>420</v>
      </c>
      <c r="B21563" t="s">
        <v>38</v>
      </c>
      <c r="C21563" t="s">
        <v>497</v>
      </c>
      <c r="D21563" t="s">
        <v>30</v>
      </c>
      <c r="E21563" t="s">
        <v>421</v>
      </c>
      <c r="F21563" s="15">
        <v>45516</v>
      </c>
      <c r="G21563" t="s">
        <v>1711</v>
      </c>
      <c r="H21563" s="16">
        <v>1454.26</v>
      </c>
    </row>
    <row r="21564" spans="1:8" x14ac:dyDescent="0.25">
      <c r="A21564" t="s">
        <v>420</v>
      </c>
      <c r="B21564" t="s">
        <v>38</v>
      </c>
      <c r="C21564" t="s">
        <v>497</v>
      </c>
      <c r="D21564" t="s">
        <v>30</v>
      </c>
      <c r="E21564" t="s">
        <v>421</v>
      </c>
      <c r="F21564" s="15">
        <v>45702</v>
      </c>
      <c r="G21564" t="s">
        <v>4776</v>
      </c>
      <c r="H21564" s="16">
        <v>16321.21</v>
      </c>
    </row>
    <row r="21565" spans="1:8" x14ac:dyDescent="0.25">
      <c r="A21565" t="s">
        <v>420</v>
      </c>
      <c r="B21565" t="s">
        <v>38</v>
      </c>
      <c r="C21565" t="s">
        <v>497</v>
      </c>
      <c r="D21565" t="s">
        <v>30</v>
      </c>
      <c r="E21565" t="s">
        <v>421</v>
      </c>
      <c r="F21565" s="15">
        <v>45735</v>
      </c>
      <c r="G21565" t="s">
        <v>5188</v>
      </c>
      <c r="H21565" s="16">
        <v>2051.25</v>
      </c>
    </row>
    <row r="21566" spans="1:8" x14ac:dyDescent="0.25">
      <c r="A21566" t="s">
        <v>420</v>
      </c>
      <c r="B21566" t="s">
        <v>38</v>
      </c>
      <c r="C21566" t="s">
        <v>497</v>
      </c>
      <c r="D21566" t="s">
        <v>30</v>
      </c>
      <c r="E21566" t="s">
        <v>421</v>
      </c>
      <c r="F21566" s="15">
        <v>45791</v>
      </c>
      <c r="G21566" t="s">
        <v>6428</v>
      </c>
      <c r="H21566" s="16">
        <v>2737.5</v>
      </c>
    </row>
    <row r="21567" spans="1:8" x14ac:dyDescent="0.25">
      <c r="A21567" t="s">
        <v>420</v>
      </c>
      <c r="B21567" t="s">
        <v>38</v>
      </c>
      <c r="C21567" t="s">
        <v>497</v>
      </c>
      <c r="D21567" t="s">
        <v>30</v>
      </c>
      <c r="E21567" t="s">
        <v>421</v>
      </c>
      <c r="F21567" s="15">
        <v>45821</v>
      </c>
      <c r="G21567" t="s">
        <v>7227</v>
      </c>
      <c r="H21567" s="16">
        <v>172.4</v>
      </c>
    </row>
    <row r="21568" spans="1:8" x14ac:dyDescent="0.25">
      <c r="A21568" t="s">
        <v>420</v>
      </c>
      <c r="B21568" t="s">
        <v>38</v>
      </c>
      <c r="C21568" t="s">
        <v>497</v>
      </c>
      <c r="D21568" t="s">
        <v>30</v>
      </c>
      <c r="E21568" t="s">
        <v>421</v>
      </c>
      <c r="F21568" s="15">
        <v>45821</v>
      </c>
      <c r="G21568" t="s">
        <v>7227</v>
      </c>
      <c r="H21568" s="16">
        <v>3237.24</v>
      </c>
    </row>
    <row r="21569" spans="1:8" x14ac:dyDescent="0.25">
      <c r="A21569" t="s">
        <v>420</v>
      </c>
      <c r="B21569" t="s">
        <v>38</v>
      </c>
      <c r="C21569" t="s">
        <v>497</v>
      </c>
      <c r="D21569" t="s">
        <v>30</v>
      </c>
      <c r="E21569" t="s">
        <v>421</v>
      </c>
      <c r="F21569" s="15">
        <v>45607</v>
      </c>
      <c r="G21569" t="s">
        <v>3317</v>
      </c>
      <c r="H21569" s="16">
        <v>184.22</v>
      </c>
    </row>
    <row r="21570" spans="1:8" x14ac:dyDescent="0.25">
      <c r="A21570" s="17" t="str">
        <f>A21569</f>
        <v>3145</v>
      </c>
      <c r="B21570" s="17" t="s">
        <v>39</v>
      </c>
      <c r="C21570" s="17"/>
      <c r="D21570" s="17"/>
      <c r="E21570" s="17"/>
      <c r="F21570" s="21"/>
      <c r="G21570" s="17"/>
      <c r="H21570" s="20">
        <f>SUBTOTAL(9,H21562:H21569)</f>
        <v>29523.300000000003</v>
      </c>
    </row>
    <row r="21571" spans="1:8" x14ac:dyDescent="0.25">
      <c r="A21571" t="s">
        <v>420</v>
      </c>
      <c r="B21571" t="s">
        <v>40</v>
      </c>
      <c r="C21571" t="s">
        <v>498</v>
      </c>
      <c r="D21571" t="s">
        <v>30</v>
      </c>
      <c r="E21571" t="s">
        <v>421</v>
      </c>
      <c r="F21571" s="15">
        <v>45498</v>
      </c>
      <c r="G21571" t="s">
        <v>1262</v>
      </c>
      <c r="H21571" s="16">
        <v>10690.26</v>
      </c>
    </row>
    <row r="21572" spans="1:8" x14ac:dyDescent="0.25">
      <c r="A21572" t="s">
        <v>420</v>
      </c>
      <c r="B21572" t="s">
        <v>40</v>
      </c>
      <c r="C21572" t="s">
        <v>498</v>
      </c>
      <c r="D21572" t="s">
        <v>30</v>
      </c>
      <c r="E21572" t="s">
        <v>421</v>
      </c>
      <c r="F21572" s="15">
        <v>45524</v>
      </c>
      <c r="G21572" t="s">
        <v>1712</v>
      </c>
      <c r="H21572" s="16">
        <v>48205.78</v>
      </c>
    </row>
    <row r="21573" spans="1:8" x14ac:dyDescent="0.25">
      <c r="A21573" s="17" t="str">
        <f>A21572</f>
        <v>3145</v>
      </c>
      <c r="B21573" s="17" t="s">
        <v>41</v>
      </c>
      <c r="C21573" s="17"/>
      <c r="D21573" s="17"/>
      <c r="E21573" s="17"/>
      <c r="F21573" s="21"/>
      <c r="G21573" s="17"/>
      <c r="H21573" s="20">
        <f>SUBTOTAL(9,H21571:H21572)</f>
        <v>58896.04</v>
      </c>
    </row>
    <row r="21574" spans="1:8" x14ac:dyDescent="0.25">
      <c r="A21574" t="s">
        <v>420</v>
      </c>
      <c r="B21574" t="s">
        <v>44</v>
      </c>
      <c r="C21574" t="s">
        <v>500</v>
      </c>
      <c r="D21574" t="s">
        <v>30</v>
      </c>
      <c r="E21574" t="s">
        <v>421</v>
      </c>
      <c r="F21574" s="15">
        <v>45702</v>
      </c>
      <c r="G21574" t="s">
        <v>4776</v>
      </c>
      <c r="H21574" s="16">
        <v>2250</v>
      </c>
    </row>
    <row r="21575" spans="1:8" x14ac:dyDescent="0.25">
      <c r="A21575" t="s">
        <v>420</v>
      </c>
      <c r="B21575" t="s">
        <v>44</v>
      </c>
      <c r="C21575" t="s">
        <v>500</v>
      </c>
      <c r="D21575" t="s">
        <v>30</v>
      </c>
      <c r="E21575" t="s">
        <v>421</v>
      </c>
      <c r="F21575" s="15">
        <v>45791</v>
      </c>
      <c r="G21575" t="s">
        <v>6428</v>
      </c>
      <c r="H21575" s="16">
        <v>750</v>
      </c>
    </row>
    <row r="21576" spans="1:8" x14ac:dyDescent="0.25">
      <c r="A21576" t="s">
        <v>420</v>
      </c>
      <c r="B21576" t="s">
        <v>44</v>
      </c>
      <c r="C21576" t="s">
        <v>500</v>
      </c>
      <c r="D21576" t="s">
        <v>30</v>
      </c>
      <c r="E21576" t="s">
        <v>421</v>
      </c>
      <c r="F21576" s="15">
        <v>45821</v>
      </c>
      <c r="G21576" t="s">
        <v>7227</v>
      </c>
      <c r="H21576" s="16">
        <v>456</v>
      </c>
    </row>
    <row r="21577" spans="1:8" x14ac:dyDescent="0.25">
      <c r="A21577" s="17" t="str">
        <f>A21576</f>
        <v>3145</v>
      </c>
      <c r="B21577" s="17" t="s">
        <v>45</v>
      </c>
      <c r="C21577" s="17"/>
      <c r="D21577" s="17"/>
      <c r="E21577" s="17"/>
      <c r="F21577" s="21"/>
      <c r="G21577" s="17"/>
      <c r="H21577" s="20">
        <f>SUBTOTAL(9,H21574:H21576)</f>
        <v>3456</v>
      </c>
    </row>
    <row r="21578" spans="1:8" x14ac:dyDescent="0.25">
      <c r="A21578" t="s">
        <v>420</v>
      </c>
      <c r="B21578" t="s">
        <v>48</v>
      </c>
      <c r="C21578" t="s">
        <v>49</v>
      </c>
      <c r="D21578" t="s">
        <v>30</v>
      </c>
      <c r="E21578" t="s">
        <v>421</v>
      </c>
      <c r="F21578" s="15">
        <v>45642</v>
      </c>
      <c r="G21578" t="s">
        <v>3661</v>
      </c>
      <c r="H21578" s="16">
        <v>14368.09</v>
      </c>
    </row>
    <row r="21579" spans="1:8" x14ac:dyDescent="0.25">
      <c r="A21579" t="s">
        <v>420</v>
      </c>
      <c r="B21579" t="s">
        <v>48</v>
      </c>
      <c r="C21579" t="s">
        <v>49</v>
      </c>
      <c r="D21579" t="s">
        <v>30</v>
      </c>
      <c r="E21579" t="s">
        <v>421</v>
      </c>
      <c r="F21579" s="15">
        <v>45665</v>
      </c>
      <c r="G21579" t="s">
        <v>4349</v>
      </c>
      <c r="H21579" s="16">
        <v>11092.49</v>
      </c>
    </row>
    <row r="21580" spans="1:8" x14ac:dyDescent="0.25">
      <c r="A21580" t="s">
        <v>420</v>
      </c>
      <c r="B21580" t="s">
        <v>48</v>
      </c>
      <c r="C21580" t="s">
        <v>49</v>
      </c>
      <c r="D21580" t="s">
        <v>30</v>
      </c>
      <c r="E21580" t="s">
        <v>421</v>
      </c>
      <c r="F21580" s="15">
        <v>45681</v>
      </c>
      <c r="G21580" t="s">
        <v>4350</v>
      </c>
      <c r="H21580" s="16">
        <v>9371.49</v>
      </c>
    </row>
    <row r="21581" spans="1:8" x14ac:dyDescent="0.25">
      <c r="A21581" t="s">
        <v>420</v>
      </c>
      <c r="B21581" t="s">
        <v>48</v>
      </c>
      <c r="C21581" t="s">
        <v>49</v>
      </c>
      <c r="D21581" t="s">
        <v>30</v>
      </c>
      <c r="E21581" t="s">
        <v>421</v>
      </c>
      <c r="F21581" s="15">
        <v>45727</v>
      </c>
      <c r="G21581" t="s">
        <v>5187</v>
      </c>
      <c r="H21581" s="16">
        <v>11468.72</v>
      </c>
    </row>
    <row r="21582" spans="1:8" x14ac:dyDescent="0.25">
      <c r="A21582" t="s">
        <v>420</v>
      </c>
      <c r="B21582" t="s">
        <v>48</v>
      </c>
      <c r="C21582" t="s">
        <v>49</v>
      </c>
      <c r="D21582" t="s">
        <v>30</v>
      </c>
      <c r="E21582" t="s">
        <v>421</v>
      </c>
      <c r="F21582" s="15">
        <v>45751</v>
      </c>
      <c r="G21582" t="s">
        <v>5877</v>
      </c>
      <c r="H21582" s="16">
        <v>12604.21</v>
      </c>
    </row>
    <row r="21583" spans="1:8" x14ac:dyDescent="0.25">
      <c r="A21583" t="s">
        <v>420</v>
      </c>
      <c r="B21583" t="s">
        <v>48</v>
      </c>
      <c r="C21583" t="s">
        <v>49</v>
      </c>
      <c r="D21583" t="s">
        <v>30</v>
      </c>
      <c r="E21583" t="s">
        <v>421</v>
      </c>
      <c r="F21583" s="15">
        <v>45779</v>
      </c>
      <c r="G21583" t="s">
        <v>6426</v>
      </c>
      <c r="H21583" s="16">
        <v>9173.35</v>
      </c>
    </row>
    <row r="21584" spans="1:8" x14ac:dyDescent="0.25">
      <c r="A21584" t="s">
        <v>420</v>
      </c>
      <c r="B21584" t="s">
        <v>48</v>
      </c>
      <c r="C21584" t="s">
        <v>49</v>
      </c>
      <c r="D21584" t="s">
        <v>30</v>
      </c>
      <c r="E21584" t="s">
        <v>421</v>
      </c>
      <c r="F21584" s="15">
        <v>45817</v>
      </c>
      <c r="G21584" t="s">
        <v>7225</v>
      </c>
      <c r="H21584" s="16">
        <v>13790.32</v>
      </c>
    </row>
    <row r="21585" spans="1:8" x14ac:dyDescent="0.25">
      <c r="A21585" t="s">
        <v>420</v>
      </c>
      <c r="B21585" t="s">
        <v>48</v>
      </c>
      <c r="C21585" t="s">
        <v>49</v>
      </c>
      <c r="D21585" t="s">
        <v>30</v>
      </c>
      <c r="E21585" t="s">
        <v>421</v>
      </c>
      <c r="F21585" s="15">
        <v>45834</v>
      </c>
      <c r="G21585" t="s">
        <v>7226</v>
      </c>
      <c r="H21585" s="16">
        <v>9529.8700000000008</v>
      </c>
    </row>
    <row r="21586" spans="1:8" x14ac:dyDescent="0.25">
      <c r="A21586" t="s">
        <v>420</v>
      </c>
      <c r="B21586" t="s">
        <v>48</v>
      </c>
      <c r="C21586" t="s">
        <v>49</v>
      </c>
      <c r="D21586" t="s">
        <v>30</v>
      </c>
      <c r="E21586" t="s">
        <v>421</v>
      </c>
      <c r="F21586" s="15">
        <v>45601</v>
      </c>
      <c r="G21586" t="s">
        <v>3316</v>
      </c>
      <c r="H21586" s="16">
        <v>7257.22</v>
      </c>
    </row>
    <row r="21587" spans="1:8" x14ac:dyDescent="0.25">
      <c r="A21587" t="s">
        <v>420</v>
      </c>
      <c r="B21587" t="s">
        <v>48</v>
      </c>
      <c r="C21587" t="s">
        <v>49</v>
      </c>
      <c r="D21587" t="s">
        <v>30</v>
      </c>
      <c r="E21587" t="s">
        <v>421</v>
      </c>
      <c r="F21587" s="15">
        <v>45621</v>
      </c>
      <c r="G21587" t="s">
        <v>3315</v>
      </c>
      <c r="H21587" s="16">
        <v>11039.53</v>
      </c>
    </row>
    <row r="21588" spans="1:8" x14ac:dyDescent="0.25">
      <c r="A21588" s="17" t="str">
        <f>A21587</f>
        <v>3145</v>
      </c>
      <c r="B21588" s="17" t="s">
        <v>50</v>
      </c>
      <c r="C21588" s="17"/>
      <c r="D21588" s="17"/>
      <c r="E21588" s="17"/>
      <c r="F21588" s="21"/>
      <c r="G21588" s="17"/>
      <c r="H21588" s="20">
        <f>SUBTOTAL(9,H21578:H21587)</f>
        <v>109695.29000000001</v>
      </c>
    </row>
    <row r="21589" spans="1:8" x14ac:dyDescent="0.25">
      <c r="A21589" t="s">
        <v>420</v>
      </c>
      <c r="B21589" t="s">
        <v>51</v>
      </c>
      <c r="C21589" t="s">
        <v>52</v>
      </c>
      <c r="D21589" t="s">
        <v>30</v>
      </c>
      <c r="E21589" t="s">
        <v>421</v>
      </c>
      <c r="F21589" s="15">
        <v>45642</v>
      </c>
      <c r="G21589" t="s">
        <v>3661</v>
      </c>
      <c r="H21589" s="16">
        <v>40332.81</v>
      </c>
    </row>
    <row r="21590" spans="1:8" x14ac:dyDescent="0.25">
      <c r="A21590" t="s">
        <v>420</v>
      </c>
      <c r="B21590" t="s">
        <v>51</v>
      </c>
      <c r="C21590" t="s">
        <v>52</v>
      </c>
      <c r="D21590" t="s">
        <v>30</v>
      </c>
      <c r="E21590" t="s">
        <v>421</v>
      </c>
      <c r="F21590" s="15">
        <v>45665</v>
      </c>
      <c r="G21590" t="s">
        <v>4349</v>
      </c>
      <c r="H21590" s="16">
        <v>29844.81</v>
      </c>
    </row>
    <row r="21591" spans="1:8" x14ac:dyDescent="0.25">
      <c r="A21591" t="s">
        <v>420</v>
      </c>
      <c r="B21591" t="s">
        <v>51</v>
      </c>
      <c r="C21591" t="s">
        <v>52</v>
      </c>
      <c r="D21591" t="s">
        <v>30</v>
      </c>
      <c r="E21591" t="s">
        <v>421</v>
      </c>
      <c r="F21591" s="15">
        <v>45681</v>
      </c>
      <c r="G21591" t="s">
        <v>4350</v>
      </c>
      <c r="H21591" s="16">
        <v>26683.13</v>
      </c>
    </row>
    <row r="21592" spans="1:8" x14ac:dyDescent="0.25">
      <c r="A21592" t="s">
        <v>420</v>
      </c>
      <c r="B21592" t="s">
        <v>51</v>
      </c>
      <c r="C21592" t="s">
        <v>52</v>
      </c>
      <c r="D21592" t="s">
        <v>30</v>
      </c>
      <c r="E21592" t="s">
        <v>421</v>
      </c>
      <c r="F21592" s="15">
        <v>45727</v>
      </c>
      <c r="G21592" t="s">
        <v>5187</v>
      </c>
      <c r="H21592" s="16">
        <v>33883.769999999997</v>
      </c>
    </row>
    <row r="21593" spans="1:8" x14ac:dyDescent="0.25">
      <c r="A21593" t="s">
        <v>420</v>
      </c>
      <c r="B21593" t="s">
        <v>51</v>
      </c>
      <c r="C21593" t="s">
        <v>52</v>
      </c>
      <c r="D21593" t="s">
        <v>30</v>
      </c>
      <c r="E21593" t="s">
        <v>421</v>
      </c>
      <c r="F21593" s="15">
        <v>45751</v>
      </c>
      <c r="G21593" t="s">
        <v>5877</v>
      </c>
      <c r="H21593" s="16">
        <v>34702.730000000003</v>
      </c>
    </row>
    <row r="21594" spans="1:8" x14ac:dyDescent="0.25">
      <c r="A21594" t="s">
        <v>420</v>
      </c>
      <c r="B21594" t="s">
        <v>51</v>
      </c>
      <c r="C21594" t="s">
        <v>52</v>
      </c>
      <c r="D21594" t="s">
        <v>30</v>
      </c>
      <c r="E21594" t="s">
        <v>421</v>
      </c>
      <c r="F21594" s="15">
        <v>45779</v>
      </c>
      <c r="G21594" t="s">
        <v>6426</v>
      </c>
      <c r="H21594" s="16">
        <v>26636.84</v>
      </c>
    </row>
    <row r="21595" spans="1:8" x14ac:dyDescent="0.25">
      <c r="A21595" t="s">
        <v>420</v>
      </c>
      <c r="B21595" t="s">
        <v>51</v>
      </c>
      <c r="C21595" t="s">
        <v>52</v>
      </c>
      <c r="D21595" t="s">
        <v>30</v>
      </c>
      <c r="E21595" t="s">
        <v>421</v>
      </c>
      <c r="F21595" s="15">
        <v>45817</v>
      </c>
      <c r="G21595" t="s">
        <v>7225</v>
      </c>
      <c r="H21595" s="16">
        <v>38439.01</v>
      </c>
    </row>
    <row r="21596" spans="1:8" x14ac:dyDescent="0.25">
      <c r="A21596" t="s">
        <v>420</v>
      </c>
      <c r="B21596" t="s">
        <v>51</v>
      </c>
      <c r="C21596" t="s">
        <v>52</v>
      </c>
      <c r="D21596" t="s">
        <v>30</v>
      </c>
      <c r="E21596" t="s">
        <v>421</v>
      </c>
      <c r="F21596" s="15">
        <v>45834</v>
      </c>
      <c r="G21596" t="s">
        <v>7226</v>
      </c>
      <c r="H21596" s="16">
        <v>27579.07</v>
      </c>
    </row>
    <row r="21597" spans="1:8" x14ac:dyDescent="0.25">
      <c r="A21597" t="s">
        <v>420</v>
      </c>
      <c r="B21597" t="s">
        <v>51</v>
      </c>
      <c r="C21597" t="s">
        <v>52</v>
      </c>
      <c r="D21597" t="s">
        <v>30</v>
      </c>
      <c r="E21597" t="s">
        <v>421</v>
      </c>
      <c r="F21597" s="15">
        <v>45601</v>
      </c>
      <c r="G21597" t="s">
        <v>3316</v>
      </c>
      <c r="H21597" s="16">
        <v>26144.11</v>
      </c>
    </row>
    <row r="21598" spans="1:8" x14ac:dyDescent="0.25">
      <c r="A21598" t="s">
        <v>420</v>
      </c>
      <c r="B21598" t="s">
        <v>51</v>
      </c>
      <c r="C21598" t="s">
        <v>52</v>
      </c>
      <c r="D21598" t="s">
        <v>30</v>
      </c>
      <c r="E21598" t="s">
        <v>421</v>
      </c>
      <c r="F21598" s="15">
        <v>45621</v>
      </c>
      <c r="G21598" t="s">
        <v>3315</v>
      </c>
      <c r="H21598" s="16">
        <v>34534.26</v>
      </c>
    </row>
    <row r="21599" spans="1:8" x14ac:dyDescent="0.25">
      <c r="A21599" s="17" t="str">
        <f>A21598</f>
        <v>3145</v>
      </c>
      <c r="B21599" s="17" t="s">
        <v>53</v>
      </c>
      <c r="C21599" s="17"/>
      <c r="D21599" s="17"/>
      <c r="E21599" s="17"/>
      <c r="F21599" s="21"/>
      <c r="G21599" s="17"/>
      <c r="H21599" s="20">
        <f>SUBTOTAL(9,H21589:H21598)</f>
        <v>318780.54000000004</v>
      </c>
    </row>
    <row r="21600" spans="1:8" x14ac:dyDescent="0.25">
      <c r="A21600" t="s">
        <v>420</v>
      </c>
      <c r="B21600" t="s">
        <v>73</v>
      </c>
      <c r="C21600" t="s">
        <v>477</v>
      </c>
      <c r="D21600" t="s">
        <v>30</v>
      </c>
      <c r="E21600" t="s">
        <v>421</v>
      </c>
      <c r="F21600" s="15">
        <v>45742</v>
      </c>
      <c r="G21600" t="s">
        <v>5189</v>
      </c>
      <c r="H21600" s="16">
        <v>2000</v>
      </c>
    </row>
    <row r="21601" spans="1:8" x14ac:dyDescent="0.25">
      <c r="A21601" s="17" t="str">
        <f>A21600</f>
        <v>3145</v>
      </c>
      <c r="B21601" s="17" t="s">
        <v>74</v>
      </c>
      <c r="C21601" s="17"/>
      <c r="D21601" s="17"/>
      <c r="E21601" s="17"/>
      <c r="F21601" s="21"/>
      <c r="G21601" s="17"/>
      <c r="H21601" s="20">
        <f>SUBTOTAL(9,H21600:H21600)</f>
        <v>2000</v>
      </c>
    </row>
    <row r="21602" spans="1:8" ht="16.5" thickBot="1" x14ac:dyDescent="0.3">
      <c r="A21602" s="22" t="s">
        <v>1263</v>
      </c>
      <c r="B21602" s="22"/>
      <c r="C21602" s="25" t="str">
        <f>E21600&amp;" Total"</f>
        <v>AULT-HIGHLAND RE-9 Total</v>
      </c>
      <c r="D21602" s="22"/>
      <c r="E21602" s="22"/>
      <c r="F21602" s="23"/>
      <c r="G21602" s="22"/>
      <c r="H21602" s="24">
        <f>SUBTOTAL(9,H21513:H21600)</f>
        <v>1220947.5300000003</v>
      </c>
    </row>
    <row r="21603" spans="1:8" x14ac:dyDescent="0.25">
      <c r="A21603" t="s">
        <v>422</v>
      </c>
      <c r="B21603" t="s">
        <v>2590</v>
      </c>
      <c r="C21603" t="s">
        <v>2591</v>
      </c>
      <c r="D21603" t="s">
        <v>12</v>
      </c>
      <c r="E21603" t="s">
        <v>423</v>
      </c>
      <c r="F21603" s="15">
        <v>45621</v>
      </c>
      <c r="G21603" t="s">
        <v>3318</v>
      </c>
      <c r="H21603" s="16">
        <v>602.95000000000005</v>
      </c>
    </row>
    <row r="21604" spans="1:8" x14ac:dyDescent="0.25">
      <c r="A21604" s="17" t="str">
        <f>A21603</f>
        <v>3146</v>
      </c>
      <c r="B21604" s="17" t="s">
        <v>2593</v>
      </c>
      <c r="C21604" s="17"/>
      <c r="D21604" s="17"/>
      <c r="E21604" s="17"/>
      <c r="F21604" s="21"/>
      <c r="G21604" s="17"/>
      <c r="H21604" s="20">
        <f>SUBTOTAL(9,H21603:H21603)</f>
        <v>602.95000000000005</v>
      </c>
    </row>
    <row r="21605" spans="1:8" x14ac:dyDescent="0.25">
      <c r="A21605" t="s">
        <v>422</v>
      </c>
      <c r="B21605" t="s">
        <v>468</v>
      </c>
      <c r="C21605" t="s">
        <v>469</v>
      </c>
      <c r="D21605" t="s">
        <v>30</v>
      </c>
      <c r="E21605" t="s">
        <v>423</v>
      </c>
      <c r="F21605" s="15">
        <v>45642</v>
      </c>
      <c r="G21605" t="s">
        <v>3662</v>
      </c>
      <c r="H21605" s="16">
        <v>7037.55</v>
      </c>
    </row>
    <row r="21606" spans="1:8" x14ac:dyDescent="0.25">
      <c r="A21606" t="s">
        <v>422</v>
      </c>
      <c r="B21606" t="s">
        <v>468</v>
      </c>
      <c r="C21606" t="s">
        <v>469</v>
      </c>
      <c r="D21606" t="s">
        <v>30</v>
      </c>
      <c r="E21606" t="s">
        <v>423</v>
      </c>
      <c r="F21606" s="15">
        <v>45681</v>
      </c>
      <c r="G21606" t="s">
        <v>4352</v>
      </c>
      <c r="H21606" s="16">
        <v>4743.83</v>
      </c>
    </row>
    <row r="21607" spans="1:8" x14ac:dyDescent="0.25">
      <c r="A21607" t="s">
        <v>422</v>
      </c>
      <c r="B21607" t="s">
        <v>468</v>
      </c>
      <c r="C21607" t="s">
        <v>469</v>
      </c>
      <c r="D21607" t="s">
        <v>30</v>
      </c>
      <c r="E21607" t="s">
        <v>423</v>
      </c>
      <c r="F21607" s="15">
        <v>45687</v>
      </c>
      <c r="G21607" t="s">
        <v>4353</v>
      </c>
      <c r="H21607" s="16">
        <v>5305.23</v>
      </c>
    </row>
    <row r="21608" spans="1:8" x14ac:dyDescent="0.25">
      <c r="A21608" t="s">
        <v>422</v>
      </c>
      <c r="B21608" t="s">
        <v>468</v>
      </c>
      <c r="C21608" t="s">
        <v>469</v>
      </c>
      <c r="D21608" t="s">
        <v>30</v>
      </c>
      <c r="E21608" t="s">
        <v>423</v>
      </c>
      <c r="F21608" s="15">
        <v>45727</v>
      </c>
      <c r="G21608" t="s">
        <v>5190</v>
      </c>
      <c r="H21608" s="16">
        <v>6403.97</v>
      </c>
    </row>
    <row r="21609" spans="1:8" x14ac:dyDescent="0.25">
      <c r="A21609" t="s">
        <v>422</v>
      </c>
      <c r="B21609" t="s">
        <v>468</v>
      </c>
      <c r="C21609" t="s">
        <v>469</v>
      </c>
      <c r="D21609" t="s">
        <v>30</v>
      </c>
      <c r="E21609" t="s">
        <v>423</v>
      </c>
      <c r="F21609" s="15">
        <v>45742</v>
      </c>
      <c r="G21609" t="s">
        <v>5191</v>
      </c>
      <c r="H21609" s="16">
        <v>6111.24</v>
      </c>
    </row>
    <row r="21610" spans="1:8" x14ac:dyDescent="0.25">
      <c r="A21610" t="s">
        <v>422</v>
      </c>
      <c r="B21610" t="s">
        <v>468</v>
      </c>
      <c r="C21610" t="s">
        <v>469</v>
      </c>
      <c r="D21610" t="s">
        <v>30</v>
      </c>
      <c r="E21610" t="s">
        <v>423</v>
      </c>
      <c r="F21610" s="15">
        <v>45779</v>
      </c>
      <c r="G21610" t="s">
        <v>6429</v>
      </c>
      <c r="H21610" s="16">
        <v>4394.96</v>
      </c>
    </row>
    <row r="21611" spans="1:8" x14ac:dyDescent="0.25">
      <c r="A21611" t="s">
        <v>422</v>
      </c>
      <c r="B21611" t="s">
        <v>468</v>
      </c>
      <c r="C21611" t="s">
        <v>469</v>
      </c>
      <c r="D21611" t="s">
        <v>30</v>
      </c>
      <c r="E21611" t="s">
        <v>423</v>
      </c>
      <c r="F21611" s="15">
        <v>45834</v>
      </c>
      <c r="G21611" t="s">
        <v>7228</v>
      </c>
      <c r="H21611" s="16">
        <v>6997.45</v>
      </c>
    </row>
    <row r="21612" spans="1:8" x14ac:dyDescent="0.25">
      <c r="A21612" t="s">
        <v>422</v>
      </c>
      <c r="B21612" t="s">
        <v>468</v>
      </c>
      <c r="C21612" t="s">
        <v>469</v>
      </c>
      <c r="D21612" t="s">
        <v>30</v>
      </c>
      <c r="E21612" t="s">
        <v>423</v>
      </c>
      <c r="F21612" s="15">
        <v>45834</v>
      </c>
      <c r="G21612" t="s">
        <v>7228</v>
      </c>
      <c r="H21612" s="16">
        <v>4503.2299999999996</v>
      </c>
    </row>
    <row r="21613" spans="1:8" x14ac:dyDescent="0.25">
      <c r="A21613" t="s">
        <v>422</v>
      </c>
      <c r="B21613" t="s">
        <v>468</v>
      </c>
      <c r="C21613" t="s">
        <v>469</v>
      </c>
      <c r="D21613" t="s">
        <v>30</v>
      </c>
      <c r="E21613" t="s">
        <v>423</v>
      </c>
      <c r="F21613" s="15">
        <v>45602</v>
      </c>
      <c r="G21613" t="s">
        <v>3319</v>
      </c>
      <c r="H21613" s="16">
        <v>4214.51</v>
      </c>
    </row>
    <row r="21614" spans="1:8" x14ac:dyDescent="0.25">
      <c r="A21614" t="s">
        <v>422</v>
      </c>
      <c r="B21614" t="s">
        <v>468</v>
      </c>
      <c r="C21614" t="s">
        <v>469</v>
      </c>
      <c r="D21614" t="s">
        <v>30</v>
      </c>
      <c r="E21614" t="s">
        <v>423</v>
      </c>
      <c r="F21614" s="15">
        <v>45602</v>
      </c>
      <c r="G21614" t="s">
        <v>3319</v>
      </c>
      <c r="H21614" s="16">
        <v>5730.29</v>
      </c>
    </row>
    <row r="21615" spans="1:8" x14ac:dyDescent="0.25">
      <c r="A21615" s="17" t="str">
        <f>A21614</f>
        <v>3146</v>
      </c>
      <c r="B21615" s="17" t="s">
        <v>470</v>
      </c>
      <c r="C21615" s="17"/>
      <c r="D21615" s="17"/>
      <c r="E21615" s="17"/>
      <c r="F21615" s="21"/>
      <c r="G21615" s="17"/>
      <c r="H21615" s="20">
        <f>SUBTOTAL(9,H21605:H21614)</f>
        <v>55442.259999999995</v>
      </c>
    </row>
    <row r="21616" spans="1:8" x14ac:dyDescent="0.25">
      <c r="A21616" t="s">
        <v>422</v>
      </c>
      <c r="B21616" t="s">
        <v>471</v>
      </c>
      <c r="C21616" t="s">
        <v>472</v>
      </c>
      <c r="D21616" t="s">
        <v>30</v>
      </c>
      <c r="E21616" t="s">
        <v>423</v>
      </c>
      <c r="F21616" s="15">
        <v>45642</v>
      </c>
      <c r="G21616" t="s">
        <v>3662</v>
      </c>
      <c r="H21616" s="16">
        <v>1156.32</v>
      </c>
    </row>
    <row r="21617" spans="1:8" x14ac:dyDescent="0.25">
      <c r="A21617" t="s">
        <v>422</v>
      </c>
      <c r="B21617" t="s">
        <v>471</v>
      </c>
      <c r="C21617" t="s">
        <v>472</v>
      </c>
      <c r="D21617" t="s">
        <v>30</v>
      </c>
      <c r="E21617" t="s">
        <v>423</v>
      </c>
      <c r="F21617" s="15">
        <v>45681</v>
      </c>
      <c r="G21617" t="s">
        <v>4352</v>
      </c>
      <c r="H21617" s="16">
        <v>728.64</v>
      </c>
    </row>
    <row r="21618" spans="1:8" x14ac:dyDescent="0.25">
      <c r="A21618" t="s">
        <v>422</v>
      </c>
      <c r="B21618" t="s">
        <v>471</v>
      </c>
      <c r="C21618" t="s">
        <v>472</v>
      </c>
      <c r="D21618" t="s">
        <v>30</v>
      </c>
      <c r="E21618" t="s">
        <v>423</v>
      </c>
      <c r="F21618" s="15">
        <v>45687</v>
      </c>
      <c r="G21618" t="s">
        <v>4353</v>
      </c>
      <c r="H21618" s="16">
        <v>837.54</v>
      </c>
    </row>
    <row r="21619" spans="1:8" x14ac:dyDescent="0.25">
      <c r="A21619" t="s">
        <v>422</v>
      </c>
      <c r="B21619" t="s">
        <v>471</v>
      </c>
      <c r="C21619" t="s">
        <v>472</v>
      </c>
      <c r="D21619" t="s">
        <v>30</v>
      </c>
      <c r="E21619" t="s">
        <v>423</v>
      </c>
      <c r="F21619" s="15">
        <v>45727</v>
      </c>
      <c r="G21619" t="s">
        <v>5190</v>
      </c>
      <c r="H21619" s="16">
        <v>926.64</v>
      </c>
    </row>
    <row r="21620" spans="1:8" x14ac:dyDescent="0.25">
      <c r="A21620" t="s">
        <v>422</v>
      </c>
      <c r="B21620" t="s">
        <v>471</v>
      </c>
      <c r="C21620" t="s">
        <v>472</v>
      </c>
      <c r="D21620" t="s">
        <v>30</v>
      </c>
      <c r="E21620" t="s">
        <v>423</v>
      </c>
      <c r="F21620" s="15">
        <v>45742</v>
      </c>
      <c r="G21620" t="s">
        <v>5191</v>
      </c>
      <c r="H21620" s="16">
        <v>657.36</v>
      </c>
    </row>
    <row r="21621" spans="1:8" x14ac:dyDescent="0.25">
      <c r="A21621" t="s">
        <v>422</v>
      </c>
      <c r="B21621" t="s">
        <v>471</v>
      </c>
      <c r="C21621" t="s">
        <v>472</v>
      </c>
      <c r="D21621" t="s">
        <v>30</v>
      </c>
      <c r="E21621" t="s">
        <v>423</v>
      </c>
      <c r="F21621" s="15">
        <v>45779</v>
      </c>
      <c r="G21621" t="s">
        <v>6429</v>
      </c>
      <c r="H21621" s="16">
        <v>599.94000000000005</v>
      </c>
    </row>
    <row r="21622" spans="1:8" x14ac:dyDescent="0.25">
      <c r="A21622" t="s">
        <v>422</v>
      </c>
      <c r="B21622" t="s">
        <v>471</v>
      </c>
      <c r="C21622" t="s">
        <v>472</v>
      </c>
      <c r="D21622" t="s">
        <v>30</v>
      </c>
      <c r="E21622" t="s">
        <v>423</v>
      </c>
      <c r="F21622" s="15">
        <v>45834</v>
      </c>
      <c r="G21622" t="s">
        <v>7228</v>
      </c>
      <c r="H21622" s="16">
        <v>1011.78</v>
      </c>
    </row>
    <row r="21623" spans="1:8" x14ac:dyDescent="0.25">
      <c r="A21623" t="s">
        <v>422</v>
      </c>
      <c r="B21623" t="s">
        <v>471</v>
      </c>
      <c r="C21623" t="s">
        <v>472</v>
      </c>
      <c r="D21623" t="s">
        <v>30</v>
      </c>
      <c r="E21623" t="s">
        <v>423</v>
      </c>
      <c r="F21623" s="15">
        <v>45834</v>
      </c>
      <c r="G21623" t="s">
        <v>7228</v>
      </c>
      <c r="H21623" s="16">
        <v>586.08000000000004</v>
      </c>
    </row>
    <row r="21624" spans="1:8" x14ac:dyDescent="0.25">
      <c r="A21624" t="s">
        <v>422</v>
      </c>
      <c r="B21624" t="s">
        <v>471</v>
      </c>
      <c r="C21624" t="s">
        <v>472</v>
      </c>
      <c r="D21624" t="s">
        <v>30</v>
      </c>
      <c r="E21624" t="s">
        <v>423</v>
      </c>
      <c r="F21624" s="15">
        <v>45602</v>
      </c>
      <c r="G21624" t="s">
        <v>3319</v>
      </c>
      <c r="H21624" s="16">
        <v>599.94000000000005</v>
      </c>
    </row>
    <row r="21625" spans="1:8" x14ac:dyDescent="0.25">
      <c r="A21625" t="s">
        <v>422</v>
      </c>
      <c r="B21625" t="s">
        <v>471</v>
      </c>
      <c r="C21625" t="s">
        <v>472</v>
      </c>
      <c r="D21625" t="s">
        <v>30</v>
      </c>
      <c r="E21625" t="s">
        <v>423</v>
      </c>
      <c r="F21625" s="15">
        <v>45602</v>
      </c>
      <c r="G21625" t="s">
        <v>3319</v>
      </c>
      <c r="H21625" s="16">
        <v>898.92</v>
      </c>
    </row>
    <row r="21626" spans="1:8" x14ac:dyDescent="0.25">
      <c r="A21626" s="17" t="str">
        <f>A21625</f>
        <v>3146</v>
      </c>
      <c r="B21626" s="17" t="s">
        <v>473</v>
      </c>
      <c r="C21626" s="17"/>
      <c r="D21626" s="17"/>
      <c r="E21626" s="17"/>
      <c r="F21626" s="21"/>
      <c r="G21626" s="17"/>
      <c r="H21626" s="20">
        <f>SUBTOTAL(9,H21616:H21625)</f>
        <v>8003.16</v>
      </c>
    </row>
    <row r="21627" spans="1:8" x14ac:dyDescent="0.25">
      <c r="A21627" t="s">
        <v>422</v>
      </c>
      <c r="B21627" t="s">
        <v>20</v>
      </c>
      <c r="C21627" t="s">
        <v>21</v>
      </c>
      <c r="D21627" t="s">
        <v>12</v>
      </c>
      <c r="E21627" t="s">
        <v>423</v>
      </c>
      <c r="F21627" s="15">
        <v>45642</v>
      </c>
      <c r="G21627" t="s">
        <v>3662</v>
      </c>
      <c r="H21627" s="16">
        <v>7.8</v>
      </c>
    </row>
    <row r="21628" spans="1:8" x14ac:dyDescent="0.25">
      <c r="A21628" t="s">
        <v>422</v>
      </c>
      <c r="B21628" t="s">
        <v>20</v>
      </c>
      <c r="C21628" t="s">
        <v>21</v>
      </c>
      <c r="D21628" t="s">
        <v>12</v>
      </c>
      <c r="E21628" t="s">
        <v>423</v>
      </c>
      <c r="F21628" s="15">
        <v>45681</v>
      </c>
      <c r="G21628" t="s">
        <v>4352</v>
      </c>
      <c r="H21628" s="16">
        <v>3.3</v>
      </c>
    </row>
    <row r="21629" spans="1:8" x14ac:dyDescent="0.25">
      <c r="A21629" t="s">
        <v>422</v>
      </c>
      <c r="B21629" t="s">
        <v>20</v>
      </c>
      <c r="C21629" t="s">
        <v>21</v>
      </c>
      <c r="D21629" t="s">
        <v>12</v>
      </c>
      <c r="E21629" t="s">
        <v>423</v>
      </c>
      <c r="F21629" s="15">
        <v>45687</v>
      </c>
      <c r="G21629" t="s">
        <v>4353</v>
      </c>
      <c r="H21629" s="16">
        <v>5.0999999999999996</v>
      </c>
    </row>
    <row r="21630" spans="1:8" x14ac:dyDescent="0.25">
      <c r="A21630" t="s">
        <v>422</v>
      </c>
      <c r="B21630" t="s">
        <v>20</v>
      </c>
      <c r="C21630" t="s">
        <v>21</v>
      </c>
      <c r="D21630" t="s">
        <v>12</v>
      </c>
      <c r="E21630" t="s">
        <v>423</v>
      </c>
      <c r="F21630" s="15">
        <v>45727</v>
      </c>
      <c r="G21630" t="s">
        <v>5190</v>
      </c>
      <c r="H21630" s="16">
        <v>4.2</v>
      </c>
    </row>
    <row r="21631" spans="1:8" x14ac:dyDescent="0.25">
      <c r="A21631" t="s">
        <v>422</v>
      </c>
      <c r="B21631" t="s">
        <v>20</v>
      </c>
      <c r="C21631" t="s">
        <v>21</v>
      </c>
      <c r="D21631" t="s">
        <v>12</v>
      </c>
      <c r="E21631" t="s">
        <v>423</v>
      </c>
      <c r="F21631" s="15">
        <v>45742</v>
      </c>
      <c r="G21631" t="s">
        <v>5191</v>
      </c>
      <c r="H21631" s="16">
        <v>3.3</v>
      </c>
    </row>
    <row r="21632" spans="1:8" x14ac:dyDescent="0.25">
      <c r="A21632" t="s">
        <v>422</v>
      </c>
      <c r="B21632" t="s">
        <v>20</v>
      </c>
      <c r="C21632" t="s">
        <v>21</v>
      </c>
      <c r="D21632" t="s">
        <v>12</v>
      </c>
      <c r="E21632" t="s">
        <v>423</v>
      </c>
      <c r="F21632" s="15">
        <v>45779</v>
      </c>
      <c r="G21632" t="s">
        <v>6429</v>
      </c>
      <c r="H21632" s="16">
        <v>1.2</v>
      </c>
    </row>
    <row r="21633" spans="1:8" x14ac:dyDescent="0.25">
      <c r="A21633" t="s">
        <v>422</v>
      </c>
      <c r="B21633" t="s">
        <v>20</v>
      </c>
      <c r="C21633" t="s">
        <v>21</v>
      </c>
      <c r="D21633" t="s">
        <v>12</v>
      </c>
      <c r="E21633" t="s">
        <v>423</v>
      </c>
      <c r="F21633" s="15">
        <v>45834</v>
      </c>
      <c r="G21633" t="s">
        <v>7228</v>
      </c>
      <c r="H21633" s="16">
        <v>2.7</v>
      </c>
    </row>
    <row r="21634" spans="1:8" x14ac:dyDescent="0.25">
      <c r="A21634" t="s">
        <v>422</v>
      </c>
      <c r="B21634" t="s">
        <v>20</v>
      </c>
      <c r="C21634" t="s">
        <v>21</v>
      </c>
      <c r="D21634" t="s">
        <v>12</v>
      </c>
      <c r="E21634" t="s">
        <v>423</v>
      </c>
      <c r="F21634" s="15">
        <v>45834</v>
      </c>
      <c r="G21634" t="s">
        <v>7228</v>
      </c>
      <c r="H21634" s="16">
        <v>2.1</v>
      </c>
    </row>
    <row r="21635" spans="1:8" x14ac:dyDescent="0.25">
      <c r="A21635" t="s">
        <v>422</v>
      </c>
      <c r="B21635" t="s">
        <v>20</v>
      </c>
      <c r="C21635" t="s">
        <v>21</v>
      </c>
      <c r="D21635" t="s">
        <v>12</v>
      </c>
      <c r="E21635" t="s">
        <v>423</v>
      </c>
      <c r="F21635" s="15">
        <v>45602</v>
      </c>
      <c r="G21635" t="s">
        <v>3319</v>
      </c>
      <c r="H21635" s="16">
        <v>8.4</v>
      </c>
    </row>
    <row r="21636" spans="1:8" x14ac:dyDescent="0.25">
      <c r="A21636" t="s">
        <v>422</v>
      </c>
      <c r="B21636" t="s">
        <v>20</v>
      </c>
      <c r="C21636" t="s">
        <v>21</v>
      </c>
      <c r="D21636" t="s">
        <v>12</v>
      </c>
      <c r="E21636" t="s">
        <v>423</v>
      </c>
      <c r="F21636" s="15">
        <v>45602</v>
      </c>
      <c r="G21636" t="s">
        <v>3319</v>
      </c>
      <c r="H21636" s="16">
        <v>13.5</v>
      </c>
    </row>
    <row r="21637" spans="1:8" x14ac:dyDescent="0.25">
      <c r="A21637" s="17" t="str">
        <f>A21636</f>
        <v>3146</v>
      </c>
      <c r="B21637" s="17" t="s">
        <v>22</v>
      </c>
      <c r="C21637" s="17"/>
      <c r="D21637" s="17"/>
      <c r="E21637" s="17"/>
      <c r="F21637" s="21"/>
      <c r="G21637" s="17"/>
      <c r="H21637" s="20">
        <f>SUBTOTAL(9,H21627:H21636)</f>
        <v>51.6</v>
      </c>
    </row>
    <row r="21638" spans="1:8" x14ac:dyDescent="0.25">
      <c r="A21638" t="s">
        <v>422</v>
      </c>
      <c r="B21638" t="s">
        <v>23</v>
      </c>
      <c r="C21638" t="s">
        <v>24</v>
      </c>
      <c r="D21638" t="s">
        <v>12</v>
      </c>
      <c r="E21638" t="s">
        <v>423</v>
      </c>
      <c r="F21638" s="15">
        <v>45642</v>
      </c>
      <c r="G21638" t="s">
        <v>3662</v>
      </c>
      <c r="H21638" s="16">
        <v>50</v>
      </c>
    </row>
    <row r="21639" spans="1:8" x14ac:dyDescent="0.25">
      <c r="A21639" t="s">
        <v>422</v>
      </c>
      <c r="B21639" t="s">
        <v>23</v>
      </c>
      <c r="C21639" t="s">
        <v>24</v>
      </c>
      <c r="D21639" t="s">
        <v>12</v>
      </c>
      <c r="E21639" t="s">
        <v>423</v>
      </c>
      <c r="F21639" s="15">
        <v>45681</v>
      </c>
      <c r="G21639" t="s">
        <v>4352</v>
      </c>
      <c r="H21639" s="16">
        <v>26.8</v>
      </c>
    </row>
    <row r="21640" spans="1:8" x14ac:dyDescent="0.25">
      <c r="A21640" t="s">
        <v>422</v>
      </c>
      <c r="B21640" t="s">
        <v>23</v>
      </c>
      <c r="C21640" t="s">
        <v>24</v>
      </c>
      <c r="D21640" t="s">
        <v>12</v>
      </c>
      <c r="E21640" t="s">
        <v>423</v>
      </c>
      <c r="F21640" s="15">
        <v>45687</v>
      </c>
      <c r="G21640" t="s">
        <v>4353</v>
      </c>
      <c r="H21640" s="16">
        <v>29.2</v>
      </c>
    </row>
    <row r="21641" spans="1:8" x14ac:dyDescent="0.25">
      <c r="A21641" t="s">
        <v>422</v>
      </c>
      <c r="B21641" t="s">
        <v>23</v>
      </c>
      <c r="C21641" t="s">
        <v>24</v>
      </c>
      <c r="D21641" t="s">
        <v>12</v>
      </c>
      <c r="E21641" t="s">
        <v>423</v>
      </c>
      <c r="F21641" s="15">
        <v>45727</v>
      </c>
      <c r="G21641" t="s">
        <v>5190</v>
      </c>
      <c r="H21641" s="16">
        <v>33.200000000000003</v>
      </c>
    </row>
    <row r="21642" spans="1:8" x14ac:dyDescent="0.25">
      <c r="A21642" t="s">
        <v>422</v>
      </c>
      <c r="B21642" t="s">
        <v>23</v>
      </c>
      <c r="C21642" t="s">
        <v>24</v>
      </c>
      <c r="D21642" t="s">
        <v>12</v>
      </c>
      <c r="E21642" t="s">
        <v>423</v>
      </c>
      <c r="F21642" s="15">
        <v>45742</v>
      </c>
      <c r="G21642" t="s">
        <v>5191</v>
      </c>
      <c r="H21642" s="16">
        <v>26.8</v>
      </c>
    </row>
    <row r="21643" spans="1:8" x14ac:dyDescent="0.25">
      <c r="A21643" t="s">
        <v>422</v>
      </c>
      <c r="B21643" t="s">
        <v>23</v>
      </c>
      <c r="C21643" t="s">
        <v>24</v>
      </c>
      <c r="D21643" t="s">
        <v>12</v>
      </c>
      <c r="E21643" t="s">
        <v>423</v>
      </c>
      <c r="F21643" s="15">
        <v>45779</v>
      </c>
      <c r="G21643" t="s">
        <v>6429</v>
      </c>
      <c r="H21643" s="16">
        <v>21.6</v>
      </c>
    </row>
    <row r="21644" spans="1:8" x14ac:dyDescent="0.25">
      <c r="A21644" t="s">
        <v>422</v>
      </c>
      <c r="B21644" t="s">
        <v>23</v>
      </c>
      <c r="C21644" t="s">
        <v>24</v>
      </c>
      <c r="D21644" t="s">
        <v>12</v>
      </c>
      <c r="E21644" t="s">
        <v>423</v>
      </c>
      <c r="F21644" s="15">
        <v>45834</v>
      </c>
      <c r="G21644" t="s">
        <v>7228</v>
      </c>
      <c r="H21644" s="16">
        <v>34.799999999999997</v>
      </c>
    </row>
    <row r="21645" spans="1:8" x14ac:dyDescent="0.25">
      <c r="A21645" t="s">
        <v>422</v>
      </c>
      <c r="B21645" t="s">
        <v>23</v>
      </c>
      <c r="C21645" t="s">
        <v>24</v>
      </c>
      <c r="D21645" t="s">
        <v>12</v>
      </c>
      <c r="E21645" t="s">
        <v>423</v>
      </c>
      <c r="F21645" s="15">
        <v>45834</v>
      </c>
      <c r="G21645" t="s">
        <v>7228</v>
      </c>
      <c r="H21645" s="16">
        <v>20.399999999999999</v>
      </c>
    </row>
    <row r="21646" spans="1:8" x14ac:dyDescent="0.25">
      <c r="A21646" t="s">
        <v>422</v>
      </c>
      <c r="B21646" t="s">
        <v>23</v>
      </c>
      <c r="C21646" t="s">
        <v>24</v>
      </c>
      <c r="D21646" t="s">
        <v>12</v>
      </c>
      <c r="E21646" t="s">
        <v>423</v>
      </c>
      <c r="F21646" s="15">
        <v>45602</v>
      </c>
      <c r="G21646" t="s">
        <v>3319</v>
      </c>
      <c r="H21646" s="16">
        <v>40.799999999999997</v>
      </c>
    </row>
    <row r="21647" spans="1:8" x14ac:dyDescent="0.25">
      <c r="A21647" t="s">
        <v>422</v>
      </c>
      <c r="B21647" t="s">
        <v>23</v>
      </c>
      <c r="C21647" t="s">
        <v>24</v>
      </c>
      <c r="D21647" t="s">
        <v>12</v>
      </c>
      <c r="E21647" t="s">
        <v>423</v>
      </c>
      <c r="F21647" s="15">
        <v>45602</v>
      </c>
      <c r="G21647" t="s">
        <v>3319</v>
      </c>
      <c r="H21647" s="16">
        <v>59.6</v>
      </c>
    </row>
    <row r="21648" spans="1:8" x14ac:dyDescent="0.25">
      <c r="A21648" s="17" t="str">
        <f>A21647</f>
        <v>3146</v>
      </c>
      <c r="B21648" s="17" t="s">
        <v>25</v>
      </c>
      <c r="C21648" s="17"/>
      <c r="D21648" s="17"/>
      <c r="E21648" s="17"/>
      <c r="F21648" s="21"/>
      <c r="G21648" s="17"/>
      <c r="H21648" s="20">
        <f>SUBTOTAL(9,H21638:H21647)</f>
        <v>343.2</v>
      </c>
    </row>
    <row r="21649" spans="1:8" x14ac:dyDescent="0.25">
      <c r="A21649" t="s">
        <v>422</v>
      </c>
      <c r="B21649" t="s">
        <v>5227</v>
      </c>
      <c r="C21649" t="s">
        <v>5228</v>
      </c>
      <c r="D21649" t="s">
        <v>12</v>
      </c>
      <c r="E21649" t="s">
        <v>423</v>
      </c>
      <c r="F21649" s="15">
        <v>45775</v>
      </c>
      <c r="G21649" t="s">
        <v>5879</v>
      </c>
      <c r="H21649" s="16">
        <v>568.34</v>
      </c>
    </row>
    <row r="21650" spans="1:8" x14ac:dyDescent="0.25">
      <c r="A21650" s="17" t="str">
        <f>A21649</f>
        <v>3146</v>
      </c>
      <c r="B21650" s="17" t="s">
        <v>5230</v>
      </c>
      <c r="C21650" s="17"/>
      <c r="D21650" s="17"/>
      <c r="E21650" s="17"/>
      <c r="F21650" s="21"/>
      <c r="G21650" s="17"/>
      <c r="H21650" s="20">
        <f>SUBTOTAL(9,H21649:H21649)</f>
        <v>568.34</v>
      </c>
    </row>
    <row r="21651" spans="1:8" x14ac:dyDescent="0.25">
      <c r="A21651" t="s">
        <v>422</v>
      </c>
      <c r="B21651" t="s">
        <v>2609</v>
      </c>
      <c r="C21651" t="s">
        <v>2610</v>
      </c>
      <c r="D21651" t="s">
        <v>12</v>
      </c>
      <c r="E21651" t="s">
        <v>423</v>
      </c>
      <c r="F21651" s="15">
        <v>45695</v>
      </c>
      <c r="G21651" t="s">
        <v>4777</v>
      </c>
      <c r="H21651" s="16">
        <v>5046.5200000000004</v>
      </c>
    </row>
    <row r="21652" spans="1:8" x14ac:dyDescent="0.25">
      <c r="A21652" s="17" t="str">
        <f>A21651</f>
        <v>3146</v>
      </c>
      <c r="B21652" s="17" t="s">
        <v>2611</v>
      </c>
      <c r="C21652" s="17"/>
      <c r="D21652" s="17"/>
      <c r="E21652" s="17"/>
      <c r="F21652" s="21"/>
      <c r="G21652" s="17"/>
      <c r="H21652" s="20">
        <f>SUBTOTAL(9,H21651:H21651)</f>
        <v>5046.5200000000004</v>
      </c>
    </row>
    <row r="21653" spans="1:8" x14ac:dyDescent="0.25">
      <c r="A21653" t="s">
        <v>422</v>
      </c>
      <c r="B21653" t="s">
        <v>5945</v>
      </c>
      <c r="C21653" t="s">
        <v>5946</v>
      </c>
      <c r="D21653" t="s">
        <v>30</v>
      </c>
      <c r="E21653" t="s">
        <v>423</v>
      </c>
      <c r="F21653" s="15">
        <v>45800</v>
      </c>
      <c r="G21653" t="s">
        <v>6430</v>
      </c>
      <c r="H21653" s="16">
        <v>625</v>
      </c>
    </row>
    <row r="21654" spans="1:8" x14ac:dyDescent="0.25">
      <c r="A21654" s="17" t="str">
        <f>A21653</f>
        <v>3146</v>
      </c>
      <c r="B21654" s="17" t="s">
        <v>5948</v>
      </c>
      <c r="C21654" s="17"/>
      <c r="D21654" s="17"/>
      <c r="E21654" s="17"/>
      <c r="F21654" s="21"/>
      <c r="G21654" s="17"/>
      <c r="H21654" s="20">
        <f>SUBTOTAL(9,H21653:H21653)</f>
        <v>625</v>
      </c>
    </row>
    <row r="21655" spans="1:8" x14ac:dyDescent="0.25">
      <c r="A21655" t="s">
        <v>422</v>
      </c>
      <c r="B21655" t="s">
        <v>581</v>
      </c>
      <c r="C21655" t="s">
        <v>582</v>
      </c>
      <c r="D21655" t="s">
        <v>12</v>
      </c>
      <c r="E21655" t="s">
        <v>423</v>
      </c>
      <c r="F21655" s="15">
        <v>45483</v>
      </c>
      <c r="G21655" t="s">
        <v>1264</v>
      </c>
      <c r="H21655" s="16">
        <v>19507.48</v>
      </c>
    </row>
    <row r="21656" spans="1:8" x14ac:dyDescent="0.25">
      <c r="A21656" s="17" t="str">
        <f>A21655</f>
        <v>3146</v>
      </c>
      <c r="B21656" s="17" t="s">
        <v>584</v>
      </c>
      <c r="C21656" s="17"/>
      <c r="D21656" s="17"/>
      <c r="E21656" s="17"/>
      <c r="F21656" s="21"/>
      <c r="G21656" s="17"/>
      <c r="H21656" s="20">
        <f>SUBTOTAL(9,H21655:H21655)</f>
        <v>19507.48</v>
      </c>
    </row>
    <row r="21657" spans="1:8" x14ac:dyDescent="0.25">
      <c r="A21657" t="s">
        <v>422</v>
      </c>
      <c r="B21657" t="s">
        <v>48</v>
      </c>
      <c r="C21657" t="s">
        <v>49</v>
      </c>
      <c r="D21657" t="s">
        <v>30</v>
      </c>
      <c r="E21657" t="s">
        <v>423</v>
      </c>
      <c r="F21657" s="15">
        <v>45642</v>
      </c>
      <c r="G21657" t="s">
        <v>3662</v>
      </c>
      <c r="H21657" s="16">
        <v>530.42999999999995</v>
      </c>
    </row>
    <row r="21658" spans="1:8" x14ac:dyDescent="0.25">
      <c r="A21658" t="s">
        <v>422</v>
      </c>
      <c r="B21658" t="s">
        <v>48</v>
      </c>
      <c r="C21658" t="s">
        <v>49</v>
      </c>
      <c r="D21658" t="s">
        <v>30</v>
      </c>
      <c r="E21658" t="s">
        <v>423</v>
      </c>
      <c r="F21658" s="15">
        <v>45681</v>
      </c>
      <c r="G21658" t="s">
        <v>4352</v>
      </c>
      <c r="H21658" s="16">
        <v>291.89999999999998</v>
      </c>
    </row>
    <row r="21659" spans="1:8" x14ac:dyDescent="0.25">
      <c r="A21659" t="s">
        <v>422</v>
      </c>
      <c r="B21659" t="s">
        <v>48</v>
      </c>
      <c r="C21659" t="s">
        <v>49</v>
      </c>
      <c r="D21659" t="s">
        <v>30</v>
      </c>
      <c r="E21659" t="s">
        <v>423</v>
      </c>
      <c r="F21659" s="15">
        <v>45687</v>
      </c>
      <c r="G21659" t="s">
        <v>4353</v>
      </c>
      <c r="H21659" s="16">
        <v>373.17</v>
      </c>
    </row>
    <row r="21660" spans="1:8" x14ac:dyDescent="0.25">
      <c r="A21660" t="s">
        <v>422</v>
      </c>
      <c r="B21660" t="s">
        <v>48</v>
      </c>
      <c r="C21660" t="s">
        <v>49</v>
      </c>
      <c r="D21660" t="s">
        <v>30</v>
      </c>
      <c r="E21660" t="s">
        <v>423</v>
      </c>
      <c r="F21660" s="15">
        <v>45727</v>
      </c>
      <c r="G21660" t="s">
        <v>5190</v>
      </c>
      <c r="H21660" s="16">
        <v>372.66</v>
      </c>
    </row>
    <row r="21661" spans="1:8" x14ac:dyDescent="0.25">
      <c r="A21661" t="s">
        <v>422</v>
      </c>
      <c r="B21661" t="s">
        <v>48</v>
      </c>
      <c r="C21661" t="s">
        <v>49</v>
      </c>
      <c r="D21661" t="s">
        <v>30</v>
      </c>
      <c r="E21661" t="s">
        <v>423</v>
      </c>
      <c r="F21661" s="15">
        <v>45742</v>
      </c>
      <c r="G21661" t="s">
        <v>5191</v>
      </c>
      <c r="H21661" s="16">
        <v>282.60000000000002</v>
      </c>
    </row>
    <row r="21662" spans="1:8" x14ac:dyDescent="0.25">
      <c r="A21662" t="s">
        <v>422</v>
      </c>
      <c r="B21662" t="s">
        <v>48</v>
      </c>
      <c r="C21662" t="s">
        <v>49</v>
      </c>
      <c r="D21662" t="s">
        <v>30</v>
      </c>
      <c r="E21662" t="s">
        <v>423</v>
      </c>
      <c r="F21662" s="15">
        <v>45779</v>
      </c>
      <c r="G21662" t="s">
        <v>6429</v>
      </c>
      <c r="H21662" s="16">
        <v>202.29</v>
      </c>
    </row>
    <row r="21663" spans="1:8" x14ac:dyDescent="0.25">
      <c r="A21663" t="s">
        <v>422</v>
      </c>
      <c r="B21663" t="s">
        <v>48</v>
      </c>
      <c r="C21663" t="s">
        <v>49</v>
      </c>
      <c r="D21663" t="s">
        <v>30</v>
      </c>
      <c r="E21663" t="s">
        <v>423</v>
      </c>
      <c r="F21663" s="15">
        <v>45834</v>
      </c>
      <c r="G21663" t="s">
        <v>7228</v>
      </c>
      <c r="H21663" s="16">
        <v>303.24</v>
      </c>
    </row>
    <row r="21664" spans="1:8" x14ac:dyDescent="0.25">
      <c r="A21664" t="s">
        <v>422</v>
      </c>
      <c r="B21664" t="s">
        <v>48</v>
      </c>
      <c r="C21664" t="s">
        <v>49</v>
      </c>
      <c r="D21664" t="s">
        <v>30</v>
      </c>
      <c r="E21664" t="s">
        <v>423</v>
      </c>
      <c r="F21664" s="15">
        <v>45834</v>
      </c>
      <c r="G21664" t="s">
        <v>7228</v>
      </c>
      <c r="H21664" s="16">
        <v>186.81</v>
      </c>
    </row>
    <row r="21665" spans="1:8" x14ac:dyDescent="0.25">
      <c r="A21665" t="s">
        <v>422</v>
      </c>
      <c r="B21665" t="s">
        <v>48</v>
      </c>
      <c r="C21665" t="s">
        <v>49</v>
      </c>
      <c r="D21665" t="s">
        <v>30</v>
      </c>
      <c r="E21665" t="s">
        <v>423</v>
      </c>
      <c r="F21665" s="15">
        <v>45602</v>
      </c>
      <c r="G21665" t="s">
        <v>3319</v>
      </c>
      <c r="H21665" s="16">
        <v>339.66</v>
      </c>
    </row>
    <row r="21666" spans="1:8" x14ac:dyDescent="0.25">
      <c r="A21666" t="s">
        <v>422</v>
      </c>
      <c r="B21666" t="s">
        <v>48</v>
      </c>
      <c r="C21666" t="s">
        <v>49</v>
      </c>
      <c r="D21666" t="s">
        <v>30</v>
      </c>
      <c r="E21666" t="s">
        <v>423</v>
      </c>
      <c r="F21666" s="15">
        <v>45602</v>
      </c>
      <c r="G21666" t="s">
        <v>3319</v>
      </c>
      <c r="H21666" s="16">
        <v>509.58</v>
      </c>
    </row>
    <row r="21667" spans="1:8" x14ac:dyDescent="0.25">
      <c r="A21667" s="17" t="str">
        <f>A21666</f>
        <v>3146</v>
      </c>
      <c r="B21667" s="17" t="s">
        <v>50</v>
      </c>
      <c r="C21667" s="17"/>
      <c r="D21667" s="17"/>
      <c r="E21667" s="17"/>
      <c r="F21667" s="21"/>
      <c r="G21667" s="17"/>
      <c r="H21667" s="20">
        <f>SUBTOTAL(9,H21657:H21666)</f>
        <v>3392.3399999999997</v>
      </c>
    </row>
    <row r="21668" spans="1:8" x14ac:dyDescent="0.25">
      <c r="A21668" t="s">
        <v>422</v>
      </c>
      <c r="B21668" t="s">
        <v>51</v>
      </c>
      <c r="C21668" t="s">
        <v>52</v>
      </c>
      <c r="D21668" t="s">
        <v>30</v>
      </c>
      <c r="E21668" t="s">
        <v>423</v>
      </c>
      <c r="F21668" s="15">
        <v>45642</v>
      </c>
      <c r="G21668" t="s">
        <v>3662</v>
      </c>
      <c r="H21668" s="16">
        <v>2842.89</v>
      </c>
    </row>
    <row r="21669" spans="1:8" x14ac:dyDescent="0.25">
      <c r="A21669" t="s">
        <v>422</v>
      </c>
      <c r="B21669" t="s">
        <v>51</v>
      </c>
      <c r="C21669" t="s">
        <v>52</v>
      </c>
      <c r="D21669" t="s">
        <v>30</v>
      </c>
      <c r="E21669" t="s">
        <v>423</v>
      </c>
      <c r="F21669" s="15">
        <v>45681</v>
      </c>
      <c r="G21669" t="s">
        <v>4352</v>
      </c>
      <c r="H21669" s="16">
        <v>1607.09</v>
      </c>
    </row>
    <row r="21670" spans="1:8" x14ac:dyDescent="0.25">
      <c r="A21670" t="s">
        <v>422</v>
      </c>
      <c r="B21670" t="s">
        <v>51</v>
      </c>
      <c r="C21670" t="s">
        <v>52</v>
      </c>
      <c r="D21670" t="s">
        <v>30</v>
      </c>
      <c r="E21670" t="s">
        <v>423</v>
      </c>
      <c r="F21670" s="15">
        <v>45687</v>
      </c>
      <c r="G21670" t="s">
        <v>4353</v>
      </c>
      <c r="H21670" s="16">
        <v>1893.05</v>
      </c>
    </row>
    <row r="21671" spans="1:8" x14ac:dyDescent="0.25">
      <c r="A21671" t="s">
        <v>422</v>
      </c>
      <c r="B21671" t="s">
        <v>51</v>
      </c>
      <c r="C21671" t="s">
        <v>52</v>
      </c>
      <c r="D21671" t="s">
        <v>30</v>
      </c>
      <c r="E21671" t="s">
        <v>423</v>
      </c>
      <c r="F21671" s="15">
        <v>45727</v>
      </c>
      <c r="G21671" t="s">
        <v>5190</v>
      </c>
      <c r="H21671" s="16">
        <v>2150.83</v>
      </c>
    </row>
    <row r="21672" spans="1:8" x14ac:dyDescent="0.25">
      <c r="A21672" t="s">
        <v>422</v>
      </c>
      <c r="B21672" t="s">
        <v>51</v>
      </c>
      <c r="C21672" t="s">
        <v>52</v>
      </c>
      <c r="D21672" t="s">
        <v>30</v>
      </c>
      <c r="E21672" t="s">
        <v>423</v>
      </c>
      <c r="F21672" s="15">
        <v>45742</v>
      </c>
      <c r="G21672" t="s">
        <v>5191</v>
      </c>
      <c r="H21672" s="16">
        <v>1957.28</v>
      </c>
    </row>
    <row r="21673" spans="1:8" x14ac:dyDescent="0.25">
      <c r="A21673" t="s">
        <v>422</v>
      </c>
      <c r="B21673" t="s">
        <v>51</v>
      </c>
      <c r="C21673" t="s">
        <v>52</v>
      </c>
      <c r="D21673" t="s">
        <v>30</v>
      </c>
      <c r="E21673" t="s">
        <v>423</v>
      </c>
      <c r="F21673" s="15">
        <v>45779</v>
      </c>
      <c r="G21673" t="s">
        <v>6429</v>
      </c>
      <c r="H21673" s="16">
        <v>1341.92</v>
      </c>
    </row>
    <row r="21674" spans="1:8" x14ac:dyDescent="0.25">
      <c r="A21674" t="s">
        <v>422</v>
      </c>
      <c r="B21674" t="s">
        <v>51</v>
      </c>
      <c r="C21674" t="s">
        <v>52</v>
      </c>
      <c r="D21674" t="s">
        <v>30</v>
      </c>
      <c r="E21674" t="s">
        <v>423</v>
      </c>
      <c r="F21674" s="15">
        <v>45834</v>
      </c>
      <c r="G21674" t="s">
        <v>7228</v>
      </c>
      <c r="H21674" s="16">
        <v>2034.87</v>
      </c>
    </row>
    <row r="21675" spans="1:8" x14ac:dyDescent="0.25">
      <c r="A21675" t="s">
        <v>422</v>
      </c>
      <c r="B21675" t="s">
        <v>51</v>
      </c>
      <c r="C21675" t="s">
        <v>52</v>
      </c>
      <c r="D21675" t="s">
        <v>30</v>
      </c>
      <c r="E21675" t="s">
        <v>423</v>
      </c>
      <c r="F21675" s="15">
        <v>45834</v>
      </c>
      <c r="G21675" t="s">
        <v>7228</v>
      </c>
      <c r="H21675" s="16">
        <v>1384.01</v>
      </c>
    </row>
    <row r="21676" spans="1:8" x14ac:dyDescent="0.25">
      <c r="A21676" t="s">
        <v>422</v>
      </c>
      <c r="B21676" t="s">
        <v>51</v>
      </c>
      <c r="C21676" t="s">
        <v>52</v>
      </c>
      <c r="D21676" t="s">
        <v>30</v>
      </c>
      <c r="E21676" t="s">
        <v>423</v>
      </c>
      <c r="F21676" s="15">
        <v>45602</v>
      </c>
      <c r="G21676" t="s">
        <v>3319</v>
      </c>
      <c r="H21676" s="16">
        <v>2239.9299999999998</v>
      </c>
    </row>
    <row r="21677" spans="1:8" x14ac:dyDescent="0.25">
      <c r="A21677" t="s">
        <v>422</v>
      </c>
      <c r="B21677" t="s">
        <v>51</v>
      </c>
      <c r="C21677" t="s">
        <v>52</v>
      </c>
      <c r="D21677" t="s">
        <v>30</v>
      </c>
      <c r="E21677" t="s">
        <v>423</v>
      </c>
      <c r="F21677" s="15">
        <v>45602</v>
      </c>
      <c r="G21677" t="s">
        <v>3319</v>
      </c>
      <c r="H21677" s="16">
        <v>3064.79</v>
      </c>
    </row>
    <row r="21678" spans="1:8" x14ac:dyDescent="0.25">
      <c r="A21678" s="17" t="str">
        <f>A21677</f>
        <v>3146</v>
      </c>
      <c r="B21678" s="17" t="s">
        <v>53</v>
      </c>
      <c r="C21678" s="17"/>
      <c r="D21678" s="17"/>
      <c r="E21678" s="17"/>
      <c r="F21678" s="21"/>
      <c r="G21678" s="17"/>
      <c r="H21678" s="20">
        <f>SUBTOTAL(9,H21668:H21677)</f>
        <v>20516.66</v>
      </c>
    </row>
    <row r="21679" spans="1:8" ht="16.5" thickBot="1" x14ac:dyDescent="0.3">
      <c r="A21679" s="22" t="s">
        <v>1265</v>
      </c>
      <c r="B21679" s="22"/>
      <c r="C21679" s="25" t="str">
        <f>E21677&amp;" Total"</f>
        <v>BRIGGSDALE RE-10 Total</v>
      </c>
      <c r="D21679" s="22"/>
      <c r="E21679" s="22"/>
      <c r="F21679" s="23"/>
      <c r="G21679" s="22"/>
      <c r="H21679" s="24">
        <f>SUBTOTAL(9,H21603:H21677)</f>
        <v>114099.50999999997</v>
      </c>
    </row>
    <row r="21680" spans="1:8" x14ac:dyDescent="0.25">
      <c r="A21680" t="s">
        <v>424</v>
      </c>
      <c r="B21680" t="s">
        <v>2586</v>
      </c>
      <c r="C21680" t="s">
        <v>2587</v>
      </c>
      <c r="D21680" t="s">
        <v>12</v>
      </c>
      <c r="E21680" t="s">
        <v>425</v>
      </c>
      <c r="F21680" s="15">
        <v>45828</v>
      </c>
      <c r="G21680" t="s">
        <v>7229</v>
      </c>
      <c r="H21680" s="16">
        <v>2417.4299999999998</v>
      </c>
    </row>
    <row r="21681" spans="1:8" x14ac:dyDescent="0.25">
      <c r="A21681" t="s">
        <v>424</v>
      </c>
      <c r="B21681" t="s">
        <v>2586</v>
      </c>
      <c r="C21681" t="s">
        <v>2587</v>
      </c>
      <c r="D21681" t="s">
        <v>12</v>
      </c>
      <c r="E21681" t="s">
        <v>425</v>
      </c>
      <c r="F21681" s="15">
        <v>45608</v>
      </c>
      <c r="G21681" t="s">
        <v>3320</v>
      </c>
      <c r="H21681" s="16">
        <v>33409.58</v>
      </c>
    </row>
    <row r="21682" spans="1:8" x14ac:dyDescent="0.25">
      <c r="A21682" s="17" t="str">
        <f>A21681</f>
        <v>3147</v>
      </c>
      <c r="B21682" s="17" t="s">
        <v>2589</v>
      </c>
      <c r="C21682" s="17"/>
      <c r="D21682" s="17"/>
      <c r="E21682" s="17"/>
      <c r="F21682" s="21"/>
      <c r="G21682" s="17"/>
      <c r="H21682" s="20">
        <f>SUBTOTAL(9,H21680:H21681)</f>
        <v>35827.01</v>
      </c>
    </row>
    <row r="21683" spans="1:8" x14ac:dyDescent="0.25">
      <c r="A21683" t="s">
        <v>424</v>
      </c>
      <c r="B21683" t="s">
        <v>2590</v>
      </c>
      <c r="C21683" t="s">
        <v>2591</v>
      </c>
      <c r="D21683" t="s">
        <v>12</v>
      </c>
      <c r="E21683" t="s">
        <v>425</v>
      </c>
      <c r="F21683" s="15">
        <v>45621</v>
      </c>
      <c r="G21683" t="s">
        <v>3321</v>
      </c>
      <c r="H21683" s="16">
        <v>594.03</v>
      </c>
    </row>
    <row r="21684" spans="1:8" x14ac:dyDescent="0.25">
      <c r="A21684" s="17" t="str">
        <f>A21683</f>
        <v>3147</v>
      </c>
      <c r="B21684" s="17" t="s">
        <v>2593</v>
      </c>
      <c r="C21684" s="17"/>
      <c r="D21684" s="17"/>
      <c r="E21684" s="17"/>
      <c r="F21684" s="21"/>
      <c r="G21684" s="17"/>
      <c r="H21684" s="20">
        <f>SUBTOTAL(9,H21683:H21683)</f>
        <v>594.03</v>
      </c>
    </row>
    <row r="21685" spans="1:8" x14ac:dyDescent="0.25">
      <c r="A21685" t="s">
        <v>424</v>
      </c>
      <c r="B21685" t="s">
        <v>468</v>
      </c>
      <c r="C21685" t="s">
        <v>469</v>
      </c>
      <c r="D21685" t="s">
        <v>30</v>
      </c>
      <c r="E21685" t="s">
        <v>425</v>
      </c>
      <c r="F21685" s="15">
        <v>45635</v>
      </c>
      <c r="G21685" t="s">
        <v>3663</v>
      </c>
      <c r="H21685" s="16">
        <v>7286.17</v>
      </c>
    </row>
    <row r="21686" spans="1:8" x14ac:dyDescent="0.25">
      <c r="A21686" t="s">
        <v>424</v>
      </c>
      <c r="B21686" t="s">
        <v>468</v>
      </c>
      <c r="C21686" t="s">
        <v>469</v>
      </c>
      <c r="D21686" t="s">
        <v>30</v>
      </c>
      <c r="E21686" t="s">
        <v>425</v>
      </c>
      <c r="F21686" s="15">
        <v>45665</v>
      </c>
      <c r="G21686" t="s">
        <v>4354</v>
      </c>
      <c r="H21686" s="16">
        <v>5706.23</v>
      </c>
    </row>
    <row r="21687" spans="1:8" x14ac:dyDescent="0.25">
      <c r="A21687" t="s">
        <v>424</v>
      </c>
      <c r="B21687" t="s">
        <v>468</v>
      </c>
      <c r="C21687" t="s">
        <v>469</v>
      </c>
      <c r="D21687" t="s">
        <v>30</v>
      </c>
      <c r="E21687" t="s">
        <v>425</v>
      </c>
      <c r="F21687" s="15">
        <v>45681</v>
      </c>
      <c r="G21687" t="s">
        <v>4355</v>
      </c>
      <c r="H21687" s="16">
        <v>4980.42</v>
      </c>
    </row>
    <row r="21688" spans="1:8" x14ac:dyDescent="0.25">
      <c r="A21688" t="s">
        <v>424</v>
      </c>
      <c r="B21688" t="s">
        <v>468</v>
      </c>
      <c r="C21688" t="s">
        <v>469</v>
      </c>
      <c r="D21688" t="s">
        <v>30</v>
      </c>
      <c r="E21688" t="s">
        <v>425</v>
      </c>
      <c r="F21688" s="15">
        <v>45709</v>
      </c>
      <c r="G21688" t="s">
        <v>4778</v>
      </c>
      <c r="H21688" s="16">
        <v>5241.07</v>
      </c>
    </row>
    <row r="21689" spans="1:8" x14ac:dyDescent="0.25">
      <c r="A21689" t="s">
        <v>424</v>
      </c>
      <c r="B21689" t="s">
        <v>468</v>
      </c>
      <c r="C21689" t="s">
        <v>469</v>
      </c>
      <c r="D21689" t="s">
        <v>30</v>
      </c>
      <c r="E21689" t="s">
        <v>425</v>
      </c>
      <c r="F21689" s="15">
        <v>45742</v>
      </c>
      <c r="G21689" t="s">
        <v>5192</v>
      </c>
      <c r="H21689" s="16">
        <v>5794.45</v>
      </c>
    </row>
    <row r="21690" spans="1:8" x14ac:dyDescent="0.25">
      <c r="A21690" t="s">
        <v>424</v>
      </c>
      <c r="B21690" t="s">
        <v>468</v>
      </c>
      <c r="C21690" t="s">
        <v>469</v>
      </c>
      <c r="D21690" t="s">
        <v>30</v>
      </c>
      <c r="E21690" t="s">
        <v>425</v>
      </c>
      <c r="F21690" s="15">
        <v>45764</v>
      </c>
      <c r="G21690" t="s">
        <v>5880</v>
      </c>
      <c r="H21690" s="16">
        <v>5208.99</v>
      </c>
    </row>
    <row r="21691" spans="1:8" x14ac:dyDescent="0.25">
      <c r="A21691" t="s">
        <v>424</v>
      </c>
      <c r="B21691" t="s">
        <v>468</v>
      </c>
      <c r="C21691" t="s">
        <v>469</v>
      </c>
      <c r="D21691" t="s">
        <v>30</v>
      </c>
      <c r="E21691" t="s">
        <v>425</v>
      </c>
      <c r="F21691" s="15">
        <v>45791</v>
      </c>
      <c r="G21691" t="s">
        <v>6431</v>
      </c>
      <c r="H21691" s="16">
        <v>6604.47</v>
      </c>
    </row>
    <row r="21692" spans="1:8" x14ac:dyDescent="0.25">
      <c r="A21692" t="s">
        <v>424</v>
      </c>
      <c r="B21692" t="s">
        <v>468</v>
      </c>
      <c r="C21692" t="s">
        <v>469</v>
      </c>
      <c r="D21692" t="s">
        <v>30</v>
      </c>
      <c r="E21692" t="s">
        <v>425</v>
      </c>
      <c r="F21692" s="15">
        <v>45817</v>
      </c>
      <c r="G21692" t="s">
        <v>7230</v>
      </c>
      <c r="H21692" s="16">
        <v>2498.23</v>
      </c>
    </row>
    <row r="21693" spans="1:8" x14ac:dyDescent="0.25">
      <c r="A21693" t="s">
        <v>424</v>
      </c>
      <c r="B21693" t="s">
        <v>468</v>
      </c>
      <c r="C21693" t="s">
        <v>469</v>
      </c>
      <c r="D21693" t="s">
        <v>30</v>
      </c>
      <c r="E21693" t="s">
        <v>425</v>
      </c>
      <c r="F21693" s="15">
        <v>45602</v>
      </c>
      <c r="G21693" t="s">
        <v>3322</v>
      </c>
      <c r="H21693" s="16">
        <v>3340.33</v>
      </c>
    </row>
    <row r="21694" spans="1:8" x14ac:dyDescent="0.25">
      <c r="A21694" t="s">
        <v>424</v>
      </c>
      <c r="B21694" t="s">
        <v>468</v>
      </c>
      <c r="C21694" t="s">
        <v>469</v>
      </c>
      <c r="D21694" t="s">
        <v>30</v>
      </c>
      <c r="E21694" t="s">
        <v>425</v>
      </c>
      <c r="F21694" s="15">
        <v>45602</v>
      </c>
      <c r="G21694" t="s">
        <v>3322</v>
      </c>
      <c r="H21694" s="16">
        <v>5946.83</v>
      </c>
    </row>
    <row r="21695" spans="1:8" x14ac:dyDescent="0.25">
      <c r="A21695" s="17" t="str">
        <f>A21694</f>
        <v>3147</v>
      </c>
      <c r="B21695" s="17" t="s">
        <v>470</v>
      </c>
      <c r="C21695" s="17"/>
      <c r="D21695" s="17"/>
      <c r="E21695" s="17"/>
      <c r="F21695" s="21"/>
      <c r="G21695" s="17"/>
      <c r="H21695" s="20">
        <f>SUBTOTAL(9,H21685:H21694)</f>
        <v>52607.19000000001</v>
      </c>
    </row>
    <row r="21696" spans="1:8" x14ac:dyDescent="0.25">
      <c r="A21696" t="s">
        <v>424</v>
      </c>
      <c r="B21696" t="s">
        <v>471</v>
      </c>
      <c r="C21696" t="s">
        <v>472</v>
      </c>
      <c r="D21696" t="s">
        <v>30</v>
      </c>
      <c r="E21696" t="s">
        <v>425</v>
      </c>
      <c r="F21696" s="15">
        <v>45635</v>
      </c>
      <c r="G21696" t="s">
        <v>3663</v>
      </c>
      <c r="H21696" s="16">
        <v>2007.72</v>
      </c>
    </row>
    <row r="21697" spans="1:8" x14ac:dyDescent="0.25">
      <c r="A21697" t="s">
        <v>424</v>
      </c>
      <c r="B21697" t="s">
        <v>471</v>
      </c>
      <c r="C21697" t="s">
        <v>472</v>
      </c>
      <c r="D21697" t="s">
        <v>30</v>
      </c>
      <c r="E21697" t="s">
        <v>425</v>
      </c>
      <c r="F21697" s="15">
        <v>45665</v>
      </c>
      <c r="G21697" t="s">
        <v>4354</v>
      </c>
      <c r="H21697" s="16">
        <v>1659.24</v>
      </c>
    </row>
    <row r="21698" spans="1:8" x14ac:dyDescent="0.25">
      <c r="A21698" t="s">
        <v>424</v>
      </c>
      <c r="B21698" t="s">
        <v>471</v>
      </c>
      <c r="C21698" t="s">
        <v>472</v>
      </c>
      <c r="D21698" t="s">
        <v>30</v>
      </c>
      <c r="E21698" t="s">
        <v>425</v>
      </c>
      <c r="F21698" s="15">
        <v>45681</v>
      </c>
      <c r="G21698" t="s">
        <v>4355</v>
      </c>
      <c r="H21698" s="16">
        <v>1382.04</v>
      </c>
    </row>
    <row r="21699" spans="1:8" x14ac:dyDescent="0.25">
      <c r="A21699" t="s">
        <v>424</v>
      </c>
      <c r="B21699" t="s">
        <v>471</v>
      </c>
      <c r="C21699" t="s">
        <v>472</v>
      </c>
      <c r="D21699" t="s">
        <v>30</v>
      </c>
      <c r="E21699" t="s">
        <v>425</v>
      </c>
      <c r="F21699" s="15">
        <v>45709</v>
      </c>
      <c r="G21699" t="s">
        <v>4778</v>
      </c>
      <c r="H21699" s="16">
        <v>1296.9000000000001</v>
      </c>
    </row>
    <row r="21700" spans="1:8" x14ac:dyDescent="0.25">
      <c r="A21700" t="s">
        <v>424</v>
      </c>
      <c r="B21700" t="s">
        <v>471</v>
      </c>
      <c r="C21700" t="s">
        <v>472</v>
      </c>
      <c r="D21700" t="s">
        <v>30</v>
      </c>
      <c r="E21700" t="s">
        <v>425</v>
      </c>
      <c r="F21700" s="15">
        <v>45742</v>
      </c>
      <c r="G21700" t="s">
        <v>5192</v>
      </c>
      <c r="H21700" s="16">
        <v>1269.18</v>
      </c>
    </row>
    <row r="21701" spans="1:8" x14ac:dyDescent="0.25">
      <c r="A21701" t="s">
        <v>424</v>
      </c>
      <c r="B21701" t="s">
        <v>471</v>
      </c>
      <c r="C21701" t="s">
        <v>472</v>
      </c>
      <c r="D21701" t="s">
        <v>30</v>
      </c>
      <c r="E21701" t="s">
        <v>425</v>
      </c>
      <c r="F21701" s="15">
        <v>45764</v>
      </c>
      <c r="G21701" t="s">
        <v>5880</v>
      </c>
      <c r="H21701" s="16">
        <v>1433.52</v>
      </c>
    </row>
    <row r="21702" spans="1:8" x14ac:dyDescent="0.25">
      <c r="A21702" t="s">
        <v>424</v>
      </c>
      <c r="B21702" t="s">
        <v>471</v>
      </c>
      <c r="C21702" t="s">
        <v>472</v>
      </c>
      <c r="D21702" t="s">
        <v>30</v>
      </c>
      <c r="E21702" t="s">
        <v>425</v>
      </c>
      <c r="F21702" s="15">
        <v>45791</v>
      </c>
      <c r="G21702" t="s">
        <v>6431</v>
      </c>
      <c r="H21702" s="16">
        <v>1869.12</v>
      </c>
    </row>
    <row r="21703" spans="1:8" x14ac:dyDescent="0.25">
      <c r="A21703" t="s">
        <v>424</v>
      </c>
      <c r="B21703" t="s">
        <v>471</v>
      </c>
      <c r="C21703" t="s">
        <v>472</v>
      </c>
      <c r="D21703" t="s">
        <v>30</v>
      </c>
      <c r="E21703" t="s">
        <v>425</v>
      </c>
      <c r="F21703" s="15">
        <v>45817</v>
      </c>
      <c r="G21703" t="s">
        <v>7230</v>
      </c>
      <c r="H21703" s="16">
        <v>809.82</v>
      </c>
    </row>
    <row r="21704" spans="1:8" x14ac:dyDescent="0.25">
      <c r="A21704" t="s">
        <v>424</v>
      </c>
      <c r="B21704" t="s">
        <v>471</v>
      </c>
      <c r="C21704" t="s">
        <v>472</v>
      </c>
      <c r="D21704" t="s">
        <v>30</v>
      </c>
      <c r="E21704" t="s">
        <v>425</v>
      </c>
      <c r="F21704" s="15">
        <v>45602</v>
      </c>
      <c r="G21704" t="s">
        <v>3322</v>
      </c>
      <c r="H21704" s="16">
        <v>889.02</v>
      </c>
    </row>
    <row r="21705" spans="1:8" x14ac:dyDescent="0.25">
      <c r="A21705" t="s">
        <v>424</v>
      </c>
      <c r="B21705" t="s">
        <v>471</v>
      </c>
      <c r="C21705" t="s">
        <v>472</v>
      </c>
      <c r="D21705" t="s">
        <v>30</v>
      </c>
      <c r="E21705" t="s">
        <v>425</v>
      </c>
      <c r="F21705" s="15">
        <v>45602</v>
      </c>
      <c r="G21705" t="s">
        <v>3322</v>
      </c>
      <c r="H21705" s="16">
        <v>1536.48</v>
      </c>
    </row>
    <row r="21706" spans="1:8" x14ac:dyDescent="0.25">
      <c r="A21706" s="17" t="str">
        <f>A21705</f>
        <v>3147</v>
      </c>
      <c r="B21706" s="17" t="s">
        <v>473</v>
      </c>
      <c r="C21706" s="17"/>
      <c r="D21706" s="17"/>
      <c r="E21706" s="17"/>
      <c r="F21706" s="21"/>
      <c r="G21706" s="17"/>
      <c r="H21706" s="20">
        <f>SUBTOTAL(9,H21696:H21705)</f>
        <v>14153.04</v>
      </c>
    </row>
    <row r="21707" spans="1:8" x14ac:dyDescent="0.25">
      <c r="A21707" t="s">
        <v>424</v>
      </c>
      <c r="B21707" t="s">
        <v>20</v>
      </c>
      <c r="C21707" t="s">
        <v>21</v>
      </c>
      <c r="D21707" t="s">
        <v>12</v>
      </c>
      <c r="E21707" t="s">
        <v>425</v>
      </c>
      <c r="F21707" s="15">
        <v>45635</v>
      </c>
      <c r="G21707" t="s">
        <v>3663</v>
      </c>
      <c r="H21707" s="16">
        <v>24</v>
      </c>
    </row>
    <row r="21708" spans="1:8" x14ac:dyDescent="0.25">
      <c r="A21708" t="s">
        <v>424</v>
      </c>
      <c r="B21708" t="s">
        <v>20</v>
      </c>
      <c r="C21708" t="s">
        <v>21</v>
      </c>
      <c r="D21708" t="s">
        <v>12</v>
      </c>
      <c r="E21708" t="s">
        <v>425</v>
      </c>
      <c r="F21708" s="15">
        <v>45665</v>
      </c>
      <c r="G21708" t="s">
        <v>4354</v>
      </c>
      <c r="H21708" s="16">
        <v>14.1</v>
      </c>
    </row>
    <row r="21709" spans="1:8" x14ac:dyDescent="0.25">
      <c r="A21709" t="s">
        <v>424</v>
      </c>
      <c r="B21709" t="s">
        <v>20</v>
      </c>
      <c r="C21709" t="s">
        <v>21</v>
      </c>
      <c r="D21709" t="s">
        <v>12</v>
      </c>
      <c r="E21709" t="s">
        <v>425</v>
      </c>
      <c r="F21709" s="15">
        <v>45681</v>
      </c>
      <c r="G21709" t="s">
        <v>4355</v>
      </c>
      <c r="H21709" s="16">
        <v>13.2</v>
      </c>
    </row>
    <row r="21710" spans="1:8" x14ac:dyDescent="0.25">
      <c r="A21710" t="s">
        <v>424</v>
      </c>
      <c r="B21710" t="s">
        <v>20</v>
      </c>
      <c r="C21710" t="s">
        <v>21</v>
      </c>
      <c r="D21710" t="s">
        <v>12</v>
      </c>
      <c r="E21710" t="s">
        <v>425</v>
      </c>
      <c r="F21710" s="15">
        <v>45709</v>
      </c>
      <c r="G21710" t="s">
        <v>4778</v>
      </c>
      <c r="H21710" s="16">
        <v>9.9</v>
      </c>
    </row>
    <row r="21711" spans="1:8" x14ac:dyDescent="0.25">
      <c r="A21711" t="s">
        <v>424</v>
      </c>
      <c r="B21711" t="s">
        <v>20</v>
      </c>
      <c r="C21711" t="s">
        <v>21</v>
      </c>
      <c r="D21711" t="s">
        <v>12</v>
      </c>
      <c r="E21711" t="s">
        <v>425</v>
      </c>
      <c r="F21711" s="15">
        <v>45742</v>
      </c>
      <c r="G21711" t="s">
        <v>5192</v>
      </c>
      <c r="H21711" s="16">
        <v>12.3</v>
      </c>
    </row>
    <row r="21712" spans="1:8" x14ac:dyDescent="0.25">
      <c r="A21712" t="s">
        <v>424</v>
      </c>
      <c r="B21712" t="s">
        <v>20</v>
      </c>
      <c r="C21712" t="s">
        <v>21</v>
      </c>
      <c r="D21712" t="s">
        <v>12</v>
      </c>
      <c r="E21712" t="s">
        <v>425</v>
      </c>
      <c r="F21712" s="15">
        <v>45764</v>
      </c>
      <c r="G21712" t="s">
        <v>5880</v>
      </c>
      <c r="H21712" s="16">
        <v>13.8</v>
      </c>
    </row>
    <row r="21713" spans="1:8" x14ac:dyDescent="0.25">
      <c r="A21713" t="s">
        <v>424</v>
      </c>
      <c r="B21713" t="s">
        <v>20</v>
      </c>
      <c r="C21713" t="s">
        <v>21</v>
      </c>
      <c r="D21713" t="s">
        <v>12</v>
      </c>
      <c r="E21713" t="s">
        <v>425</v>
      </c>
      <c r="F21713" s="15">
        <v>45791</v>
      </c>
      <c r="G21713" t="s">
        <v>6431</v>
      </c>
      <c r="H21713" s="16">
        <v>18.600000000000001</v>
      </c>
    </row>
    <row r="21714" spans="1:8" x14ac:dyDescent="0.25">
      <c r="A21714" t="s">
        <v>424</v>
      </c>
      <c r="B21714" t="s">
        <v>20</v>
      </c>
      <c r="C21714" t="s">
        <v>21</v>
      </c>
      <c r="D21714" t="s">
        <v>12</v>
      </c>
      <c r="E21714" t="s">
        <v>425</v>
      </c>
      <c r="F21714" s="15">
        <v>45817</v>
      </c>
      <c r="G21714" t="s">
        <v>7230</v>
      </c>
      <c r="H21714" s="16">
        <v>7.2</v>
      </c>
    </row>
    <row r="21715" spans="1:8" x14ac:dyDescent="0.25">
      <c r="A21715" t="s">
        <v>424</v>
      </c>
      <c r="B21715" t="s">
        <v>20</v>
      </c>
      <c r="C21715" t="s">
        <v>21</v>
      </c>
      <c r="D21715" t="s">
        <v>12</v>
      </c>
      <c r="E21715" t="s">
        <v>425</v>
      </c>
      <c r="F21715" s="15">
        <v>45602</v>
      </c>
      <c r="G21715" t="s">
        <v>3322</v>
      </c>
      <c r="H21715" s="16">
        <v>17.7</v>
      </c>
    </row>
    <row r="21716" spans="1:8" x14ac:dyDescent="0.25">
      <c r="A21716" t="s">
        <v>424</v>
      </c>
      <c r="B21716" t="s">
        <v>20</v>
      </c>
      <c r="C21716" t="s">
        <v>21</v>
      </c>
      <c r="D21716" t="s">
        <v>12</v>
      </c>
      <c r="E21716" t="s">
        <v>425</v>
      </c>
      <c r="F21716" s="15">
        <v>45602</v>
      </c>
      <c r="G21716" t="s">
        <v>3322</v>
      </c>
      <c r="H21716" s="16">
        <v>31.2</v>
      </c>
    </row>
    <row r="21717" spans="1:8" x14ac:dyDescent="0.25">
      <c r="A21717" s="17" t="str">
        <f>A21716</f>
        <v>3147</v>
      </c>
      <c r="B21717" s="17" t="s">
        <v>22</v>
      </c>
      <c r="C21717" s="17"/>
      <c r="D21717" s="17"/>
      <c r="E21717" s="17"/>
      <c r="F21717" s="21"/>
      <c r="G21717" s="17"/>
      <c r="H21717" s="20">
        <f>SUBTOTAL(9,H21707:H21716)</f>
        <v>162</v>
      </c>
    </row>
    <row r="21718" spans="1:8" x14ac:dyDescent="0.25">
      <c r="A21718" t="s">
        <v>424</v>
      </c>
      <c r="B21718" t="s">
        <v>23</v>
      </c>
      <c r="C21718" t="s">
        <v>24</v>
      </c>
      <c r="D21718" t="s">
        <v>12</v>
      </c>
      <c r="E21718" t="s">
        <v>425</v>
      </c>
      <c r="F21718" s="15">
        <v>45635</v>
      </c>
      <c r="G21718" t="s">
        <v>3663</v>
      </c>
      <c r="H21718" s="16">
        <v>58.4</v>
      </c>
    </row>
    <row r="21719" spans="1:8" x14ac:dyDescent="0.25">
      <c r="A21719" t="s">
        <v>424</v>
      </c>
      <c r="B21719" t="s">
        <v>23</v>
      </c>
      <c r="C21719" t="s">
        <v>24</v>
      </c>
      <c r="D21719" t="s">
        <v>12</v>
      </c>
      <c r="E21719" t="s">
        <v>425</v>
      </c>
      <c r="F21719" s="15">
        <v>45665</v>
      </c>
      <c r="G21719" t="s">
        <v>4354</v>
      </c>
      <c r="H21719" s="16">
        <v>33.200000000000003</v>
      </c>
    </row>
    <row r="21720" spans="1:8" x14ac:dyDescent="0.25">
      <c r="A21720" t="s">
        <v>424</v>
      </c>
      <c r="B21720" t="s">
        <v>23</v>
      </c>
      <c r="C21720" t="s">
        <v>24</v>
      </c>
      <c r="D21720" t="s">
        <v>12</v>
      </c>
      <c r="E21720" t="s">
        <v>425</v>
      </c>
      <c r="F21720" s="15">
        <v>45681</v>
      </c>
      <c r="G21720" t="s">
        <v>4355</v>
      </c>
      <c r="H21720" s="16">
        <v>29.2</v>
      </c>
    </row>
    <row r="21721" spans="1:8" x14ac:dyDescent="0.25">
      <c r="A21721" t="s">
        <v>424</v>
      </c>
      <c r="B21721" t="s">
        <v>23</v>
      </c>
      <c r="C21721" t="s">
        <v>24</v>
      </c>
      <c r="D21721" t="s">
        <v>12</v>
      </c>
      <c r="E21721" t="s">
        <v>425</v>
      </c>
      <c r="F21721" s="15">
        <v>45709</v>
      </c>
      <c r="G21721" t="s">
        <v>4778</v>
      </c>
      <c r="H21721" s="16">
        <v>29.2</v>
      </c>
    </row>
    <row r="21722" spans="1:8" x14ac:dyDescent="0.25">
      <c r="A21722" t="s">
        <v>424</v>
      </c>
      <c r="B21722" t="s">
        <v>23</v>
      </c>
      <c r="C21722" t="s">
        <v>24</v>
      </c>
      <c r="D21722" t="s">
        <v>12</v>
      </c>
      <c r="E21722" t="s">
        <v>425</v>
      </c>
      <c r="F21722" s="15">
        <v>45742</v>
      </c>
      <c r="G21722" t="s">
        <v>5192</v>
      </c>
      <c r="H21722" s="16">
        <v>30</v>
      </c>
    </row>
    <row r="21723" spans="1:8" x14ac:dyDescent="0.25">
      <c r="A21723" t="s">
        <v>424</v>
      </c>
      <c r="B21723" t="s">
        <v>23</v>
      </c>
      <c r="C21723" t="s">
        <v>24</v>
      </c>
      <c r="D21723" t="s">
        <v>12</v>
      </c>
      <c r="E21723" t="s">
        <v>425</v>
      </c>
      <c r="F21723" s="15">
        <v>45764</v>
      </c>
      <c r="G21723" t="s">
        <v>5880</v>
      </c>
      <c r="H21723" s="16">
        <v>26.8</v>
      </c>
    </row>
    <row r="21724" spans="1:8" x14ac:dyDescent="0.25">
      <c r="A21724" t="s">
        <v>424</v>
      </c>
      <c r="B21724" t="s">
        <v>23</v>
      </c>
      <c r="C21724" t="s">
        <v>24</v>
      </c>
      <c r="D21724" t="s">
        <v>12</v>
      </c>
      <c r="E21724" t="s">
        <v>425</v>
      </c>
      <c r="F21724" s="15">
        <v>45791</v>
      </c>
      <c r="G21724" t="s">
        <v>6431</v>
      </c>
      <c r="H21724" s="16">
        <v>41.2</v>
      </c>
    </row>
    <row r="21725" spans="1:8" x14ac:dyDescent="0.25">
      <c r="A21725" t="s">
        <v>424</v>
      </c>
      <c r="B21725" t="s">
        <v>23</v>
      </c>
      <c r="C21725" t="s">
        <v>24</v>
      </c>
      <c r="D21725" t="s">
        <v>12</v>
      </c>
      <c r="E21725" t="s">
        <v>425</v>
      </c>
      <c r="F21725" s="15">
        <v>45817</v>
      </c>
      <c r="G21725" t="s">
        <v>7230</v>
      </c>
      <c r="H21725" s="16">
        <v>12.4</v>
      </c>
    </row>
    <row r="21726" spans="1:8" x14ac:dyDescent="0.25">
      <c r="A21726" t="s">
        <v>424</v>
      </c>
      <c r="B21726" t="s">
        <v>23</v>
      </c>
      <c r="C21726" t="s">
        <v>24</v>
      </c>
      <c r="D21726" t="s">
        <v>12</v>
      </c>
      <c r="E21726" t="s">
        <v>425</v>
      </c>
      <c r="F21726" s="15">
        <v>45602</v>
      </c>
      <c r="G21726" t="s">
        <v>3322</v>
      </c>
      <c r="H21726" s="16">
        <v>36.799999999999997</v>
      </c>
    </row>
    <row r="21727" spans="1:8" x14ac:dyDescent="0.25">
      <c r="A21727" t="s">
        <v>424</v>
      </c>
      <c r="B21727" t="s">
        <v>23</v>
      </c>
      <c r="C21727" t="s">
        <v>24</v>
      </c>
      <c r="D21727" t="s">
        <v>12</v>
      </c>
      <c r="E21727" t="s">
        <v>425</v>
      </c>
      <c r="F21727" s="15">
        <v>45602</v>
      </c>
      <c r="G21727" t="s">
        <v>3322</v>
      </c>
      <c r="H21727" s="16">
        <v>64</v>
      </c>
    </row>
    <row r="21728" spans="1:8" x14ac:dyDescent="0.25">
      <c r="A21728" s="17" t="str">
        <f>A21727</f>
        <v>3147</v>
      </c>
      <c r="B21728" s="17" t="s">
        <v>25</v>
      </c>
      <c r="C21728" s="17"/>
      <c r="D21728" s="17"/>
      <c r="E21728" s="17"/>
      <c r="F21728" s="21"/>
      <c r="G21728" s="17"/>
      <c r="H21728" s="20">
        <f>SUBTOTAL(9,H21718:H21727)</f>
        <v>361.2</v>
      </c>
    </row>
    <row r="21729" spans="1:8" x14ac:dyDescent="0.25">
      <c r="A21729" t="s">
        <v>424</v>
      </c>
      <c r="B21729" t="s">
        <v>64</v>
      </c>
      <c r="C21729" t="s">
        <v>65</v>
      </c>
      <c r="D21729" t="s">
        <v>12</v>
      </c>
      <c r="E21729" t="s">
        <v>425</v>
      </c>
      <c r="F21729" s="15">
        <v>45834</v>
      </c>
      <c r="G21729" t="s">
        <v>7231</v>
      </c>
      <c r="H21729" s="16">
        <v>4500</v>
      </c>
    </row>
    <row r="21730" spans="1:8" x14ac:dyDescent="0.25">
      <c r="A21730" s="17" t="str">
        <f>A21729</f>
        <v>3147</v>
      </c>
      <c r="B21730" s="17" t="s">
        <v>66</v>
      </c>
      <c r="C21730" s="17"/>
      <c r="D21730" s="17"/>
      <c r="E21730" s="17"/>
      <c r="F21730" s="21"/>
      <c r="G21730" s="17"/>
      <c r="H21730" s="20">
        <f>SUBTOTAL(9,H21729:H21729)</f>
        <v>4500</v>
      </c>
    </row>
    <row r="21731" spans="1:8" x14ac:dyDescent="0.25">
      <c r="A21731" t="s">
        <v>424</v>
      </c>
      <c r="B21731" t="s">
        <v>5227</v>
      </c>
      <c r="C21731" t="s">
        <v>5228</v>
      </c>
      <c r="D21731" t="s">
        <v>12</v>
      </c>
      <c r="E21731" t="s">
        <v>425</v>
      </c>
      <c r="F21731" s="15">
        <v>45775</v>
      </c>
      <c r="G21731" t="s">
        <v>5881</v>
      </c>
      <c r="H21731" s="16">
        <v>534.24</v>
      </c>
    </row>
    <row r="21732" spans="1:8" x14ac:dyDescent="0.25">
      <c r="A21732" s="17" t="str">
        <f>A21731</f>
        <v>3147</v>
      </c>
      <c r="B21732" s="17" t="s">
        <v>5230</v>
      </c>
      <c r="C21732" s="17"/>
      <c r="D21732" s="17"/>
      <c r="E21732" s="17"/>
      <c r="F21732" s="21"/>
      <c r="G21732" s="17"/>
      <c r="H21732" s="20">
        <f>SUBTOTAL(9,H21731:H21731)</f>
        <v>534.24</v>
      </c>
    </row>
    <row r="21733" spans="1:8" x14ac:dyDescent="0.25">
      <c r="A21733" t="s">
        <v>424</v>
      </c>
      <c r="B21733" t="s">
        <v>5945</v>
      </c>
      <c r="C21733" t="s">
        <v>5946</v>
      </c>
      <c r="D21733" t="s">
        <v>30</v>
      </c>
      <c r="E21733" t="s">
        <v>425</v>
      </c>
      <c r="F21733" s="15">
        <v>45800</v>
      </c>
      <c r="G21733" t="s">
        <v>6432</v>
      </c>
      <c r="H21733" s="16">
        <v>625</v>
      </c>
    </row>
    <row r="21734" spans="1:8" x14ac:dyDescent="0.25">
      <c r="A21734" s="17" t="str">
        <f>A21733</f>
        <v>3147</v>
      </c>
      <c r="B21734" s="17" t="s">
        <v>5948</v>
      </c>
      <c r="C21734" s="17"/>
      <c r="D21734" s="17"/>
      <c r="E21734" s="17"/>
      <c r="F21734" s="21"/>
      <c r="G21734" s="17"/>
      <c r="H21734" s="20">
        <f>SUBTOTAL(9,H21733:H21733)</f>
        <v>625</v>
      </c>
    </row>
    <row r="21735" spans="1:8" x14ac:dyDescent="0.25">
      <c r="A21735" t="s">
        <v>424</v>
      </c>
      <c r="B21735" t="s">
        <v>581</v>
      </c>
      <c r="C21735" t="s">
        <v>582</v>
      </c>
      <c r="D21735" t="s">
        <v>12</v>
      </c>
      <c r="E21735" t="s">
        <v>425</v>
      </c>
      <c r="F21735" s="15">
        <v>45483</v>
      </c>
      <c r="G21735" t="s">
        <v>1266</v>
      </c>
      <c r="H21735" s="16">
        <v>14972.36</v>
      </c>
    </row>
    <row r="21736" spans="1:8" x14ac:dyDescent="0.25">
      <c r="A21736" s="17" t="str">
        <f>A21735</f>
        <v>3147</v>
      </c>
      <c r="B21736" s="17" t="s">
        <v>584</v>
      </c>
      <c r="C21736" s="17"/>
      <c r="D21736" s="17"/>
      <c r="E21736" s="17"/>
      <c r="F21736" s="21"/>
      <c r="G21736" s="17"/>
      <c r="H21736" s="20">
        <f>SUBTOTAL(9,H21735:H21735)</f>
        <v>14972.36</v>
      </c>
    </row>
    <row r="21737" spans="1:8" x14ac:dyDescent="0.25">
      <c r="A21737" t="s">
        <v>424</v>
      </c>
      <c r="B21737" t="s">
        <v>42</v>
      </c>
      <c r="C21737" t="s">
        <v>499</v>
      </c>
      <c r="D21737" t="s">
        <v>30</v>
      </c>
      <c r="E21737" t="s">
        <v>425</v>
      </c>
      <c r="F21737" s="15">
        <v>45628</v>
      </c>
      <c r="G21737" t="s">
        <v>3664</v>
      </c>
      <c r="H21737" s="16">
        <v>74524</v>
      </c>
    </row>
    <row r="21738" spans="1:8" x14ac:dyDescent="0.25">
      <c r="A21738" s="17" t="str">
        <f>A21737</f>
        <v>3147</v>
      </c>
      <c r="B21738" s="17" t="s">
        <v>43</v>
      </c>
      <c r="C21738" s="17"/>
      <c r="D21738" s="17"/>
      <c r="E21738" s="17"/>
      <c r="F21738" s="21"/>
      <c r="G21738" s="17"/>
      <c r="H21738" s="20">
        <f>SUBTOTAL(9,H21737:H21737)</f>
        <v>74524</v>
      </c>
    </row>
    <row r="21739" spans="1:8" x14ac:dyDescent="0.25">
      <c r="A21739" t="s">
        <v>424</v>
      </c>
      <c r="B21739" t="s">
        <v>2213</v>
      </c>
      <c r="C21739" t="s">
        <v>2214</v>
      </c>
      <c r="D21739" t="s">
        <v>30</v>
      </c>
      <c r="E21739" t="s">
        <v>425</v>
      </c>
      <c r="F21739" s="15">
        <v>45579</v>
      </c>
      <c r="G21739" t="s">
        <v>2545</v>
      </c>
      <c r="H21739" s="16">
        <v>17550</v>
      </c>
    </row>
    <row r="21740" spans="1:8" x14ac:dyDescent="0.25">
      <c r="A21740" s="17" t="str">
        <f>A21739</f>
        <v>3147</v>
      </c>
      <c r="B21740" s="17" t="s">
        <v>2215</v>
      </c>
      <c r="C21740" s="17"/>
      <c r="D21740" s="17"/>
      <c r="E21740" s="17"/>
      <c r="F21740" s="21"/>
      <c r="G21740" s="17"/>
      <c r="H21740" s="20">
        <f>SUBTOTAL(9,H21739:H21739)</f>
        <v>17550</v>
      </c>
    </row>
    <row r="21741" spans="1:8" x14ac:dyDescent="0.25">
      <c r="A21741" t="s">
        <v>424</v>
      </c>
      <c r="B21741" t="s">
        <v>535</v>
      </c>
      <c r="C21741" t="s">
        <v>536</v>
      </c>
      <c r="D21741" t="s">
        <v>30</v>
      </c>
      <c r="E21741" t="s">
        <v>425</v>
      </c>
      <c r="F21741" s="15">
        <v>45498</v>
      </c>
      <c r="G21741" t="s">
        <v>1267</v>
      </c>
      <c r="H21741" s="16">
        <v>10720.63</v>
      </c>
    </row>
    <row r="21742" spans="1:8" x14ac:dyDescent="0.25">
      <c r="A21742" s="17" t="str">
        <f>A21741</f>
        <v>3147</v>
      </c>
      <c r="B21742" s="17" t="s">
        <v>537</v>
      </c>
      <c r="C21742" s="17"/>
      <c r="D21742" s="17"/>
      <c r="E21742" s="17"/>
      <c r="F21742" s="21"/>
      <c r="G21742" s="17"/>
      <c r="H21742" s="20">
        <f>SUBTOTAL(9,H21741:H21741)</f>
        <v>10720.63</v>
      </c>
    </row>
    <row r="21743" spans="1:8" x14ac:dyDescent="0.25">
      <c r="A21743" t="s">
        <v>424</v>
      </c>
      <c r="B21743" t="s">
        <v>48</v>
      </c>
      <c r="C21743" t="s">
        <v>49</v>
      </c>
      <c r="D21743" t="s">
        <v>30</v>
      </c>
      <c r="E21743" t="s">
        <v>425</v>
      </c>
      <c r="F21743" s="15">
        <v>45635</v>
      </c>
      <c r="G21743" t="s">
        <v>3663</v>
      </c>
      <c r="H21743" s="16">
        <v>805.17</v>
      </c>
    </row>
    <row r="21744" spans="1:8" x14ac:dyDescent="0.25">
      <c r="A21744" t="s">
        <v>424</v>
      </c>
      <c r="B21744" t="s">
        <v>48</v>
      </c>
      <c r="C21744" t="s">
        <v>49</v>
      </c>
      <c r="D21744" t="s">
        <v>30</v>
      </c>
      <c r="E21744" t="s">
        <v>425</v>
      </c>
      <c r="F21744" s="15">
        <v>45665</v>
      </c>
      <c r="G21744" t="s">
        <v>4354</v>
      </c>
      <c r="H21744" s="16">
        <v>561.57000000000005</v>
      </c>
    </row>
    <row r="21745" spans="1:8" x14ac:dyDescent="0.25">
      <c r="A21745" t="s">
        <v>424</v>
      </c>
      <c r="B21745" t="s">
        <v>48</v>
      </c>
      <c r="C21745" t="s">
        <v>49</v>
      </c>
      <c r="D21745" t="s">
        <v>30</v>
      </c>
      <c r="E21745" t="s">
        <v>425</v>
      </c>
      <c r="F21745" s="15">
        <v>45681</v>
      </c>
      <c r="G21745" t="s">
        <v>4355</v>
      </c>
      <c r="H21745" s="16">
        <v>505.5</v>
      </c>
    </row>
    <row r="21746" spans="1:8" x14ac:dyDescent="0.25">
      <c r="A21746" t="s">
        <v>424</v>
      </c>
      <c r="B21746" t="s">
        <v>48</v>
      </c>
      <c r="C21746" t="s">
        <v>49</v>
      </c>
      <c r="D21746" t="s">
        <v>30</v>
      </c>
      <c r="E21746" t="s">
        <v>425</v>
      </c>
      <c r="F21746" s="15">
        <v>45709</v>
      </c>
      <c r="G21746" t="s">
        <v>4778</v>
      </c>
      <c r="H21746" s="16">
        <v>444.63</v>
      </c>
    </row>
    <row r="21747" spans="1:8" x14ac:dyDescent="0.25">
      <c r="A21747" t="s">
        <v>424</v>
      </c>
      <c r="B21747" t="s">
        <v>48</v>
      </c>
      <c r="C21747" t="s">
        <v>49</v>
      </c>
      <c r="D21747" t="s">
        <v>30</v>
      </c>
      <c r="E21747" t="s">
        <v>425</v>
      </c>
      <c r="F21747" s="15">
        <v>45742</v>
      </c>
      <c r="G21747" t="s">
        <v>5192</v>
      </c>
      <c r="H21747" s="16">
        <v>462.84</v>
      </c>
    </row>
    <row r="21748" spans="1:8" x14ac:dyDescent="0.25">
      <c r="A21748" t="s">
        <v>424</v>
      </c>
      <c r="B21748" t="s">
        <v>48</v>
      </c>
      <c r="C21748" t="s">
        <v>49</v>
      </c>
      <c r="D21748" t="s">
        <v>30</v>
      </c>
      <c r="E21748" t="s">
        <v>425</v>
      </c>
      <c r="F21748" s="15">
        <v>45764</v>
      </c>
      <c r="G21748" t="s">
        <v>5880</v>
      </c>
      <c r="H21748" s="16">
        <v>512.66999999999996</v>
      </c>
    </row>
    <row r="21749" spans="1:8" x14ac:dyDescent="0.25">
      <c r="A21749" t="s">
        <v>424</v>
      </c>
      <c r="B21749" t="s">
        <v>48</v>
      </c>
      <c r="C21749" t="s">
        <v>49</v>
      </c>
      <c r="D21749" t="s">
        <v>30</v>
      </c>
      <c r="E21749" t="s">
        <v>425</v>
      </c>
      <c r="F21749" s="15">
        <v>45791</v>
      </c>
      <c r="G21749" t="s">
        <v>6431</v>
      </c>
      <c r="H21749" s="16">
        <v>652.91999999999996</v>
      </c>
    </row>
    <row r="21750" spans="1:8" x14ac:dyDescent="0.25">
      <c r="A21750" t="s">
        <v>424</v>
      </c>
      <c r="B21750" t="s">
        <v>48</v>
      </c>
      <c r="C21750" t="s">
        <v>49</v>
      </c>
      <c r="D21750" t="s">
        <v>30</v>
      </c>
      <c r="E21750" t="s">
        <v>425</v>
      </c>
      <c r="F21750" s="15">
        <v>45817</v>
      </c>
      <c r="G21750" t="s">
        <v>7230</v>
      </c>
      <c r="H21750" s="16">
        <v>256.58999999999997</v>
      </c>
    </row>
    <row r="21751" spans="1:8" x14ac:dyDescent="0.25">
      <c r="A21751" t="s">
        <v>424</v>
      </c>
      <c r="B21751" t="s">
        <v>48</v>
      </c>
      <c r="C21751" t="s">
        <v>49</v>
      </c>
      <c r="D21751" t="s">
        <v>30</v>
      </c>
      <c r="E21751" t="s">
        <v>425</v>
      </c>
      <c r="F21751" s="15">
        <v>45602</v>
      </c>
      <c r="G21751" t="s">
        <v>3322</v>
      </c>
      <c r="H21751" s="16">
        <v>429.96</v>
      </c>
    </row>
    <row r="21752" spans="1:8" x14ac:dyDescent="0.25">
      <c r="A21752" t="s">
        <v>424</v>
      </c>
      <c r="B21752" t="s">
        <v>48</v>
      </c>
      <c r="C21752" t="s">
        <v>49</v>
      </c>
      <c r="D21752" t="s">
        <v>30</v>
      </c>
      <c r="E21752" t="s">
        <v>425</v>
      </c>
      <c r="F21752" s="15">
        <v>45602</v>
      </c>
      <c r="G21752" t="s">
        <v>3322</v>
      </c>
      <c r="H21752" s="16">
        <v>757.29</v>
      </c>
    </row>
    <row r="21753" spans="1:8" x14ac:dyDescent="0.25">
      <c r="A21753" s="17" t="str">
        <f>A21752</f>
        <v>3147</v>
      </c>
      <c r="B21753" s="17" t="s">
        <v>50</v>
      </c>
      <c r="C21753" s="17"/>
      <c r="D21753" s="17"/>
      <c r="E21753" s="17"/>
      <c r="F21753" s="21"/>
      <c r="G21753" s="17"/>
      <c r="H21753" s="20">
        <f>SUBTOTAL(9,H21743:H21752)</f>
        <v>5389.14</v>
      </c>
    </row>
    <row r="21754" spans="1:8" x14ac:dyDescent="0.25">
      <c r="A21754" t="s">
        <v>424</v>
      </c>
      <c r="B21754" t="s">
        <v>51</v>
      </c>
      <c r="C21754" t="s">
        <v>52</v>
      </c>
      <c r="D21754" t="s">
        <v>30</v>
      </c>
      <c r="E21754" t="s">
        <v>425</v>
      </c>
      <c r="F21754" s="15">
        <v>45635</v>
      </c>
      <c r="G21754" t="s">
        <v>3663</v>
      </c>
      <c r="H21754" s="16">
        <v>2716.95</v>
      </c>
    </row>
    <row r="21755" spans="1:8" x14ac:dyDescent="0.25">
      <c r="A21755" t="s">
        <v>424</v>
      </c>
      <c r="B21755" t="s">
        <v>51</v>
      </c>
      <c r="C21755" t="s">
        <v>52</v>
      </c>
      <c r="D21755" t="s">
        <v>30</v>
      </c>
      <c r="E21755" t="s">
        <v>425</v>
      </c>
      <c r="F21755" s="15">
        <v>45665</v>
      </c>
      <c r="G21755" t="s">
        <v>4354</v>
      </c>
      <c r="H21755" s="16">
        <v>1772.81</v>
      </c>
    </row>
    <row r="21756" spans="1:8" x14ac:dyDescent="0.25">
      <c r="A21756" t="s">
        <v>424</v>
      </c>
      <c r="B21756" t="s">
        <v>51</v>
      </c>
      <c r="C21756" t="s">
        <v>52</v>
      </c>
      <c r="D21756" t="s">
        <v>30</v>
      </c>
      <c r="E21756" t="s">
        <v>425</v>
      </c>
      <c r="F21756" s="15">
        <v>45681</v>
      </c>
      <c r="G21756" t="s">
        <v>4355</v>
      </c>
      <c r="H21756" s="16">
        <v>1612.18</v>
      </c>
    </row>
    <row r="21757" spans="1:8" x14ac:dyDescent="0.25">
      <c r="A21757" t="s">
        <v>424</v>
      </c>
      <c r="B21757" t="s">
        <v>51</v>
      </c>
      <c r="C21757" t="s">
        <v>52</v>
      </c>
      <c r="D21757" t="s">
        <v>30</v>
      </c>
      <c r="E21757" t="s">
        <v>425</v>
      </c>
      <c r="F21757" s="15">
        <v>45709</v>
      </c>
      <c r="G21757" t="s">
        <v>4778</v>
      </c>
      <c r="H21757" s="16">
        <v>1672.45</v>
      </c>
    </row>
    <row r="21758" spans="1:8" x14ac:dyDescent="0.25">
      <c r="A21758" t="s">
        <v>424</v>
      </c>
      <c r="B21758" t="s">
        <v>51</v>
      </c>
      <c r="C21758" t="s">
        <v>52</v>
      </c>
      <c r="D21758" t="s">
        <v>30</v>
      </c>
      <c r="E21758" t="s">
        <v>425</v>
      </c>
      <c r="F21758" s="15">
        <v>45742</v>
      </c>
      <c r="G21758" t="s">
        <v>5192</v>
      </c>
      <c r="H21758" s="16">
        <v>1845.99</v>
      </c>
    </row>
    <row r="21759" spans="1:8" x14ac:dyDescent="0.25">
      <c r="A21759" t="s">
        <v>424</v>
      </c>
      <c r="B21759" t="s">
        <v>51</v>
      </c>
      <c r="C21759" t="s">
        <v>52</v>
      </c>
      <c r="D21759" t="s">
        <v>30</v>
      </c>
      <c r="E21759" t="s">
        <v>425</v>
      </c>
      <c r="F21759" s="15">
        <v>45764</v>
      </c>
      <c r="G21759" t="s">
        <v>5880</v>
      </c>
      <c r="H21759" s="16">
        <v>1616.53</v>
      </c>
    </row>
    <row r="21760" spans="1:8" x14ac:dyDescent="0.25">
      <c r="A21760" t="s">
        <v>424</v>
      </c>
      <c r="B21760" t="s">
        <v>51</v>
      </c>
      <c r="C21760" t="s">
        <v>52</v>
      </c>
      <c r="D21760" t="s">
        <v>30</v>
      </c>
      <c r="E21760" t="s">
        <v>425</v>
      </c>
      <c r="F21760" s="15">
        <v>45791</v>
      </c>
      <c r="G21760" t="s">
        <v>6431</v>
      </c>
      <c r="H21760" s="16">
        <v>2123.13</v>
      </c>
    </row>
    <row r="21761" spans="1:8" x14ac:dyDescent="0.25">
      <c r="A21761" t="s">
        <v>424</v>
      </c>
      <c r="B21761" t="s">
        <v>51</v>
      </c>
      <c r="C21761" t="s">
        <v>52</v>
      </c>
      <c r="D21761" t="s">
        <v>30</v>
      </c>
      <c r="E21761" t="s">
        <v>425</v>
      </c>
      <c r="F21761" s="15">
        <v>45817</v>
      </c>
      <c r="G21761" t="s">
        <v>7230</v>
      </c>
      <c r="H21761" s="16">
        <v>730.21</v>
      </c>
    </row>
    <row r="21762" spans="1:8" x14ac:dyDescent="0.25">
      <c r="A21762" t="s">
        <v>424</v>
      </c>
      <c r="B21762" t="s">
        <v>51</v>
      </c>
      <c r="C21762" t="s">
        <v>52</v>
      </c>
      <c r="D21762" t="s">
        <v>30</v>
      </c>
      <c r="E21762" t="s">
        <v>425</v>
      </c>
      <c r="F21762" s="15">
        <v>45602</v>
      </c>
      <c r="G21762" t="s">
        <v>3322</v>
      </c>
      <c r="H21762" s="16">
        <v>1631.03</v>
      </c>
    </row>
    <row r="21763" spans="1:8" x14ac:dyDescent="0.25">
      <c r="A21763" t="s">
        <v>424</v>
      </c>
      <c r="B21763" t="s">
        <v>51</v>
      </c>
      <c r="C21763" t="s">
        <v>52</v>
      </c>
      <c r="D21763" t="s">
        <v>30</v>
      </c>
      <c r="E21763" t="s">
        <v>425</v>
      </c>
      <c r="F21763" s="15">
        <v>45602</v>
      </c>
      <c r="G21763" t="s">
        <v>3322</v>
      </c>
      <c r="H21763" s="16">
        <v>2875.49</v>
      </c>
    </row>
    <row r="21764" spans="1:8" x14ac:dyDescent="0.25">
      <c r="A21764" s="17" t="str">
        <f>A21763</f>
        <v>3147</v>
      </c>
      <c r="B21764" s="17" t="s">
        <v>53</v>
      </c>
      <c r="C21764" s="17"/>
      <c r="D21764" s="17"/>
      <c r="E21764" s="17"/>
      <c r="F21764" s="21"/>
      <c r="G21764" s="17"/>
      <c r="H21764" s="20">
        <f>SUBTOTAL(9,H21754:H21763)</f>
        <v>18596.77</v>
      </c>
    </row>
    <row r="21765" spans="1:8" ht="16.5" thickBot="1" x14ac:dyDescent="0.3">
      <c r="A21765" s="22" t="s">
        <v>1268</v>
      </c>
      <c r="B21765" s="22"/>
      <c r="C21765" s="25" t="str">
        <f>E21763&amp;" Total"</f>
        <v>PRAIRIE RE-11 Total</v>
      </c>
      <c r="D21765" s="22"/>
      <c r="E21765" s="22"/>
      <c r="F21765" s="23"/>
      <c r="G21765" s="22"/>
      <c r="H21765" s="24">
        <f>SUBTOTAL(9,H21680:H21763)</f>
        <v>251116.61000000002</v>
      </c>
    </row>
    <row r="21766" spans="1:8" x14ac:dyDescent="0.25">
      <c r="A21766" t="s">
        <v>1713</v>
      </c>
      <c r="B21766" t="s">
        <v>2586</v>
      </c>
      <c r="C21766" t="s">
        <v>2587</v>
      </c>
      <c r="D21766" t="s">
        <v>12</v>
      </c>
      <c r="E21766" t="s">
        <v>1714</v>
      </c>
      <c r="F21766" s="15">
        <v>45608</v>
      </c>
      <c r="G21766" t="s">
        <v>3323</v>
      </c>
      <c r="H21766" s="16">
        <v>30853.25</v>
      </c>
    </row>
    <row r="21767" spans="1:8" x14ac:dyDescent="0.25">
      <c r="A21767" s="17" t="str">
        <f>A21766</f>
        <v>3148</v>
      </c>
      <c r="B21767" s="17" t="s">
        <v>2589</v>
      </c>
      <c r="C21767" s="17"/>
      <c r="D21767" s="17"/>
      <c r="E21767" s="17"/>
      <c r="F21767" s="21"/>
      <c r="G21767" s="17"/>
      <c r="H21767" s="20">
        <f>SUBTOTAL(9,H21766:H21766)</f>
        <v>30853.25</v>
      </c>
    </row>
    <row r="21768" spans="1:8" x14ac:dyDescent="0.25">
      <c r="A21768" t="s">
        <v>1713</v>
      </c>
      <c r="B21768" t="s">
        <v>2590</v>
      </c>
      <c r="C21768" t="s">
        <v>2591</v>
      </c>
      <c r="D21768" t="s">
        <v>12</v>
      </c>
      <c r="E21768" t="s">
        <v>1714</v>
      </c>
      <c r="F21768" s="15">
        <v>45621</v>
      </c>
      <c r="G21768" t="s">
        <v>3324</v>
      </c>
      <c r="H21768" s="16">
        <v>261.72000000000003</v>
      </c>
    </row>
    <row r="21769" spans="1:8" x14ac:dyDescent="0.25">
      <c r="A21769" s="17" t="str">
        <f>A21768</f>
        <v>3148</v>
      </c>
      <c r="B21769" s="17" t="s">
        <v>2593</v>
      </c>
      <c r="C21769" s="17"/>
      <c r="D21769" s="17"/>
      <c r="E21769" s="17"/>
      <c r="F21769" s="21"/>
      <c r="G21769" s="17"/>
      <c r="H21769" s="20">
        <f>SUBTOTAL(9,H21768:H21768)</f>
        <v>261.72000000000003</v>
      </c>
    </row>
    <row r="21770" spans="1:8" x14ac:dyDescent="0.25">
      <c r="A21770" t="s">
        <v>1713</v>
      </c>
      <c r="B21770" t="s">
        <v>468</v>
      </c>
      <c r="C21770" t="s">
        <v>469</v>
      </c>
      <c r="D21770" t="s">
        <v>30</v>
      </c>
      <c r="E21770" t="s">
        <v>1714</v>
      </c>
      <c r="F21770" s="15">
        <v>45665</v>
      </c>
      <c r="G21770" t="s">
        <v>4356</v>
      </c>
      <c r="H21770" s="16">
        <v>2033.07</v>
      </c>
    </row>
    <row r="21771" spans="1:8" x14ac:dyDescent="0.25">
      <c r="A21771" t="s">
        <v>1713</v>
      </c>
      <c r="B21771" t="s">
        <v>468</v>
      </c>
      <c r="C21771" t="s">
        <v>469</v>
      </c>
      <c r="D21771" t="s">
        <v>30</v>
      </c>
      <c r="E21771" t="s">
        <v>1714</v>
      </c>
      <c r="F21771" s="15">
        <v>45665</v>
      </c>
      <c r="G21771" t="s">
        <v>4356</v>
      </c>
      <c r="H21771" s="16">
        <v>1511.77</v>
      </c>
    </row>
    <row r="21772" spans="1:8" x14ac:dyDescent="0.25">
      <c r="A21772" t="s">
        <v>1713</v>
      </c>
      <c r="B21772" t="s">
        <v>468</v>
      </c>
      <c r="C21772" t="s">
        <v>469</v>
      </c>
      <c r="D21772" t="s">
        <v>30</v>
      </c>
      <c r="E21772" t="s">
        <v>1714</v>
      </c>
      <c r="F21772" s="15">
        <v>45681</v>
      </c>
      <c r="G21772" t="s">
        <v>4357</v>
      </c>
      <c r="H21772" s="16">
        <v>1267.1600000000001</v>
      </c>
    </row>
    <row r="21773" spans="1:8" x14ac:dyDescent="0.25">
      <c r="A21773" t="s">
        <v>1713</v>
      </c>
      <c r="B21773" t="s">
        <v>468</v>
      </c>
      <c r="C21773" t="s">
        <v>469</v>
      </c>
      <c r="D21773" t="s">
        <v>30</v>
      </c>
      <c r="E21773" t="s">
        <v>1714</v>
      </c>
      <c r="F21773" s="15">
        <v>45709</v>
      </c>
      <c r="G21773" t="s">
        <v>4779</v>
      </c>
      <c r="H21773" s="16">
        <v>1367.41</v>
      </c>
    </row>
    <row r="21774" spans="1:8" x14ac:dyDescent="0.25">
      <c r="A21774" t="s">
        <v>1713</v>
      </c>
      <c r="B21774" t="s">
        <v>468</v>
      </c>
      <c r="C21774" t="s">
        <v>469</v>
      </c>
      <c r="D21774" t="s">
        <v>30</v>
      </c>
      <c r="E21774" t="s">
        <v>1714</v>
      </c>
      <c r="F21774" s="15">
        <v>45742</v>
      </c>
      <c r="G21774" t="s">
        <v>5193</v>
      </c>
      <c r="H21774" s="16">
        <v>1475.68</v>
      </c>
    </row>
    <row r="21775" spans="1:8" x14ac:dyDescent="0.25">
      <c r="A21775" t="s">
        <v>1713</v>
      </c>
      <c r="B21775" t="s">
        <v>468</v>
      </c>
      <c r="C21775" t="s">
        <v>469</v>
      </c>
      <c r="D21775" t="s">
        <v>30</v>
      </c>
      <c r="E21775" t="s">
        <v>1714</v>
      </c>
      <c r="F21775" s="15">
        <v>45779</v>
      </c>
      <c r="G21775" t="s">
        <v>6433</v>
      </c>
      <c r="H21775" s="16">
        <v>1074.68</v>
      </c>
    </row>
    <row r="21776" spans="1:8" x14ac:dyDescent="0.25">
      <c r="A21776" t="s">
        <v>1713</v>
      </c>
      <c r="B21776" t="s">
        <v>468</v>
      </c>
      <c r="C21776" t="s">
        <v>469</v>
      </c>
      <c r="D21776" t="s">
        <v>30</v>
      </c>
      <c r="E21776" t="s">
        <v>1714</v>
      </c>
      <c r="F21776" s="15">
        <v>45817</v>
      </c>
      <c r="G21776" t="s">
        <v>7232</v>
      </c>
      <c r="H21776" s="16">
        <v>1559.89</v>
      </c>
    </row>
    <row r="21777" spans="1:8" x14ac:dyDescent="0.25">
      <c r="A21777" t="s">
        <v>1713</v>
      </c>
      <c r="B21777" t="s">
        <v>468</v>
      </c>
      <c r="C21777" t="s">
        <v>469</v>
      </c>
      <c r="D21777" t="s">
        <v>30</v>
      </c>
      <c r="E21777" t="s">
        <v>1714</v>
      </c>
      <c r="F21777" s="15">
        <v>45817</v>
      </c>
      <c r="G21777" t="s">
        <v>7232</v>
      </c>
      <c r="H21777" s="16">
        <v>613.53</v>
      </c>
    </row>
    <row r="21778" spans="1:8" x14ac:dyDescent="0.25">
      <c r="A21778" t="s">
        <v>1713</v>
      </c>
      <c r="B21778" t="s">
        <v>468</v>
      </c>
      <c r="C21778" t="s">
        <v>469</v>
      </c>
      <c r="D21778" t="s">
        <v>30</v>
      </c>
      <c r="E21778" t="s">
        <v>1714</v>
      </c>
      <c r="F21778" s="15">
        <v>45621</v>
      </c>
      <c r="G21778" t="s">
        <v>3324</v>
      </c>
      <c r="H21778" s="16">
        <v>1170.92</v>
      </c>
    </row>
    <row r="21779" spans="1:8" x14ac:dyDescent="0.25">
      <c r="A21779" t="s">
        <v>1713</v>
      </c>
      <c r="B21779" t="s">
        <v>468</v>
      </c>
      <c r="C21779" t="s">
        <v>469</v>
      </c>
      <c r="D21779" t="s">
        <v>30</v>
      </c>
      <c r="E21779" t="s">
        <v>1714</v>
      </c>
      <c r="F21779" s="15">
        <v>45621</v>
      </c>
      <c r="G21779" t="s">
        <v>3324</v>
      </c>
      <c r="H21779" s="16">
        <v>1928.81</v>
      </c>
    </row>
    <row r="21780" spans="1:8" x14ac:dyDescent="0.25">
      <c r="A21780" s="17" t="str">
        <f>A21779</f>
        <v>3148</v>
      </c>
      <c r="B21780" s="17" t="s">
        <v>470</v>
      </c>
      <c r="C21780" s="17"/>
      <c r="D21780" s="17"/>
      <c r="E21780" s="17"/>
      <c r="F21780" s="21"/>
      <c r="G21780" s="17"/>
      <c r="H21780" s="20">
        <f>SUBTOTAL(9,H21770:H21779)</f>
        <v>14002.92</v>
      </c>
    </row>
    <row r="21781" spans="1:8" x14ac:dyDescent="0.25">
      <c r="A21781" t="s">
        <v>1713</v>
      </c>
      <c r="B21781" t="s">
        <v>471</v>
      </c>
      <c r="C21781" t="s">
        <v>472</v>
      </c>
      <c r="D21781" t="s">
        <v>30</v>
      </c>
      <c r="E21781" t="s">
        <v>1714</v>
      </c>
      <c r="F21781" s="15">
        <v>45665</v>
      </c>
      <c r="G21781" t="s">
        <v>4356</v>
      </c>
      <c r="H21781" s="16">
        <v>920.7</v>
      </c>
    </row>
    <row r="21782" spans="1:8" x14ac:dyDescent="0.25">
      <c r="A21782" t="s">
        <v>1713</v>
      </c>
      <c r="B21782" t="s">
        <v>471</v>
      </c>
      <c r="C21782" t="s">
        <v>472</v>
      </c>
      <c r="D21782" t="s">
        <v>30</v>
      </c>
      <c r="E21782" t="s">
        <v>1714</v>
      </c>
      <c r="F21782" s="15">
        <v>45665</v>
      </c>
      <c r="G21782" t="s">
        <v>4356</v>
      </c>
      <c r="H21782" s="16">
        <v>671.22</v>
      </c>
    </row>
    <row r="21783" spans="1:8" x14ac:dyDescent="0.25">
      <c r="A21783" t="s">
        <v>1713</v>
      </c>
      <c r="B21783" t="s">
        <v>471</v>
      </c>
      <c r="C21783" t="s">
        <v>472</v>
      </c>
      <c r="D21783" t="s">
        <v>30</v>
      </c>
      <c r="E21783" t="s">
        <v>1714</v>
      </c>
      <c r="F21783" s="15">
        <v>45681</v>
      </c>
      <c r="G21783" t="s">
        <v>4357</v>
      </c>
      <c r="H21783" s="16">
        <v>625.67999999999995</v>
      </c>
    </row>
    <row r="21784" spans="1:8" x14ac:dyDescent="0.25">
      <c r="A21784" t="s">
        <v>1713</v>
      </c>
      <c r="B21784" t="s">
        <v>471</v>
      </c>
      <c r="C21784" t="s">
        <v>472</v>
      </c>
      <c r="D21784" t="s">
        <v>30</v>
      </c>
      <c r="E21784" t="s">
        <v>1714</v>
      </c>
      <c r="F21784" s="15">
        <v>45709</v>
      </c>
      <c r="G21784" t="s">
        <v>4779</v>
      </c>
      <c r="H21784" s="16">
        <v>542.52</v>
      </c>
    </row>
    <row r="21785" spans="1:8" x14ac:dyDescent="0.25">
      <c r="A21785" t="s">
        <v>1713</v>
      </c>
      <c r="B21785" t="s">
        <v>471</v>
      </c>
      <c r="C21785" t="s">
        <v>472</v>
      </c>
      <c r="D21785" t="s">
        <v>30</v>
      </c>
      <c r="E21785" t="s">
        <v>1714</v>
      </c>
      <c r="F21785" s="15">
        <v>45742</v>
      </c>
      <c r="G21785" t="s">
        <v>5193</v>
      </c>
      <c r="H21785" s="16">
        <v>522.72</v>
      </c>
    </row>
    <row r="21786" spans="1:8" x14ac:dyDescent="0.25">
      <c r="A21786" t="s">
        <v>1713</v>
      </c>
      <c r="B21786" t="s">
        <v>471</v>
      </c>
      <c r="C21786" t="s">
        <v>472</v>
      </c>
      <c r="D21786" t="s">
        <v>30</v>
      </c>
      <c r="E21786" t="s">
        <v>1714</v>
      </c>
      <c r="F21786" s="15">
        <v>45779</v>
      </c>
      <c r="G21786" t="s">
        <v>6433</v>
      </c>
      <c r="H21786" s="16">
        <v>548.46</v>
      </c>
    </row>
    <row r="21787" spans="1:8" x14ac:dyDescent="0.25">
      <c r="A21787" t="s">
        <v>1713</v>
      </c>
      <c r="B21787" t="s">
        <v>471</v>
      </c>
      <c r="C21787" t="s">
        <v>472</v>
      </c>
      <c r="D21787" t="s">
        <v>30</v>
      </c>
      <c r="E21787" t="s">
        <v>1714</v>
      </c>
      <c r="F21787" s="15">
        <v>45817</v>
      </c>
      <c r="G21787" t="s">
        <v>7232</v>
      </c>
      <c r="H21787" s="16">
        <v>744.48</v>
      </c>
    </row>
    <row r="21788" spans="1:8" x14ac:dyDescent="0.25">
      <c r="A21788" t="s">
        <v>1713</v>
      </c>
      <c r="B21788" t="s">
        <v>471</v>
      </c>
      <c r="C21788" t="s">
        <v>472</v>
      </c>
      <c r="D21788" t="s">
        <v>30</v>
      </c>
      <c r="E21788" t="s">
        <v>1714</v>
      </c>
      <c r="F21788" s="15">
        <v>45817</v>
      </c>
      <c r="G21788" t="s">
        <v>7232</v>
      </c>
      <c r="H21788" s="16">
        <v>372.24</v>
      </c>
    </row>
    <row r="21789" spans="1:8" x14ac:dyDescent="0.25">
      <c r="A21789" t="s">
        <v>1713</v>
      </c>
      <c r="B21789" t="s">
        <v>471</v>
      </c>
      <c r="C21789" t="s">
        <v>472</v>
      </c>
      <c r="D21789" t="s">
        <v>30</v>
      </c>
      <c r="E21789" t="s">
        <v>1714</v>
      </c>
      <c r="F21789" s="15">
        <v>45621</v>
      </c>
      <c r="G21789" t="s">
        <v>3324</v>
      </c>
      <c r="H21789" s="16">
        <v>538.55999999999995</v>
      </c>
    </row>
    <row r="21790" spans="1:8" x14ac:dyDescent="0.25">
      <c r="A21790" t="s">
        <v>1713</v>
      </c>
      <c r="B21790" t="s">
        <v>471</v>
      </c>
      <c r="C21790" t="s">
        <v>472</v>
      </c>
      <c r="D21790" t="s">
        <v>30</v>
      </c>
      <c r="E21790" t="s">
        <v>1714</v>
      </c>
      <c r="F21790" s="15">
        <v>45621</v>
      </c>
      <c r="G21790" t="s">
        <v>3324</v>
      </c>
      <c r="H21790" s="16">
        <v>883.08</v>
      </c>
    </row>
    <row r="21791" spans="1:8" x14ac:dyDescent="0.25">
      <c r="A21791" s="17" t="str">
        <f>A21790</f>
        <v>3148</v>
      </c>
      <c r="B21791" s="17" t="s">
        <v>473</v>
      </c>
      <c r="C21791" s="17"/>
      <c r="D21791" s="17"/>
      <c r="E21791" s="17"/>
      <c r="F21791" s="21"/>
      <c r="G21791" s="17"/>
      <c r="H21791" s="20">
        <f>SUBTOTAL(9,H21781:H21790)</f>
        <v>6369.66</v>
      </c>
    </row>
    <row r="21792" spans="1:8" x14ac:dyDescent="0.25">
      <c r="A21792" t="s">
        <v>1713</v>
      </c>
      <c r="B21792" t="s">
        <v>20</v>
      </c>
      <c r="C21792" t="s">
        <v>21</v>
      </c>
      <c r="D21792" t="s">
        <v>12</v>
      </c>
      <c r="E21792" t="s">
        <v>1714</v>
      </c>
      <c r="F21792" s="15">
        <v>45665</v>
      </c>
      <c r="G21792" t="s">
        <v>4356</v>
      </c>
      <c r="H21792" s="16">
        <v>10.5</v>
      </c>
    </row>
    <row r="21793" spans="1:8" x14ac:dyDescent="0.25">
      <c r="A21793" t="s">
        <v>1713</v>
      </c>
      <c r="B21793" t="s">
        <v>20</v>
      </c>
      <c r="C21793" t="s">
        <v>21</v>
      </c>
      <c r="D21793" t="s">
        <v>12</v>
      </c>
      <c r="E21793" t="s">
        <v>1714</v>
      </c>
      <c r="F21793" s="15">
        <v>45665</v>
      </c>
      <c r="G21793" t="s">
        <v>4356</v>
      </c>
      <c r="H21793" s="16">
        <v>7.2</v>
      </c>
    </row>
    <row r="21794" spans="1:8" x14ac:dyDescent="0.25">
      <c r="A21794" t="s">
        <v>1713</v>
      </c>
      <c r="B21794" t="s">
        <v>20</v>
      </c>
      <c r="C21794" t="s">
        <v>21</v>
      </c>
      <c r="D21794" t="s">
        <v>12</v>
      </c>
      <c r="E21794" t="s">
        <v>1714</v>
      </c>
      <c r="F21794" s="15">
        <v>45681</v>
      </c>
      <c r="G21794" t="s">
        <v>4357</v>
      </c>
      <c r="H21794" s="16">
        <v>7.2</v>
      </c>
    </row>
    <row r="21795" spans="1:8" x14ac:dyDescent="0.25">
      <c r="A21795" t="s">
        <v>1713</v>
      </c>
      <c r="B21795" t="s">
        <v>20</v>
      </c>
      <c r="C21795" t="s">
        <v>21</v>
      </c>
      <c r="D21795" t="s">
        <v>12</v>
      </c>
      <c r="E21795" t="s">
        <v>1714</v>
      </c>
      <c r="F21795" s="15">
        <v>45709</v>
      </c>
      <c r="G21795" t="s">
        <v>4779</v>
      </c>
      <c r="H21795" s="16">
        <v>6.3</v>
      </c>
    </row>
    <row r="21796" spans="1:8" x14ac:dyDescent="0.25">
      <c r="A21796" t="s">
        <v>1713</v>
      </c>
      <c r="B21796" t="s">
        <v>20</v>
      </c>
      <c r="C21796" t="s">
        <v>21</v>
      </c>
      <c r="D21796" t="s">
        <v>12</v>
      </c>
      <c r="E21796" t="s">
        <v>1714</v>
      </c>
      <c r="F21796" s="15">
        <v>45742</v>
      </c>
      <c r="G21796" t="s">
        <v>5193</v>
      </c>
      <c r="H21796" s="16">
        <v>5.7</v>
      </c>
    </row>
    <row r="21797" spans="1:8" x14ac:dyDescent="0.25">
      <c r="A21797" t="s">
        <v>1713</v>
      </c>
      <c r="B21797" t="s">
        <v>20</v>
      </c>
      <c r="C21797" t="s">
        <v>21</v>
      </c>
      <c r="D21797" t="s">
        <v>12</v>
      </c>
      <c r="E21797" t="s">
        <v>1714</v>
      </c>
      <c r="F21797" s="15">
        <v>45779</v>
      </c>
      <c r="G21797" t="s">
        <v>6433</v>
      </c>
      <c r="H21797" s="16">
        <v>6.9</v>
      </c>
    </row>
    <row r="21798" spans="1:8" x14ac:dyDescent="0.25">
      <c r="A21798" t="s">
        <v>1713</v>
      </c>
      <c r="B21798" t="s">
        <v>20</v>
      </c>
      <c r="C21798" t="s">
        <v>21</v>
      </c>
      <c r="D21798" t="s">
        <v>12</v>
      </c>
      <c r="E21798" t="s">
        <v>1714</v>
      </c>
      <c r="F21798" s="15">
        <v>45817</v>
      </c>
      <c r="G21798" t="s">
        <v>7232</v>
      </c>
      <c r="H21798" s="16">
        <v>10.5</v>
      </c>
    </row>
    <row r="21799" spans="1:8" x14ac:dyDescent="0.25">
      <c r="A21799" t="s">
        <v>1713</v>
      </c>
      <c r="B21799" t="s">
        <v>20</v>
      </c>
      <c r="C21799" t="s">
        <v>21</v>
      </c>
      <c r="D21799" t="s">
        <v>12</v>
      </c>
      <c r="E21799" t="s">
        <v>1714</v>
      </c>
      <c r="F21799" s="15">
        <v>45817</v>
      </c>
      <c r="G21799" t="s">
        <v>7232</v>
      </c>
      <c r="H21799" s="16">
        <v>5.4</v>
      </c>
    </row>
    <row r="21800" spans="1:8" x14ac:dyDescent="0.25">
      <c r="A21800" t="s">
        <v>1713</v>
      </c>
      <c r="B21800" t="s">
        <v>20</v>
      </c>
      <c r="C21800" t="s">
        <v>21</v>
      </c>
      <c r="D21800" t="s">
        <v>12</v>
      </c>
      <c r="E21800" t="s">
        <v>1714</v>
      </c>
      <c r="F21800" s="15">
        <v>45621</v>
      </c>
      <c r="G21800" t="s">
        <v>3324</v>
      </c>
      <c r="H21800" s="16">
        <v>6</v>
      </c>
    </row>
    <row r="21801" spans="1:8" x14ac:dyDescent="0.25">
      <c r="A21801" t="s">
        <v>1713</v>
      </c>
      <c r="B21801" t="s">
        <v>20</v>
      </c>
      <c r="C21801" t="s">
        <v>21</v>
      </c>
      <c r="D21801" t="s">
        <v>12</v>
      </c>
      <c r="E21801" t="s">
        <v>1714</v>
      </c>
      <c r="F21801" s="15">
        <v>45621</v>
      </c>
      <c r="G21801" t="s">
        <v>3324</v>
      </c>
      <c r="H21801" s="16">
        <v>9.6</v>
      </c>
    </row>
    <row r="21802" spans="1:8" x14ac:dyDescent="0.25">
      <c r="A21802" s="17" t="str">
        <f>A21801</f>
        <v>3148</v>
      </c>
      <c r="B21802" s="17" t="s">
        <v>22</v>
      </c>
      <c r="C21802" s="17"/>
      <c r="D21802" s="17"/>
      <c r="E21802" s="17"/>
      <c r="F21802" s="21"/>
      <c r="G21802" s="17"/>
      <c r="H21802" s="20">
        <f>SUBTOTAL(9,H21792:H21801)</f>
        <v>75.299999999999983</v>
      </c>
    </row>
    <row r="21803" spans="1:8" x14ac:dyDescent="0.25">
      <c r="A21803" t="s">
        <v>1713</v>
      </c>
      <c r="B21803" t="s">
        <v>23</v>
      </c>
      <c r="C21803" t="s">
        <v>24</v>
      </c>
      <c r="D21803" t="s">
        <v>12</v>
      </c>
      <c r="E21803" t="s">
        <v>1714</v>
      </c>
      <c r="F21803" s="15">
        <v>45665</v>
      </c>
      <c r="G21803" t="s">
        <v>4356</v>
      </c>
      <c r="H21803" s="16">
        <v>8</v>
      </c>
    </row>
    <row r="21804" spans="1:8" x14ac:dyDescent="0.25">
      <c r="A21804" t="s">
        <v>1713</v>
      </c>
      <c r="B21804" t="s">
        <v>23</v>
      </c>
      <c r="C21804" t="s">
        <v>24</v>
      </c>
      <c r="D21804" t="s">
        <v>12</v>
      </c>
      <c r="E21804" t="s">
        <v>1714</v>
      </c>
      <c r="F21804" s="15">
        <v>45665</v>
      </c>
      <c r="G21804" t="s">
        <v>4356</v>
      </c>
      <c r="H21804" s="16">
        <v>6.4</v>
      </c>
    </row>
    <row r="21805" spans="1:8" x14ac:dyDescent="0.25">
      <c r="A21805" t="s">
        <v>1713</v>
      </c>
      <c r="B21805" t="s">
        <v>23</v>
      </c>
      <c r="C21805" t="s">
        <v>24</v>
      </c>
      <c r="D21805" t="s">
        <v>12</v>
      </c>
      <c r="E21805" t="s">
        <v>1714</v>
      </c>
      <c r="F21805" s="15">
        <v>45681</v>
      </c>
      <c r="G21805" t="s">
        <v>4357</v>
      </c>
      <c r="H21805" s="16">
        <v>4.8</v>
      </c>
    </row>
    <row r="21806" spans="1:8" x14ac:dyDescent="0.25">
      <c r="A21806" t="s">
        <v>1713</v>
      </c>
      <c r="B21806" t="s">
        <v>23</v>
      </c>
      <c r="C21806" t="s">
        <v>24</v>
      </c>
      <c r="D21806" t="s">
        <v>12</v>
      </c>
      <c r="E21806" t="s">
        <v>1714</v>
      </c>
      <c r="F21806" s="15">
        <v>45709</v>
      </c>
      <c r="G21806" t="s">
        <v>4779</v>
      </c>
      <c r="H21806" s="16">
        <v>6.8</v>
      </c>
    </row>
    <row r="21807" spans="1:8" x14ac:dyDescent="0.25">
      <c r="A21807" t="s">
        <v>1713</v>
      </c>
      <c r="B21807" t="s">
        <v>23</v>
      </c>
      <c r="C21807" t="s">
        <v>24</v>
      </c>
      <c r="D21807" t="s">
        <v>12</v>
      </c>
      <c r="E21807" t="s">
        <v>1714</v>
      </c>
      <c r="F21807" s="15">
        <v>45742</v>
      </c>
      <c r="G21807" t="s">
        <v>5193</v>
      </c>
      <c r="H21807" s="16">
        <v>7.6</v>
      </c>
    </row>
    <row r="21808" spans="1:8" x14ac:dyDescent="0.25">
      <c r="A21808" t="s">
        <v>1713</v>
      </c>
      <c r="B21808" t="s">
        <v>23</v>
      </c>
      <c r="C21808" t="s">
        <v>24</v>
      </c>
      <c r="D21808" t="s">
        <v>12</v>
      </c>
      <c r="E21808" t="s">
        <v>1714</v>
      </c>
      <c r="F21808" s="15">
        <v>45779</v>
      </c>
      <c r="G21808" t="s">
        <v>6433</v>
      </c>
      <c r="H21808" s="16">
        <v>5.2</v>
      </c>
    </row>
    <row r="21809" spans="1:8" x14ac:dyDescent="0.25">
      <c r="A21809" t="s">
        <v>1713</v>
      </c>
      <c r="B21809" t="s">
        <v>23</v>
      </c>
      <c r="C21809" t="s">
        <v>24</v>
      </c>
      <c r="D21809" t="s">
        <v>12</v>
      </c>
      <c r="E21809" t="s">
        <v>1714</v>
      </c>
      <c r="F21809" s="15">
        <v>45817</v>
      </c>
      <c r="G21809" t="s">
        <v>7232</v>
      </c>
      <c r="H21809" s="16">
        <v>7.6</v>
      </c>
    </row>
    <row r="21810" spans="1:8" x14ac:dyDescent="0.25">
      <c r="A21810" t="s">
        <v>1713</v>
      </c>
      <c r="B21810" t="s">
        <v>23</v>
      </c>
      <c r="C21810" t="s">
        <v>24</v>
      </c>
      <c r="D21810" t="s">
        <v>12</v>
      </c>
      <c r="E21810" t="s">
        <v>1714</v>
      </c>
      <c r="F21810" s="15">
        <v>45817</v>
      </c>
      <c r="G21810" t="s">
        <v>7232</v>
      </c>
      <c r="H21810" s="16">
        <v>4</v>
      </c>
    </row>
    <row r="21811" spans="1:8" x14ac:dyDescent="0.25">
      <c r="A21811" t="s">
        <v>1713</v>
      </c>
      <c r="B21811" t="s">
        <v>23</v>
      </c>
      <c r="C21811" t="s">
        <v>24</v>
      </c>
      <c r="D21811" t="s">
        <v>12</v>
      </c>
      <c r="E21811" t="s">
        <v>1714</v>
      </c>
      <c r="F21811" s="15">
        <v>45621</v>
      </c>
      <c r="G21811" t="s">
        <v>3324</v>
      </c>
      <c r="H21811" s="16">
        <v>5.2</v>
      </c>
    </row>
    <row r="21812" spans="1:8" x14ac:dyDescent="0.25">
      <c r="A21812" t="s">
        <v>1713</v>
      </c>
      <c r="B21812" t="s">
        <v>23</v>
      </c>
      <c r="C21812" t="s">
        <v>24</v>
      </c>
      <c r="D21812" t="s">
        <v>12</v>
      </c>
      <c r="E21812" t="s">
        <v>1714</v>
      </c>
      <c r="F21812" s="15">
        <v>45621</v>
      </c>
      <c r="G21812" t="s">
        <v>3324</v>
      </c>
      <c r="H21812" s="16">
        <v>7.2</v>
      </c>
    </row>
    <row r="21813" spans="1:8" x14ac:dyDescent="0.25">
      <c r="A21813" s="17" t="str">
        <f>A21812</f>
        <v>3148</v>
      </c>
      <c r="B21813" s="17" t="s">
        <v>25</v>
      </c>
      <c r="C21813" s="17"/>
      <c r="D21813" s="17"/>
      <c r="E21813" s="17"/>
      <c r="F21813" s="21"/>
      <c r="G21813" s="17"/>
      <c r="H21813" s="20">
        <f>SUBTOTAL(9,H21803:H21812)</f>
        <v>62.800000000000011</v>
      </c>
    </row>
    <row r="21814" spans="1:8" x14ac:dyDescent="0.25">
      <c r="A21814" t="s">
        <v>1713</v>
      </c>
      <c r="B21814" t="s">
        <v>64</v>
      </c>
      <c r="C21814" t="s">
        <v>65</v>
      </c>
      <c r="D21814" t="s">
        <v>12</v>
      </c>
      <c r="E21814" t="s">
        <v>1714</v>
      </c>
      <c r="F21814" s="15">
        <v>45685</v>
      </c>
      <c r="G21814" t="s">
        <v>4358</v>
      </c>
      <c r="H21814" s="16">
        <v>3018.41</v>
      </c>
    </row>
    <row r="21815" spans="1:8" x14ac:dyDescent="0.25">
      <c r="A21815" s="17" t="str">
        <f>A21814</f>
        <v>3148</v>
      </c>
      <c r="B21815" s="17" t="s">
        <v>66</v>
      </c>
      <c r="C21815" s="17"/>
      <c r="D21815" s="17"/>
      <c r="E21815" s="17"/>
      <c r="F21815" s="21"/>
      <c r="G21815" s="17"/>
      <c r="H21815" s="20">
        <f>SUBTOTAL(9,H21814:H21814)</f>
        <v>3018.41</v>
      </c>
    </row>
    <row r="21816" spans="1:8" x14ac:dyDescent="0.25">
      <c r="A21816" t="s">
        <v>1713</v>
      </c>
      <c r="B21816" t="s">
        <v>5227</v>
      </c>
      <c r="C21816" t="s">
        <v>5228</v>
      </c>
      <c r="D21816" t="s">
        <v>12</v>
      </c>
      <c r="E21816" t="s">
        <v>1714</v>
      </c>
      <c r="F21816" s="15">
        <v>45775</v>
      </c>
      <c r="G21816" t="s">
        <v>5882</v>
      </c>
      <c r="H21816" s="16">
        <v>397.83</v>
      </c>
    </row>
    <row r="21817" spans="1:8" x14ac:dyDescent="0.25">
      <c r="A21817" s="17" t="str">
        <f>A21816</f>
        <v>3148</v>
      </c>
      <c r="B21817" s="17" t="s">
        <v>5230</v>
      </c>
      <c r="C21817" s="17"/>
      <c r="D21817" s="17"/>
      <c r="E21817" s="17"/>
      <c r="F21817" s="21"/>
      <c r="G21817" s="17"/>
      <c r="H21817" s="20">
        <f>SUBTOTAL(9,H21816:H21816)</f>
        <v>397.83</v>
      </c>
    </row>
    <row r="21818" spans="1:8" x14ac:dyDescent="0.25">
      <c r="A21818" t="s">
        <v>1713</v>
      </c>
      <c r="B21818" t="s">
        <v>2609</v>
      </c>
      <c r="C21818" t="s">
        <v>2610</v>
      </c>
      <c r="D21818" t="s">
        <v>12</v>
      </c>
      <c r="E21818" t="s">
        <v>1714</v>
      </c>
      <c r="F21818" s="15">
        <v>45664</v>
      </c>
      <c r="G21818" t="s">
        <v>4359</v>
      </c>
      <c r="H21818" s="16">
        <v>2041.9</v>
      </c>
    </row>
    <row r="21819" spans="1:8" x14ac:dyDescent="0.25">
      <c r="A21819" s="17" t="str">
        <f>A21818</f>
        <v>3148</v>
      </c>
      <c r="B21819" s="17" t="s">
        <v>2611</v>
      </c>
      <c r="C21819" s="17"/>
      <c r="D21819" s="17"/>
      <c r="E21819" s="17"/>
      <c r="F21819" s="21"/>
      <c r="G21819" s="17"/>
      <c r="H21819" s="20">
        <f>SUBTOTAL(9,H21818:H21818)</f>
        <v>2041.9</v>
      </c>
    </row>
    <row r="21820" spans="1:8" x14ac:dyDescent="0.25">
      <c r="A21820" t="s">
        <v>1713</v>
      </c>
      <c r="B21820" t="s">
        <v>5945</v>
      </c>
      <c r="C21820" t="s">
        <v>5946</v>
      </c>
      <c r="D21820" t="s">
        <v>30</v>
      </c>
      <c r="E21820" t="s">
        <v>1714</v>
      </c>
      <c r="F21820" s="15">
        <v>45800</v>
      </c>
      <c r="G21820" t="s">
        <v>6434</v>
      </c>
      <c r="H21820" s="16">
        <v>625</v>
      </c>
    </row>
    <row r="21821" spans="1:8" x14ac:dyDescent="0.25">
      <c r="A21821" s="17" t="str">
        <f>A21820</f>
        <v>3148</v>
      </c>
      <c r="B21821" s="17" t="s">
        <v>5948</v>
      </c>
      <c r="C21821" s="17"/>
      <c r="D21821" s="17"/>
      <c r="E21821" s="17"/>
      <c r="F21821" s="21"/>
      <c r="G21821" s="17"/>
      <c r="H21821" s="20">
        <f>SUBTOTAL(9,H21820:H21820)</f>
        <v>625</v>
      </c>
    </row>
    <row r="21822" spans="1:8" x14ac:dyDescent="0.25">
      <c r="A21822" t="s">
        <v>1713</v>
      </c>
      <c r="B21822" t="s">
        <v>40</v>
      </c>
      <c r="C21822" t="s">
        <v>498</v>
      </c>
      <c r="D21822" t="s">
        <v>30</v>
      </c>
      <c r="E21822" t="s">
        <v>1714</v>
      </c>
      <c r="F21822" s="15">
        <v>45531</v>
      </c>
      <c r="G21822" t="s">
        <v>1715</v>
      </c>
      <c r="H21822" s="16">
        <v>87123.78</v>
      </c>
    </row>
    <row r="21823" spans="1:8" x14ac:dyDescent="0.25">
      <c r="A21823" t="s">
        <v>1713</v>
      </c>
      <c r="B21823" t="s">
        <v>40</v>
      </c>
      <c r="C21823" t="s">
        <v>498</v>
      </c>
      <c r="D21823" t="s">
        <v>30</v>
      </c>
      <c r="E21823" t="s">
        <v>1714</v>
      </c>
      <c r="F21823" s="15">
        <v>45610</v>
      </c>
      <c r="G21823" t="s">
        <v>3325</v>
      </c>
      <c r="H21823" s="16">
        <v>100648.58</v>
      </c>
    </row>
    <row r="21824" spans="1:8" x14ac:dyDescent="0.25">
      <c r="A21824" t="s">
        <v>1713</v>
      </c>
      <c r="B21824" t="s">
        <v>40</v>
      </c>
      <c r="C21824" t="s">
        <v>498</v>
      </c>
      <c r="D21824" t="s">
        <v>30</v>
      </c>
      <c r="E21824" t="s">
        <v>1714</v>
      </c>
      <c r="F21824" s="15">
        <v>45610</v>
      </c>
      <c r="G21824" t="s">
        <v>3325</v>
      </c>
      <c r="H21824" s="16">
        <v>23454.639999999999</v>
      </c>
    </row>
    <row r="21825" spans="1:8" x14ac:dyDescent="0.25">
      <c r="A21825" s="17" t="str">
        <f>A21824</f>
        <v>3148</v>
      </c>
      <c r="B21825" s="17" t="s">
        <v>41</v>
      </c>
      <c r="C21825" s="17"/>
      <c r="D21825" s="17"/>
      <c r="E21825" s="17"/>
      <c r="F21825" s="21"/>
      <c r="G21825" s="17"/>
      <c r="H21825" s="20">
        <f>SUBTOTAL(9,H21822:H21824)</f>
        <v>211227</v>
      </c>
    </row>
    <row r="21826" spans="1:8" x14ac:dyDescent="0.25">
      <c r="A21826" t="s">
        <v>1713</v>
      </c>
      <c r="B21826" t="s">
        <v>48</v>
      </c>
      <c r="C21826" t="s">
        <v>49</v>
      </c>
      <c r="D21826" t="s">
        <v>30</v>
      </c>
      <c r="E21826" t="s">
        <v>1714</v>
      </c>
      <c r="F21826" s="15">
        <v>45665</v>
      </c>
      <c r="G21826" t="s">
        <v>4356</v>
      </c>
      <c r="H21826" s="16">
        <v>1335.25</v>
      </c>
    </row>
    <row r="21827" spans="1:8" x14ac:dyDescent="0.25">
      <c r="A21827" t="s">
        <v>1713</v>
      </c>
      <c r="B21827" t="s">
        <v>48</v>
      </c>
      <c r="C21827" t="s">
        <v>49</v>
      </c>
      <c r="D21827" t="s">
        <v>30</v>
      </c>
      <c r="E21827" t="s">
        <v>1714</v>
      </c>
      <c r="F21827" s="15">
        <v>45665</v>
      </c>
      <c r="G21827" t="s">
        <v>4356</v>
      </c>
      <c r="H21827" s="16">
        <v>906.01</v>
      </c>
    </row>
    <row r="21828" spans="1:8" x14ac:dyDescent="0.25">
      <c r="A21828" t="s">
        <v>1713</v>
      </c>
      <c r="B21828" t="s">
        <v>48</v>
      </c>
      <c r="C21828" t="s">
        <v>49</v>
      </c>
      <c r="D21828" t="s">
        <v>30</v>
      </c>
      <c r="E21828" t="s">
        <v>1714</v>
      </c>
      <c r="F21828" s="15">
        <v>45681</v>
      </c>
      <c r="G21828" t="s">
        <v>4357</v>
      </c>
      <c r="H21828" s="16">
        <v>956.68</v>
      </c>
    </row>
    <row r="21829" spans="1:8" x14ac:dyDescent="0.25">
      <c r="A21829" t="s">
        <v>1713</v>
      </c>
      <c r="B21829" t="s">
        <v>48</v>
      </c>
      <c r="C21829" t="s">
        <v>49</v>
      </c>
      <c r="D21829" t="s">
        <v>30</v>
      </c>
      <c r="E21829" t="s">
        <v>1714</v>
      </c>
      <c r="F21829" s="15">
        <v>45709</v>
      </c>
      <c r="G21829" t="s">
        <v>4779</v>
      </c>
      <c r="H21829" s="16">
        <v>867.36</v>
      </c>
    </row>
    <row r="21830" spans="1:8" x14ac:dyDescent="0.25">
      <c r="A21830" t="s">
        <v>1713</v>
      </c>
      <c r="B21830" t="s">
        <v>48</v>
      </c>
      <c r="C21830" t="s">
        <v>49</v>
      </c>
      <c r="D21830" t="s">
        <v>30</v>
      </c>
      <c r="E21830" t="s">
        <v>1714</v>
      </c>
      <c r="F21830" s="15">
        <v>45742</v>
      </c>
      <c r="G21830" t="s">
        <v>5193</v>
      </c>
      <c r="H21830" s="16">
        <v>798.74</v>
      </c>
    </row>
    <row r="21831" spans="1:8" x14ac:dyDescent="0.25">
      <c r="A21831" t="s">
        <v>1713</v>
      </c>
      <c r="B21831" t="s">
        <v>48</v>
      </c>
      <c r="C21831" t="s">
        <v>49</v>
      </c>
      <c r="D21831" t="s">
        <v>30</v>
      </c>
      <c r="E21831" t="s">
        <v>1714</v>
      </c>
      <c r="F21831" s="15">
        <v>45779</v>
      </c>
      <c r="G21831" t="s">
        <v>6433</v>
      </c>
      <c r="H21831" s="16">
        <v>865.09</v>
      </c>
    </row>
    <row r="21832" spans="1:8" x14ac:dyDescent="0.25">
      <c r="A21832" t="s">
        <v>1713</v>
      </c>
      <c r="B21832" t="s">
        <v>48</v>
      </c>
      <c r="C21832" t="s">
        <v>49</v>
      </c>
      <c r="D21832" t="s">
        <v>30</v>
      </c>
      <c r="E21832" t="s">
        <v>1714</v>
      </c>
      <c r="F21832" s="15">
        <v>45817</v>
      </c>
      <c r="G21832" t="s">
        <v>7232</v>
      </c>
      <c r="H21832" s="16">
        <v>1206.82</v>
      </c>
    </row>
    <row r="21833" spans="1:8" x14ac:dyDescent="0.25">
      <c r="A21833" t="s">
        <v>1713</v>
      </c>
      <c r="B21833" t="s">
        <v>48</v>
      </c>
      <c r="C21833" t="s">
        <v>49</v>
      </c>
      <c r="D21833" t="s">
        <v>30</v>
      </c>
      <c r="E21833" t="s">
        <v>1714</v>
      </c>
      <c r="F21833" s="15">
        <v>45817</v>
      </c>
      <c r="G21833" t="s">
        <v>7232</v>
      </c>
      <c r="H21833" s="16">
        <v>613.20000000000005</v>
      </c>
    </row>
    <row r="21834" spans="1:8" x14ac:dyDescent="0.25">
      <c r="A21834" t="s">
        <v>1713</v>
      </c>
      <c r="B21834" t="s">
        <v>48</v>
      </c>
      <c r="C21834" t="s">
        <v>49</v>
      </c>
      <c r="D21834" t="s">
        <v>30</v>
      </c>
      <c r="E21834" t="s">
        <v>1714</v>
      </c>
      <c r="F21834" s="15">
        <v>45621</v>
      </c>
      <c r="G21834" t="s">
        <v>3324</v>
      </c>
      <c r="H21834" s="16">
        <v>781.68</v>
      </c>
    </row>
    <row r="21835" spans="1:8" x14ac:dyDescent="0.25">
      <c r="A21835" t="s">
        <v>1713</v>
      </c>
      <c r="B21835" t="s">
        <v>48</v>
      </c>
      <c r="C21835" t="s">
        <v>49</v>
      </c>
      <c r="D21835" t="s">
        <v>30</v>
      </c>
      <c r="E21835" t="s">
        <v>1714</v>
      </c>
      <c r="F21835" s="15">
        <v>45621</v>
      </c>
      <c r="G21835" t="s">
        <v>3324</v>
      </c>
      <c r="H21835" s="16">
        <v>1175.3800000000001</v>
      </c>
    </row>
    <row r="21836" spans="1:8" x14ac:dyDescent="0.25">
      <c r="A21836" s="17" t="str">
        <f>A21835</f>
        <v>3148</v>
      </c>
      <c r="B21836" s="17" t="s">
        <v>50</v>
      </c>
      <c r="C21836" s="17"/>
      <c r="D21836" s="17"/>
      <c r="E21836" s="17"/>
      <c r="F21836" s="21"/>
      <c r="G21836" s="17"/>
      <c r="H21836" s="20">
        <f>SUBTOTAL(9,H21826:H21835)</f>
        <v>9506.2099999999991</v>
      </c>
    </row>
    <row r="21837" spans="1:8" x14ac:dyDescent="0.25">
      <c r="A21837" t="s">
        <v>1713</v>
      </c>
      <c r="B21837" t="s">
        <v>51</v>
      </c>
      <c r="C21837" t="s">
        <v>52</v>
      </c>
      <c r="D21837" t="s">
        <v>30</v>
      </c>
      <c r="E21837" t="s">
        <v>1714</v>
      </c>
      <c r="F21837" s="15">
        <v>45665</v>
      </c>
      <c r="G21837" t="s">
        <v>4356</v>
      </c>
      <c r="H21837" s="16">
        <v>2013.37</v>
      </c>
    </row>
    <row r="21838" spans="1:8" x14ac:dyDescent="0.25">
      <c r="A21838" t="s">
        <v>1713</v>
      </c>
      <c r="B21838" t="s">
        <v>51</v>
      </c>
      <c r="C21838" t="s">
        <v>52</v>
      </c>
      <c r="D21838" t="s">
        <v>30</v>
      </c>
      <c r="E21838" t="s">
        <v>1714</v>
      </c>
      <c r="F21838" s="15">
        <v>45665</v>
      </c>
      <c r="G21838" t="s">
        <v>4356</v>
      </c>
      <c r="H21838" s="16">
        <v>1478.59</v>
      </c>
    </row>
    <row r="21839" spans="1:8" x14ac:dyDescent="0.25">
      <c r="A21839" t="s">
        <v>1713</v>
      </c>
      <c r="B21839" t="s">
        <v>51</v>
      </c>
      <c r="C21839" t="s">
        <v>52</v>
      </c>
      <c r="D21839" t="s">
        <v>30</v>
      </c>
      <c r="E21839" t="s">
        <v>1714</v>
      </c>
      <c r="F21839" s="15">
        <v>45681</v>
      </c>
      <c r="G21839" t="s">
        <v>4357</v>
      </c>
      <c r="H21839" s="16">
        <v>1408.4</v>
      </c>
    </row>
    <row r="21840" spans="1:8" x14ac:dyDescent="0.25">
      <c r="A21840" t="s">
        <v>1713</v>
      </c>
      <c r="B21840" t="s">
        <v>51</v>
      </c>
      <c r="C21840" t="s">
        <v>52</v>
      </c>
      <c r="D21840" t="s">
        <v>30</v>
      </c>
      <c r="E21840" t="s">
        <v>1714</v>
      </c>
      <c r="F21840" s="15">
        <v>45709</v>
      </c>
      <c r="G21840" t="s">
        <v>4779</v>
      </c>
      <c r="H21840" s="16">
        <v>1645.15</v>
      </c>
    </row>
    <row r="21841" spans="1:8" x14ac:dyDescent="0.25">
      <c r="A21841" t="s">
        <v>1713</v>
      </c>
      <c r="B21841" t="s">
        <v>51</v>
      </c>
      <c r="C21841" t="s">
        <v>52</v>
      </c>
      <c r="D21841" t="s">
        <v>30</v>
      </c>
      <c r="E21841" t="s">
        <v>1714</v>
      </c>
      <c r="F21841" s="15">
        <v>45742</v>
      </c>
      <c r="G21841" t="s">
        <v>5193</v>
      </c>
      <c r="H21841" s="16">
        <v>1612.92</v>
      </c>
    </row>
    <row r="21842" spans="1:8" x14ac:dyDescent="0.25">
      <c r="A21842" t="s">
        <v>1713</v>
      </c>
      <c r="B21842" t="s">
        <v>51</v>
      </c>
      <c r="C21842" t="s">
        <v>52</v>
      </c>
      <c r="D21842" t="s">
        <v>30</v>
      </c>
      <c r="E21842" t="s">
        <v>1714</v>
      </c>
      <c r="F21842" s="15">
        <v>45779</v>
      </c>
      <c r="G21842" t="s">
        <v>6433</v>
      </c>
      <c r="H21842" s="16">
        <v>1279.56</v>
      </c>
    </row>
    <row r="21843" spans="1:8" x14ac:dyDescent="0.25">
      <c r="A21843" t="s">
        <v>1713</v>
      </c>
      <c r="B21843" t="s">
        <v>51</v>
      </c>
      <c r="C21843" t="s">
        <v>52</v>
      </c>
      <c r="D21843" t="s">
        <v>30</v>
      </c>
      <c r="E21843" t="s">
        <v>1714</v>
      </c>
      <c r="F21843" s="15">
        <v>45817</v>
      </c>
      <c r="G21843" t="s">
        <v>7232</v>
      </c>
      <c r="H21843" s="16">
        <v>2003.31</v>
      </c>
    </row>
    <row r="21844" spans="1:8" x14ac:dyDescent="0.25">
      <c r="A21844" t="s">
        <v>1713</v>
      </c>
      <c r="B21844" t="s">
        <v>51</v>
      </c>
      <c r="C21844" t="s">
        <v>52</v>
      </c>
      <c r="D21844" t="s">
        <v>30</v>
      </c>
      <c r="E21844" t="s">
        <v>1714</v>
      </c>
      <c r="F21844" s="15">
        <v>45817</v>
      </c>
      <c r="G21844" t="s">
        <v>7232</v>
      </c>
      <c r="H21844" s="16">
        <v>774.63</v>
      </c>
    </row>
    <row r="21845" spans="1:8" x14ac:dyDescent="0.25">
      <c r="A21845" t="s">
        <v>1713</v>
      </c>
      <c r="B21845" t="s">
        <v>51</v>
      </c>
      <c r="C21845" t="s">
        <v>52</v>
      </c>
      <c r="D21845" t="s">
        <v>30</v>
      </c>
      <c r="E21845" t="s">
        <v>1714</v>
      </c>
      <c r="F21845" s="15">
        <v>45621</v>
      </c>
      <c r="G21845" t="s">
        <v>3324</v>
      </c>
      <c r="H21845" s="16">
        <v>1237.56</v>
      </c>
    </row>
    <row r="21846" spans="1:8" x14ac:dyDescent="0.25">
      <c r="A21846" t="s">
        <v>1713</v>
      </c>
      <c r="B21846" t="s">
        <v>51</v>
      </c>
      <c r="C21846" t="s">
        <v>52</v>
      </c>
      <c r="D21846" t="s">
        <v>30</v>
      </c>
      <c r="E21846" t="s">
        <v>1714</v>
      </c>
      <c r="F21846" s="15">
        <v>45621</v>
      </c>
      <c r="G21846" t="s">
        <v>3324</v>
      </c>
      <c r="H21846" s="16">
        <v>1887.91</v>
      </c>
    </row>
    <row r="21847" spans="1:8" x14ac:dyDescent="0.25">
      <c r="A21847" s="17" t="str">
        <f>A21846</f>
        <v>3148</v>
      </c>
      <c r="B21847" s="17" t="s">
        <v>53</v>
      </c>
      <c r="C21847" s="17"/>
      <c r="D21847" s="17"/>
      <c r="E21847" s="17"/>
      <c r="F21847" s="21"/>
      <c r="G21847" s="17"/>
      <c r="H21847" s="20">
        <f>SUBTOTAL(9,H21837:H21846)</f>
        <v>15341.399999999998</v>
      </c>
    </row>
    <row r="21848" spans="1:8" ht="16.5" thickBot="1" x14ac:dyDescent="0.3">
      <c r="A21848" s="22" t="s">
        <v>1716</v>
      </c>
      <c r="B21848" s="22"/>
      <c r="C21848" s="25" t="str">
        <f>E21846&amp;" Total"</f>
        <v>PAWNEE RE-12 Total</v>
      </c>
      <c r="D21848" s="22"/>
      <c r="E21848" s="22"/>
      <c r="F21848" s="23"/>
      <c r="G21848" s="22"/>
      <c r="H21848" s="24">
        <f>SUBTOTAL(9,H21766:H21846)</f>
        <v>293783.40000000002</v>
      </c>
    </row>
    <row r="21849" spans="1:8" x14ac:dyDescent="0.25">
      <c r="A21849" t="s">
        <v>1717</v>
      </c>
      <c r="B21849" t="s">
        <v>15</v>
      </c>
      <c r="C21849" t="s">
        <v>1337</v>
      </c>
      <c r="D21849" t="s">
        <v>12</v>
      </c>
      <c r="E21849" t="s">
        <v>1718</v>
      </c>
      <c r="F21849" s="15">
        <v>45531</v>
      </c>
      <c r="G21849" t="s">
        <v>1719</v>
      </c>
      <c r="H21849" s="16">
        <v>67682.600000000006</v>
      </c>
    </row>
    <row r="21850" spans="1:8" x14ac:dyDescent="0.25">
      <c r="A21850" s="17" t="str">
        <f>A21849</f>
        <v>3200</v>
      </c>
      <c r="B21850" s="17" t="s">
        <v>16</v>
      </c>
      <c r="C21850" s="17"/>
      <c r="D21850" s="17"/>
      <c r="E21850" s="17"/>
      <c r="F21850" s="21"/>
      <c r="G21850" s="17"/>
      <c r="H21850" s="20">
        <f>SUBTOTAL(9,H21849:H21849)</f>
        <v>67682.600000000006</v>
      </c>
    </row>
    <row r="21851" spans="1:8" x14ac:dyDescent="0.25">
      <c r="A21851" t="s">
        <v>1717</v>
      </c>
      <c r="B21851" t="s">
        <v>2586</v>
      </c>
      <c r="C21851" t="s">
        <v>2587</v>
      </c>
      <c r="D21851" t="s">
        <v>12</v>
      </c>
      <c r="E21851" t="s">
        <v>1718</v>
      </c>
      <c r="F21851" s="15">
        <v>45828</v>
      </c>
      <c r="G21851" t="s">
        <v>7233</v>
      </c>
      <c r="H21851" s="16">
        <v>3539.81</v>
      </c>
    </row>
    <row r="21852" spans="1:8" x14ac:dyDescent="0.25">
      <c r="A21852" t="s">
        <v>1717</v>
      </c>
      <c r="B21852" t="s">
        <v>2586</v>
      </c>
      <c r="C21852" t="s">
        <v>2587</v>
      </c>
      <c r="D21852" t="s">
        <v>12</v>
      </c>
      <c r="E21852" t="s">
        <v>1718</v>
      </c>
      <c r="F21852" s="15">
        <v>45608</v>
      </c>
      <c r="G21852" t="s">
        <v>3326</v>
      </c>
      <c r="H21852" s="16">
        <v>49773.34</v>
      </c>
    </row>
    <row r="21853" spans="1:8" x14ac:dyDescent="0.25">
      <c r="A21853" s="17" t="str">
        <f>A21852</f>
        <v>3200</v>
      </c>
      <c r="B21853" s="17" t="s">
        <v>2589</v>
      </c>
      <c r="C21853" s="17"/>
      <c r="D21853" s="17"/>
      <c r="E21853" s="17"/>
      <c r="F21853" s="21"/>
      <c r="G21853" s="17"/>
      <c r="H21853" s="20">
        <f>SUBTOTAL(9,H21851:H21852)</f>
        <v>53313.149999999994</v>
      </c>
    </row>
    <row r="21854" spans="1:8" x14ac:dyDescent="0.25">
      <c r="A21854" t="s">
        <v>1717</v>
      </c>
      <c r="B21854" t="s">
        <v>2590</v>
      </c>
      <c r="C21854" t="s">
        <v>2591</v>
      </c>
      <c r="D21854" t="s">
        <v>12</v>
      </c>
      <c r="E21854" t="s">
        <v>1718</v>
      </c>
      <c r="F21854" s="15">
        <v>45621</v>
      </c>
      <c r="G21854" t="s">
        <v>3327</v>
      </c>
      <c r="H21854" s="16">
        <v>2339.1999999999998</v>
      </c>
    </row>
    <row r="21855" spans="1:8" x14ac:dyDescent="0.25">
      <c r="A21855" s="17" t="str">
        <f>A21854</f>
        <v>3200</v>
      </c>
      <c r="B21855" s="17" t="s">
        <v>2593</v>
      </c>
      <c r="C21855" s="17"/>
      <c r="D21855" s="17"/>
      <c r="E21855" s="17"/>
      <c r="F21855" s="21"/>
      <c r="G21855" s="17"/>
      <c r="H21855" s="20">
        <f>SUBTOTAL(9,H21854:H21854)</f>
        <v>2339.1999999999998</v>
      </c>
    </row>
    <row r="21856" spans="1:8" x14ac:dyDescent="0.25">
      <c r="A21856" t="s">
        <v>1717</v>
      </c>
      <c r="B21856" t="s">
        <v>468</v>
      </c>
      <c r="C21856" t="s">
        <v>469</v>
      </c>
      <c r="D21856" t="s">
        <v>30</v>
      </c>
      <c r="E21856" t="s">
        <v>1718</v>
      </c>
      <c r="F21856" s="15">
        <v>45635</v>
      </c>
      <c r="G21856" t="s">
        <v>3665</v>
      </c>
      <c r="H21856" s="16">
        <v>5958.86</v>
      </c>
    </row>
    <row r="21857" spans="1:8" x14ac:dyDescent="0.25">
      <c r="A21857" t="s">
        <v>1717</v>
      </c>
      <c r="B21857" t="s">
        <v>468</v>
      </c>
      <c r="C21857" t="s">
        <v>469</v>
      </c>
      <c r="D21857" t="s">
        <v>30</v>
      </c>
      <c r="E21857" t="s">
        <v>1718</v>
      </c>
      <c r="F21857" s="15">
        <v>45665</v>
      </c>
      <c r="G21857" t="s">
        <v>4360</v>
      </c>
      <c r="H21857" s="16">
        <v>4178.42</v>
      </c>
    </row>
    <row r="21858" spans="1:8" x14ac:dyDescent="0.25">
      <c r="A21858" t="s">
        <v>1717</v>
      </c>
      <c r="B21858" t="s">
        <v>468</v>
      </c>
      <c r="C21858" t="s">
        <v>469</v>
      </c>
      <c r="D21858" t="s">
        <v>30</v>
      </c>
      <c r="E21858" t="s">
        <v>1718</v>
      </c>
      <c r="F21858" s="15">
        <v>45681</v>
      </c>
      <c r="G21858" t="s">
        <v>4361</v>
      </c>
      <c r="H21858" s="16">
        <v>3701.23</v>
      </c>
    </row>
    <row r="21859" spans="1:8" x14ac:dyDescent="0.25">
      <c r="A21859" t="s">
        <v>1717</v>
      </c>
      <c r="B21859" t="s">
        <v>468</v>
      </c>
      <c r="C21859" t="s">
        <v>469</v>
      </c>
      <c r="D21859" t="s">
        <v>30</v>
      </c>
      <c r="E21859" t="s">
        <v>1718</v>
      </c>
      <c r="F21859" s="15">
        <v>45709</v>
      </c>
      <c r="G21859" t="s">
        <v>4780</v>
      </c>
      <c r="H21859" s="16">
        <v>4928.29</v>
      </c>
    </row>
    <row r="21860" spans="1:8" x14ac:dyDescent="0.25">
      <c r="A21860" t="s">
        <v>1717</v>
      </c>
      <c r="B21860" t="s">
        <v>468</v>
      </c>
      <c r="C21860" t="s">
        <v>469</v>
      </c>
      <c r="D21860" t="s">
        <v>30</v>
      </c>
      <c r="E21860" t="s">
        <v>1718</v>
      </c>
      <c r="F21860" s="15">
        <v>45742</v>
      </c>
      <c r="G21860" t="s">
        <v>5194</v>
      </c>
      <c r="H21860" s="16">
        <v>4691.7</v>
      </c>
    </row>
    <row r="21861" spans="1:8" x14ac:dyDescent="0.25">
      <c r="A21861" t="s">
        <v>1717</v>
      </c>
      <c r="B21861" t="s">
        <v>468</v>
      </c>
      <c r="C21861" t="s">
        <v>469</v>
      </c>
      <c r="D21861" t="s">
        <v>30</v>
      </c>
      <c r="E21861" t="s">
        <v>1718</v>
      </c>
      <c r="F21861" s="15">
        <v>45764</v>
      </c>
      <c r="G21861" t="s">
        <v>5883</v>
      </c>
      <c r="H21861" s="16">
        <v>3336.32</v>
      </c>
    </row>
    <row r="21862" spans="1:8" x14ac:dyDescent="0.25">
      <c r="A21862" t="s">
        <v>1717</v>
      </c>
      <c r="B21862" t="s">
        <v>468</v>
      </c>
      <c r="C21862" t="s">
        <v>469</v>
      </c>
      <c r="D21862" t="s">
        <v>30</v>
      </c>
      <c r="E21862" t="s">
        <v>1718</v>
      </c>
      <c r="F21862" s="15">
        <v>45791</v>
      </c>
      <c r="G21862" t="s">
        <v>6435</v>
      </c>
      <c r="H21862" s="16">
        <v>5642.07</v>
      </c>
    </row>
    <row r="21863" spans="1:8" x14ac:dyDescent="0.25">
      <c r="A21863" t="s">
        <v>1717</v>
      </c>
      <c r="B21863" t="s">
        <v>468</v>
      </c>
      <c r="C21863" t="s">
        <v>469</v>
      </c>
      <c r="D21863" t="s">
        <v>30</v>
      </c>
      <c r="E21863" t="s">
        <v>1718</v>
      </c>
      <c r="F21863" s="15">
        <v>45834</v>
      </c>
      <c r="G21863" t="s">
        <v>7234</v>
      </c>
      <c r="H21863" s="16">
        <v>4042.08</v>
      </c>
    </row>
    <row r="21864" spans="1:8" x14ac:dyDescent="0.25">
      <c r="A21864" t="s">
        <v>1717</v>
      </c>
      <c r="B21864" t="s">
        <v>468</v>
      </c>
      <c r="C21864" t="s">
        <v>469</v>
      </c>
      <c r="D21864" t="s">
        <v>30</v>
      </c>
      <c r="E21864" t="s">
        <v>1718</v>
      </c>
      <c r="F21864" s="15">
        <v>45601</v>
      </c>
      <c r="G21864" t="s">
        <v>3328</v>
      </c>
      <c r="H21864" s="16">
        <v>3625.04</v>
      </c>
    </row>
    <row r="21865" spans="1:8" x14ac:dyDescent="0.25">
      <c r="A21865" t="s">
        <v>1717</v>
      </c>
      <c r="B21865" t="s">
        <v>468</v>
      </c>
      <c r="C21865" t="s">
        <v>469</v>
      </c>
      <c r="D21865" t="s">
        <v>30</v>
      </c>
      <c r="E21865" t="s">
        <v>1718</v>
      </c>
      <c r="F21865" s="15">
        <v>45601</v>
      </c>
      <c r="G21865" t="s">
        <v>3328</v>
      </c>
      <c r="H21865" s="16">
        <v>3609</v>
      </c>
    </row>
    <row r="21866" spans="1:8" x14ac:dyDescent="0.25">
      <c r="A21866" s="17" t="str">
        <f>A21865</f>
        <v>3200</v>
      </c>
      <c r="B21866" s="17" t="s">
        <v>470</v>
      </c>
      <c r="C21866" s="17"/>
      <c r="D21866" s="17"/>
      <c r="E21866" s="17"/>
      <c r="F21866" s="21"/>
      <c r="G21866" s="17"/>
      <c r="H21866" s="20">
        <f>SUBTOTAL(9,H21856:H21865)</f>
        <v>43713.01</v>
      </c>
    </row>
    <row r="21867" spans="1:8" x14ac:dyDescent="0.25">
      <c r="A21867" t="s">
        <v>1717</v>
      </c>
      <c r="B21867" t="s">
        <v>471</v>
      </c>
      <c r="C21867" t="s">
        <v>472</v>
      </c>
      <c r="D21867" t="s">
        <v>30</v>
      </c>
      <c r="E21867" t="s">
        <v>1718</v>
      </c>
      <c r="F21867" s="15">
        <v>45635</v>
      </c>
      <c r="G21867" t="s">
        <v>3665</v>
      </c>
      <c r="H21867" s="16">
        <v>1881</v>
      </c>
    </row>
    <row r="21868" spans="1:8" x14ac:dyDescent="0.25">
      <c r="A21868" t="s">
        <v>1717</v>
      </c>
      <c r="B21868" t="s">
        <v>471</v>
      </c>
      <c r="C21868" t="s">
        <v>472</v>
      </c>
      <c r="D21868" t="s">
        <v>30</v>
      </c>
      <c r="E21868" t="s">
        <v>1718</v>
      </c>
      <c r="F21868" s="15">
        <v>45665</v>
      </c>
      <c r="G21868" t="s">
        <v>4360</v>
      </c>
      <c r="H21868" s="16">
        <v>1292.94</v>
      </c>
    </row>
    <row r="21869" spans="1:8" x14ac:dyDescent="0.25">
      <c r="A21869" t="s">
        <v>1717</v>
      </c>
      <c r="B21869" t="s">
        <v>471</v>
      </c>
      <c r="C21869" t="s">
        <v>472</v>
      </c>
      <c r="D21869" t="s">
        <v>30</v>
      </c>
      <c r="E21869" t="s">
        <v>1718</v>
      </c>
      <c r="F21869" s="15">
        <v>45681</v>
      </c>
      <c r="G21869" t="s">
        <v>4361</v>
      </c>
      <c r="H21869" s="16">
        <v>1306.8</v>
      </c>
    </row>
    <row r="21870" spans="1:8" x14ac:dyDescent="0.25">
      <c r="A21870" t="s">
        <v>1717</v>
      </c>
      <c r="B21870" t="s">
        <v>471</v>
      </c>
      <c r="C21870" t="s">
        <v>472</v>
      </c>
      <c r="D21870" t="s">
        <v>30</v>
      </c>
      <c r="E21870" t="s">
        <v>1718</v>
      </c>
      <c r="F21870" s="15">
        <v>45709</v>
      </c>
      <c r="G21870" t="s">
        <v>4780</v>
      </c>
      <c r="H21870" s="16">
        <v>1582.02</v>
      </c>
    </row>
    <row r="21871" spans="1:8" x14ac:dyDescent="0.25">
      <c r="A21871" t="s">
        <v>1717</v>
      </c>
      <c r="B21871" t="s">
        <v>471</v>
      </c>
      <c r="C21871" t="s">
        <v>472</v>
      </c>
      <c r="D21871" t="s">
        <v>30</v>
      </c>
      <c r="E21871" t="s">
        <v>1718</v>
      </c>
      <c r="F21871" s="15">
        <v>45742</v>
      </c>
      <c r="G21871" t="s">
        <v>5194</v>
      </c>
      <c r="H21871" s="16">
        <v>1160.28</v>
      </c>
    </row>
    <row r="21872" spans="1:8" x14ac:dyDescent="0.25">
      <c r="A21872" t="s">
        <v>1717</v>
      </c>
      <c r="B21872" t="s">
        <v>471</v>
      </c>
      <c r="C21872" t="s">
        <v>472</v>
      </c>
      <c r="D21872" t="s">
        <v>30</v>
      </c>
      <c r="E21872" t="s">
        <v>1718</v>
      </c>
      <c r="F21872" s="15">
        <v>45764</v>
      </c>
      <c r="G21872" t="s">
        <v>5883</v>
      </c>
      <c r="H21872" s="16">
        <v>1049.4000000000001</v>
      </c>
    </row>
    <row r="21873" spans="1:8" x14ac:dyDescent="0.25">
      <c r="A21873" t="s">
        <v>1717</v>
      </c>
      <c r="B21873" t="s">
        <v>471</v>
      </c>
      <c r="C21873" t="s">
        <v>472</v>
      </c>
      <c r="D21873" t="s">
        <v>30</v>
      </c>
      <c r="E21873" t="s">
        <v>1718</v>
      </c>
      <c r="F21873" s="15">
        <v>45791</v>
      </c>
      <c r="G21873" t="s">
        <v>6435</v>
      </c>
      <c r="H21873" s="16">
        <v>1686.96</v>
      </c>
    </row>
    <row r="21874" spans="1:8" x14ac:dyDescent="0.25">
      <c r="A21874" t="s">
        <v>1717</v>
      </c>
      <c r="B21874" t="s">
        <v>471</v>
      </c>
      <c r="C21874" t="s">
        <v>472</v>
      </c>
      <c r="D21874" t="s">
        <v>30</v>
      </c>
      <c r="E21874" t="s">
        <v>1718</v>
      </c>
      <c r="F21874" s="15">
        <v>45834</v>
      </c>
      <c r="G21874" t="s">
        <v>7234</v>
      </c>
      <c r="H21874" s="16">
        <v>1221.6600000000001</v>
      </c>
    </row>
    <row r="21875" spans="1:8" x14ac:dyDescent="0.25">
      <c r="A21875" t="s">
        <v>1717</v>
      </c>
      <c r="B21875" t="s">
        <v>471</v>
      </c>
      <c r="C21875" t="s">
        <v>472</v>
      </c>
      <c r="D21875" t="s">
        <v>30</v>
      </c>
      <c r="E21875" t="s">
        <v>1718</v>
      </c>
      <c r="F21875" s="15">
        <v>45601</v>
      </c>
      <c r="G21875" t="s">
        <v>3328</v>
      </c>
      <c r="H21875" s="16">
        <v>746.46</v>
      </c>
    </row>
    <row r="21876" spans="1:8" x14ac:dyDescent="0.25">
      <c r="A21876" t="s">
        <v>1717</v>
      </c>
      <c r="B21876" t="s">
        <v>471</v>
      </c>
      <c r="C21876" t="s">
        <v>472</v>
      </c>
      <c r="D21876" t="s">
        <v>30</v>
      </c>
      <c r="E21876" t="s">
        <v>1718</v>
      </c>
      <c r="F21876" s="15">
        <v>45601</v>
      </c>
      <c r="G21876" t="s">
        <v>3328</v>
      </c>
      <c r="H21876" s="16">
        <v>1427.58</v>
      </c>
    </row>
    <row r="21877" spans="1:8" x14ac:dyDescent="0.25">
      <c r="A21877" s="17" t="str">
        <f>A21876</f>
        <v>3200</v>
      </c>
      <c r="B21877" s="17" t="s">
        <v>473</v>
      </c>
      <c r="C21877" s="17"/>
      <c r="D21877" s="17"/>
      <c r="E21877" s="17"/>
      <c r="F21877" s="21"/>
      <c r="G21877" s="17"/>
      <c r="H21877" s="20">
        <f>SUBTOTAL(9,H21867:H21876)</f>
        <v>13355.1</v>
      </c>
    </row>
    <row r="21878" spans="1:8" x14ac:dyDescent="0.25">
      <c r="A21878" t="s">
        <v>1717</v>
      </c>
      <c r="B21878" t="s">
        <v>20</v>
      </c>
      <c r="C21878" t="s">
        <v>21</v>
      </c>
      <c r="D21878" t="s">
        <v>12</v>
      </c>
      <c r="E21878" t="s">
        <v>1718</v>
      </c>
      <c r="F21878" s="15">
        <v>45635</v>
      </c>
      <c r="G21878" t="s">
        <v>3665</v>
      </c>
      <c r="H21878" s="16">
        <v>31.8</v>
      </c>
    </row>
    <row r="21879" spans="1:8" x14ac:dyDescent="0.25">
      <c r="A21879" t="s">
        <v>1717</v>
      </c>
      <c r="B21879" t="s">
        <v>20</v>
      </c>
      <c r="C21879" t="s">
        <v>21</v>
      </c>
      <c r="D21879" t="s">
        <v>12</v>
      </c>
      <c r="E21879" t="s">
        <v>1718</v>
      </c>
      <c r="F21879" s="15">
        <v>45665</v>
      </c>
      <c r="G21879" t="s">
        <v>4360</v>
      </c>
      <c r="H21879" s="16">
        <v>17.399999999999999</v>
      </c>
    </row>
    <row r="21880" spans="1:8" x14ac:dyDescent="0.25">
      <c r="A21880" t="s">
        <v>1717</v>
      </c>
      <c r="B21880" t="s">
        <v>20</v>
      </c>
      <c r="C21880" t="s">
        <v>21</v>
      </c>
      <c r="D21880" t="s">
        <v>12</v>
      </c>
      <c r="E21880" t="s">
        <v>1718</v>
      </c>
      <c r="F21880" s="15">
        <v>45681</v>
      </c>
      <c r="G21880" t="s">
        <v>4361</v>
      </c>
      <c r="H21880" s="16">
        <v>14.7</v>
      </c>
    </row>
    <row r="21881" spans="1:8" x14ac:dyDescent="0.25">
      <c r="A21881" t="s">
        <v>1717</v>
      </c>
      <c r="B21881" t="s">
        <v>20</v>
      </c>
      <c r="C21881" t="s">
        <v>21</v>
      </c>
      <c r="D21881" t="s">
        <v>12</v>
      </c>
      <c r="E21881" t="s">
        <v>1718</v>
      </c>
      <c r="F21881" s="15">
        <v>45709</v>
      </c>
      <c r="G21881" t="s">
        <v>4780</v>
      </c>
      <c r="H21881" s="16">
        <v>20.100000000000001</v>
      </c>
    </row>
    <row r="21882" spans="1:8" x14ac:dyDescent="0.25">
      <c r="A21882" t="s">
        <v>1717</v>
      </c>
      <c r="B21882" t="s">
        <v>20</v>
      </c>
      <c r="C21882" t="s">
        <v>21</v>
      </c>
      <c r="D21882" t="s">
        <v>12</v>
      </c>
      <c r="E21882" t="s">
        <v>1718</v>
      </c>
      <c r="F21882" s="15">
        <v>45742</v>
      </c>
      <c r="G21882" t="s">
        <v>5194</v>
      </c>
      <c r="H21882" s="16">
        <v>12.3</v>
      </c>
    </row>
    <row r="21883" spans="1:8" x14ac:dyDescent="0.25">
      <c r="A21883" t="s">
        <v>1717</v>
      </c>
      <c r="B21883" t="s">
        <v>20</v>
      </c>
      <c r="C21883" t="s">
        <v>21</v>
      </c>
      <c r="D21883" t="s">
        <v>12</v>
      </c>
      <c r="E21883" t="s">
        <v>1718</v>
      </c>
      <c r="F21883" s="15">
        <v>45764</v>
      </c>
      <c r="G21883" t="s">
        <v>5883</v>
      </c>
      <c r="H21883" s="16">
        <v>12</v>
      </c>
    </row>
    <row r="21884" spans="1:8" x14ac:dyDescent="0.25">
      <c r="A21884" t="s">
        <v>1717</v>
      </c>
      <c r="B21884" t="s">
        <v>20</v>
      </c>
      <c r="C21884" t="s">
        <v>21</v>
      </c>
      <c r="D21884" t="s">
        <v>12</v>
      </c>
      <c r="E21884" t="s">
        <v>1718</v>
      </c>
      <c r="F21884" s="15">
        <v>45791</v>
      </c>
      <c r="G21884" t="s">
        <v>6435</v>
      </c>
      <c r="H21884" s="16">
        <v>19.2</v>
      </c>
    </row>
    <row r="21885" spans="1:8" x14ac:dyDescent="0.25">
      <c r="A21885" t="s">
        <v>1717</v>
      </c>
      <c r="B21885" t="s">
        <v>20</v>
      </c>
      <c r="C21885" t="s">
        <v>21</v>
      </c>
      <c r="D21885" t="s">
        <v>12</v>
      </c>
      <c r="E21885" t="s">
        <v>1718</v>
      </c>
      <c r="F21885" s="15">
        <v>45834</v>
      </c>
      <c r="G21885" t="s">
        <v>7234</v>
      </c>
      <c r="H21885" s="16">
        <v>13.5</v>
      </c>
    </row>
    <row r="21886" spans="1:8" x14ac:dyDescent="0.25">
      <c r="A21886" t="s">
        <v>1717</v>
      </c>
      <c r="B21886" t="s">
        <v>20</v>
      </c>
      <c r="C21886" t="s">
        <v>21</v>
      </c>
      <c r="D21886" t="s">
        <v>12</v>
      </c>
      <c r="E21886" t="s">
        <v>1718</v>
      </c>
      <c r="F21886" s="15">
        <v>45601</v>
      </c>
      <c r="G21886" t="s">
        <v>3328</v>
      </c>
      <c r="H21886" s="16">
        <v>12.9</v>
      </c>
    </row>
    <row r="21887" spans="1:8" x14ac:dyDescent="0.25">
      <c r="A21887" t="s">
        <v>1717</v>
      </c>
      <c r="B21887" t="s">
        <v>20</v>
      </c>
      <c r="C21887" t="s">
        <v>21</v>
      </c>
      <c r="D21887" t="s">
        <v>12</v>
      </c>
      <c r="E21887" t="s">
        <v>1718</v>
      </c>
      <c r="F21887" s="15">
        <v>45601</v>
      </c>
      <c r="G21887" t="s">
        <v>3328</v>
      </c>
      <c r="H21887" s="16">
        <v>27.6</v>
      </c>
    </row>
    <row r="21888" spans="1:8" x14ac:dyDescent="0.25">
      <c r="A21888" s="17" t="str">
        <f>A21887</f>
        <v>3200</v>
      </c>
      <c r="B21888" s="17" t="s">
        <v>22</v>
      </c>
      <c r="C21888" s="17"/>
      <c r="D21888" s="17"/>
      <c r="E21888" s="17"/>
      <c r="F21888" s="21"/>
      <c r="G21888" s="17"/>
      <c r="H21888" s="20">
        <f>SUBTOTAL(9,H21878:H21887)</f>
        <v>181.5</v>
      </c>
    </row>
    <row r="21889" spans="1:8" x14ac:dyDescent="0.25">
      <c r="A21889" t="s">
        <v>1717</v>
      </c>
      <c r="B21889" t="s">
        <v>5227</v>
      </c>
      <c r="C21889" t="s">
        <v>5228</v>
      </c>
      <c r="D21889" t="s">
        <v>12</v>
      </c>
      <c r="E21889" t="s">
        <v>1718</v>
      </c>
      <c r="F21889" s="15">
        <v>45775</v>
      </c>
      <c r="G21889" t="s">
        <v>5884</v>
      </c>
      <c r="H21889" s="16">
        <v>6125.39</v>
      </c>
    </row>
    <row r="21890" spans="1:8" x14ac:dyDescent="0.25">
      <c r="A21890" s="17" t="str">
        <f>A21889</f>
        <v>3200</v>
      </c>
      <c r="B21890" s="17" t="s">
        <v>5230</v>
      </c>
      <c r="C21890" s="17"/>
      <c r="D21890" s="17"/>
      <c r="E21890" s="17"/>
      <c r="F21890" s="21"/>
      <c r="G21890" s="17"/>
      <c r="H21890" s="20">
        <f>SUBTOTAL(9,H21889:H21889)</f>
        <v>6125.39</v>
      </c>
    </row>
    <row r="21891" spans="1:8" x14ac:dyDescent="0.25">
      <c r="A21891" t="s">
        <v>1717</v>
      </c>
      <c r="B21891" t="s">
        <v>2609</v>
      </c>
      <c r="C21891" t="s">
        <v>2610</v>
      </c>
      <c r="D21891" t="s">
        <v>12</v>
      </c>
      <c r="E21891" t="s">
        <v>1718</v>
      </c>
      <c r="F21891" s="15">
        <v>45621</v>
      </c>
      <c r="G21891" t="s">
        <v>3327</v>
      </c>
      <c r="H21891" s="16">
        <v>24671.9</v>
      </c>
    </row>
    <row r="21892" spans="1:8" x14ac:dyDescent="0.25">
      <c r="A21892" s="17" t="str">
        <f>A21891</f>
        <v>3200</v>
      </c>
      <c r="B21892" s="17" t="s">
        <v>2611</v>
      </c>
      <c r="C21892" s="17"/>
      <c r="D21892" s="17"/>
      <c r="E21892" s="17"/>
      <c r="F21892" s="21"/>
      <c r="G21892" s="17"/>
      <c r="H21892" s="20">
        <f>SUBTOTAL(9,H21891:H21891)</f>
        <v>24671.9</v>
      </c>
    </row>
    <row r="21893" spans="1:8" x14ac:dyDescent="0.25">
      <c r="A21893" t="s">
        <v>1717</v>
      </c>
      <c r="B21893" t="s">
        <v>6482</v>
      </c>
      <c r="C21893" t="s">
        <v>6483</v>
      </c>
      <c r="D21893" t="s">
        <v>12</v>
      </c>
      <c r="E21893" t="s">
        <v>1718</v>
      </c>
      <c r="F21893" s="15">
        <v>45833</v>
      </c>
      <c r="G21893" t="s">
        <v>7235</v>
      </c>
      <c r="H21893" s="16">
        <v>57850</v>
      </c>
    </row>
    <row r="21894" spans="1:8" x14ac:dyDescent="0.25">
      <c r="A21894" s="17" t="str">
        <f>A21893</f>
        <v>3200</v>
      </c>
      <c r="B21894" s="17" t="s">
        <v>6485</v>
      </c>
      <c r="C21894" s="17"/>
      <c r="D21894" s="17"/>
      <c r="E21894" s="17"/>
      <c r="F21894" s="21"/>
      <c r="G21894" s="17"/>
      <c r="H21894" s="20">
        <f>SUBTOTAL(9,H21893:H21893)</f>
        <v>57850</v>
      </c>
    </row>
    <row r="21895" spans="1:8" x14ac:dyDescent="0.25">
      <c r="A21895" t="s">
        <v>1717</v>
      </c>
      <c r="B21895" t="s">
        <v>5945</v>
      </c>
      <c r="C21895" t="s">
        <v>5946</v>
      </c>
      <c r="D21895" t="s">
        <v>30</v>
      </c>
      <c r="E21895" t="s">
        <v>1718</v>
      </c>
      <c r="F21895" s="15">
        <v>45800</v>
      </c>
      <c r="G21895" t="s">
        <v>6436</v>
      </c>
      <c r="H21895" s="16">
        <v>625</v>
      </c>
    </row>
    <row r="21896" spans="1:8" x14ac:dyDescent="0.25">
      <c r="A21896" s="17" t="str">
        <f>A21895</f>
        <v>3200</v>
      </c>
      <c r="B21896" s="17" t="s">
        <v>5948</v>
      </c>
      <c r="C21896" s="17"/>
      <c r="D21896" s="17"/>
      <c r="E21896" s="17"/>
      <c r="F21896" s="21"/>
      <c r="G21896" s="17"/>
      <c r="H21896" s="20">
        <f>SUBTOTAL(9,H21895:H21895)</f>
        <v>625</v>
      </c>
    </row>
    <row r="21897" spans="1:8" x14ac:dyDescent="0.25">
      <c r="A21897" t="s">
        <v>1717</v>
      </c>
      <c r="B21897" t="s">
        <v>29</v>
      </c>
      <c r="C21897" t="s">
        <v>493</v>
      </c>
      <c r="D21897" t="s">
        <v>30</v>
      </c>
      <c r="E21897" t="s">
        <v>1718</v>
      </c>
      <c r="F21897" s="15">
        <v>45702</v>
      </c>
      <c r="G21897" t="s">
        <v>4781</v>
      </c>
      <c r="H21897" s="16">
        <v>22187.66</v>
      </c>
    </row>
    <row r="21898" spans="1:8" x14ac:dyDescent="0.25">
      <c r="A21898" t="s">
        <v>1717</v>
      </c>
      <c r="B21898" t="s">
        <v>29</v>
      </c>
      <c r="C21898" t="s">
        <v>493</v>
      </c>
      <c r="D21898" t="s">
        <v>30</v>
      </c>
      <c r="E21898" t="s">
        <v>1718</v>
      </c>
      <c r="F21898" s="15">
        <v>45702</v>
      </c>
      <c r="G21898" t="s">
        <v>4781</v>
      </c>
      <c r="H21898" s="16">
        <v>109765.56</v>
      </c>
    </row>
    <row r="21899" spans="1:8" x14ac:dyDescent="0.25">
      <c r="A21899" t="s">
        <v>1717</v>
      </c>
      <c r="B21899" t="s">
        <v>29</v>
      </c>
      <c r="C21899" t="s">
        <v>493</v>
      </c>
      <c r="D21899" t="s">
        <v>30</v>
      </c>
      <c r="E21899" t="s">
        <v>1718</v>
      </c>
      <c r="F21899" s="15">
        <v>45821</v>
      </c>
      <c r="G21899" t="s">
        <v>7236</v>
      </c>
      <c r="H21899" s="16">
        <v>87891.29</v>
      </c>
    </row>
    <row r="21900" spans="1:8" x14ac:dyDescent="0.25">
      <c r="A21900" s="17" t="str">
        <f>A21899</f>
        <v>3200</v>
      </c>
      <c r="B21900" s="17" t="s">
        <v>31</v>
      </c>
      <c r="C21900" s="17"/>
      <c r="D21900" s="17"/>
      <c r="E21900" s="17"/>
      <c r="F21900" s="21"/>
      <c r="G21900" s="17"/>
      <c r="H21900" s="20">
        <f>SUBTOTAL(9,H21897:H21899)</f>
        <v>219844.51</v>
      </c>
    </row>
    <row r="21901" spans="1:8" x14ac:dyDescent="0.25">
      <c r="A21901" t="s">
        <v>1717</v>
      </c>
      <c r="B21901" t="s">
        <v>36</v>
      </c>
      <c r="C21901" t="s">
        <v>496</v>
      </c>
      <c r="D21901" t="s">
        <v>30</v>
      </c>
      <c r="E21901" t="s">
        <v>1718</v>
      </c>
      <c r="F21901" s="15">
        <v>45735</v>
      </c>
      <c r="G21901" t="s">
        <v>5195</v>
      </c>
      <c r="H21901" s="16">
        <v>13622.68</v>
      </c>
    </row>
    <row r="21902" spans="1:8" x14ac:dyDescent="0.25">
      <c r="A21902" t="s">
        <v>1717</v>
      </c>
      <c r="B21902" t="s">
        <v>36</v>
      </c>
      <c r="C21902" t="s">
        <v>496</v>
      </c>
      <c r="D21902" t="s">
        <v>30</v>
      </c>
      <c r="E21902" t="s">
        <v>1718</v>
      </c>
      <c r="F21902" s="15">
        <v>45735</v>
      </c>
      <c r="G21902" t="s">
        <v>5195</v>
      </c>
      <c r="H21902" s="16">
        <v>15537.8</v>
      </c>
    </row>
    <row r="21903" spans="1:8" x14ac:dyDescent="0.25">
      <c r="A21903" s="17" t="str">
        <f>A21902</f>
        <v>3200</v>
      </c>
      <c r="B21903" s="17" t="s">
        <v>37</v>
      </c>
      <c r="C21903" s="17"/>
      <c r="D21903" s="17"/>
      <c r="E21903" s="17"/>
      <c r="F21903" s="21"/>
      <c r="G21903" s="17"/>
      <c r="H21903" s="20">
        <f>SUBTOTAL(9,H21901:H21902)</f>
        <v>29160.48</v>
      </c>
    </row>
    <row r="21904" spans="1:8" x14ac:dyDescent="0.25">
      <c r="A21904" t="s">
        <v>1717</v>
      </c>
      <c r="B21904" t="s">
        <v>38</v>
      </c>
      <c r="C21904" t="s">
        <v>497</v>
      </c>
      <c r="D21904" t="s">
        <v>30</v>
      </c>
      <c r="E21904" t="s">
        <v>1718</v>
      </c>
      <c r="F21904" s="15">
        <v>45735</v>
      </c>
      <c r="G21904" t="s">
        <v>5195</v>
      </c>
      <c r="H21904" s="16">
        <v>9093.0400000000009</v>
      </c>
    </row>
    <row r="21905" spans="1:8" x14ac:dyDescent="0.25">
      <c r="A21905" t="s">
        <v>1717</v>
      </c>
      <c r="B21905" t="s">
        <v>38</v>
      </c>
      <c r="C21905" t="s">
        <v>497</v>
      </c>
      <c r="D21905" t="s">
        <v>30</v>
      </c>
      <c r="E21905" t="s">
        <v>1718</v>
      </c>
      <c r="F21905" s="15">
        <v>45735</v>
      </c>
      <c r="G21905" t="s">
        <v>5195</v>
      </c>
      <c r="H21905" s="16">
        <v>10400.52</v>
      </c>
    </row>
    <row r="21906" spans="1:8" x14ac:dyDescent="0.25">
      <c r="A21906" t="s">
        <v>1717</v>
      </c>
      <c r="B21906" t="s">
        <v>38</v>
      </c>
      <c r="C21906" t="s">
        <v>497</v>
      </c>
      <c r="D21906" t="s">
        <v>30</v>
      </c>
      <c r="E21906" t="s">
        <v>1718</v>
      </c>
      <c r="F21906" s="15">
        <v>45821</v>
      </c>
      <c r="G21906" t="s">
        <v>7236</v>
      </c>
      <c r="H21906" s="16">
        <v>15100.27</v>
      </c>
    </row>
    <row r="21907" spans="1:8" x14ac:dyDescent="0.25">
      <c r="A21907" s="17" t="str">
        <f>A21906</f>
        <v>3200</v>
      </c>
      <c r="B21907" s="17" t="s">
        <v>39</v>
      </c>
      <c r="C21907" s="17"/>
      <c r="D21907" s="17"/>
      <c r="E21907" s="17"/>
      <c r="F21907" s="21"/>
      <c r="G21907" s="17"/>
      <c r="H21907" s="20">
        <f>SUBTOTAL(9,H21904:H21906)</f>
        <v>34593.83</v>
      </c>
    </row>
    <row r="21908" spans="1:8" x14ac:dyDescent="0.25">
      <c r="A21908" t="s">
        <v>1717</v>
      </c>
      <c r="B21908" t="s">
        <v>40</v>
      </c>
      <c r="C21908" t="s">
        <v>498</v>
      </c>
      <c r="D21908" t="s">
        <v>30</v>
      </c>
      <c r="E21908" t="s">
        <v>1718</v>
      </c>
      <c r="F21908" s="15">
        <v>45559</v>
      </c>
      <c r="G21908" t="s">
        <v>1996</v>
      </c>
      <c r="H21908" s="16">
        <v>33857</v>
      </c>
    </row>
    <row r="21909" spans="1:8" x14ac:dyDescent="0.25">
      <c r="A21909" s="17" t="str">
        <f>A21908</f>
        <v>3200</v>
      </c>
      <c r="B21909" s="17" t="s">
        <v>41</v>
      </c>
      <c r="C21909" s="17"/>
      <c r="D21909" s="17"/>
      <c r="E21909" s="17"/>
      <c r="F21909" s="21"/>
      <c r="G21909" s="17"/>
      <c r="H21909" s="20">
        <f>SUBTOTAL(9,H21908:H21908)</f>
        <v>33857</v>
      </c>
    </row>
    <row r="21910" spans="1:8" x14ac:dyDescent="0.25">
      <c r="A21910" t="s">
        <v>1717</v>
      </c>
      <c r="B21910" t="s">
        <v>44</v>
      </c>
      <c r="C21910" t="s">
        <v>500</v>
      </c>
      <c r="D21910" t="s">
        <v>30</v>
      </c>
      <c r="E21910" t="s">
        <v>1718</v>
      </c>
      <c r="F21910" s="15">
        <v>45642</v>
      </c>
      <c r="G21910" t="s">
        <v>3666</v>
      </c>
      <c r="H21910" s="16">
        <v>2243</v>
      </c>
    </row>
    <row r="21911" spans="1:8" x14ac:dyDescent="0.25">
      <c r="A21911" t="s">
        <v>1717</v>
      </c>
      <c r="B21911" t="s">
        <v>44</v>
      </c>
      <c r="C21911" t="s">
        <v>500</v>
      </c>
      <c r="D21911" t="s">
        <v>30</v>
      </c>
      <c r="E21911" t="s">
        <v>1718</v>
      </c>
      <c r="F21911" s="15">
        <v>45735</v>
      </c>
      <c r="G21911" t="s">
        <v>5195</v>
      </c>
      <c r="H21911" s="16">
        <v>15304</v>
      </c>
    </row>
    <row r="21912" spans="1:8" x14ac:dyDescent="0.25">
      <c r="A21912" t="s">
        <v>1717</v>
      </c>
      <c r="B21912" t="s">
        <v>44</v>
      </c>
      <c r="C21912" t="s">
        <v>500</v>
      </c>
      <c r="D21912" t="s">
        <v>30</v>
      </c>
      <c r="E21912" t="s">
        <v>1718</v>
      </c>
      <c r="F21912" s="15">
        <v>45735</v>
      </c>
      <c r="G21912" t="s">
        <v>5195</v>
      </c>
      <c r="H21912" s="16">
        <v>15976.75</v>
      </c>
    </row>
    <row r="21913" spans="1:8" x14ac:dyDescent="0.25">
      <c r="A21913" s="17" t="str">
        <f>A21912</f>
        <v>3200</v>
      </c>
      <c r="B21913" s="17" t="s">
        <v>45</v>
      </c>
      <c r="C21913" s="17"/>
      <c r="D21913" s="17"/>
      <c r="E21913" s="17"/>
      <c r="F21913" s="21"/>
      <c r="G21913" s="17"/>
      <c r="H21913" s="20">
        <f>SUBTOTAL(9,H21910:H21912)</f>
        <v>33523.75</v>
      </c>
    </row>
    <row r="21914" spans="1:8" x14ac:dyDescent="0.25">
      <c r="A21914" t="s">
        <v>1717</v>
      </c>
      <c r="B21914" t="s">
        <v>519</v>
      </c>
      <c r="C21914" t="s">
        <v>520</v>
      </c>
      <c r="D21914" t="s">
        <v>30</v>
      </c>
      <c r="E21914" t="s">
        <v>1718</v>
      </c>
      <c r="F21914" s="15">
        <v>45566</v>
      </c>
      <c r="G21914" t="s">
        <v>2546</v>
      </c>
      <c r="H21914" s="16">
        <v>84687.360000000001</v>
      </c>
    </row>
    <row r="21915" spans="1:8" x14ac:dyDescent="0.25">
      <c r="A21915" s="17" t="str">
        <f>A21914</f>
        <v>3200</v>
      </c>
      <c r="B21915" s="17" t="s">
        <v>521</v>
      </c>
      <c r="C21915" s="17"/>
      <c r="D21915" s="17"/>
      <c r="E21915" s="17"/>
      <c r="F21915" s="21"/>
      <c r="G21915" s="17"/>
      <c r="H21915" s="20">
        <f>SUBTOTAL(9,H21914:H21914)</f>
        <v>84687.360000000001</v>
      </c>
    </row>
    <row r="21916" spans="1:8" x14ac:dyDescent="0.25">
      <c r="A21916" t="s">
        <v>1717</v>
      </c>
      <c r="B21916" t="s">
        <v>48</v>
      </c>
      <c r="C21916" t="s">
        <v>49</v>
      </c>
      <c r="D21916" t="s">
        <v>30</v>
      </c>
      <c r="E21916" t="s">
        <v>1718</v>
      </c>
      <c r="F21916" s="15">
        <v>45635</v>
      </c>
      <c r="G21916" t="s">
        <v>3665</v>
      </c>
      <c r="H21916" s="16">
        <v>8411.66</v>
      </c>
    </row>
    <row r="21917" spans="1:8" x14ac:dyDescent="0.25">
      <c r="A21917" t="s">
        <v>1717</v>
      </c>
      <c r="B21917" t="s">
        <v>48</v>
      </c>
      <c r="C21917" t="s">
        <v>49</v>
      </c>
      <c r="D21917" t="s">
        <v>30</v>
      </c>
      <c r="E21917" t="s">
        <v>1718</v>
      </c>
      <c r="F21917" s="15">
        <v>45665</v>
      </c>
      <c r="G21917" t="s">
        <v>4360</v>
      </c>
      <c r="H21917" s="16">
        <v>5955.2</v>
      </c>
    </row>
    <row r="21918" spans="1:8" x14ac:dyDescent="0.25">
      <c r="A21918" t="s">
        <v>1717</v>
      </c>
      <c r="B21918" t="s">
        <v>48</v>
      </c>
      <c r="C21918" t="s">
        <v>49</v>
      </c>
      <c r="D21918" t="s">
        <v>30</v>
      </c>
      <c r="E21918" t="s">
        <v>1718</v>
      </c>
      <c r="F21918" s="15">
        <v>45681</v>
      </c>
      <c r="G21918" t="s">
        <v>4361</v>
      </c>
      <c r="H21918" s="16">
        <v>6366.28</v>
      </c>
    </row>
    <row r="21919" spans="1:8" x14ac:dyDescent="0.25">
      <c r="A21919" t="s">
        <v>1717</v>
      </c>
      <c r="B21919" t="s">
        <v>48</v>
      </c>
      <c r="C21919" t="s">
        <v>49</v>
      </c>
      <c r="D21919" t="s">
        <v>30</v>
      </c>
      <c r="E21919" t="s">
        <v>1718</v>
      </c>
      <c r="F21919" s="15">
        <v>45709</v>
      </c>
      <c r="G21919" t="s">
        <v>4780</v>
      </c>
      <c r="H21919" s="16">
        <v>7668.57</v>
      </c>
    </row>
    <row r="21920" spans="1:8" x14ac:dyDescent="0.25">
      <c r="A21920" t="s">
        <v>1717</v>
      </c>
      <c r="B21920" t="s">
        <v>48</v>
      </c>
      <c r="C21920" t="s">
        <v>49</v>
      </c>
      <c r="D21920" t="s">
        <v>30</v>
      </c>
      <c r="E21920" t="s">
        <v>1718</v>
      </c>
      <c r="F21920" s="15">
        <v>45742</v>
      </c>
      <c r="G21920" t="s">
        <v>5194</v>
      </c>
      <c r="H21920" s="16">
        <v>5559.21</v>
      </c>
    </row>
    <row r="21921" spans="1:8" x14ac:dyDescent="0.25">
      <c r="A21921" t="s">
        <v>1717</v>
      </c>
      <c r="B21921" t="s">
        <v>48</v>
      </c>
      <c r="C21921" t="s">
        <v>49</v>
      </c>
      <c r="D21921" t="s">
        <v>30</v>
      </c>
      <c r="E21921" t="s">
        <v>1718</v>
      </c>
      <c r="F21921" s="15">
        <v>45764</v>
      </c>
      <c r="G21921" t="s">
        <v>5883</v>
      </c>
      <c r="H21921" s="16">
        <v>5185.53</v>
      </c>
    </row>
    <row r="21922" spans="1:8" x14ac:dyDescent="0.25">
      <c r="A21922" t="s">
        <v>1717</v>
      </c>
      <c r="B21922" t="s">
        <v>48</v>
      </c>
      <c r="C21922" t="s">
        <v>49</v>
      </c>
      <c r="D21922" t="s">
        <v>30</v>
      </c>
      <c r="E21922" t="s">
        <v>1718</v>
      </c>
      <c r="F21922" s="15">
        <v>45791</v>
      </c>
      <c r="G21922" t="s">
        <v>6435</v>
      </c>
      <c r="H21922" s="16">
        <v>8360.99</v>
      </c>
    </row>
    <row r="21923" spans="1:8" x14ac:dyDescent="0.25">
      <c r="A21923" t="s">
        <v>1717</v>
      </c>
      <c r="B21923" t="s">
        <v>48</v>
      </c>
      <c r="C21923" t="s">
        <v>49</v>
      </c>
      <c r="D21923" t="s">
        <v>30</v>
      </c>
      <c r="E21923" t="s">
        <v>1718</v>
      </c>
      <c r="F21923" s="15">
        <v>45834</v>
      </c>
      <c r="G21923" t="s">
        <v>7234</v>
      </c>
      <c r="H21923" s="16">
        <v>5970.19</v>
      </c>
    </row>
    <row r="21924" spans="1:8" x14ac:dyDescent="0.25">
      <c r="A21924" t="s">
        <v>1717</v>
      </c>
      <c r="B21924" t="s">
        <v>48</v>
      </c>
      <c r="C21924" t="s">
        <v>49</v>
      </c>
      <c r="D21924" t="s">
        <v>30</v>
      </c>
      <c r="E21924" t="s">
        <v>1718</v>
      </c>
      <c r="F21924" s="15">
        <v>45601</v>
      </c>
      <c r="G21924" t="s">
        <v>3328</v>
      </c>
      <c r="H21924" s="16">
        <v>3534.03</v>
      </c>
    </row>
    <row r="21925" spans="1:8" x14ac:dyDescent="0.25">
      <c r="A21925" t="s">
        <v>1717</v>
      </c>
      <c r="B21925" t="s">
        <v>48</v>
      </c>
      <c r="C21925" t="s">
        <v>49</v>
      </c>
      <c r="D21925" t="s">
        <v>30</v>
      </c>
      <c r="E21925" t="s">
        <v>1718</v>
      </c>
      <c r="F21925" s="15">
        <v>45601</v>
      </c>
      <c r="G21925" t="s">
        <v>3328</v>
      </c>
      <c r="H21925" s="16">
        <v>6665.07</v>
      </c>
    </row>
    <row r="21926" spans="1:8" x14ac:dyDescent="0.25">
      <c r="A21926" s="17" t="str">
        <f>A21925</f>
        <v>3200</v>
      </c>
      <c r="B21926" s="17" t="s">
        <v>50</v>
      </c>
      <c r="C21926" s="17"/>
      <c r="D21926" s="17"/>
      <c r="E21926" s="17"/>
      <c r="F21926" s="21"/>
      <c r="G21926" s="17"/>
      <c r="H21926" s="20">
        <f>SUBTOTAL(9,H21916:H21925)</f>
        <v>63676.729999999996</v>
      </c>
    </row>
    <row r="21927" spans="1:8" x14ac:dyDescent="0.25">
      <c r="A21927" t="s">
        <v>1717</v>
      </c>
      <c r="B21927" t="s">
        <v>51</v>
      </c>
      <c r="C21927" t="s">
        <v>52</v>
      </c>
      <c r="D21927" t="s">
        <v>30</v>
      </c>
      <c r="E21927" t="s">
        <v>1718</v>
      </c>
      <c r="F21927" s="15">
        <v>45635</v>
      </c>
      <c r="G21927" t="s">
        <v>3665</v>
      </c>
      <c r="H21927" s="16">
        <v>33162.32</v>
      </c>
    </row>
    <row r="21928" spans="1:8" x14ac:dyDescent="0.25">
      <c r="A21928" t="s">
        <v>1717</v>
      </c>
      <c r="B21928" t="s">
        <v>51</v>
      </c>
      <c r="C21928" t="s">
        <v>52</v>
      </c>
      <c r="D21928" t="s">
        <v>30</v>
      </c>
      <c r="E21928" t="s">
        <v>1718</v>
      </c>
      <c r="F21928" s="15">
        <v>45665</v>
      </c>
      <c r="G21928" t="s">
        <v>4360</v>
      </c>
      <c r="H21928" s="16">
        <v>22820.959999999999</v>
      </c>
    </row>
    <row r="21929" spans="1:8" x14ac:dyDescent="0.25">
      <c r="A21929" t="s">
        <v>1717</v>
      </c>
      <c r="B21929" t="s">
        <v>51</v>
      </c>
      <c r="C21929" t="s">
        <v>52</v>
      </c>
      <c r="D21929" t="s">
        <v>30</v>
      </c>
      <c r="E21929" t="s">
        <v>1718</v>
      </c>
      <c r="F21929" s="15">
        <v>45681</v>
      </c>
      <c r="G21929" t="s">
        <v>4361</v>
      </c>
      <c r="H21929" s="16">
        <v>20837.47</v>
      </c>
    </row>
    <row r="21930" spans="1:8" x14ac:dyDescent="0.25">
      <c r="A21930" t="s">
        <v>1717</v>
      </c>
      <c r="B21930" t="s">
        <v>51</v>
      </c>
      <c r="C21930" t="s">
        <v>52</v>
      </c>
      <c r="D21930" t="s">
        <v>30</v>
      </c>
      <c r="E21930" t="s">
        <v>1718</v>
      </c>
      <c r="F21930" s="15">
        <v>45709</v>
      </c>
      <c r="G21930" t="s">
        <v>4780</v>
      </c>
      <c r="H21930" s="16">
        <v>27242.15</v>
      </c>
    </row>
    <row r="21931" spans="1:8" x14ac:dyDescent="0.25">
      <c r="A21931" t="s">
        <v>1717</v>
      </c>
      <c r="B21931" t="s">
        <v>51</v>
      </c>
      <c r="C21931" t="s">
        <v>52</v>
      </c>
      <c r="D21931" t="s">
        <v>30</v>
      </c>
      <c r="E21931" t="s">
        <v>1718</v>
      </c>
      <c r="F21931" s="15">
        <v>45742</v>
      </c>
      <c r="G21931" t="s">
        <v>5194</v>
      </c>
      <c r="H21931" s="16">
        <v>26048.639999999999</v>
      </c>
    </row>
    <row r="21932" spans="1:8" x14ac:dyDescent="0.25">
      <c r="A21932" t="s">
        <v>1717</v>
      </c>
      <c r="B21932" t="s">
        <v>51</v>
      </c>
      <c r="C21932" t="s">
        <v>52</v>
      </c>
      <c r="D21932" t="s">
        <v>30</v>
      </c>
      <c r="E21932" t="s">
        <v>1718</v>
      </c>
      <c r="F21932" s="15">
        <v>45764</v>
      </c>
      <c r="G21932" t="s">
        <v>5883</v>
      </c>
      <c r="H21932" s="16">
        <v>18918.759999999998</v>
      </c>
    </row>
    <row r="21933" spans="1:8" x14ac:dyDescent="0.25">
      <c r="A21933" t="s">
        <v>1717</v>
      </c>
      <c r="B21933" t="s">
        <v>51</v>
      </c>
      <c r="C21933" t="s">
        <v>52</v>
      </c>
      <c r="D21933" t="s">
        <v>30</v>
      </c>
      <c r="E21933" t="s">
        <v>1718</v>
      </c>
      <c r="F21933" s="15">
        <v>45791</v>
      </c>
      <c r="G21933" t="s">
        <v>6435</v>
      </c>
      <c r="H21933" s="16">
        <v>31885.57</v>
      </c>
    </row>
    <row r="21934" spans="1:8" x14ac:dyDescent="0.25">
      <c r="A21934" t="s">
        <v>1717</v>
      </c>
      <c r="B21934" t="s">
        <v>51</v>
      </c>
      <c r="C21934" t="s">
        <v>52</v>
      </c>
      <c r="D21934" t="s">
        <v>30</v>
      </c>
      <c r="E21934" t="s">
        <v>1718</v>
      </c>
      <c r="F21934" s="15">
        <v>45834</v>
      </c>
      <c r="G21934" t="s">
        <v>7234</v>
      </c>
      <c r="H21934" s="16">
        <v>23039.02</v>
      </c>
    </row>
    <row r="21935" spans="1:8" x14ac:dyDescent="0.25">
      <c r="A21935" t="s">
        <v>1717</v>
      </c>
      <c r="B21935" t="s">
        <v>51</v>
      </c>
      <c r="C21935" t="s">
        <v>52</v>
      </c>
      <c r="D21935" t="s">
        <v>30</v>
      </c>
      <c r="E21935" t="s">
        <v>1718</v>
      </c>
      <c r="F21935" s="15">
        <v>45601</v>
      </c>
      <c r="G21935" t="s">
        <v>3328</v>
      </c>
      <c r="H21935" s="16">
        <v>20296.22</v>
      </c>
    </row>
    <row r="21936" spans="1:8" x14ac:dyDescent="0.25">
      <c r="A21936" t="s">
        <v>1717</v>
      </c>
      <c r="B21936" t="s">
        <v>51</v>
      </c>
      <c r="C21936" t="s">
        <v>52</v>
      </c>
      <c r="D21936" t="s">
        <v>30</v>
      </c>
      <c r="E21936" t="s">
        <v>1718</v>
      </c>
      <c r="F21936" s="15">
        <v>45601</v>
      </c>
      <c r="G21936" t="s">
        <v>3328</v>
      </c>
      <c r="H21936" s="16">
        <v>18500.8</v>
      </c>
    </row>
    <row r="21937" spans="1:8" x14ac:dyDescent="0.25">
      <c r="A21937" s="17" t="str">
        <f>A21936</f>
        <v>3200</v>
      </c>
      <c r="B21937" s="17" t="s">
        <v>53</v>
      </c>
      <c r="C21937" s="17"/>
      <c r="D21937" s="17"/>
      <c r="E21937" s="17"/>
      <c r="F21937" s="21"/>
      <c r="G21937" s="17"/>
      <c r="H21937" s="20">
        <f>SUBTOTAL(9,H21927:H21936)</f>
        <v>242751.90999999997</v>
      </c>
    </row>
    <row r="21938" spans="1:8" x14ac:dyDescent="0.25">
      <c r="A21938" t="s">
        <v>1717</v>
      </c>
      <c r="B21938" t="s">
        <v>75</v>
      </c>
      <c r="C21938" t="s">
        <v>478</v>
      </c>
      <c r="D21938" t="s">
        <v>30</v>
      </c>
      <c r="E21938" t="s">
        <v>1718</v>
      </c>
      <c r="F21938" s="15">
        <v>45642</v>
      </c>
      <c r="G21938" t="s">
        <v>3666</v>
      </c>
      <c r="H21938" s="16">
        <v>1481.27</v>
      </c>
    </row>
    <row r="21939" spans="1:8" x14ac:dyDescent="0.25">
      <c r="A21939" s="17" t="str">
        <f>A21938</f>
        <v>3200</v>
      </c>
      <c r="B21939" s="17" t="s">
        <v>76</v>
      </c>
      <c r="C21939" s="17"/>
      <c r="D21939" s="17"/>
      <c r="E21939" s="17"/>
      <c r="F21939" s="21"/>
      <c r="G21939" s="17"/>
      <c r="H21939" s="20">
        <f>SUBTOTAL(9,H21938:H21938)</f>
        <v>1481.27</v>
      </c>
    </row>
    <row r="21940" spans="1:8" ht="16.5" thickBot="1" x14ac:dyDescent="0.3">
      <c r="A21940" s="22" t="s">
        <v>1720</v>
      </c>
      <c r="B21940" s="22"/>
      <c r="C21940" s="25" t="str">
        <f>E21938&amp;" Total"</f>
        <v>YUMA 1 Total</v>
      </c>
      <c r="D21940" s="22"/>
      <c r="E21940" s="22"/>
      <c r="F21940" s="23"/>
      <c r="G21940" s="22"/>
      <c r="H21940" s="24">
        <f>SUBTOTAL(9,H21849:H21938)</f>
        <v>1013433.6899999997</v>
      </c>
    </row>
    <row r="21941" spans="1:8" x14ac:dyDescent="0.25">
      <c r="A21941" t="s">
        <v>426</v>
      </c>
      <c r="B21941" t="s">
        <v>15</v>
      </c>
      <c r="C21941" t="s">
        <v>1337</v>
      </c>
      <c r="D21941" t="s">
        <v>12</v>
      </c>
      <c r="E21941" t="s">
        <v>427</v>
      </c>
      <c r="F21941" s="15">
        <v>45531</v>
      </c>
      <c r="G21941" t="s">
        <v>1721</v>
      </c>
      <c r="H21941" s="16">
        <v>48344.68</v>
      </c>
    </row>
    <row r="21942" spans="1:8" x14ac:dyDescent="0.25">
      <c r="A21942" s="17" t="str">
        <f>A21941</f>
        <v>3210</v>
      </c>
      <c r="B21942" s="17" t="s">
        <v>16</v>
      </c>
      <c r="C21942" s="17"/>
      <c r="D21942" s="17"/>
      <c r="E21942" s="17"/>
      <c r="F21942" s="21"/>
      <c r="G21942" s="17"/>
      <c r="H21942" s="20">
        <f>SUBTOTAL(9,H21941:H21941)</f>
        <v>48344.68</v>
      </c>
    </row>
    <row r="21943" spans="1:8" x14ac:dyDescent="0.25">
      <c r="A21943" t="s">
        <v>426</v>
      </c>
      <c r="B21943" t="s">
        <v>2586</v>
      </c>
      <c r="C21943" t="s">
        <v>2587</v>
      </c>
      <c r="D21943" t="s">
        <v>12</v>
      </c>
      <c r="E21943" t="s">
        <v>427</v>
      </c>
      <c r="F21943" s="15">
        <v>45828</v>
      </c>
      <c r="G21943" t="s">
        <v>7237</v>
      </c>
      <c r="H21943" s="16">
        <v>8169.3</v>
      </c>
    </row>
    <row r="21944" spans="1:8" x14ac:dyDescent="0.25">
      <c r="A21944" t="s">
        <v>426</v>
      </c>
      <c r="B21944" t="s">
        <v>2586</v>
      </c>
      <c r="C21944" t="s">
        <v>2587</v>
      </c>
      <c r="D21944" t="s">
        <v>12</v>
      </c>
      <c r="E21944" t="s">
        <v>427</v>
      </c>
      <c r="F21944" s="15">
        <v>45608</v>
      </c>
      <c r="G21944" t="s">
        <v>3329</v>
      </c>
      <c r="H21944" s="16">
        <v>111684.44</v>
      </c>
    </row>
    <row r="21945" spans="1:8" x14ac:dyDescent="0.25">
      <c r="A21945" s="17" t="str">
        <f>A21944</f>
        <v>3210</v>
      </c>
      <c r="B21945" s="17" t="s">
        <v>2589</v>
      </c>
      <c r="C21945" s="17"/>
      <c r="D21945" s="17"/>
      <c r="E21945" s="17"/>
      <c r="F21945" s="21"/>
      <c r="G21945" s="17"/>
      <c r="H21945" s="20">
        <f>SUBTOTAL(9,H21943:H21944)</f>
        <v>119853.74</v>
      </c>
    </row>
    <row r="21946" spans="1:8" x14ac:dyDescent="0.25">
      <c r="A21946" t="s">
        <v>426</v>
      </c>
      <c r="B21946" t="s">
        <v>2590</v>
      </c>
      <c r="C21946" t="s">
        <v>2591</v>
      </c>
      <c r="D21946" t="s">
        <v>12</v>
      </c>
      <c r="E21946" t="s">
        <v>427</v>
      </c>
      <c r="F21946" s="15">
        <v>45621</v>
      </c>
      <c r="G21946" t="s">
        <v>3330</v>
      </c>
      <c r="H21946" s="16">
        <v>2647.73</v>
      </c>
    </row>
    <row r="21947" spans="1:8" x14ac:dyDescent="0.25">
      <c r="A21947" s="17" t="str">
        <f>A21946</f>
        <v>3210</v>
      </c>
      <c r="B21947" s="17" t="s">
        <v>2593</v>
      </c>
      <c r="C21947" s="17"/>
      <c r="D21947" s="17"/>
      <c r="E21947" s="17"/>
      <c r="F21947" s="21"/>
      <c r="G21947" s="17"/>
      <c r="H21947" s="20">
        <f>SUBTOTAL(9,H21946:H21946)</f>
        <v>2647.73</v>
      </c>
    </row>
    <row r="21948" spans="1:8" x14ac:dyDescent="0.25">
      <c r="A21948" t="s">
        <v>426</v>
      </c>
      <c r="B21948" t="s">
        <v>468</v>
      </c>
      <c r="C21948" t="s">
        <v>469</v>
      </c>
      <c r="D21948" t="s">
        <v>30</v>
      </c>
      <c r="E21948" t="s">
        <v>427</v>
      </c>
      <c r="F21948" s="15">
        <v>45635</v>
      </c>
      <c r="G21948" t="s">
        <v>3667</v>
      </c>
      <c r="H21948" s="16">
        <v>10722.74</v>
      </c>
    </row>
    <row r="21949" spans="1:8" x14ac:dyDescent="0.25">
      <c r="A21949" t="s">
        <v>426</v>
      </c>
      <c r="B21949" t="s">
        <v>468</v>
      </c>
      <c r="C21949" t="s">
        <v>469</v>
      </c>
      <c r="D21949" t="s">
        <v>30</v>
      </c>
      <c r="E21949" t="s">
        <v>427</v>
      </c>
      <c r="F21949" s="15">
        <v>45635</v>
      </c>
      <c r="G21949" t="s">
        <v>3667</v>
      </c>
      <c r="H21949" s="16">
        <v>10069.11</v>
      </c>
    </row>
    <row r="21950" spans="1:8" x14ac:dyDescent="0.25">
      <c r="A21950" t="s">
        <v>426</v>
      </c>
      <c r="B21950" t="s">
        <v>468</v>
      </c>
      <c r="C21950" t="s">
        <v>469</v>
      </c>
      <c r="D21950" t="s">
        <v>30</v>
      </c>
      <c r="E21950" t="s">
        <v>427</v>
      </c>
      <c r="F21950" s="15">
        <v>45665</v>
      </c>
      <c r="G21950" t="s">
        <v>4362</v>
      </c>
      <c r="H21950" s="16">
        <v>7290.18</v>
      </c>
    </row>
    <row r="21951" spans="1:8" x14ac:dyDescent="0.25">
      <c r="A21951" t="s">
        <v>426</v>
      </c>
      <c r="B21951" t="s">
        <v>468</v>
      </c>
      <c r="C21951" t="s">
        <v>469</v>
      </c>
      <c r="D21951" t="s">
        <v>30</v>
      </c>
      <c r="E21951" t="s">
        <v>427</v>
      </c>
      <c r="F21951" s="15">
        <v>45695</v>
      </c>
      <c r="G21951" t="s">
        <v>4782</v>
      </c>
      <c r="H21951" s="16">
        <v>6363.87</v>
      </c>
    </row>
    <row r="21952" spans="1:8" x14ac:dyDescent="0.25">
      <c r="A21952" t="s">
        <v>426</v>
      </c>
      <c r="B21952" t="s">
        <v>468</v>
      </c>
      <c r="C21952" t="s">
        <v>469</v>
      </c>
      <c r="D21952" t="s">
        <v>30</v>
      </c>
      <c r="E21952" t="s">
        <v>427</v>
      </c>
      <c r="F21952" s="15">
        <v>45709</v>
      </c>
      <c r="G21952" t="s">
        <v>4783</v>
      </c>
      <c r="H21952" s="16">
        <v>7807.47</v>
      </c>
    </row>
    <row r="21953" spans="1:8" x14ac:dyDescent="0.25">
      <c r="A21953" t="s">
        <v>426</v>
      </c>
      <c r="B21953" t="s">
        <v>468</v>
      </c>
      <c r="C21953" t="s">
        <v>469</v>
      </c>
      <c r="D21953" t="s">
        <v>30</v>
      </c>
      <c r="E21953" t="s">
        <v>427</v>
      </c>
      <c r="F21953" s="15">
        <v>45742</v>
      </c>
      <c r="G21953" t="s">
        <v>5196</v>
      </c>
      <c r="H21953" s="16">
        <v>7506.72</v>
      </c>
    </row>
    <row r="21954" spans="1:8" x14ac:dyDescent="0.25">
      <c r="A21954" t="s">
        <v>426</v>
      </c>
      <c r="B21954" t="s">
        <v>468</v>
      </c>
      <c r="C21954" t="s">
        <v>469</v>
      </c>
      <c r="D21954" t="s">
        <v>30</v>
      </c>
      <c r="E21954" t="s">
        <v>427</v>
      </c>
      <c r="F21954" s="15">
        <v>45764</v>
      </c>
      <c r="G21954" t="s">
        <v>5885</v>
      </c>
      <c r="H21954" s="16">
        <v>6335.8</v>
      </c>
    </row>
    <row r="21955" spans="1:8" x14ac:dyDescent="0.25">
      <c r="A21955" t="s">
        <v>426</v>
      </c>
      <c r="B21955" t="s">
        <v>468</v>
      </c>
      <c r="C21955" t="s">
        <v>469</v>
      </c>
      <c r="D21955" t="s">
        <v>30</v>
      </c>
      <c r="E21955" t="s">
        <v>427</v>
      </c>
      <c r="F21955" s="15">
        <v>45834</v>
      </c>
      <c r="G21955" t="s">
        <v>7238</v>
      </c>
      <c r="H21955" s="16">
        <v>8633.5300000000007</v>
      </c>
    </row>
    <row r="21956" spans="1:8" x14ac:dyDescent="0.25">
      <c r="A21956" t="s">
        <v>426</v>
      </c>
      <c r="B21956" t="s">
        <v>468</v>
      </c>
      <c r="C21956" t="s">
        <v>469</v>
      </c>
      <c r="D21956" t="s">
        <v>30</v>
      </c>
      <c r="E21956" t="s">
        <v>427</v>
      </c>
      <c r="F21956" s="15">
        <v>45834</v>
      </c>
      <c r="G21956" t="s">
        <v>7238</v>
      </c>
      <c r="H21956" s="16">
        <v>6163.37</v>
      </c>
    </row>
    <row r="21957" spans="1:8" x14ac:dyDescent="0.25">
      <c r="A21957" s="17" t="str">
        <f>A21956</f>
        <v>3210</v>
      </c>
      <c r="B21957" s="17" t="s">
        <v>470</v>
      </c>
      <c r="C21957" s="17"/>
      <c r="D21957" s="17"/>
      <c r="E21957" s="17"/>
      <c r="F21957" s="21"/>
      <c r="G21957" s="17"/>
      <c r="H21957" s="20">
        <f>SUBTOTAL(9,H21948:H21956)</f>
        <v>70892.790000000008</v>
      </c>
    </row>
    <row r="21958" spans="1:8" x14ac:dyDescent="0.25">
      <c r="A21958" t="s">
        <v>426</v>
      </c>
      <c r="B21958" t="s">
        <v>471</v>
      </c>
      <c r="C21958" t="s">
        <v>472</v>
      </c>
      <c r="D21958" t="s">
        <v>30</v>
      </c>
      <c r="E21958" t="s">
        <v>427</v>
      </c>
      <c r="F21958" s="15">
        <v>45635</v>
      </c>
      <c r="G21958" t="s">
        <v>3667</v>
      </c>
      <c r="H21958" s="16">
        <v>1419.66</v>
      </c>
    </row>
    <row r="21959" spans="1:8" x14ac:dyDescent="0.25">
      <c r="A21959" t="s">
        <v>426</v>
      </c>
      <c r="B21959" t="s">
        <v>471</v>
      </c>
      <c r="C21959" t="s">
        <v>472</v>
      </c>
      <c r="D21959" t="s">
        <v>30</v>
      </c>
      <c r="E21959" t="s">
        <v>427</v>
      </c>
      <c r="F21959" s="15">
        <v>45635</v>
      </c>
      <c r="G21959" t="s">
        <v>3667</v>
      </c>
      <c r="H21959" s="16">
        <v>1399.86</v>
      </c>
    </row>
    <row r="21960" spans="1:8" x14ac:dyDescent="0.25">
      <c r="A21960" t="s">
        <v>426</v>
      </c>
      <c r="B21960" t="s">
        <v>471</v>
      </c>
      <c r="C21960" t="s">
        <v>472</v>
      </c>
      <c r="D21960" t="s">
        <v>30</v>
      </c>
      <c r="E21960" t="s">
        <v>427</v>
      </c>
      <c r="F21960" s="15">
        <v>45665</v>
      </c>
      <c r="G21960" t="s">
        <v>4362</v>
      </c>
      <c r="H21960" s="16">
        <v>1079.0999999999999</v>
      </c>
    </row>
    <row r="21961" spans="1:8" x14ac:dyDescent="0.25">
      <c r="A21961" t="s">
        <v>426</v>
      </c>
      <c r="B21961" t="s">
        <v>471</v>
      </c>
      <c r="C21961" t="s">
        <v>472</v>
      </c>
      <c r="D21961" t="s">
        <v>30</v>
      </c>
      <c r="E21961" t="s">
        <v>427</v>
      </c>
      <c r="F21961" s="15">
        <v>45695</v>
      </c>
      <c r="G21961" t="s">
        <v>4782</v>
      </c>
      <c r="H21961" s="16">
        <v>1019.7</v>
      </c>
    </row>
    <row r="21962" spans="1:8" x14ac:dyDescent="0.25">
      <c r="A21962" t="s">
        <v>426</v>
      </c>
      <c r="B21962" t="s">
        <v>471</v>
      </c>
      <c r="C21962" t="s">
        <v>472</v>
      </c>
      <c r="D21962" t="s">
        <v>30</v>
      </c>
      <c r="E21962" t="s">
        <v>427</v>
      </c>
      <c r="F21962" s="15">
        <v>45709</v>
      </c>
      <c r="G21962" t="s">
        <v>4783</v>
      </c>
      <c r="H21962" s="16">
        <v>1304.82</v>
      </c>
    </row>
    <row r="21963" spans="1:8" x14ac:dyDescent="0.25">
      <c r="A21963" t="s">
        <v>426</v>
      </c>
      <c r="B21963" t="s">
        <v>471</v>
      </c>
      <c r="C21963" t="s">
        <v>472</v>
      </c>
      <c r="D21963" t="s">
        <v>30</v>
      </c>
      <c r="E21963" t="s">
        <v>427</v>
      </c>
      <c r="F21963" s="15">
        <v>45742</v>
      </c>
      <c r="G21963" t="s">
        <v>5196</v>
      </c>
      <c r="H21963" s="16">
        <v>968.22</v>
      </c>
    </row>
    <row r="21964" spans="1:8" x14ac:dyDescent="0.25">
      <c r="A21964" t="s">
        <v>426</v>
      </c>
      <c r="B21964" t="s">
        <v>471</v>
      </c>
      <c r="C21964" t="s">
        <v>472</v>
      </c>
      <c r="D21964" t="s">
        <v>30</v>
      </c>
      <c r="E21964" t="s">
        <v>427</v>
      </c>
      <c r="F21964" s="15">
        <v>45764</v>
      </c>
      <c r="G21964" t="s">
        <v>5885</v>
      </c>
      <c r="H21964" s="16">
        <v>883.08</v>
      </c>
    </row>
    <row r="21965" spans="1:8" x14ac:dyDescent="0.25">
      <c r="A21965" t="s">
        <v>426</v>
      </c>
      <c r="B21965" t="s">
        <v>471</v>
      </c>
      <c r="C21965" t="s">
        <v>472</v>
      </c>
      <c r="D21965" t="s">
        <v>30</v>
      </c>
      <c r="E21965" t="s">
        <v>427</v>
      </c>
      <c r="F21965" s="15">
        <v>45834</v>
      </c>
      <c r="G21965" t="s">
        <v>7238</v>
      </c>
      <c r="H21965" s="16">
        <v>1288.98</v>
      </c>
    </row>
    <row r="21966" spans="1:8" x14ac:dyDescent="0.25">
      <c r="A21966" t="s">
        <v>426</v>
      </c>
      <c r="B21966" t="s">
        <v>471</v>
      </c>
      <c r="C21966" t="s">
        <v>472</v>
      </c>
      <c r="D21966" t="s">
        <v>30</v>
      </c>
      <c r="E21966" t="s">
        <v>427</v>
      </c>
      <c r="F21966" s="15">
        <v>45834</v>
      </c>
      <c r="G21966" t="s">
        <v>7238</v>
      </c>
      <c r="H21966" s="16">
        <v>857.34</v>
      </c>
    </row>
    <row r="21967" spans="1:8" x14ac:dyDescent="0.25">
      <c r="A21967" s="17" t="str">
        <f>A21966</f>
        <v>3210</v>
      </c>
      <c r="B21967" s="17" t="s">
        <v>473</v>
      </c>
      <c r="C21967" s="17"/>
      <c r="D21967" s="17"/>
      <c r="E21967" s="17"/>
      <c r="F21967" s="21"/>
      <c r="G21967" s="17"/>
      <c r="H21967" s="20">
        <f>SUBTOTAL(9,H21958:H21966)</f>
        <v>10220.76</v>
      </c>
    </row>
    <row r="21968" spans="1:8" x14ac:dyDescent="0.25">
      <c r="A21968" t="s">
        <v>426</v>
      </c>
      <c r="B21968" t="s">
        <v>64</v>
      </c>
      <c r="C21968" t="s">
        <v>65</v>
      </c>
      <c r="D21968" t="s">
        <v>12</v>
      </c>
      <c r="E21968" t="s">
        <v>427</v>
      </c>
      <c r="F21968" s="15">
        <v>45475</v>
      </c>
      <c r="G21968" t="s">
        <v>1269</v>
      </c>
      <c r="H21968" s="16">
        <v>4500</v>
      </c>
    </row>
    <row r="21969" spans="1:8" x14ac:dyDescent="0.25">
      <c r="A21969" s="17" t="str">
        <f>A21968</f>
        <v>3210</v>
      </c>
      <c r="B21969" s="17" t="s">
        <v>66</v>
      </c>
      <c r="C21969" s="17"/>
      <c r="D21969" s="17"/>
      <c r="E21969" s="17"/>
      <c r="F21969" s="21"/>
      <c r="G21969" s="17"/>
      <c r="H21969" s="20">
        <f>SUBTOTAL(9,H21968:H21968)</f>
        <v>4500</v>
      </c>
    </row>
    <row r="21970" spans="1:8" x14ac:dyDescent="0.25">
      <c r="A21970" t="s">
        <v>426</v>
      </c>
      <c r="B21970" t="s">
        <v>5227</v>
      </c>
      <c r="C21970" t="s">
        <v>5228</v>
      </c>
      <c r="D21970" t="s">
        <v>12</v>
      </c>
      <c r="E21970" t="s">
        <v>427</v>
      </c>
      <c r="F21970" s="15">
        <v>45775</v>
      </c>
      <c r="G21970" t="s">
        <v>5886</v>
      </c>
      <c r="H21970" s="16">
        <v>5472.44</v>
      </c>
    </row>
    <row r="21971" spans="1:8" x14ac:dyDescent="0.25">
      <c r="A21971" s="17" t="str">
        <f>A21970</f>
        <v>3210</v>
      </c>
      <c r="B21971" s="17" t="s">
        <v>5230</v>
      </c>
      <c r="C21971" s="17"/>
      <c r="D21971" s="17"/>
      <c r="E21971" s="17"/>
      <c r="F21971" s="21"/>
      <c r="G21971" s="17"/>
      <c r="H21971" s="20">
        <f>SUBTOTAL(9,H21970:H21970)</f>
        <v>5472.44</v>
      </c>
    </row>
    <row r="21972" spans="1:8" x14ac:dyDescent="0.25">
      <c r="A21972" t="s">
        <v>426</v>
      </c>
      <c r="B21972" t="s">
        <v>2609</v>
      </c>
      <c r="C21972" t="s">
        <v>2610</v>
      </c>
      <c r="D21972" t="s">
        <v>12</v>
      </c>
      <c r="E21972" t="s">
        <v>427</v>
      </c>
      <c r="F21972" s="15">
        <v>45664</v>
      </c>
      <c r="G21972" t="s">
        <v>4363</v>
      </c>
      <c r="H21972" s="16">
        <v>26354.07</v>
      </c>
    </row>
    <row r="21973" spans="1:8" x14ac:dyDescent="0.25">
      <c r="A21973" s="17" t="str">
        <f>A21972</f>
        <v>3210</v>
      </c>
      <c r="B21973" s="17" t="s">
        <v>2611</v>
      </c>
      <c r="C21973" s="17"/>
      <c r="D21973" s="17"/>
      <c r="E21973" s="17"/>
      <c r="F21973" s="21"/>
      <c r="G21973" s="17"/>
      <c r="H21973" s="20">
        <f>SUBTOTAL(9,H21972:H21972)</f>
        <v>26354.07</v>
      </c>
    </row>
    <row r="21974" spans="1:8" x14ac:dyDescent="0.25">
      <c r="A21974" t="s">
        <v>426</v>
      </c>
      <c r="B21974" t="s">
        <v>5945</v>
      </c>
      <c r="C21974" t="s">
        <v>5946</v>
      </c>
      <c r="D21974" t="s">
        <v>30</v>
      </c>
      <c r="E21974" t="s">
        <v>427</v>
      </c>
      <c r="F21974" s="15">
        <v>45800</v>
      </c>
      <c r="G21974" t="s">
        <v>6437</v>
      </c>
      <c r="H21974" s="16">
        <v>625</v>
      </c>
    </row>
    <row r="21975" spans="1:8" x14ac:dyDescent="0.25">
      <c r="A21975" s="17" t="str">
        <f>A21974</f>
        <v>3210</v>
      </c>
      <c r="B21975" s="17" t="s">
        <v>5948</v>
      </c>
      <c r="C21975" s="17"/>
      <c r="D21975" s="17"/>
      <c r="E21975" s="17"/>
      <c r="F21975" s="21"/>
      <c r="G21975" s="17"/>
      <c r="H21975" s="20">
        <f>SUBTOTAL(9,H21974:H21974)</f>
        <v>625</v>
      </c>
    </row>
    <row r="21976" spans="1:8" x14ac:dyDescent="0.25">
      <c r="A21976" t="s">
        <v>426</v>
      </c>
      <c r="B21976" t="s">
        <v>29</v>
      </c>
      <c r="C21976" t="s">
        <v>493</v>
      </c>
      <c r="D21976" t="s">
        <v>30</v>
      </c>
      <c r="E21976" t="s">
        <v>427</v>
      </c>
      <c r="F21976" s="15">
        <v>45702</v>
      </c>
      <c r="G21976" t="s">
        <v>4784</v>
      </c>
      <c r="H21976" s="16">
        <v>44970.02</v>
      </c>
    </row>
    <row r="21977" spans="1:8" x14ac:dyDescent="0.25">
      <c r="A21977" s="17" t="str">
        <f>A21976</f>
        <v>3210</v>
      </c>
      <c r="B21977" s="17" t="s">
        <v>31</v>
      </c>
      <c r="C21977" s="17"/>
      <c r="D21977" s="17"/>
      <c r="E21977" s="17"/>
      <c r="F21977" s="21"/>
      <c r="G21977" s="17"/>
      <c r="H21977" s="20">
        <f>SUBTOTAL(9,H21976:H21976)</f>
        <v>44970.02</v>
      </c>
    </row>
    <row r="21978" spans="1:8" x14ac:dyDescent="0.25">
      <c r="A21978" t="s">
        <v>426</v>
      </c>
      <c r="B21978" t="s">
        <v>38</v>
      </c>
      <c r="C21978" t="s">
        <v>497</v>
      </c>
      <c r="D21978" t="s">
        <v>30</v>
      </c>
      <c r="E21978" t="s">
        <v>427</v>
      </c>
      <c r="F21978" s="15">
        <v>45680</v>
      </c>
      <c r="G21978" t="s">
        <v>4364</v>
      </c>
      <c r="H21978" s="16">
        <v>15100</v>
      </c>
    </row>
    <row r="21979" spans="1:8" x14ac:dyDescent="0.25">
      <c r="A21979" s="17" t="str">
        <f>A21978</f>
        <v>3210</v>
      </c>
      <c r="B21979" s="17" t="s">
        <v>39</v>
      </c>
      <c r="C21979" s="17"/>
      <c r="D21979" s="17"/>
      <c r="E21979" s="17"/>
      <c r="F21979" s="21"/>
      <c r="G21979" s="17"/>
      <c r="H21979" s="20">
        <f>SUBTOTAL(9,H21978:H21978)</f>
        <v>15100</v>
      </c>
    </row>
    <row r="21980" spans="1:8" x14ac:dyDescent="0.25">
      <c r="A21980" t="s">
        <v>426</v>
      </c>
      <c r="B21980" t="s">
        <v>48</v>
      </c>
      <c r="C21980" t="s">
        <v>49</v>
      </c>
      <c r="D21980" t="s">
        <v>30</v>
      </c>
      <c r="E21980" t="s">
        <v>427</v>
      </c>
      <c r="F21980" s="15">
        <v>45635</v>
      </c>
      <c r="G21980" t="s">
        <v>3667</v>
      </c>
      <c r="H21980" s="16">
        <v>6291.91</v>
      </c>
    </row>
    <row r="21981" spans="1:8" x14ac:dyDescent="0.25">
      <c r="A21981" t="s">
        <v>426</v>
      </c>
      <c r="B21981" t="s">
        <v>48</v>
      </c>
      <c r="C21981" t="s">
        <v>49</v>
      </c>
      <c r="D21981" t="s">
        <v>30</v>
      </c>
      <c r="E21981" t="s">
        <v>427</v>
      </c>
      <c r="F21981" s="15">
        <v>45635</v>
      </c>
      <c r="G21981" t="s">
        <v>3667</v>
      </c>
      <c r="H21981" s="16">
        <v>6182.93</v>
      </c>
    </row>
    <row r="21982" spans="1:8" x14ac:dyDescent="0.25">
      <c r="A21982" t="s">
        <v>426</v>
      </c>
      <c r="B21982" t="s">
        <v>48</v>
      </c>
      <c r="C21982" t="s">
        <v>49</v>
      </c>
      <c r="D21982" t="s">
        <v>30</v>
      </c>
      <c r="E21982" t="s">
        <v>427</v>
      </c>
      <c r="F21982" s="15">
        <v>45665</v>
      </c>
      <c r="G21982" t="s">
        <v>4362</v>
      </c>
      <c r="H21982" s="16">
        <v>4739.51</v>
      </c>
    </row>
    <row r="21983" spans="1:8" x14ac:dyDescent="0.25">
      <c r="A21983" t="s">
        <v>426</v>
      </c>
      <c r="B21983" t="s">
        <v>48</v>
      </c>
      <c r="C21983" t="s">
        <v>49</v>
      </c>
      <c r="D21983" t="s">
        <v>30</v>
      </c>
      <c r="E21983" t="s">
        <v>427</v>
      </c>
      <c r="F21983" s="15">
        <v>45695</v>
      </c>
      <c r="G21983" t="s">
        <v>4782</v>
      </c>
      <c r="H21983" s="16">
        <v>4600.01</v>
      </c>
    </row>
    <row r="21984" spans="1:8" x14ac:dyDescent="0.25">
      <c r="A21984" t="s">
        <v>426</v>
      </c>
      <c r="B21984" t="s">
        <v>48</v>
      </c>
      <c r="C21984" t="s">
        <v>49</v>
      </c>
      <c r="D21984" t="s">
        <v>30</v>
      </c>
      <c r="E21984" t="s">
        <v>427</v>
      </c>
      <c r="F21984" s="15">
        <v>45709</v>
      </c>
      <c r="G21984" t="s">
        <v>4783</v>
      </c>
      <c r="H21984" s="16">
        <v>6050.61</v>
      </c>
    </row>
    <row r="21985" spans="1:8" x14ac:dyDescent="0.25">
      <c r="A21985" t="s">
        <v>426</v>
      </c>
      <c r="B21985" t="s">
        <v>48</v>
      </c>
      <c r="C21985" t="s">
        <v>49</v>
      </c>
      <c r="D21985" t="s">
        <v>30</v>
      </c>
      <c r="E21985" t="s">
        <v>427</v>
      </c>
      <c r="F21985" s="15">
        <v>45742</v>
      </c>
      <c r="G21985" t="s">
        <v>5196</v>
      </c>
      <c r="H21985" s="16">
        <v>4510.3500000000004</v>
      </c>
    </row>
    <row r="21986" spans="1:8" x14ac:dyDescent="0.25">
      <c r="A21986" t="s">
        <v>426</v>
      </c>
      <c r="B21986" t="s">
        <v>48</v>
      </c>
      <c r="C21986" t="s">
        <v>49</v>
      </c>
      <c r="D21986" t="s">
        <v>30</v>
      </c>
      <c r="E21986" t="s">
        <v>427</v>
      </c>
      <c r="F21986" s="15">
        <v>45764</v>
      </c>
      <c r="G21986" t="s">
        <v>5885</v>
      </c>
      <c r="H21986" s="16">
        <v>4317.5</v>
      </c>
    </row>
    <row r="21987" spans="1:8" x14ac:dyDescent="0.25">
      <c r="A21987" t="s">
        <v>426</v>
      </c>
      <c r="B21987" t="s">
        <v>48</v>
      </c>
      <c r="C21987" t="s">
        <v>49</v>
      </c>
      <c r="D21987" t="s">
        <v>30</v>
      </c>
      <c r="E21987" t="s">
        <v>427</v>
      </c>
      <c r="F21987" s="15">
        <v>45834</v>
      </c>
      <c r="G21987" t="s">
        <v>7238</v>
      </c>
      <c r="H21987" s="16">
        <v>6305.93</v>
      </c>
    </row>
    <row r="21988" spans="1:8" x14ac:dyDescent="0.25">
      <c r="A21988" t="s">
        <v>426</v>
      </c>
      <c r="B21988" t="s">
        <v>48</v>
      </c>
      <c r="C21988" t="s">
        <v>49</v>
      </c>
      <c r="D21988" t="s">
        <v>30</v>
      </c>
      <c r="E21988" t="s">
        <v>427</v>
      </c>
      <c r="F21988" s="15">
        <v>45834</v>
      </c>
      <c r="G21988" t="s">
        <v>7238</v>
      </c>
      <c r="H21988" s="16">
        <v>4144.87</v>
      </c>
    </row>
    <row r="21989" spans="1:8" x14ac:dyDescent="0.25">
      <c r="A21989" s="17" t="str">
        <f>A21988</f>
        <v>3210</v>
      </c>
      <c r="B21989" s="17" t="s">
        <v>50</v>
      </c>
      <c r="C21989" s="17"/>
      <c r="D21989" s="17"/>
      <c r="E21989" s="17"/>
      <c r="F21989" s="21"/>
      <c r="G21989" s="17"/>
      <c r="H21989" s="20">
        <f>SUBTOTAL(9,H21980:H21988)</f>
        <v>47143.62</v>
      </c>
    </row>
    <row r="21990" spans="1:8" x14ac:dyDescent="0.25">
      <c r="A21990" t="s">
        <v>426</v>
      </c>
      <c r="B21990" t="s">
        <v>51</v>
      </c>
      <c r="C21990" t="s">
        <v>52</v>
      </c>
      <c r="D21990" t="s">
        <v>30</v>
      </c>
      <c r="E21990" t="s">
        <v>427</v>
      </c>
      <c r="F21990" s="15">
        <v>45635</v>
      </c>
      <c r="G21990" t="s">
        <v>3667</v>
      </c>
      <c r="H21990" s="16">
        <v>39621.019999999997</v>
      </c>
    </row>
    <row r="21991" spans="1:8" x14ac:dyDescent="0.25">
      <c r="A21991" t="s">
        <v>426</v>
      </c>
      <c r="B21991" t="s">
        <v>51</v>
      </c>
      <c r="C21991" t="s">
        <v>52</v>
      </c>
      <c r="D21991" t="s">
        <v>30</v>
      </c>
      <c r="E21991" t="s">
        <v>427</v>
      </c>
      <c r="F21991" s="15">
        <v>45635</v>
      </c>
      <c r="G21991" t="s">
        <v>3667</v>
      </c>
      <c r="H21991" s="16">
        <v>37711.81</v>
      </c>
    </row>
    <row r="21992" spans="1:8" x14ac:dyDescent="0.25">
      <c r="A21992" t="s">
        <v>426</v>
      </c>
      <c r="B21992" t="s">
        <v>51</v>
      </c>
      <c r="C21992" t="s">
        <v>52</v>
      </c>
      <c r="D21992" t="s">
        <v>30</v>
      </c>
      <c r="E21992" t="s">
        <v>427</v>
      </c>
      <c r="F21992" s="15">
        <v>45665</v>
      </c>
      <c r="G21992" t="s">
        <v>4362</v>
      </c>
      <c r="H21992" s="16">
        <v>27432.46</v>
      </c>
    </row>
    <row r="21993" spans="1:8" x14ac:dyDescent="0.25">
      <c r="A21993" t="s">
        <v>426</v>
      </c>
      <c r="B21993" t="s">
        <v>51</v>
      </c>
      <c r="C21993" t="s">
        <v>52</v>
      </c>
      <c r="D21993" t="s">
        <v>30</v>
      </c>
      <c r="E21993" t="s">
        <v>427</v>
      </c>
      <c r="F21993" s="15">
        <v>45695</v>
      </c>
      <c r="G21993" t="s">
        <v>4782</v>
      </c>
      <c r="H21993" s="16">
        <v>23996.97</v>
      </c>
    </row>
    <row r="21994" spans="1:8" x14ac:dyDescent="0.25">
      <c r="A21994" t="s">
        <v>426</v>
      </c>
      <c r="B21994" t="s">
        <v>51</v>
      </c>
      <c r="C21994" t="s">
        <v>52</v>
      </c>
      <c r="D21994" t="s">
        <v>30</v>
      </c>
      <c r="E21994" t="s">
        <v>427</v>
      </c>
      <c r="F21994" s="15">
        <v>45709</v>
      </c>
      <c r="G21994" t="s">
        <v>4783</v>
      </c>
      <c r="H21994" s="16">
        <v>29889.33</v>
      </c>
    </row>
    <row r="21995" spans="1:8" x14ac:dyDescent="0.25">
      <c r="A21995" t="s">
        <v>426</v>
      </c>
      <c r="B21995" t="s">
        <v>51</v>
      </c>
      <c r="C21995" t="s">
        <v>52</v>
      </c>
      <c r="D21995" t="s">
        <v>30</v>
      </c>
      <c r="E21995" t="s">
        <v>427</v>
      </c>
      <c r="F21995" s="15">
        <v>45742</v>
      </c>
      <c r="G21995" t="s">
        <v>5196</v>
      </c>
      <c r="H21995" s="16">
        <v>28535.759999999998</v>
      </c>
    </row>
    <row r="21996" spans="1:8" x14ac:dyDescent="0.25">
      <c r="A21996" t="s">
        <v>426</v>
      </c>
      <c r="B21996" t="s">
        <v>51</v>
      </c>
      <c r="C21996" t="s">
        <v>52</v>
      </c>
      <c r="D21996" t="s">
        <v>30</v>
      </c>
      <c r="E21996" t="s">
        <v>427</v>
      </c>
      <c r="F21996" s="15">
        <v>45764</v>
      </c>
      <c r="G21996" t="s">
        <v>5885</v>
      </c>
      <c r="H21996" s="16">
        <v>24273.64</v>
      </c>
    </row>
    <row r="21997" spans="1:8" x14ac:dyDescent="0.25">
      <c r="A21997" t="s">
        <v>426</v>
      </c>
      <c r="B21997" t="s">
        <v>51</v>
      </c>
      <c r="C21997" t="s">
        <v>52</v>
      </c>
      <c r="D21997" t="s">
        <v>30</v>
      </c>
      <c r="E21997" t="s">
        <v>427</v>
      </c>
      <c r="F21997" s="15">
        <v>45834</v>
      </c>
      <c r="G21997" t="s">
        <v>7238</v>
      </c>
      <c r="H21997" s="16">
        <v>33700.79</v>
      </c>
    </row>
    <row r="21998" spans="1:8" x14ac:dyDescent="0.25">
      <c r="A21998" t="s">
        <v>426</v>
      </c>
      <c r="B21998" t="s">
        <v>51</v>
      </c>
      <c r="C21998" t="s">
        <v>52</v>
      </c>
      <c r="D21998" t="s">
        <v>30</v>
      </c>
      <c r="E21998" t="s">
        <v>427</v>
      </c>
      <c r="F21998" s="15">
        <v>45834</v>
      </c>
      <c r="G21998" t="s">
        <v>7238</v>
      </c>
      <c r="H21998" s="16">
        <v>23542.07</v>
      </c>
    </row>
    <row r="21999" spans="1:8" x14ac:dyDescent="0.25">
      <c r="A21999" s="17" t="str">
        <f>A21998</f>
        <v>3210</v>
      </c>
      <c r="B21999" s="17" t="s">
        <v>53</v>
      </c>
      <c r="C21999" s="17"/>
      <c r="D21999" s="17"/>
      <c r="E21999" s="17"/>
      <c r="F21999" s="21"/>
      <c r="G21999" s="17"/>
      <c r="H21999" s="20">
        <f>SUBTOTAL(9,H21990:H21998)</f>
        <v>268703.84999999998</v>
      </c>
    </row>
    <row r="22000" spans="1:8" x14ac:dyDescent="0.25">
      <c r="A22000" t="s">
        <v>426</v>
      </c>
      <c r="B22000" t="s">
        <v>70</v>
      </c>
      <c r="C22000" t="s">
        <v>71</v>
      </c>
      <c r="D22000" t="s">
        <v>30</v>
      </c>
      <c r="E22000" t="s">
        <v>427</v>
      </c>
      <c r="F22000" s="15">
        <v>45483</v>
      </c>
      <c r="G22000" t="s">
        <v>1270</v>
      </c>
      <c r="H22000" s="16">
        <v>3446.32</v>
      </c>
    </row>
    <row r="22001" spans="1:8" x14ac:dyDescent="0.25">
      <c r="A22001" t="s">
        <v>426</v>
      </c>
      <c r="B22001" t="s">
        <v>70</v>
      </c>
      <c r="C22001" t="s">
        <v>71</v>
      </c>
      <c r="D22001" t="s">
        <v>30</v>
      </c>
      <c r="E22001" t="s">
        <v>427</v>
      </c>
      <c r="F22001" s="15">
        <v>45483</v>
      </c>
      <c r="G22001" t="s">
        <v>1270</v>
      </c>
      <c r="H22001" s="16">
        <v>490.49</v>
      </c>
    </row>
    <row r="22002" spans="1:8" x14ac:dyDescent="0.25">
      <c r="A22002" s="17" t="str">
        <f>A22001</f>
        <v>3210</v>
      </c>
      <c r="B22002" s="17" t="s">
        <v>72</v>
      </c>
      <c r="C22002" s="17"/>
      <c r="D22002" s="17"/>
      <c r="E22002" s="17"/>
      <c r="F22002" s="21"/>
      <c r="G22002" s="17"/>
      <c r="H22002" s="20">
        <f>SUBTOTAL(9,H22000:H22001)</f>
        <v>3936.8100000000004</v>
      </c>
    </row>
    <row r="22003" spans="1:8" ht="16.5" thickBot="1" x14ac:dyDescent="0.3">
      <c r="A22003" s="22" t="s">
        <v>1271</v>
      </c>
      <c r="B22003" s="22"/>
      <c r="C22003" s="25" t="str">
        <f>E22001&amp;" Total"</f>
        <v>WRAY RD-2 Total</v>
      </c>
      <c r="D22003" s="22"/>
      <c r="E22003" s="22"/>
      <c r="F22003" s="23"/>
      <c r="G22003" s="22"/>
      <c r="H22003" s="24">
        <f>SUBTOTAL(9,H21941:H22001)</f>
        <v>668765.50999999989</v>
      </c>
    </row>
    <row r="22004" spans="1:8" x14ac:dyDescent="0.25">
      <c r="A22004" t="s">
        <v>428</v>
      </c>
      <c r="B22004" t="s">
        <v>15</v>
      </c>
      <c r="C22004" t="s">
        <v>1337</v>
      </c>
      <c r="D22004" t="s">
        <v>12</v>
      </c>
      <c r="E22004" t="s">
        <v>429</v>
      </c>
      <c r="F22004" s="15">
        <v>45531</v>
      </c>
      <c r="G22004" t="s">
        <v>1722</v>
      </c>
      <c r="H22004" s="16">
        <v>4834.42</v>
      </c>
    </row>
    <row r="22005" spans="1:8" x14ac:dyDescent="0.25">
      <c r="A22005" s="17" t="str">
        <f>A22004</f>
        <v>3220</v>
      </c>
      <c r="B22005" s="17" t="s">
        <v>16</v>
      </c>
      <c r="C22005" s="17"/>
      <c r="D22005" s="17"/>
      <c r="E22005" s="17"/>
      <c r="F22005" s="21"/>
      <c r="G22005" s="17"/>
      <c r="H22005" s="20">
        <f>SUBTOTAL(9,H22004:H22004)</f>
        <v>4834.42</v>
      </c>
    </row>
    <row r="22006" spans="1:8" x14ac:dyDescent="0.25">
      <c r="A22006" t="s">
        <v>428</v>
      </c>
      <c r="B22006" t="s">
        <v>2586</v>
      </c>
      <c r="C22006" t="s">
        <v>2587</v>
      </c>
      <c r="D22006" t="s">
        <v>12</v>
      </c>
      <c r="E22006" t="s">
        <v>429</v>
      </c>
      <c r="F22006" s="15">
        <v>45828</v>
      </c>
      <c r="G22006" t="s">
        <v>7239</v>
      </c>
      <c r="H22006" s="16">
        <v>3219.78</v>
      </c>
    </row>
    <row r="22007" spans="1:8" x14ac:dyDescent="0.25">
      <c r="A22007" t="s">
        <v>428</v>
      </c>
      <c r="B22007" t="s">
        <v>2586</v>
      </c>
      <c r="C22007" t="s">
        <v>2587</v>
      </c>
      <c r="D22007" t="s">
        <v>12</v>
      </c>
      <c r="E22007" t="s">
        <v>429</v>
      </c>
      <c r="F22007" s="15">
        <v>45608</v>
      </c>
      <c r="G22007" t="s">
        <v>3331</v>
      </c>
      <c r="H22007" s="16">
        <v>44605.7</v>
      </c>
    </row>
    <row r="22008" spans="1:8" x14ac:dyDescent="0.25">
      <c r="A22008" s="17" t="str">
        <f>A22007</f>
        <v>3220</v>
      </c>
      <c r="B22008" s="17" t="s">
        <v>2589</v>
      </c>
      <c r="C22008" s="17"/>
      <c r="D22008" s="17"/>
      <c r="E22008" s="17"/>
      <c r="F22008" s="21"/>
      <c r="G22008" s="17"/>
      <c r="H22008" s="20">
        <f>SUBTOTAL(9,H22006:H22007)</f>
        <v>47825.479999999996</v>
      </c>
    </row>
    <row r="22009" spans="1:8" x14ac:dyDescent="0.25">
      <c r="A22009" t="s">
        <v>428</v>
      </c>
      <c r="B22009" t="s">
        <v>2590</v>
      </c>
      <c r="C22009" t="s">
        <v>2591</v>
      </c>
      <c r="D22009" t="s">
        <v>12</v>
      </c>
      <c r="E22009" t="s">
        <v>429</v>
      </c>
      <c r="F22009" s="15">
        <v>45621</v>
      </c>
      <c r="G22009" t="s">
        <v>3332</v>
      </c>
      <c r="H22009" s="16">
        <v>564.53</v>
      </c>
    </row>
    <row r="22010" spans="1:8" x14ac:dyDescent="0.25">
      <c r="A22010" s="17" t="str">
        <f>A22009</f>
        <v>3220</v>
      </c>
      <c r="B22010" s="17" t="s">
        <v>2593</v>
      </c>
      <c r="C22010" s="17"/>
      <c r="D22010" s="17"/>
      <c r="E22010" s="17"/>
      <c r="F22010" s="21"/>
      <c r="G22010" s="17"/>
      <c r="H22010" s="20">
        <f>SUBTOTAL(9,H22009:H22009)</f>
        <v>564.53</v>
      </c>
    </row>
    <row r="22011" spans="1:8" x14ac:dyDescent="0.25">
      <c r="A22011" t="s">
        <v>428</v>
      </c>
      <c r="B22011" t="s">
        <v>468</v>
      </c>
      <c r="C22011" t="s">
        <v>469</v>
      </c>
      <c r="D22011" t="s">
        <v>30</v>
      </c>
      <c r="E22011" t="s">
        <v>429</v>
      </c>
      <c r="F22011" s="15">
        <v>45635</v>
      </c>
      <c r="G22011" t="s">
        <v>3668</v>
      </c>
      <c r="H22011" s="16">
        <v>3280.18</v>
      </c>
    </row>
    <row r="22012" spans="1:8" x14ac:dyDescent="0.25">
      <c r="A22012" t="s">
        <v>428</v>
      </c>
      <c r="B22012" t="s">
        <v>468</v>
      </c>
      <c r="C22012" t="s">
        <v>469</v>
      </c>
      <c r="D22012" t="s">
        <v>30</v>
      </c>
      <c r="E22012" t="s">
        <v>429</v>
      </c>
      <c r="F22012" s="15">
        <v>45665</v>
      </c>
      <c r="G22012" t="s">
        <v>4365</v>
      </c>
      <c r="H22012" s="16">
        <v>2017.03</v>
      </c>
    </row>
    <row r="22013" spans="1:8" x14ac:dyDescent="0.25">
      <c r="A22013" t="s">
        <v>428</v>
      </c>
      <c r="B22013" t="s">
        <v>468</v>
      </c>
      <c r="C22013" t="s">
        <v>469</v>
      </c>
      <c r="D22013" t="s">
        <v>30</v>
      </c>
      <c r="E22013" t="s">
        <v>429</v>
      </c>
      <c r="F22013" s="15">
        <v>45681</v>
      </c>
      <c r="G22013" t="s">
        <v>4366</v>
      </c>
      <c r="H22013" s="16">
        <v>1992.97</v>
      </c>
    </row>
    <row r="22014" spans="1:8" x14ac:dyDescent="0.25">
      <c r="A22014" t="s">
        <v>428</v>
      </c>
      <c r="B22014" t="s">
        <v>468</v>
      </c>
      <c r="C22014" t="s">
        <v>469</v>
      </c>
      <c r="D22014" t="s">
        <v>30</v>
      </c>
      <c r="E22014" t="s">
        <v>429</v>
      </c>
      <c r="F22014" s="15">
        <v>45709</v>
      </c>
      <c r="G22014" t="s">
        <v>4785</v>
      </c>
      <c r="H22014" s="16">
        <v>2522.29</v>
      </c>
    </row>
    <row r="22015" spans="1:8" x14ac:dyDescent="0.25">
      <c r="A22015" t="s">
        <v>428</v>
      </c>
      <c r="B22015" t="s">
        <v>468</v>
      </c>
      <c r="C22015" t="s">
        <v>469</v>
      </c>
      <c r="D22015" t="s">
        <v>30</v>
      </c>
      <c r="E22015" t="s">
        <v>429</v>
      </c>
      <c r="F22015" s="15">
        <v>45742</v>
      </c>
      <c r="G22015" t="s">
        <v>5197</v>
      </c>
      <c r="H22015" s="16">
        <v>2474.17</v>
      </c>
    </row>
    <row r="22016" spans="1:8" x14ac:dyDescent="0.25">
      <c r="A22016" t="s">
        <v>428</v>
      </c>
      <c r="B22016" t="s">
        <v>468</v>
      </c>
      <c r="C22016" t="s">
        <v>469</v>
      </c>
      <c r="D22016" t="s">
        <v>30</v>
      </c>
      <c r="E22016" t="s">
        <v>429</v>
      </c>
      <c r="F22016" s="15">
        <v>45764</v>
      </c>
      <c r="G22016" t="s">
        <v>5887</v>
      </c>
      <c r="H22016" s="16">
        <v>1708.26</v>
      </c>
    </row>
    <row r="22017" spans="1:8" x14ac:dyDescent="0.25">
      <c r="A22017" t="s">
        <v>428</v>
      </c>
      <c r="B22017" t="s">
        <v>468</v>
      </c>
      <c r="C22017" t="s">
        <v>469</v>
      </c>
      <c r="D22017" t="s">
        <v>30</v>
      </c>
      <c r="E22017" t="s">
        <v>429</v>
      </c>
      <c r="F22017" s="15">
        <v>45791</v>
      </c>
      <c r="G22017" t="s">
        <v>6438</v>
      </c>
      <c r="H22017" s="16">
        <v>2654.62</v>
      </c>
    </row>
    <row r="22018" spans="1:8" x14ac:dyDescent="0.25">
      <c r="A22018" t="s">
        <v>428</v>
      </c>
      <c r="B22018" t="s">
        <v>468</v>
      </c>
      <c r="C22018" t="s">
        <v>469</v>
      </c>
      <c r="D22018" t="s">
        <v>30</v>
      </c>
      <c r="E22018" t="s">
        <v>429</v>
      </c>
      <c r="F22018" s="15">
        <v>45834</v>
      </c>
      <c r="G22018" t="s">
        <v>7240</v>
      </c>
      <c r="H22018" s="16">
        <v>1720.29</v>
      </c>
    </row>
    <row r="22019" spans="1:8" x14ac:dyDescent="0.25">
      <c r="A22019" t="s">
        <v>428</v>
      </c>
      <c r="B22019" t="s">
        <v>468</v>
      </c>
      <c r="C22019" t="s">
        <v>469</v>
      </c>
      <c r="D22019" t="s">
        <v>30</v>
      </c>
      <c r="E22019" t="s">
        <v>429</v>
      </c>
      <c r="F22019" s="15">
        <v>45601</v>
      </c>
      <c r="G22019" t="s">
        <v>3333</v>
      </c>
      <c r="H22019" s="16">
        <v>1944.85</v>
      </c>
    </row>
    <row r="22020" spans="1:8" x14ac:dyDescent="0.25">
      <c r="A22020" t="s">
        <v>428</v>
      </c>
      <c r="B22020" t="s">
        <v>468</v>
      </c>
      <c r="C22020" t="s">
        <v>469</v>
      </c>
      <c r="D22020" t="s">
        <v>30</v>
      </c>
      <c r="E22020" t="s">
        <v>429</v>
      </c>
      <c r="F22020" s="15">
        <v>45601</v>
      </c>
      <c r="G22020" t="s">
        <v>3333</v>
      </c>
      <c r="H22020" s="16">
        <v>2939.33</v>
      </c>
    </row>
    <row r="22021" spans="1:8" x14ac:dyDescent="0.25">
      <c r="A22021" s="17" t="str">
        <f>A22020</f>
        <v>3220</v>
      </c>
      <c r="B22021" s="17" t="s">
        <v>470</v>
      </c>
      <c r="C22021" s="17"/>
      <c r="D22021" s="17"/>
      <c r="E22021" s="17"/>
      <c r="F22021" s="21"/>
      <c r="G22021" s="17"/>
      <c r="H22021" s="20">
        <f>SUBTOTAL(9,H22011:H22020)</f>
        <v>23253.989999999998</v>
      </c>
    </row>
    <row r="22022" spans="1:8" x14ac:dyDescent="0.25">
      <c r="A22022" t="s">
        <v>428</v>
      </c>
      <c r="B22022" t="s">
        <v>471</v>
      </c>
      <c r="C22022" t="s">
        <v>472</v>
      </c>
      <c r="D22022" t="s">
        <v>30</v>
      </c>
      <c r="E22022" t="s">
        <v>429</v>
      </c>
      <c r="F22022" s="15">
        <v>45635</v>
      </c>
      <c r="G22022" t="s">
        <v>3668</v>
      </c>
      <c r="H22022" s="16">
        <v>1431.54</v>
      </c>
    </row>
    <row r="22023" spans="1:8" x14ac:dyDescent="0.25">
      <c r="A22023" t="s">
        <v>428</v>
      </c>
      <c r="B22023" t="s">
        <v>471</v>
      </c>
      <c r="C22023" t="s">
        <v>472</v>
      </c>
      <c r="D22023" t="s">
        <v>30</v>
      </c>
      <c r="E22023" t="s">
        <v>429</v>
      </c>
      <c r="F22023" s="15">
        <v>45665</v>
      </c>
      <c r="G22023" t="s">
        <v>4365</v>
      </c>
      <c r="H22023" s="16">
        <v>865.26</v>
      </c>
    </row>
    <row r="22024" spans="1:8" x14ac:dyDescent="0.25">
      <c r="A22024" t="s">
        <v>428</v>
      </c>
      <c r="B22024" t="s">
        <v>471</v>
      </c>
      <c r="C22024" t="s">
        <v>472</v>
      </c>
      <c r="D22024" t="s">
        <v>30</v>
      </c>
      <c r="E22024" t="s">
        <v>429</v>
      </c>
      <c r="F22024" s="15">
        <v>45681</v>
      </c>
      <c r="G22024" t="s">
        <v>4366</v>
      </c>
      <c r="H22024" s="16">
        <v>843.48</v>
      </c>
    </row>
    <row r="22025" spans="1:8" x14ac:dyDescent="0.25">
      <c r="A22025" t="s">
        <v>428</v>
      </c>
      <c r="B22025" t="s">
        <v>471</v>
      </c>
      <c r="C22025" t="s">
        <v>472</v>
      </c>
      <c r="D22025" t="s">
        <v>30</v>
      </c>
      <c r="E22025" t="s">
        <v>429</v>
      </c>
      <c r="F22025" s="15">
        <v>45709</v>
      </c>
      <c r="G22025" t="s">
        <v>4785</v>
      </c>
      <c r="H22025" s="16">
        <v>1132.56</v>
      </c>
    </row>
    <row r="22026" spans="1:8" x14ac:dyDescent="0.25">
      <c r="A22026" t="s">
        <v>428</v>
      </c>
      <c r="B22026" t="s">
        <v>471</v>
      </c>
      <c r="C22026" t="s">
        <v>472</v>
      </c>
      <c r="D22026" t="s">
        <v>30</v>
      </c>
      <c r="E22026" t="s">
        <v>429</v>
      </c>
      <c r="F22026" s="15">
        <v>45742</v>
      </c>
      <c r="G22026" t="s">
        <v>5197</v>
      </c>
      <c r="H22026" s="16">
        <v>918.72</v>
      </c>
    </row>
    <row r="22027" spans="1:8" x14ac:dyDescent="0.25">
      <c r="A22027" t="s">
        <v>428</v>
      </c>
      <c r="B22027" t="s">
        <v>471</v>
      </c>
      <c r="C22027" t="s">
        <v>472</v>
      </c>
      <c r="D22027" t="s">
        <v>30</v>
      </c>
      <c r="E22027" t="s">
        <v>429</v>
      </c>
      <c r="F22027" s="15">
        <v>45764</v>
      </c>
      <c r="G22027" t="s">
        <v>5887</v>
      </c>
      <c r="H22027" s="16">
        <v>748.44</v>
      </c>
    </row>
    <row r="22028" spans="1:8" x14ac:dyDescent="0.25">
      <c r="A22028" t="s">
        <v>428</v>
      </c>
      <c r="B22028" t="s">
        <v>471</v>
      </c>
      <c r="C22028" t="s">
        <v>472</v>
      </c>
      <c r="D22028" t="s">
        <v>30</v>
      </c>
      <c r="E22028" t="s">
        <v>429</v>
      </c>
      <c r="F22028" s="15">
        <v>45791</v>
      </c>
      <c r="G22028" t="s">
        <v>6438</v>
      </c>
      <c r="H22028" s="16">
        <v>1186.02</v>
      </c>
    </row>
    <row r="22029" spans="1:8" x14ac:dyDescent="0.25">
      <c r="A22029" t="s">
        <v>428</v>
      </c>
      <c r="B22029" t="s">
        <v>471</v>
      </c>
      <c r="C22029" t="s">
        <v>472</v>
      </c>
      <c r="D22029" t="s">
        <v>30</v>
      </c>
      <c r="E22029" t="s">
        <v>429</v>
      </c>
      <c r="F22029" s="15">
        <v>45834</v>
      </c>
      <c r="G22029" t="s">
        <v>7240</v>
      </c>
      <c r="H22029" s="16">
        <v>754.38</v>
      </c>
    </row>
    <row r="22030" spans="1:8" x14ac:dyDescent="0.25">
      <c r="A22030" t="s">
        <v>428</v>
      </c>
      <c r="B22030" t="s">
        <v>471</v>
      </c>
      <c r="C22030" t="s">
        <v>472</v>
      </c>
      <c r="D22030" t="s">
        <v>30</v>
      </c>
      <c r="E22030" t="s">
        <v>429</v>
      </c>
      <c r="F22030" s="15">
        <v>45601</v>
      </c>
      <c r="G22030" t="s">
        <v>3333</v>
      </c>
      <c r="H22030" s="16">
        <v>801.9</v>
      </c>
    </row>
    <row r="22031" spans="1:8" x14ac:dyDescent="0.25">
      <c r="A22031" t="s">
        <v>428</v>
      </c>
      <c r="B22031" t="s">
        <v>471</v>
      </c>
      <c r="C22031" t="s">
        <v>472</v>
      </c>
      <c r="D22031" t="s">
        <v>30</v>
      </c>
      <c r="E22031" t="s">
        <v>429</v>
      </c>
      <c r="F22031" s="15">
        <v>45601</v>
      </c>
      <c r="G22031" t="s">
        <v>3333</v>
      </c>
      <c r="H22031" s="16">
        <v>1271.1600000000001</v>
      </c>
    </row>
    <row r="22032" spans="1:8" x14ac:dyDescent="0.25">
      <c r="A22032" s="17" t="str">
        <f>A22031</f>
        <v>3220</v>
      </c>
      <c r="B22032" s="17" t="s">
        <v>473</v>
      </c>
      <c r="C22032" s="17"/>
      <c r="D22032" s="17"/>
      <c r="E22032" s="17"/>
      <c r="F22032" s="21"/>
      <c r="G22032" s="17"/>
      <c r="H22032" s="20">
        <f>SUBTOTAL(9,H22022:H22031)</f>
        <v>9953.4600000000009</v>
      </c>
    </row>
    <row r="22033" spans="1:8" x14ac:dyDescent="0.25">
      <c r="A22033" t="s">
        <v>428</v>
      </c>
      <c r="B22033" t="s">
        <v>2100</v>
      </c>
      <c r="C22033" t="s">
        <v>2101</v>
      </c>
      <c r="D22033" t="s">
        <v>12</v>
      </c>
      <c r="E22033" t="s">
        <v>429</v>
      </c>
      <c r="F22033" s="15">
        <v>45597</v>
      </c>
      <c r="G22033" t="s">
        <v>3334</v>
      </c>
      <c r="H22033" s="16">
        <v>40000</v>
      </c>
    </row>
    <row r="22034" spans="1:8" x14ac:dyDescent="0.25">
      <c r="A22034" s="17" t="str">
        <f>A22033</f>
        <v>3220</v>
      </c>
      <c r="B22034" s="17" t="s">
        <v>2103</v>
      </c>
      <c r="C22034" s="17"/>
      <c r="D22034" s="17"/>
      <c r="E22034" s="17"/>
      <c r="F22034" s="21"/>
      <c r="G22034" s="17"/>
      <c r="H22034" s="20">
        <f>SUBTOTAL(9,H22033:H22033)</f>
        <v>40000</v>
      </c>
    </row>
    <row r="22035" spans="1:8" x14ac:dyDescent="0.25">
      <c r="A22035" t="s">
        <v>428</v>
      </c>
      <c r="B22035" t="s">
        <v>64</v>
      </c>
      <c r="C22035" t="s">
        <v>65</v>
      </c>
      <c r="D22035" t="s">
        <v>12</v>
      </c>
      <c r="E22035" t="s">
        <v>429</v>
      </c>
      <c r="F22035" s="15">
        <v>45775</v>
      </c>
      <c r="G22035" t="s">
        <v>5888</v>
      </c>
      <c r="H22035" s="16">
        <v>4500</v>
      </c>
    </row>
    <row r="22036" spans="1:8" x14ac:dyDescent="0.25">
      <c r="A22036" s="17" t="str">
        <f>A22035</f>
        <v>3220</v>
      </c>
      <c r="B22036" s="17" t="s">
        <v>66</v>
      </c>
      <c r="C22036" s="17"/>
      <c r="D22036" s="17"/>
      <c r="E22036" s="17"/>
      <c r="F22036" s="21"/>
      <c r="G22036" s="17"/>
      <c r="H22036" s="20">
        <f>SUBTOTAL(9,H22035:H22035)</f>
        <v>4500</v>
      </c>
    </row>
    <row r="22037" spans="1:8" x14ac:dyDescent="0.25">
      <c r="A22037" t="s">
        <v>428</v>
      </c>
      <c r="B22037" t="s">
        <v>5227</v>
      </c>
      <c r="C22037" t="s">
        <v>5228</v>
      </c>
      <c r="D22037" t="s">
        <v>12</v>
      </c>
      <c r="E22037" t="s">
        <v>429</v>
      </c>
      <c r="F22037" s="15">
        <v>45775</v>
      </c>
      <c r="G22037" t="s">
        <v>5889</v>
      </c>
      <c r="H22037" s="16">
        <v>1079.8399999999999</v>
      </c>
    </row>
    <row r="22038" spans="1:8" x14ac:dyDescent="0.25">
      <c r="A22038" s="17" t="str">
        <f>A22037</f>
        <v>3220</v>
      </c>
      <c r="B22038" s="17" t="s">
        <v>5230</v>
      </c>
      <c r="C22038" s="17"/>
      <c r="D22038" s="17"/>
      <c r="E22038" s="17"/>
      <c r="F22038" s="21"/>
      <c r="G22038" s="17"/>
      <c r="H22038" s="20">
        <f>SUBTOTAL(9,H22037:H22037)</f>
        <v>1079.8399999999999</v>
      </c>
    </row>
    <row r="22039" spans="1:8" x14ac:dyDescent="0.25">
      <c r="A22039" t="s">
        <v>428</v>
      </c>
      <c r="B22039" t="s">
        <v>2609</v>
      </c>
      <c r="C22039" t="s">
        <v>2610</v>
      </c>
      <c r="D22039" t="s">
        <v>12</v>
      </c>
      <c r="E22039" t="s">
        <v>429</v>
      </c>
      <c r="F22039" s="15">
        <v>45621</v>
      </c>
      <c r="G22039" t="s">
        <v>3332</v>
      </c>
      <c r="H22039" s="16">
        <v>560.72</v>
      </c>
    </row>
    <row r="22040" spans="1:8" x14ac:dyDescent="0.25">
      <c r="A22040" s="17" t="str">
        <f>A22039</f>
        <v>3220</v>
      </c>
      <c r="B22040" s="17" t="s">
        <v>2611</v>
      </c>
      <c r="C22040" s="17"/>
      <c r="D22040" s="17"/>
      <c r="E22040" s="17"/>
      <c r="F22040" s="21"/>
      <c r="G22040" s="17"/>
      <c r="H22040" s="20">
        <f>SUBTOTAL(9,H22039:H22039)</f>
        <v>560.72</v>
      </c>
    </row>
    <row r="22041" spans="1:8" x14ac:dyDescent="0.25">
      <c r="A22041" t="s">
        <v>428</v>
      </c>
      <c r="B22041" t="s">
        <v>581</v>
      </c>
      <c r="C22041" t="s">
        <v>582</v>
      </c>
      <c r="D22041" t="s">
        <v>12</v>
      </c>
      <c r="E22041" t="s">
        <v>429</v>
      </c>
      <c r="F22041" s="15">
        <v>45483</v>
      </c>
      <c r="G22041" t="s">
        <v>1272</v>
      </c>
      <c r="H22041" s="16">
        <v>16316.09</v>
      </c>
    </row>
    <row r="22042" spans="1:8" x14ac:dyDescent="0.25">
      <c r="A22042" s="17" t="str">
        <f>A22041</f>
        <v>3220</v>
      </c>
      <c r="B22042" s="17" t="s">
        <v>584</v>
      </c>
      <c r="C22042" s="17"/>
      <c r="D22042" s="17"/>
      <c r="E22042" s="17"/>
      <c r="F22042" s="21"/>
      <c r="G22042" s="17"/>
      <c r="H22042" s="20">
        <f>SUBTOTAL(9,H22041:H22041)</f>
        <v>16316.09</v>
      </c>
    </row>
    <row r="22043" spans="1:8" x14ac:dyDescent="0.25">
      <c r="A22043" t="s">
        <v>428</v>
      </c>
      <c r="B22043" t="s">
        <v>40</v>
      </c>
      <c r="C22043" t="s">
        <v>498</v>
      </c>
      <c r="D22043" t="s">
        <v>30</v>
      </c>
      <c r="E22043" t="s">
        <v>429</v>
      </c>
      <c r="F22043" s="15">
        <v>45498</v>
      </c>
      <c r="G22043" t="s">
        <v>1273</v>
      </c>
      <c r="H22043" s="16">
        <v>7885.7</v>
      </c>
    </row>
    <row r="22044" spans="1:8" x14ac:dyDescent="0.25">
      <c r="A22044" t="s">
        <v>428</v>
      </c>
      <c r="B22044" t="s">
        <v>40</v>
      </c>
      <c r="C22044" t="s">
        <v>498</v>
      </c>
      <c r="D22044" t="s">
        <v>30</v>
      </c>
      <c r="E22044" t="s">
        <v>429</v>
      </c>
      <c r="F22044" s="15">
        <v>45524</v>
      </c>
      <c r="G22044" t="s">
        <v>1723</v>
      </c>
      <c r="H22044" s="16">
        <v>8475.2900000000009</v>
      </c>
    </row>
    <row r="22045" spans="1:8" x14ac:dyDescent="0.25">
      <c r="A22045" t="s">
        <v>428</v>
      </c>
      <c r="B22045" t="s">
        <v>40</v>
      </c>
      <c r="C22045" t="s">
        <v>498</v>
      </c>
      <c r="D22045" t="s">
        <v>30</v>
      </c>
      <c r="E22045" t="s">
        <v>429</v>
      </c>
      <c r="F22045" s="15">
        <v>45574</v>
      </c>
      <c r="G22045" t="s">
        <v>2547</v>
      </c>
      <c r="H22045" s="16">
        <v>56675.56</v>
      </c>
    </row>
    <row r="22046" spans="1:8" x14ac:dyDescent="0.25">
      <c r="A22046" s="17" t="str">
        <f>A22045</f>
        <v>3220</v>
      </c>
      <c r="B22046" s="17" t="s">
        <v>41</v>
      </c>
      <c r="C22046" s="17"/>
      <c r="D22046" s="17"/>
      <c r="E22046" s="17"/>
      <c r="F22046" s="21"/>
      <c r="G22046" s="17"/>
      <c r="H22046" s="20">
        <f>SUBTOTAL(9,H22043:H22045)</f>
        <v>73036.55</v>
      </c>
    </row>
    <row r="22047" spans="1:8" x14ac:dyDescent="0.25">
      <c r="A22047" t="s">
        <v>428</v>
      </c>
      <c r="B22047" t="s">
        <v>42</v>
      </c>
      <c r="C22047" t="s">
        <v>499</v>
      </c>
      <c r="D22047" t="s">
        <v>30</v>
      </c>
      <c r="E22047" t="s">
        <v>429</v>
      </c>
      <c r="F22047" s="15">
        <v>45574</v>
      </c>
      <c r="G22047" t="s">
        <v>2547</v>
      </c>
      <c r="H22047" s="16">
        <v>3022</v>
      </c>
    </row>
    <row r="22048" spans="1:8" x14ac:dyDescent="0.25">
      <c r="A22048" s="17" t="str">
        <f>A22047</f>
        <v>3220</v>
      </c>
      <c r="B22048" s="17" t="s">
        <v>43</v>
      </c>
      <c r="C22048" s="17"/>
      <c r="D22048" s="17"/>
      <c r="E22048" s="17"/>
      <c r="F22048" s="21"/>
      <c r="G22048" s="17"/>
      <c r="H22048" s="20">
        <f>SUBTOTAL(9,H22047:H22047)</f>
        <v>3022</v>
      </c>
    </row>
    <row r="22049" spans="1:8" x14ac:dyDescent="0.25">
      <c r="A22049" t="s">
        <v>428</v>
      </c>
      <c r="B22049" t="s">
        <v>48</v>
      </c>
      <c r="C22049" t="s">
        <v>49</v>
      </c>
      <c r="D22049" t="s">
        <v>30</v>
      </c>
      <c r="E22049" t="s">
        <v>429</v>
      </c>
      <c r="F22049" s="15">
        <v>45635</v>
      </c>
      <c r="G22049" t="s">
        <v>3668</v>
      </c>
      <c r="H22049" s="16">
        <v>3374.73</v>
      </c>
    </row>
    <row r="22050" spans="1:8" x14ac:dyDescent="0.25">
      <c r="A22050" t="s">
        <v>428</v>
      </c>
      <c r="B22050" t="s">
        <v>48</v>
      </c>
      <c r="C22050" t="s">
        <v>49</v>
      </c>
      <c r="D22050" t="s">
        <v>30</v>
      </c>
      <c r="E22050" t="s">
        <v>429</v>
      </c>
      <c r="F22050" s="15">
        <v>45665</v>
      </c>
      <c r="G22050" t="s">
        <v>4365</v>
      </c>
      <c r="H22050" s="16">
        <v>2047.67</v>
      </c>
    </row>
    <row r="22051" spans="1:8" x14ac:dyDescent="0.25">
      <c r="A22051" t="s">
        <v>428</v>
      </c>
      <c r="B22051" t="s">
        <v>48</v>
      </c>
      <c r="C22051" t="s">
        <v>49</v>
      </c>
      <c r="D22051" t="s">
        <v>30</v>
      </c>
      <c r="E22051" t="s">
        <v>429</v>
      </c>
      <c r="F22051" s="15">
        <v>45681</v>
      </c>
      <c r="G22051" t="s">
        <v>4366</v>
      </c>
      <c r="H22051" s="16">
        <v>2009.3</v>
      </c>
    </row>
    <row r="22052" spans="1:8" x14ac:dyDescent="0.25">
      <c r="A22052" t="s">
        <v>428</v>
      </c>
      <c r="B22052" t="s">
        <v>48</v>
      </c>
      <c r="C22052" t="s">
        <v>49</v>
      </c>
      <c r="D22052" t="s">
        <v>30</v>
      </c>
      <c r="E22052" t="s">
        <v>429</v>
      </c>
      <c r="F22052" s="15">
        <v>45709</v>
      </c>
      <c r="G22052" t="s">
        <v>4785</v>
      </c>
      <c r="H22052" s="16">
        <v>2702.4</v>
      </c>
    </row>
    <row r="22053" spans="1:8" x14ac:dyDescent="0.25">
      <c r="A22053" t="s">
        <v>428</v>
      </c>
      <c r="B22053" t="s">
        <v>48</v>
      </c>
      <c r="C22053" t="s">
        <v>49</v>
      </c>
      <c r="D22053" t="s">
        <v>30</v>
      </c>
      <c r="E22053" t="s">
        <v>429</v>
      </c>
      <c r="F22053" s="15">
        <v>45742</v>
      </c>
      <c r="G22053" t="s">
        <v>5197</v>
      </c>
      <c r="H22053" s="16">
        <v>2168.96</v>
      </c>
    </row>
    <row r="22054" spans="1:8" x14ac:dyDescent="0.25">
      <c r="A22054" t="s">
        <v>428</v>
      </c>
      <c r="B22054" t="s">
        <v>48</v>
      </c>
      <c r="C22054" t="s">
        <v>49</v>
      </c>
      <c r="D22054" t="s">
        <v>30</v>
      </c>
      <c r="E22054" t="s">
        <v>429</v>
      </c>
      <c r="F22054" s="15">
        <v>45764</v>
      </c>
      <c r="G22054" t="s">
        <v>5887</v>
      </c>
      <c r="H22054" s="16">
        <v>1786.1</v>
      </c>
    </row>
    <row r="22055" spans="1:8" x14ac:dyDescent="0.25">
      <c r="A22055" t="s">
        <v>428</v>
      </c>
      <c r="B22055" t="s">
        <v>48</v>
      </c>
      <c r="C22055" t="s">
        <v>49</v>
      </c>
      <c r="D22055" t="s">
        <v>30</v>
      </c>
      <c r="E22055" t="s">
        <v>429</v>
      </c>
      <c r="F22055" s="15">
        <v>45791</v>
      </c>
      <c r="G22055" t="s">
        <v>6438</v>
      </c>
      <c r="H22055" s="16">
        <v>2883.33</v>
      </c>
    </row>
    <row r="22056" spans="1:8" x14ac:dyDescent="0.25">
      <c r="A22056" t="s">
        <v>428</v>
      </c>
      <c r="B22056" t="s">
        <v>48</v>
      </c>
      <c r="C22056" t="s">
        <v>49</v>
      </c>
      <c r="D22056" t="s">
        <v>30</v>
      </c>
      <c r="E22056" t="s">
        <v>429</v>
      </c>
      <c r="F22056" s="15">
        <v>45834</v>
      </c>
      <c r="G22056" t="s">
        <v>7240</v>
      </c>
      <c r="H22056" s="16">
        <v>1829.87</v>
      </c>
    </row>
    <row r="22057" spans="1:8" x14ac:dyDescent="0.25">
      <c r="A22057" t="s">
        <v>428</v>
      </c>
      <c r="B22057" t="s">
        <v>48</v>
      </c>
      <c r="C22057" t="s">
        <v>49</v>
      </c>
      <c r="D22057" t="s">
        <v>30</v>
      </c>
      <c r="E22057" t="s">
        <v>429</v>
      </c>
      <c r="F22057" s="15">
        <v>45601</v>
      </c>
      <c r="G22057" t="s">
        <v>3333</v>
      </c>
      <c r="H22057" s="16">
        <v>1890.35</v>
      </c>
    </row>
    <row r="22058" spans="1:8" x14ac:dyDescent="0.25">
      <c r="A22058" t="s">
        <v>428</v>
      </c>
      <c r="B22058" t="s">
        <v>48</v>
      </c>
      <c r="C22058" t="s">
        <v>49</v>
      </c>
      <c r="D22058" t="s">
        <v>30</v>
      </c>
      <c r="E22058" t="s">
        <v>429</v>
      </c>
      <c r="F22058" s="15">
        <v>45601</v>
      </c>
      <c r="G22058" t="s">
        <v>3333</v>
      </c>
      <c r="H22058" s="16">
        <v>3013.7</v>
      </c>
    </row>
    <row r="22059" spans="1:8" x14ac:dyDescent="0.25">
      <c r="A22059" s="17" t="str">
        <f>A22058</f>
        <v>3220</v>
      </c>
      <c r="B22059" s="17" t="s">
        <v>50</v>
      </c>
      <c r="C22059" s="17"/>
      <c r="D22059" s="17"/>
      <c r="E22059" s="17"/>
      <c r="F22059" s="21"/>
      <c r="G22059" s="17"/>
      <c r="H22059" s="20">
        <f>SUBTOTAL(9,H22049:H22058)</f>
        <v>23706.41</v>
      </c>
    </row>
    <row r="22060" spans="1:8" x14ac:dyDescent="0.25">
      <c r="A22060" t="s">
        <v>428</v>
      </c>
      <c r="B22060" t="s">
        <v>51</v>
      </c>
      <c r="C22060" t="s">
        <v>52</v>
      </c>
      <c r="D22060" t="s">
        <v>30</v>
      </c>
      <c r="E22060" t="s">
        <v>429</v>
      </c>
      <c r="F22060" s="15">
        <v>45635</v>
      </c>
      <c r="G22060" t="s">
        <v>3668</v>
      </c>
      <c r="H22060" s="16">
        <v>5963.22</v>
      </c>
    </row>
    <row r="22061" spans="1:8" x14ac:dyDescent="0.25">
      <c r="A22061" t="s">
        <v>428</v>
      </c>
      <c r="B22061" t="s">
        <v>51</v>
      </c>
      <c r="C22061" t="s">
        <v>52</v>
      </c>
      <c r="D22061" t="s">
        <v>30</v>
      </c>
      <c r="E22061" t="s">
        <v>429</v>
      </c>
      <c r="F22061" s="15">
        <v>45665</v>
      </c>
      <c r="G22061" t="s">
        <v>4365</v>
      </c>
      <c r="H22061" s="16">
        <v>3646.53</v>
      </c>
    </row>
    <row r="22062" spans="1:8" x14ac:dyDescent="0.25">
      <c r="A22062" t="s">
        <v>428</v>
      </c>
      <c r="B22062" t="s">
        <v>51</v>
      </c>
      <c r="C22062" t="s">
        <v>52</v>
      </c>
      <c r="D22062" t="s">
        <v>30</v>
      </c>
      <c r="E22062" t="s">
        <v>429</v>
      </c>
      <c r="F22062" s="15">
        <v>45681</v>
      </c>
      <c r="G22062" t="s">
        <v>4366</v>
      </c>
      <c r="H22062" s="16">
        <v>3643.47</v>
      </c>
    </row>
    <row r="22063" spans="1:8" x14ac:dyDescent="0.25">
      <c r="A22063" t="s">
        <v>428</v>
      </c>
      <c r="B22063" t="s">
        <v>51</v>
      </c>
      <c r="C22063" t="s">
        <v>52</v>
      </c>
      <c r="D22063" t="s">
        <v>30</v>
      </c>
      <c r="E22063" t="s">
        <v>429</v>
      </c>
      <c r="F22063" s="15">
        <v>45709</v>
      </c>
      <c r="G22063" t="s">
        <v>4785</v>
      </c>
      <c r="H22063" s="16">
        <v>4641.91</v>
      </c>
    </row>
    <row r="22064" spans="1:8" x14ac:dyDescent="0.25">
      <c r="A22064" t="s">
        <v>428</v>
      </c>
      <c r="B22064" t="s">
        <v>51</v>
      </c>
      <c r="C22064" t="s">
        <v>52</v>
      </c>
      <c r="D22064" t="s">
        <v>30</v>
      </c>
      <c r="E22064" t="s">
        <v>429</v>
      </c>
      <c r="F22064" s="15">
        <v>45742</v>
      </c>
      <c r="G22064" t="s">
        <v>5197</v>
      </c>
      <c r="H22064" s="16">
        <v>4518.2700000000004</v>
      </c>
    </row>
    <row r="22065" spans="1:8" x14ac:dyDescent="0.25">
      <c r="A22065" t="s">
        <v>428</v>
      </c>
      <c r="B22065" t="s">
        <v>51</v>
      </c>
      <c r="C22065" t="s">
        <v>52</v>
      </c>
      <c r="D22065" t="s">
        <v>30</v>
      </c>
      <c r="E22065" t="s">
        <v>429</v>
      </c>
      <c r="F22065" s="15">
        <v>45764</v>
      </c>
      <c r="G22065" t="s">
        <v>5887</v>
      </c>
      <c r="H22065" s="16">
        <v>3164.3</v>
      </c>
    </row>
    <row r="22066" spans="1:8" x14ac:dyDescent="0.25">
      <c r="A22066" t="s">
        <v>428</v>
      </c>
      <c r="B22066" t="s">
        <v>51</v>
      </c>
      <c r="C22066" t="s">
        <v>52</v>
      </c>
      <c r="D22066" t="s">
        <v>30</v>
      </c>
      <c r="E22066" t="s">
        <v>429</v>
      </c>
      <c r="F22066" s="15">
        <v>45791</v>
      </c>
      <c r="G22066" t="s">
        <v>6438</v>
      </c>
      <c r="H22066" s="16">
        <v>4997.74</v>
      </c>
    </row>
    <row r="22067" spans="1:8" x14ac:dyDescent="0.25">
      <c r="A22067" t="s">
        <v>428</v>
      </c>
      <c r="B22067" t="s">
        <v>51</v>
      </c>
      <c r="C22067" t="s">
        <v>52</v>
      </c>
      <c r="D22067" t="s">
        <v>30</v>
      </c>
      <c r="E22067" t="s">
        <v>429</v>
      </c>
      <c r="F22067" s="15">
        <v>45834</v>
      </c>
      <c r="G22067" t="s">
        <v>7240</v>
      </c>
      <c r="H22067" s="16">
        <v>3220.07</v>
      </c>
    </row>
    <row r="22068" spans="1:8" x14ac:dyDescent="0.25">
      <c r="A22068" t="s">
        <v>428</v>
      </c>
      <c r="B22068" t="s">
        <v>51</v>
      </c>
      <c r="C22068" t="s">
        <v>52</v>
      </c>
      <c r="D22068" t="s">
        <v>30</v>
      </c>
      <c r="E22068" t="s">
        <v>429</v>
      </c>
      <c r="F22068" s="15">
        <v>45601</v>
      </c>
      <c r="G22068" t="s">
        <v>3333</v>
      </c>
      <c r="H22068" s="16">
        <v>3542.43</v>
      </c>
    </row>
    <row r="22069" spans="1:8" x14ac:dyDescent="0.25">
      <c r="A22069" t="s">
        <v>428</v>
      </c>
      <c r="B22069" t="s">
        <v>51</v>
      </c>
      <c r="C22069" t="s">
        <v>52</v>
      </c>
      <c r="D22069" t="s">
        <v>30</v>
      </c>
      <c r="E22069" t="s">
        <v>429</v>
      </c>
      <c r="F22069" s="15">
        <v>45601</v>
      </c>
      <c r="G22069" t="s">
        <v>3333</v>
      </c>
      <c r="H22069" s="16">
        <v>5418.15</v>
      </c>
    </row>
    <row r="22070" spans="1:8" x14ac:dyDescent="0.25">
      <c r="A22070" s="17" t="str">
        <f>A22069</f>
        <v>3220</v>
      </c>
      <c r="B22070" s="17" t="s">
        <v>53</v>
      </c>
      <c r="C22070" s="17"/>
      <c r="D22070" s="17"/>
      <c r="E22070" s="17"/>
      <c r="F22070" s="21"/>
      <c r="G22070" s="17"/>
      <c r="H22070" s="20">
        <f>SUBTOTAL(9,H22060:H22069)</f>
        <v>42756.09</v>
      </c>
    </row>
    <row r="22071" spans="1:8" x14ac:dyDescent="0.25">
      <c r="A22071" t="s">
        <v>428</v>
      </c>
      <c r="B22071" t="s">
        <v>2065</v>
      </c>
      <c r="C22071" t="s">
        <v>2066</v>
      </c>
      <c r="D22071" t="s">
        <v>30</v>
      </c>
      <c r="E22071" t="s">
        <v>429</v>
      </c>
      <c r="F22071" s="15">
        <v>45800</v>
      </c>
      <c r="G22071" t="s">
        <v>6439</v>
      </c>
      <c r="H22071" s="16">
        <v>625</v>
      </c>
    </row>
    <row r="22072" spans="1:8" x14ac:dyDescent="0.25">
      <c r="A22072" s="17" t="str">
        <f>A22071</f>
        <v>3220</v>
      </c>
      <c r="B22072" s="17" t="s">
        <v>2068</v>
      </c>
      <c r="C22072" s="17"/>
      <c r="D22072" s="17"/>
      <c r="E22072" s="17"/>
      <c r="F22072" s="21"/>
      <c r="G22072" s="17"/>
      <c r="H22072" s="20">
        <f>SUBTOTAL(9,H22071:H22071)</f>
        <v>625</v>
      </c>
    </row>
    <row r="22073" spans="1:8" ht="16.5" thickBot="1" x14ac:dyDescent="0.3">
      <c r="A22073" s="22" t="s">
        <v>1274</v>
      </c>
      <c r="B22073" s="22"/>
      <c r="C22073" s="25" t="str">
        <f>E22071&amp;" Total"</f>
        <v>IDALIA RJ-3 Total</v>
      </c>
      <c r="D22073" s="22"/>
      <c r="E22073" s="22"/>
      <c r="F22073" s="23"/>
      <c r="G22073" s="22"/>
      <c r="H22073" s="24">
        <f>SUBTOTAL(9,H22004:H22071)</f>
        <v>292034.58</v>
      </c>
    </row>
    <row r="22074" spans="1:8" x14ac:dyDescent="0.25">
      <c r="A22074" t="s">
        <v>1724</v>
      </c>
      <c r="B22074" t="s">
        <v>15</v>
      </c>
      <c r="C22074" t="s">
        <v>1337</v>
      </c>
      <c r="D22074" t="s">
        <v>12</v>
      </c>
      <c r="E22074" t="s">
        <v>1725</v>
      </c>
      <c r="F22074" s="15">
        <v>45531</v>
      </c>
      <c r="G22074" t="s">
        <v>1726</v>
      </c>
      <c r="H22074" s="16">
        <v>483.45</v>
      </c>
    </row>
    <row r="22075" spans="1:8" x14ac:dyDescent="0.25">
      <c r="A22075" s="17" t="str">
        <f>A22074</f>
        <v>3230</v>
      </c>
      <c r="B22075" s="17" t="s">
        <v>16</v>
      </c>
      <c r="C22075" s="17"/>
      <c r="D22075" s="17"/>
      <c r="E22075" s="17"/>
      <c r="F22075" s="21"/>
      <c r="G22075" s="17"/>
      <c r="H22075" s="20">
        <f>SUBTOTAL(9,H22074:H22074)</f>
        <v>483.45</v>
      </c>
    </row>
    <row r="22076" spans="1:8" x14ac:dyDescent="0.25">
      <c r="A22076" t="s">
        <v>1724</v>
      </c>
      <c r="B22076" t="s">
        <v>2586</v>
      </c>
      <c r="C22076" t="s">
        <v>2587</v>
      </c>
      <c r="D22076" t="s">
        <v>12</v>
      </c>
      <c r="E22076" t="s">
        <v>1725</v>
      </c>
      <c r="F22076" s="15">
        <v>45828</v>
      </c>
      <c r="G22076" t="s">
        <v>7241</v>
      </c>
      <c r="H22076" s="16">
        <v>1356.47</v>
      </c>
    </row>
    <row r="22077" spans="1:8" x14ac:dyDescent="0.25">
      <c r="A22077" t="s">
        <v>1724</v>
      </c>
      <c r="B22077" t="s">
        <v>2586</v>
      </c>
      <c r="C22077" t="s">
        <v>2587</v>
      </c>
      <c r="D22077" t="s">
        <v>12</v>
      </c>
      <c r="E22077" t="s">
        <v>1725</v>
      </c>
      <c r="F22077" s="15">
        <v>45608</v>
      </c>
      <c r="G22077" t="s">
        <v>3335</v>
      </c>
      <c r="H22077" s="16">
        <v>18746.97</v>
      </c>
    </row>
    <row r="22078" spans="1:8" x14ac:dyDescent="0.25">
      <c r="A22078" s="17" t="str">
        <f>A22077</f>
        <v>3230</v>
      </c>
      <c r="B22078" s="17" t="s">
        <v>2589</v>
      </c>
      <c r="C22078" s="17"/>
      <c r="D22078" s="17"/>
      <c r="E22078" s="17"/>
      <c r="F22078" s="21"/>
      <c r="G22078" s="17"/>
      <c r="H22078" s="20">
        <f>SUBTOTAL(9,H22076:H22077)</f>
        <v>20103.440000000002</v>
      </c>
    </row>
    <row r="22079" spans="1:8" x14ac:dyDescent="0.25">
      <c r="A22079" t="s">
        <v>1724</v>
      </c>
      <c r="B22079" t="s">
        <v>2590</v>
      </c>
      <c r="C22079" t="s">
        <v>2591</v>
      </c>
      <c r="D22079" t="s">
        <v>12</v>
      </c>
      <c r="E22079" t="s">
        <v>1725</v>
      </c>
      <c r="F22079" s="15">
        <v>45621</v>
      </c>
      <c r="G22079" t="s">
        <v>3336</v>
      </c>
      <c r="H22079" s="16">
        <v>251.92</v>
      </c>
    </row>
    <row r="22080" spans="1:8" x14ac:dyDescent="0.25">
      <c r="A22080" s="17" t="str">
        <f>A22079</f>
        <v>3230</v>
      </c>
      <c r="B22080" s="17" t="s">
        <v>2593</v>
      </c>
      <c r="C22080" s="17"/>
      <c r="D22080" s="17"/>
      <c r="E22080" s="17"/>
      <c r="F22080" s="21"/>
      <c r="G22080" s="17"/>
      <c r="H22080" s="20">
        <f>SUBTOTAL(9,H22079:H22079)</f>
        <v>251.92</v>
      </c>
    </row>
    <row r="22081" spans="1:8" x14ac:dyDescent="0.25">
      <c r="A22081" t="s">
        <v>1724</v>
      </c>
      <c r="B22081" t="s">
        <v>468</v>
      </c>
      <c r="C22081" t="s">
        <v>469</v>
      </c>
      <c r="D22081" t="s">
        <v>30</v>
      </c>
      <c r="E22081" t="s">
        <v>1725</v>
      </c>
      <c r="F22081" s="15">
        <v>45642</v>
      </c>
      <c r="G22081" t="s">
        <v>3669</v>
      </c>
      <c r="H22081" s="16">
        <v>2201.4899999999998</v>
      </c>
    </row>
    <row r="22082" spans="1:8" x14ac:dyDescent="0.25">
      <c r="A22082" t="s">
        <v>1724</v>
      </c>
      <c r="B22082" t="s">
        <v>468</v>
      </c>
      <c r="C22082" t="s">
        <v>469</v>
      </c>
      <c r="D22082" t="s">
        <v>30</v>
      </c>
      <c r="E22082" t="s">
        <v>1725</v>
      </c>
      <c r="F22082" s="15">
        <v>45681</v>
      </c>
      <c r="G22082" t="s">
        <v>4367</v>
      </c>
      <c r="H22082" s="16">
        <v>1142.8499999999999</v>
      </c>
    </row>
    <row r="22083" spans="1:8" x14ac:dyDescent="0.25">
      <c r="A22083" t="s">
        <v>1724</v>
      </c>
      <c r="B22083" t="s">
        <v>468</v>
      </c>
      <c r="C22083" t="s">
        <v>469</v>
      </c>
      <c r="D22083" t="s">
        <v>30</v>
      </c>
      <c r="E22083" t="s">
        <v>1725</v>
      </c>
      <c r="F22083" s="15">
        <v>45687</v>
      </c>
      <c r="G22083" t="s">
        <v>4368</v>
      </c>
      <c r="H22083" s="16">
        <v>1211.02</v>
      </c>
    </row>
    <row r="22084" spans="1:8" x14ac:dyDescent="0.25">
      <c r="A22084" t="s">
        <v>1724</v>
      </c>
      <c r="B22084" t="s">
        <v>468</v>
      </c>
      <c r="C22084" t="s">
        <v>469</v>
      </c>
      <c r="D22084" t="s">
        <v>30</v>
      </c>
      <c r="E22084" t="s">
        <v>1725</v>
      </c>
      <c r="F22084" s="15">
        <v>45727</v>
      </c>
      <c r="G22084" t="s">
        <v>5198</v>
      </c>
      <c r="H22084" s="16">
        <v>1539.84</v>
      </c>
    </row>
    <row r="22085" spans="1:8" x14ac:dyDescent="0.25">
      <c r="A22085" t="s">
        <v>1724</v>
      </c>
      <c r="B22085" t="s">
        <v>468</v>
      </c>
      <c r="C22085" t="s">
        <v>469</v>
      </c>
      <c r="D22085" t="s">
        <v>30</v>
      </c>
      <c r="E22085" t="s">
        <v>1725</v>
      </c>
      <c r="F22085" s="15">
        <v>45764</v>
      </c>
      <c r="G22085" t="s">
        <v>5890</v>
      </c>
      <c r="H22085" s="16">
        <v>1612.02</v>
      </c>
    </row>
    <row r="22086" spans="1:8" x14ac:dyDescent="0.25">
      <c r="A22086" t="s">
        <v>1724</v>
      </c>
      <c r="B22086" t="s">
        <v>468</v>
      </c>
      <c r="C22086" t="s">
        <v>469</v>
      </c>
      <c r="D22086" t="s">
        <v>30</v>
      </c>
      <c r="E22086" t="s">
        <v>1725</v>
      </c>
      <c r="F22086" s="15">
        <v>45764</v>
      </c>
      <c r="G22086" t="s">
        <v>5890</v>
      </c>
      <c r="H22086" s="16">
        <v>1086.71</v>
      </c>
    </row>
    <row r="22087" spans="1:8" x14ac:dyDescent="0.25">
      <c r="A22087" t="s">
        <v>1724</v>
      </c>
      <c r="B22087" t="s">
        <v>468</v>
      </c>
      <c r="C22087" t="s">
        <v>469</v>
      </c>
      <c r="D22087" t="s">
        <v>30</v>
      </c>
      <c r="E22087" t="s">
        <v>1725</v>
      </c>
      <c r="F22087" s="15">
        <v>45791</v>
      </c>
      <c r="G22087" t="s">
        <v>6440</v>
      </c>
      <c r="H22087" s="16">
        <v>1656.13</v>
      </c>
    </row>
    <row r="22088" spans="1:8" x14ac:dyDescent="0.25">
      <c r="A22088" t="s">
        <v>1724</v>
      </c>
      <c r="B22088" t="s">
        <v>468</v>
      </c>
      <c r="C22088" t="s">
        <v>469</v>
      </c>
      <c r="D22088" t="s">
        <v>30</v>
      </c>
      <c r="E22088" t="s">
        <v>1725</v>
      </c>
      <c r="F22088" s="15">
        <v>45834</v>
      </c>
      <c r="G22088" t="s">
        <v>7242</v>
      </c>
      <c r="H22088" s="16">
        <v>1142.8499999999999</v>
      </c>
    </row>
    <row r="22089" spans="1:8" x14ac:dyDescent="0.25">
      <c r="A22089" t="s">
        <v>1724</v>
      </c>
      <c r="B22089" t="s">
        <v>468</v>
      </c>
      <c r="C22089" t="s">
        <v>469</v>
      </c>
      <c r="D22089" t="s">
        <v>30</v>
      </c>
      <c r="E22089" t="s">
        <v>1725</v>
      </c>
      <c r="F22089" s="15">
        <v>45601</v>
      </c>
      <c r="G22089" t="s">
        <v>3337</v>
      </c>
      <c r="H22089" s="16">
        <v>946.36</v>
      </c>
    </row>
    <row r="22090" spans="1:8" x14ac:dyDescent="0.25">
      <c r="A22090" t="s">
        <v>1724</v>
      </c>
      <c r="B22090" t="s">
        <v>468</v>
      </c>
      <c r="C22090" t="s">
        <v>469</v>
      </c>
      <c r="D22090" t="s">
        <v>30</v>
      </c>
      <c r="E22090" t="s">
        <v>1725</v>
      </c>
      <c r="F22090" s="15">
        <v>45601</v>
      </c>
      <c r="G22090" t="s">
        <v>3337</v>
      </c>
      <c r="H22090" s="16">
        <v>1780.44</v>
      </c>
    </row>
    <row r="22091" spans="1:8" x14ac:dyDescent="0.25">
      <c r="A22091" s="17" t="str">
        <f>A22090</f>
        <v>3230</v>
      </c>
      <c r="B22091" s="17" t="s">
        <v>470</v>
      </c>
      <c r="C22091" s="17"/>
      <c r="D22091" s="17"/>
      <c r="E22091" s="17"/>
      <c r="F22091" s="21"/>
      <c r="G22091" s="17"/>
      <c r="H22091" s="20">
        <f>SUBTOTAL(9,H22081:H22090)</f>
        <v>14319.710000000003</v>
      </c>
    </row>
    <row r="22092" spans="1:8" x14ac:dyDescent="0.25">
      <c r="A22092" t="s">
        <v>1724</v>
      </c>
      <c r="B22092" t="s">
        <v>471</v>
      </c>
      <c r="C22092" t="s">
        <v>472</v>
      </c>
      <c r="D22092" t="s">
        <v>30</v>
      </c>
      <c r="E22092" t="s">
        <v>1725</v>
      </c>
      <c r="F22092" s="15">
        <v>45642</v>
      </c>
      <c r="G22092" t="s">
        <v>3669</v>
      </c>
      <c r="H22092" s="16">
        <v>570.24</v>
      </c>
    </row>
    <row r="22093" spans="1:8" x14ac:dyDescent="0.25">
      <c r="A22093" t="s">
        <v>1724</v>
      </c>
      <c r="B22093" t="s">
        <v>471</v>
      </c>
      <c r="C22093" t="s">
        <v>472</v>
      </c>
      <c r="D22093" t="s">
        <v>30</v>
      </c>
      <c r="E22093" t="s">
        <v>1725</v>
      </c>
      <c r="F22093" s="15">
        <v>45681</v>
      </c>
      <c r="G22093" t="s">
        <v>4367</v>
      </c>
      <c r="H22093" s="16">
        <v>298.98</v>
      </c>
    </row>
    <row r="22094" spans="1:8" x14ac:dyDescent="0.25">
      <c r="A22094" t="s">
        <v>1724</v>
      </c>
      <c r="B22094" t="s">
        <v>471</v>
      </c>
      <c r="C22094" t="s">
        <v>472</v>
      </c>
      <c r="D22094" t="s">
        <v>30</v>
      </c>
      <c r="E22094" t="s">
        <v>1725</v>
      </c>
      <c r="F22094" s="15">
        <v>45687</v>
      </c>
      <c r="G22094" t="s">
        <v>4368</v>
      </c>
      <c r="H22094" s="16">
        <v>314.82</v>
      </c>
    </row>
    <row r="22095" spans="1:8" x14ac:dyDescent="0.25">
      <c r="A22095" t="s">
        <v>1724</v>
      </c>
      <c r="B22095" t="s">
        <v>471</v>
      </c>
      <c r="C22095" t="s">
        <v>472</v>
      </c>
      <c r="D22095" t="s">
        <v>30</v>
      </c>
      <c r="E22095" t="s">
        <v>1725</v>
      </c>
      <c r="F22095" s="15">
        <v>45727</v>
      </c>
      <c r="G22095" t="s">
        <v>5198</v>
      </c>
      <c r="H22095" s="16">
        <v>304.92</v>
      </c>
    </row>
    <row r="22096" spans="1:8" x14ac:dyDescent="0.25">
      <c r="A22096" t="s">
        <v>1724</v>
      </c>
      <c r="B22096" t="s">
        <v>471</v>
      </c>
      <c r="C22096" t="s">
        <v>472</v>
      </c>
      <c r="D22096" t="s">
        <v>30</v>
      </c>
      <c r="E22096" t="s">
        <v>1725</v>
      </c>
      <c r="F22096" s="15">
        <v>45764</v>
      </c>
      <c r="G22096" t="s">
        <v>5890</v>
      </c>
      <c r="H22096" s="16">
        <v>300.95999999999998</v>
      </c>
    </row>
    <row r="22097" spans="1:8" x14ac:dyDescent="0.25">
      <c r="A22097" t="s">
        <v>1724</v>
      </c>
      <c r="B22097" t="s">
        <v>471</v>
      </c>
      <c r="C22097" t="s">
        <v>472</v>
      </c>
      <c r="D22097" t="s">
        <v>30</v>
      </c>
      <c r="E22097" t="s">
        <v>1725</v>
      </c>
      <c r="F22097" s="15">
        <v>45764</v>
      </c>
      <c r="G22097" t="s">
        <v>5890</v>
      </c>
      <c r="H22097" s="16">
        <v>194.04</v>
      </c>
    </row>
    <row r="22098" spans="1:8" x14ac:dyDescent="0.25">
      <c r="A22098" t="s">
        <v>1724</v>
      </c>
      <c r="B22098" t="s">
        <v>471</v>
      </c>
      <c r="C22098" t="s">
        <v>472</v>
      </c>
      <c r="D22098" t="s">
        <v>30</v>
      </c>
      <c r="E22098" t="s">
        <v>1725</v>
      </c>
      <c r="F22098" s="15">
        <v>45791</v>
      </c>
      <c r="G22098" t="s">
        <v>6440</v>
      </c>
      <c r="H22098" s="16">
        <v>431.64</v>
      </c>
    </row>
    <row r="22099" spans="1:8" x14ac:dyDescent="0.25">
      <c r="A22099" t="s">
        <v>1724</v>
      </c>
      <c r="B22099" t="s">
        <v>471</v>
      </c>
      <c r="C22099" t="s">
        <v>472</v>
      </c>
      <c r="D22099" t="s">
        <v>30</v>
      </c>
      <c r="E22099" t="s">
        <v>1725</v>
      </c>
      <c r="F22099" s="15">
        <v>45834</v>
      </c>
      <c r="G22099" t="s">
        <v>7242</v>
      </c>
      <c r="H22099" s="16">
        <v>255.42</v>
      </c>
    </row>
    <row r="22100" spans="1:8" x14ac:dyDescent="0.25">
      <c r="A22100" t="s">
        <v>1724</v>
      </c>
      <c r="B22100" t="s">
        <v>471</v>
      </c>
      <c r="C22100" t="s">
        <v>472</v>
      </c>
      <c r="D22100" t="s">
        <v>30</v>
      </c>
      <c r="E22100" t="s">
        <v>1725</v>
      </c>
      <c r="F22100" s="15">
        <v>45601</v>
      </c>
      <c r="G22100" t="s">
        <v>3337</v>
      </c>
      <c r="H22100" s="16">
        <v>217.8</v>
      </c>
    </row>
    <row r="22101" spans="1:8" x14ac:dyDescent="0.25">
      <c r="A22101" t="s">
        <v>1724</v>
      </c>
      <c r="B22101" t="s">
        <v>471</v>
      </c>
      <c r="C22101" t="s">
        <v>472</v>
      </c>
      <c r="D22101" t="s">
        <v>30</v>
      </c>
      <c r="E22101" t="s">
        <v>1725</v>
      </c>
      <c r="F22101" s="15">
        <v>45601</v>
      </c>
      <c r="G22101" t="s">
        <v>3337</v>
      </c>
      <c r="H22101" s="16">
        <v>473.22</v>
      </c>
    </row>
    <row r="22102" spans="1:8" x14ac:dyDescent="0.25">
      <c r="A22102" s="17" t="str">
        <f>A22101</f>
        <v>3230</v>
      </c>
      <c r="B22102" s="17" t="s">
        <v>473</v>
      </c>
      <c r="C22102" s="17"/>
      <c r="D22102" s="17"/>
      <c r="E22102" s="17"/>
      <c r="F22102" s="21"/>
      <c r="G22102" s="17"/>
      <c r="H22102" s="20">
        <f>SUBTOTAL(9,H22092:H22101)</f>
        <v>3362.04</v>
      </c>
    </row>
    <row r="22103" spans="1:8" x14ac:dyDescent="0.25">
      <c r="A22103" t="s">
        <v>1724</v>
      </c>
      <c r="B22103" t="s">
        <v>5227</v>
      </c>
      <c r="C22103" t="s">
        <v>5228</v>
      </c>
      <c r="D22103" t="s">
        <v>12</v>
      </c>
      <c r="E22103" t="s">
        <v>1725</v>
      </c>
      <c r="F22103" s="15">
        <v>45775</v>
      </c>
      <c r="G22103" t="s">
        <v>5891</v>
      </c>
      <c r="H22103" s="16">
        <v>376.36</v>
      </c>
    </row>
    <row r="22104" spans="1:8" x14ac:dyDescent="0.25">
      <c r="A22104" s="17" t="str">
        <f>A22103</f>
        <v>3230</v>
      </c>
      <c r="B22104" s="17" t="s">
        <v>5230</v>
      </c>
      <c r="C22104" s="17"/>
      <c r="D22104" s="17"/>
      <c r="E22104" s="17"/>
      <c r="F22104" s="21"/>
      <c r="G22104" s="17"/>
      <c r="H22104" s="20">
        <f>SUBTOTAL(9,H22103:H22103)</f>
        <v>376.36</v>
      </c>
    </row>
    <row r="22105" spans="1:8" x14ac:dyDescent="0.25">
      <c r="A22105" t="s">
        <v>1724</v>
      </c>
      <c r="B22105" t="s">
        <v>2609</v>
      </c>
      <c r="C22105" t="s">
        <v>2610</v>
      </c>
      <c r="D22105" t="s">
        <v>12</v>
      </c>
      <c r="E22105" t="s">
        <v>1725</v>
      </c>
      <c r="F22105" s="15">
        <v>45664</v>
      </c>
      <c r="G22105" t="s">
        <v>4369</v>
      </c>
      <c r="H22105" s="16">
        <v>1121.45</v>
      </c>
    </row>
    <row r="22106" spans="1:8" x14ac:dyDescent="0.25">
      <c r="A22106" s="17" t="str">
        <f>A22105</f>
        <v>3230</v>
      </c>
      <c r="B22106" s="17" t="s">
        <v>2611</v>
      </c>
      <c r="C22106" s="17"/>
      <c r="D22106" s="17"/>
      <c r="E22106" s="17"/>
      <c r="F22106" s="21"/>
      <c r="G22106" s="17"/>
      <c r="H22106" s="20">
        <f>SUBTOTAL(9,H22105:H22105)</f>
        <v>1121.45</v>
      </c>
    </row>
    <row r="22107" spans="1:8" x14ac:dyDescent="0.25">
      <c r="A22107" t="s">
        <v>1724</v>
      </c>
      <c r="B22107" t="s">
        <v>48</v>
      </c>
      <c r="C22107" t="s">
        <v>49</v>
      </c>
      <c r="D22107" t="s">
        <v>30</v>
      </c>
      <c r="E22107" t="s">
        <v>1725</v>
      </c>
      <c r="F22107" s="15">
        <v>45642</v>
      </c>
      <c r="G22107" t="s">
        <v>3669</v>
      </c>
      <c r="H22107" s="16">
        <v>1001.07</v>
      </c>
    </row>
    <row r="22108" spans="1:8" x14ac:dyDescent="0.25">
      <c r="A22108" t="s">
        <v>1724</v>
      </c>
      <c r="B22108" t="s">
        <v>48</v>
      </c>
      <c r="C22108" t="s">
        <v>49</v>
      </c>
      <c r="D22108" t="s">
        <v>30</v>
      </c>
      <c r="E22108" t="s">
        <v>1725</v>
      </c>
      <c r="F22108" s="15">
        <v>45681</v>
      </c>
      <c r="G22108" t="s">
        <v>4367</v>
      </c>
      <c r="H22108" s="16">
        <v>528.15</v>
      </c>
    </row>
    <row r="22109" spans="1:8" x14ac:dyDescent="0.25">
      <c r="A22109" t="s">
        <v>1724</v>
      </c>
      <c r="B22109" t="s">
        <v>48</v>
      </c>
      <c r="C22109" t="s">
        <v>49</v>
      </c>
      <c r="D22109" t="s">
        <v>30</v>
      </c>
      <c r="E22109" t="s">
        <v>1725</v>
      </c>
      <c r="F22109" s="15">
        <v>45687</v>
      </c>
      <c r="G22109" t="s">
        <v>4368</v>
      </c>
      <c r="H22109" s="16">
        <v>554.97</v>
      </c>
    </row>
    <row r="22110" spans="1:8" x14ac:dyDescent="0.25">
      <c r="A22110" t="s">
        <v>1724</v>
      </c>
      <c r="B22110" t="s">
        <v>48</v>
      </c>
      <c r="C22110" t="s">
        <v>49</v>
      </c>
      <c r="D22110" t="s">
        <v>30</v>
      </c>
      <c r="E22110" t="s">
        <v>1725</v>
      </c>
      <c r="F22110" s="15">
        <v>45727</v>
      </c>
      <c r="G22110" t="s">
        <v>5198</v>
      </c>
      <c r="H22110" s="16">
        <v>534.05999999999995</v>
      </c>
    </row>
    <row r="22111" spans="1:8" x14ac:dyDescent="0.25">
      <c r="A22111" t="s">
        <v>1724</v>
      </c>
      <c r="B22111" t="s">
        <v>48</v>
      </c>
      <c r="C22111" t="s">
        <v>49</v>
      </c>
      <c r="D22111" t="s">
        <v>30</v>
      </c>
      <c r="E22111" t="s">
        <v>1725</v>
      </c>
      <c r="F22111" s="15">
        <v>45764</v>
      </c>
      <c r="G22111" t="s">
        <v>5890</v>
      </c>
      <c r="H22111" s="16">
        <v>528.54</v>
      </c>
    </row>
    <row r="22112" spans="1:8" x14ac:dyDescent="0.25">
      <c r="A22112" t="s">
        <v>1724</v>
      </c>
      <c r="B22112" t="s">
        <v>48</v>
      </c>
      <c r="C22112" t="s">
        <v>49</v>
      </c>
      <c r="D22112" t="s">
        <v>30</v>
      </c>
      <c r="E22112" t="s">
        <v>1725</v>
      </c>
      <c r="F22112" s="15">
        <v>45764</v>
      </c>
      <c r="G22112" t="s">
        <v>5890</v>
      </c>
      <c r="H22112" s="16">
        <v>343.95</v>
      </c>
    </row>
    <row r="22113" spans="1:8" x14ac:dyDescent="0.25">
      <c r="A22113" t="s">
        <v>1724</v>
      </c>
      <c r="B22113" t="s">
        <v>48</v>
      </c>
      <c r="C22113" t="s">
        <v>49</v>
      </c>
      <c r="D22113" t="s">
        <v>30</v>
      </c>
      <c r="E22113" t="s">
        <v>1725</v>
      </c>
      <c r="F22113" s="15">
        <v>45791</v>
      </c>
      <c r="G22113" t="s">
        <v>6440</v>
      </c>
      <c r="H22113" s="16">
        <v>760.47</v>
      </c>
    </row>
    <row r="22114" spans="1:8" x14ac:dyDescent="0.25">
      <c r="A22114" t="s">
        <v>1724</v>
      </c>
      <c r="B22114" t="s">
        <v>48</v>
      </c>
      <c r="C22114" t="s">
        <v>49</v>
      </c>
      <c r="D22114" t="s">
        <v>30</v>
      </c>
      <c r="E22114" t="s">
        <v>1725</v>
      </c>
      <c r="F22114" s="15">
        <v>45834</v>
      </c>
      <c r="G22114" t="s">
        <v>7242</v>
      </c>
      <c r="H22114" s="16">
        <v>450.84</v>
      </c>
    </row>
    <row r="22115" spans="1:8" x14ac:dyDescent="0.25">
      <c r="A22115" t="s">
        <v>1724</v>
      </c>
      <c r="B22115" t="s">
        <v>48</v>
      </c>
      <c r="C22115" t="s">
        <v>49</v>
      </c>
      <c r="D22115" t="s">
        <v>30</v>
      </c>
      <c r="E22115" t="s">
        <v>1725</v>
      </c>
      <c r="F22115" s="15">
        <v>45601</v>
      </c>
      <c r="G22115" t="s">
        <v>3337</v>
      </c>
      <c r="H22115" s="16">
        <v>384.18</v>
      </c>
    </row>
    <row r="22116" spans="1:8" x14ac:dyDescent="0.25">
      <c r="A22116" t="s">
        <v>1724</v>
      </c>
      <c r="B22116" t="s">
        <v>48</v>
      </c>
      <c r="C22116" t="s">
        <v>49</v>
      </c>
      <c r="D22116" t="s">
        <v>30</v>
      </c>
      <c r="E22116" t="s">
        <v>1725</v>
      </c>
      <c r="F22116" s="15">
        <v>45601</v>
      </c>
      <c r="G22116" t="s">
        <v>3337</v>
      </c>
      <c r="H22116" s="16">
        <v>832.65</v>
      </c>
    </row>
    <row r="22117" spans="1:8" x14ac:dyDescent="0.25">
      <c r="A22117" s="17" t="str">
        <f>A22116</f>
        <v>3230</v>
      </c>
      <c r="B22117" s="17" t="s">
        <v>50</v>
      </c>
      <c r="C22117" s="17"/>
      <c r="D22117" s="17"/>
      <c r="E22117" s="17"/>
      <c r="F22117" s="21"/>
      <c r="G22117" s="17"/>
      <c r="H22117" s="20">
        <f>SUBTOTAL(9,H22107:H22116)</f>
        <v>5918.88</v>
      </c>
    </row>
    <row r="22118" spans="1:8" x14ac:dyDescent="0.25">
      <c r="A22118" t="s">
        <v>1724</v>
      </c>
      <c r="B22118" t="s">
        <v>51</v>
      </c>
      <c r="C22118" t="s">
        <v>52</v>
      </c>
      <c r="D22118" t="s">
        <v>30</v>
      </c>
      <c r="E22118" t="s">
        <v>1725</v>
      </c>
      <c r="F22118" s="15">
        <v>45642</v>
      </c>
      <c r="G22118" t="s">
        <v>3669</v>
      </c>
      <c r="H22118" s="16">
        <v>3520.83</v>
      </c>
    </row>
    <row r="22119" spans="1:8" x14ac:dyDescent="0.25">
      <c r="A22119" t="s">
        <v>1724</v>
      </c>
      <c r="B22119" t="s">
        <v>51</v>
      </c>
      <c r="C22119" t="s">
        <v>52</v>
      </c>
      <c r="D22119" t="s">
        <v>30</v>
      </c>
      <c r="E22119" t="s">
        <v>1725</v>
      </c>
      <c r="F22119" s="15">
        <v>45681</v>
      </c>
      <c r="G22119" t="s">
        <v>4367</v>
      </c>
      <c r="H22119" s="16">
        <v>1826.79</v>
      </c>
    </row>
    <row r="22120" spans="1:8" x14ac:dyDescent="0.25">
      <c r="A22120" t="s">
        <v>1724</v>
      </c>
      <c r="B22120" t="s">
        <v>51</v>
      </c>
      <c r="C22120" t="s">
        <v>52</v>
      </c>
      <c r="D22120" t="s">
        <v>30</v>
      </c>
      <c r="E22120" t="s">
        <v>1725</v>
      </c>
      <c r="F22120" s="15">
        <v>45687</v>
      </c>
      <c r="G22120" t="s">
        <v>4368</v>
      </c>
      <c r="H22120" s="16">
        <v>1934.9</v>
      </c>
    </row>
    <row r="22121" spans="1:8" x14ac:dyDescent="0.25">
      <c r="A22121" t="s">
        <v>1724</v>
      </c>
      <c r="B22121" t="s">
        <v>51</v>
      </c>
      <c r="C22121" t="s">
        <v>52</v>
      </c>
      <c r="D22121" t="s">
        <v>30</v>
      </c>
      <c r="E22121" t="s">
        <v>1725</v>
      </c>
      <c r="F22121" s="15">
        <v>45727</v>
      </c>
      <c r="G22121" t="s">
        <v>5198</v>
      </c>
      <c r="H22121" s="16">
        <v>2460.36</v>
      </c>
    </row>
    <row r="22122" spans="1:8" x14ac:dyDescent="0.25">
      <c r="A22122" t="s">
        <v>1724</v>
      </c>
      <c r="B22122" t="s">
        <v>51</v>
      </c>
      <c r="C22122" t="s">
        <v>52</v>
      </c>
      <c r="D22122" t="s">
        <v>30</v>
      </c>
      <c r="E22122" t="s">
        <v>1725</v>
      </c>
      <c r="F22122" s="15">
        <v>45764</v>
      </c>
      <c r="G22122" t="s">
        <v>5890</v>
      </c>
      <c r="H22122" s="16">
        <v>2578.02</v>
      </c>
    </row>
    <row r="22123" spans="1:8" x14ac:dyDescent="0.25">
      <c r="A22123" t="s">
        <v>1724</v>
      </c>
      <c r="B22123" t="s">
        <v>51</v>
      </c>
      <c r="C22123" t="s">
        <v>52</v>
      </c>
      <c r="D22123" t="s">
        <v>30</v>
      </c>
      <c r="E22123" t="s">
        <v>1725</v>
      </c>
      <c r="F22123" s="15">
        <v>45764</v>
      </c>
      <c r="G22123" t="s">
        <v>5890</v>
      </c>
      <c r="H22123" s="16">
        <v>1738.29</v>
      </c>
    </row>
    <row r="22124" spans="1:8" x14ac:dyDescent="0.25">
      <c r="A22124" t="s">
        <v>1724</v>
      </c>
      <c r="B22124" t="s">
        <v>51</v>
      </c>
      <c r="C22124" t="s">
        <v>52</v>
      </c>
      <c r="D22124" t="s">
        <v>30</v>
      </c>
      <c r="E22124" t="s">
        <v>1725</v>
      </c>
      <c r="F22124" s="15">
        <v>45791</v>
      </c>
      <c r="G22124" t="s">
        <v>6440</v>
      </c>
      <c r="H22124" s="16">
        <v>2642.39</v>
      </c>
    </row>
    <row r="22125" spans="1:8" x14ac:dyDescent="0.25">
      <c r="A22125" t="s">
        <v>1724</v>
      </c>
      <c r="B22125" t="s">
        <v>51</v>
      </c>
      <c r="C22125" t="s">
        <v>52</v>
      </c>
      <c r="D22125" t="s">
        <v>30</v>
      </c>
      <c r="E22125" t="s">
        <v>1725</v>
      </c>
      <c r="F22125" s="15">
        <v>45834</v>
      </c>
      <c r="G22125" t="s">
        <v>7242</v>
      </c>
      <c r="H22125" s="16">
        <v>1822.27</v>
      </c>
    </row>
    <row r="22126" spans="1:8" x14ac:dyDescent="0.25">
      <c r="A22126" t="s">
        <v>1724</v>
      </c>
      <c r="B22126" t="s">
        <v>51</v>
      </c>
      <c r="C22126" t="s">
        <v>52</v>
      </c>
      <c r="D22126" t="s">
        <v>30</v>
      </c>
      <c r="E22126" t="s">
        <v>1725</v>
      </c>
      <c r="F22126" s="15">
        <v>45601</v>
      </c>
      <c r="G22126" t="s">
        <v>3337</v>
      </c>
      <c r="H22126" s="16">
        <v>1517.04</v>
      </c>
    </row>
    <row r="22127" spans="1:8" x14ac:dyDescent="0.25">
      <c r="A22127" t="s">
        <v>1724</v>
      </c>
      <c r="B22127" t="s">
        <v>51</v>
      </c>
      <c r="C22127" t="s">
        <v>52</v>
      </c>
      <c r="D22127" t="s">
        <v>30</v>
      </c>
      <c r="E22127" t="s">
        <v>1725</v>
      </c>
      <c r="F22127" s="15">
        <v>45601</v>
      </c>
      <c r="G22127" t="s">
        <v>3337</v>
      </c>
      <c r="H22127" s="16">
        <v>2848.04</v>
      </c>
    </row>
    <row r="22128" spans="1:8" x14ac:dyDescent="0.25">
      <c r="A22128" s="17" t="str">
        <f>A22127</f>
        <v>3230</v>
      </c>
      <c r="B22128" s="17" t="s">
        <v>53</v>
      </c>
      <c r="C22128" s="17"/>
      <c r="D22128" s="17"/>
      <c r="E22128" s="17"/>
      <c r="F22128" s="21"/>
      <c r="G22128" s="17"/>
      <c r="H22128" s="20">
        <f>SUBTOTAL(9,H22118:H22127)</f>
        <v>22888.930000000004</v>
      </c>
    </row>
    <row r="22129" spans="1:8" x14ac:dyDescent="0.25">
      <c r="A22129" t="s">
        <v>1724</v>
      </c>
      <c r="B22129" t="s">
        <v>2065</v>
      </c>
      <c r="C22129" t="s">
        <v>2066</v>
      </c>
      <c r="D22129" t="s">
        <v>30</v>
      </c>
      <c r="E22129" t="s">
        <v>1725</v>
      </c>
      <c r="F22129" s="15">
        <v>45800</v>
      </c>
      <c r="G22129" t="s">
        <v>6441</v>
      </c>
      <c r="H22129" s="16">
        <v>625</v>
      </c>
    </row>
    <row r="22130" spans="1:8" x14ac:dyDescent="0.25">
      <c r="A22130" s="17" t="str">
        <f>A22129</f>
        <v>3230</v>
      </c>
      <c r="B22130" s="17" t="s">
        <v>2068</v>
      </c>
      <c r="C22130" s="17"/>
      <c r="D22130" s="17"/>
      <c r="E22130" s="17"/>
      <c r="F22130" s="21"/>
      <c r="G22130" s="17"/>
      <c r="H22130" s="20">
        <f>SUBTOTAL(9,H22129:H22129)</f>
        <v>625</v>
      </c>
    </row>
    <row r="22131" spans="1:8" ht="16.5" thickBot="1" x14ac:dyDescent="0.3">
      <c r="A22131" s="22" t="s">
        <v>1727</v>
      </c>
      <c r="B22131" s="22"/>
      <c r="C22131" s="25" t="str">
        <f>E22129&amp;" Total"</f>
        <v>LIBERTY J-4 Total</v>
      </c>
      <c r="D22131" s="22"/>
      <c r="E22131" s="22"/>
      <c r="F22131" s="23"/>
      <c r="G22131" s="22"/>
      <c r="H22131" s="24">
        <f>SUBTOTAL(9,H22074:H22129)</f>
        <v>69451.179999999978</v>
      </c>
    </row>
    <row r="22132" spans="1:8" x14ac:dyDescent="0.25">
      <c r="A22132" t="s">
        <v>430</v>
      </c>
      <c r="B22132" t="s">
        <v>2590</v>
      </c>
      <c r="C22132" t="s">
        <v>2591</v>
      </c>
      <c r="D22132" t="s">
        <v>12</v>
      </c>
      <c r="E22132" t="s">
        <v>431</v>
      </c>
      <c r="F22132" s="15">
        <v>45621</v>
      </c>
      <c r="G22132" t="s">
        <v>3338</v>
      </c>
      <c r="H22132" s="16">
        <v>42456.75</v>
      </c>
    </row>
    <row r="22133" spans="1:8" x14ac:dyDescent="0.25">
      <c r="A22133" s="17" t="str">
        <f>A22132</f>
        <v>8042</v>
      </c>
      <c r="B22133" s="17" t="s">
        <v>2593</v>
      </c>
      <c r="C22133" s="17"/>
      <c r="D22133" s="17"/>
      <c r="E22133" s="17"/>
      <c r="F22133" s="21"/>
      <c r="G22133" s="17"/>
      <c r="H22133" s="20">
        <f>SUBTOTAL(9,H22132:H22132)</f>
        <v>42456.75</v>
      </c>
    </row>
    <row r="22134" spans="1:8" x14ac:dyDescent="0.25">
      <c r="A22134" t="s">
        <v>430</v>
      </c>
      <c r="B22134" t="s">
        <v>468</v>
      </c>
      <c r="C22134" t="s">
        <v>469</v>
      </c>
      <c r="D22134" t="s">
        <v>30</v>
      </c>
      <c r="E22134" t="s">
        <v>431</v>
      </c>
      <c r="F22134" s="15">
        <v>45492</v>
      </c>
      <c r="G22134" t="s">
        <v>1275</v>
      </c>
      <c r="H22134" s="16">
        <v>211519</v>
      </c>
    </row>
    <row r="22135" spans="1:8" x14ac:dyDescent="0.25">
      <c r="A22135" t="s">
        <v>430</v>
      </c>
      <c r="B22135" t="s">
        <v>468</v>
      </c>
      <c r="C22135" t="s">
        <v>469</v>
      </c>
      <c r="D22135" t="s">
        <v>30</v>
      </c>
      <c r="E22135" t="s">
        <v>431</v>
      </c>
      <c r="F22135" s="15">
        <v>45586</v>
      </c>
      <c r="G22135" t="s">
        <v>2548</v>
      </c>
      <c r="H22135" s="16">
        <v>1004.85</v>
      </c>
    </row>
    <row r="22136" spans="1:8" x14ac:dyDescent="0.25">
      <c r="A22136" t="s">
        <v>430</v>
      </c>
      <c r="B22136" t="s">
        <v>468</v>
      </c>
      <c r="C22136" t="s">
        <v>469</v>
      </c>
      <c r="D22136" t="s">
        <v>30</v>
      </c>
      <c r="E22136" t="s">
        <v>431</v>
      </c>
      <c r="F22136" s="15">
        <v>45635</v>
      </c>
      <c r="G22136" t="s">
        <v>3670</v>
      </c>
      <c r="H22136" s="16">
        <v>159557.9</v>
      </c>
    </row>
    <row r="22137" spans="1:8" x14ac:dyDescent="0.25">
      <c r="A22137" t="s">
        <v>430</v>
      </c>
      <c r="B22137" t="s">
        <v>468</v>
      </c>
      <c r="C22137" t="s">
        <v>469</v>
      </c>
      <c r="D22137" t="s">
        <v>30</v>
      </c>
      <c r="E22137" t="s">
        <v>431</v>
      </c>
      <c r="F22137" s="15">
        <v>45665</v>
      </c>
      <c r="G22137" t="s">
        <v>4370</v>
      </c>
      <c r="H22137" s="16">
        <v>154513.32</v>
      </c>
    </row>
    <row r="22138" spans="1:8" x14ac:dyDescent="0.25">
      <c r="A22138" t="s">
        <v>430</v>
      </c>
      <c r="B22138" t="s">
        <v>468</v>
      </c>
      <c r="C22138" t="s">
        <v>469</v>
      </c>
      <c r="D22138" t="s">
        <v>30</v>
      </c>
      <c r="E22138" t="s">
        <v>431</v>
      </c>
      <c r="F22138" s="15">
        <v>45695</v>
      </c>
      <c r="G22138" t="s">
        <v>4786</v>
      </c>
      <c r="H22138" s="16">
        <v>120544.61</v>
      </c>
    </row>
    <row r="22139" spans="1:8" x14ac:dyDescent="0.25">
      <c r="A22139" t="s">
        <v>430</v>
      </c>
      <c r="B22139" t="s">
        <v>468</v>
      </c>
      <c r="C22139" t="s">
        <v>469</v>
      </c>
      <c r="D22139" t="s">
        <v>30</v>
      </c>
      <c r="E22139" t="s">
        <v>431</v>
      </c>
      <c r="F22139" s="15">
        <v>45709</v>
      </c>
      <c r="G22139" t="s">
        <v>4787</v>
      </c>
      <c r="H22139" s="16">
        <v>118579.71</v>
      </c>
    </row>
    <row r="22140" spans="1:8" x14ac:dyDescent="0.25">
      <c r="A22140" t="s">
        <v>430</v>
      </c>
      <c r="B22140" t="s">
        <v>468</v>
      </c>
      <c r="C22140" t="s">
        <v>469</v>
      </c>
      <c r="D22140" t="s">
        <v>30</v>
      </c>
      <c r="E22140" t="s">
        <v>431</v>
      </c>
      <c r="F22140" s="15">
        <v>45727</v>
      </c>
      <c r="G22140" t="s">
        <v>5199</v>
      </c>
      <c r="H22140" s="16">
        <v>142122.42000000001</v>
      </c>
    </row>
    <row r="22141" spans="1:8" x14ac:dyDescent="0.25">
      <c r="A22141" t="s">
        <v>430</v>
      </c>
      <c r="B22141" t="s">
        <v>468</v>
      </c>
      <c r="C22141" t="s">
        <v>469</v>
      </c>
      <c r="D22141" t="s">
        <v>30</v>
      </c>
      <c r="E22141" t="s">
        <v>431</v>
      </c>
      <c r="F22141" s="15">
        <v>45751</v>
      </c>
      <c r="G22141" t="s">
        <v>5892</v>
      </c>
      <c r="H22141" s="16">
        <v>138481.34</v>
      </c>
    </row>
    <row r="22142" spans="1:8" x14ac:dyDescent="0.25">
      <c r="A22142" t="s">
        <v>430</v>
      </c>
      <c r="B22142" t="s">
        <v>468</v>
      </c>
      <c r="C22142" t="s">
        <v>469</v>
      </c>
      <c r="D22142" t="s">
        <v>30</v>
      </c>
      <c r="E22142" t="s">
        <v>431</v>
      </c>
      <c r="F22142" s="15">
        <v>45791</v>
      </c>
      <c r="G22142" t="s">
        <v>6442</v>
      </c>
      <c r="H22142" s="16">
        <v>119762.66</v>
      </c>
    </row>
    <row r="22143" spans="1:8" x14ac:dyDescent="0.25">
      <c r="A22143" t="s">
        <v>430</v>
      </c>
      <c r="B22143" t="s">
        <v>468</v>
      </c>
      <c r="C22143" t="s">
        <v>469</v>
      </c>
      <c r="D22143" t="s">
        <v>30</v>
      </c>
      <c r="E22143" t="s">
        <v>431</v>
      </c>
      <c r="F22143" s="15">
        <v>45817</v>
      </c>
      <c r="G22143" t="s">
        <v>7243</v>
      </c>
      <c r="H22143" s="16">
        <v>157949.89000000001</v>
      </c>
    </row>
    <row r="22144" spans="1:8" x14ac:dyDescent="0.25">
      <c r="A22144" t="s">
        <v>430</v>
      </c>
      <c r="B22144" t="s">
        <v>468</v>
      </c>
      <c r="C22144" t="s">
        <v>469</v>
      </c>
      <c r="D22144" t="s">
        <v>30</v>
      </c>
      <c r="E22144" t="s">
        <v>431</v>
      </c>
      <c r="F22144" s="15">
        <v>45601</v>
      </c>
      <c r="G22144" t="s">
        <v>3339</v>
      </c>
      <c r="H22144" s="16">
        <v>252.63</v>
      </c>
    </row>
    <row r="22145" spans="1:8" x14ac:dyDescent="0.25">
      <c r="A22145" t="s">
        <v>430</v>
      </c>
      <c r="B22145" t="s">
        <v>468</v>
      </c>
      <c r="C22145" t="s">
        <v>469</v>
      </c>
      <c r="D22145" t="s">
        <v>30</v>
      </c>
      <c r="E22145" t="s">
        <v>431</v>
      </c>
      <c r="F22145" s="15">
        <v>45621</v>
      </c>
      <c r="G22145" t="s">
        <v>3338</v>
      </c>
      <c r="H22145" s="16">
        <v>109601.32</v>
      </c>
    </row>
    <row r="22146" spans="1:8" x14ac:dyDescent="0.25">
      <c r="A22146" s="17" t="str">
        <f>A22145</f>
        <v>8042</v>
      </c>
      <c r="B22146" s="17" t="s">
        <v>470</v>
      </c>
      <c r="C22146" s="17"/>
      <c r="D22146" s="17"/>
      <c r="E22146" s="17"/>
      <c r="F22146" s="21"/>
      <c r="G22146" s="17"/>
      <c r="H22146" s="20">
        <f>SUBTOTAL(9,H22134:H22145)</f>
        <v>1433889.6500000001</v>
      </c>
    </row>
    <row r="22147" spans="1:8" x14ac:dyDescent="0.25">
      <c r="A22147" t="s">
        <v>430</v>
      </c>
      <c r="B22147" t="s">
        <v>471</v>
      </c>
      <c r="C22147" t="s">
        <v>472</v>
      </c>
      <c r="D22147" t="s">
        <v>30</v>
      </c>
      <c r="E22147" t="s">
        <v>431</v>
      </c>
      <c r="F22147" s="15">
        <v>45492</v>
      </c>
      <c r="G22147" t="s">
        <v>1275</v>
      </c>
      <c r="H22147" s="16">
        <v>42976.1</v>
      </c>
    </row>
    <row r="22148" spans="1:8" x14ac:dyDescent="0.25">
      <c r="A22148" t="s">
        <v>430</v>
      </c>
      <c r="B22148" t="s">
        <v>471</v>
      </c>
      <c r="C22148" t="s">
        <v>472</v>
      </c>
      <c r="D22148" t="s">
        <v>30</v>
      </c>
      <c r="E22148" t="s">
        <v>431</v>
      </c>
      <c r="F22148" s="15">
        <v>45586</v>
      </c>
      <c r="G22148" t="s">
        <v>2548</v>
      </c>
      <c r="H22148" s="16">
        <v>321.10000000000002</v>
      </c>
    </row>
    <row r="22149" spans="1:8" x14ac:dyDescent="0.25">
      <c r="A22149" t="s">
        <v>430</v>
      </c>
      <c r="B22149" t="s">
        <v>471</v>
      </c>
      <c r="C22149" t="s">
        <v>472</v>
      </c>
      <c r="D22149" t="s">
        <v>30</v>
      </c>
      <c r="E22149" t="s">
        <v>431</v>
      </c>
      <c r="F22149" s="15">
        <v>45635</v>
      </c>
      <c r="G22149" t="s">
        <v>3670</v>
      </c>
      <c r="H22149" s="16">
        <v>11515.68</v>
      </c>
    </row>
    <row r="22150" spans="1:8" x14ac:dyDescent="0.25">
      <c r="A22150" t="s">
        <v>430</v>
      </c>
      <c r="B22150" t="s">
        <v>471</v>
      </c>
      <c r="C22150" t="s">
        <v>472</v>
      </c>
      <c r="D22150" t="s">
        <v>30</v>
      </c>
      <c r="E22150" t="s">
        <v>431</v>
      </c>
      <c r="F22150" s="15">
        <v>45665</v>
      </c>
      <c r="G22150" t="s">
        <v>4370</v>
      </c>
      <c r="H22150" s="16">
        <v>11565.18</v>
      </c>
    </row>
    <row r="22151" spans="1:8" x14ac:dyDescent="0.25">
      <c r="A22151" t="s">
        <v>430</v>
      </c>
      <c r="B22151" t="s">
        <v>471</v>
      </c>
      <c r="C22151" t="s">
        <v>472</v>
      </c>
      <c r="D22151" t="s">
        <v>30</v>
      </c>
      <c r="E22151" t="s">
        <v>431</v>
      </c>
      <c r="F22151" s="15">
        <v>45695</v>
      </c>
      <c r="G22151" t="s">
        <v>4786</v>
      </c>
      <c r="H22151" s="16">
        <v>8381.34</v>
      </c>
    </row>
    <row r="22152" spans="1:8" x14ac:dyDescent="0.25">
      <c r="A22152" t="s">
        <v>430</v>
      </c>
      <c r="B22152" t="s">
        <v>471</v>
      </c>
      <c r="C22152" t="s">
        <v>472</v>
      </c>
      <c r="D22152" t="s">
        <v>30</v>
      </c>
      <c r="E22152" t="s">
        <v>431</v>
      </c>
      <c r="F22152" s="15">
        <v>45709</v>
      </c>
      <c r="G22152" t="s">
        <v>4787</v>
      </c>
      <c r="H22152" s="16">
        <v>7973.46</v>
      </c>
    </row>
    <row r="22153" spans="1:8" x14ac:dyDescent="0.25">
      <c r="A22153" t="s">
        <v>430</v>
      </c>
      <c r="B22153" t="s">
        <v>471</v>
      </c>
      <c r="C22153" t="s">
        <v>472</v>
      </c>
      <c r="D22153" t="s">
        <v>30</v>
      </c>
      <c r="E22153" t="s">
        <v>431</v>
      </c>
      <c r="F22153" s="15">
        <v>45727</v>
      </c>
      <c r="G22153" t="s">
        <v>5199</v>
      </c>
      <c r="H22153" s="16">
        <v>9703.98</v>
      </c>
    </row>
    <row r="22154" spans="1:8" x14ac:dyDescent="0.25">
      <c r="A22154" t="s">
        <v>430</v>
      </c>
      <c r="B22154" t="s">
        <v>471</v>
      </c>
      <c r="C22154" t="s">
        <v>472</v>
      </c>
      <c r="D22154" t="s">
        <v>30</v>
      </c>
      <c r="E22154" t="s">
        <v>431</v>
      </c>
      <c r="F22154" s="15">
        <v>45751</v>
      </c>
      <c r="G22154" t="s">
        <v>5892</v>
      </c>
      <c r="H22154" s="16">
        <v>9802.98</v>
      </c>
    </row>
    <row r="22155" spans="1:8" x14ac:dyDescent="0.25">
      <c r="A22155" t="s">
        <v>430</v>
      </c>
      <c r="B22155" t="s">
        <v>471</v>
      </c>
      <c r="C22155" t="s">
        <v>472</v>
      </c>
      <c r="D22155" t="s">
        <v>30</v>
      </c>
      <c r="E22155" t="s">
        <v>431</v>
      </c>
      <c r="F22155" s="15">
        <v>45791</v>
      </c>
      <c r="G22155" t="s">
        <v>6442</v>
      </c>
      <c r="H22155" s="16">
        <v>8185.32</v>
      </c>
    </row>
    <row r="22156" spans="1:8" x14ac:dyDescent="0.25">
      <c r="A22156" t="s">
        <v>430</v>
      </c>
      <c r="B22156" t="s">
        <v>471</v>
      </c>
      <c r="C22156" t="s">
        <v>472</v>
      </c>
      <c r="D22156" t="s">
        <v>30</v>
      </c>
      <c r="E22156" t="s">
        <v>431</v>
      </c>
      <c r="F22156" s="15">
        <v>45817</v>
      </c>
      <c r="G22156" t="s">
        <v>7243</v>
      </c>
      <c r="H22156" s="16">
        <v>11915.64</v>
      </c>
    </row>
    <row r="22157" spans="1:8" x14ac:dyDescent="0.25">
      <c r="A22157" t="s">
        <v>430</v>
      </c>
      <c r="B22157" t="s">
        <v>471</v>
      </c>
      <c r="C22157" t="s">
        <v>472</v>
      </c>
      <c r="D22157" t="s">
        <v>30</v>
      </c>
      <c r="E22157" t="s">
        <v>431</v>
      </c>
      <c r="F22157" s="15">
        <v>45601</v>
      </c>
      <c r="G22157" t="s">
        <v>3339</v>
      </c>
      <c r="H22157" s="16">
        <v>63.36</v>
      </c>
    </row>
    <row r="22158" spans="1:8" x14ac:dyDescent="0.25">
      <c r="A22158" t="s">
        <v>430</v>
      </c>
      <c r="B22158" t="s">
        <v>471</v>
      </c>
      <c r="C22158" t="s">
        <v>472</v>
      </c>
      <c r="D22158" t="s">
        <v>30</v>
      </c>
      <c r="E22158" t="s">
        <v>431</v>
      </c>
      <c r="F22158" s="15">
        <v>45621</v>
      </c>
      <c r="G22158" t="s">
        <v>3338</v>
      </c>
      <c r="H22158" s="16">
        <v>7288.38</v>
      </c>
    </row>
    <row r="22159" spans="1:8" x14ac:dyDescent="0.25">
      <c r="A22159" s="17" t="str">
        <f>A22158</f>
        <v>8042</v>
      </c>
      <c r="B22159" s="17" t="s">
        <v>473</v>
      </c>
      <c r="C22159" s="17"/>
      <c r="D22159" s="17"/>
      <c r="E22159" s="17"/>
      <c r="F22159" s="21"/>
      <c r="G22159" s="17"/>
      <c r="H22159" s="20">
        <f>SUBTOTAL(9,H22147:H22158)</f>
        <v>129692.51999999999</v>
      </c>
    </row>
    <row r="22160" spans="1:8" x14ac:dyDescent="0.25">
      <c r="A22160" t="s">
        <v>430</v>
      </c>
      <c r="B22160" t="s">
        <v>20</v>
      </c>
      <c r="C22160" t="s">
        <v>21</v>
      </c>
      <c r="D22160" t="s">
        <v>12</v>
      </c>
      <c r="E22160" t="s">
        <v>431</v>
      </c>
      <c r="F22160" s="15">
        <v>45492</v>
      </c>
      <c r="G22160" t="s">
        <v>1275</v>
      </c>
      <c r="H22160" s="16">
        <v>754.8</v>
      </c>
    </row>
    <row r="22161" spans="1:8" x14ac:dyDescent="0.25">
      <c r="A22161" t="s">
        <v>430</v>
      </c>
      <c r="B22161" t="s">
        <v>20</v>
      </c>
      <c r="C22161" t="s">
        <v>21</v>
      </c>
      <c r="D22161" t="s">
        <v>12</v>
      </c>
      <c r="E22161" t="s">
        <v>431</v>
      </c>
      <c r="F22161" s="15">
        <v>45586</v>
      </c>
      <c r="G22161" t="s">
        <v>2548</v>
      </c>
      <c r="H22161" s="16">
        <v>17.100000000000001</v>
      </c>
    </row>
    <row r="22162" spans="1:8" x14ac:dyDescent="0.25">
      <c r="A22162" s="17" t="str">
        <f>A22161</f>
        <v>8042</v>
      </c>
      <c r="B22162" s="17" t="s">
        <v>22</v>
      </c>
      <c r="C22162" s="17"/>
      <c r="D22162" s="17"/>
      <c r="E22162" s="17"/>
      <c r="F22162" s="21"/>
      <c r="G22162" s="17"/>
      <c r="H22162" s="20">
        <f>SUBTOTAL(9,H22160:H22161)</f>
        <v>771.9</v>
      </c>
    </row>
    <row r="22163" spans="1:8" x14ac:dyDescent="0.25">
      <c r="A22163" t="s">
        <v>430</v>
      </c>
      <c r="B22163" t="s">
        <v>23</v>
      </c>
      <c r="C22163" t="s">
        <v>24</v>
      </c>
      <c r="D22163" t="s">
        <v>12</v>
      </c>
      <c r="E22163" t="s">
        <v>431</v>
      </c>
      <c r="F22163" s="15">
        <v>45492</v>
      </c>
      <c r="G22163" t="s">
        <v>1275</v>
      </c>
      <c r="H22163" s="16">
        <v>2349.6</v>
      </c>
    </row>
    <row r="22164" spans="1:8" x14ac:dyDescent="0.25">
      <c r="A22164" t="s">
        <v>430</v>
      </c>
      <c r="B22164" t="s">
        <v>23</v>
      </c>
      <c r="C22164" t="s">
        <v>24</v>
      </c>
      <c r="D22164" t="s">
        <v>12</v>
      </c>
      <c r="E22164" t="s">
        <v>431</v>
      </c>
      <c r="F22164" s="15">
        <v>45586</v>
      </c>
      <c r="G22164" t="s">
        <v>2548</v>
      </c>
      <c r="H22164" s="16">
        <v>57.6</v>
      </c>
    </row>
    <row r="22165" spans="1:8" x14ac:dyDescent="0.25">
      <c r="A22165" t="s">
        <v>430</v>
      </c>
      <c r="B22165" t="s">
        <v>23</v>
      </c>
      <c r="C22165" t="s">
        <v>24</v>
      </c>
      <c r="D22165" t="s">
        <v>12</v>
      </c>
      <c r="E22165" t="s">
        <v>431</v>
      </c>
      <c r="F22165" s="15">
        <v>45635</v>
      </c>
      <c r="G22165" t="s">
        <v>3670</v>
      </c>
      <c r="H22165" s="16">
        <v>462</v>
      </c>
    </row>
    <row r="22166" spans="1:8" x14ac:dyDescent="0.25">
      <c r="A22166" t="s">
        <v>430</v>
      </c>
      <c r="B22166" t="s">
        <v>23</v>
      </c>
      <c r="C22166" t="s">
        <v>24</v>
      </c>
      <c r="D22166" t="s">
        <v>12</v>
      </c>
      <c r="E22166" t="s">
        <v>431</v>
      </c>
      <c r="F22166" s="15">
        <v>45665</v>
      </c>
      <c r="G22166" t="s">
        <v>4370</v>
      </c>
      <c r="H22166" s="16">
        <v>350.8</v>
      </c>
    </row>
    <row r="22167" spans="1:8" x14ac:dyDescent="0.25">
      <c r="A22167" t="s">
        <v>430</v>
      </c>
      <c r="B22167" t="s">
        <v>23</v>
      </c>
      <c r="C22167" t="s">
        <v>24</v>
      </c>
      <c r="D22167" t="s">
        <v>12</v>
      </c>
      <c r="E22167" t="s">
        <v>431</v>
      </c>
      <c r="F22167" s="15">
        <v>45695</v>
      </c>
      <c r="G22167" t="s">
        <v>4786</v>
      </c>
      <c r="H22167" s="16">
        <v>315.2</v>
      </c>
    </row>
    <row r="22168" spans="1:8" x14ac:dyDescent="0.25">
      <c r="A22168" t="s">
        <v>430</v>
      </c>
      <c r="B22168" t="s">
        <v>23</v>
      </c>
      <c r="C22168" t="s">
        <v>24</v>
      </c>
      <c r="D22168" t="s">
        <v>12</v>
      </c>
      <c r="E22168" t="s">
        <v>431</v>
      </c>
      <c r="F22168" s="15">
        <v>45709</v>
      </c>
      <c r="G22168" t="s">
        <v>4787</v>
      </c>
      <c r="H22168" s="16">
        <v>295.60000000000002</v>
      </c>
    </row>
    <row r="22169" spans="1:8" x14ac:dyDescent="0.25">
      <c r="A22169" t="s">
        <v>430</v>
      </c>
      <c r="B22169" t="s">
        <v>23</v>
      </c>
      <c r="C22169" t="s">
        <v>24</v>
      </c>
      <c r="D22169" t="s">
        <v>12</v>
      </c>
      <c r="E22169" t="s">
        <v>431</v>
      </c>
      <c r="F22169" s="15">
        <v>45727</v>
      </c>
      <c r="G22169" t="s">
        <v>5199</v>
      </c>
      <c r="H22169" s="16">
        <v>307.2</v>
      </c>
    </row>
    <row r="22170" spans="1:8" x14ac:dyDescent="0.25">
      <c r="A22170" t="s">
        <v>430</v>
      </c>
      <c r="B22170" t="s">
        <v>23</v>
      </c>
      <c r="C22170" t="s">
        <v>24</v>
      </c>
      <c r="D22170" t="s">
        <v>12</v>
      </c>
      <c r="E22170" t="s">
        <v>431</v>
      </c>
      <c r="F22170" s="15">
        <v>45751</v>
      </c>
      <c r="G22170" t="s">
        <v>5892</v>
      </c>
      <c r="H22170" s="16">
        <v>330.8</v>
      </c>
    </row>
    <row r="22171" spans="1:8" x14ac:dyDescent="0.25">
      <c r="A22171" t="s">
        <v>430</v>
      </c>
      <c r="B22171" t="s">
        <v>23</v>
      </c>
      <c r="C22171" t="s">
        <v>24</v>
      </c>
      <c r="D22171" t="s">
        <v>12</v>
      </c>
      <c r="E22171" t="s">
        <v>431</v>
      </c>
      <c r="F22171" s="15">
        <v>45791</v>
      </c>
      <c r="G22171" t="s">
        <v>6442</v>
      </c>
      <c r="H22171" s="16">
        <v>262</v>
      </c>
    </row>
    <row r="22172" spans="1:8" x14ac:dyDescent="0.25">
      <c r="A22172" t="s">
        <v>430</v>
      </c>
      <c r="B22172" t="s">
        <v>23</v>
      </c>
      <c r="C22172" t="s">
        <v>24</v>
      </c>
      <c r="D22172" t="s">
        <v>12</v>
      </c>
      <c r="E22172" t="s">
        <v>431</v>
      </c>
      <c r="F22172" s="15">
        <v>45817</v>
      </c>
      <c r="G22172" t="s">
        <v>7243</v>
      </c>
      <c r="H22172" s="16">
        <v>324.39999999999998</v>
      </c>
    </row>
    <row r="22173" spans="1:8" x14ac:dyDescent="0.25">
      <c r="A22173" t="s">
        <v>430</v>
      </c>
      <c r="B22173" t="s">
        <v>23</v>
      </c>
      <c r="C22173" t="s">
        <v>24</v>
      </c>
      <c r="D22173" t="s">
        <v>12</v>
      </c>
      <c r="E22173" t="s">
        <v>431</v>
      </c>
      <c r="F22173" s="15">
        <v>45621</v>
      </c>
      <c r="G22173" t="s">
        <v>3338</v>
      </c>
      <c r="H22173" s="16">
        <v>355.2</v>
      </c>
    </row>
    <row r="22174" spans="1:8" x14ac:dyDescent="0.25">
      <c r="A22174" s="17" t="str">
        <f>A22173</f>
        <v>8042</v>
      </c>
      <c r="B22174" s="17" t="s">
        <v>25</v>
      </c>
      <c r="C22174" s="17"/>
      <c r="D22174" s="17"/>
      <c r="E22174" s="17"/>
      <c r="F22174" s="21"/>
      <c r="G22174" s="17"/>
      <c r="H22174" s="20">
        <f>SUBTOTAL(9,H22163:H22173)</f>
        <v>5410.4</v>
      </c>
    </row>
    <row r="22175" spans="1:8" x14ac:dyDescent="0.25">
      <c r="A22175" t="s">
        <v>430</v>
      </c>
      <c r="B22175" t="s">
        <v>48</v>
      </c>
      <c r="C22175" t="s">
        <v>49</v>
      </c>
      <c r="D22175" t="s">
        <v>30</v>
      </c>
      <c r="E22175" t="s">
        <v>431</v>
      </c>
      <c r="F22175" s="15">
        <v>45492</v>
      </c>
      <c r="G22175" t="s">
        <v>1275</v>
      </c>
      <c r="H22175" s="16">
        <v>115504.03</v>
      </c>
    </row>
    <row r="22176" spans="1:8" x14ac:dyDescent="0.25">
      <c r="A22176" t="s">
        <v>430</v>
      </c>
      <c r="B22176" t="s">
        <v>48</v>
      </c>
      <c r="C22176" t="s">
        <v>49</v>
      </c>
      <c r="D22176" t="s">
        <v>30</v>
      </c>
      <c r="E22176" t="s">
        <v>431</v>
      </c>
      <c r="F22176" s="15">
        <v>45586</v>
      </c>
      <c r="G22176" t="s">
        <v>2548</v>
      </c>
      <c r="H22176" s="16">
        <v>3966.09</v>
      </c>
    </row>
    <row r="22177" spans="1:8" x14ac:dyDescent="0.25">
      <c r="A22177" t="s">
        <v>430</v>
      </c>
      <c r="B22177" t="s">
        <v>48</v>
      </c>
      <c r="C22177" t="s">
        <v>49</v>
      </c>
      <c r="D22177" t="s">
        <v>30</v>
      </c>
      <c r="E22177" t="s">
        <v>431</v>
      </c>
      <c r="F22177" s="15">
        <v>45635</v>
      </c>
      <c r="G22177" t="s">
        <v>3670</v>
      </c>
      <c r="H22177" s="16">
        <v>171393.64</v>
      </c>
    </row>
    <row r="22178" spans="1:8" x14ac:dyDescent="0.25">
      <c r="A22178" t="s">
        <v>430</v>
      </c>
      <c r="B22178" t="s">
        <v>48</v>
      </c>
      <c r="C22178" t="s">
        <v>49</v>
      </c>
      <c r="D22178" t="s">
        <v>30</v>
      </c>
      <c r="E22178" t="s">
        <v>431</v>
      </c>
      <c r="F22178" s="15">
        <v>45665</v>
      </c>
      <c r="G22178" t="s">
        <v>4370</v>
      </c>
      <c r="H22178" s="16">
        <v>172879.42</v>
      </c>
    </row>
    <row r="22179" spans="1:8" x14ac:dyDescent="0.25">
      <c r="A22179" t="s">
        <v>430</v>
      </c>
      <c r="B22179" t="s">
        <v>48</v>
      </c>
      <c r="C22179" t="s">
        <v>49</v>
      </c>
      <c r="D22179" t="s">
        <v>30</v>
      </c>
      <c r="E22179" t="s">
        <v>431</v>
      </c>
      <c r="F22179" s="15">
        <v>45695</v>
      </c>
      <c r="G22179" t="s">
        <v>4786</v>
      </c>
      <c r="H22179" s="16">
        <v>131513.12</v>
      </c>
    </row>
    <row r="22180" spans="1:8" x14ac:dyDescent="0.25">
      <c r="A22180" t="s">
        <v>430</v>
      </c>
      <c r="B22180" t="s">
        <v>48</v>
      </c>
      <c r="C22180" t="s">
        <v>49</v>
      </c>
      <c r="D22180" t="s">
        <v>30</v>
      </c>
      <c r="E22180" t="s">
        <v>431</v>
      </c>
      <c r="F22180" s="15">
        <v>45709</v>
      </c>
      <c r="G22180" t="s">
        <v>4787</v>
      </c>
      <c r="H22180" s="16">
        <v>129874</v>
      </c>
    </row>
    <row r="22181" spans="1:8" x14ac:dyDescent="0.25">
      <c r="A22181" t="s">
        <v>430</v>
      </c>
      <c r="B22181" t="s">
        <v>48</v>
      </c>
      <c r="C22181" t="s">
        <v>49</v>
      </c>
      <c r="D22181" t="s">
        <v>30</v>
      </c>
      <c r="E22181" t="s">
        <v>431</v>
      </c>
      <c r="F22181" s="15">
        <v>45727</v>
      </c>
      <c r="G22181" t="s">
        <v>5199</v>
      </c>
      <c r="H22181" s="16">
        <v>143419.64000000001</v>
      </c>
    </row>
    <row r="22182" spans="1:8" x14ac:dyDescent="0.25">
      <c r="A22182" t="s">
        <v>430</v>
      </c>
      <c r="B22182" t="s">
        <v>48</v>
      </c>
      <c r="C22182" t="s">
        <v>49</v>
      </c>
      <c r="D22182" t="s">
        <v>30</v>
      </c>
      <c r="E22182" t="s">
        <v>431</v>
      </c>
      <c r="F22182" s="15">
        <v>45751</v>
      </c>
      <c r="G22182" t="s">
        <v>5892</v>
      </c>
      <c r="H22182" s="16">
        <v>146072.89000000001</v>
      </c>
    </row>
    <row r="22183" spans="1:8" x14ac:dyDescent="0.25">
      <c r="A22183" t="s">
        <v>430</v>
      </c>
      <c r="B22183" t="s">
        <v>48</v>
      </c>
      <c r="C22183" t="s">
        <v>49</v>
      </c>
      <c r="D22183" t="s">
        <v>30</v>
      </c>
      <c r="E22183" t="s">
        <v>431</v>
      </c>
      <c r="F22183" s="15">
        <v>45791</v>
      </c>
      <c r="G22183" t="s">
        <v>6442</v>
      </c>
      <c r="H22183" s="16">
        <v>128256.51</v>
      </c>
    </row>
    <row r="22184" spans="1:8" x14ac:dyDescent="0.25">
      <c r="A22184" t="s">
        <v>430</v>
      </c>
      <c r="B22184" t="s">
        <v>48</v>
      </c>
      <c r="C22184" t="s">
        <v>49</v>
      </c>
      <c r="D22184" t="s">
        <v>30</v>
      </c>
      <c r="E22184" t="s">
        <v>431</v>
      </c>
      <c r="F22184" s="15">
        <v>45817</v>
      </c>
      <c r="G22184" t="s">
        <v>7243</v>
      </c>
      <c r="H22184" s="16">
        <v>185974.96</v>
      </c>
    </row>
    <row r="22185" spans="1:8" x14ac:dyDescent="0.25">
      <c r="A22185" t="s">
        <v>430</v>
      </c>
      <c r="B22185" t="s">
        <v>48</v>
      </c>
      <c r="C22185" t="s">
        <v>49</v>
      </c>
      <c r="D22185" t="s">
        <v>30</v>
      </c>
      <c r="E22185" t="s">
        <v>431</v>
      </c>
      <c r="F22185" s="15">
        <v>45601</v>
      </c>
      <c r="G22185" t="s">
        <v>3339</v>
      </c>
      <c r="H22185" s="16">
        <v>10213.76</v>
      </c>
    </row>
    <row r="22186" spans="1:8" x14ac:dyDescent="0.25">
      <c r="A22186" t="s">
        <v>430</v>
      </c>
      <c r="B22186" t="s">
        <v>48</v>
      </c>
      <c r="C22186" t="s">
        <v>49</v>
      </c>
      <c r="D22186" t="s">
        <v>30</v>
      </c>
      <c r="E22186" t="s">
        <v>431</v>
      </c>
      <c r="F22186" s="15">
        <v>45621</v>
      </c>
      <c r="G22186" t="s">
        <v>3338</v>
      </c>
      <c r="H22186" s="16">
        <v>136363.79999999999</v>
      </c>
    </row>
    <row r="22187" spans="1:8" x14ac:dyDescent="0.25">
      <c r="A22187" s="17" t="str">
        <f>A22186</f>
        <v>8042</v>
      </c>
      <c r="B22187" s="17" t="s">
        <v>50</v>
      </c>
      <c r="C22187" s="17"/>
      <c r="D22187" s="17"/>
      <c r="E22187" s="17"/>
      <c r="F22187" s="21"/>
      <c r="G22187" s="17"/>
      <c r="H22187" s="20">
        <f>SUBTOTAL(9,H22175:H22186)</f>
        <v>1475431.86</v>
      </c>
    </row>
    <row r="22188" spans="1:8" x14ac:dyDescent="0.25">
      <c r="A22188" t="s">
        <v>430</v>
      </c>
      <c r="B22188" t="s">
        <v>51</v>
      </c>
      <c r="C22188" t="s">
        <v>52</v>
      </c>
      <c r="D22188" t="s">
        <v>30</v>
      </c>
      <c r="E22188" t="s">
        <v>431</v>
      </c>
      <c r="F22188" s="15">
        <v>45492</v>
      </c>
      <c r="G22188" t="s">
        <v>1275</v>
      </c>
      <c r="H22188" s="16">
        <v>338959.85</v>
      </c>
    </row>
    <row r="22189" spans="1:8" x14ac:dyDescent="0.25">
      <c r="A22189" t="s">
        <v>430</v>
      </c>
      <c r="B22189" t="s">
        <v>51</v>
      </c>
      <c r="C22189" t="s">
        <v>52</v>
      </c>
      <c r="D22189" t="s">
        <v>30</v>
      </c>
      <c r="E22189" t="s">
        <v>431</v>
      </c>
      <c r="F22189" s="15">
        <v>45492</v>
      </c>
      <c r="G22189" t="s">
        <v>1275</v>
      </c>
      <c r="H22189" s="16">
        <v>47190.78</v>
      </c>
    </row>
    <row r="22190" spans="1:8" x14ac:dyDescent="0.25">
      <c r="A22190" t="s">
        <v>430</v>
      </c>
      <c r="B22190" t="s">
        <v>51</v>
      </c>
      <c r="C22190" t="s">
        <v>52</v>
      </c>
      <c r="D22190" t="s">
        <v>30</v>
      </c>
      <c r="E22190" t="s">
        <v>431</v>
      </c>
      <c r="F22190" s="15">
        <v>45586</v>
      </c>
      <c r="G22190" t="s">
        <v>2548</v>
      </c>
      <c r="H22190" s="16">
        <v>11505.25</v>
      </c>
    </row>
    <row r="22191" spans="1:8" x14ac:dyDescent="0.25">
      <c r="A22191" t="s">
        <v>430</v>
      </c>
      <c r="B22191" t="s">
        <v>51</v>
      </c>
      <c r="C22191" t="s">
        <v>52</v>
      </c>
      <c r="D22191" t="s">
        <v>30</v>
      </c>
      <c r="E22191" t="s">
        <v>431</v>
      </c>
      <c r="F22191" s="15">
        <v>45586</v>
      </c>
      <c r="G22191" t="s">
        <v>2548</v>
      </c>
      <c r="H22191" s="16">
        <v>202.41</v>
      </c>
    </row>
    <row r="22192" spans="1:8" x14ac:dyDescent="0.25">
      <c r="A22192" t="s">
        <v>430</v>
      </c>
      <c r="B22192" t="s">
        <v>51</v>
      </c>
      <c r="C22192" t="s">
        <v>52</v>
      </c>
      <c r="D22192" t="s">
        <v>30</v>
      </c>
      <c r="E22192" t="s">
        <v>431</v>
      </c>
      <c r="F22192" s="15">
        <v>45635</v>
      </c>
      <c r="G22192" t="s">
        <v>3670</v>
      </c>
      <c r="H22192" s="16">
        <v>497063.38</v>
      </c>
    </row>
    <row r="22193" spans="1:8" x14ac:dyDescent="0.25">
      <c r="A22193" t="s">
        <v>430</v>
      </c>
      <c r="B22193" t="s">
        <v>51</v>
      </c>
      <c r="C22193" t="s">
        <v>52</v>
      </c>
      <c r="D22193" t="s">
        <v>30</v>
      </c>
      <c r="E22193" t="s">
        <v>431</v>
      </c>
      <c r="F22193" s="15">
        <v>45635</v>
      </c>
      <c r="G22193" t="s">
        <v>3670</v>
      </c>
      <c r="H22193" s="16">
        <v>52510.37</v>
      </c>
    </row>
    <row r="22194" spans="1:8" x14ac:dyDescent="0.25">
      <c r="A22194" t="s">
        <v>430</v>
      </c>
      <c r="B22194" t="s">
        <v>51</v>
      </c>
      <c r="C22194" t="s">
        <v>52</v>
      </c>
      <c r="D22194" t="s">
        <v>30</v>
      </c>
      <c r="E22194" t="s">
        <v>431</v>
      </c>
      <c r="F22194" s="15">
        <v>45665</v>
      </c>
      <c r="G22194" t="s">
        <v>4370</v>
      </c>
      <c r="H22194" s="16">
        <v>504806.96</v>
      </c>
    </row>
    <row r="22195" spans="1:8" x14ac:dyDescent="0.25">
      <c r="A22195" t="s">
        <v>430</v>
      </c>
      <c r="B22195" t="s">
        <v>51</v>
      </c>
      <c r="C22195" t="s">
        <v>52</v>
      </c>
      <c r="D22195" t="s">
        <v>30</v>
      </c>
      <c r="E22195" t="s">
        <v>431</v>
      </c>
      <c r="F22195" s="15">
        <v>45665</v>
      </c>
      <c r="G22195" t="s">
        <v>4370</v>
      </c>
      <c r="H22195" s="16">
        <v>53035.51</v>
      </c>
    </row>
    <row r="22196" spans="1:8" x14ac:dyDescent="0.25">
      <c r="A22196" t="s">
        <v>430</v>
      </c>
      <c r="B22196" t="s">
        <v>51</v>
      </c>
      <c r="C22196" t="s">
        <v>52</v>
      </c>
      <c r="D22196" t="s">
        <v>30</v>
      </c>
      <c r="E22196" t="s">
        <v>431</v>
      </c>
      <c r="F22196" s="15">
        <v>45695</v>
      </c>
      <c r="G22196" t="s">
        <v>4786</v>
      </c>
      <c r="H22196" s="16">
        <v>380510.55</v>
      </c>
    </row>
    <row r="22197" spans="1:8" x14ac:dyDescent="0.25">
      <c r="A22197" t="s">
        <v>430</v>
      </c>
      <c r="B22197" t="s">
        <v>51</v>
      </c>
      <c r="C22197" t="s">
        <v>52</v>
      </c>
      <c r="D22197" t="s">
        <v>30</v>
      </c>
      <c r="E22197" t="s">
        <v>431</v>
      </c>
      <c r="F22197" s="15">
        <v>45695</v>
      </c>
      <c r="G22197" t="s">
        <v>4786</v>
      </c>
      <c r="H22197" s="16">
        <v>39332.26</v>
      </c>
    </row>
    <row r="22198" spans="1:8" x14ac:dyDescent="0.25">
      <c r="A22198" t="s">
        <v>430</v>
      </c>
      <c r="B22198" t="s">
        <v>51</v>
      </c>
      <c r="C22198" t="s">
        <v>52</v>
      </c>
      <c r="D22198" t="s">
        <v>30</v>
      </c>
      <c r="E22198" t="s">
        <v>431</v>
      </c>
      <c r="F22198" s="15">
        <v>45709</v>
      </c>
      <c r="G22198" t="s">
        <v>4787</v>
      </c>
      <c r="H22198" s="16">
        <v>384065.89</v>
      </c>
    </row>
    <row r="22199" spans="1:8" x14ac:dyDescent="0.25">
      <c r="A22199" t="s">
        <v>430</v>
      </c>
      <c r="B22199" t="s">
        <v>51</v>
      </c>
      <c r="C22199" t="s">
        <v>52</v>
      </c>
      <c r="D22199" t="s">
        <v>30</v>
      </c>
      <c r="E22199" t="s">
        <v>431</v>
      </c>
      <c r="F22199" s="15">
        <v>45709</v>
      </c>
      <c r="G22199" t="s">
        <v>4787</v>
      </c>
      <c r="H22199" s="16">
        <v>34036.089999999997</v>
      </c>
    </row>
    <row r="22200" spans="1:8" x14ac:dyDescent="0.25">
      <c r="A22200" t="s">
        <v>430</v>
      </c>
      <c r="B22200" t="s">
        <v>51</v>
      </c>
      <c r="C22200" t="s">
        <v>52</v>
      </c>
      <c r="D22200" t="s">
        <v>30</v>
      </c>
      <c r="E22200" t="s">
        <v>431</v>
      </c>
      <c r="F22200" s="15">
        <v>45727</v>
      </c>
      <c r="G22200" t="s">
        <v>5199</v>
      </c>
      <c r="H22200" s="16">
        <v>441841.14</v>
      </c>
    </row>
    <row r="22201" spans="1:8" x14ac:dyDescent="0.25">
      <c r="A22201" t="s">
        <v>430</v>
      </c>
      <c r="B22201" t="s">
        <v>51</v>
      </c>
      <c r="C22201" t="s">
        <v>52</v>
      </c>
      <c r="D22201" t="s">
        <v>30</v>
      </c>
      <c r="E22201" t="s">
        <v>431</v>
      </c>
      <c r="F22201" s="15">
        <v>45727</v>
      </c>
      <c r="G22201" t="s">
        <v>5199</v>
      </c>
      <c r="H22201" s="16">
        <v>44782.1</v>
      </c>
    </row>
    <row r="22202" spans="1:8" x14ac:dyDescent="0.25">
      <c r="A22202" t="s">
        <v>430</v>
      </c>
      <c r="B22202" t="s">
        <v>51</v>
      </c>
      <c r="C22202" t="s">
        <v>52</v>
      </c>
      <c r="D22202" t="s">
        <v>30</v>
      </c>
      <c r="E22202" t="s">
        <v>431</v>
      </c>
      <c r="F22202" s="15">
        <v>45751</v>
      </c>
      <c r="G22202" t="s">
        <v>5892</v>
      </c>
      <c r="H22202" s="16">
        <v>442448.6</v>
      </c>
    </row>
    <row r="22203" spans="1:8" x14ac:dyDescent="0.25">
      <c r="A22203" t="s">
        <v>430</v>
      </c>
      <c r="B22203" t="s">
        <v>51</v>
      </c>
      <c r="C22203" t="s">
        <v>52</v>
      </c>
      <c r="D22203" t="s">
        <v>30</v>
      </c>
      <c r="E22203" t="s">
        <v>431</v>
      </c>
      <c r="F22203" s="15">
        <v>45751</v>
      </c>
      <c r="G22203" t="s">
        <v>5892</v>
      </c>
      <c r="H22203" s="16">
        <v>45465.75</v>
      </c>
    </row>
    <row r="22204" spans="1:8" x14ac:dyDescent="0.25">
      <c r="A22204" t="s">
        <v>430</v>
      </c>
      <c r="B22204" t="s">
        <v>51</v>
      </c>
      <c r="C22204" t="s">
        <v>52</v>
      </c>
      <c r="D22204" t="s">
        <v>30</v>
      </c>
      <c r="E22204" t="s">
        <v>431</v>
      </c>
      <c r="F22204" s="15">
        <v>45791</v>
      </c>
      <c r="G22204" t="s">
        <v>6442</v>
      </c>
      <c r="H22204" s="16">
        <v>380737.34</v>
      </c>
    </row>
    <row r="22205" spans="1:8" x14ac:dyDescent="0.25">
      <c r="A22205" t="s">
        <v>430</v>
      </c>
      <c r="B22205" t="s">
        <v>51</v>
      </c>
      <c r="C22205" t="s">
        <v>52</v>
      </c>
      <c r="D22205" t="s">
        <v>30</v>
      </c>
      <c r="E22205" t="s">
        <v>431</v>
      </c>
      <c r="F22205" s="15">
        <v>45791</v>
      </c>
      <c r="G22205" t="s">
        <v>6442</v>
      </c>
      <c r="H22205" s="16">
        <v>35743.4</v>
      </c>
    </row>
    <row r="22206" spans="1:8" x14ac:dyDescent="0.25">
      <c r="A22206" t="s">
        <v>430</v>
      </c>
      <c r="B22206" t="s">
        <v>51</v>
      </c>
      <c r="C22206" t="s">
        <v>52</v>
      </c>
      <c r="D22206" t="s">
        <v>30</v>
      </c>
      <c r="E22206" t="s">
        <v>431</v>
      </c>
      <c r="F22206" s="15">
        <v>45817</v>
      </c>
      <c r="G22206" t="s">
        <v>7243</v>
      </c>
      <c r="H22206" s="16">
        <v>540817.61</v>
      </c>
    </row>
    <row r="22207" spans="1:8" x14ac:dyDescent="0.25">
      <c r="A22207" t="s">
        <v>430</v>
      </c>
      <c r="B22207" t="s">
        <v>51</v>
      </c>
      <c r="C22207" t="s">
        <v>52</v>
      </c>
      <c r="D22207" t="s">
        <v>30</v>
      </c>
      <c r="E22207" t="s">
        <v>431</v>
      </c>
      <c r="F22207" s="15">
        <v>45817</v>
      </c>
      <c r="G22207" t="s">
        <v>7243</v>
      </c>
      <c r="H22207" s="16">
        <v>52371.22</v>
      </c>
    </row>
    <row r="22208" spans="1:8" x14ac:dyDescent="0.25">
      <c r="A22208" t="s">
        <v>430</v>
      </c>
      <c r="B22208" t="s">
        <v>51</v>
      </c>
      <c r="C22208" t="s">
        <v>52</v>
      </c>
      <c r="D22208" t="s">
        <v>30</v>
      </c>
      <c r="E22208" t="s">
        <v>431</v>
      </c>
      <c r="F22208" s="15">
        <v>45601</v>
      </c>
      <c r="G22208" t="s">
        <v>3339</v>
      </c>
      <c r="H22208" s="16">
        <v>29030.37</v>
      </c>
    </row>
    <row r="22209" spans="1:8" x14ac:dyDescent="0.25">
      <c r="A22209" t="s">
        <v>430</v>
      </c>
      <c r="B22209" t="s">
        <v>51</v>
      </c>
      <c r="C22209" t="s">
        <v>52</v>
      </c>
      <c r="D22209" t="s">
        <v>30</v>
      </c>
      <c r="E22209" t="s">
        <v>431</v>
      </c>
      <c r="F22209" s="15">
        <v>45621</v>
      </c>
      <c r="G22209" t="s">
        <v>3338</v>
      </c>
      <c r="H22209" s="16">
        <v>402841.02</v>
      </c>
    </row>
    <row r="22210" spans="1:8" x14ac:dyDescent="0.25">
      <c r="A22210" t="s">
        <v>430</v>
      </c>
      <c r="B22210" t="s">
        <v>51</v>
      </c>
      <c r="C22210" t="s">
        <v>52</v>
      </c>
      <c r="D22210" t="s">
        <v>30</v>
      </c>
      <c r="E22210" t="s">
        <v>431</v>
      </c>
      <c r="F22210" s="15">
        <v>45621</v>
      </c>
      <c r="G22210" t="s">
        <v>3338</v>
      </c>
      <c r="H22210" s="16">
        <v>40093.35</v>
      </c>
    </row>
    <row r="22211" spans="1:8" x14ac:dyDescent="0.25">
      <c r="A22211" s="17" t="str">
        <f>A22210</f>
        <v>8042</v>
      </c>
      <c r="B22211" s="17" t="s">
        <v>53</v>
      </c>
      <c r="C22211" s="17"/>
      <c r="D22211" s="17"/>
      <c r="E22211" s="17"/>
      <c r="F22211" s="21"/>
      <c r="G22211" s="17"/>
      <c r="H22211" s="20">
        <f>SUBTOTAL(9,H22188:H22210)</f>
        <v>4799391.1999999993</v>
      </c>
    </row>
    <row r="22212" spans="1:8" x14ac:dyDescent="0.25">
      <c r="A22212" t="s">
        <v>430</v>
      </c>
      <c r="B22212" t="s">
        <v>54</v>
      </c>
      <c r="C22212" t="s">
        <v>55</v>
      </c>
      <c r="D22212" t="s">
        <v>30</v>
      </c>
      <c r="E22212" t="s">
        <v>431</v>
      </c>
      <c r="F22212" s="15">
        <v>45539</v>
      </c>
      <c r="G22212" t="s">
        <v>1997</v>
      </c>
      <c r="H22212" s="16">
        <v>5739.7</v>
      </c>
    </row>
    <row r="22213" spans="1:8" x14ac:dyDescent="0.25">
      <c r="A22213" t="s">
        <v>430</v>
      </c>
      <c r="B22213" t="s">
        <v>54</v>
      </c>
      <c r="C22213" t="s">
        <v>55</v>
      </c>
      <c r="D22213" t="s">
        <v>30</v>
      </c>
      <c r="E22213" t="s">
        <v>431</v>
      </c>
      <c r="F22213" s="15">
        <v>45548</v>
      </c>
      <c r="G22213" t="s">
        <v>1998</v>
      </c>
      <c r="H22213" s="16">
        <v>5773.17</v>
      </c>
    </row>
    <row r="22214" spans="1:8" x14ac:dyDescent="0.25">
      <c r="A22214" t="s">
        <v>430</v>
      </c>
      <c r="B22214" t="s">
        <v>54</v>
      </c>
      <c r="C22214" t="s">
        <v>55</v>
      </c>
      <c r="D22214" t="s">
        <v>30</v>
      </c>
      <c r="E22214" t="s">
        <v>431</v>
      </c>
      <c r="F22214" s="15">
        <v>45539</v>
      </c>
      <c r="G22214" t="s">
        <v>1997</v>
      </c>
      <c r="H22214" s="16">
        <v>516.35</v>
      </c>
    </row>
    <row r="22215" spans="1:8" x14ac:dyDescent="0.25">
      <c r="A22215" t="s">
        <v>430</v>
      </c>
      <c r="B22215" t="s">
        <v>54</v>
      </c>
      <c r="C22215" t="s">
        <v>55</v>
      </c>
      <c r="D22215" t="s">
        <v>30</v>
      </c>
      <c r="E22215" t="s">
        <v>431</v>
      </c>
      <c r="F22215" s="15">
        <v>45548</v>
      </c>
      <c r="G22215" t="s">
        <v>1998</v>
      </c>
      <c r="H22215" s="16">
        <v>490.79</v>
      </c>
    </row>
    <row r="22216" spans="1:8" x14ac:dyDescent="0.25">
      <c r="A22216" s="17" t="str">
        <f>A22215</f>
        <v>8042</v>
      </c>
      <c r="B22216" s="17" t="s">
        <v>56</v>
      </c>
      <c r="C22216" s="17"/>
      <c r="D22216" s="17"/>
      <c r="E22216" s="17"/>
      <c r="F22216" s="21"/>
      <c r="G22216" s="17"/>
      <c r="H22216" s="20">
        <f>SUBTOTAL(9,H22212:H22215)</f>
        <v>12520.01</v>
      </c>
    </row>
    <row r="22217" spans="1:8" x14ac:dyDescent="0.25">
      <c r="A22217" t="s">
        <v>430</v>
      </c>
      <c r="B22217" t="s">
        <v>70</v>
      </c>
      <c r="C22217" t="s">
        <v>71</v>
      </c>
      <c r="D22217" t="s">
        <v>30</v>
      </c>
      <c r="E22217" t="s">
        <v>431</v>
      </c>
      <c r="F22217" s="15">
        <v>45483</v>
      </c>
      <c r="G22217" t="s">
        <v>1276</v>
      </c>
      <c r="H22217" s="16">
        <v>2115.0100000000002</v>
      </c>
    </row>
    <row r="22218" spans="1:8" x14ac:dyDescent="0.25">
      <c r="A22218" t="s">
        <v>430</v>
      </c>
      <c r="B22218" t="s">
        <v>70</v>
      </c>
      <c r="C22218" t="s">
        <v>71</v>
      </c>
      <c r="D22218" t="s">
        <v>30</v>
      </c>
      <c r="E22218" t="s">
        <v>431</v>
      </c>
      <c r="F22218" s="15">
        <v>45539</v>
      </c>
      <c r="G22218" t="s">
        <v>1997</v>
      </c>
      <c r="H22218" s="16">
        <v>516.54</v>
      </c>
    </row>
    <row r="22219" spans="1:8" x14ac:dyDescent="0.25">
      <c r="A22219" t="s">
        <v>430</v>
      </c>
      <c r="B22219" t="s">
        <v>70</v>
      </c>
      <c r="C22219" t="s">
        <v>71</v>
      </c>
      <c r="D22219" t="s">
        <v>30</v>
      </c>
      <c r="E22219" t="s">
        <v>431</v>
      </c>
      <c r="F22219" s="15">
        <v>45642</v>
      </c>
      <c r="G22219" t="s">
        <v>3671</v>
      </c>
      <c r="H22219" s="16">
        <v>953.55</v>
      </c>
    </row>
    <row r="22220" spans="1:8" x14ac:dyDescent="0.25">
      <c r="A22220" t="s">
        <v>430</v>
      </c>
      <c r="B22220" t="s">
        <v>70</v>
      </c>
      <c r="C22220" t="s">
        <v>71</v>
      </c>
      <c r="D22220" t="s">
        <v>30</v>
      </c>
      <c r="E22220" t="s">
        <v>431</v>
      </c>
      <c r="F22220" s="15">
        <v>45642</v>
      </c>
      <c r="G22220" t="s">
        <v>3671</v>
      </c>
      <c r="H22220" s="16">
        <v>1157.22</v>
      </c>
    </row>
    <row r="22221" spans="1:8" x14ac:dyDescent="0.25">
      <c r="A22221" t="s">
        <v>430</v>
      </c>
      <c r="B22221" t="s">
        <v>70</v>
      </c>
      <c r="C22221" t="s">
        <v>71</v>
      </c>
      <c r="D22221" t="s">
        <v>30</v>
      </c>
      <c r="E22221" t="s">
        <v>431</v>
      </c>
      <c r="F22221" s="15">
        <v>45664</v>
      </c>
      <c r="G22221" t="s">
        <v>4371</v>
      </c>
      <c r="H22221" s="16">
        <v>2410.42</v>
      </c>
    </row>
    <row r="22222" spans="1:8" x14ac:dyDescent="0.25">
      <c r="A22222" t="s">
        <v>430</v>
      </c>
      <c r="B22222" t="s">
        <v>70</v>
      </c>
      <c r="C22222" t="s">
        <v>71</v>
      </c>
      <c r="D22222" t="s">
        <v>30</v>
      </c>
      <c r="E22222" t="s">
        <v>431</v>
      </c>
      <c r="F22222" s="15">
        <v>45681</v>
      </c>
      <c r="G22222" t="s">
        <v>4372</v>
      </c>
      <c r="H22222" s="16">
        <v>2432.84</v>
      </c>
    </row>
    <row r="22223" spans="1:8" x14ac:dyDescent="0.25">
      <c r="A22223" t="s">
        <v>430</v>
      </c>
      <c r="B22223" t="s">
        <v>70</v>
      </c>
      <c r="C22223" t="s">
        <v>71</v>
      </c>
      <c r="D22223" t="s">
        <v>30</v>
      </c>
      <c r="E22223" t="s">
        <v>431</v>
      </c>
      <c r="F22223" s="15">
        <v>45709</v>
      </c>
      <c r="G22223" t="s">
        <v>4787</v>
      </c>
      <c r="H22223" s="16">
        <v>2724.69</v>
      </c>
    </row>
    <row r="22224" spans="1:8" x14ac:dyDescent="0.25">
      <c r="A22224" t="s">
        <v>430</v>
      </c>
      <c r="B22224" t="s">
        <v>70</v>
      </c>
      <c r="C22224" t="s">
        <v>71</v>
      </c>
      <c r="D22224" t="s">
        <v>30</v>
      </c>
      <c r="E22224" t="s">
        <v>431</v>
      </c>
      <c r="F22224" s="15">
        <v>45742</v>
      </c>
      <c r="G22224" t="s">
        <v>5200</v>
      </c>
      <c r="H22224" s="16">
        <v>3169.14</v>
      </c>
    </row>
    <row r="22225" spans="1:8" x14ac:dyDescent="0.25">
      <c r="A22225" t="s">
        <v>430</v>
      </c>
      <c r="B22225" t="s">
        <v>70</v>
      </c>
      <c r="C22225" t="s">
        <v>71</v>
      </c>
      <c r="D22225" t="s">
        <v>30</v>
      </c>
      <c r="E22225" t="s">
        <v>431</v>
      </c>
      <c r="F22225" s="15">
        <v>45764</v>
      </c>
      <c r="G22225" t="s">
        <v>5893</v>
      </c>
      <c r="H22225" s="16">
        <v>1899.15</v>
      </c>
    </row>
    <row r="22226" spans="1:8" x14ac:dyDescent="0.25">
      <c r="A22226" t="s">
        <v>430</v>
      </c>
      <c r="B22226" t="s">
        <v>70</v>
      </c>
      <c r="C22226" t="s">
        <v>71</v>
      </c>
      <c r="D22226" t="s">
        <v>30</v>
      </c>
      <c r="E22226" t="s">
        <v>431</v>
      </c>
      <c r="F22226" s="15">
        <v>45779</v>
      </c>
      <c r="G22226" t="s">
        <v>6443</v>
      </c>
      <c r="H22226" s="16">
        <v>775.45</v>
      </c>
    </row>
    <row r="22227" spans="1:8" x14ac:dyDescent="0.25">
      <c r="A22227" t="s">
        <v>430</v>
      </c>
      <c r="B22227" t="s">
        <v>70</v>
      </c>
      <c r="C22227" t="s">
        <v>71</v>
      </c>
      <c r="D22227" t="s">
        <v>30</v>
      </c>
      <c r="E22227" t="s">
        <v>431</v>
      </c>
      <c r="F22227" s="15">
        <v>45834</v>
      </c>
      <c r="G22227" t="s">
        <v>7244</v>
      </c>
      <c r="H22227" s="16">
        <v>2936.14</v>
      </c>
    </row>
    <row r="22228" spans="1:8" x14ac:dyDescent="0.25">
      <c r="A22228" s="17" t="str">
        <f>A22227</f>
        <v>8042</v>
      </c>
      <c r="B22228" s="17" t="s">
        <v>72</v>
      </c>
      <c r="C22228" s="17"/>
      <c r="D22228" s="17"/>
      <c r="E22228" s="17"/>
      <c r="F22228" s="21"/>
      <c r="G22228" s="17"/>
      <c r="H22228" s="20">
        <f>SUBTOTAL(9,H22217:H22227)</f>
        <v>21090.15</v>
      </c>
    </row>
    <row r="22229" spans="1:8" x14ac:dyDescent="0.25">
      <c r="A22229" t="s">
        <v>430</v>
      </c>
      <c r="B22229" t="s">
        <v>2065</v>
      </c>
      <c r="C22229" t="s">
        <v>2066</v>
      </c>
      <c r="D22229" t="s">
        <v>30</v>
      </c>
      <c r="E22229" t="s">
        <v>431</v>
      </c>
      <c r="F22229" s="15">
        <v>45800</v>
      </c>
      <c r="G22229" t="s">
        <v>6444</v>
      </c>
      <c r="H22229" s="16">
        <v>3025</v>
      </c>
    </row>
    <row r="22230" spans="1:8" x14ac:dyDescent="0.25">
      <c r="A22230" s="17" t="str">
        <f>A22229</f>
        <v>8042</v>
      </c>
      <c r="B22230" s="17" t="s">
        <v>2068</v>
      </c>
      <c r="C22230" s="17"/>
      <c r="D22230" s="17"/>
      <c r="E22230" s="17"/>
      <c r="F22230" s="21"/>
      <c r="G22230" s="17"/>
      <c r="H22230" s="20">
        <f>SUBTOTAL(9,H22229:H22229)</f>
        <v>3025</v>
      </c>
    </row>
    <row r="22231" spans="1:8" ht="16.5" thickBot="1" x14ac:dyDescent="0.3">
      <c r="A22231" s="22" t="s">
        <v>1277</v>
      </c>
      <c r="B22231" s="22"/>
      <c r="C22231" s="25" t="str">
        <f>E22229&amp;" Total"</f>
        <v>CHARTER CHOICE COLLABORATIVE Total</v>
      </c>
      <c r="D22231" s="22"/>
      <c r="E22231" s="22"/>
      <c r="F22231" s="23"/>
      <c r="G22231" s="22"/>
      <c r="H22231" s="24">
        <f>SUBTOTAL(9,H22132:H22229)</f>
        <v>7923679.4399999967</v>
      </c>
    </row>
    <row r="22232" spans="1:8" x14ac:dyDescent="0.25">
      <c r="A22232" t="s">
        <v>432</v>
      </c>
      <c r="B22232" t="s">
        <v>10</v>
      </c>
      <c r="C22232" t="s">
        <v>11</v>
      </c>
      <c r="D22232" t="s">
        <v>12</v>
      </c>
      <c r="E22232" t="s">
        <v>433</v>
      </c>
      <c r="F22232" s="15">
        <v>45496</v>
      </c>
      <c r="G22232" t="s">
        <v>1278</v>
      </c>
      <c r="H22232" s="16">
        <v>5556640.1699999999</v>
      </c>
    </row>
    <row r="22233" spans="1:8" x14ac:dyDescent="0.25">
      <c r="A22233" t="s">
        <v>432</v>
      </c>
      <c r="B22233" t="s">
        <v>10</v>
      </c>
      <c r="C22233" t="s">
        <v>11</v>
      </c>
      <c r="D22233" t="s">
        <v>12</v>
      </c>
      <c r="E22233" t="s">
        <v>433</v>
      </c>
      <c r="F22233" s="15">
        <v>45755</v>
      </c>
      <c r="G22233" t="s">
        <v>5894</v>
      </c>
      <c r="H22233" s="16">
        <v>1400.64</v>
      </c>
    </row>
    <row r="22234" spans="1:8" x14ac:dyDescent="0.25">
      <c r="A22234" t="s">
        <v>432</v>
      </c>
      <c r="B22234" t="s">
        <v>10</v>
      </c>
      <c r="C22234" t="s">
        <v>11</v>
      </c>
      <c r="D22234" t="s">
        <v>12</v>
      </c>
      <c r="E22234" t="s">
        <v>433</v>
      </c>
      <c r="F22234" s="15">
        <v>45821</v>
      </c>
      <c r="G22234" t="s">
        <v>7245</v>
      </c>
      <c r="H22234" s="16">
        <v>1666014</v>
      </c>
    </row>
    <row r="22235" spans="1:8" x14ac:dyDescent="0.25">
      <c r="A22235" t="s">
        <v>432</v>
      </c>
      <c r="B22235" t="s">
        <v>10</v>
      </c>
      <c r="C22235" t="s">
        <v>11</v>
      </c>
      <c r="D22235" t="s">
        <v>12</v>
      </c>
      <c r="E22235" t="s">
        <v>433</v>
      </c>
      <c r="F22235" s="15">
        <v>45828</v>
      </c>
      <c r="G22235" t="s">
        <v>7246</v>
      </c>
      <c r="H22235" s="16">
        <v>5779.92</v>
      </c>
    </row>
    <row r="22236" spans="1:8" x14ac:dyDescent="0.25">
      <c r="A22236" s="17" t="str">
        <f>A22235</f>
        <v>9025</v>
      </c>
      <c r="B22236" s="17" t="s">
        <v>14</v>
      </c>
      <c r="C22236" s="17"/>
      <c r="D22236" s="17"/>
      <c r="E22236" s="17"/>
      <c r="F22236" s="21"/>
      <c r="G22236" s="17"/>
      <c r="H22236" s="20">
        <f>SUBTOTAL(9,H22232:H22235)</f>
        <v>7229834.7299999995</v>
      </c>
    </row>
    <row r="22237" spans="1:8" x14ac:dyDescent="0.25">
      <c r="A22237" t="s">
        <v>432</v>
      </c>
      <c r="B22237" t="s">
        <v>17</v>
      </c>
      <c r="C22237" t="s">
        <v>18</v>
      </c>
      <c r="D22237" t="s">
        <v>12</v>
      </c>
      <c r="E22237" t="s">
        <v>433</v>
      </c>
      <c r="F22237" s="15">
        <v>45496</v>
      </c>
      <c r="G22237" t="s">
        <v>1278</v>
      </c>
      <c r="H22237" s="16">
        <v>219097.55</v>
      </c>
    </row>
    <row r="22238" spans="1:8" x14ac:dyDescent="0.25">
      <c r="A22238" t="s">
        <v>432</v>
      </c>
      <c r="B22238" t="s">
        <v>17</v>
      </c>
      <c r="C22238" t="s">
        <v>18</v>
      </c>
      <c r="D22238" t="s">
        <v>12</v>
      </c>
      <c r="E22238" t="s">
        <v>433</v>
      </c>
      <c r="F22238" s="15">
        <v>45496</v>
      </c>
      <c r="G22238" t="s">
        <v>1278</v>
      </c>
      <c r="H22238" s="16">
        <v>67686.100000000006</v>
      </c>
    </row>
    <row r="22239" spans="1:8" x14ac:dyDescent="0.25">
      <c r="A22239" s="17" t="str">
        <f>A22238</f>
        <v>9025</v>
      </c>
      <c r="B22239" s="17" t="s">
        <v>19</v>
      </c>
      <c r="C22239" s="17"/>
      <c r="D22239" s="17"/>
      <c r="E22239" s="17"/>
      <c r="F22239" s="21"/>
      <c r="G22239" s="17"/>
      <c r="H22239" s="20">
        <f>SUBTOTAL(9,H22237:H22238)</f>
        <v>286783.65000000002</v>
      </c>
    </row>
    <row r="22240" spans="1:8" x14ac:dyDescent="0.25">
      <c r="A22240" t="s">
        <v>432</v>
      </c>
      <c r="B22240" t="s">
        <v>1999</v>
      </c>
      <c r="C22240" t="s">
        <v>2000</v>
      </c>
      <c r="D22240" t="s">
        <v>12</v>
      </c>
      <c r="E22240" t="s">
        <v>433</v>
      </c>
      <c r="F22240" s="15">
        <v>45548</v>
      </c>
      <c r="G22240" t="s">
        <v>2001</v>
      </c>
      <c r="H22240" s="16">
        <v>250591.89</v>
      </c>
    </row>
    <row r="22241" spans="1:8" x14ac:dyDescent="0.25">
      <c r="A22241" s="17" t="str">
        <f>A22240</f>
        <v>9025</v>
      </c>
      <c r="B22241" s="17" t="s">
        <v>2002</v>
      </c>
      <c r="C22241" s="17"/>
      <c r="D22241" s="17"/>
      <c r="E22241" s="17"/>
      <c r="F22241" s="21"/>
      <c r="G22241" s="17"/>
      <c r="H22241" s="20">
        <f>SUBTOTAL(9,H22240:H22240)</f>
        <v>250591.89</v>
      </c>
    </row>
    <row r="22242" spans="1:8" x14ac:dyDescent="0.25">
      <c r="A22242" t="s">
        <v>432</v>
      </c>
      <c r="B22242" t="s">
        <v>512</v>
      </c>
      <c r="C22242" t="s">
        <v>513</v>
      </c>
      <c r="D22242" t="s">
        <v>12</v>
      </c>
      <c r="E22242" t="s">
        <v>433</v>
      </c>
      <c r="F22242" s="15">
        <v>45496</v>
      </c>
      <c r="G22242" t="s">
        <v>1278</v>
      </c>
      <c r="H22242" s="16">
        <v>49547.839999999997</v>
      </c>
    </row>
    <row r="22243" spans="1:8" x14ac:dyDescent="0.25">
      <c r="A22243" s="17" t="str">
        <f>A22242</f>
        <v>9025</v>
      </c>
      <c r="B22243" s="17" t="s">
        <v>514</v>
      </c>
      <c r="C22243" s="17"/>
      <c r="D22243" s="17"/>
      <c r="E22243" s="17"/>
      <c r="F22243" s="21"/>
      <c r="G22243" s="17"/>
      <c r="H22243" s="20">
        <f>SUBTOTAL(9,H22242:H22242)</f>
        <v>49547.839999999997</v>
      </c>
    </row>
    <row r="22244" spans="1:8" x14ac:dyDescent="0.25">
      <c r="A22244" t="s">
        <v>432</v>
      </c>
      <c r="B22244" t="s">
        <v>332</v>
      </c>
      <c r="C22244" t="s">
        <v>511</v>
      </c>
      <c r="D22244" t="s">
        <v>12</v>
      </c>
      <c r="E22244" t="s">
        <v>433</v>
      </c>
      <c r="F22244" s="15">
        <v>45646</v>
      </c>
      <c r="G22244" t="s">
        <v>3672</v>
      </c>
      <c r="H22244" s="16">
        <v>158500</v>
      </c>
    </row>
    <row r="22245" spans="1:8" x14ac:dyDescent="0.25">
      <c r="A22245" t="s">
        <v>432</v>
      </c>
      <c r="B22245" t="s">
        <v>332</v>
      </c>
      <c r="C22245" t="s">
        <v>511</v>
      </c>
      <c r="D22245" t="s">
        <v>12</v>
      </c>
      <c r="E22245" t="s">
        <v>433</v>
      </c>
      <c r="F22245" s="15">
        <v>45680</v>
      </c>
      <c r="G22245" t="s">
        <v>4373</v>
      </c>
      <c r="H22245" s="16">
        <v>77625</v>
      </c>
    </row>
    <row r="22246" spans="1:8" x14ac:dyDescent="0.25">
      <c r="A22246" t="s">
        <v>432</v>
      </c>
      <c r="B22246" t="s">
        <v>332</v>
      </c>
      <c r="C22246" t="s">
        <v>511</v>
      </c>
      <c r="D22246" t="s">
        <v>12</v>
      </c>
      <c r="E22246" t="s">
        <v>433</v>
      </c>
      <c r="F22246" s="15">
        <v>45735</v>
      </c>
      <c r="G22246" t="s">
        <v>5201</v>
      </c>
      <c r="H22246" s="16">
        <v>12500</v>
      </c>
    </row>
    <row r="22247" spans="1:8" x14ac:dyDescent="0.25">
      <c r="A22247" s="17" t="str">
        <f>A22246</f>
        <v>9025</v>
      </c>
      <c r="B22247" s="17" t="s">
        <v>333</v>
      </c>
      <c r="C22247" s="17"/>
      <c r="D22247" s="17"/>
      <c r="E22247" s="17"/>
      <c r="F22247" s="21"/>
      <c r="G22247" s="17"/>
      <c r="H22247" s="20">
        <f>SUBTOTAL(9,H22244:H22246)</f>
        <v>248625</v>
      </c>
    </row>
    <row r="22248" spans="1:8" x14ac:dyDescent="0.25">
      <c r="A22248" t="s">
        <v>432</v>
      </c>
      <c r="B22248" t="s">
        <v>4788</v>
      </c>
      <c r="C22248" t="s">
        <v>4789</v>
      </c>
      <c r="D22248" t="s">
        <v>12</v>
      </c>
      <c r="E22248" t="s">
        <v>433</v>
      </c>
      <c r="F22248" s="15">
        <v>45694</v>
      </c>
      <c r="G22248" t="s">
        <v>4790</v>
      </c>
      <c r="H22248" s="16">
        <v>1753</v>
      </c>
    </row>
    <row r="22249" spans="1:8" x14ac:dyDescent="0.25">
      <c r="A22249" t="s">
        <v>432</v>
      </c>
      <c r="B22249" t="s">
        <v>4788</v>
      </c>
      <c r="C22249" t="s">
        <v>4789</v>
      </c>
      <c r="D22249" t="s">
        <v>12</v>
      </c>
      <c r="E22249" t="s">
        <v>433</v>
      </c>
      <c r="F22249" s="15">
        <v>45694</v>
      </c>
      <c r="G22249" t="s">
        <v>4790</v>
      </c>
      <c r="H22249" s="16">
        <v>9237</v>
      </c>
    </row>
    <row r="22250" spans="1:8" x14ac:dyDescent="0.25">
      <c r="A22250" t="s">
        <v>432</v>
      </c>
      <c r="B22250" t="s">
        <v>4788</v>
      </c>
      <c r="C22250" t="s">
        <v>4789</v>
      </c>
      <c r="D22250" t="s">
        <v>12</v>
      </c>
      <c r="E22250" t="s">
        <v>433</v>
      </c>
      <c r="F22250" s="15">
        <v>45694</v>
      </c>
      <c r="G22250" t="s">
        <v>4790</v>
      </c>
      <c r="H22250" s="16">
        <v>22938.58</v>
      </c>
    </row>
    <row r="22251" spans="1:8" x14ac:dyDescent="0.25">
      <c r="A22251" s="17" t="str">
        <f>A22250</f>
        <v>9025</v>
      </c>
      <c r="B22251" s="17" t="s">
        <v>4791</v>
      </c>
      <c r="C22251" s="17"/>
      <c r="D22251" s="17"/>
      <c r="E22251" s="17"/>
      <c r="F22251" s="21"/>
      <c r="G22251" s="17"/>
      <c r="H22251" s="20">
        <f>SUBTOTAL(9,H22248:H22250)</f>
        <v>33928.58</v>
      </c>
    </row>
    <row r="22252" spans="1:8" x14ac:dyDescent="0.25">
      <c r="A22252" t="s">
        <v>432</v>
      </c>
      <c r="B22252" t="s">
        <v>29</v>
      </c>
      <c r="C22252" t="s">
        <v>493</v>
      </c>
      <c r="D22252" t="s">
        <v>30</v>
      </c>
      <c r="E22252" t="s">
        <v>433</v>
      </c>
      <c r="F22252" s="15">
        <v>45498</v>
      </c>
      <c r="G22252" t="s">
        <v>1279</v>
      </c>
      <c r="H22252" s="16">
        <v>4445.22</v>
      </c>
    </row>
    <row r="22253" spans="1:8" x14ac:dyDescent="0.25">
      <c r="A22253" t="s">
        <v>432</v>
      </c>
      <c r="B22253" t="s">
        <v>29</v>
      </c>
      <c r="C22253" t="s">
        <v>493</v>
      </c>
      <c r="D22253" t="s">
        <v>30</v>
      </c>
      <c r="E22253" t="s">
        <v>433</v>
      </c>
      <c r="F22253" s="15">
        <v>45702</v>
      </c>
      <c r="G22253" t="s">
        <v>4792</v>
      </c>
      <c r="H22253" s="16">
        <v>69124.25</v>
      </c>
    </row>
    <row r="22254" spans="1:8" x14ac:dyDescent="0.25">
      <c r="A22254" t="s">
        <v>432</v>
      </c>
      <c r="B22254" t="s">
        <v>29</v>
      </c>
      <c r="C22254" t="s">
        <v>493</v>
      </c>
      <c r="D22254" t="s">
        <v>30</v>
      </c>
      <c r="E22254" t="s">
        <v>433</v>
      </c>
      <c r="F22254" s="15">
        <v>45702</v>
      </c>
      <c r="G22254" t="s">
        <v>4792</v>
      </c>
      <c r="H22254" s="16">
        <v>408027.94</v>
      </c>
    </row>
    <row r="22255" spans="1:8" x14ac:dyDescent="0.25">
      <c r="A22255" t="s">
        <v>432</v>
      </c>
      <c r="B22255" t="s">
        <v>29</v>
      </c>
      <c r="C22255" t="s">
        <v>493</v>
      </c>
      <c r="D22255" t="s">
        <v>30</v>
      </c>
      <c r="E22255" t="s">
        <v>433</v>
      </c>
      <c r="F22255" s="15">
        <v>45821</v>
      </c>
      <c r="G22255" t="s">
        <v>7245</v>
      </c>
      <c r="H22255" s="16">
        <v>467840.34</v>
      </c>
    </row>
    <row r="22256" spans="1:8" x14ac:dyDescent="0.25">
      <c r="A22256" s="17" t="str">
        <f>A22255</f>
        <v>9025</v>
      </c>
      <c r="B22256" s="17" t="s">
        <v>31</v>
      </c>
      <c r="C22256" s="17"/>
      <c r="D22256" s="17"/>
      <c r="E22256" s="17"/>
      <c r="F22256" s="21"/>
      <c r="G22256" s="17"/>
      <c r="H22256" s="20">
        <f>SUBTOTAL(9,H22252:H22255)</f>
        <v>949437.75</v>
      </c>
    </row>
    <row r="22257" spans="1:8" x14ac:dyDescent="0.25">
      <c r="A22257" t="s">
        <v>432</v>
      </c>
      <c r="B22257" t="s">
        <v>32</v>
      </c>
      <c r="C22257" t="s">
        <v>494</v>
      </c>
      <c r="D22257" t="s">
        <v>30</v>
      </c>
      <c r="E22257" t="s">
        <v>433</v>
      </c>
      <c r="F22257" s="15">
        <v>45498</v>
      </c>
      <c r="G22257" t="s">
        <v>1279</v>
      </c>
      <c r="H22257" s="16">
        <v>128192.43</v>
      </c>
    </row>
    <row r="22258" spans="1:8" x14ac:dyDescent="0.25">
      <c r="A22258" t="s">
        <v>432</v>
      </c>
      <c r="B22258" t="s">
        <v>32</v>
      </c>
      <c r="C22258" t="s">
        <v>494</v>
      </c>
      <c r="D22258" t="s">
        <v>30</v>
      </c>
      <c r="E22258" t="s">
        <v>433</v>
      </c>
      <c r="F22258" s="15">
        <v>45524</v>
      </c>
      <c r="G22258" t="s">
        <v>1728</v>
      </c>
      <c r="H22258" s="16">
        <v>203566.21</v>
      </c>
    </row>
    <row r="22259" spans="1:8" x14ac:dyDescent="0.25">
      <c r="A22259" t="s">
        <v>432</v>
      </c>
      <c r="B22259" t="s">
        <v>32</v>
      </c>
      <c r="C22259" t="s">
        <v>494</v>
      </c>
      <c r="D22259" t="s">
        <v>30</v>
      </c>
      <c r="E22259" t="s">
        <v>433</v>
      </c>
      <c r="F22259" s="15">
        <v>45680</v>
      </c>
      <c r="G22259" t="s">
        <v>4373</v>
      </c>
      <c r="H22259" s="16">
        <v>807449.97</v>
      </c>
    </row>
    <row r="22260" spans="1:8" x14ac:dyDescent="0.25">
      <c r="A22260" t="s">
        <v>432</v>
      </c>
      <c r="B22260" t="s">
        <v>32</v>
      </c>
      <c r="C22260" t="s">
        <v>494</v>
      </c>
      <c r="D22260" t="s">
        <v>30</v>
      </c>
      <c r="E22260" t="s">
        <v>433</v>
      </c>
      <c r="F22260" s="15">
        <v>45769</v>
      </c>
      <c r="G22260" t="s">
        <v>5895</v>
      </c>
      <c r="H22260" s="16">
        <v>728093.92</v>
      </c>
    </row>
    <row r="22261" spans="1:8" x14ac:dyDescent="0.25">
      <c r="A22261" t="s">
        <v>432</v>
      </c>
      <c r="B22261" t="s">
        <v>32</v>
      </c>
      <c r="C22261" t="s">
        <v>494</v>
      </c>
      <c r="D22261" t="s">
        <v>30</v>
      </c>
      <c r="E22261" t="s">
        <v>433</v>
      </c>
      <c r="F22261" s="15">
        <v>45824</v>
      </c>
      <c r="G22261" t="s">
        <v>7247</v>
      </c>
      <c r="H22261" s="16">
        <v>637525.18999999994</v>
      </c>
    </row>
    <row r="22262" spans="1:8" x14ac:dyDescent="0.25">
      <c r="A22262" s="17" t="str">
        <f>A22261</f>
        <v>9025</v>
      </c>
      <c r="B22262" s="17" t="s">
        <v>33</v>
      </c>
      <c r="C22262" s="17"/>
      <c r="D22262" s="17"/>
      <c r="E22262" s="17"/>
      <c r="F22262" s="21"/>
      <c r="G22262" s="17"/>
      <c r="H22262" s="20">
        <f>SUBTOTAL(9,H22257:H22261)</f>
        <v>2504827.7199999997</v>
      </c>
    </row>
    <row r="22263" spans="1:8" x14ac:dyDescent="0.25">
      <c r="A22263" t="s">
        <v>432</v>
      </c>
      <c r="B22263" t="s">
        <v>34</v>
      </c>
      <c r="C22263" t="s">
        <v>495</v>
      </c>
      <c r="D22263" t="s">
        <v>30</v>
      </c>
      <c r="E22263" t="s">
        <v>433</v>
      </c>
      <c r="F22263" s="15">
        <v>45498</v>
      </c>
      <c r="G22263" t="s">
        <v>1279</v>
      </c>
      <c r="H22263" s="16">
        <v>4720.42</v>
      </c>
    </row>
    <row r="22264" spans="1:8" x14ac:dyDescent="0.25">
      <c r="A22264" t="s">
        <v>432</v>
      </c>
      <c r="B22264" t="s">
        <v>34</v>
      </c>
      <c r="C22264" t="s">
        <v>495</v>
      </c>
      <c r="D22264" t="s">
        <v>30</v>
      </c>
      <c r="E22264" t="s">
        <v>433</v>
      </c>
      <c r="F22264" s="15">
        <v>45524</v>
      </c>
      <c r="G22264" t="s">
        <v>1728</v>
      </c>
      <c r="H22264" s="16">
        <v>9672.23</v>
      </c>
    </row>
    <row r="22265" spans="1:8" x14ac:dyDescent="0.25">
      <c r="A22265" t="s">
        <v>432</v>
      </c>
      <c r="B22265" t="s">
        <v>34</v>
      </c>
      <c r="C22265" t="s">
        <v>495</v>
      </c>
      <c r="D22265" t="s">
        <v>30</v>
      </c>
      <c r="E22265" t="s">
        <v>433</v>
      </c>
      <c r="F22265" s="15">
        <v>45680</v>
      </c>
      <c r="G22265" t="s">
        <v>4373</v>
      </c>
      <c r="H22265" s="16">
        <v>18912.64</v>
      </c>
    </row>
    <row r="22266" spans="1:8" x14ac:dyDescent="0.25">
      <c r="A22266" t="s">
        <v>432</v>
      </c>
      <c r="B22266" t="s">
        <v>34</v>
      </c>
      <c r="C22266" t="s">
        <v>495</v>
      </c>
      <c r="D22266" t="s">
        <v>30</v>
      </c>
      <c r="E22266" t="s">
        <v>433</v>
      </c>
      <c r="F22266" s="15">
        <v>45769</v>
      </c>
      <c r="G22266" t="s">
        <v>5895</v>
      </c>
      <c r="H22266" s="16">
        <v>14258.98</v>
      </c>
    </row>
    <row r="22267" spans="1:8" x14ac:dyDescent="0.25">
      <c r="A22267" t="s">
        <v>432</v>
      </c>
      <c r="B22267" t="s">
        <v>34</v>
      </c>
      <c r="C22267" t="s">
        <v>495</v>
      </c>
      <c r="D22267" t="s">
        <v>30</v>
      </c>
      <c r="E22267" t="s">
        <v>433</v>
      </c>
      <c r="F22267" s="15">
        <v>45824</v>
      </c>
      <c r="G22267" t="s">
        <v>7247</v>
      </c>
      <c r="H22267" s="16">
        <v>9665.18</v>
      </c>
    </row>
    <row r="22268" spans="1:8" x14ac:dyDescent="0.25">
      <c r="A22268" s="17" t="str">
        <f>A22267</f>
        <v>9025</v>
      </c>
      <c r="B22268" s="17" t="s">
        <v>35</v>
      </c>
      <c r="C22268" s="17"/>
      <c r="D22268" s="17"/>
      <c r="E22268" s="17"/>
      <c r="F22268" s="21"/>
      <c r="G22268" s="17"/>
      <c r="H22268" s="20">
        <f>SUBTOTAL(9,H22263:H22267)</f>
        <v>57229.450000000004</v>
      </c>
    </row>
    <row r="22269" spans="1:8" x14ac:dyDescent="0.25">
      <c r="A22269" t="s">
        <v>432</v>
      </c>
      <c r="B22269" t="s">
        <v>36</v>
      </c>
      <c r="C22269" t="s">
        <v>496</v>
      </c>
      <c r="D22269" t="s">
        <v>30</v>
      </c>
      <c r="E22269" t="s">
        <v>433</v>
      </c>
      <c r="F22269" s="15">
        <v>45498</v>
      </c>
      <c r="G22269" t="s">
        <v>1279</v>
      </c>
      <c r="H22269" s="16">
        <v>18951.64</v>
      </c>
    </row>
    <row r="22270" spans="1:8" x14ac:dyDescent="0.25">
      <c r="A22270" t="s">
        <v>432</v>
      </c>
      <c r="B22270" t="s">
        <v>36</v>
      </c>
      <c r="C22270" t="s">
        <v>496</v>
      </c>
      <c r="D22270" t="s">
        <v>30</v>
      </c>
      <c r="E22270" t="s">
        <v>433</v>
      </c>
      <c r="F22270" s="15">
        <v>45702</v>
      </c>
      <c r="G22270" t="s">
        <v>4792</v>
      </c>
      <c r="H22270" s="16">
        <v>17313.93</v>
      </c>
    </row>
    <row r="22271" spans="1:8" x14ac:dyDescent="0.25">
      <c r="A22271" t="s">
        <v>432</v>
      </c>
      <c r="B22271" t="s">
        <v>36</v>
      </c>
      <c r="C22271" t="s">
        <v>496</v>
      </c>
      <c r="D22271" t="s">
        <v>30</v>
      </c>
      <c r="E22271" t="s">
        <v>433</v>
      </c>
      <c r="F22271" s="15">
        <v>45821</v>
      </c>
      <c r="G22271" t="s">
        <v>7245</v>
      </c>
      <c r="H22271" s="16">
        <v>12824.09</v>
      </c>
    </row>
    <row r="22272" spans="1:8" x14ac:dyDescent="0.25">
      <c r="A22272" t="s">
        <v>432</v>
      </c>
      <c r="B22272" t="s">
        <v>36</v>
      </c>
      <c r="C22272" t="s">
        <v>496</v>
      </c>
      <c r="D22272" t="s">
        <v>30</v>
      </c>
      <c r="E22272" t="s">
        <v>433</v>
      </c>
      <c r="F22272" s="15">
        <v>45821</v>
      </c>
      <c r="G22272" t="s">
        <v>7245</v>
      </c>
      <c r="H22272" s="16">
        <v>573.26</v>
      </c>
    </row>
    <row r="22273" spans="1:8" x14ac:dyDescent="0.25">
      <c r="A22273" s="17" t="str">
        <f>A22272</f>
        <v>9025</v>
      </c>
      <c r="B22273" s="17" t="s">
        <v>37</v>
      </c>
      <c r="C22273" s="17"/>
      <c r="D22273" s="17"/>
      <c r="E22273" s="17"/>
      <c r="F22273" s="21"/>
      <c r="G22273" s="17"/>
      <c r="H22273" s="20">
        <f>SUBTOTAL(9,H22269:H22272)</f>
        <v>49662.920000000006</v>
      </c>
    </row>
    <row r="22274" spans="1:8" x14ac:dyDescent="0.25">
      <c r="A22274" t="s">
        <v>432</v>
      </c>
      <c r="B22274" t="s">
        <v>38</v>
      </c>
      <c r="C22274" t="s">
        <v>497</v>
      </c>
      <c r="D22274" t="s">
        <v>30</v>
      </c>
      <c r="E22274" t="s">
        <v>433</v>
      </c>
      <c r="F22274" s="15">
        <v>45498</v>
      </c>
      <c r="G22274" t="s">
        <v>1279</v>
      </c>
      <c r="H22274" s="16">
        <v>48809.59</v>
      </c>
    </row>
    <row r="22275" spans="1:8" x14ac:dyDescent="0.25">
      <c r="A22275" t="s">
        <v>432</v>
      </c>
      <c r="B22275" t="s">
        <v>38</v>
      </c>
      <c r="C22275" t="s">
        <v>497</v>
      </c>
      <c r="D22275" t="s">
        <v>30</v>
      </c>
      <c r="E22275" t="s">
        <v>433</v>
      </c>
      <c r="F22275" s="15">
        <v>45498</v>
      </c>
      <c r="G22275" t="s">
        <v>1279</v>
      </c>
      <c r="H22275" s="16">
        <v>3070.94</v>
      </c>
    </row>
    <row r="22276" spans="1:8" x14ac:dyDescent="0.25">
      <c r="A22276" t="s">
        <v>432</v>
      </c>
      <c r="B22276" t="s">
        <v>38</v>
      </c>
      <c r="C22276" t="s">
        <v>497</v>
      </c>
      <c r="D22276" t="s">
        <v>30</v>
      </c>
      <c r="E22276" t="s">
        <v>433</v>
      </c>
      <c r="F22276" s="15">
        <v>45702</v>
      </c>
      <c r="G22276" t="s">
        <v>4792</v>
      </c>
      <c r="H22276" s="16">
        <v>101545.65</v>
      </c>
    </row>
    <row r="22277" spans="1:8" x14ac:dyDescent="0.25">
      <c r="A22277" t="s">
        <v>432</v>
      </c>
      <c r="B22277" t="s">
        <v>38</v>
      </c>
      <c r="C22277" t="s">
        <v>497</v>
      </c>
      <c r="D22277" t="s">
        <v>30</v>
      </c>
      <c r="E22277" t="s">
        <v>433</v>
      </c>
      <c r="F22277" s="15">
        <v>45791</v>
      </c>
      <c r="G22277" t="s">
        <v>6445</v>
      </c>
      <c r="H22277" s="16">
        <v>35175.919999999998</v>
      </c>
    </row>
    <row r="22278" spans="1:8" x14ac:dyDescent="0.25">
      <c r="A22278" t="s">
        <v>432</v>
      </c>
      <c r="B22278" t="s">
        <v>38</v>
      </c>
      <c r="C22278" t="s">
        <v>497</v>
      </c>
      <c r="D22278" t="s">
        <v>30</v>
      </c>
      <c r="E22278" t="s">
        <v>433</v>
      </c>
      <c r="F22278" s="15">
        <v>45821</v>
      </c>
      <c r="G22278" t="s">
        <v>7245</v>
      </c>
      <c r="H22278" s="16">
        <v>36867.49</v>
      </c>
    </row>
    <row r="22279" spans="1:8" x14ac:dyDescent="0.25">
      <c r="A22279" t="s">
        <v>432</v>
      </c>
      <c r="B22279" t="s">
        <v>38</v>
      </c>
      <c r="C22279" t="s">
        <v>497</v>
      </c>
      <c r="D22279" t="s">
        <v>30</v>
      </c>
      <c r="E22279" t="s">
        <v>433</v>
      </c>
      <c r="F22279" s="15">
        <v>45821</v>
      </c>
      <c r="G22279" t="s">
        <v>7245</v>
      </c>
      <c r="H22279" s="16">
        <v>18293.509999999998</v>
      </c>
    </row>
    <row r="22280" spans="1:8" x14ac:dyDescent="0.25">
      <c r="A22280" s="17" t="str">
        <f>A22279</f>
        <v>9025</v>
      </c>
      <c r="B22280" s="17" t="s">
        <v>39</v>
      </c>
      <c r="C22280" s="17"/>
      <c r="D22280" s="17"/>
      <c r="E22280" s="17"/>
      <c r="F22280" s="21"/>
      <c r="G22280" s="17"/>
      <c r="H22280" s="20">
        <f>SUBTOTAL(9,H22274:H22279)</f>
        <v>243763.09999999998</v>
      </c>
    </row>
    <row r="22281" spans="1:8" x14ac:dyDescent="0.25">
      <c r="A22281" t="s">
        <v>432</v>
      </c>
      <c r="B22281" t="s">
        <v>44</v>
      </c>
      <c r="C22281" t="s">
        <v>500</v>
      </c>
      <c r="D22281" t="s">
        <v>30</v>
      </c>
      <c r="E22281" t="s">
        <v>433</v>
      </c>
      <c r="F22281" s="15">
        <v>45498</v>
      </c>
      <c r="G22281" t="s">
        <v>1279</v>
      </c>
      <c r="H22281" s="16">
        <v>34932.5</v>
      </c>
    </row>
    <row r="22282" spans="1:8" x14ac:dyDescent="0.25">
      <c r="A22282" t="s">
        <v>432</v>
      </c>
      <c r="B22282" t="s">
        <v>44</v>
      </c>
      <c r="C22282" t="s">
        <v>500</v>
      </c>
      <c r="D22282" t="s">
        <v>30</v>
      </c>
      <c r="E22282" t="s">
        <v>433</v>
      </c>
      <c r="F22282" s="15">
        <v>45791</v>
      </c>
      <c r="G22282" t="s">
        <v>6445</v>
      </c>
      <c r="H22282" s="16">
        <v>80940.66</v>
      </c>
    </row>
    <row r="22283" spans="1:8" x14ac:dyDescent="0.25">
      <c r="A22283" t="s">
        <v>432</v>
      </c>
      <c r="B22283" t="s">
        <v>44</v>
      </c>
      <c r="C22283" t="s">
        <v>500</v>
      </c>
      <c r="D22283" t="s">
        <v>30</v>
      </c>
      <c r="E22283" t="s">
        <v>433</v>
      </c>
      <c r="F22283" s="15">
        <v>45821</v>
      </c>
      <c r="G22283" t="s">
        <v>7245</v>
      </c>
      <c r="H22283" s="16">
        <v>66222.34</v>
      </c>
    </row>
    <row r="22284" spans="1:8" x14ac:dyDescent="0.25">
      <c r="A22284" s="17" t="str">
        <f>A22283</f>
        <v>9025</v>
      </c>
      <c r="B22284" s="17" t="s">
        <v>45</v>
      </c>
      <c r="C22284" s="17"/>
      <c r="D22284" s="17"/>
      <c r="E22284" s="17"/>
      <c r="F22284" s="21"/>
      <c r="G22284" s="17"/>
      <c r="H22284" s="20">
        <f>SUBTOTAL(9,H22281:H22283)</f>
        <v>182095.5</v>
      </c>
    </row>
    <row r="22285" spans="1:8" x14ac:dyDescent="0.25">
      <c r="A22285" t="s">
        <v>432</v>
      </c>
      <c r="B22285" t="s">
        <v>145</v>
      </c>
      <c r="C22285" t="s">
        <v>509</v>
      </c>
      <c r="D22285" t="s">
        <v>30</v>
      </c>
      <c r="E22285" t="s">
        <v>433</v>
      </c>
      <c r="F22285" s="15">
        <v>45498</v>
      </c>
      <c r="G22285" t="s">
        <v>1279</v>
      </c>
      <c r="H22285" s="16">
        <v>60980.85</v>
      </c>
    </row>
    <row r="22286" spans="1:8" x14ac:dyDescent="0.25">
      <c r="A22286" s="17" t="str">
        <f>A22285</f>
        <v>9025</v>
      </c>
      <c r="B22286" s="17" t="s">
        <v>146</v>
      </c>
      <c r="C22286" s="17"/>
      <c r="D22286" s="17"/>
      <c r="E22286" s="17"/>
      <c r="F22286" s="21"/>
      <c r="G22286" s="17"/>
      <c r="H22286" s="20">
        <f>SUBTOTAL(9,H22285:H22285)</f>
        <v>60980.85</v>
      </c>
    </row>
    <row r="22287" spans="1:8" x14ac:dyDescent="0.25">
      <c r="A22287" t="s">
        <v>432</v>
      </c>
      <c r="B22287" t="s">
        <v>75</v>
      </c>
      <c r="C22287" t="s">
        <v>478</v>
      </c>
      <c r="D22287" t="s">
        <v>30</v>
      </c>
      <c r="E22287" t="s">
        <v>433</v>
      </c>
      <c r="F22287" s="15">
        <v>45791</v>
      </c>
      <c r="G22287" t="s">
        <v>6445</v>
      </c>
      <c r="H22287" s="16">
        <v>536</v>
      </c>
    </row>
    <row r="22288" spans="1:8" x14ac:dyDescent="0.25">
      <c r="A22288" s="17" t="str">
        <f>A22287</f>
        <v>9025</v>
      </c>
      <c r="B22288" s="17" t="s">
        <v>76</v>
      </c>
      <c r="C22288" s="17"/>
      <c r="D22288" s="17"/>
      <c r="E22288" s="17"/>
      <c r="F22288" s="21"/>
      <c r="G22288" s="17"/>
      <c r="H22288" s="20">
        <f>SUBTOTAL(9,H22287:H22287)</f>
        <v>536</v>
      </c>
    </row>
    <row r="22289" spans="1:8" ht="16.5" thickBot="1" x14ac:dyDescent="0.3">
      <c r="A22289" s="22" t="s">
        <v>1280</v>
      </c>
      <c r="B22289" s="22"/>
      <c r="C22289" s="25" t="str">
        <f>E22287&amp;" Total"</f>
        <v>EAST CENTRAL BOCES Total</v>
      </c>
      <c r="D22289" s="22"/>
      <c r="E22289" s="22"/>
      <c r="F22289" s="23"/>
      <c r="G22289" s="22"/>
      <c r="H22289" s="24">
        <f>SUBTOTAL(9,H22232:H22287)</f>
        <v>12147844.979999999</v>
      </c>
    </row>
    <row r="22290" spans="1:8" x14ac:dyDescent="0.25">
      <c r="A22290" t="s">
        <v>434</v>
      </c>
      <c r="B22290" t="s">
        <v>10</v>
      </c>
      <c r="C22290" t="s">
        <v>11</v>
      </c>
      <c r="D22290" t="s">
        <v>12</v>
      </c>
      <c r="E22290" t="s">
        <v>435</v>
      </c>
      <c r="F22290" s="15">
        <v>45496</v>
      </c>
      <c r="G22290" t="s">
        <v>1281</v>
      </c>
      <c r="H22290" s="16">
        <v>1637024.65</v>
      </c>
    </row>
    <row r="22291" spans="1:8" x14ac:dyDescent="0.25">
      <c r="A22291" t="s">
        <v>434</v>
      </c>
      <c r="B22291" t="s">
        <v>10</v>
      </c>
      <c r="C22291" t="s">
        <v>11</v>
      </c>
      <c r="D22291" t="s">
        <v>12</v>
      </c>
      <c r="E22291" t="s">
        <v>435</v>
      </c>
      <c r="F22291" s="15">
        <v>45755</v>
      </c>
      <c r="G22291" t="s">
        <v>5896</v>
      </c>
      <c r="H22291" s="16">
        <v>1922.44</v>
      </c>
    </row>
    <row r="22292" spans="1:8" x14ac:dyDescent="0.25">
      <c r="A22292" t="s">
        <v>434</v>
      </c>
      <c r="B22292" t="s">
        <v>10</v>
      </c>
      <c r="C22292" t="s">
        <v>11</v>
      </c>
      <c r="D22292" t="s">
        <v>12</v>
      </c>
      <c r="E22292" t="s">
        <v>435</v>
      </c>
      <c r="F22292" s="15">
        <v>45821</v>
      </c>
      <c r="G22292" t="s">
        <v>7248</v>
      </c>
      <c r="H22292" s="16">
        <v>43588</v>
      </c>
    </row>
    <row r="22293" spans="1:8" x14ac:dyDescent="0.25">
      <c r="A22293" t="s">
        <v>434</v>
      </c>
      <c r="B22293" t="s">
        <v>10</v>
      </c>
      <c r="C22293" t="s">
        <v>11</v>
      </c>
      <c r="D22293" t="s">
        <v>12</v>
      </c>
      <c r="E22293" t="s">
        <v>435</v>
      </c>
      <c r="F22293" s="15">
        <v>45828</v>
      </c>
      <c r="G22293" t="s">
        <v>7249</v>
      </c>
      <c r="H22293" s="16">
        <v>1642.2</v>
      </c>
    </row>
    <row r="22294" spans="1:8" x14ac:dyDescent="0.25">
      <c r="A22294" s="17" t="str">
        <f>A22293</f>
        <v>9030</v>
      </c>
      <c r="B22294" s="17" t="s">
        <v>14</v>
      </c>
      <c r="C22294" s="17"/>
      <c r="D22294" s="17"/>
      <c r="E22294" s="17"/>
      <c r="F22294" s="21"/>
      <c r="G22294" s="17"/>
      <c r="H22294" s="20">
        <f>SUBTOTAL(9,H22290:H22293)</f>
        <v>1684177.2899999998</v>
      </c>
    </row>
    <row r="22295" spans="1:8" x14ac:dyDescent="0.25">
      <c r="A22295" t="s">
        <v>434</v>
      </c>
      <c r="B22295" t="s">
        <v>17</v>
      </c>
      <c r="C22295" t="s">
        <v>18</v>
      </c>
      <c r="D22295" t="s">
        <v>12</v>
      </c>
      <c r="E22295" t="s">
        <v>435</v>
      </c>
      <c r="F22295" s="15">
        <v>45496</v>
      </c>
      <c r="G22295" t="s">
        <v>1281</v>
      </c>
      <c r="H22295" s="16">
        <v>77282.259999999995</v>
      </c>
    </row>
    <row r="22296" spans="1:8" x14ac:dyDescent="0.25">
      <c r="A22296" s="17" t="str">
        <f>A22295</f>
        <v>9030</v>
      </c>
      <c r="B22296" s="17" t="s">
        <v>19</v>
      </c>
      <c r="C22296" s="17"/>
      <c r="D22296" s="17"/>
      <c r="E22296" s="17"/>
      <c r="F22296" s="21"/>
      <c r="G22296" s="17"/>
      <c r="H22296" s="20">
        <f>SUBTOTAL(9,H22295:H22295)</f>
        <v>77282.259999999995</v>
      </c>
    </row>
    <row r="22297" spans="1:8" x14ac:dyDescent="0.25">
      <c r="A22297" t="s">
        <v>434</v>
      </c>
      <c r="B22297" t="s">
        <v>1999</v>
      </c>
      <c r="C22297" t="s">
        <v>2000</v>
      </c>
      <c r="D22297" t="s">
        <v>12</v>
      </c>
      <c r="E22297" t="s">
        <v>435</v>
      </c>
      <c r="F22297" s="15">
        <v>45548</v>
      </c>
      <c r="G22297" t="s">
        <v>2003</v>
      </c>
      <c r="H22297" s="16">
        <v>104316.77</v>
      </c>
    </row>
    <row r="22298" spans="1:8" x14ac:dyDescent="0.25">
      <c r="A22298" t="s">
        <v>434</v>
      </c>
      <c r="B22298" t="s">
        <v>1999</v>
      </c>
      <c r="C22298" t="s">
        <v>2000</v>
      </c>
      <c r="D22298" t="s">
        <v>12</v>
      </c>
      <c r="E22298" t="s">
        <v>435</v>
      </c>
      <c r="F22298" s="15">
        <v>45681</v>
      </c>
      <c r="G22298" t="s">
        <v>4374</v>
      </c>
      <c r="H22298" s="16">
        <v>17458.02</v>
      </c>
    </row>
    <row r="22299" spans="1:8" x14ac:dyDescent="0.25">
      <c r="A22299" s="17" t="str">
        <f>A22298</f>
        <v>9030</v>
      </c>
      <c r="B22299" s="17" t="s">
        <v>2002</v>
      </c>
      <c r="C22299" s="17"/>
      <c r="D22299" s="17"/>
      <c r="E22299" s="17"/>
      <c r="F22299" s="21"/>
      <c r="G22299" s="17"/>
      <c r="H22299" s="20">
        <f>SUBTOTAL(9,H22297:H22298)</f>
        <v>121774.79000000001</v>
      </c>
    </row>
    <row r="22300" spans="1:8" x14ac:dyDescent="0.25">
      <c r="A22300" t="s">
        <v>434</v>
      </c>
      <c r="B22300" t="s">
        <v>512</v>
      </c>
      <c r="C22300" t="s">
        <v>513</v>
      </c>
      <c r="D22300" t="s">
        <v>12</v>
      </c>
      <c r="E22300" t="s">
        <v>435</v>
      </c>
      <c r="F22300" s="15">
        <v>45496</v>
      </c>
      <c r="G22300" t="s">
        <v>1281</v>
      </c>
      <c r="H22300" s="16">
        <v>53821.549999999996</v>
      </c>
    </row>
    <row r="22301" spans="1:8" x14ac:dyDescent="0.25">
      <c r="A22301" s="17" t="str">
        <f>A22300</f>
        <v>9030</v>
      </c>
      <c r="B22301" s="17" t="s">
        <v>514</v>
      </c>
      <c r="C22301" s="17"/>
      <c r="D22301" s="17"/>
      <c r="E22301" s="17"/>
      <c r="F22301" s="21"/>
      <c r="G22301" s="17"/>
      <c r="H22301" s="20">
        <f>SUBTOTAL(9,H22300:H22300)</f>
        <v>53821.549999999996</v>
      </c>
    </row>
    <row r="22302" spans="1:8" x14ac:dyDescent="0.25">
      <c r="A22302" t="s">
        <v>434</v>
      </c>
      <c r="B22302" t="s">
        <v>332</v>
      </c>
      <c r="C22302" t="s">
        <v>511</v>
      </c>
      <c r="D22302" t="s">
        <v>12</v>
      </c>
      <c r="E22302" t="s">
        <v>435</v>
      </c>
      <c r="F22302" s="15">
        <v>45474</v>
      </c>
      <c r="G22302" t="s">
        <v>1282</v>
      </c>
      <c r="H22302" s="16">
        <v>11800</v>
      </c>
    </row>
    <row r="22303" spans="1:8" x14ac:dyDescent="0.25">
      <c r="A22303" t="s">
        <v>434</v>
      </c>
      <c r="B22303" t="s">
        <v>332</v>
      </c>
      <c r="C22303" t="s">
        <v>511</v>
      </c>
      <c r="D22303" t="s">
        <v>12</v>
      </c>
      <c r="E22303" t="s">
        <v>435</v>
      </c>
      <c r="F22303" s="15">
        <v>45646</v>
      </c>
      <c r="G22303" t="s">
        <v>3673</v>
      </c>
      <c r="H22303" s="16">
        <v>149800</v>
      </c>
    </row>
    <row r="22304" spans="1:8" x14ac:dyDescent="0.25">
      <c r="A22304" t="s">
        <v>434</v>
      </c>
      <c r="B22304" t="s">
        <v>332</v>
      </c>
      <c r="C22304" t="s">
        <v>511</v>
      </c>
      <c r="D22304" t="s">
        <v>12</v>
      </c>
      <c r="E22304" t="s">
        <v>435</v>
      </c>
      <c r="F22304" s="15">
        <v>45680</v>
      </c>
      <c r="G22304" t="s">
        <v>4375</v>
      </c>
      <c r="H22304" s="16">
        <v>64500</v>
      </c>
    </row>
    <row r="22305" spans="1:8" x14ac:dyDescent="0.25">
      <c r="A22305" t="s">
        <v>434</v>
      </c>
      <c r="B22305" t="s">
        <v>332</v>
      </c>
      <c r="C22305" t="s">
        <v>511</v>
      </c>
      <c r="D22305" t="s">
        <v>12</v>
      </c>
      <c r="E22305" t="s">
        <v>435</v>
      </c>
      <c r="F22305" s="15">
        <v>45735</v>
      </c>
      <c r="G22305" t="s">
        <v>5202</v>
      </c>
      <c r="H22305" s="16">
        <v>12000</v>
      </c>
    </row>
    <row r="22306" spans="1:8" x14ac:dyDescent="0.25">
      <c r="A22306" t="s">
        <v>434</v>
      </c>
      <c r="B22306" t="s">
        <v>332</v>
      </c>
      <c r="C22306" t="s">
        <v>511</v>
      </c>
      <c r="D22306" t="s">
        <v>12</v>
      </c>
      <c r="E22306" t="s">
        <v>435</v>
      </c>
      <c r="F22306" s="15">
        <v>45735</v>
      </c>
      <c r="G22306" t="s">
        <v>5202</v>
      </c>
      <c r="H22306" s="16">
        <v>18000</v>
      </c>
    </row>
    <row r="22307" spans="1:8" x14ac:dyDescent="0.25">
      <c r="A22307" s="17" t="str">
        <f>A22306</f>
        <v>9030</v>
      </c>
      <c r="B22307" s="17" t="s">
        <v>333</v>
      </c>
      <c r="C22307" s="17"/>
      <c r="D22307" s="17"/>
      <c r="E22307" s="17"/>
      <c r="F22307" s="21"/>
      <c r="G22307" s="17"/>
      <c r="H22307" s="20">
        <f>SUBTOTAL(9,H22302:H22306)</f>
        <v>256100</v>
      </c>
    </row>
    <row r="22308" spans="1:8" x14ac:dyDescent="0.25">
      <c r="A22308" t="s">
        <v>434</v>
      </c>
      <c r="B22308" t="s">
        <v>4788</v>
      </c>
      <c r="C22308" t="s">
        <v>4789</v>
      </c>
      <c r="D22308" t="s">
        <v>12</v>
      </c>
      <c r="E22308" t="s">
        <v>435</v>
      </c>
      <c r="F22308" s="15">
        <v>45694</v>
      </c>
      <c r="G22308" t="s">
        <v>4793</v>
      </c>
      <c r="H22308" s="16">
        <v>8928.57</v>
      </c>
    </row>
    <row r="22309" spans="1:8" x14ac:dyDescent="0.25">
      <c r="A22309" s="17" t="str">
        <f>A22308</f>
        <v>9030</v>
      </c>
      <c r="B22309" s="17" t="s">
        <v>4791</v>
      </c>
      <c r="C22309" s="17"/>
      <c r="D22309" s="17"/>
      <c r="E22309" s="17"/>
      <c r="F22309" s="21"/>
      <c r="G22309" s="17"/>
      <c r="H22309" s="20">
        <f>SUBTOTAL(9,H22308:H22308)</f>
        <v>8928.57</v>
      </c>
    </row>
    <row r="22310" spans="1:8" x14ac:dyDescent="0.25">
      <c r="A22310" t="s">
        <v>434</v>
      </c>
      <c r="B22310" t="s">
        <v>32</v>
      </c>
      <c r="C22310" t="s">
        <v>494</v>
      </c>
      <c r="D22310" t="s">
        <v>30</v>
      </c>
      <c r="E22310" t="s">
        <v>435</v>
      </c>
      <c r="F22310" s="15">
        <v>45498</v>
      </c>
      <c r="G22310" t="s">
        <v>1283</v>
      </c>
      <c r="H22310" s="16">
        <v>307313.52</v>
      </c>
    </row>
    <row r="22311" spans="1:8" x14ac:dyDescent="0.25">
      <c r="A22311" t="s">
        <v>434</v>
      </c>
      <c r="B22311" t="s">
        <v>32</v>
      </c>
      <c r="C22311" t="s">
        <v>494</v>
      </c>
      <c r="D22311" t="s">
        <v>30</v>
      </c>
      <c r="E22311" t="s">
        <v>435</v>
      </c>
      <c r="F22311" s="15">
        <v>45656</v>
      </c>
      <c r="G22311" t="s">
        <v>3674</v>
      </c>
      <c r="H22311" s="16">
        <v>15099.85</v>
      </c>
    </row>
    <row r="22312" spans="1:8" x14ac:dyDescent="0.25">
      <c r="A22312" t="s">
        <v>434</v>
      </c>
      <c r="B22312" t="s">
        <v>32</v>
      </c>
      <c r="C22312" t="s">
        <v>494</v>
      </c>
      <c r="D22312" t="s">
        <v>30</v>
      </c>
      <c r="E22312" t="s">
        <v>435</v>
      </c>
      <c r="F22312" s="15">
        <v>45656</v>
      </c>
      <c r="G22312" t="s">
        <v>3674</v>
      </c>
      <c r="H22312" s="16">
        <v>2220.9499999999998</v>
      </c>
    </row>
    <row r="22313" spans="1:8" x14ac:dyDescent="0.25">
      <c r="A22313" t="s">
        <v>434</v>
      </c>
      <c r="B22313" t="s">
        <v>32</v>
      </c>
      <c r="C22313" t="s">
        <v>494</v>
      </c>
      <c r="D22313" t="s">
        <v>30</v>
      </c>
      <c r="E22313" t="s">
        <v>435</v>
      </c>
      <c r="F22313" s="15">
        <v>45680</v>
      </c>
      <c r="G22313" t="s">
        <v>4375</v>
      </c>
      <c r="H22313" s="16">
        <v>17321.66</v>
      </c>
    </row>
    <row r="22314" spans="1:8" x14ac:dyDescent="0.25">
      <c r="A22314" t="s">
        <v>434</v>
      </c>
      <c r="B22314" t="s">
        <v>32</v>
      </c>
      <c r="C22314" t="s">
        <v>494</v>
      </c>
      <c r="D22314" t="s">
        <v>30</v>
      </c>
      <c r="E22314" t="s">
        <v>435</v>
      </c>
      <c r="F22314" s="15">
        <v>45712</v>
      </c>
      <c r="G22314" t="s">
        <v>4794</v>
      </c>
      <c r="H22314" s="16">
        <v>181326.14</v>
      </c>
    </row>
    <row r="22315" spans="1:8" x14ac:dyDescent="0.25">
      <c r="A22315" t="s">
        <v>434</v>
      </c>
      <c r="B22315" t="s">
        <v>32</v>
      </c>
      <c r="C22315" t="s">
        <v>494</v>
      </c>
      <c r="D22315" t="s">
        <v>30</v>
      </c>
      <c r="E22315" t="s">
        <v>435</v>
      </c>
      <c r="F22315" s="15">
        <v>45735</v>
      </c>
      <c r="G22315" t="s">
        <v>5202</v>
      </c>
      <c r="H22315" s="16">
        <v>17984.02</v>
      </c>
    </row>
    <row r="22316" spans="1:8" x14ac:dyDescent="0.25">
      <c r="A22316" t="s">
        <v>434</v>
      </c>
      <c r="B22316" t="s">
        <v>32</v>
      </c>
      <c r="C22316" t="s">
        <v>494</v>
      </c>
      <c r="D22316" t="s">
        <v>30</v>
      </c>
      <c r="E22316" t="s">
        <v>435</v>
      </c>
      <c r="F22316" s="15">
        <v>45769</v>
      </c>
      <c r="G22316" t="s">
        <v>5897</v>
      </c>
      <c r="H22316" s="16">
        <v>59036.4</v>
      </c>
    </row>
    <row r="22317" spans="1:8" x14ac:dyDescent="0.25">
      <c r="A22317" t="s">
        <v>434</v>
      </c>
      <c r="B22317" t="s">
        <v>32</v>
      </c>
      <c r="C22317" t="s">
        <v>494</v>
      </c>
      <c r="D22317" t="s">
        <v>30</v>
      </c>
      <c r="E22317" t="s">
        <v>435</v>
      </c>
      <c r="F22317" s="15">
        <v>45796</v>
      </c>
      <c r="G22317" t="s">
        <v>6446</v>
      </c>
      <c r="H22317" s="16">
        <v>35968.19</v>
      </c>
    </row>
    <row r="22318" spans="1:8" x14ac:dyDescent="0.25">
      <c r="A22318" t="s">
        <v>434</v>
      </c>
      <c r="B22318" t="s">
        <v>32</v>
      </c>
      <c r="C22318" t="s">
        <v>494</v>
      </c>
      <c r="D22318" t="s">
        <v>30</v>
      </c>
      <c r="E22318" t="s">
        <v>435</v>
      </c>
      <c r="F22318" s="15">
        <v>45824</v>
      </c>
      <c r="G22318" t="s">
        <v>7250</v>
      </c>
      <c r="H22318" s="16">
        <v>206416.7</v>
      </c>
    </row>
    <row r="22319" spans="1:8" x14ac:dyDescent="0.25">
      <c r="A22319" t="s">
        <v>434</v>
      </c>
      <c r="B22319" t="s">
        <v>32</v>
      </c>
      <c r="C22319" t="s">
        <v>494</v>
      </c>
      <c r="D22319" t="s">
        <v>30</v>
      </c>
      <c r="E22319" t="s">
        <v>435</v>
      </c>
      <c r="F22319" s="15">
        <v>45616</v>
      </c>
      <c r="G22319" t="s">
        <v>3340</v>
      </c>
      <c r="H22319" s="16">
        <v>64577.15</v>
      </c>
    </row>
    <row r="22320" spans="1:8" x14ac:dyDescent="0.25">
      <c r="A22320" s="17" t="str">
        <f>A22319</f>
        <v>9030</v>
      </c>
      <c r="B22320" s="17" t="s">
        <v>33</v>
      </c>
      <c r="C22320" s="17"/>
      <c r="D22320" s="17"/>
      <c r="E22320" s="17"/>
      <c r="F22320" s="21"/>
      <c r="G22320" s="17"/>
      <c r="H22320" s="20">
        <f>SUBTOTAL(9,H22310:H22319)</f>
        <v>907264.58</v>
      </c>
    </row>
    <row r="22321" spans="1:8" x14ac:dyDescent="0.25">
      <c r="A22321" t="s">
        <v>434</v>
      </c>
      <c r="B22321" t="s">
        <v>34</v>
      </c>
      <c r="C22321" t="s">
        <v>495</v>
      </c>
      <c r="D22321" t="s">
        <v>30</v>
      </c>
      <c r="E22321" t="s">
        <v>435</v>
      </c>
      <c r="F22321" s="15">
        <v>45498</v>
      </c>
      <c r="G22321" t="s">
        <v>1283</v>
      </c>
      <c r="H22321" s="16">
        <v>8507.98</v>
      </c>
    </row>
    <row r="22322" spans="1:8" x14ac:dyDescent="0.25">
      <c r="A22322" t="s">
        <v>434</v>
      </c>
      <c r="B22322" t="s">
        <v>34</v>
      </c>
      <c r="C22322" t="s">
        <v>495</v>
      </c>
      <c r="D22322" t="s">
        <v>30</v>
      </c>
      <c r="E22322" t="s">
        <v>435</v>
      </c>
      <c r="F22322" s="15">
        <v>45712</v>
      </c>
      <c r="G22322" t="s">
        <v>4794</v>
      </c>
      <c r="H22322" s="16">
        <v>429.09</v>
      </c>
    </row>
    <row r="22323" spans="1:8" x14ac:dyDescent="0.25">
      <c r="A22323" t="s">
        <v>434</v>
      </c>
      <c r="B22323" t="s">
        <v>34</v>
      </c>
      <c r="C22323" t="s">
        <v>495</v>
      </c>
      <c r="D22323" t="s">
        <v>30</v>
      </c>
      <c r="E22323" t="s">
        <v>435</v>
      </c>
      <c r="F22323" s="15">
        <v>45712</v>
      </c>
      <c r="G22323" t="s">
        <v>4794</v>
      </c>
      <c r="H22323" s="16">
        <v>4537.6000000000004</v>
      </c>
    </row>
    <row r="22324" spans="1:8" x14ac:dyDescent="0.25">
      <c r="A22324" t="s">
        <v>434</v>
      </c>
      <c r="B22324" t="s">
        <v>34</v>
      </c>
      <c r="C22324" t="s">
        <v>495</v>
      </c>
      <c r="D22324" t="s">
        <v>30</v>
      </c>
      <c r="E22324" t="s">
        <v>435</v>
      </c>
      <c r="F22324" s="15">
        <v>45796</v>
      </c>
      <c r="G22324" t="s">
        <v>6446</v>
      </c>
      <c r="H22324" s="16">
        <v>4289.1000000000004</v>
      </c>
    </row>
    <row r="22325" spans="1:8" x14ac:dyDescent="0.25">
      <c r="A22325" t="s">
        <v>434</v>
      </c>
      <c r="B22325" t="s">
        <v>34</v>
      </c>
      <c r="C22325" t="s">
        <v>495</v>
      </c>
      <c r="D22325" t="s">
        <v>30</v>
      </c>
      <c r="E22325" t="s">
        <v>435</v>
      </c>
      <c r="F22325" s="15">
        <v>45824</v>
      </c>
      <c r="G22325" t="s">
        <v>7250</v>
      </c>
      <c r="H22325" s="16">
        <v>4727.3</v>
      </c>
    </row>
    <row r="22326" spans="1:8" x14ac:dyDescent="0.25">
      <c r="A22326" t="s">
        <v>434</v>
      </c>
      <c r="B22326" t="s">
        <v>34</v>
      </c>
      <c r="C22326" t="s">
        <v>495</v>
      </c>
      <c r="D22326" t="s">
        <v>30</v>
      </c>
      <c r="E22326" t="s">
        <v>435</v>
      </c>
      <c r="F22326" s="15">
        <v>45616</v>
      </c>
      <c r="G22326" t="s">
        <v>3340</v>
      </c>
      <c r="H22326" s="16">
        <v>5392.91</v>
      </c>
    </row>
    <row r="22327" spans="1:8" x14ac:dyDescent="0.25">
      <c r="A22327" s="17" t="str">
        <f>A22326</f>
        <v>9030</v>
      </c>
      <c r="B22327" s="17" t="s">
        <v>35</v>
      </c>
      <c r="C22327" s="17"/>
      <c r="D22327" s="17"/>
      <c r="E22327" s="17"/>
      <c r="F22327" s="21"/>
      <c r="G22327" s="17"/>
      <c r="H22327" s="20">
        <f>SUBTOTAL(9,H22321:H22326)</f>
        <v>27883.98</v>
      </c>
    </row>
    <row r="22328" spans="1:8" x14ac:dyDescent="0.25">
      <c r="A22328" t="s">
        <v>434</v>
      </c>
      <c r="B22328" t="s">
        <v>46</v>
      </c>
      <c r="C22328" t="s">
        <v>501</v>
      </c>
      <c r="D22328" t="s">
        <v>30</v>
      </c>
      <c r="E22328" t="s">
        <v>435</v>
      </c>
      <c r="F22328" s="15">
        <v>45498</v>
      </c>
      <c r="G22328" t="s">
        <v>1283</v>
      </c>
      <c r="H22328" s="16">
        <v>44885.77</v>
      </c>
    </row>
    <row r="22329" spans="1:8" x14ac:dyDescent="0.25">
      <c r="A22329" t="s">
        <v>434</v>
      </c>
      <c r="B22329" t="s">
        <v>46</v>
      </c>
      <c r="C22329" t="s">
        <v>501</v>
      </c>
      <c r="D22329" t="s">
        <v>30</v>
      </c>
      <c r="E22329" t="s">
        <v>435</v>
      </c>
      <c r="F22329" s="15">
        <v>45526</v>
      </c>
      <c r="G22329" t="s">
        <v>1729</v>
      </c>
      <c r="H22329" s="16">
        <v>5400</v>
      </c>
    </row>
    <row r="22330" spans="1:8" x14ac:dyDescent="0.25">
      <c r="A22330" t="s">
        <v>434</v>
      </c>
      <c r="B22330" t="s">
        <v>46</v>
      </c>
      <c r="C22330" t="s">
        <v>501</v>
      </c>
      <c r="D22330" t="s">
        <v>30</v>
      </c>
      <c r="E22330" t="s">
        <v>435</v>
      </c>
      <c r="F22330" s="15">
        <v>45583</v>
      </c>
      <c r="G22330" t="s">
        <v>2549</v>
      </c>
      <c r="H22330" s="16">
        <v>4776.9799999999996</v>
      </c>
    </row>
    <row r="22331" spans="1:8" x14ac:dyDescent="0.25">
      <c r="A22331" s="17" t="str">
        <f>A22330</f>
        <v>9030</v>
      </c>
      <c r="B22331" s="17" t="s">
        <v>47</v>
      </c>
      <c r="C22331" s="17"/>
      <c r="D22331" s="17"/>
      <c r="E22331" s="17"/>
      <c r="F22331" s="21"/>
      <c r="G22331" s="17"/>
      <c r="H22331" s="20">
        <f>SUBTOTAL(9,H22328:H22330)</f>
        <v>55062.75</v>
      </c>
    </row>
    <row r="22332" spans="1:8" x14ac:dyDescent="0.25">
      <c r="A22332" t="s">
        <v>434</v>
      </c>
      <c r="B22332" t="s">
        <v>1763</v>
      </c>
      <c r="C22332" t="s">
        <v>1764</v>
      </c>
      <c r="D22332" t="s">
        <v>30</v>
      </c>
      <c r="E22332" t="s">
        <v>435</v>
      </c>
      <c r="F22332" s="15">
        <v>45642</v>
      </c>
      <c r="G22332" t="s">
        <v>3675</v>
      </c>
      <c r="H22332" s="16">
        <v>19773.14</v>
      </c>
    </row>
    <row r="22333" spans="1:8" x14ac:dyDescent="0.25">
      <c r="A22333" s="17" t="str">
        <f>A22332</f>
        <v>9030</v>
      </c>
      <c r="B22333" s="17" t="s">
        <v>1765</v>
      </c>
      <c r="C22333" s="17"/>
      <c r="D22333" s="17"/>
      <c r="E22333" s="17"/>
      <c r="F22333" s="21"/>
      <c r="G22333" s="17"/>
      <c r="H22333" s="20">
        <f>SUBTOTAL(9,H22332:H22332)</f>
        <v>19773.14</v>
      </c>
    </row>
    <row r="22334" spans="1:8" ht="16.5" thickBot="1" x14ac:dyDescent="0.3">
      <c r="A22334" s="22" t="s">
        <v>1284</v>
      </c>
      <c r="B22334" s="22"/>
      <c r="C22334" s="25" t="str">
        <f>E22332&amp;" Total"</f>
        <v>MOUNTAIN BOCES Total</v>
      </c>
      <c r="D22334" s="22"/>
      <c r="E22334" s="22"/>
      <c r="F22334" s="23"/>
      <c r="G22334" s="22"/>
      <c r="H22334" s="24">
        <f>SUBTOTAL(9,H22290:H22332)</f>
        <v>3212068.91</v>
      </c>
    </row>
    <row r="22335" spans="1:8" x14ac:dyDescent="0.25">
      <c r="A22335" t="s">
        <v>436</v>
      </c>
      <c r="B22335" t="s">
        <v>10</v>
      </c>
      <c r="C22335" t="s">
        <v>11</v>
      </c>
      <c r="D22335" t="s">
        <v>12</v>
      </c>
      <c r="E22335" t="s">
        <v>437</v>
      </c>
      <c r="F22335" s="15">
        <v>45496</v>
      </c>
      <c r="G22335" t="s">
        <v>1285</v>
      </c>
      <c r="H22335" s="16">
        <v>3495896.05</v>
      </c>
    </row>
    <row r="22336" spans="1:8" x14ac:dyDescent="0.25">
      <c r="A22336" t="s">
        <v>436</v>
      </c>
      <c r="B22336" t="s">
        <v>10</v>
      </c>
      <c r="C22336" t="s">
        <v>11</v>
      </c>
      <c r="D22336" t="s">
        <v>12</v>
      </c>
      <c r="E22336" t="s">
        <v>437</v>
      </c>
      <c r="F22336" s="15">
        <v>45755</v>
      </c>
      <c r="G22336" t="s">
        <v>5898</v>
      </c>
      <c r="H22336" s="16">
        <v>1400.64</v>
      </c>
    </row>
    <row r="22337" spans="1:8" x14ac:dyDescent="0.25">
      <c r="A22337" t="s">
        <v>436</v>
      </c>
      <c r="B22337" t="s">
        <v>10</v>
      </c>
      <c r="C22337" t="s">
        <v>11</v>
      </c>
      <c r="D22337" t="s">
        <v>12</v>
      </c>
      <c r="E22337" t="s">
        <v>437</v>
      </c>
      <c r="F22337" s="15">
        <v>45821</v>
      </c>
      <c r="G22337" t="s">
        <v>7251</v>
      </c>
      <c r="H22337" s="16">
        <v>117865</v>
      </c>
    </row>
    <row r="22338" spans="1:8" x14ac:dyDescent="0.25">
      <c r="A22338" t="s">
        <v>436</v>
      </c>
      <c r="B22338" t="s">
        <v>10</v>
      </c>
      <c r="C22338" t="s">
        <v>11</v>
      </c>
      <c r="D22338" t="s">
        <v>12</v>
      </c>
      <c r="E22338" t="s">
        <v>437</v>
      </c>
      <c r="F22338" s="15">
        <v>45828</v>
      </c>
      <c r="G22338" t="s">
        <v>7252</v>
      </c>
      <c r="H22338" s="16">
        <v>3751.31</v>
      </c>
    </row>
    <row r="22339" spans="1:8" x14ac:dyDescent="0.25">
      <c r="A22339" s="17" t="str">
        <f>A22338</f>
        <v>9035</v>
      </c>
      <c r="B22339" s="17" t="s">
        <v>14</v>
      </c>
      <c r="C22339" s="17"/>
      <c r="D22339" s="17"/>
      <c r="E22339" s="17"/>
      <c r="F22339" s="21"/>
      <c r="G22339" s="17"/>
      <c r="H22339" s="20">
        <f>SUBTOTAL(9,H22335:H22338)</f>
        <v>3618913</v>
      </c>
    </row>
    <row r="22340" spans="1:8" x14ac:dyDescent="0.25">
      <c r="A22340" t="s">
        <v>436</v>
      </c>
      <c r="B22340" t="s">
        <v>17</v>
      </c>
      <c r="C22340" t="s">
        <v>18</v>
      </c>
      <c r="D22340" t="s">
        <v>12</v>
      </c>
      <c r="E22340" t="s">
        <v>437</v>
      </c>
      <c r="F22340" s="15">
        <v>45496</v>
      </c>
      <c r="G22340" t="s">
        <v>1285</v>
      </c>
      <c r="H22340" s="16">
        <v>150811.1</v>
      </c>
    </row>
    <row r="22341" spans="1:8" x14ac:dyDescent="0.25">
      <c r="A22341" t="s">
        <v>436</v>
      </c>
      <c r="B22341" t="s">
        <v>17</v>
      </c>
      <c r="C22341" t="s">
        <v>18</v>
      </c>
      <c r="D22341" t="s">
        <v>12</v>
      </c>
      <c r="E22341" t="s">
        <v>437</v>
      </c>
      <c r="F22341" s="15">
        <v>45496</v>
      </c>
      <c r="G22341" t="s">
        <v>1285</v>
      </c>
      <c r="H22341" s="16">
        <v>71100.160000000003</v>
      </c>
    </row>
    <row r="22342" spans="1:8" x14ac:dyDescent="0.25">
      <c r="A22342" s="17" t="str">
        <f>A22341</f>
        <v>9035</v>
      </c>
      <c r="B22342" s="17" t="s">
        <v>19</v>
      </c>
      <c r="C22342" s="17"/>
      <c r="D22342" s="17"/>
      <c r="E22342" s="17"/>
      <c r="F22342" s="21"/>
      <c r="G22342" s="17"/>
      <c r="H22342" s="20">
        <f>SUBTOTAL(9,H22340:H22341)</f>
        <v>221911.26</v>
      </c>
    </row>
    <row r="22343" spans="1:8" x14ac:dyDescent="0.25">
      <c r="A22343" t="s">
        <v>436</v>
      </c>
      <c r="B22343" t="s">
        <v>1999</v>
      </c>
      <c r="C22343" t="s">
        <v>2000</v>
      </c>
      <c r="D22343" t="s">
        <v>12</v>
      </c>
      <c r="E22343" t="s">
        <v>437</v>
      </c>
      <c r="F22343" s="15">
        <v>45548</v>
      </c>
      <c r="G22343" t="s">
        <v>2004</v>
      </c>
      <c r="H22343" s="16">
        <v>253124.82</v>
      </c>
    </row>
    <row r="22344" spans="1:8" x14ac:dyDescent="0.25">
      <c r="A22344" t="s">
        <v>436</v>
      </c>
      <c r="B22344" t="s">
        <v>1999</v>
      </c>
      <c r="C22344" t="s">
        <v>2000</v>
      </c>
      <c r="D22344" t="s">
        <v>12</v>
      </c>
      <c r="E22344" t="s">
        <v>437</v>
      </c>
      <c r="F22344" s="15">
        <v>45681</v>
      </c>
      <c r="G22344" t="s">
        <v>4376</v>
      </c>
      <c r="H22344" s="16">
        <v>37082.65</v>
      </c>
    </row>
    <row r="22345" spans="1:8" x14ac:dyDescent="0.25">
      <c r="A22345" s="17" t="str">
        <f>A22344</f>
        <v>9035</v>
      </c>
      <c r="B22345" s="17" t="s">
        <v>2002</v>
      </c>
      <c r="C22345" s="17"/>
      <c r="D22345" s="17"/>
      <c r="E22345" s="17"/>
      <c r="F22345" s="21"/>
      <c r="G22345" s="17"/>
      <c r="H22345" s="20">
        <f>SUBTOTAL(9,H22343:H22344)</f>
        <v>290207.47000000003</v>
      </c>
    </row>
    <row r="22346" spans="1:8" x14ac:dyDescent="0.25">
      <c r="A22346" t="s">
        <v>436</v>
      </c>
      <c r="B22346" t="s">
        <v>512</v>
      </c>
      <c r="C22346" t="s">
        <v>513</v>
      </c>
      <c r="D22346" t="s">
        <v>12</v>
      </c>
      <c r="E22346" t="s">
        <v>437</v>
      </c>
      <c r="F22346" s="15">
        <v>45496</v>
      </c>
      <c r="G22346" t="s">
        <v>1285</v>
      </c>
      <c r="H22346" s="16">
        <v>73978.45</v>
      </c>
    </row>
    <row r="22347" spans="1:8" x14ac:dyDescent="0.25">
      <c r="A22347" s="17" t="str">
        <f>A22346</f>
        <v>9035</v>
      </c>
      <c r="B22347" s="17" t="s">
        <v>514</v>
      </c>
      <c r="C22347" s="17"/>
      <c r="D22347" s="17"/>
      <c r="E22347" s="17"/>
      <c r="F22347" s="21"/>
      <c r="G22347" s="17"/>
      <c r="H22347" s="20">
        <f>SUBTOTAL(9,H22346:H22346)</f>
        <v>73978.45</v>
      </c>
    </row>
    <row r="22348" spans="1:8" x14ac:dyDescent="0.25">
      <c r="A22348" t="s">
        <v>436</v>
      </c>
      <c r="B22348" t="s">
        <v>332</v>
      </c>
      <c r="C22348" t="s">
        <v>511</v>
      </c>
      <c r="D22348" t="s">
        <v>12</v>
      </c>
      <c r="E22348" t="s">
        <v>437</v>
      </c>
      <c r="F22348" s="15">
        <v>45474</v>
      </c>
      <c r="G22348" t="s">
        <v>1286</v>
      </c>
      <c r="H22348" s="16">
        <v>7350</v>
      </c>
    </row>
    <row r="22349" spans="1:8" x14ac:dyDescent="0.25">
      <c r="A22349" t="s">
        <v>436</v>
      </c>
      <c r="B22349" t="s">
        <v>332</v>
      </c>
      <c r="C22349" t="s">
        <v>511</v>
      </c>
      <c r="D22349" t="s">
        <v>12</v>
      </c>
      <c r="E22349" t="s">
        <v>437</v>
      </c>
      <c r="F22349" s="15">
        <v>45646</v>
      </c>
      <c r="G22349" t="s">
        <v>3676</v>
      </c>
      <c r="H22349" s="16">
        <v>94000</v>
      </c>
    </row>
    <row r="22350" spans="1:8" x14ac:dyDescent="0.25">
      <c r="A22350" t="s">
        <v>436</v>
      </c>
      <c r="B22350" t="s">
        <v>332</v>
      </c>
      <c r="C22350" t="s">
        <v>511</v>
      </c>
      <c r="D22350" t="s">
        <v>12</v>
      </c>
      <c r="E22350" t="s">
        <v>437</v>
      </c>
      <c r="F22350" s="15">
        <v>45680</v>
      </c>
      <c r="G22350" t="s">
        <v>4377</v>
      </c>
      <c r="H22350" s="16">
        <v>67750</v>
      </c>
    </row>
    <row r="22351" spans="1:8" x14ac:dyDescent="0.25">
      <c r="A22351" t="s">
        <v>436</v>
      </c>
      <c r="B22351" t="s">
        <v>332</v>
      </c>
      <c r="C22351" t="s">
        <v>511</v>
      </c>
      <c r="D22351" t="s">
        <v>12</v>
      </c>
      <c r="E22351" t="s">
        <v>437</v>
      </c>
      <c r="F22351" s="15">
        <v>45735</v>
      </c>
      <c r="G22351" t="s">
        <v>5203</v>
      </c>
      <c r="H22351" s="16">
        <v>32550</v>
      </c>
    </row>
    <row r="22352" spans="1:8" x14ac:dyDescent="0.25">
      <c r="A22352" s="17" t="str">
        <f>A22351</f>
        <v>9035</v>
      </c>
      <c r="B22352" s="17" t="s">
        <v>333</v>
      </c>
      <c r="C22352" s="17"/>
      <c r="D22352" s="17"/>
      <c r="E22352" s="17"/>
      <c r="F22352" s="21"/>
      <c r="G22352" s="17"/>
      <c r="H22352" s="20">
        <f>SUBTOTAL(9,H22348:H22351)</f>
        <v>201650</v>
      </c>
    </row>
    <row r="22353" spans="1:8" x14ac:dyDescent="0.25">
      <c r="A22353" t="s">
        <v>436</v>
      </c>
      <c r="B22353" t="s">
        <v>4788</v>
      </c>
      <c r="C22353" t="s">
        <v>4789</v>
      </c>
      <c r="D22353" t="s">
        <v>12</v>
      </c>
      <c r="E22353" t="s">
        <v>437</v>
      </c>
      <c r="F22353" s="15">
        <v>45694</v>
      </c>
      <c r="G22353" t="s">
        <v>4795</v>
      </c>
      <c r="H22353" s="16">
        <v>3122</v>
      </c>
    </row>
    <row r="22354" spans="1:8" x14ac:dyDescent="0.25">
      <c r="A22354" t="s">
        <v>436</v>
      </c>
      <c r="B22354" t="s">
        <v>4788</v>
      </c>
      <c r="C22354" t="s">
        <v>4789</v>
      </c>
      <c r="D22354" t="s">
        <v>12</v>
      </c>
      <c r="E22354" t="s">
        <v>437</v>
      </c>
      <c r="F22354" s="15">
        <v>45694</v>
      </c>
      <c r="G22354" t="s">
        <v>4795</v>
      </c>
      <c r="H22354" s="16">
        <v>14835.85</v>
      </c>
    </row>
    <row r="22355" spans="1:8" x14ac:dyDescent="0.25">
      <c r="A22355" t="s">
        <v>436</v>
      </c>
      <c r="B22355" t="s">
        <v>4788</v>
      </c>
      <c r="C22355" t="s">
        <v>4789</v>
      </c>
      <c r="D22355" t="s">
        <v>12</v>
      </c>
      <c r="E22355" t="s">
        <v>437</v>
      </c>
      <c r="F22355" s="15">
        <v>45694</v>
      </c>
      <c r="G22355" t="s">
        <v>4795</v>
      </c>
      <c r="H22355" s="16">
        <v>4276.58</v>
      </c>
    </row>
    <row r="22356" spans="1:8" x14ac:dyDescent="0.25">
      <c r="A22356" t="s">
        <v>436</v>
      </c>
      <c r="B22356" t="s">
        <v>4788</v>
      </c>
      <c r="C22356" t="s">
        <v>4789</v>
      </c>
      <c r="D22356" t="s">
        <v>12</v>
      </c>
      <c r="E22356" t="s">
        <v>437</v>
      </c>
      <c r="F22356" s="15">
        <v>45694</v>
      </c>
      <c r="G22356" t="s">
        <v>4795</v>
      </c>
      <c r="H22356" s="16">
        <v>4611</v>
      </c>
    </row>
    <row r="22357" spans="1:8" x14ac:dyDescent="0.25">
      <c r="A22357" t="s">
        <v>436</v>
      </c>
      <c r="B22357" t="s">
        <v>4788</v>
      </c>
      <c r="C22357" t="s">
        <v>4789</v>
      </c>
      <c r="D22357" t="s">
        <v>12</v>
      </c>
      <c r="E22357" t="s">
        <v>437</v>
      </c>
      <c r="F22357" s="15">
        <v>45694</v>
      </c>
      <c r="G22357" t="s">
        <v>4795</v>
      </c>
      <c r="H22357" s="16">
        <v>1726</v>
      </c>
    </row>
    <row r="22358" spans="1:8" x14ac:dyDescent="0.25">
      <c r="A22358" t="s">
        <v>436</v>
      </c>
      <c r="B22358" t="s">
        <v>4788</v>
      </c>
      <c r="C22358" t="s">
        <v>4789</v>
      </c>
      <c r="D22358" t="s">
        <v>12</v>
      </c>
      <c r="E22358" t="s">
        <v>437</v>
      </c>
      <c r="F22358" s="15">
        <v>45807</v>
      </c>
      <c r="G22358" t="s">
        <v>6447</v>
      </c>
      <c r="H22358" s="16">
        <v>3122</v>
      </c>
    </row>
    <row r="22359" spans="1:8" x14ac:dyDescent="0.25">
      <c r="A22359" t="s">
        <v>436</v>
      </c>
      <c r="B22359" t="s">
        <v>4788</v>
      </c>
      <c r="C22359" t="s">
        <v>4789</v>
      </c>
      <c r="D22359" t="s">
        <v>12</v>
      </c>
      <c r="E22359" t="s">
        <v>437</v>
      </c>
      <c r="F22359" s="15">
        <v>45807</v>
      </c>
      <c r="G22359" t="s">
        <v>6447</v>
      </c>
      <c r="H22359" s="16">
        <v>-3122</v>
      </c>
    </row>
    <row r="22360" spans="1:8" x14ac:dyDescent="0.25">
      <c r="A22360" s="17" t="str">
        <f>A22359</f>
        <v>9035</v>
      </c>
      <c r="B22360" s="17" t="s">
        <v>4791</v>
      </c>
      <c r="C22360" s="17"/>
      <c r="D22360" s="17"/>
      <c r="E22360" s="17"/>
      <c r="F22360" s="21"/>
      <c r="G22360" s="17"/>
      <c r="H22360" s="20">
        <f>SUBTOTAL(9,H22353:H22359)</f>
        <v>28571.43</v>
      </c>
    </row>
    <row r="22361" spans="1:8" x14ac:dyDescent="0.25">
      <c r="A22361" t="s">
        <v>436</v>
      </c>
      <c r="B22361" t="s">
        <v>29</v>
      </c>
      <c r="C22361" t="s">
        <v>493</v>
      </c>
      <c r="D22361" t="s">
        <v>30</v>
      </c>
      <c r="E22361" t="s">
        <v>437</v>
      </c>
      <c r="F22361" s="15">
        <v>45498</v>
      </c>
      <c r="G22361" t="s">
        <v>1287</v>
      </c>
      <c r="H22361" s="16">
        <v>10861</v>
      </c>
    </row>
    <row r="22362" spans="1:8" x14ac:dyDescent="0.25">
      <c r="A22362" t="s">
        <v>436</v>
      </c>
      <c r="B22362" t="s">
        <v>29</v>
      </c>
      <c r="C22362" t="s">
        <v>493</v>
      </c>
      <c r="D22362" t="s">
        <v>30</v>
      </c>
      <c r="E22362" t="s">
        <v>437</v>
      </c>
      <c r="F22362" s="15">
        <v>45498</v>
      </c>
      <c r="G22362" t="s">
        <v>1287</v>
      </c>
      <c r="H22362" s="16">
        <v>670267</v>
      </c>
    </row>
    <row r="22363" spans="1:8" x14ac:dyDescent="0.25">
      <c r="A22363" t="s">
        <v>436</v>
      </c>
      <c r="B22363" t="s">
        <v>29</v>
      </c>
      <c r="C22363" t="s">
        <v>493</v>
      </c>
      <c r="D22363" t="s">
        <v>30</v>
      </c>
      <c r="E22363" t="s">
        <v>437</v>
      </c>
      <c r="F22363" s="15">
        <v>45516</v>
      </c>
      <c r="G22363" t="s">
        <v>1730</v>
      </c>
      <c r="H22363" s="16">
        <v>62977</v>
      </c>
    </row>
    <row r="22364" spans="1:8" x14ac:dyDescent="0.25">
      <c r="A22364" t="s">
        <v>436</v>
      </c>
      <c r="B22364" t="s">
        <v>29</v>
      </c>
      <c r="C22364" t="s">
        <v>493</v>
      </c>
      <c r="D22364" t="s">
        <v>30</v>
      </c>
      <c r="E22364" t="s">
        <v>437</v>
      </c>
      <c r="F22364" s="15">
        <v>45642</v>
      </c>
      <c r="G22364" t="s">
        <v>3677</v>
      </c>
      <c r="H22364" s="16">
        <v>123015.42</v>
      </c>
    </row>
    <row r="22365" spans="1:8" x14ac:dyDescent="0.25">
      <c r="A22365" t="s">
        <v>436</v>
      </c>
      <c r="B22365" t="s">
        <v>29</v>
      </c>
      <c r="C22365" t="s">
        <v>493</v>
      </c>
      <c r="D22365" t="s">
        <v>30</v>
      </c>
      <c r="E22365" t="s">
        <v>437</v>
      </c>
      <c r="F22365" s="15">
        <v>45642</v>
      </c>
      <c r="G22365" t="s">
        <v>3677</v>
      </c>
      <c r="H22365" s="16">
        <v>205722.72</v>
      </c>
    </row>
    <row r="22366" spans="1:8" x14ac:dyDescent="0.25">
      <c r="A22366" t="s">
        <v>436</v>
      </c>
      <c r="B22366" t="s">
        <v>29</v>
      </c>
      <c r="C22366" t="s">
        <v>493</v>
      </c>
      <c r="D22366" t="s">
        <v>30</v>
      </c>
      <c r="E22366" t="s">
        <v>437</v>
      </c>
      <c r="F22366" s="15">
        <v>45702</v>
      </c>
      <c r="G22366" t="s">
        <v>4796</v>
      </c>
      <c r="H22366" s="16">
        <v>112064.86</v>
      </c>
    </row>
    <row r="22367" spans="1:8" x14ac:dyDescent="0.25">
      <c r="A22367" t="s">
        <v>436</v>
      </c>
      <c r="B22367" t="s">
        <v>29</v>
      </c>
      <c r="C22367" t="s">
        <v>493</v>
      </c>
      <c r="D22367" t="s">
        <v>30</v>
      </c>
      <c r="E22367" t="s">
        <v>437</v>
      </c>
      <c r="F22367" s="15">
        <v>45735</v>
      </c>
      <c r="G22367" t="s">
        <v>5203</v>
      </c>
      <c r="H22367" s="16">
        <v>98620.77</v>
      </c>
    </row>
    <row r="22368" spans="1:8" x14ac:dyDescent="0.25">
      <c r="A22368" t="s">
        <v>436</v>
      </c>
      <c r="B22368" t="s">
        <v>29</v>
      </c>
      <c r="C22368" t="s">
        <v>493</v>
      </c>
      <c r="D22368" t="s">
        <v>30</v>
      </c>
      <c r="E22368" t="s">
        <v>437</v>
      </c>
      <c r="F22368" s="15">
        <v>45756</v>
      </c>
      <c r="G22368" t="s">
        <v>5899</v>
      </c>
      <c r="H22368" s="16">
        <v>11583.29</v>
      </c>
    </row>
    <row r="22369" spans="1:8" x14ac:dyDescent="0.25">
      <c r="A22369" t="s">
        <v>436</v>
      </c>
      <c r="B22369" t="s">
        <v>29</v>
      </c>
      <c r="C22369" t="s">
        <v>493</v>
      </c>
      <c r="D22369" t="s">
        <v>30</v>
      </c>
      <c r="E22369" t="s">
        <v>437</v>
      </c>
      <c r="F22369" s="15">
        <v>45616</v>
      </c>
      <c r="G22369" t="s">
        <v>3341</v>
      </c>
      <c r="H22369" s="16">
        <v>601841.57999999996</v>
      </c>
    </row>
    <row r="22370" spans="1:8" x14ac:dyDescent="0.25">
      <c r="A22370" s="17" t="str">
        <f>A22369</f>
        <v>9035</v>
      </c>
      <c r="B22370" s="17" t="s">
        <v>31</v>
      </c>
      <c r="C22370" s="17"/>
      <c r="D22370" s="17"/>
      <c r="E22370" s="17"/>
      <c r="F22370" s="21"/>
      <c r="G22370" s="17"/>
      <c r="H22370" s="20">
        <f>SUBTOTAL(9,H22361:H22369)</f>
        <v>1896953.6400000001</v>
      </c>
    </row>
    <row r="22371" spans="1:8" x14ac:dyDescent="0.25">
      <c r="A22371" t="s">
        <v>436</v>
      </c>
      <c r="B22371" t="s">
        <v>129</v>
      </c>
      <c r="C22371" t="s">
        <v>508</v>
      </c>
      <c r="D22371" t="s">
        <v>30</v>
      </c>
      <c r="E22371" t="s">
        <v>437</v>
      </c>
      <c r="F22371" s="15">
        <v>45483</v>
      </c>
      <c r="G22371" t="s">
        <v>1288</v>
      </c>
      <c r="H22371" s="16">
        <v>156403</v>
      </c>
    </row>
    <row r="22372" spans="1:8" x14ac:dyDescent="0.25">
      <c r="A22372" t="s">
        <v>436</v>
      </c>
      <c r="B22372" t="s">
        <v>129</v>
      </c>
      <c r="C22372" t="s">
        <v>508</v>
      </c>
      <c r="D22372" t="s">
        <v>30</v>
      </c>
      <c r="E22372" t="s">
        <v>437</v>
      </c>
      <c r="F22372" s="15">
        <v>45498</v>
      </c>
      <c r="G22372" t="s">
        <v>1287</v>
      </c>
      <c r="H22372" s="16">
        <v>122738</v>
      </c>
    </row>
    <row r="22373" spans="1:8" x14ac:dyDescent="0.25">
      <c r="A22373" t="s">
        <v>436</v>
      </c>
      <c r="B22373" t="s">
        <v>129</v>
      </c>
      <c r="C22373" t="s">
        <v>508</v>
      </c>
      <c r="D22373" t="s">
        <v>30</v>
      </c>
      <c r="E22373" t="s">
        <v>437</v>
      </c>
      <c r="F22373" s="15">
        <v>45539</v>
      </c>
      <c r="G22373" t="s">
        <v>2005</v>
      </c>
      <c r="H22373" s="16">
        <v>167154</v>
      </c>
    </row>
    <row r="22374" spans="1:8" x14ac:dyDescent="0.25">
      <c r="A22374" t="s">
        <v>436</v>
      </c>
      <c r="B22374" t="s">
        <v>129</v>
      </c>
      <c r="C22374" t="s">
        <v>508</v>
      </c>
      <c r="D22374" t="s">
        <v>30</v>
      </c>
      <c r="E22374" t="s">
        <v>437</v>
      </c>
      <c r="F22374" s="15">
        <v>45539</v>
      </c>
      <c r="G22374" t="s">
        <v>2005</v>
      </c>
      <c r="H22374" s="16">
        <v>125162</v>
      </c>
    </row>
    <row r="22375" spans="1:8" x14ac:dyDescent="0.25">
      <c r="A22375" t="s">
        <v>436</v>
      </c>
      <c r="B22375" t="s">
        <v>129</v>
      </c>
      <c r="C22375" t="s">
        <v>508</v>
      </c>
      <c r="D22375" t="s">
        <v>30</v>
      </c>
      <c r="E22375" t="s">
        <v>437</v>
      </c>
      <c r="F22375" s="15">
        <v>45594</v>
      </c>
      <c r="G22375" t="s">
        <v>2550</v>
      </c>
      <c r="H22375" s="16">
        <v>107462.85</v>
      </c>
    </row>
    <row r="22376" spans="1:8" x14ac:dyDescent="0.25">
      <c r="A22376" t="s">
        <v>436</v>
      </c>
      <c r="B22376" t="s">
        <v>129</v>
      </c>
      <c r="C22376" t="s">
        <v>508</v>
      </c>
      <c r="D22376" t="s">
        <v>30</v>
      </c>
      <c r="E22376" t="s">
        <v>437</v>
      </c>
      <c r="F22376" s="15">
        <v>45628</v>
      </c>
      <c r="G22376" t="s">
        <v>3678</v>
      </c>
      <c r="H22376" s="16">
        <v>240471.65</v>
      </c>
    </row>
    <row r="22377" spans="1:8" x14ac:dyDescent="0.25">
      <c r="A22377" t="s">
        <v>436</v>
      </c>
      <c r="B22377" t="s">
        <v>129</v>
      </c>
      <c r="C22377" t="s">
        <v>508</v>
      </c>
      <c r="D22377" t="s">
        <v>30</v>
      </c>
      <c r="E22377" t="s">
        <v>437</v>
      </c>
      <c r="F22377" s="15">
        <v>45635</v>
      </c>
      <c r="G22377" t="s">
        <v>3679</v>
      </c>
      <c r="H22377" s="16">
        <v>192576.03</v>
      </c>
    </row>
    <row r="22378" spans="1:8" x14ac:dyDescent="0.25">
      <c r="A22378" t="s">
        <v>436</v>
      </c>
      <c r="B22378" t="s">
        <v>129</v>
      </c>
      <c r="C22378" t="s">
        <v>508</v>
      </c>
      <c r="D22378" t="s">
        <v>30</v>
      </c>
      <c r="E22378" t="s">
        <v>437</v>
      </c>
      <c r="F22378" s="15">
        <v>45664</v>
      </c>
      <c r="G22378" t="s">
        <v>4378</v>
      </c>
      <c r="H22378" s="16">
        <v>201967.41</v>
      </c>
    </row>
    <row r="22379" spans="1:8" x14ac:dyDescent="0.25">
      <c r="A22379" t="s">
        <v>436</v>
      </c>
      <c r="B22379" t="s">
        <v>129</v>
      </c>
      <c r="C22379" t="s">
        <v>508</v>
      </c>
      <c r="D22379" t="s">
        <v>30</v>
      </c>
      <c r="E22379" t="s">
        <v>437</v>
      </c>
      <c r="F22379" s="15">
        <v>45712</v>
      </c>
      <c r="G22379" t="s">
        <v>4797</v>
      </c>
      <c r="H22379" s="16">
        <v>143130.93</v>
      </c>
    </row>
    <row r="22380" spans="1:8" x14ac:dyDescent="0.25">
      <c r="A22380" t="s">
        <v>436</v>
      </c>
      <c r="B22380" t="s">
        <v>129</v>
      </c>
      <c r="C22380" t="s">
        <v>508</v>
      </c>
      <c r="D22380" t="s">
        <v>30</v>
      </c>
      <c r="E22380" t="s">
        <v>437</v>
      </c>
      <c r="F22380" s="15">
        <v>45742</v>
      </c>
      <c r="G22380" t="s">
        <v>5204</v>
      </c>
      <c r="H22380" s="16">
        <v>290800.59999999998</v>
      </c>
    </row>
    <row r="22381" spans="1:8" x14ac:dyDescent="0.25">
      <c r="A22381" t="s">
        <v>436</v>
      </c>
      <c r="B22381" t="s">
        <v>129</v>
      </c>
      <c r="C22381" t="s">
        <v>508</v>
      </c>
      <c r="D22381" t="s">
        <v>30</v>
      </c>
      <c r="E22381" t="s">
        <v>437</v>
      </c>
      <c r="F22381" s="15">
        <v>45742</v>
      </c>
      <c r="G22381" t="s">
        <v>5204</v>
      </c>
      <c r="H22381" s="16">
        <v>46476.22</v>
      </c>
    </row>
    <row r="22382" spans="1:8" x14ac:dyDescent="0.25">
      <c r="A22382" t="s">
        <v>436</v>
      </c>
      <c r="B22382" t="s">
        <v>129</v>
      </c>
      <c r="C22382" t="s">
        <v>508</v>
      </c>
      <c r="D22382" t="s">
        <v>30</v>
      </c>
      <c r="E22382" t="s">
        <v>437</v>
      </c>
      <c r="F22382" s="15">
        <v>45800</v>
      </c>
      <c r="G22382" t="s">
        <v>6448</v>
      </c>
      <c r="H22382" s="16">
        <v>685553.95</v>
      </c>
    </row>
    <row r="22383" spans="1:8" x14ac:dyDescent="0.25">
      <c r="A22383" t="s">
        <v>436</v>
      </c>
      <c r="B22383" t="s">
        <v>129</v>
      </c>
      <c r="C22383" t="s">
        <v>508</v>
      </c>
      <c r="D22383" t="s">
        <v>30</v>
      </c>
      <c r="E22383" t="s">
        <v>437</v>
      </c>
      <c r="F22383" s="15">
        <v>45824</v>
      </c>
      <c r="G22383" t="s">
        <v>7253</v>
      </c>
      <c r="H22383" s="16">
        <v>141751.5</v>
      </c>
    </row>
    <row r="22384" spans="1:8" x14ac:dyDescent="0.25">
      <c r="A22384" s="17" t="str">
        <f>A22383</f>
        <v>9035</v>
      </c>
      <c r="B22384" s="17" t="s">
        <v>130</v>
      </c>
      <c r="C22384" s="17"/>
      <c r="D22384" s="17"/>
      <c r="E22384" s="17"/>
      <c r="F22384" s="21"/>
      <c r="G22384" s="17"/>
      <c r="H22384" s="20">
        <f>SUBTOTAL(9,H22371:H22383)</f>
        <v>2621648.1399999997</v>
      </c>
    </row>
    <row r="22385" spans="1:8" x14ac:dyDescent="0.25">
      <c r="A22385" t="s">
        <v>436</v>
      </c>
      <c r="B22385" t="s">
        <v>32</v>
      </c>
      <c r="C22385" t="s">
        <v>494</v>
      </c>
      <c r="D22385" t="s">
        <v>30</v>
      </c>
      <c r="E22385" t="s">
        <v>437</v>
      </c>
      <c r="F22385" s="15">
        <v>45498</v>
      </c>
      <c r="G22385" t="s">
        <v>1287</v>
      </c>
      <c r="H22385" s="16">
        <v>145689</v>
      </c>
    </row>
    <row r="22386" spans="1:8" x14ac:dyDescent="0.25">
      <c r="A22386" t="s">
        <v>436</v>
      </c>
      <c r="B22386" t="s">
        <v>32</v>
      </c>
      <c r="C22386" t="s">
        <v>494</v>
      </c>
      <c r="D22386" t="s">
        <v>30</v>
      </c>
      <c r="E22386" t="s">
        <v>437</v>
      </c>
      <c r="F22386" s="15">
        <v>45524</v>
      </c>
      <c r="G22386" t="s">
        <v>1731</v>
      </c>
      <c r="H22386" s="16">
        <v>204071</v>
      </c>
    </row>
    <row r="22387" spans="1:8" x14ac:dyDescent="0.25">
      <c r="A22387" t="s">
        <v>436</v>
      </c>
      <c r="B22387" t="s">
        <v>32</v>
      </c>
      <c r="C22387" t="s">
        <v>494</v>
      </c>
      <c r="D22387" t="s">
        <v>30</v>
      </c>
      <c r="E22387" t="s">
        <v>437</v>
      </c>
      <c r="F22387" s="15">
        <v>45579</v>
      </c>
      <c r="G22387" t="s">
        <v>2551</v>
      </c>
      <c r="H22387" s="16">
        <v>89921</v>
      </c>
    </row>
    <row r="22388" spans="1:8" x14ac:dyDescent="0.25">
      <c r="A22388" t="s">
        <v>436</v>
      </c>
      <c r="B22388" t="s">
        <v>32</v>
      </c>
      <c r="C22388" t="s">
        <v>494</v>
      </c>
      <c r="D22388" t="s">
        <v>30</v>
      </c>
      <c r="E22388" t="s">
        <v>437</v>
      </c>
      <c r="F22388" s="15">
        <v>45659</v>
      </c>
      <c r="G22388" t="s">
        <v>4379</v>
      </c>
      <c r="H22388" s="16">
        <v>147972.70000000001</v>
      </c>
    </row>
    <row r="22389" spans="1:8" x14ac:dyDescent="0.25">
      <c r="A22389" t="s">
        <v>436</v>
      </c>
      <c r="B22389" t="s">
        <v>32</v>
      </c>
      <c r="C22389" t="s">
        <v>494</v>
      </c>
      <c r="D22389" t="s">
        <v>30</v>
      </c>
      <c r="E22389" t="s">
        <v>437</v>
      </c>
      <c r="F22389" s="15">
        <v>45680</v>
      </c>
      <c r="G22389" t="s">
        <v>4377</v>
      </c>
      <c r="H22389" s="16">
        <v>218289.1</v>
      </c>
    </row>
    <row r="22390" spans="1:8" x14ac:dyDescent="0.25">
      <c r="A22390" t="s">
        <v>436</v>
      </c>
      <c r="B22390" t="s">
        <v>32</v>
      </c>
      <c r="C22390" t="s">
        <v>494</v>
      </c>
      <c r="D22390" t="s">
        <v>30</v>
      </c>
      <c r="E22390" t="s">
        <v>437</v>
      </c>
      <c r="F22390" s="15">
        <v>45712</v>
      </c>
      <c r="G22390" t="s">
        <v>4797</v>
      </c>
      <c r="H22390" s="16">
        <v>156820.44</v>
      </c>
    </row>
    <row r="22391" spans="1:8" x14ac:dyDescent="0.25">
      <c r="A22391" t="s">
        <v>436</v>
      </c>
      <c r="B22391" t="s">
        <v>32</v>
      </c>
      <c r="C22391" t="s">
        <v>494</v>
      </c>
      <c r="D22391" t="s">
        <v>30</v>
      </c>
      <c r="E22391" t="s">
        <v>437</v>
      </c>
      <c r="F22391" s="15">
        <v>45735</v>
      </c>
      <c r="G22391" t="s">
        <v>5203</v>
      </c>
      <c r="H22391" s="16">
        <v>156820.41</v>
      </c>
    </row>
    <row r="22392" spans="1:8" x14ac:dyDescent="0.25">
      <c r="A22392" t="s">
        <v>436</v>
      </c>
      <c r="B22392" t="s">
        <v>32</v>
      </c>
      <c r="C22392" t="s">
        <v>494</v>
      </c>
      <c r="D22392" t="s">
        <v>30</v>
      </c>
      <c r="E22392" t="s">
        <v>437</v>
      </c>
      <c r="F22392" s="15">
        <v>45769</v>
      </c>
      <c r="G22392" t="s">
        <v>5900</v>
      </c>
      <c r="H22392" s="16">
        <v>156820.4</v>
      </c>
    </row>
    <row r="22393" spans="1:8" x14ac:dyDescent="0.25">
      <c r="A22393" t="s">
        <v>436</v>
      </c>
      <c r="B22393" t="s">
        <v>32</v>
      </c>
      <c r="C22393" t="s">
        <v>494</v>
      </c>
      <c r="D22393" t="s">
        <v>30</v>
      </c>
      <c r="E22393" t="s">
        <v>437</v>
      </c>
      <c r="F22393" s="15">
        <v>45796</v>
      </c>
      <c r="G22393" t="s">
        <v>6449</v>
      </c>
      <c r="H22393" s="16">
        <v>60599.73</v>
      </c>
    </row>
    <row r="22394" spans="1:8" x14ac:dyDescent="0.25">
      <c r="A22394" t="s">
        <v>436</v>
      </c>
      <c r="B22394" t="s">
        <v>32</v>
      </c>
      <c r="C22394" t="s">
        <v>494</v>
      </c>
      <c r="D22394" t="s">
        <v>30</v>
      </c>
      <c r="E22394" t="s">
        <v>437</v>
      </c>
      <c r="F22394" s="15">
        <v>45824</v>
      </c>
      <c r="G22394" t="s">
        <v>7253</v>
      </c>
      <c r="H22394" s="16">
        <v>182994.76</v>
      </c>
    </row>
    <row r="22395" spans="1:8" x14ac:dyDescent="0.25">
      <c r="A22395" t="s">
        <v>436</v>
      </c>
      <c r="B22395" t="s">
        <v>32</v>
      </c>
      <c r="C22395" t="s">
        <v>494</v>
      </c>
      <c r="D22395" t="s">
        <v>30</v>
      </c>
      <c r="E22395" t="s">
        <v>437</v>
      </c>
      <c r="F22395" s="15">
        <v>45616</v>
      </c>
      <c r="G22395" t="s">
        <v>3341</v>
      </c>
      <c r="H22395" s="16">
        <v>74544</v>
      </c>
    </row>
    <row r="22396" spans="1:8" x14ac:dyDescent="0.25">
      <c r="A22396" t="s">
        <v>436</v>
      </c>
      <c r="B22396" t="s">
        <v>32</v>
      </c>
      <c r="C22396" t="s">
        <v>494</v>
      </c>
      <c r="D22396" t="s">
        <v>30</v>
      </c>
      <c r="E22396" t="s">
        <v>437</v>
      </c>
      <c r="F22396" s="15">
        <v>45616</v>
      </c>
      <c r="G22396" t="s">
        <v>3341</v>
      </c>
      <c r="H22396" s="16">
        <v>239709.07</v>
      </c>
    </row>
    <row r="22397" spans="1:8" x14ac:dyDescent="0.25">
      <c r="A22397" s="17" t="str">
        <f>A22396</f>
        <v>9035</v>
      </c>
      <c r="B22397" s="17" t="s">
        <v>33</v>
      </c>
      <c r="C22397" s="17"/>
      <c r="D22397" s="17"/>
      <c r="E22397" s="17"/>
      <c r="F22397" s="21"/>
      <c r="G22397" s="17"/>
      <c r="H22397" s="20">
        <f>SUBTOTAL(9,H22385:H22396)</f>
        <v>1834251.6099999999</v>
      </c>
    </row>
    <row r="22398" spans="1:8" x14ac:dyDescent="0.25">
      <c r="A22398" t="s">
        <v>436</v>
      </c>
      <c r="B22398" t="s">
        <v>34</v>
      </c>
      <c r="C22398" t="s">
        <v>495</v>
      </c>
      <c r="D22398" t="s">
        <v>30</v>
      </c>
      <c r="E22398" t="s">
        <v>437</v>
      </c>
      <c r="F22398" s="15">
        <v>45524</v>
      </c>
      <c r="G22398" t="s">
        <v>1731</v>
      </c>
      <c r="H22398" s="16">
        <v>6941</v>
      </c>
    </row>
    <row r="22399" spans="1:8" x14ac:dyDescent="0.25">
      <c r="A22399" t="s">
        <v>436</v>
      </c>
      <c r="B22399" t="s">
        <v>34</v>
      </c>
      <c r="C22399" t="s">
        <v>495</v>
      </c>
      <c r="D22399" t="s">
        <v>30</v>
      </c>
      <c r="E22399" t="s">
        <v>437</v>
      </c>
      <c r="F22399" s="15">
        <v>45628</v>
      </c>
      <c r="G22399" t="s">
        <v>3678</v>
      </c>
      <c r="H22399" s="16">
        <v>3626</v>
      </c>
    </row>
    <row r="22400" spans="1:8" x14ac:dyDescent="0.25">
      <c r="A22400" t="s">
        <v>436</v>
      </c>
      <c r="B22400" t="s">
        <v>34</v>
      </c>
      <c r="C22400" t="s">
        <v>495</v>
      </c>
      <c r="D22400" t="s">
        <v>30</v>
      </c>
      <c r="E22400" t="s">
        <v>437</v>
      </c>
      <c r="F22400" s="15">
        <v>45659</v>
      </c>
      <c r="G22400" t="s">
        <v>4379</v>
      </c>
      <c r="H22400" s="16">
        <v>7801.48</v>
      </c>
    </row>
    <row r="22401" spans="1:8" x14ac:dyDescent="0.25">
      <c r="A22401" t="s">
        <v>436</v>
      </c>
      <c r="B22401" t="s">
        <v>34</v>
      </c>
      <c r="C22401" t="s">
        <v>495</v>
      </c>
      <c r="D22401" t="s">
        <v>30</v>
      </c>
      <c r="E22401" t="s">
        <v>437</v>
      </c>
      <c r="F22401" s="15">
        <v>45712</v>
      </c>
      <c r="G22401" t="s">
        <v>4797</v>
      </c>
      <c r="H22401" s="16">
        <v>2906.34</v>
      </c>
    </row>
    <row r="22402" spans="1:8" x14ac:dyDescent="0.25">
      <c r="A22402" t="s">
        <v>436</v>
      </c>
      <c r="B22402" t="s">
        <v>34</v>
      </c>
      <c r="C22402" t="s">
        <v>495</v>
      </c>
      <c r="D22402" t="s">
        <v>30</v>
      </c>
      <c r="E22402" t="s">
        <v>437</v>
      </c>
      <c r="F22402" s="15">
        <v>45735</v>
      </c>
      <c r="G22402" t="s">
        <v>5203</v>
      </c>
      <c r="H22402" s="16">
        <v>4431.92</v>
      </c>
    </row>
    <row r="22403" spans="1:8" x14ac:dyDescent="0.25">
      <c r="A22403" t="s">
        <v>436</v>
      </c>
      <c r="B22403" t="s">
        <v>34</v>
      </c>
      <c r="C22403" t="s">
        <v>495</v>
      </c>
      <c r="D22403" t="s">
        <v>30</v>
      </c>
      <c r="E22403" t="s">
        <v>437</v>
      </c>
      <c r="F22403" s="15">
        <v>45769</v>
      </c>
      <c r="G22403" t="s">
        <v>5900</v>
      </c>
      <c r="H22403" s="16">
        <v>1786.39</v>
      </c>
    </row>
    <row r="22404" spans="1:8" x14ac:dyDescent="0.25">
      <c r="A22404" t="s">
        <v>436</v>
      </c>
      <c r="B22404" t="s">
        <v>34</v>
      </c>
      <c r="C22404" t="s">
        <v>495</v>
      </c>
      <c r="D22404" t="s">
        <v>30</v>
      </c>
      <c r="E22404" t="s">
        <v>437</v>
      </c>
      <c r="F22404" s="15">
        <v>45769</v>
      </c>
      <c r="G22404" t="s">
        <v>5900</v>
      </c>
      <c r="H22404" s="16">
        <v>2645.54</v>
      </c>
    </row>
    <row r="22405" spans="1:8" x14ac:dyDescent="0.25">
      <c r="A22405" t="s">
        <v>436</v>
      </c>
      <c r="B22405" t="s">
        <v>34</v>
      </c>
      <c r="C22405" t="s">
        <v>495</v>
      </c>
      <c r="D22405" t="s">
        <v>30</v>
      </c>
      <c r="E22405" t="s">
        <v>437</v>
      </c>
      <c r="F22405" s="15">
        <v>45796</v>
      </c>
      <c r="G22405" t="s">
        <v>6449</v>
      </c>
      <c r="H22405" s="16">
        <v>4431.92</v>
      </c>
    </row>
    <row r="22406" spans="1:8" x14ac:dyDescent="0.25">
      <c r="A22406" t="s">
        <v>436</v>
      </c>
      <c r="B22406" t="s">
        <v>34</v>
      </c>
      <c r="C22406" t="s">
        <v>495</v>
      </c>
      <c r="D22406" t="s">
        <v>30</v>
      </c>
      <c r="E22406" t="s">
        <v>437</v>
      </c>
      <c r="F22406" s="15">
        <v>45824</v>
      </c>
      <c r="G22406" t="s">
        <v>7253</v>
      </c>
      <c r="H22406" s="16">
        <v>5690.11</v>
      </c>
    </row>
    <row r="22407" spans="1:8" x14ac:dyDescent="0.25">
      <c r="A22407" t="s">
        <v>436</v>
      </c>
      <c r="B22407" t="s">
        <v>34</v>
      </c>
      <c r="C22407" t="s">
        <v>495</v>
      </c>
      <c r="D22407" t="s">
        <v>30</v>
      </c>
      <c r="E22407" t="s">
        <v>437</v>
      </c>
      <c r="F22407" s="15">
        <v>45616</v>
      </c>
      <c r="G22407" t="s">
        <v>3341</v>
      </c>
      <c r="H22407" s="16">
        <v>8860.8700000000008</v>
      </c>
    </row>
    <row r="22408" spans="1:8" x14ac:dyDescent="0.25">
      <c r="A22408" s="17" t="str">
        <f>A22407</f>
        <v>9035</v>
      </c>
      <c r="B22408" s="17" t="s">
        <v>35</v>
      </c>
      <c r="C22408" s="17"/>
      <c r="D22408" s="17"/>
      <c r="E22408" s="17"/>
      <c r="F22408" s="21"/>
      <c r="G22408" s="17"/>
      <c r="H22408" s="20">
        <f>SUBTOTAL(9,H22398:H22407)</f>
        <v>49121.57</v>
      </c>
    </row>
    <row r="22409" spans="1:8" x14ac:dyDescent="0.25">
      <c r="A22409" t="s">
        <v>436</v>
      </c>
      <c r="B22409" t="s">
        <v>36</v>
      </c>
      <c r="C22409" t="s">
        <v>496</v>
      </c>
      <c r="D22409" t="s">
        <v>30</v>
      </c>
      <c r="E22409" t="s">
        <v>437</v>
      </c>
      <c r="F22409" s="15">
        <v>45498</v>
      </c>
      <c r="G22409" t="s">
        <v>1287</v>
      </c>
      <c r="H22409" s="16">
        <v>13781</v>
      </c>
    </row>
    <row r="22410" spans="1:8" x14ac:dyDescent="0.25">
      <c r="A22410" t="s">
        <v>436</v>
      </c>
      <c r="B22410" t="s">
        <v>36</v>
      </c>
      <c r="C22410" t="s">
        <v>496</v>
      </c>
      <c r="D22410" t="s">
        <v>30</v>
      </c>
      <c r="E22410" t="s">
        <v>437</v>
      </c>
      <c r="F22410" s="15">
        <v>45516</v>
      </c>
      <c r="G22410" t="s">
        <v>1730</v>
      </c>
      <c r="H22410" s="16">
        <v>11575</v>
      </c>
    </row>
    <row r="22411" spans="1:8" x14ac:dyDescent="0.25">
      <c r="A22411" t="s">
        <v>436</v>
      </c>
      <c r="B22411" t="s">
        <v>36</v>
      </c>
      <c r="C22411" t="s">
        <v>496</v>
      </c>
      <c r="D22411" t="s">
        <v>30</v>
      </c>
      <c r="E22411" t="s">
        <v>437</v>
      </c>
      <c r="F22411" s="15">
        <v>45642</v>
      </c>
      <c r="G22411" t="s">
        <v>3677</v>
      </c>
      <c r="H22411" s="16">
        <v>672.5</v>
      </c>
    </row>
    <row r="22412" spans="1:8" x14ac:dyDescent="0.25">
      <c r="A22412" t="s">
        <v>436</v>
      </c>
      <c r="B22412" t="s">
        <v>36</v>
      </c>
      <c r="C22412" t="s">
        <v>496</v>
      </c>
      <c r="D22412" t="s">
        <v>30</v>
      </c>
      <c r="E22412" t="s">
        <v>437</v>
      </c>
      <c r="F22412" s="15">
        <v>45642</v>
      </c>
      <c r="G22412" t="s">
        <v>3677</v>
      </c>
      <c r="H22412" s="16">
        <v>13258.68</v>
      </c>
    </row>
    <row r="22413" spans="1:8" x14ac:dyDescent="0.25">
      <c r="A22413" t="s">
        <v>436</v>
      </c>
      <c r="B22413" t="s">
        <v>36</v>
      </c>
      <c r="C22413" t="s">
        <v>496</v>
      </c>
      <c r="D22413" t="s">
        <v>30</v>
      </c>
      <c r="E22413" t="s">
        <v>437</v>
      </c>
      <c r="F22413" s="15">
        <v>45702</v>
      </c>
      <c r="G22413" t="s">
        <v>4796</v>
      </c>
      <c r="H22413" s="16">
        <v>5717.08</v>
      </c>
    </row>
    <row r="22414" spans="1:8" x14ac:dyDescent="0.25">
      <c r="A22414" t="s">
        <v>436</v>
      </c>
      <c r="B22414" t="s">
        <v>36</v>
      </c>
      <c r="C22414" t="s">
        <v>496</v>
      </c>
      <c r="D22414" t="s">
        <v>30</v>
      </c>
      <c r="E22414" t="s">
        <v>437</v>
      </c>
      <c r="F22414" s="15">
        <v>45735</v>
      </c>
      <c r="G22414" t="s">
        <v>5203</v>
      </c>
      <c r="H22414" s="16">
        <v>11360.92</v>
      </c>
    </row>
    <row r="22415" spans="1:8" x14ac:dyDescent="0.25">
      <c r="A22415" t="s">
        <v>436</v>
      </c>
      <c r="B22415" t="s">
        <v>36</v>
      </c>
      <c r="C22415" t="s">
        <v>496</v>
      </c>
      <c r="D22415" t="s">
        <v>30</v>
      </c>
      <c r="E22415" t="s">
        <v>437</v>
      </c>
      <c r="F22415" s="15">
        <v>45616</v>
      </c>
      <c r="G22415" t="s">
        <v>3341</v>
      </c>
      <c r="H22415" s="16">
        <v>23624.06</v>
      </c>
    </row>
    <row r="22416" spans="1:8" x14ac:dyDescent="0.25">
      <c r="A22416" s="17" t="str">
        <f>A22415</f>
        <v>9035</v>
      </c>
      <c r="B22416" s="17" t="s">
        <v>37</v>
      </c>
      <c r="C22416" s="17"/>
      <c r="D22416" s="17"/>
      <c r="E22416" s="17"/>
      <c r="F22416" s="21"/>
      <c r="G22416" s="17"/>
      <c r="H22416" s="20">
        <f>SUBTOTAL(9,H22409:H22415)</f>
        <v>79989.240000000005</v>
      </c>
    </row>
    <row r="22417" spans="1:8" x14ac:dyDescent="0.25">
      <c r="A22417" t="s">
        <v>436</v>
      </c>
      <c r="B22417" t="s">
        <v>38</v>
      </c>
      <c r="C22417" t="s">
        <v>497</v>
      </c>
      <c r="D22417" t="s">
        <v>30</v>
      </c>
      <c r="E22417" t="s">
        <v>437</v>
      </c>
      <c r="F22417" s="15">
        <v>45498</v>
      </c>
      <c r="G22417" t="s">
        <v>1287</v>
      </c>
      <c r="H22417" s="16">
        <v>63156</v>
      </c>
    </row>
    <row r="22418" spans="1:8" x14ac:dyDescent="0.25">
      <c r="A22418" t="s">
        <v>436</v>
      </c>
      <c r="B22418" t="s">
        <v>38</v>
      </c>
      <c r="C22418" t="s">
        <v>497</v>
      </c>
      <c r="D22418" t="s">
        <v>30</v>
      </c>
      <c r="E22418" t="s">
        <v>437</v>
      </c>
      <c r="F22418" s="15">
        <v>45516</v>
      </c>
      <c r="G22418" t="s">
        <v>1730</v>
      </c>
      <c r="H22418" s="16">
        <v>13536</v>
      </c>
    </row>
    <row r="22419" spans="1:8" x14ac:dyDescent="0.25">
      <c r="A22419" t="s">
        <v>436</v>
      </c>
      <c r="B22419" t="s">
        <v>38</v>
      </c>
      <c r="C22419" t="s">
        <v>497</v>
      </c>
      <c r="D22419" t="s">
        <v>30</v>
      </c>
      <c r="E22419" t="s">
        <v>437</v>
      </c>
      <c r="F22419" s="15">
        <v>45642</v>
      </c>
      <c r="G22419" t="s">
        <v>3677</v>
      </c>
      <c r="H22419" s="16">
        <v>59348.84</v>
      </c>
    </row>
    <row r="22420" spans="1:8" x14ac:dyDescent="0.25">
      <c r="A22420" t="s">
        <v>436</v>
      </c>
      <c r="B22420" t="s">
        <v>38</v>
      </c>
      <c r="C22420" t="s">
        <v>497</v>
      </c>
      <c r="D22420" t="s">
        <v>30</v>
      </c>
      <c r="E22420" t="s">
        <v>437</v>
      </c>
      <c r="F22420" s="15">
        <v>45702</v>
      </c>
      <c r="G22420" t="s">
        <v>4796</v>
      </c>
      <c r="H22420" s="16">
        <v>5196.87</v>
      </c>
    </row>
    <row r="22421" spans="1:8" x14ac:dyDescent="0.25">
      <c r="A22421" t="s">
        <v>436</v>
      </c>
      <c r="B22421" t="s">
        <v>38</v>
      </c>
      <c r="C22421" t="s">
        <v>497</v>
      </c>
      <c r="D22421" t="s">
        <v>30</v>
      </c>
      <c r="E22421" t="s">
        <v>437</v>
      </c>
      <c r="F22421" s="15">
        <v>45735</v>
      </c>
      <c r="G22421" t="s">
        <v>5203</v>
      </c>
      <c r="H22421" s="16">
        <v>11779.56</v>
      </c>
    </row>
    <row r="22422" spans="1:8" x14ac:dyDescent="0.25">
      <c r="A22422" t="s">
        <v>436</v>
      </c>
      <c r="B22422" t="s">
        <v>38</v>
      </c>
      <c r="C22422" t="s">
        <v>497</v>
      </c>
      <c r="D22422" t="s">
        <v>30</v>
      </c>
      <c r="E22422" t="s">
        <v>437</v>
      </c>
      <c r="F22422" s="15">
        <v>45756</v>
      </c>
      <c r="G22422" t="s">
        <v>5899</v>
      </c>
      <c r="H22422" s="16">
        <v>1949.88</v>
      </c>
    </row>
    <row r="22423" spans="1:8" x14ac:dyDescent="0.25">
      <c r="A22423" t="s">
        <v>436</v>
      </c>
      <c r="B22423" t="s">
        <v>38</v>
      </c>
      <c r="C22423" t="s">
        <v>497</v>
      </c>
      <c r="D22423" t="s">
        <v>30</v>
      </c>
      <c r="E22423" t="s">
        <v>437</v>
      </c>
      <c r="F22423" s="15">
        <v>45616</v>
      </c>
      <c r="G22423" t="s">
        <v>3341</v>
      </c>
      <c r="H22423" s="16">
        <v>85874</v>
      </c>
    </row>
    <row r="22424" spans="1:8" x14ac:dyDescent="0.25">
      <c r="A22424" t="s">
        <v>436</v>
      </c>
      <c r="B22424" t="s">
        <v>38</v>
      </c>
      <c r="C22424" t="s">
        <v>497</v>
      </c>
      <c r="D22424" t="s">
        <v>30</v>
      </c>
      <c r="E22424" t="s">
        <v>437</v>
      </c>
      <c r="F22424" s="15">
        <v>45616</v>
      </c>
      <c r="G22424" t="s">
        <v>3341</v>
      </c>
      <c r="H22424" s="16">
        <v>152776.56</v>
      </c>
    </row>
    <row r="22425" spans="1:8" x14ac:dyDescent="0.25">
      <c r="A22425" s="17" t="str">
        <f>A22424</f>
        <v>9035</v>
      </c>
      <c r="B22425" s="17" t="s">
        <v>39</v>
      </c>
      <c r="C22425" s="17"/>
      <c r="D22425" s="17"/>
      <c r="E22425" s="17"/>
      <c r="F22425" s="21"/>
      <c r="G22425" s="17"/>
      <c r="H22425" s="20">
        <f>SUBTOTAL(9,H22417:H22424)</f>
        <v>393617.70999999996</v>
      </c>
    </row>
    <row r="22426" spans="1:8" x14ac:dyDescent="0.25">
      <c r="A22426" t="s">
        <v>436</v>
      </c>
      <c r="B22426" t="s">
        <v>42</v>
      </c>
      <c r="C22426" t="s">
        <v>499</v>
      </c>
      <c r="D22426" t="s">
        <v>30</v>
      </c>
      <c r="E22426" t="s">
        <v>437</v>
      </c>
      <c r="F22426" s="15">
        <v>45498</v>
      </c>
      <c r="G22426" t="s">
        <v>1287</v>
      </c>
      <c r="H22426" s="16">
        <v>12711</v>
      </c>
    </row>
    <row r="22427" spans="1:8" x14ac:dyDescent="0.25">
      <c r="A22427" t="s">
        <v>436</v>
      </c>
      <c r="B22427" t="s">
        <v>42</v>
      </c>
      <c r="C22427" t="s">
        <v>499</v>
      </c>
      <c r="D22427" t="s">
        <v>30</v>
      </c>
      <c r="E22427" t="s">
        <v>437</v>
      </c>
      <c r="F22427" s="15">
        <v>45524</v>
      </c>
      <c r="G22427" t="s">
        <v>1731</v>
      </c>
      <c r="H22427" s="16">
        <v>21020</v>
      </c>
    </row>
    <row r="22428" spans="1:8" x14ac:dyDescent="0.25">
      <c r="A22428" t="s">
        <v>436</v>
      </c>
      <c r="B22428" t="s">
        <v>42</v>
      </c>
      <c r="C22428" t="s">
        <v>499</v>
      </c>
      <c r="D22428" t="s">
        <v>30</v>
      </c>
      <c r="E22428" t="s">
        <v>437</v>
      </c>
      <c r="F22428" s="15">
        <v>45574</v>
      </c>
      <c r="G22428" t="s">
        <v>2552</v>
      </c>
      <c r="H22428" s="16">
        <v>3103</v>
      </c>
    </row>
    <row r="22429" spans="1:8" x14ac:dyDescent="0.25">
      <c r="A22429" t="s">
        <v>436</v>
      </c>
      <c r="B22429" t="s">
        <v>42</v>
      </c>
      <c r="C22429" t="s">
        <v>499</v>
      </c>
      <c r="D22429" t="s">
        <v>30</v>
      </c>
      <c r="E22429" t="s">
        <v>437</v>
      </c>
      <c r="F22429" s="15">
        <v>45610</v>
      </c>
      <c r="G22429" t="s">
        <v>3342</v>
      </c>
      <c r="H22429" s="16">
        <v>2746.51</v>
      </c>
    </row>
    <row r="22430" spans="1:8" x14ac:dyDescent="0.25">
      <c r="A22430" s="17" t="str">
        <f>A22429</f>
        <v>9035</v>
      </c>
      <c r="B22430" s="17" t="s">
        <v>43</v>
      </c>
      <c r="C22430" s="17"/>
      <c r="D22430" s="17"/>
      <c r="E22430" s="17"/>
      <c r="F22430" s="21"/>
      <c r="G22430" s="17"/>
      <c r="H22430" s="20">
        <f>SUBTOTAL(9,H22426:H22429)</f>
        <v>39580.51</v>
      </c>
    </row>
    <row r="22431" spans="1:8" x14ac:dyDescent="0.25">
      <c r="A22431" t="s">
        <v>436</v>
      </c>
      <c r="B22431" t="s">
        <v>44</v>
      </c>
      <c r="C22431" t="s">
        <v>500</v>
      </c>
      <c r="D22431" t="s">
        <v>30</v>
      </c>
      <c r="E22431" t="s">
        <v>437</v>
      </c>
      <c r="F22431" s="15">
        <v>45498</v>
      </c>
      <c r="G22431" t="s">
        <v>1287</v>
      </c>
      <c r="H22431" s="16">
        <v>13620</v>
      </c>
    </row>
    <row r="22432" spans="1:8" x14ac:dyDescent="0.25">
      <c r="A22432" t="s">
        <v>436</v>
      </c>
      <c r="B22432" t="s">
        <v>44</v>
      </c>
      <c r="C22432" t="s">
        <v>500</v>
      </c>
      <c r="D22432" t="s">
        <v>30</v>
      </c>
      <c r="E22432" t="s">
        <v>437</v>
      </c>
      <c r="F22432" s="15">
        <v>45516</v>
      </c>
      <c r="G22432" t="s">
        <v>1730</v>
      </c>
      <c r="H22432" s="16">
        <v>26433</v>
      </c>
    </row>
    <row r="22433" spans="1:8" x14ac:dyDescent="0.25">
      <c r="A22433" t="s">
        <v>436</v>
      </c>
      <c r="B22433" t="s">
        <v>44</v>
      </c>
      <c r="C22433" t="s">
        <v>500</v>
      </c>
      <c r="D22433" t="s">
        <v>30</v>
      </c>
      <c r="E22433" t="s">
        <v>437</v>
      </c>
      <c r="F22433" s="15">
        <v>45642</v>
      </c>
      <c r="G22433" t="s">
        <v>3677</v>
      </c>
      <c r="H22433" s="16">
        <v>6847.46</v>
      </c>
    </row>
    <row r="22434" spans="1:8" x14ac:dyDescent="0.25">
      <c r="A22434" t="s">
        <v>436</v>
      </c>
      <c r="B22434" t="s">
        <v>44</v>
      </c>
      <c r="C22434" t="s">
        <v>500</v>
      </c>
      <c r="D22434" t="s">
        <v>30</v>
      </c>
      <c r="E22434" t="s">
        <v>437</v>
      </c>
      <c r="F22434" s="15">
        <v>45702</v>
      </c>
      <c r="G22434" t="s">
        <v>4796</v>
      </c>
      <c r="H22434" s="16">
        <v>3735.81</v>
      </c>
    </row>
    <row r="22435" spans="1:8" x14ac:dyDescent="0.25">
      <c r="A22435" t="s">
        <v>436</v>
      </c>
      <c r="B22435" t="s">
        <v>44</v>
      </c>
      <c r="C22435" t="s">
        <v>500</v>
      </c>
      <c r="D22435" t="s">
        <v>30</v>
      </c>
      <c r="E22435" t="s">
        <v>437</v>
      </c>
      <c r="F22435" s="15">
        <v>45735</v>
      </c>
      <c r="G22435" t="s">
        <v>5203</v>
      </c>
      <c r="H22435" s="16">
        <v>592.63</v>
      </c>
    </row>
    <row r="22436" spans="1:8" x14ac:dyDescent="0.25">
      <c r="A22436" t="s">
        <v>436</v>
      </c>
      <c r="B22436" t="s">
        <v>44</v>
      </c>
      <c r="C22436" t="s">
        <v>500</v>
      </c>
      <c r="D22436" t="s">
        <v>30</v>
      </c>
      <c r="E22436" t="s">
        <v>437</v>
      </c>
      <c r="F22436" s="15">
        <v>45616</v>
      </c>
      <c r="G22436" t="s">
        <v>3341</v>
      </c>
      <c r="H22436" s="16">
        <v>51196</v>
      </c>
    </row>
    <row r="22437" spans="1:8" x14ac:dyDescent="0.25">
      <c r="A22437" t="s">
        <v>436</v>
      </c>
      <c r="B22437" t="s">
        <v>44</v>
      </c>
      <c r="C22437" t="s">
        <v>500</v>
      </c>
      <c r="D22437" t="s">
        <v>30</v>
      </c>
      <c r="E22437" t="s">
        <v>437</v>
      </c>
      <c r="F22437" s="15">
        <v>45616</v>
      </c>
      <c r="G22437" t="s">
        <v>3341</v>
      </c>
      <c r="H22437" s="16">
        <v>7934.26</v>
      </c>
    </row>
    <row r="22438" spans="1:8" x14ac:dyDescent="0.25">
      <c r="A22438" s="17" t="str">
        <f>A22437</f>
        <v>9035</v>
      </c>
      <c r="B22438" s="17" t="s">
        <v>45</v>
      </c>
      <c r="C22438" s="17"/>
      <c r="D22438" s="17"/>
      <c r="E22438" s="17"/>
      <c r="F22438" s="21"/>
      <c r="G22438" s="17"/>
      <c r="H22438" s="20">
        <f>SUBTOTAL(9,H22431:H22437)</f>
        <v>110359.15999999999</v>
      </c>
    </row>
    <row r="22439" spans="1:8" x14ac:dyDescent="0.25">
      <c r="A22439" t="s">
        <v>436</v>
      </c>
      <c r="B22439" t="s">
        <v>113</v>
      </c>
      <c r="C22439" t="s">
        <v>518</v>
      </c>
      <c r="D22439" t="s">
        <v>30</v>
      </c>
      <c r="E22439" t="s">
        <v>437</v>
      </c>
      <c r="F22439" s="15">
        <v>45483</v>
      </c>
      <c r="G22439" t="s">
        <v>1288</v>
      </c>
      <c r="H22439" s="16">
        <v>1752</v>
      </c>
    </row>
    <row r="22440" spans="1:8" x14ac:dyDescent="0.25">
      <c r="A22440" t="s">
        <v>436</v>
      </c>
      <c r="B22440" t="s">
        <v>113</v>
      </c>
      <c r="C22440" t="s">
        <v>518</v>
      </c>
      <c r="D22440" t="s">
        <v>30</v>
      </c>
      <c r="E22440" t="s">
        <v>437</v>
      </c>
      <c r="F22440" s="15">
        <v>45516</v>
      </c>
      <c r="G22440" t="s">
        <v>1730</v>
      </c>
      <c r="H22440" s="16">
        <v>4474</v>
      </c>
    </row>
    <row r="22441" spans="1:8" x14ac:dyDescent="0.25">
      <c r="A22441" t="s">
        <v>436</v>
      </c>
      <c r="B22441" t="s">
        <v>113</v>
      </c>
      <c r="C22441" t="s">
        <v>518</v>
      </c>
      <c r="D22441" t="s">
        <v>30</v>
      </c>
      <c r="E22441" t="s">
        <v>437</v>
      </c>
      <c r="F22441" s="15">
        <v>45548</v>
      </c>
      <c r="G22441" t="s">
        <v>2004</v>
      </c>
      <c r="H22441" s="16">
        <v>233</v>
      </c>
    </row>
    <row r="22442" spans="1:8" x14ac:dyDescent="0.25">
      <c r="A22442" t="s">
        <v>436</v>
      </c>
      <c r="B22442" t="s">
        <v>113</v>
      </c>
      <c r="C22442" t="s">
        <v>518</v>
      </c>
      <c r="D22442" t="s">
        <v>30</v>
      </c>
      <c r="E22442" t="s">
        <v>437</v>
      </c>
      <c r="F22442" s="15">
        <v>45583</v>
      </c>
      <c r="G22442" t="s">
        <v>2553</v>
      </c>
      <c r="H22442" s="16">
        <v>2469</v>
      </c>
    </row>
    <row r="22443" spans="1:8" x14ac:dyDescent="0.25">
      <c r="A22443" t="s">
        <v>436</v>
      </c>
      <c r="B22443" t="s">
        <v>113</v>
      </c>
      <c r="C22443" t="s">
        <v>518</v>
      </c>
      <c r="D22443" t="s">
        <v>30</v>
      </c>
      <c r="E22443" t="s">
        <v>437</v>
      </c>
      <c r="F22443" s="15">
        <v>45671</v>
      </c>
      <c r="G22443" t="s">
        <v>4380</v>
      </c>
      <c r="H22443" s="16">
        <v>2243.73</v>
      </c>
    </row>
    <row r="22444" spans="1:8" x14ac:dyDescent="0.25">
      <c r="A22444" t="s">
        <v>436</v>
      </c>
      <c r="B22444" t="s">
        <v>113</v>
      </c>
      <c r="C22444" t="s">
        <v>518</v>
      </c>
      <c r="D22444" t="s">
        <v>30</v>
      </c>
      <c r="E22444" t="s">
        <v>437</v>
      </c>
      <c r="F22444" s="15">
        <v>45671</v>
      </c>
      <c r="G22444" t="s">
        <v>4380</v>
      </c>
      <c r="H22444" s="16">
        <v>4034.73</v>
      </c>
    </row>
    <row r="22445" spans="1:8" x14ac:dyDescent="0.25">
      <c r="A22445" t="s">
        <v>436</v>
      </c>
      <c r="B22445" t="s">
        <v>113</v>
      </c>
      <c r="C22445" t="s">
        <v>518</v>
      </c>
      <c r="D22445" t="s">
        <v>30</v>
      </c>
      <c r="E22445" t="s">
        <v>437</v>
      </c>
      <c r="F22445" s="15">
        <v>45687</v>
      </c>
      <c r="G22445" t="s">
        <v>4381</v>
      </c>
      <c r="H22445" s="16">
        <v>374.15</v>
      </c>
    </row>
    <row r="22446" spans="1:8" x14ac:dyDescent="0.25">
      <c r="A22446" t="s">
        <v>436</v>
      </c>
      <c r="B22446" t="s">
        <v>113</v>
      </c>
      <c r="C22446" t="s">
        <v>518</v>
      </c>
      <c r="D22446" t="s">
        <v>30</v>
      </c>
      <c r="E22446" t="s">
        <v>437</v>
      </c>
      <c r="F22446" s="15">
        <v>45720</v>
      </c>
      <c r="G22446" t="s">
        <v>5205</v>
      </c>
      <c r="H22446" s="16">
        <v>3579.66</v>
      </c>
    </row>
    <row r="22447" spans="1:8" x14ac:dyDescent="0.25">
      <c r="A22447" t="s">
        <v>436</v>
      </c>
      <c r="B22447" t="s">
        <v>113</v>
      </c>
      <c r="C22447" t="s">
        <v>518</v>
      </c>
      <c r="D22447" t="s">
        <v>30</v>
      </c>
      <c r="E22447" t="s">
        <v>437</v>
      </c>
      <c r="F22447" s="15">
        <v>45744</v>
      </c>
      <c r="G22447" t="s">
        <v>5206</v>
      </c>
      <c r="H22447" s="16">
        <v>3128.55</v>
      </c>
    </row>
    <row r="22448" spans="1:8" x14ac:dyDescent="0.25">
      <c r="A22448" t="s">
        <v>436</v>
      </c>
      <c r="B22448" t="s">
        <v>113</v>
      </c>
      <c r="C22448" t="s">
        <v>518</v>
      </c>
      <c r="D22448" t="s">
        <v>30</v>
      </c>
      <c r="E22448" t="s">
        <v>437</v>
      </c>
      <c r="F22448" s="15">
        <v>45777</v>
      </c>
      <c r="G22448" t="s">
        <v>5901</v>
      </c>
      <c r="H22448" s="16">
        <v>2434.86</v>
      </c>
    </row>
    <row r="22449" spans="1:8" x14ac:dyDescent="0.25">
      <c r="A22449" t="s">
        <v>436</v>
      </c>
      <c r="B22449" t="s">
        <v>113</v>
      </c>
      <c r="C22449" t="s">
        <v>518</v>
      </c>
      <c r="D22449" t="s">
        <v>30</v>
      </c>
      <c r="E22449" t="s">
        <v>437</v>
      </c>
      <c r="F22449" s="15">
        <v>45818</v>
      </c>
      <c r="G22449" t="s">
        <v>7254</v>
      </c>
      <c r="H22449" s="16">
        <v>4233.67</v>
      </c>
    </row>
    <row r="22450" spans="1:8" x14ac:dyDescent="0.25">
      <c r="A22450" t="s">
        <v>436</v>
      </c>
      <c r="B22450" t="s">
        <v>113</v>
      </c>
      <c r="C22450" t="s">
        <v>518</v>
      </c>
      <c r="D22450" t="s">
        <v>30</v>
      </c>
      <c r="E22450" t="s">
        <v>437</v>
      </c>
      <c r="F22450" s="15">
        <v>45835</v>
      </c>
      <c r="G22450" t="s">
        <v>7255</v>
      </c>
      <c r="H22450" s="16">
        <v>10134.290000000001</v>
      </c>
    </row>
    <row r="22451" spans="1:8" x14ac:dyDescent="0.25">
      <c r="A22451" t="s">
        <v>436</v>
      </c>
      <c r="B22451" t="s">
        <v>113</v>
      </c>
      <c r="C22451" t="s">
        <v>518</v>
      </c>
      <c r="D22451" t="s">
        <v>30</v>
      </c>
      <c r="E22451" t="s">
        <v>437</v>
      </c>
      <c r="F22451" s="15">
        <v>45607</v>
      </c>
      <c r="G22451" t="s">
        <v>3343</v>
      </c>
      <c r="H22451" s="16">
        <v>4585.45</v>
      </c>
    </row>
    <row r="22452" spans="1:8" x14ac:dyDescent="0.25">
      <c r="A22452" t="s">
        <v>436</v>
      </c>
      <c r="B22452" t="s">
        <v>113</v>
      </c>
      <c r="C22452" t="s">
        <v>518</v>
      </c>
      <c r="D22452" t="s">
        <v>30</v>
      </c>
      <c r="E22452" t="s">
        <v>437</v>
      </c>
      <c r="F22452" s="15">
        <v>45607</v>
      </c>
      <c r="G22452" t="s">
        <v>3343</v>
      </c>
      <c r="H22452" s="16">
        <v>10640.21</v>
      </c>
    </row>
    <row r="22453" spans="1:8" x14ac:dyDescent="0.25">
      <c r="A22453" s="17" t="str">
        <f>A22452</f>
        <v>9035</v>
      </c>
      <c r="B22453" s="17" t="s">
        <v>114</v>
      </c>
      <c r="C22453" s="17"/>
      <c r="D22453" s="17"/>
      <c r="E22453" s="17"/>
      <c r="F22453" s="21"/>
      <c r="G22453" s="17"/>
      <c r="H22453" s="20">
        <f>SUBTOTAL(9,H22439:H22452)</f>
        <v>54317.299999999996</v>
      </c>
    </row>
    <row r="22454" spans="1:8" x14ac:dyDescent="0.25">
      <c r="A22454" t="s">
        <v>436</v>
      </c>
      <c r="B22454" t="s">
        <v>438</v>
      </c>
      <c r="C22454" t="s">
        <v>439</v>
      </c>
      <c r="D22454" t="s">
        <v>30</v>
      </c>
      <c r="E22454" t="s">
        <v>437</v>
      </c>
      <c r="F22454" s="15">
        <v>45474</v>
      </c>
      <c r="G22454" t="s">
        <v>1289</v>
      </c>
      <c r="H22454" s="16">
        <v>321</v>
      </c>
    </row>
    <row r="22455" spans="1:8" x14ac:dyDescent="0.25">
      <c r="A22455" t="s">
        <v>436</v>
      </c>
      <c r="B22455" t="s">
        <v>438</v>
      </c>
      <c r="C22455" t="s">
        <v>439</v>
      </c>
      <c r="D22455" t="s">
        <v>30</v>
      </c>
      <c r="E22455" t="s">
        <v>437</v>
      </c>
      <c r="F22455" s="15">
        <v>45502</v>
      </c>
      <c r="G22455" t="s">
        <v>1290</v>
      </c>
      <c r="H22455" s="16">
        <v>322</v>
      </c>
    </row>
    <row r="22456" spans="1:8" x14ac:dyDescent="0.25">
      <c r="A22456" t="s">
        <v>436</v>
      </c>
      <c r="B22456" t="s">
        <v>438</v>
      </c>
      <c r="C22456" t="s">
        <v>439</v>
      </c>
      <c r="D22456" t="s">
        <v>30</v>
      </c>
      <c r="E22456" t="s">
        <v>437</v>
      </c>
      <c r="F22456" s="15">
        <v>45531</v>
      </c>
      <c r="G22456" t="s">
        <v>1732</v>
      </c>
      <c r="H22456" s="16">
        <v>316</v>
      </c>
    </row>
    <row r="22457" spans="1:8" x14ac:dyDescent="0.25">
      <c r="A22457" t="s">
        <v>436</v>
      </c>
      <c r="B22457" t="s">
        <v>438</v>
      </c>
      <c r="C22457" t="s">
        <v>439</v>
      </c>
      <c r="D22457" t="s">
        <v>30</v>
      </c>
      <c r="E22457" t="s">
        <v>437</v>
      </c>
      <c r="F22457" s="15">
        <v>45594</v>
      </c>
      <c r="G22457" t="s">
        <v>2554</v>
      </c>
      <c r="H22457" s="16">
        <v>642.88</v>
      </c>
    </row>
    <row r="22458" spans="1:8" x14ac:dyDescent="0.25">
      <c r="A22458" t="s">
        <v>436</v>
      </c>
      <c r="B22458" t="s">
        <v>438</v>
      </c>
      <c r="C22458" t="s">
        <v>439</v>
      </c>
      <c r="D22458" t="s">
        <v>30</v>
      </c>
      <c r="E22458" t="s">
        <v>437</v>
      </c>
      <c r="F22458" s="15">
        <v>45667</v>
      </c>
      <c r="G22458" t="s">
        <v>4382</v>
      </c>
      <c r="H22458" s="16">
        <v>328.04</v>
      </c>
    </row>
    <row r="22459" spans="1:8" x14ac:dyDescent="0.25">
      <c r="A22459" t="s">
        <v>436</v>
      </c>
      <c r="B22459" t="s">
        <v>438</v>
      </c>
      <c r="C22459" t="s">
        <v>439</v>
      </c>
      <c r="D22459" t="s">
        <v>30</v>
      </c>
      <c r="E22459" t="s">
        <v>437</v>
      </c>
      <c r="F22459" s="15">
        <v>45667</v>
      </c>
      <c r="G22459" t="s">
        <v>4382</v>
      </c>
      <c r="H22459" s="16">
        <v>250.04</v>
      </c>
    </row>
    <row r="22460" spans="1:8" x14ac:dyDescent="0.25">
      <c r="A22460" s="17" t="str">
        <f>A22459</f>
        <v>9035</v>
      </c>
      <c r="B22460" s="17" t="s">
        <v>440</v>
      </c>
      <c r="C22460" s="17"/>
      <c r="D22460" s="17"/>
      <c r="E22460" s="17"/>
      <c r="F22460" s="21"/>
      <c r="G22460" s="17"/>
      <c r="H22460" s="20">
        <f>SUBTOTAL(9,H22454:H22459)</f>
        <v>2179.96</v>
      </c>
    </row>
    <row r="22461" spans="1:8" x14ac:dyDescent="0.25">
      <c r="A22461" t="s">
        <v>436</v>
      </c>
      <c r="B22461" t="s">
        <v>75</v>
      </c>
      <c r="C22461" t="s">
        <v>478</v>
      </c>
      <c r="D22461" t="s">
        <v>30</v>
      </c>
      <c r="E22461" t="s">
        <v>437</v>
      </c>
      <c r="F22461" s="15">
        <v>45516</v>
      </c>
      <c r="G22461" t="s">
        <v>1730</v>
      </c>
      <c r="H22461" s="16">
        <v>1588</v>
      </c>
    </row>
    <row r="22462" spans="1:8" x14ac:dyDescent="0.25">
      <c r="A22462" s="17" t="str">
        <f>A22461</f>
        <v>9035</v>
      </c>
      <c r="B22462" s="17" t="s">
        <v>76</v>
      </c>
      <c r="C22462" s="17"/>
      <c r="D22462" s="17"/>
      <c r="E22462" s="17"/>
      <c r="F22462" s="21"/>
      <c r="G22462" s="17"/>
      <c r="H22462" s="20">
        <f>SUBTOTAL(9,H22461:H22461)</f>
        <v>1588</v>
      </c>
    </row>
    <row r="22463" spans="1:8" x14ac:dyDescent="0.25">
      <c r="A22463" t="s">
        <v>436</v>
      </c>
      <c r="B22463" t="s">
        <v>77</v>
      </c>
      <c r="C22463" t="s">
        <v>78</v>
      </c>
      <c r="D22463" t="s">
        <v>30</v>
      </c>
      <c r="E22463" t="s">
        <v>437</v>
      </c>
      <c r="F22463" s="15">
        <v>45498</v>
      </c>
      <c r="G22463" t="s">
        <v>1287</v>
      </c>
      <c r="H22463" s="16">
        <v>4164</v>
      </c>
    </row>
    <row r="22464" spans="1:8" x14ac:dyDescent="0.25">
      <c r="A22464" t="s">
        <v>436</v>
      </c>
      <c r="B22464" t="s">
        <v>77</v>
      </c>
      <c r="C22464" t="s">
        <v>78</v>
      </c>
      <c r="D22464" t="s">
        <v>30</v>
      </c>
      <c r="E22464" t="s">
        <v>437</v>
      </c>
      <c r="F22464" s="15">
        <v>45583</v>
      </c>
      <c r="G22464" t="s">
        <v>2553</v>
      </c>
      <c r="H22464" s="16">
        <v>5087</v>
      </c>
    </row>
    <row r="22465" spans="1:8" x14ac:dyDescent="0.25">
      <c r="A22465" s="17" t="str">
        <f>A22464</f>
        <v>9035</v>
      </c>
      <c r="B22465" s="17" t="s">
        <v>79</v>
      </c>
      <c r="C22465" s="17"/>
      <c r="D22465" s="17"/>
      <c r="E22465" s="17"/>
      <c r="F22465" s="21"/>
      <c r="G22465" s="17"/>
      <c r="H22465" s="20">
        <f>SUBTOTAL(9,H22463:H22464)</f>
        <v>9251</v>
      </c>
    </row>
    <row r="22466" spans="1:8" ht="16.5" thickBot="1" x14ac:dyDescent="0.3">
      <c r="A22466" s="22" t="s">
        <v>1291</v>
      </c>
      <c r="B22466" s="22"/>
      <c r="C22466" s="25" t="str">
        <f>E22464&amp;" Total"</f>
        <v>CENTENNIAL BOCES Total</v>
      </c>
      <c r="D22466" s="22"/>
      <c r="E22466" s="22"/>
      <c r="F22466" s="23"/>
      <c r="G22466" s="22"/>
      <c r="H22466" s="24">
        <f>SUBTOTAL(9,H22335:H22464)</f>
        <v>11528089.449999999</v>
      </c>
    </row>
    <row r="22467" spans="1:8" x14ac:dyDescent="0.25">
      <c r="A22467" t="s">
        <v>441</v>
      </c>
      <c r="B22467" t="s">
        <v>10</v>
      </c>
      <c r="C22467" t="s">
        <v>11</v>
      </c>
      <c r="D22467" t="s">
        <v>12</v>
      </c>
      <c r="E22467" t="s">
        <v>442</v>
      </c>
      <c r="F22467" s="15">
        <v>45496</v>
      </c>
      <c r="G22467" t="s">
        <v>1292</v>
      </c>
      <c r="H22467" s="16">
        <v>2384610.35</v>
      </c>
    </row>
    <row r="22468" spans="1:8" x14ac:dyDescent="0.25">
      <c r="A22468" t="s">
        <v>441</v>
      </c>
      <c r="B22468" t="s">
        <v>10</v>
      </c>
      <c r="C22468" t="s">
        <v>11</v>
      </c>
      <c r="D22468" t="s">
        <v>12</v>
      </c>
      <c r="E22468" t="s">
        <v>442</v>
      </c>
      <c r="F22468" s="15">
        <v>45755</v>
      </c>
      <c r="G22468" t="s">
        <v>5902</v>
      </c>
      <c r="H22468" s="16">
        <v>2554.1</v>
      </c>
    </row>
    <row r="22469" spans="1:8" x14ac:dyDescent="0.25">
      <c r="A22469" t="s">
        <v>441</v>
      </c>
      <c r="B22469" t="s">
        <v>10</v>
      </c>
      <c r="C22469" t="s">
        <v>11</v>
      </c>
      <c r="D22469" t="s">
        <v>12</v>
      </c>
      <c r="E22469" t="s">
        <v>442</v>
      </c>
      <c r="F22469" s="15">
        <v>45821</v>
      </c>
      <c r="G22469" t="s">
        <v>7256</v>
      </c>
      <c r="H22469" s="16">
        <v>461397</v>
      </c>
    </row>
    <row r="22470" spans="1:8" x14ac:dyDescent="0.25">
      <c r="A22470" t="s">
        <v>441</v>
      </c>
      <c r="B22470" t="s">
        <v>10</v>
      </c>
      <c r="C22470" t="s">
        <v>11</v>
      </c>
      <c r="D22470" t="s">
        <v>12</v>
      </c>
      <c r="E22470" t="s">
        <v>442</v>
      </c>
      <c r="F22470" s="15">
        <v>45828</v>
      </c>
      <c r="G22470" t="s">
        <v>7257</v>
      </c>
      <c r="H22470" s="16">
        <v>2398.91</v>
      </c>
    </row>
    <row r="22471" spans="1:8" x14ac:dyDescent="0.25">
      <c r="A22471" s="17" t="str">
        <f>A22470</f>
        <v>9040</v>
      </c>
      <c r="B22471" s="17" t="s">
        <v>14</v>
      </c>
      <c r="C22471" s="17"/>
      <c r="D22471" s="17"/>
      <c r="E22471" s="17"/>
      <c r="F22471" s="21"/>
      <c r="G22471" s="17"/>
      <c r="H22471" s="20">
        <f>SUBTOTAL(9,H22467:H22470)</f>
        <v>2850960.3600000003</v>
      </c>
    </row>
    <row r="22472" spans="1:8" x14ac:dyDescent="0.25">
      <c r="A22472" t="s">
        <v>441</v>
      </c>
      <c r="B22472" t="s">
        <v>17</v>
      </c>
      <c r="C22472" t="s">
        <v>18</v>
      </c>
      <c r="D22472" t="s">
        <v>12</v>
      </c>
      <c r="E22472" t="s">
        <v>442</v>
      </c>
      <c r="F22472" s="15">
        <v>45496</v>
      </c>
      <c r="G22472" t="s">
        <v>1292</v>
      </c>
      <c r="H22472" s="16">
        <v>99030.19</v>
      </c>
    </row>
    <row r="22473" spans="1:8" x14ac:dyDescent="0.25">
      <c r="A22473" t="s">
        <v>441</v>
      </c>
      <c r="B22473" t="s">
        <v>17</v>
      </c>
      <c r="C22473" t="s">
        <v>18</v>
      </c>
      <c r="D22473" t="s">
        <v>12</v>
      </c>
      <c r="E22473" t="s">
        <v>442</v>
      </c>
      <c r="F22473" s="15">
        <v>45496</v>
      </c>
      <c r="G22473" t="s">
        <v>1292</v>
      </c>
      <c r="H22473" s="16">
        <v>67682.53</v>
      </c>
    </row>
    <row r="22474" spans="1:8" x14ac:dyDescent="0.25">
      <c r="A22474" s="17" t="str">
        <f>A22473</f>
        <v>9040</v>
      </c>
      <c r="B22474" s="17" t="s">
        <v>19</v>
      </c>
      <c r="C22474" s="17"/>
      <c r="D22474" s="17"/>
      <c r="E22474" s="17"/>
      <c r="F22474" s="21"/>
      <c r="G22474" s="17"/>
      <c r="H22474" s="20">
        <f>SUBTOTAL(9,H22472:H22473)</f>
        <v>166712.72</v>
      </c>
    </row>
    <row r="22475" spans="1:8" x14ac:dyDescent="0.25">
      <c r="A22475" t="s">
        <v>441</v>
      </c>
      <c r="B22475" t="s">
        <v>1999</v>
      </c>
      <c r="C22475" t="s">
        <v>2000</v>
      </c>
      <c r="D22475" t="s">
        <v>12</v>
      </c>
      <c r="E22475" t="s">
        <v>442</v>
      </c>
      <c r="F22475" s="15">
        <v>45548</v>
      </c>
      <c r="G22475" t="s">
        <v>2006</v>
      </c>
      <c r="H22475" s="16">
        <v>167129.79999999999</v>
      </c>
    </row>
    <row r="22476" spans="1:8" x14ac:dyDescent="0.25">
      <c r="A22476" t="s">
        <v>441</v>
      </c>
      <c r="B22476" t="s">
        <v>1999</v>
      </c>
      <c r="C22476" t="s">
        <v>2000</v>
      </c>
      <c r="D22476" t="s">
        <v>12</v>
      </c>
      <c r="E22476" t="s">
        <v>442</v>
      </c>
      <c r="F22476" s="15">
        <v>45681</v>
      </c>
      <c r="G22476" t="s">
        <v>4383</v>
      </c>
      <c r="H22476" s="16">
        <v>639.16</v>
      </c>
    </row>
    <row r="22477" spans="1:8" x14ac:dyDescent="0.25">
      <c r="A22477" s="17" t="str">
        <f>A22476</f>
        <v>9040</v>
      </c>
      <c r="B22477" s="17" t="s">
        <v>2002</v>
      </c>
      <c r="C22477" s="17"/>
      <c r="D22477" s="17"/>
      <c r="E22477" s="17"/>
      <c r="F22477" s="21"/>
      <c r="G22477" s="17"/>
      <c r="H22477" s="20">
        <f>SUBTOTAL(9,H22475:H22476)</f>
        <v>167768.95999999999</v>
      </c>
    </row>
    <row r="22478" spans="1:8" x14ac:dyDescent="0.25">
      <c r="A22478" t="s">
        <v>441</v>
      </c>
      <c r="B22478" t="s">
        <v>512</v>
      </c>
      <c r="C22478" t="s">
        <v>513</v>
      </c>
      <c r="D22478" t="s">
        <v>12</v>
      </c>
      <c r="E22478" t="s">
        <v>442</v>
      </c>
      <c r="F22478" s="15">
        <v>45496</v>
      </c>
      <c r="G22478" t="s">
        <v>1292</v>
      </c>
      <c r="H22478" s="16">
        <v>36009.65</v>
      </c>
    </row>
    <row r="22479" spans="1:8" x14ac:dyDescent="0.25">
      <c r="A22479" s="17" t="str">
        <f>A22478</f>
        <v>9040</v>
      </c>
      <c r="B22479" s="17" t="s">
        <v>514</v>
      </c>
      <c r="C22479" s="17"/>
      <c r="D22479" s="17"/>
      <c r="E22479" s="17"/>
      <c r="F22479" s="21"/>
      <c r="G22479" s="17"/>
      <c r="H22479" s="20">
        <f>SUBTOTAL(9,H22478:H22478)</f>
        <v>36009.65</v>
      </c>
    </row>
    <row r="22480" spans="1:8" x14ac:dyDescent="0.25">
      <c r="A22480" t="s">
        <v>441</v>
      </c>
      <c r="B22480" t="s">
        <v>3738</v>
      </c>
      <c r="C22480" t="s">
        <v>3739</v>
      </c>
      <c r="D22480" t="s">
        <v>12</v>
      </c>
      <c r="E22480" t="s">
        <v>442</v>
      </c>
      <c r="F22480" s="15">
        <v>45667</v>
      </c>
      <c r="G22480" t="s">
        <v>4384</v>
      </c>
      <c r="H22480" s="16">
        <v>81260</v>
      </c>
    </row>
    <row r="22481" spans="1:8" x14ac:dyDescent="0.25">
      <c r="A22481" s="17" t="str">
        <f>A22480</f>
        <v>9040</v>
      </c>
      <c r="B22481" s="17" t="s">
        <v>3741</v>
      </c>
      <c r="C22481" s="17"/>
      <c r="D22481" s="17"/>
      <c r="E22481" s="17"/>
      <c r="F22481" s="21"/>
      <c r="G22481" s="17"/>
      <c r="H22481" s="20">
        <f>SUBTOTAL(9,H22480:H22480)</f>
        <v>81260</v>
      </c>
    </row>
    <row r="22482" spans="1:8" x14ac:dyDescent="0.25">
      <c r="A22482" t="s">
        <v>441</v>
      </c>
      <c r="B22482" t="s">
        <v>7294</v>
      </c>
      <c r="C22482" t="s">
        <v>7295</v>
      </c>
      <c r="D22482" t="s">
        <v>12</v>
      </c>
      <c r="E22482" t="s">
        <v>442</v>
      </c>
      <c r="F22482" s="15">
        <v>45667</v>
      </c>
      <c r="G22482" t="s">
        <v>4384</v>
      </c>
      <c r="H22482" s="16">
        <v>38650</v>
      </c>
    </row>
    <row r="22483" spans="1:8" x14ac:dyDescent="0.25">
      <c r="A22483" s="17" t="str">
        <f>A22482</f>
        <v>9040</v>
      </c>
      <c r="B22483" s="17" t="s">
        <v>7296</v>
      </c>
      <c r="C22483" s="17"/>
      <c r="D22483" s="17"/>
      <c r="E22483" s="17"/>
      <c r="F22483" s="21"/>
      <c r="G22483" s="17"/>
      <c r="H22483" s="20">
        <f>SUBTOTAL(9,H22482:H22482)</f>
        <v>38650</v>
      </c>
    </row>
    <row r="22484" spans="1:8" x14ac:dyDescent="0.25">
      <c r="A22484" t="s">
        <v>441</v>
      </c>
      <c r="B22484" t="s">
        <v>1759</v>
      </c>
      <c r="C22484" t="s">
        <v>1760</v>
      </c>
      <c r="D22484" t="s">
        <v>12</v>
      </c>
      <c r="E22484" t="s">
        <v>442</v>
      </c>
      <c r="F22484" s="15">
        <v>45539</v>
      </c>
      <c r="G22484" t="s">
        <v>2007</v>
      </c>
      <c r="H22484" s="16">
        <v>50000</v>
      </c>
    </row>
    <row r="22485" spans="1:8" x14ac:dyDescent="0.25">
      <c r="A22485" s="17" t="str">
        <f>A22484</f>
        <v>9040</v>
      </c>
      <c r="B22485" s="17" t="s">
        <v>1762</v>
      </c>
      <c r="C22485" s="17"/>
      <c r="D22485" s="17"/>
      <c r="E22485" s="17"/>
      <c r="F22485" s="21"/>
      <c r="G22485" s="17"/>
      <c r="H22485" s="20">
        <f>SUBTOTAL(9,H22484:H22484)</f>
        <v>50000</v>
      </c>
    </row>
    <row r="22486" spans="1:8" x14ac:dyDescent="0.25">
      <c r="A22486" t="s">
        <v>441</v>
      </c>
      <c r="B22486" t="s">
        <v>332</v>
      </c>
      <c r="C22486" t="s">
        <v>511</v>
      </c>
      <c r="D22486" t="s">
        <v>12</v>
      </c>
      <c r="E22486" t="s">
        <v>442</v>
      </c>
      <c r="F22486" s="15">
        <v>45474</v>
      </c>
      <c r="G22486" t="s">
        <v>1293</v>
      </c>
      <c r="H22486" s="16">
        <v>4500</v>
      </c>
    </row>
    <row r="22487" spans="1:8" x14ac:dyDescent="0.25">
      <c r="A22487" t="s">
        <v>441</v>
      </c>
      <c r="B22487" t="s">
        <v>332</v>
      </c>
      <c r="C22487" t="s">
        <v>511</v>
      </c>
      <c r="D22487" t="s">
        <v>12</v>
      </c>
      <c r="E22487" t="s">
        <v>442</v>
      </c>
      <c r="F22487" s="15">
        <v>45646</v>
      </c>
      <c r="G22487" t="s">
        <v>3680</v>
      </c>
      <c r="H22487" s="16">
        <v>49665</v>
      </c>
    </row>
    <row r="22488" spans="1:8" x14ac:dyDescent="0.25">
      <c r="A22488" t="s">
        <v>441</v>
      </c>
      <c r="B22488" t="s">
        <v>332</v>
      </c>
      <c r="C22488" t="s">
        <v>511</v>
      </c>
      <c r="D22488" t="s">
        <v>12</v>
      </c>
      <c r="E22488" t="s">
        <v>442</v>
      </c>
      <c r="F22488" s="15">
        <v>45680</v>
      </c>
      <c r="G22488" t="s">
        <v>4385</v>
      </c>
      <c r="H22488" s="16">
        <v>14910</v>
      </c>
    </row>
    <row r="22489" spans="1:8" x14ac:dyDescent="0.25">
      <c r="A22489" t="s">
        <v>441</v>
      </c>
      <c r="B22489" t="s">
        <v>332</v>
      </c>
      <c r="C22489" t="s">
        <v>511</v>
      </c>
      <c r="D22489" t="s">
        <v>12</v>
      </c>
      <c r="E22489" t="s">
        <v>442</v>
      </c>
      <c r="F22489" s="15">
        <v>45735</v>
      </c>
      <c r="G22489" t="s">
        <v>5207</v>
      </c>
      <c r="H22489" s="16">
        <v>6300</v>
      </c>
    </row>
    <row r="22490" spans="1:8" x14ac:dyDescent="0.25">
      <c r="A22490" s="17" t="str">
        <f>A22489</f>
        <v>9040</v>
      </c>
      <c r="B22490" s="17" t="s">
        <v>333</v>
      </c>
      <c r="C22490" s="17"/>
      <c r="D22490" s="17"/>
      <c r="E22490" s="17"/>
      <c r="F22490" s="21"/>
      <c r="G22490" s="17"/>
      <c r="H22490" s="20">
        <f>SUBTOTAL(9,H22486:H22489)</f>
        <v>75375</v>
      </c>
    </row>
    <row r="22491" spans="1:8" x14ac:dyDescent="0.25">
      <c r="A22491" t="s">
        <v>441</v>
      </c>
      <c r="B22491" t="s">
        <v>4788</v>
      </c>
      <c r="C22491" t="s">
        <v>4789</v>
      </c>
      <c r="D22491" t="s">
        <v>12</v>
      </c>
      <c r="E22491" t="s">
        <v>442</v>
      </c>
      <c r="F22491" s="15">
        <v>45694</v>
      </c>
      <c r="G22491" t="s">
        <v>4798</v>
      </c>
      <c r="H22491" s="16">
        <v>1976.42</v>
      </c>
    </row>
    <row r="22492" spans="1:8" x14ac:dyDescent="0.25">
      <c r="A22492" t="s">
        <v>441</v>
      </c>
      <c r="B22492" t="s">
        <v>4788</v>
      </c>
      <c r="C22492" t="s">
        <v>4789</v>
      </c>
      <c r="D22492" t="s">
        <v>12</v>
      </c>
      <c r="E22492" t="s">
        <v>442</v>
      </c>
      <c r="F22492" s="15">
        <v>45694</v>
      </c>
      <c r="G22492" t="s">
        <v>4798</v>
      </c>
      <c r="H22492" s="16">
        <v>19452.150000000001</v>
      </c>
    </row>
    <row r="22493" spans="1:8" x14ac:dyDescent="0.25">
      <c r="A22493" s="17" t="str">
        <f>A22492</f>
        <v>9040</v>
      </c>
      <c r="B22493" s="17" t="s">
        <v>4791</v>
      </c>
      <c r="C22493" s="17"/>
      <c r="D22493" s="17"/>
      <c r="E22493" s="17"/>
      <c r="F22493" s="21"/>
      <c r="G22493" s="17"/>
      <c r="H22493" s="20">
        <f>SUBTOTAL(9,H22491:H22492)</f>
        <v>21428.57</v>
      </c>
    </row>
    <row r="22494" spans="1:8" x14ac:dyDescent="0.25">
      <c r="A22494" t="s">
        <v>441</v>
      </c>
      <c r="B22494" t="s">
        <v>29</v>
      </c>
      <c r="C22494" t="s">
        <v>493</v>
      </c>
      <c r="D22494" t="s">
        <v>30</v>
      </c>
      <c r="E22494" t="s">
        <v>442</v>
      </c>
      <c r="F22494" s="15">
        <v>45498</v>
      </c>
      <c r="G22494" t="s">
        <v>1294</v>
      </c>
      <c r="H22494" s="16">
        <v>183531.74</v>
      </c>
    </row>
    <row r="22495" spans="1:8" x14ac:dyDescent="0.25">
      <c r="A22495" t="s">
        <v>441</v>
      </c>
      <c r="B22495" t="s">
        <v>29</v>
      </c>
      <c r="C22495" t="s">
        <v>493</v>
      </c>
      <c r="D22495" t="s">
        <v>30</v>
      </c>
      <c r="E22495" t="s">
        <v>442</v>
      </c>
      <c r="F22495" s="15">
        <v>45735</v>
      </c>
      <c r="G22495" t="s">
        <v>5207</v>
      </c>
      <c r="H22495" s="16">
        <v>72944.34</v>
      </c>
    </row>
    <row r="22496" spans="1:8" x14ac:dyDescent="0.25">
      <c r="A22496" t="s">
        <v>441</v>
      </c>
      <c r="B22496" t="s">
        <v>29</v>
      </c>
      <c r="C22496" t="s">
        <v>493</v>
      </c>
      <c r="D22496" t="s">
        <v>30</v>
      </c>
      <c r="E22496" t="s">
        <v>442</v>
      </c>
      <c r="F22496" s="15">
        <v>45756</v>
      </c>
      <c r="G22496" t="s">
        <v>5903</v>
      </c>
      <c r="H22496" s="16">
        <v>81068.41</v>
      </c>
    </row>
    <row r="22497" spans="1:8" x14ac:dyDescent="0.25">
      <c r="A22497" t="s">
        <v>441</v>
      </c>
      <c r="B22497" t="s">
        <v>29</v>
      </c>
      <c r="C22497" t="s">
        <v>493</v>
      </c>
      <c r="D22497" t="s">
        <v>30</v>
      </c>
      <c r="E22497" t="s">
        <v>442</v>
      </c>
      <c r="F22497" s="15">
        <v>45791</v>
      </c>
      <c r="G22497" t="s">
        <v>6450</v>
      </c>
      <c r="H22497" s="16">
        <v>38247.440000000002</v>
      </c>
    </row>
    <row r="22498" spans="1:8" x14ac:dyDescent="0.25">
      <c r="A22498" t="s">
        <v>441</v>
      </c>
      <c r="B22498" t="s">
        <v>29</v>
      </c>
      <c r="C22498" t="s">
        <v>493</v>
      </c>
      <c r="D22498" t="s">
        <v>30</v>
      </c>
      <c r="E22498" t="s">
        <v>442</v>
      </c>
      <c r="F22498" s="15">
        <v>45821</v>
      </c>
      <c r="G22498" t="s">
        <v>7256</v>
      </c>
      <c r="H22498" s="16">
        <v>6102.99</v>
      </c>
    </row>
    <row r="22499" spans="1:8" x14ac:dyDescent="0.25">
      <c r="A22499" s="17" t="str">
        <f>A22498</f>
        <v>9040</v>
      </c>
      <c r="B22499" s="17" t="s">
        <v>31</v>
      </c>
      <c r="C22499" s="17"/>
      <c r="D22499" s="17"/>
      <c r="E22499" s="17"/>
      <c r="F22499" s="21"/>
      <c r="G22499" s="17"/>
      <c r="H22499" s="20">
        <f>SUBTOTAL(9,H22494:H22498)</f>
        <v>381894.92</v>
      </c>
    </row>
    <row r="22500" spans="1:8" x14ac:dyDescent="0.25">
      <c r="A22500" t="s">
        <v>441</v>
      </c>
      <c r="B22500" t="s">
        <v>32</v>
      </c>
      <c r="C22500" t="s">
        <v>494</v>
      </c>
      <c r="D22500" t="s">
        <v>30</v>
      </c>
      <c r="E22500" t="s">
        <v>442</v>
      </c>
      <c r="F22500" s="15">
        <v>45498</v>
      </c>
      <c r="G22500" t="s">
        <v>1294</v>
      </c>
      <c r="H22500" s="16">
        <v>172189.42</v>
      </c>
    </row>
    <row r="22501" spans="1:8" x14ac:dyDescent="0.25">
      <c r="A22501" t="s">
        <v>441</v>
      </c>
      <c r="B22501" t="s">
        <v>32</v>
      </c>
      <c r="C22501" t="s">
        <v>494</v>
      </c>
      <c r="D22501" t="s">
        <v>30</v>
      </c>
      <c r="E22501" t="s">
        <v>442</v>
      </c>
      <c r="F22501" s="15">
        <v>45524</v>
      </c>
      <c r="G22501" t="s">
        <v>1733</v>
      </c>
      <c r="H22501" s="16">
        <v>74840.37</v>
      </c>
    </row>
    <row r="22502" spans="1:8" x14ac:dyDescent="0.25">
      <c r="A22502" t="s">
        <v>441</v>
      </c>
      <c r="B22502" t="s">
        <v>32</v>
      </c>
      <c r="C22502" t="s">
        <v>494</v>
      </c>
      <c r="D22502" t="s">
        <v>30</v>
      </c>
      <c r="E22502" t="s">
        <v>442</v>
      </c>
      <c r="F22502" s="15">
        <v>45642</v>
      </c>
      <c r="G22502" t="s">
        <v>3681</v>
      </c>
      <c r="H22502" s="16">
        <v>102133.85</v>
      </c>
    </row>
    <row r="22503" spans="1:8" x14ac:dyDescent="0.25">
      <c r="A22503" t="s">
        <v>441</v>
      </c>
      <c r="B22503" t="s">
        <v>32</v>
      </c>
      <c r="C22503" t="s">
        <v>494</v>
      </c>
      <c r="D22503" t="s">
        <v>30</v>
      </c>
      <c r="E22503" t="s">
        <v>442</v>
      </c>
      <c r="F22503" s="15">
        <v>45642</v>
      </c>
      <c r="G22503" t="s">
        <v>3681</v>
      </c>
      <c r="H22503" s="16">
        <v>165972.21</v>
      </c>
    </row>
    <row r="22504" spans="1:8" x14ac:dyDescent="0.25">
      <c r="A22504" t="s">
        <v>441</v>
      </c>
      <c r="B22504" t="s">
        <v>32</v>
      </c>
      <c r="C22504" t="s">
        <v>494</v>
      </c>
      <c r="D22504" t="s">
        <v>30</v>
      </c>
      <c r="E22504" t="s">
        <v>442</v>
      </c>
      <c r="F22504" s="15">
        <v>45659</v>
      </c>
      <c r="G22504" t="s">
        <v>4386</v>
      </c>
      <c r="H22504" s="16">
        <v>110045.62</v>
      </c>
    </row>
    <row r="22505" spans="1:8" x14ac:dyDescent="0.25">
      <c r="A22505" t="s">
        <v>441</v>
      </c>
      <c r="B22505" t="s">
        <v>32</v>
      </c>
      <c r="C22505" t="s">
        <v>494</v>
      </c>
      <c r="D22505" t="s">
        <v>30</v>
      </c>
      <c r="E22505" t="s">
        <v>442</v>
      </c>
      <c r="F22505" s="15">
        <v>45680</v>
      </c>
      <c r="G22505" t="s">
        <v>4385</v>
      </c>
      <c r="H22505" s="16">
        <v>92289.11</v>
      </c>
    </row>
    <row r="22506" spans="1:8" x14ac:dyDescent="0.25">
      <c r="A22506" t="s">
        <v>441</v>
      </c>
      <c r="B22506" t="s">
        <v>32</v>
      </c>
      <c r="C22506" t="s">
        <v>494</v>
      </c>
      <c r="D22506" t="s">
        <v>30</v>
      </c>
      <c r="E22506" t="s">
        <v>442</v>
      </c>
      <c r="F22506" s="15">
        <v>45712</v>
      </c>
      <c r="G22506" t="s">
        <v>4799</v>
      </c>
      <c r="H22506" s="16">
        <v>108869.63</v>
      </c>
    </row>
    <row r="22507" spans="1:8" x14ac:dyDescent="0.25">
      <c r="A22507" t="s">
        <v>441</v>
      </c>
      <c r="B22507" t="s">
        <v>32</v>
      </c>
      <c r="C22507" t="s">
        <v>494</v>
      </c>
      <c r="D22507" t="s">
        <v>30</v>
      </c>
      <c r="E22507" t="s">
        <v>442</v>
      </c>
      <c r="F22507" s="15">
        <v>45769</v>
      </c>
      <c r="G22507" t="s">
        <v>5904</v>
      </c>
      <c r="H22507" s="16">
        <v>88910.2</v>
      </c>
    </row>
    <row r="22508" spans="1:8" x14ac:dyDescent="0.25">
      <c r="A22508" t="s">
        <v>441</v>
      </c>
      <c r="B22508" t="s">
        <v>32</v>
      </c>
      <c r="C22508" t="s">
        <v>494</v>
      </c>
      <c r="D22508" t="s">
        <v>30</v>
      </c>
      <c r="E22508" t="s">
        <v>442</v>
      </c>
      <c r="F22508" s="15">
        <v>45779</v>
      </c>
      <c r="G22508" t="s">
        <v>6451</v>
      </c>
      <c r="H22508" s="16">
        <v>102784.9</v>
      </c>
    </row>
    <row r="22509" spans="1:8" x14ac:dyDescent="0.25">
      <c r="A22509" t="s">
        <v>441</v>
      </c>
      <c r="B22509" t="s">
        <v>32</v>
      </c>
      <c r="C22509" t="s">
        <v>494</v>
      </c>
      <c r="D22509" t="s">
        <v>30</v>
      </c>
      <c r="E22509" t="s">
        <v>442</v>
      </c>
      <c r="F22509" s="15">
        <v>45796</v>
      </c>
      <c r="G22509" t="s">
        <v>6452</v>
      </c>
      <c r="H22509" s="16">
        <v>88534.9</v>
      </c>
    </row>
    <row r="22510" spans="1:8" x14ac:dyDescent="0.25">
      <c r="A22510" t="s">
        <v>441</v>
      </c>
      <c r="B22510" t="s">
        <v>32</v>
      </c>
      <c r="C22510" t="s">
        <v>494</v>
      </c>
      <c r="D22510" t="s">
        <v>30</v>
      </c>
      <c r="E22510" t="s">
        <v>442</v>
      </c>
      <c r="F22510" s="15">
        <v>45824</v>
      </c>
      <c r="G22510" t="s">
        <v>7258</v>
      </c>
      <c r="H22510" s="16">
        <v>80191.42</v>
      </c>
    </row>
    <row r="22511" spans="1:8" x14ac:dyDescent="0.25">
      <c r="A22511" s="17" t="str">
        <f>A22510</f>
        <v>9040</v>
      </c>
      <c r="B22511" s="17" t="s">
        <v>33</v>
      </c>
      <c r="C22511" s="17"/>
      <c r="D22511" s="17"/>
      <c r="E22511" s="17"/>
      <c r="F22511" s="21"/>
      <c r="G22511" s="17"/>
      <c r="H22511" s="20">
        <f>SUBTOTAL(9,H22500:H22510)</f>
        <v>1186761.6299999999</v>
      </c>
    </row>
    <row r="22512" spans="1:8" x14ac:dyDescent="0.25">
      <c r="A22512" t="s">
        <v>441</v>
      </c>
      <c r="B22512" t="s">
        <v>34</v>
      </c>
      <c r="C22512" t="s">
        <v>495</v>
      </c>
      <c r="D22512" t="s">
        <v>30</v>
      </c>
      <c r="E22512" t="s">
        <v>442</v>
      </c>
      <c r="F22512" s="15">
        <v>45498</v>
      </c>
      <c r="G22512" t="s">
        <v>1294</v>
      </c>
      <c r="H22512" s="16">
        <v>7817.84</v>
      </c>
    </row>
    <row r="22513" spans="1:8" x14ac:dyDescent="0.25">
      <c r="A22513" t="s">
        <v>441</v>
      </c>
      <c r="B22513" t="s">
        <v>34</v>
      </c>
      <c r="C22513" t="s">
        <v>495</v>
      </c>
      <c r="D22513" t="s">
        <v>30</v>
      </c>
      <c r="E22513" t="s">
        <v>442</v>
      </c>
      <c r="F22513" s="15">
        <v>45524</v>
      </c>
      <c r="G22513" t="s">
        <v>1733</v>
      </c>
      <c r="H22513" s="16">
        <v>4087.86</v>
      </c>
    </row>
    <row r="22514" spans="1:8" x14ac:dyDescent="0.25">
      <c r="A22514" t="s">
        <v>441</v>
      </c>
      <c r="B22514" t="s">
        <v>34</v>
      </c>
      <c r="C22514" t="s">
        <v>495</v>
      </c>
      <c r="D22514" t="s">
        <v>30</v>
      </c>
      <c r="E22514" t="s">
        <v>442</v>
      </c>
      <c r="F22514" s="15">
        <v>45579</v>
      </c>
      <c r="G22514" t="s">
        <v>2555</v>
      </c>
      <c r="H22514" s="16">
        <v>4389.41</v>
      </c>
    </row>
    <row r="22515" spans="1:8" x14ac:dyDescent="0.25">
      <c r="A22515" t="s">
        <v>441</v>
      </c>
      <c r="B22515" t="s">
        <v>34</v>
      </c>
      <c r="C22515" t="s">
        <v>495</v>
      </c>
      <c r="D22515" t="s">
        <v>30</v>
      </c>
      <c r="E22515" t="s">
        <v>442</v>
      </c>
      <c r="F22515" s="15">
        <v>45659</v>
      </c>
      <c r="G22515" t="s">
        <v>4386</v>
      </c>
      <c r="H22515" s="16">
        <v>4389.41</v>
      </c>
    </row>
    <row r="22516" spans="1:8" x14ac:dyDescent="0.25">
      <c r="A22516" t="s">
        <v>441</v>
      </c>
      <c r="B22516" t="s">
        <v>34</v>
      </c>
      <c r="C22516" t="s">
        <v>495</v>
      </c>
      <c r="D22516" t="s">
        <v>30</v>
      </c>
      <c r="E22516" t="s">
        <v>442</v>
      </c>
      <c r="F22516" s="15">
        <v>45680</v>
      </c>
      <c r="G22516" t="s">
        <v>4385</v>
      </c>
      <c r="H22516" s="16">
        <v>4389.41</v>
      </c>
    </row>
    <row r="22517" spans="1:8" x14ac:dyDescent="0.25">
      <c r="A22517" t="s">
        <v>441</v>
      </c>
      <c r="B22517" t="s">
        <v>34</v>
      </c>
      <c r="C22517" t="s">
        <v>495</v>
      </c>
      <c r="D22517" t="s">
        <v>30</v>
      </c>
      <c r="E22517" t="s">
        <v>442</v>
      </c>
      <c r="F22517" s="15">
        <v>45712</v>
      </c>
      <c r="G22517" t="s">
        <v>4799</v>
      </c>
      <c r="H22517" s="16">
        <v>4389.41</v>
      </c>
    </row>
    <row r="22518" spans="1:8" x14ac:dyDescent="0.25">
      <c r="A22518" t="s">
        <v>441</v>
      </c>
      <c r="B22518" t="s">
        <v>34</v>
      </c>
      <c r="C22518" t="s">
        <v>495</v>
      </c>
      <c r="D22518" t="s">
        <v>30</v>
      </c>
      <c r="E22518" t="s">
        <v>442</v>
      </c>
      <c r="F22518" s="15">
        <v>45769</v>
      </c>
      <c r="G22518" t="s">
        <v>5904</v>
      </c>
      <c r="H22518" s="16">
        <v>4389.41</v>
      </c>
    </row>
    <row r="22519" spans="1:8" x14ac:dyDescent="0.25">
      <c r="A22519" t="s">
        <v>441</v>
      </c>
      <c r="B22519" t="s">
        <v>34</v>
      </c>
      <c r="C22519" t="s">
        <v>495</v>
      </c>
      <c r="D22519" t="s">
        <v>30</v>
      </c>
      <c r="E22519" t="s">
        <v>442</v>
      </c>
      <c r="F22519" s="15">
        <v>45779</v>
      </c>
      <c r="G22519" t="s">
        <v>6451</v>
      </c>
      <c r="H22519" s="16">
        <v>4389.3900000000003</v>
      </c>
    </row>
    <row r="22520" spans="1:8" x14ac:dyDescent="0.25">
      <c r="A22520" t="s">
        <v>441</v>
      </c>
      <c r="B22520" t="s">
        <v>34</v>
      </c>
      <c r="C22520" t="s">
        <v>495</v>
      </c>
      <c r="D22520" t="s">
        <v>30</v>
      </c>
      <c r="E22520" t="s">
        <v>442</v>
      </c>
      <c r="F22520" s="15">
        <v>45796</v>
      </c>
      <c r="G22520" t="s">
        <v>6452</v>
      </c>
      <c r="H22520" s="16">
        <v>4389.3900000000003</v>
      </c>
    </row>
    <row r="22521" spans="1:8" x14ac:dyDescent="0.25">
      <c r="A22521" t="s">
        <v>441</v>
      </c>
      <c r="B22521" t="s">
        <v>34</v>
      </c>
      <c r="C22521" t="s">
        <v>495</v>
      </c>
      <c r="D22521" t="s">
        <v>30</v>
      </c>
      <c r="E22521" t="s">
        <v>442</v>
      </c>
      <c r="F22521" s="15">
        <v>45824</v>
      </c>
      <c r="G22521" t="s">
        <v>7258</v>
      </c>
      <c r="H22521" s="16">
        <v>4389.41</v>
      </c>
    </row>
    <row r="22522" spans="1:8" x14ac:dyDescent="0.25">
      <c r="A22522" t="s">
        <v>441</v>
      </c>
      <c r="B22522" t="s">
        <v>34</v>
      </c>
      <c r="C22522" t="s">
        <v>495</v>
      </c>
      <c r="D22522" t="s">
        <v>30</v>
      </c>
      <c r="E22522" t="s">
        <v>442</v>
      </c>
      <c r="F22522" s="15">
        <v>45616</v>
      </c>
      <c r="G22522" t="s">
        <v>3344</v>
      </c>
      <c r="H22522" s="16">
        <v>2309.79</v>
      </c>
    </row>
    <row r="22523" spans="1:8" x14ac:dyDescent="0.25">
      <c r="A22523" t="s">
        <v>441</v>
      </c>
      <c r="B22523" t="s">
        <v>34</v>
      </c>
      <c r="C22523" t="s">
        <v>495</v>
      </c>
      <c r="D22523" t="s">
        <v>30</v>
      </c>
      <c r="E22523" t="s">
        <v>442</v>
      </c>
      <c r="F22523" s="15">
        <v>45616</v>
      </c>
      <c r="G22523" t="s">
        <v>3344</v>
      </c>
      <c r="H22523" s="16">
        <v>2079.62</v>
      </c>
    </row>
    <row r="22524" spans="1:8" x14ac:dyDescent="0.25">
      <c r="A22524" s="17" t="str">
        <f>A22523</f>
        <v>9040</v>
      </c>
      <c r="B22524" s="17" t="s">
        <v>35</v>
      </c>
      <c r="C22524" s="17"/>
      <c r="D22524" s="17"/>
      <c r="E22524" s="17"/>
      <c r="F22524" s="21"/>
      <c r="G22524" s="17"/>
      <c r="H22524" s="20">
        <f>SUBTOTAL(9,H22512:H22523)</f>
        <v>51410.350000000006</v>
      </c>
    </row>
    <row r="22525" spans="1:8" x14ac:dyDescent="0.25">
      <c r="A22525" t="s">
        <v>441</v>
      </c>
      <c r="B22525" t="s">
        <v>36</v>
      </c>
      <c r="C22525" t="s">
        <v>496</v>
      </c>
      <c r="D22525" t="s">
        <v>30</v>
      </c>
      <c r="E22525" t="s">
        <v>442</v>
      </c>
      <c r="F22525" s="15">
        <v>45498</v>
      </c>
      <c r="G22525" t="s">
        <v>1294</v>
      </c>
      <c r="H22525" s="16">
        <v>185.75</v>
      </c>
    </row>
    <row r="22526" spans="1:8" x14ac:dyDescent="0.25">
      <c r="A22526" t="s">
        <v>441</v>
      </c>
      <c r="B22526" t="s">
        <v>36</v>
      </c>
      <c r="C22526" t="s">
        <v>496</v>
      </c>
      <c r="D22526" t="s">
        <v>30</v>
      </c>
      <c r="E22526" t="s">
        <v>442</v>
      </c>
      <c r="F22526" s="15">
        <v>45498</v>
      </c>
      <c r="G22526" t="s">
        <v>1294</v>
      </c>
      <c r="H22526" s="16">
        <v>25426.81</v>
      </c>
    </row>
    <row r="22527" spans="1:8" x14ac:dyDescent="0.25">
      <c r="A22527" t="s">
        <v>441</v>
      </c>
      <c r="B22527" t="s">
        <v>36</v>
      </c>
      <c r="C22527" t="s">
        <v>496</v>
      </c>
      <c r="D22527" t="s">
        <v>30</v>
      </c>
      <c r="E22527" t="s">
        <v>442</v>
      </c>
      <c r="F22527" s="15">
        <v>45791</v>
      </c>
      <c r="G22527" t="s">
        <v>6450</v>
      </c>
      <c r="H22527" s="16">
        <v>518</v>
      </c>
    </row>
    <row r="22528" spans="1:8" x14ac:dyDescent="0.25">
      <c r="A22528" t="s">
        <v>441</v>
      </c>
      <c r="B22528" t="s">
        <v>36</v>
      </c>
      <c r="C22528" t="s">
        <v>496</v>
      </c>
      <c r="D22528" t="s">
        <v>30</v>
      </c>
      <c r="E22528" t="s">
        <v>442</v>
      </c>
      <c r="F22528" s="15">
        <v>45821</v>
      </c>
      <c r="G22528" t="s">
        <v>7256</v>
      </c>
      <c r="H22528" s="16">
        <v>7.19</v>
      </c>
    </row>
    <row r="22529" spans="1:8" x14ac:dyDescent="0.25">
      <c r="A22529" t="s">
        <v>441</v>
      </c>
      <c r="B22529" t="s">
        <v>36</v>
      </c>
      <c r="C22529" t="s">
        <v>496</v>
      </c>
      <c r="D22529" t="s">
        <v>30</v>
      </c>
      <c r="E22529" t="s">
        <v>442</v>
      </c>
      <c r="F22529" s="15">
        <v>45821</v>
      </c>
      <c r="G22529" t="s">
        <v>7256</v>
      </c>
      <c r="H22529" s="16">
        <v>11703.49</v>
      </c>
    </row>
    <row r="22530" spans="1:8" x14ac:dyDescent="0.25">
      <c r="A22530" s="17" t="str">
        <f>A22529</f>
        <v>9040</v>
      </c>
      <c r="B22530" s="17" t="s">
        <v>37</v>
      </c>
      <c r="C22530" s="17"/>
      <c r="D22530" s="17"/>
      <c r="E22530" s="17"/>
      <c r="F22530" s="21"/>
      <c r="G22530" s="17"/>
      <c r="H22530" s="20">
        <f>SUBTOTAL(9,H22525:H22529)</f>
        <v>37841.24</v>
      </c>
    </row>
    <row r="22531" spans="1:8" x14ac:dyDescent="0.25">
      <c r="A22531" t="s">
        <v>441</v>
      </c>
      <c r="B22531" t="s">
        <v>38</v>
      </c>
      <c r="C22531" t="s">
        <v>497</v>
      </c>
      <c r="D22531" t="s">
        <v>30</v>
      </c>
      <c r="E22531" t="s">
        <v>442</v>
      </c>
      <c r="F22531" s="15">
        <v>45498</v>
      </c>
      <c r="G22531" t="s">
        <v>1294</v>
      </c>
      <c r="H22531" s="16">
        <v>29249.68</v>
      </c>
    </row>
    <row r="22532" spans="1:8" x14ac:dyDescent="0.25">
      <c r="A22532" t="s">
        <v>441</v>
      </c>
      <c r="B22532" t="s">
        <v>38</v>
      </c>
      <c r="C22532" t="s">
        <v>497</v>
      </c>
      <c r="D22532" t="s">
        <v>30</v>
      </c>
      <c r="E22532" t="s">
        <v>442</v>
      </c>
      <c r="F22532" s="15">
        <v>45791</v>
      </c>
      <c r="G22532" t="s">
        <v>6450</v>
      </c>
      <c r="H22532" s="16">
        <v>6350</v>
      </c>
    </row>
    <row r="22533" spans="1:8" x14ac:dyDescent="0.25">
      <c r="A22533" t="s">
        <v>441</v>
      </c>
      <c r="B22533" t="s">
        <v>38</v>
      </c>
      <c r="C22533" t="s">
        <v>497</v>
      </c>
      <c r="D22533" t="s">
        <v>30</v>
      </c>
      <c r="E22533" t="s">
        <v>442</v>
      </c>
      <c r="F22533" s="15">
        <v>45821</v>
      </c>
      <c r="G22533" t="s">
        <v>7256</v>
      </c>
      <c r="H22533" s="16">
        <v>3923.84</v>
      </c>
    </row>
    <row r="22534" spans="1:8" x14ac:dyDescent="0.25">
      <c r="A22534" t="s">
        <v>441</v>
      </c>
      <c r="B22534" t="s">
        <v>38</v>
      </c>
      <c r="C22534" t="s">
        <v>497</v>
      </c>
      <c r="D22534" t="s">
        <v>30</v>
      </c>
      <c r="E22534" t="s">
        <v>442</v>
      </c>
      <c r="F22534" s="15">
        <v>45821</v>
      </c>
      <c r="G22534" t="s">
        <v>7256</v>
      </c>
      <c r="H22534" s="16">
        <v>7639.16</v>
      </c>
    </row>
    <row r="22535" spans="1:8" x14ac:dyDescent="0.25">
      <c r="A22535" s="17" t="str">
        <f>A22534</f>
        <v>9040</v>
      </c>
      <c r="B22535" s="17" t="s">
        <v>39</v>
      </c>
      <c r="C22535" s="17"/>
      <c r="D22535" s="17"/>
      <c r="E22535" s="17"/>
      <c r="F22535" s="21"/>
      <c r="G22535" s="17"/>
      <c r="H22535" s="20">
        <f>SUBTOTAL(9,H22531:H22534)</f>
        <v>47162.680000000008</v>
      </c>
    </row>
    <row r="22536" spans="1:8" x14ac:dyDescent="0.25">
      <c r="A22536" t="s">
        <v>441</v>
      </c>
      <c r="B22536" t="s">
        <v>42</v>
      </c>
      <c r="C22536" t="s">
        <v>499</v>
      </c>
      <c r="D22536" t="s">
        <v>30</v>
      </c>
      <c r="E22536" t="s">
        <v>442</v>
      </c>
      <c r="F22536" s="15">
        <v>45524</v>
      </c>
      <c r="G22536" t="s">
        <v>1733</v>
      </c>
      <c r="H22536" s="16">
        <v>8218.99</v>
      </c>
    </row>
    <row r="22537" spans="1:8" x14ac:dyDescent="0.25">
      <c r="A22537" s="17" t="str">
        <f>A22536</f>
        <v>9040</v>
      </c>
      <c r="B22537" s="17" t="s">
        <v>43</v>
      </c>
      <c r="C22537" s="17"/>
      <c r="D22537" s="17"/>
      <c r="E22537" s="17"/>
      <c r="F22537" s="21"/>
      <c r="G22537" s="17"/>
      <c r="H22537" s="20">
        <f>SUBTOTAL(9,H22536:H22536)</f>
        <v>8218.99</v>
      </c>
    </row>
    <row r="22538" spans="1:8" x14ac:dyDescent="0.25">
      <c r="A22538" t="s">
        <v>441</v>
      </c>
      <c r="B22538" t="s">
        <v>44</v>
      </c>
      <c r="C22538" t="s">
        <v>500</v>
      </c>
      <c r="D22538" t="s">
        <v>30</v>
      </c>
      <c r="E22538" t="s">
        <v>442</v>
      </c>
      <c r="F22538" s="15">
        <v>45498</v>
      </c>
      <c r="G22538" t="s">
        <v>1294</v>
      </c>
      <c r="H22538" s="16">
        <v>16337.3</v>
      </c>
    </row>
    <row r="22539" spans="1:8" x14ac:dyDescent="0.25">
      <c r="A22539" t="s">
        <v>441</v>
      </c>
      <c r="B22539" t="s">
        <v>44</v>
      </c>
      <c r="C22539" t="s">
        <v>500</v>
      </c>
      <c r="D22539" t="s">
        <v>30</v>
      </c>
      <c r="E22539" t="s">
        <v>442</v>
      </c>
      <c r="F22539" s="15">
        <v>45516</v>
      </c>
      <c r="G22539" t="s">
        <v>1734</v>
      </c>
      <c r="H22539" s="16">
        <v>4207.01</v>
      </c>
    </row>
    <row r="22540" spans="1:8" x14ac:dyDescent="0.25">
      <c r="A22540" t="s">
        <v>441</v>
      </c>
      <c r="B22540" t="s">
        <v>44</v>
      </c>
      <c r="C22540" t="s">
        <v>500</v>
      </c>
      <c r="D22540" t="s">
        <v>30</v>
      </c>
      <c r="E22540" t="s">
        <v>442</v>
      </c>
      <c r="F22540" s="15">
        <v>45642</v>
      </c>
      <c r="G22540" t="s">
        <v>3681</v>
      </c>
      <c r="H22540" s="16">
        <v>12707.26</v>
      </c>
    </row>
    <row r="22541" spans="1:8" x14ac:dyDescent="0.25">
      <c r="A22541" t="s">
        <v>441</v>
      </c>
      <c r="B22541" t="s">
        <v>44</v>
      </c>
      <c r="C22541" t="s">
        <v>500</v>
      </c>
      <c r="D22541" t="s">
        <v>30</v>
      </c>
      <c r="E22541" t="s">
        <v>442</v>
      </c>
      <c r="F22541" s="15">
        <v>45735</v>
      </c>
      <c r="G22541" t="s">
        <v>5207</v>
      </c>
      <c r="H22541" s="16">
        <v>2903.26</v>
      </c>
    </row>
    <row r="22542" spans="1:8" x14ac:dyDescent="0.25">
      <c r="A22542" t="s">
        <v>441</v>
      </c>
      <c r="B22542" t="s">
        <v>44</v>
      </c>
      <c r="C22542" t="s">
        <v>500</v>
      </c>
      <c r="D22542" t="s">
        <v>30</v>
      </c>
      <c r="E22542" t="s">
        <v>442</v>
      </c>
      <c r="F22542" s="15">
        <v>45756</v>
      </c>
      <c r="G22542" t="s">
        <v>5903</v>
      </c>
      <c r="H22542" s="16">
        <v>5812.32</v>
      </c>
    </row>
    <row r="22543" spans="1:8" x14ac:dyDescent="0.25">
      <c r="A22543" t="s">
        <v>441</v>
      </c>
      <c r="B22543" t="s">
        <v>44</v>
      </c>
      <c r="C22543" t="s">
        <v>500</v>
      </c>
      <c r="D22543" t="s">
        <v>30</v>
      </c>
      <c r="E22543" t="s">
        <v>442</v>
      </c>
      <c r="F22543" s="15">
        <v>45791</v>
      </c>
      <c r="G22543" t="s">
        <v>6450</v>
      </c>
      <c r="H22543" s="16">
        <v>2287.1999999999998</v>
      </c>
    </row>
    <row r="22544" spans="1:8" x14ac:dyDescent="0.25">
      <c r="A22544" t="s">
        <v>441</v>
      </c>
      <c r="B22544" t="s">
        <v>44</v>
      </c>
      <c r="C22544" t="s">
        <v>500</v>
      </c>
      <c r="D22544" t="s">
        <v>30</v>
      </c>
      <c r="E22544" t="s">
        <v>442</v>
      </c>
      <c r="F22544" s="15">
        <v>45791</v>
      </c>
      <c r="G22544" t="s">
        <v>6450</v>
      </c>
      <c r="H22544" s="16">
        <v>6533.71</v>
      </c>
    </row>
    <row r="22545" spans="1:8" x14ac:dyDescent="0.25">
      <c r="A22545" t="s">
        <v>441</v>
      </c>
      <c r="B22545" t="s">
        <v>44</v>
      </c>
      <c r="C22545" t="s">
        <v>500</v>
      </c>
      <c r="D22545" t="s">
        <v>30</v>
      </c>
      <c r="E22545" t="s">
        <v>442</v>
      </c>
      <c r="F22545" s="15">
        <v>45821</v>
      </c>
      <c r="G22545" t="s">
        <v>7256</v>
      </c>
      <c r="H22545" s="16">
        <v>8820.91</v>
      </c>
    </row>
    <row r="22546" spans="1:8" x14ac:dyDescent="0.25">
      <c r="A22546" t="s">
        <v>441</v>
      </c>
      <c r="B22546" t="s">
        <v>44</v>
      </c>
      <c r="C22546" t="s">
        <v>500</v>
      </c>
      <c r="D22546" t="s">
        <v>30</v>
      </c>
      <c r="E22546" t="s">
        <v>442</v>
      </c>
      <c r="F22546" s="15">
        <v>45616</v>
      </c>
      <c r="G22546" t="s">
        <v>3344</v>
      </c>
      <c r="H22546" s="16">
        <v>5806.52</v>
      </c>
    </row>
    <row r="22547" spans="1:8" x14ac:dyDescent="0.25">
      <c r="A22547" s="17" t="str">
        <f>A22546</f>
        <v>9040</v>
      </c>
      <c r="B22547" s="17" t="s">
        <v>45</v>
      </c>
      <c r="C22547" s="17"/>
      <c r="D22547" s="17"/>
      <c r="E22547" s="17"/>
      <c r="F22547" s="21"/>
      <c r="G22547" s="17"/>
      <c r="H22547" s="20">
        <f>SUBTOTAL(9,H22538:H22546)</f>
        <v>65415.490000000005</v>
      </c>
    </row>
    <row r="22548" spans="1:8" x14ac:dyDescent="0.25">
      <c r="A22548" t="s">
        <v>441</v>
      </c>
      <c r="B22548" t="s">
        <v>145</v>
      </c>
      <c r="C22548" t="s">
        <v>509</v>
      </c>
      <c r="D22548" t="s">
        <v>30</v>
      </c>
      <c r="E22548" t="s">
        <v>442</v>
      </c>
      <c r="F22548" s="15">
        <v>45498</v>
      </c>
      <c r="G22548" t="s">
        <v>1294</v>
      </c>
      <c r="H22548" s="16">
        <v>274671.45</v>
      </c>
    </row>
    <row r="22549" spans="1:8" x14ac:dyDescent="0.25">
      <c r="A22549" t="s">
        <v>441</v>
      </c>
      <c r="B22549" t="s">
        <v>145</v>
      </c>
      <c r="C22549" t="s">
        <v>509</v>
      </c>
      <c r="D22549" t="s">
        <v>30</v>
      </c>
      <c r="E22549" t="s">
        <v>442</v>
      </c>
      <c r="F22549" s="15">
        <v>45559</v>
      </c>
      <c r="G22549" t="s">
        <v>2008</v>
      </c>
      <c r="H22549" s="16">
        <v>86415.69</v>
      </c>
    </row>
    <row r="22550" spans="1:8" x14ac:dyDescent="0.25">
      <c r="A22550" t="s">
        <v>441</v>
      </c>
      <c r="B22550" t="s">
        <v>145</v>
      </c>
      <c r="C22550" t="s">
        <v>509</v>
      </c>
      <c r="D22550" t="s">
        <v>30</v>
      </c>
      <c r="E22550" t="s">
        <v>442</v>
      </c>
      <c r="F22550" s="15">
        <v>45583</v>
      </c>
      <c r="G22550" t="s">
        <v>2556</v>
      </c>
      <c r="H22550" s="16">
        <v>153491.72</v>
      </c>
    </row>
    <row r="22551" spans="1:8" x14ac:dyDescent="0.25">
      <c r="A22551" s="17" t="str">
        <f>A22550</f>
        <v>9040</v>
      </c>
      <c r="B22551" s="17" t="s">
        <v>146</v>
      </c>
      <c r="C22551" s="17"/>
      <c r="D22551" s="17"/>
      <c r="E22551" s="17"/>
      <c r="F22551" s="21"/>
      <c r="G22551" s="17"/>
      <c r="H22551" s="20">
        <f>SUBTOTAL(9,H22548:H22550)</f>
        <v>514578.86</v>
      </c>
    </row>
    <row r="22552" spans="1:8" x14ac:dyDescent="0.25">
      <c r="A22552" t="s">
        <v>441</v>
      </c>
      <c r="B22552" t="s">
        <v>46</v>
      </c>
      <c r="C22552" t="s">
        <v>501</v>
      </c>
      <c r="D22552" t="s">
        <v>30</v>
      </c>
      <c r="E22552" t="s">
        <v>442</v>
      </c>
      <c r="F22552" s="15">
        <v>45498</v>
      </c>
      <c r="G22552" t="s">
        <v>1294</v>
      </c>
      <c r="H22552" s="16">
        <v>57654.68</v>
      </c>
    </row>
    <row r="22553" spans="1:8" x14ac:dyDescent="0.25">
      <c r="A22553" t="s">
        <v>441</v>
      </c>
      <c r="B22553" t="s">
        <v>46</v>
      </c>
      <c r="C22553" t="s">
        <v>501</v>
      </c>
      <c r="D22553" t="s">
        <v>30</v>
      </c>
      <c r="E22553" t="s">
        <v>442</v>
      </c>
      <c r="F22553" s="15">
        <v>45531</v>
      </c>
      <c r="G22553" t="s">
        <v>1735</v>
      </c>
      <c r="H22553" s="16">
        <v>27156.86</v>
      </c>
    </row>
    <row r="22554" spans="1:8" x14ac:dyDescent="0.25">
      <c r="A22554" t="s">
        <v>441</v>
      </c>
      <c r="B22554" t="s">
        <v>46</v>
      </c>
      <c r="C22554" t="s">
        <v>501</v>
      </c>
      <c r="D22554" t="s">
        <v>30</v>
      </c>
      <c r="E22554" t="s">
        <v>442</v>
      </c>
      <c r="F22554" s="15">
        <v>45531</v>
      </c>
      <c r="G22554" t="s">
        <v>1735</v>
      </c>
      <c r="H22554" s="16">
        <v>5166.18</v>
      </c>
    </row>
    <row r="22555" spans="1:8" x14ac:dyDescent="0.25">
      <c r="A22555" t="s">
        <v>441</v>
      </c>
      <c r="B22555" t="s">
        <v>46</v>
      </c>
      <c r="C22555" t="s">
        <v>501</v>
      </c>
      <c r="D22555" t="s">
        <v>30</v>
      </c>
      <c r="E22555" t="s">
        <v>442</v>
      </c>
      <c r="F22555" s="15">
        <v>45583</v>
      </c>
      <c r="G22555" t="s">
        <v>2556</v>
      </c>
      <c r="H22555" s="16">
        <v>17605.72</v>
      </c>
    </row>
    <row r="22556" spans="1:8" x14ac:dyDescent="0.25">
      <c r="A22556" s="17" t="str">
        <f>A22555</f>
        <v>9040</v>
      </c>
      <c r="B22556" s="17" t="s">
        <v>47</v>
      </c>
      <c r="C22556" s="17"/>
      <c r="D22556" s="17"/>
      <c r="E22556" s="17"/>
      <c r="F22556" s="21"/>
      <c r="G22556" s="17"/>
      <c r="H22556" s="20">
        <f>SUBTOTAL(9,H22552:H22555)</f>
        <v>107583.44</v>
      </c>
    </row>
    <row r="22557" spans="1:8" x14ac:dyDescent="0.25">
      <c r="A22557" t="s">
        <v>441</v>
      </c>
      <c r="B22557" t="s">
        <v>111</v>
      </c>
      <c r="C22557" t="s">
        <v>503</v>
      </c>
      <c r="D22557" t="s">
        <v>30</v>
      </c>
      <c r="E22557" t="s">
        <v>442</v>
      </c>
      <c r="F22557" s="15">
        <v>45498</v>
      </c>
      <c r="G22557" t="s">
        <v>1294</v>
      </c>
      <c r="H22557" s="16">
        <v>6716.83</v>
      </c>
    </row>
    <row r="22558" spans="1:8" x14ac:dyDescent="0.25">
      <c r="A22558" t="s">
        <v>441</v>
      </c>
      <c r="B22558" t="s">
        <v>111</v>
      </c>
      <c r="C22558" t="s">
        <v>503</v>
      </c>
      <c r="D22558" t="s">
        <v>30</v>
      </c>
      <c r="E22558" t="s">
        <v>442</v>
      </c>
      <c r="F22558" s="15">
        <v>45526</v>
      </c>
      <c r="G22558" t="s">
        <v>1736</v>
      </c>
      <c r="H22558" s="16">
        <v>9800.42</v>
      </c>
    </row>
    <row r="22559" spans="1:8" x14ac:dyDescent="0.25">
      <c r="A22559" t="s">
        <v>441</v>
      </c>
      <c r="B22559" t="s">
        <v>111</v>
      </c>
      <c r="C22559" t="s">
        <v>503</v>
      </c>
      <c r="D22559" t="s">
        <v>30</v>
      </c>
      <c r="E22559" t="s">
        <v>442</v>
      </c>
      <c r="F22559" s="15">
        <v>45559</v>
      </c>
      <c r="G22559" t="s">
        <v>2008</v>
      </c>
      <c r="H22559" s="16">
        <v>2839.64</v>
      </c>
    </row>
    <row r="22560" spans="1:8" x14ac:dyDescent="0.25">
      <c r="A22560" t="s">
        <v>441</v>
      </c>
      <c r="B22560" t="s">
        <v>111</v>
      </c>
      <c r="C22560" t="s">
        <v>503</v>
      </c>
      <c r="D22560" t="s">
        <v>30</v>
      </c>
      <c r="E22560" t="s">
        <v>442</v>
      </c>
      <c r="F22560" s="15">
        <v>45583</v>
      </c>
      <c r="G22560" t="s">
        <v>2556</v>
      </c>
      <c r="H22560" s="16">
        <v>2000.42</v>
      </c>
    </row>
    <row r="22561" spans="1:8" x14ac:dyDescent="0.25">
      <c r="A22561" s="17" t="str">
        <f>A22560</f>
        <v>9040</v>
      </c>
      <c r="B22561" s="17" t="s">
        <v>112</v>
      </c>
      <c r="C22561" s="17"/>
      <c r="D22561" s="17"/>
      <c r="E22561" s="17"/>
      <c r="F22561" s="21"/>
      <c r="G22561" s="17"/>
      <c r="H22561" s="20">
        <f>SUBTOTAL(9,H22557:H22560)</f>
        <v>21357.309999999998</v>
      </c>
    </row>
    <row r="22562" spans="1:8" x14ac:dyDescent="0.25">
      <c r="A22562" t="s">
        <v>441</v>
      </c>
      <c r="B22562" t="s">
        <v>73</v>
      </c>
      <c r="C22562" t="s">
        <v>477</v>
      </c>
      <c r="D22562" t="s">
        <v>30</v>
      </c>
      <c r="E22562" t="s">
        <v>442</v>
      </c>
      <c r="F22562" s="15">
        <v>45742</v>
      </c>
      <c r="G22562" t="s">
        <v>5208</v>
      </c>
      <c r="H22562" s="16">
        <v>4192.04</v>
      </c>
    </row>
    <row r="22563" spans="1:8" x14ac:dyDescent="0.25">
      <c r="A22563" t="s">
        <v>441</v>
      </c>
      <c r="B22563" t="s">
        <v>73</v>
      </c>
      <c r="C22563" t="s">
        <v>477</v>
      </c>
      <c r="D22563" t="s">
        <v>30</v>
      </c>
      <c r="E22563" t="s">
        <v>442</v>
      </c>
      <c r="F22563" s="15">
        <v>45771</v>
      </c>
      <c r="G22563" t="s">
        <v>5905</v>
      </c>
      <c r="H22563" s="16">
        <v>3807.96</v>
      </c>
    </row>
    <row r="22564" spans="1:8" x14ac:dyDescent="0.25">
      <c r="A22564" s="17" t="str">
        <f>A22563</f>
        <v>9040</v>
      </c>
      <c r="B22564" s="17" t="s">
        <v>74</v>
      </c>
      <c r="C22564" s="17"/>
      <c r="D22564" s="17"/>
      <c r="E22564" s="17"/>
      <c r="F22564" s="21"/>
      <c r="G22564" s="17"/>
      <c r="H22564" s="20">
        <f>SUBTOTAL(9,H22562:H22563)</f>
        <v>8000</v>
      </c>
    </row>
    <row r="22565" spans="1:8" x14ac:dyDescent="0.25">
      <c r="A22565" t="s">
        <v>441</v>
      </c>
      <c r="B22565" t="s">
        <v>77</v>
      </c>
      <c r="C22565" t="s">
        <v>78</v>
      </c>
      <c r="D22565" t="s">
        <v>30</v>
      </c>
      <c r="E22565" t="s">
        <v>442</v>
      </c>
      <c r="F22565" s="15">
        <v>45498</v>
      </c>
      <c r="G22565" t="s">
        <v>1294</v>
      </c>
      <c r="H22565" s="16">
        <v>10847.44</v>
      </c>
    </row>
    <row r="22566" spans="1:8" x14ac:dyDescent="0.25">
      <c r="A22566" t="s">
        <v>441</v>
      </c>
      <c r="B22566" t="s">
        <v>77</v>
      </c>
      <c r="C22566" t="s">
        <v>78</v>
      </c>
      <c r="D22566" t="s">
        <v>30</v>
      </c>
      <c r="E22566" t="s">
        <v>442</v>
      </c>
      <c r="F22566" s="15">
        <v>45559</v>
      </c>
      <c r="G22566" t="s">
        <v>2008</v>
      </c>
      <c r="H22566" s="16">
        <v>7927.47</v>
      </c>
    </row>
    <row r="22567" spans="1:8" x14ac:dyDescent="0.25">
      <c r="A22567" t="s">
        <v>441</v>
      </c>
      <c r="B22567" t="s">
        <v>77</v>
      </c>
      <c r="C22567" t="s">
        <v>78</v>
      </c>
      <c r="D22567" t="s">
        <v>30</v>
      </c>
      <c r="E22567" t="s">
        <v>442</v>
      </c>
      <c r="F22567" s="15">
        <v>45583</v>
      </c>
      <c r="G22567" t="s">
        <v>2556</v>
      </c>
      <c r="H22567" s="16">
        <v>2488.66</v>
      </c>
    </row>
    <row r="22568" spans="1:8" x14ac:dyDescent="0.25">
      <c r="A22568" s="17" t="str">
        <f>A22567</f>
        <v>9040</v>
      </c>
      <c r="B22568" s="17" t="s">
        <v>79</v>
      </c>
      <c r="C22568" s="17"/>
      <c r="D22568" s="17"/>
      <c r="E22568" s="17"/>
      <c r="F22568" s="21"/>
      <c r="G22568" s="17"/>
      <c r="H22568" s="20">
        <f>SUBTOTAL(9,H22565:H22567)</f>
        <v>21263.57</v>
      </c>
    </row>
    <row r="22569" spans="1:8" x14ac:dyDescent="0.25">
      <c r="A22569" t="s">
        <v>441</v>
      </c>
      <c r="B22569" t="s">
        <v>80</v>
      </c>
      <c r="C22569" t="s">
        <v>81</v>
      </c>
      <c r="D22569" t="s">
        <v>30</v>
      </c>
      <c r="E22569" t="s">
        <v>442</v>
      </c>
      <c r="F22569" s="15">
        <v>45583</v>
      </c>
      <c r="G22569" t="s">
        <v>2556</v>
      </c>
      <c r="H22569" s="16">
        <v>3068.01</v>
      </c>
    </row>
    <row r="22570" spans="1:8" x14ac:dyDescent="0.25">
      <c r="A22570" s="17" t="str">
        <f>A22569</f>
        <v>9040</v>
      </c>
      <c r="B22570" s="17" t="s">
        <v>82</v>
      </c>
      <c r="C22570" s="17"/>
      <c r="D22570" s="17"/>
      <c r="E22570" s="17"/>
      <c r="F22570" s="21"/>
      <c r="G22570" s="17"/>
      <c r="H22570" s="20">
        <f>SUBTOTAL(9,H22569:H22569)</f>
        <v>3068.01</v>
      </c>
    </row>
    <row r="22571" spans="1:8" ht="16.5" thickBot="1" x14ac:dyDescent="0.3">
      <c r="A22571" s="22" t="s">
        <v>1295</v>
      </c>
      <c r="B22571" s="22"/>
      <c r="C22571" s="25" t="str">
        <f>E22569&amp;" Total"</f>
        <v>NORTHEAST BOCES Total</v>
      </c>
      <c r="D22571" s="22"/>
      <c r="E22571" s="22"/>
      <c r="F22571" s="23"/>
      <c r="G22571" s="22"/>
      <c r="H22571" s="24">
        <f>SUBTOTAL(9,H22467:H22569)</f>
        <v>5942721.7500000009</v>
      </c>
    </row>
    <row r="22572" spans="1:8" x14ac:dyDescent="0.25">
      <c r="A22572" t="s">
        <v>443</v>
      </c>
      <c r="B22572" t="s">
        <v>10</v>
      </c>
      <c r="C22572" t="s">
        <v>11</v>
      </c>
      <c r="D22572" t="s">
        <v>12</v>
      </c>
      <c r="E22572" t="s">
        <v>444</v>
      </c>
      <c r="F22572" s="15">
        <v>45496</v>
      </c>
      <c r="G22572" t="s">
        <v>1296</v>
      </c>
      <c r="H22572" s="16">
        <v>2115702.56</v>
      </c>
    </row>
    <row r="22573" spans="1:8" x14ac:dyDescent="0.25">
      <c r="A22573" t="s">
        <v>443</v>
      </c>
      <c r="B22573" t="s">
        <v>10</v>
      </c>
      <c r="C22573" t="s">
        <v>11</v>
      </c>
      <c r="D22573" t="s">
        <v>12</v>
      </c>
      <c r="E22573" t="s">
        <v>444</v>
      </c>
      <c r="F22573" s="15">
        <v>45755</v>
      </c>
      <c r="G22573" t="s">
        <v>5906</v>
      </c>
      <c r="H22573" s="16">
        <v>1153.47</v>
      </c>
    </row>
    <row r="22574" spans="1:8" x14ac:dyDescent="0.25">
      <c r="A22574" t="s">
        <v>443</v>
      </c>
      <c r="B22574" t="s">
        <v>10</v>
      </c>
      <c r="C22574" t="s">
        <v>11</v>
      </c>
      <c r="D22574" t="s">
        <v>12</v>
      </c>
      <c r="E22574" t="s">
        <v>444</v>
      </c>
      <c r="F22574" s="15">
        <v>45821</v>
      </c>
      <c r="G22574" t="s">
        <v>7259</v>
      </c>
      <c r="H22574" s="16">
        <v>721814</v>
      </c>
    </row>
    <row r="22575" spans="1:8" x14ac:dyDescent="0.25">
      <c r="A22575" t="s">
        <v>443</v>
      </c>
      <c r="B22575" t="s">
        <v>10</v>
      </c>
      <c r="C22575" t="s">
        <v>11</v>
      </c>
      <c r="D22575" t="s">
        <v>12</v>
      </c>
      <c r="E22575" t="s">
        <v>444</v>
      </c>
      <c r="F22575" s="15">
        <v>45828</v>
      </c>
      <c r="G22575" t="s">
        <v>7260</v>
      </c>
      <c r="H22575" s="16">
        <v>2205.71</v>
      </c>
    </row>
    <row r="22576" spans="1:8" x14ac:dyDescent="0.25">
      <c r="A22576" s="17" t="str">
        <f>A22575</f>
        <v>9045</v>
      </c>
      <c r="B22576" s="17" t="s">
        <v>14</v>
      </c>
      <c r="C22576" s="17"/>
      <c r="D22576" s="17"/>
      <c r="E22576" s="17"/>
      <c r="F22576" s="21"/>
      <c r="G22576" s="17"/>
      <c r="H22576" s="20">
        <f>SUBTOTAL(9,H22572:H22575)</f>
        <v>2840875.74</v>
      </c>
    </row>
    <row r="22577" spans="1:8" x14ac:dyDescent="0.25">
      <c r="A22577" t="s">
        <v>443</v>
      </c>
      <c r="B22577" t="s">
        <v>17</v>
      </c>
      <c r="C22577" t="s">
        <v>18</v>
      </c>
      <c r="D22577" t="s">
        <v>12</v>
      </c>
      <c r="E22577" t="s">
        <v>444</v>
      </c>
      <c r="F22577" s="15">
        <v>45496</v>
      </c>
      <c r="G22577" t="s">
        <v>1296</v>
      </c>
      <c r="H22577" s="16">
        <v>91900.01</v>
      </c>
    </row>
    <row r="22578" spans="1:8" x14ac:dyDescent="0.25">
      <c r="A22578" s="17" t="str">
        <f>A22577</f>
        <v>9045</v>
      </c>
      <c r="B22578" s="17" t="s">
        <v>19</v>
      </c>
      <c r="C22578" s="17"/>
      <c r="D22578" s="17"/>
      <c r="E22578" s="17"/>
      <c r="F22578" s="21"/>
      <c r="G22578" s="17"/>
      <c r="H22578" s="20">
        <f>SUBTOTAL(9,H22577:H22577)</f>
        <v>91900.01</v>
      </c>
    </row>
    <row r="22579" spans="1:8" x14ac:dyDescent="0.25">
      <c r="A22579" t="s">
        <v>443</v>
      </c>
      <c r="B22579" t="s">
        <v>1999</v>
      </c>
      <c r="C22579" t="s">
        <v>2000</v>
      </c>
      <c r="D22579" t="s">
        <v>12</v>
      </c>
      <c r="E22579" t="s">
        <v>444</v>
      </c>
      <c r="F22579" s="15">
        <v>45548</v>
      </c>
      <c r="G22579" t="s">
        <v>2009</v>
      </c>
      <c r="H22579" s="16">
        <v>279001.05</v>
      </c>
    </row>
    <row r="22580" spans="1:8" x14ac:dyDescent="0.25">
      <c r="A22580" s="17" t="str">
        <f>A22579</f>
        <v>9045</v>
      </c>
      <c r="B22580" s="17" t="s">
        <v>2002</v>
      </c>
      <c r="C22580" s="17"/>
      <c r="D22580" s="17"/>
      <c r="E22580" s="17"/>
      <c r="F22580" s="21"/>
      <c r="G22580" s="17"/>
      <c r="H22580" s="20">
        <f>SUBTOTAL(9,H22579:H22579)</f>
        <v>279001.05</v>
      </c>
    </row>
    <row r="22581" spans="1:8" x14ac:dyDescent="0.25">
      <c r="A22581" t="s">
        <v>443</v>
      </c>
      <c r="B22581" t="s">
        <v>2070</v>
      </c>
      <c r="C22581" t="s">
        <v>2071</v>
      </c>
      <c r="D22581" t="s">
        <v>12</v>
      </c>
      <c r="E22581" t="s">
        <v>444</v>
      </c>
      <c r="F22581" s="15">
        <v>45574</v>
      </c>
      <c r="G22581" t="s">
        <v>2557</v>
      </c>
      <c r="H22581" s="16">
        <v>195140</v>
      </c>
    </row>
    <row r="22582" spans="1:8" x14ac:dyDescent="0.25">
      <c r="A22582" s="17" t="str">
        <f>A22581</f>
        <v>9045</v>
      </c>
      <c r="B22582" s="17" t="s">
        <v>2073</v>
      </c>
      <c r="C22582" s="17"/>
      <c r="D22582" s="17"/>
      <c r="E22582" s="17"/>
      <c r="F22582" s="21"/>
      <c r="G22582" s="17"/>
      <c r="H22582" s="20">
        <f>SUBTOTAL(9,H22581:H22581)</f>
        <v>195140</v>
      </c>
    </row>
    <row r="22583" spans="1:8" x14ac:dyDescent="0.25">
      <c r="A22583" t="s">
        <v>443</v>
      </c>
      <c r="B22583" t="s">
        <v>512</v>
      </c>
      <c r="C22583" t="s">
        <v>513</v>
      </c>
      <c r="D22583" t="s">
        <v>12</v>
      </c>
      <c r="E22583" t="s">
        <v>444</v>
      </c>
      <c r="F22583" s="15">
        <v>45496</v>
      </c>
      <c r="G22583" t="s">
        <v>1296</v>
      </c>
      <c r="H22583" s="16">
        <v>44210.47</v>
      </c>
    </row>
    <row r="22584" spans="1:8" x14ac:dyDescent="0.25">
      <c r="A22584" s="17" t="str">
        <f>A22583</f>
        <v>9045</v>
      </c>
      <c r="B22584" s="17" t="s">
        <v>514</v>
      </c>
      <c r="C22584" s="17"/>
      <c r="D22584" s="17"/>
      <c r="E22584" s="17"/>
      <c r="F22584" s="21"/>
      <c r="G22584" s="17"/>
      <c r="H22584" s="20">
        <f>SUBTOTAL(9,H22583:H22583)</f>
        <v>44210.47</v>
      </c>
    </row>
    <row r="22585" spans="1:8" x14ac:dyDescent="0.25">
      <c r="A22585" t="s">
        <v>443</v>
      </c>
      <c r="B22585" t="s">
        <v>332</v>
      </c>
      <c r="C22585" t="s">
        <v>511</v>
      </c>
      <c r="D22585" t="s">
        <v>12</v>
      </c>
      <c r="E22585" t="s">
        <v>444</v>
      </c>
      <c r="F22585" s="15">
        <v>45474</v>
      </c>
      <c r="G22585" t="s">
        <v>1297</v>
      </c>
      <c r="H22585" s="16">
        <v>10320.65</v>
      </c>
    </row>
    <row r="22586" spans="1:8" x14ac:dyDescent="0.25">
      <c r="A22586" t="s">
        <v>443</v>
      </c>
      <c r="B22586" t="s">
        <v>332</v>
      </c>
      <c r="C22586" t="s">
        <v>511</v>
      </c>
      <c r="D22586" t="s">
        <v>12</v>
      </c>
      <c r="E22586" t="s">
        <v>444</v>
      </c>
      <c r="F22586" s="15">
        <v>45646</v>
      </c>
      <c r="G22586" t="s">
        <v>3682</v>
      </c>
      <c r="H22586" s="16">
        <v>105000</v>
      </c>
    </row>
    <row r="22587" spans="1:8" x14ac:dyDescent="0.25">
      <c r="A22587" t="s">
        <v>443</v>
      </c>
      <c r="B22587" t="s">
        <v>332</v>
      </c>
      <c r="C22587" t="s">
        <v>511</v>
      </c>
      <c r="D22587" t="s">
        <v>12</v>
      </c>
      <c r="E22587" t="s">
        <v>444</v>
      </c>
      <c r="F22587" s="15">
        <v>45646</v>
      </c>
      <c r="G22587" t="s">
        <v>3682</v>
      </c>
      <c r="H22587" s="16">
        <v>104000</v>
      </c>
    </row>
    <row r="22588" spans="1:8" x14ac:dyDescent="0.25">
      <c r="A22588" t="s">
        <v>443</v>
      </c>
      <c r="B22588" t="s">
        <v>332</v>
      </c>
      <c r="C22588" t="s">
        <v>511</v>
      </c>
      <c r="D22588" t="s">
        <v>12</v>
      </c>
      <c r="E22588" t="s">
        <v>444</v>
      </c>
      <c r="F22588" s="15">
        <v>45680</v>
      </c>
      <c r="G22588" t="s">
        <v>4387</v>
      </c>
      <c r="H22588" s="16">
        <v>22000</v>
      </c>
    </row>
    <row r="22589" spans="1:8" x14ac:dyDescent="0.25">
      <c r="A22589" t="s">
        <v>443</v>
      </c>
      <c r="B22589" t="s">
        <v>332</v>
      </c>
      <c r="C22589" t="s">
        <v>511</v>
      </c>
      <c r="D22589" t="s">
        <v>12</v>
      </c>
      <c r="E22589" t="s">
        <v>444</v>
      </c>
      <c r="F22589" s="15">
        <v>45735</v>
      </c>
      <c r="G22589" t="s">
        <v>5209</v>
      </c>
      <c r="H22589" s="16">
        <v>4000</v>
      </c>
    </row>
    <row r="22590" spans="1:8" x14ac:dyDescent="0.25">
      <c r="A22590" t="s">
        <v>443</v>
      </c>
      <c r="B22590" t="s">
        <v>332</v>
      </c>
      <c r="C22590" t="s">
        <v>511</v>
      </c>
      <c r="D22590" t="s">
        <v>12</v>
      </c>
      <c r="E22590" t="s">
        <v>444</v>
      </c>
      <c r="F22590" s="15">
        <v>45735</v>
      </c>
      <c r="G22590" t="s">
        <v>5209</v>
      </c>
      <c r="H22590" s="16">
        <v>1000</v>
      </c>
    </row>
    <row r="22591" spans="1:8" x14ac:dyDescent="0.25">
      <c r="A22591" s="17" t="str">
        <f>A22590</f>
        <v>9045</v>
      </c>
      <c r="B22591" s="17" t="s">
        <v>333</v>
      </c>
      <c r="C22591" s="17"/>
      <c r="D22591" s="17"/>
      <c r="E22591" s="17"/>
      <c r="F22591" s="21"/>
      <c r="G22591" s="17"/>
      <c r="H22591" s="20">
        <f>SUBTOTAL(9,H22585:H22590)</f>
        <v>246320.65</v>
      </c>
    </row>
    <row r="22592" spans="1:8" x14ac:dyDescent="0.25">
      <c r="A22592" t="s">
        <v>443</v>
      </c>
      <c r="B22592" t="s">
        <v>4788</v>
      </c>
      <c r="C22592" t="s">
        <v>4789</v>
      </c>
      <c r="D22592" t="s">
        <v>12</v>
      </c>
      <c r="E22592" t="s">
        <v>444</v>
      </c>
      <c r="F22592" s="15">
        <v>45694</v>
      </c>
      <c r="G22592" t="s">
        <v>4800</v>
      </c>
      <c r="H22592" s="16">
        <v>11778.01</v>
      </c>
    </row>
    <row r="22593" spans="1:8" x14ac:dyDescent="0.25">
      <c r="A22593" t="s">
        <v>443</v>
      </c>
      <c r="B22593" t="s">
        <v>4788</v>
      </c>
      <c r="C22593" t="s">
        <v>4789</v>
      </c>
      <c r="D22593" t="s">
        <v>12</v>
      </c>
      <c r="E22593" t="s">
        <v>444</v>
      </c>
      <c r="F22593" s="15">
        <v>45694</v>
      </c>
      <c r="G22593" t="s">
        <v>4800</v>
      </c>
      <c r="H22593" s="16">
        <v>7864.85</v>
      </c>
    </row>
    <row r="22594" spans="1:8" x14ac:dyDescent="0.25">
      <c r="A22594" s="17" t="str">
        <f>A22593</f>
        <v>9045</v>
      </c>
      <c r="B22594" s="17" t="s">
        <v>4791</v>
      </c>
      <c r="C22594" s="17"/>
      <c r="D22594" s="17"/>
      <c r="E22594" s="17"/>
      <c r="F22594" s="21"/>
      <c r="G22594" s="17"/>
      <c r="H22594" s="20">
        <f>SUBTOTAL(9,H22592:H22593)</f>
        <v>19642.86</v>
      </c>
    </row>
    <row r="22595" spans="1:8" x14ac:dyDescent="0.25">
      <c r="A22595" t="s">
        <v>443</v>
      </c>
      <c r="B22595" t="s">
        <v>32</v>
      </c>
      <c r="C22595" t="s">
        <v>494</v>
      </c>
      <c r="D22595" t="s">
        <v>30</v>
      </c>
      <c r="E22595" t="s">
        <v>444</v>
      </c>
      <c r="F22595" s="15">
        <v>45735</v>
      </c>
      <c r="G22595" t="s">
        <v>5209</v>
      </c>
      <c r="H22595" s="16">
        <v>66061.179999999993</v>
      </c>
    </row>
    <row r="22596" spans="1:8" x14ac:dyDescent="0.25">
      <c r="A22596" t="s">
        <v>443</v>
      </c>
      <c r="B22596" t="s">
        <v>32</v>
      </c>
      <c r="C22596" t="s">
        <v>494</v>
      </c>
      <c r="D22596" t="s">
        <v>30</v>
      </c>
      <c r="E22596" t="s">
        <v>444</v>
      </c>
      <c r="F22596" s="15">
        <v>45735</v>
      </c>
      <c r="G22596" t="s">
        <v>5209</v>
      </c>
      <c r="H22596" s="16">
        <v>577093.81999999995</v>
      </c>
    </row>
    <row r="22597" spans="1:8" x14ac:dyDescent="0.25">
      <c r="A22597" t="s">
        <v>443</v>
      </c>
      <c r="B22597" t="s">
        <v>32</v>
      </c>
      <c r="C22597" t="s">
        <v>494</v>
      </c>
      <c r="D22597" t="s">
        <v>30</v>
      </c>
      <c r="E22597" t="s">
        <v>444</v>
      </c>
      <c r="F22597" s="15">
        <v>45824</v>
      </c>
      <c r="G22597" t="s">
        <v>7261</v>
      </c>
      <c r="H22597" s="16">
        <v>459397</v>
      </c>
    </row>
    <row r="22598" spans="1:8" x14ac:dyDescent="0.25">
      <c r="A22598" s="17" t="str">
        <f>A22597</f>
        <v>9045</v>
      </c>
      <c r="B22598" s="17" t="s">
        <v>33</v>
      </c>
      <c r="C22598" s="17"/>
      <c r="D22598" s="17"/>
      <c r="E22598" s="17"/>
      <c r="F22598" s="21"/>
      <c r="G22598" s="17"/>
      <c r="H22598" s="20">
        <f>SUBTOTAL(9,H22595:H22597)</f>
        <v>1102552</v>
      </c>
    </row>
    <row r="22599" spans="1:8" x14ac:dyDescent="0.25">
      <c r="A22599" t="s">
        <v>443</v>
      </c>
      <c r="B22599" t="s">
        <v>34</v>
      </c>
      <c r="C22599" t="s">
        <v>495</v>
      </c>
      <c r="D22599" t="s">
        <v>30</v>
      </c>
      <c r="E22599" t="s">
        <v>444</v>
      </c>
      <c r="F22599" s="15">
        <v>45735</v>
      </c>
      <c r="G22599" t="s">
        <v>5209</v>
      </c>
      <c r="H22599" s="16">
        <v>7990.5</v>
      </c>
    </row>
    <row r="22600" spans="1:8" x14ac:dyDescent="0.25">
      <c r="A22600" t="s">
        <v>443</v>
      </c>
      <c r="B22600" t="s">
        <v>34</v>
      </c>
      <c r="C22600" t="s">
        <v>495</v>
      </c>
      <c r="D22600" t="s">
        <v>30</v>
      </c>
      <c r="E22600" t="s">
        <v>444</v>
      </c>
      <c r="F22600" s="15">
        <v>45735</v>
      </c>
      <c r="G22600" t="s">
        <v>5209</v>
      </c>
      <c r="H22600" s="16">
        <v>12823.5</v>
      </c>
    </row>
    <row r="22601" spans="1:8" x14ac:dyDescent="0.25">
      <c r="A22601" t="s">
        <v>443</v>
      </c>
      <c r="B22601" t="s">
        <v>34</v>
      </c>
      <c r="C22601" t="s">
        <v>495</v>
      </c>
      <c r="D22601" t="s">
        <v>30</v>
      </c>
      <c r="E22601" t="s">
        <v>444</v>
      </c>
      <c r="F22601" s="15">
        <v>45824</v>
      </c>
      <c r="G22601" t="s">
        <v>7261</v>
      </c>
      <c r="H22601" s="16">
        <v>14868</v>
      </c>
    </row>
    <row r="22602" spans="1:8" x14ac:dyDescent="0.25">
      <c r="A22602" s="17" t="str">
        <f>A22601</f>
        <v>9045</v>
      </c>
      <c r="B22602" s="17" t="s">
        <v>35</v>
      </c>
      <c r="C22602" s="17"/>
      <c r="D22602" s="17"/>
      <c r="E22602" s="17"/>
      <c r="F22602" s="21"/>
      <c r="G22602" s="17"/>
      <c r="H22602" s="20">
        <f>SUBTOTAL(9,H22599:H22601)</f>
        <v>35682</v>
      </c>
    </row>
    <row r="22603" spans="1:8" x14ac:dyDescent="0.25">
      <c r="A22603" t="s">
        <v>443</v>
      </c>
      <c r="B22603" t="s">
        <v>42</v>
      </c>
      <c r="C22603" t="s">
        <v>499</v>
      </c>
      <c r="D22603" t="s">
        <v>30</v>
      </c>
      <c r="E22603" t="s">
        <v>444</v>
      </c>
      <c r="F22603" s="15">
        <v>45559</v>
      </c>
      <c r="G22603" t="s">
        <v>2010</v>
      </c>
      <c r="H22603" s="16">
        <v>99893.42</v>
      </c>
    </row>
    <row r="22604" spans="1:8" x14ac:dyDescent="0.25">
      <c r="A22604" s="17" t="str">
        <f>A22603</f>
        <v>9045</v>
      </c>
      <c r="B22604" s="17" t="s">
        <v>43</v>
      </c>
      <c r="C22604" s="17"/>
      <c r="D22604" s="17"/>
      <c r="E22604" s="17"/>
      <c r="F22604" s="21"/>
      <c r="G22604" s="17"/>
      <c r="H22604" s="20">
        <f>SUBTOTAL(9,H22603:H22603)</f>
        <v>99893.42</v>
      </c>
    </row>
    <row r="22605" spans="1:8" x14ac:dyDescent="0.25">
      <c r="A22605" t="s">
        <v>443</v>
      </c>
      <c r="B22605" t="s">
        <v>145</v>
      </c>
      <c r="C22605" t="s">
        <v>509</v>
      </c>
      <c r="D22605" t="s">
        <v>30</v>
      </c>
      <c r="E22605" t="s">
        <v>444</v>
      </c>
      <c r="F22605" s="15">
        <v>45559</v>
      </c>
      <c r="G22605" t="s">
        <v>2010</v>
      </c>
      <c r="H22605" s="16">
        <v>396421.24</v>
      </c>
    </row>
    <row r="22606" spans="1:8" x14ac:dyDescent="0.25">
      <c r="A22606" t="s">
        <v>443</v>
      </c>
      <c r="B22606" t="s">
        <v>145</v>
      </c>
      <c r="C22606" t="s">
        <v>509</v>
      </c>
      <c r="D22606" t="s">
        <v>30</v>
      </c>
      <c r="E22606" t="s">
        <v>444</v>
      </c>
      <c r="F22606" s="15">
        <v>45642</v>
      </c>
      <c r="G22606" t="s">
        <v>3683</v>
      </c>
      <c r="H22606" s="16">
        <v>123303.66</v>
      </c>
    </row>
    <row r="22607" spans="1:8" x14ac:dyDescent="0.25">
      <c r="A22607" t="s">
        <v>443</v>
      </c>
      <c r="B22607" t="s">
        <v>145</v>
      </c>
      <c r="C22607" t="s">
        <v>509</v>
      </c>
      <c r="D22607" t="s">
        <v>30</v>
      </c>
      <c r="E22607" t="s">
        <v>444</v>
      </c>
      <c r="F22607" s="15">
        <v>45642</v>
      </c>
      <c r="G22607" t="s">
        <v>3683</v>
      </c>
      <c r="H22607" s="16">
        <v>426545.46</v>
      </c>
    </row>
    <row r="22608" spans="1:8" x14ac:dyDescent="0.25">
      <c r="A22608" s="17" t="str">
        <f>A22607</f>
        <v>9045</v>
      </c>
      <c r="B22608" s="17" t="s">
        <v>146</v>
      </c>
      <c r="C22608" s="17"/>
      <c r="D22608" s="17"/>
      <c r="E22608" s="17"/>
      <c r="F22608" s="21"/>
      <c r="G22608" s="17"/>
      <c r="H22608" s="20">
        <f>SUBTOTAL(9,H22605:H22607)</f>
        <v>946270.3600000001</v>
      </c>
    </row>
    <row r="22609" spans="1:8" x14ac:dyDescent="0.25">
      <c r="A22609" t="s">
        <v>443</v>
      </c>
      <c r="B22609" t="s">
        <v>73</v>
      </c>
      <c r="C22609" t="s">
        <v>477</v>
      </c>
      <c r="D22609" t="s">
        <v>30</v>
      </c>
      <c r="E22609" t="s">
        <v>444</v>
      </c>
      <c r="F22609" s="15">
        <v>45742</v>
      </c>
      <c r="G22609" t="s">
        <v>5210</v>
      </c>
      <c r="H22609" s="16">
        <v>12000</v>
      </c>
    </row>
    <row r="22610" spans="1:8" x14ac:dyDescent="0.25">
      <c r="A22610" s="17" t="str">
        <f>A22609</f>
        <v>9045</v>
      </c>
      <c r="B22610" s="17" t="s">
        <v>74</v>
      </c>
      <c r="C22610" s="17"/>
      <c r="D22610" s="17"/>
      <c r="E22610" s="17"/>
      <c r="F22610" s="21"/>
      <c r="G22610" s="17"/>
      <c r="H22610" s="20">
        <f>SUBTOTAL(9,H22609:H22609)</f>
        <v>12000</v>
      </c>
    </row>
    <row r="22611" spans="1:8" ht="16.5" thickBot="1" x14ac:dyDescent="0.3">
      <c r="A22611" s="22" t="s">
        <v>1298</v>
      </c>
      <c r="B22611" s="22"/>
      <c r="C22611" s="25" t="str">
        <f>E22609&amp;" Total"</f>
        <v>PIKES PEAK BOCES Total</v>
      </c>
      <c r="D22611" s="22"/>
      <c r="E22611" s="22"/>
      <c r="F22611" s="23"/>
      <c r="G22611" s="22"/>
      <c r="H22611" s="24">
        <f>SUBTOTAL(9,H22572:H22609)</f>
        <v>5913488.5600000005</v>
      </c>
    </row>
    <row r="22612" spans="1:8" x14ac:dyDescent="0.25">
      <c r="A22612" t="s">
        <v>445</v>
      </c>
      <c r="B22612" t="s">
        <v>10</v>
      </c>
      <c r="C22612" t="s">
        <v>11</v>
      </c>
      <c r="D22612" t="s">
        <v>12</v>
      </c>
      <c r="E22612" t="s">
        <v>446</v>
      </c>
      <c r="F22612" s="15">
        <v>45496</v>
      </c>
      <c r="G22612" t="s">
        <v>1299</v>
      </c>
      <c r="H22612" s="16">
        <v>3785812.93</v>
      </c>
    </row>
    <row r="22613" spans="1:8" x14ac:dyDescent="0.25">
      <c r="A22613" t="s">
        <v>445</v>
      </c>
      <c r="B22613" t="s">
        <v>10</v>
      </c>
      <c r="C22613" t="s">
        <v>11</v>
      </c>
      <c r="D22613" t="s">
        <v>12</v>
      </c>
      <c r="E22613" t="s">
        <v>446</v>
      </c>
      <c r="F22613" s="15">
        <v>45755</v>
      </c>
      <c r="G22613" t="s">
        <v>5907</v>
      </c>
      <c r="H22613" s="16">
        <v>1537.95</v>
      </c>
    </row>
    <row r="22614" spans="1:8" x14ac:dyDescent="0.25">
      <c r="A22614" t="s">
        <v>445</v>
      </c>
      <c r="B22614" t="s">
        <v>10</v>
      </c>
      <c r="C22614" t="s">
        <v>11</v>
      </c>
      <c r="D22614" t="s">
        <v>12</v>
      </c>
      <c r="E22614" t="s">
        <v>446</v>
      </c>
      <c r="F22614" s="15">
        <v>45821</v>
      </c>
      <c r="G22614" t="s">
        <v>7262</v>
      </c>
      <c r="H22614" s="16">
        <v>101023</v>
      </c>
    </row>
    <row r="22615" spans="1:8" x14ac:dyDescent="0.25">
      <c r="A22615" t="s">
        <v>445</v>
      </c>
      <c r="B22615" t="s">
        <v>10</v>
      </c>
      <c r="C22615" t="s">
        <v>11</v>
      </c>
      <c r="D22615" t="s">
        <v>12</v>
      </c>
      <c r="E22615" t="s">
        <v>446</v>
      </c>
      <c r="F22615" s="15">
        <v>45828</v>
      </c>
      <c r="G22615" t="s">
        <v>7263</v>
      </c>
      <c r="H22615" s="16">
        <v>4588.51</v>
      </c>
    </row>
    <row r="22616" spans="1:8" x14ac:dyDescent="0.25">
      <c r="A22616" s="17" t="str">
        <f>A22615</f>
        <v>9050</v>
      </c>
      <c r="B22616" s="17" t="s">
        <v>14</v>
      </c>
      <c r="C22616" s="17"/>
      <c r="D22616" s="17"/>
      <c r="E22616" s="17"/>
      <c r="F22616" s="21"/>
      <c r="G22616" s="17"/>
      <c r="H22616" s="20">
        <f>SUBTOTAL(9,H22612:H22615)</f>
        <v>3892962.39</v>
      </c>
    </row>
    <row r="22617" spans="1:8" x14ac:dyDescent="0.25">
      <c r="A22617" t="s">
        <v>445</v>
      </c>
      <c r="B22617" t="s">
        <v>17</v>
      </c>
      <c r="C22617" t="s">
        <v>18</v>
      </c>
      <c r="D22617" t="s">
        <v>12</v>
      </c>
      <c r="E22617" t="s">
        <v>446</v>
      </c>
      <c r="F22617" s="15">
        <v>45496</v>
      </c>
      <c r="G22617" t="s">
        <v>1299</v>
      </c>
      <c r="H22617" s="16">
        <v>129312.82</v>
      </c>
    </row>
    <row r="22618" spans="1:8" x14ac:dyDescent="0.25">
      <c r="A22618" t="s">
        <v>445</v>
      </c>
      <c r="B22618" t="s">
        <v>17</v>
      </c>
      <c r="C22618" t="s">
        <v>18</v>
      </c>
      <c r="D22618" t="s">
        <v>12</v>
      </c>
      <c r="E22618" t="s">
        <v>446</v>
      </c>
      <c r="F22618" s="15">
        <v>45496</v>
      </c>
      <c r="G22618" t="s">
        <v>1299</v>
      </c>
      <c r="H22618" s="16">
        <v>67894.47</v>
      </c>
    </row>
    <row r="22619" spans="1:8" x14ac:dyDescent="0.25">
      <c r="A22619" s="17" t="str">
        <f>A22618</f>
        <v>9050</v>
      </c>
      <c r="B22619" s="17" t="s">
        <v>19</v>
      </c>
      <c r="C22619" s="17"/>
      <c r="D22619" s="17"/>
      <c r="E22619" s="17"/>
      <c r="F22619" s="21"/>
      <c r="G22619" s="17"/>
      <c r="H22619" s="20">
        <f>SUBTOTAL(9,H22617:H22618)</f>
        <v>197207.29</v>
      </c>
    </row>
    <row r="22620" spans="1:8" x14ac:dyDescent="0.25">
      <c r="A22620" t="s">
        <v>445</v>
      </c>
      <c r="B22620" t="s">
        <v>2113</v>
      </c>
      <c r="C22620" t="s">
        <v>2114</v>
      </c>
      <c r="D22620" t="s">
        <v>12</v>
      </c>
      <c r="E22620" t="s">
        <v>446</v>
      </c>
      <c r="F22620" s="15">
        <v>45574</v>
      </c>
      <c r="G22620" t="s">
        <v>2558</v>
      </c>
      <c r="H22620" s="16">
        <v>150000</v>
      </c>
    </row>
    <row r="22621" spans="1:8" x14ac:dyDescent="0.25">
      <c r="A22621" t="s">
        <v>445</v>
      </c>
      <c r="B22621" t="s">
        <v>2113</v>
      </c>
      <c r="C22621" t="s">
        <v>2114</v>
      </c>
      <c r="D22621" t="s">
        <v>12</v>
      </c>
      <c r="E22621" t="s">
        <v>446</v>
      </c>
      <c r="F22621" s="15">
        <v>45706</v>
      </c>
      <c r="G22621" t="s">
        <v>4801</v>
      </c>
      <c r="H22621" s="16">
        <v>150000</v>
      </c>
    </row>
    <row r="22622" spans="1:8" x14ac:dyDescent="0.25">
      <c r="A22622" s="17" t="str">
        <f>A22621</f>
        <v>9050</v>
      </c>
      <c r="B22622" s="17" t="s">
        <v>2116</v>
      </c>
      <c r="C22622" s="17"/>
      <c r="D22622" s="17"/>
      <c r="E22622" s="17"/>
      <c r="F22622" s="21"/>
      <c r="G22622" s="17"/>
      <c r="H22622" s="20">
        <f>SUBTOTAL(9,H22620:H22621)</f>
        <v>300000</v>
      </c>
    </row>
    <row r="22623" spans="1:8" x14ac:dyDescent="0.25">
      <c r="A22623" t="s">
        <v>445</v>
      </c>
      <c r="B22623" t="s">
        <v>2100</v>
      </c>
      <c r="C22623" t="s">
        <v>2101</v>
      </c>
      <c r="D22623" t="s">
        <v>12</v>
      </c>
      <c r="E22623" t="s">
        <v>446</v>
      </c>
      <c r="F22623" s="15">
        <v>45574</v>
      </c>
      <c r="G22623" t="s">
        <v>2558</v>
      </c>
      <c r="H22623" s="16">
        <v>270000</v>
      </c>
    </row>
    <row r="22624" spans="1:8" x14ac:dyDescent="0.25">
      <c r="A22624" s="17" t="str">
        <f>A22623</f>
        <v>9050</v>
      </c>
      <c r="B22624" s="17" t="s">
        <v>2103</v>
      </c>
      <c r="C22624" s="17"/>
      <c r="D22624" s="17"/>
      <c r="E22624" s="17"/>
      <c r="F22624" s="21"/>
      <c r="G22624" s="17"/>
      <c r="H22624" s="20">
        <f>SUBTOTAL(9,H22623:H22623)</f>
        <v>270000</v>
      </c>
    </row>
    <row r="22625" spans="1:8" x14ac:dyDescent="0.25">
      <c r="A22625" t="s">
        <v>445</v>
      </c>
      <c r="B22625" t="s">
        <v>1999</v>
      </c>
      <c r="C22625" t="s">
        <v>2000</v>
      </c>
      <c r="D22625" t="s">
        <v>12</v>
      </c>
      <c r="E22625" t="s">
        <v>446</v>
      </c>
      <c r="F22625" s="15">
        <v>45548</v>
      </c>
      <c r="G22625" t="s">
        <v>2011</v>
      </c>
      <c r="H22625" s="16">
        <v>141675.88</v>
      </c>
    </row>
    <row r="22626" spans="1:8" x14ac:dyDescent="0.25">
      <c r="A22626" t="s">
        <v>445</v>
      </c>
      <c r="B22626" t="s">
        <v>1999</v>
      </c>
      <c r="C22626" t="s">
        <v>2000</v>
      </c>
      <c r="D22626" t="s">
        <v>12</v>
      </c>
      <c r="E22626" t="s">
        <v>446</v>
      </c>
      <c r="F22626" s="15">
        <v>45681</v>
      </c>
      <c r="G22626" t="s">
        <v>4388</v>
      </c>
      <c r="H22626" s="16">
        <v>4500.46</v>
      </c>
    </row>
    <row r="22627" spans="1:8" x14ac:dyDescent="0.25">
      <c r="A22627" s="17" t="str">
        <f>A22626</f>
        <v>9050</v>
      </c>
      <c r="B22627" s="17" t="s">
        <v>2002</v>
      </c>
      <c r="C22627" s="17"/>
      <c r="D22627" s="17"/>
      <c r="E22627" s="17"/>
      <c r="F22627" s="21"/>
      <c r="G22627" s="17"/>
      <c r="H22627" s="20">
        <f>SUBTOTAL(9,H22625:H22626)</f>
        <v>146176.34</v>
      </c>
    </row>
    <row r="22628" spans="1:8" x14ac:dyDescent="0.25">
      <c r="A22628" t="s">
        <v>445</v>
      </c>
      <c r="B22628" t="s">
        <v>512</v>
      </c>
      <c r="C22628" t="s">
        <v>513</v>
      </c>
      <c r="D22628" t="s">
        <v>12</v>
      </c>
      <c r="E22628" t="s">
        <v>446</v>
      </c>
      <c r="F22628" s="15">
        <v>45496</v>
      </c>
      <c r="G22628" t="s">
        <v>1299</v>
      </c>
      <c r="H22628" s="16">
        <v>10610.74</v>
      </c>
    </row>
    <row r="22629" spans="1:8" x14ac:dyDescent="0.25">
      <c r="A22629" t="s">
        <v>445</v>
      </c>
      <c r="B22629" t="s">
        <v>512</v>
      </c>
      <c r="C22629" t="s">
        <v>513</v>
      </c>
      <c r="D22629" t="s">
        <v>12</v>
      </c>
      <c r="E22629" t="s">
        <v>446</v>
      </c>
      <c r="F22629" s="15">
        <v>45539</v>
      </c>
      <c r="G22629" t="s">
        <v>2012</v>
      </c>
      <c r="H22629" s="16">
        <v>61149.279999999999</v>
      </c>
    </row>
    <row r="22630" spans="1:8" x14ac:dyDescent="0.25">
      <c r="A22630" s="17" t="str">
        <f>A22629</f>
        <v>9050</v>
      </c>
      <c r="B22630" s="17" t="s">
        <v>514</v>
      </c>
      <c r="C22630" s="17"/>
      <c r="D22630" s="17"/>
      <c r="E22630" s="17"/>
      <c r="F22630" s="21"/>
      <c r="G22630" s="17"/>
      <c r="H22630" s="20">
        <f>SUBTOTAL(9,H22628:H22629)</f>
        <v>71760.02</v>
      </c>
    </row>
    <row r="22631" spans="1:8" x14ac:dyDescent="0.25">
      <c r="A22631" t="s">
        <v>445</v>
      </c>
      <c r="B22631" t="s">
        <v>4788</v>
      </c>
      <c r="C22631" t="s">
        <v>4789</v>
      </c>
      <c r="D22631" t="s">
        <v>12</v>
      </c>
      <c r="E22631" t="s">
        <v>446</v>
      </c>
      <c r="F22631" s="15">
        <v>45694</v>
      </c>
      <c r="G22631" t="s">
        <v>4802</v>
      </c>
      <c r="H22631" s="16">
        <v>3830.99</v>
      </c>
    </row>
    <row r="22632" spans="1:8" x14ac:dyDescent="0.25">
      <c r="A22632" t="s">
        <v>445</v>
      </c>
      <c r="B22632" t="s">
        <v>4788</v>
      </c>
      <c r="C22632" t="s">
        <v>4789</v>
      </c>
      <c r="D22632" t="s">
        <v>12</v>
      </c>
      <c r="E22632" t="s">
        <v>446</v>
      </c>
      <c r="F22632" s="15">
        <v>45694</v>
      </c>
      <c r="G22632" t="s">
        <v>4802</v>
      </c>
      <c r="H22632" s="16">
        <v>10454.719999999999</v>
      </c>
    </row>
    <row r="22633" spans="1:8" x14ac:dyDescent="0.25">
      <c r="A22633" s="17" t="str">
        <f>A22632</f>
        <v>9050</v>
      </c>
      <c r="B22633" s="17" t="s">
        <v>4791</v>
      </c>
      <c r="C22633" s="17"/>
      <c r="D22633" s="17"/>
      <c r="E22633" s="17"/>
      <c r="F22633" s="21"/>
      <c r="G22633" s="17"/>
      <c r="H22633" s="20">
        <f>SUBTOTAL(9,H22631:H22632)</f>
        <v>14285.71</v>
      </c>
    </row>
    <row r="22634" spans="1:8" x14ac:dyDescent="0.25">
      <c r="A22634" t="s">
        <v>445</v>
      </c>
      <c r="B22634" t="s">
        <v>32</v>
      </c>
      <c r="C22634" t="s">
        <v>494</v>
      </c>
      <c r="D22634" t="s">
        <v>30</v>
      </c>
      <c r="E22634" t="s">
        <v>446</v>
      </c>
      <c r="F22634" s="15">
        <v>45498</v>
      </c>
      <c r="G22634" t="s">
        <v>1300</v>
      </c>
      <c r="H22634" s="16">
        <v>165311.37</v>
      </c>
    </row>
    <row r="22635" spans="1:8" x14ac:dyDescent="0.25">
      <c r="A22635" t="s">
        <v>445</v>
      </c>
      <c r="B22635" t="s">
        <v>32</v>
      </c>
      <c r="C22635" t="s">
        <v>494</v>
      </c>
      <c r="D22635" t="s">
        <v>30</v>
      </c>
      <c r="E22635" t="s">
        <v>446</v>
      </c>
      <c r="F22635" s="15">
        <v>45524</v>
      </c>
      <c r="G22635" t="s">
        <v>1737</v>
      </c>
      <c r="H22635" s="16">
        <v>122382.98</v>
      </c>
    </row>
    <row r="22636" spans="1:8" x14ac:dyDescent="0.25">
      <c r="A22636" t="s">
        <v>445</v>
      </c>
      <c r="B22636" t="s">
        <v>32</v>
      </c>
      <c r="C22636" t="s">
        <v>494</v>
      </c>
      <c r="D22636" t="s">
        <v>30</v>
      </c>
      <c r="E22636" t="s">
        <v>446</v>
      </c>
      <c r="F22636" s="15">
        <v>45579</v>
      </c>
      <c r="G22636" t="s">
        <v>2559</v>
      </c>
      <c r="H22636" s="16">
        <v>83796.02</v>
      </c>
    </row>
    <row r="22637" spans="1:8" x14ac:dyDescent="0.25">
      <c r="A22637" t="s">
        <v>445</v>
      </c>
      <c r="B22637" t="s">
        <v>32</v>
      </c>
      <c r="C22637" t="s">
        <v>494</v>
      </c>
      <c r="D22637" t="s">
        <v>30</v>
      </c>
      <c r="E22637" t="s">
        <v>446</v>
      </c>
      <c r="F22637" s="15">
        <v>45680</v>
      </c>
      <c r="G22637" t="s">
        <v>4389</v>
      </c>
      <c r="H22637" s="16">
        <v>505049.72</v>
      </c>
    </row>
    <row r="22638" spans="1:8" x14ac:dyDescent="0.25">
      <c r="A22638" t="s">
        <v>445</v>
      </c>
      <c r="B22638" t="s">
        <v>32</v>
      </c>
      <c r="C22638" t="s">
        <v>494</v>
      </c>
      <c r="D22638" t="s">
        <v>30</v>
      </c>
      <c r="E22638" t="s">
        <v>446</v>
      </c>
      <c r="F22638" s="15">
        <v>45735</v>
      </c>
      <c r="G22638" t="s">
        <v>5211</v>
      </c>
      <c r="H22638" s="16">
        <v>138708.49</v>
      </c>
    </row>
    <row r="22639" spans="1:8" x14ac:dyDescent="0.25">
      <c r="A22639" t="s">
        <v>445</v>
      </c>
      <c r="B22639" t="s">
        <v>32</v>
      </c>
      <c r="C22639" t="s">
        <v>494</v>
      </c>
      <c r="D22639" t="s">
        <v>30</v>
      </c>
      <c r="E22639" t="s">
        <v>446</v>
      </c>
      <c r="F22639" s="15">
        <v>45769</v>
      </c>
      <c r="G22639" t="s">
        <v>5908</v>
      </c>
      <c r="H22639" s="16">
        <v>286451.92</v>
      </c>
    </row>
    <row r="22640" spans="1:8" x14ac:dyDescent="0.25">
      <c r="A22640" t="s">
        <v>445</v>
      </c>
      <c r="B22640" t="s">
        <v>32</v>
      </c>
      <c r="C22640" t="s">
        <v>494</v>
      </c>
      <c r="D22640" t="s">
        <v>30</v>
      </c>
      <c r="E22640" t="s">
        <v>446</v>
      </c>
      <c r="F22640" s="15">
        <v>45796</v>
      </c>
      <c r="G22640" t="s">
        <v>6453</v>
      </c>
      <c r="H22640" s="16">
        <v>178000</v>
      </c>
    </row>
    <row r="22641" spans="1:8" x14ac:dyDescent="0.25">
      <c r="A22641" t="s">
        <v>445</v>
      </c>
      <c r="B22641" t="s">
        <v>32</v>
      </c>
      <c r="C22641" t="s">
        <v>494</v>
      </c>
      <c r="D22641" t="s">
        <v>30</v>
      </c>
      <c r="E22641" t="s">
        <v>446</v>
      </c>
      <c r="F22641" s="15">
        <v>45616</v>
      </c>
      <c r="G22641" t="s">
        <v>3345</v>
      </c>
      <c r="H22641" s="16">
        <v>295746.55</v>
      </c>
    </row>
    <row r="22642" spans="1:8" x14ac:dyDescent="0.25">
      <c r="A22642" s="17" t="str">
        <f>A22641</f>
        <v>9050</v>
      </c>
      <c r="B22642" s="17" t="s">
        <v>33</v>
      </c>
      <c r="C22642" s="17"/>
      <c r="D22642" s="17"/>
      <c r="E22642" s="17"/>
      <c r="F22642" s="21"/>
      <c r="G22642" s="17"/>
      <c r="H22642" s="20">
        <f>SUBTOTAL(9,H22634:H22641)</f>
        <v>1775447.05</v>
      </c>
    </row>
    <row r="22643" spans="1:8" x14ac:dyDescent="0.25">
      <c r="A22643" t="s">
        <v>445</v>
      </c>
      <c r="B22643" t="s">
        <v>34</v>
      </c>
      <c r="C22643" t="s">
        <v>495</v>
      </c>
      <c r="D22643" t="s">
        <v>30</v>
      </c>
      <c r="E22643" t="s">
        <v>446</v>
      </c>
      <c r="F22643" s="15">
        <v>45498</v>
      </c>
      <c r="G22643" t="s">
        <v>1300</v>
      </c>
      <c r="H22643" s="16">
        <v>2148</v>
      </c>
    </row>
    <row r="22644" spans="1:8" x14ac:dyDescent="0.25">
      <c r="A22644" t="s">
        <v>445</v>
      </c>
      <c r="B22644" t="s">
        <v>34</v>
      </c>
      <c r="C22644" t="s">
        <v>495</v>
      </c>
      <c r="D22644" t="s">
        <v>30</v>
      </c>
      <c r="E22644" t="s">
        <v>446</v>
      </c>
      <c r="F22644" s="15">
        <v>45579</v>
      </c>
      <c r="G22644" t="s">
        <v>2559</v>
      </c>
      <c r="H22644" s="16">
        <v>0.44</v>
      </c>
    </row>
    <row r="22645" spans="1:8" x14ac:dyDescent="0.25">
      <c r="A22645" t="s">
        <v>445</v>
      </c>
      <c r="B22645" t="s">
        <v>34</v>
      </c>
      <c r="C22645" t="s">
        <v>495</v>
      </c>
      <c r="D22645" t="s">
        <v>30</v>
      </c>
      <c r="E22645" t="s">
        <v>446</v>
      </c>
      <c r="F22645" s="15">
        <v>45579</v>
      </c>
      <c r="G22645" t="s">
        <v>2559</v>
      </c>
      <c r="H22645" s="16">
        <v>19999.62</v>
      </c>
    </row>
    <row r="22646" spans="1:8" x14ac:dyDescent="0.25">
      <c r="A22646" t="s">
        <v>445</v>
      </c>
      <c r="B22646" t="s">
        <v>34</v>
      </c>
      <c r="C22646" t="s">
        <v>495</v>
      </c>
      <c r="D22646" t="s">
        <v>30</v>
      </c>
      <c r="E22646" t="s">
        <v>446</v>
      </c>
      <c r="F22646" s="15">
        <v>45735</v>
      </c>
      <c r="G22646" t="s">
        <v>5211</v>
      </c>
      <c r="H22646" s="16">
        <v>15321.38</v>
      </c>
    </row>
    <row r="22647" spans="1:8" x14ac:dyDescent="0.25">
      <c r="A22647" s="17" t="str">
        <f>A22646</f>
        <v>9050</v>
      </c>
      <c r="B22647" s="17" t="s">
        <v>35</v>
      </c>
      <c r="C22647" s="17"/>
      <c r="D22647" s="17"/>
      <c r="E22647" s="17"/>
      <c r="F22647" s="21"/>
      <c r="G22647" s="17"/>
      <c r="H22647" s="20">
        <f>SUBTOTAL(9,H22643:H22646)</f>
        <v>37469.439999999995</v>
      </c>
    </row>
    <row r="22648" spans="1:8" x14ac:dyDescent="0.25">
      <c r="A22648" t="s">
        <v>445</v>
      </c>
      <c r="B22648" t="s">
        <v>145</v>
      </c>
      <c r="C22648" t="s">
        <v>509</v>
      </c>
      <c r="D22648" t="s">
        <v>30</v>
      </c>
      <c r="E22648" t="s">
        <v>446</v>
      </c>
      <c r="F22648" s="15">
        <v>45498</v>
      </c>
      <c r="G22648" t="s">
        <v>1300</v>
      </c>
      <c r="H22648" s="16">
        <v>351929</v>
      </c>
    </row>
    <row r="22649" spans="1:8" x14ac:dyDescent="0.25">
      <c r="A22649" t="s">
        <v>445</v>
      </c>
      <c r="B22649" t="s">
        <v>145</v>
      </c>
      <c r="C22649" t="s">
        <v>509</v>
      </c>
      <c r="D22649" t="s">
        <v>30</v>
      </c>
      <c r="E22649" t="s">
        <v>446</v>
      </c>
      <c r="F22649" s="15">
        <v>45526</v>
      </c>
      <c r="G22649" t="s">
        <v>1738</v>
      </c>
      <c r="H22649" s="16">
        <v>51955.43</v>
      </c>
    </row>
    <row r="22650" spans="1:8" x14ac:dyDescent="0.25">
      <c r="A22650" t="s">
        <v>445</v>
      </c>
      <c r="B22650" t="s">
        <v>145</v>
      </c>
      <c r="C22650" t="s">
        <v>509</v>
      </c>
      <c r="D22650" t="s">
        <v>30</v>
      </c>
      <c r="E22650" t="s">
        <v>446</v>
      </c>
      <c r="F22650" s="15">
        <v>45559</v>
      </c>
      <c r="G22650" t="s">
        <v>2013</v>
      </c>
      <c r="H22650" s="16">
        <v>50529.599999999999</v>
      </c>
    </row>
    <row r="22651" spans="1:8" x14ac:dyDescent="0.25">
      <c r="A22651" t="s">
        <v>445</v>
      </c>
      <c r="B22651" t="s">
        <v>145</v>
      </c>
      <c r="C22651" t="s">
        <v>509</v>
      </c>
      <c r="D22651" t="s">
        <v>30</v>
      </c>
      <c r="E22651" t="s">
        <v>446</v>
      </c>
      <c r="F22651" s="15">
        <v>45583</v>
      </c>
      <c r="G22651" t="s">
        <v>2560</v>
      </c>
      <c r="H22651" s="16">
        <v>530711.11</v>
      </c>
    </row>
    <row r="22652" spans="1:8" x14ac:dyDescent="0.25">
      <c r="A22652" s="17" t="str">
        <f>A22651</f>
        <v>9050</v>
      </c>
      <c r="B22652" s="17" t="s">
        <v>146</v>
      </c>
      <c r="C22652" s="17"/>
      <c r="D22652" s="17"/>
      <c r="E22652" s="17"/>
      <c r="F22652" s="21"/>
      <c r="G22652" s="17"/>
      <c r="H22652" s="20">
        <f>SUBTOTAL(9,H22648:H22651)</f>
        <v>985125.1399999999</v>
      </c>
    </row>
    <row r="22653" spans="1:8" x14ac:dyDescent="0.25">
      <c r="A22653" t="s">
        <v>445</v>
      </c>
      <c r="B22653" t="s">
        <v>111</v>
      </c>
      <c r="C22653" t="s">
        <v>503</v>
      </c>
      <c r="D22653" t="s">
        <v>30</v>
      </c>
      <c r="E22653" t="s">
        <v>446</v>
      </c>
      <c r="F22653" s="15">
        <v>45559</v>
      </c>
      <c r="G22653" t="s">
        <v>2013</v>
      </c>
      <c r="H22653" s="16">
        <v>98204.24</v>
      </c>
    </row>
    <row r="22654" spans="1:8" x14ac:dyDescent="0.25">
      <c r="A22654" t="s">
        <v>445</v>
      </c>
      <c r="B22654" t="s">
        <v>111</v>
      </c>
      <c r="C22654" t="s">
        <v>503</v>
      </c>
      <c r="D22654" t="s">
        <v>30</v>
      </c>
      <c r="E22654" t="s">
        <v>446</v>
      </c>
      <c r="F22654" s="15">
        <v>45616</v>
      </c>
      <c r="G22654" t="s">
        <v>3345</v>
      </c>
      <c r="H22654" s="16">
        <v>5716.48</v>
      </c>
    </row>
    <row r="22655" spans="1:8" x14ac:dyDescent="0.25">
      <c r="A22655" s="17" t="str">
        <f>A22654</f>
        <v>9050</v>
      </c>
      <c r="B22655" s="17" t="s">
        <v>112</v>
      </c>
      <c r="C22655" s="17"/>
      <c r="D22655" s="17"/>
      <c r="E22655" s="17"/>
      <c r="F22655" s="21"/>
      <c r="G22655" s="17"/>
      <c r="H22655" s="20">
        <f>SUBTOTAL(9,H22653:H22654)</f>
        <v>103920.72</v>
      </c>
    </row>
    <row r="22656" spans="1:8" x14ac:dyDescent="0.25">
      <c r="A22656" t="s">
        <v>445</v>
      </c>
      <c r="B22656" t="s">
        <v>103</v>
      </c>
      <c r="C22656" t="s">
        <v>523</v>
      </c>
      <c r="D22656" t="s">
        <v>30</v>
      </c>
      <c r="E22656" t="s">
        <v>446</v>
      </c>
      <c r="F22656" s="15">
        <v>45807</v>
      </c>
      <c r="G22656" t="s">
        <v>6454</v>
      </c>
      <c r="H22656" s="16">
        <v>40000</v>
      </c>
    </row>
    <row r="22657" spans="1:8" x14ac:dyDescent="0.25">
      <c r="A22657" t="s">
        <v>445</v>
      </c>
      <c r="B22657" t="s">
        <v>103</v>
      </c>
      <c r="C22657" t="s">
        <v>523</v>
      </c>
      <c r="D22657" t="s">
        <v>30</v>
      </c>
      <c r="E22657" t="s">
        <v>446</v>
      </c>
      <c r="F22657" s="15">
        <v>45597</v>
      </c>
      <c r="G22657" t="s">
        <v>3346</v>
      </c>
      <c r="H22657" s="16">
        <v>26661.23</v>
      </c>
    </row>
    <row r="22658" spans="1:8" x14ac:dyDescent="0.25">
      <c r="A22658" s="17" t="str">
        <f>A22657</f>
        <v>9050</v>
      </c>
      <c r="B22658" s="17" t="s">
        <v>104</v>
      </c>
      <c r="C22658" s="17"/>
      <c r="D22658" s="17"/>
      <c r="E22658" s="17"/>
      <c r="F22658" s="21"/>
      <c r="G22658" s="17"/>
      <c r="H22658" s="20">
        <f>SUBTOTAL(9,H22656:H22657)</f>
        <v>66661.23</v>
      </c>
    </row>
    <row r="22659" spans="1:8" ht="16.5" thickBot="1" x14ac:dyDescent="0.3">
      <c r="A22659" s="22" t="s">
        <v>1301</v>
      </c>
      <c r="B22659" s="22"/>
      <c r="C22659" s="25" t="str">
        <f>E22657&amp;" Total"</f>
        <v>SAN JUAN BOCES Total</v>
      </c>
      <c r="D22659" s="22"/>
      <c r="E22659" s="22"/>
      <c r="F22659" s="23"/>
      <c r="G22659" s="22"/>
      <c r="H22659" s="24">
        <f>SUBTOTAL(9,H22612:H22657)</f>
        <v>7861015.330000001</v>
      </c>
    </row>
    <row r="22660" spans="1:8" x14ac:dyDescent="0.25">
      <c r="A22660" t="s">
        <v>447</v>
      </c>
      <c r="B22660" t="s">
        <v>10</v>
      </c>
      <c r="C22660" t="s">
        <v>11</v>
      </c>
      <c r="D22660" t="s">
        <v>12</v>
      </c>
      <c r="E22660" t="s">
        <v>448</v>
      </c>
      <c r="F22660" s="15">
        <v>45496</v>
      </c>
      <c r="G22660" t="s">
        <v>1302</v>
      </c>
      <c r="H22660" s="16">
        <v>2439990.86</v>
      </c>
    </row>
    <row r="22661" spans="1:8" x14ac:dyDescent="0.25">
      <c r="A22661" t="s">
        <v>447</v>
      </c>
      <c r="B22661" t="s">
        <v>10</v>
      </c>
      <c r="C22661" t="s">
        <v>11</v>
      </c>
      <c r="D22661" t="s">
        <v>12</v>
      </c>
      <c r="E22661" t="s">
        <v>448</v>
      </c>
      <c r="F22661" s="15">
        <v>45755</v>
      </c>
      <c r="G22661" t="s">
        <v>5909</v>
      </c>
      <c r="H22661" s="16">
        <v>1977.37</v>
      </c>
    </row>
    <row r="22662" spans="1:8" x14ac:dyDescent="0.25">
      <c r="A22662" t="s">
        <v>447</v>
      </c>
      <c r="B22662" t="s">
        <v>10</v>
      </c>
      <c r="C22662" t="s">
        <v>11</v>
      </c>
      <c r="D22662" t="s">
        <v>12</v>
      </c>
      <c r="E22662" t="s">
        <v>448</v>
      </c>
      <c r="F22662" s="15">
        <v>45828</v>
      </c>
      <c r="G22662" t="s">
        <v>7264</v>
      </c>
      <c r="H22662" s="16">
        <v>2157.41</v>
      </c>
    </row>
    <row r="22663" spans="1:8" x14ac:dyDescent="0.25">
      <c r="A22663" s="17" t="str">
        <f>A22662</f>
        <v>9055</v>
      </c>
      <c r="B22663" s="17" t="s">
        <v>14</v>
      </c>
      <c r="C22663" s="17"/>
      <c r="D22663" s="17"/>
      <c r="E22663" s="17"/>
      <c r="F22663" s="21"/>
      <c r="G22663" s="17"/>
      <c r="H22663" s="20">
        <f>SUBTOTAL(9,H22660:H22662)</f>
        <v>2444125.64</v>
      </c>
    </row>
    <row r="22664" spans="1:8" x14ac:dyDescent="0.25">
      <c r="A22664" t="s">
        <v>447</v>
      </c>
      <c r="B22664" t="s">
        <v>17</v>
      </c>
      <c r="C22664" t="s">
        <v>18</v>
      </c>
      <c r="D22664" t="s">
        <v>12</v>
      </c>
      <c r="E22664" t="s">
        <v>448</v>
      </c>
      <c r="F22664" s="15">
        <v>45496</v>
      </c>
      <c r="G22664" t="s">
        <v>1302</v>
      </c>
      <c r="H22664" s="16">
        <v>132960.43</v>
      </c>
    </row>
    <row r="22665" spans="1:8" x14ac:dyDescent="0.25">
      <c r="A22665" t="s">
        <v>447</v>
      </c>
      <c r="B22665" t="s">
        <v>17</v>
      </c>
      <c r="C22665" t="s">
        <v>18</v>
      </c>
      <c r="D22665" t="s">
        <v>12</v>
      </c>
      <c r="E22665" t="s">
        <v>448</v>
      </c>
      <c r="F22665" s="15">
        <v>45496</v>
      </c>
      <c r="G22665" t="s">
        <v>1302</v>
      </c>
      <c r="H22665" s="16">
        <v>67659.02</v>
      </c>
    </row>
    <row r="22666" spans="1:8" x14ac:dyDescent="0.25">
      <c r="A22666" s="17" t="str">
        <f>A22665</f>
        <v>9055</v>
      </c>
      <c r="B22666" s="17" t="s">
        <v>19</v>
      </c>
      <c r="C22666" s="17"/>
      <c r="D22666" s="17"/>
      <c r="E22666" s="17"/>
      <c r="F22666" s="21"/>
      <c r="G22666" s="17"/>
      <c r="H22666" s="20">
        <f>SUBTOTAL(9,H22664:H22665)</f>
        <v>200619.45</v>
      </c>
    </row>
    <row r="22667" spans="1:8" x14ac:dyDescent="0.25">
      <c r="A22667" t="s">
        <v>447</v>
      </c>
      <c r="B22667" t="s">
        <v>26</v>
      </c>
      <c r="C22667" t="s">
        <v>27</v>
      </c>
      <c r="D22667" t="s">
        <v>12</v>
      </c>
      <c r="E22667" t="s">
        <v>448</v>
      </c>
      <c r="F22667" s="15">
        <v>45568</v>
      </c>
      <c r="G22667" t="s">
        <v>2561</v>
      </c>
      <c r="H22667" s="16">
        <v>580501.57999999996</v>
      </c>
    </row>
    <row r="22668" spans="1:8" x14ac:dyDescent="0.25">
      <c r="A22668" t="s">
        <v>447</v>
      </c>
      <c r="B22668" t="s">
        <v>26</v>
      </c>
      <c r="C22668" t="s">
        <v>27</v>
      </c>
      <c r="D22668" t="s">
        <v>12</v>
      </c>
      <c r="E22668" t="s">
        <v>448</v>
      </c>
      <c r="F22668" s="15">
        <v>45730</v>
      </c>
      <c r="G22668" t="s">
        <v>5212</v>
      </c>
      <c r="H22668" s="16">
        <v>76946.55</v>
      </c>
    </row>
    <row r="22669" spans="1:8" x14ac:dyDescent="0.25">
      <c r="A22669" t="s">
        <v>447</v>
      </c>
      <c r="B22669" t="s">
        <v>26</v>
      </c>
      <c r="C22669" t="s">
        <v>27</v>
      </c>
      <c r="D22669" t="s">
        <v>12</v>
      </c>
      <c r="E22669" t="s">
        <v>448</v>
      </c>
      <c r="F22669" s="15">
        <v>45785</v>
      </c>
      <c r="G22669" t="s">
        <v>6455</v>
      </c>
      <c r="H22669" s="16">
        <v>116377.34</v>
      </c>
    </row>
    <row r="22670" spans="1:8" x14ac:dyDescent="0.25">
      <c r="A22670" t="s">
        <v>447</v>
      </c>
      <c r="B22670" t="s">
        <v>26</v>
      </c>
      <c r="C22670" t="s">
        <v>27</v>
      </c>
      <c r="D22670" t="s">
        <v>12</v>
      </c>
      <c r="E22670" t="s">
        <v>448</v>
      </c>
      <c r="F22670" s="15">
        <v>45604</v>
      </c>
      <c r="G22670" t="s">
        <v>3347</v>
      </c>
      <c r="H22670" s="16">
        <v>1660.88</v>
      </c>
    </row>
    <row r="22671" spans="1:8" x14ac:dyDescent="0.25">
      <c r="A22671" s="17" t="str">
        <f>A22670</f>
        <v>9055</v>
      </c>
      <c r="B22671" s="17" t="s">
        <v>28</v>
      </c>
      <c r="C22671" s="17"/>
      <c r="D22671" s="17"/>
      <c r="E22671" s="17"/>
      <c r="F22671" s="21"/>
      <c r="G22671" s="17"/>
      <c r="H22671" s="20">
        <f>SUBTOTAL(9,H22667:H22670)</f>
        <v>775486.35</v>
      </c>
    </row>
    <row r="22672" spans="1:8" x14ac:dyDescent="0.25">
      <c r="A22672" t="s">
        <v>447</v>
      </c>
      <c r="B22672" t="s">
        <v>1999</v>
      </c>
      <c r="C22672" t="s">
        <v>2000</v>
      </c>
      <c r="D22672" t="s">
        <v>12</v>
      </c>
      <c r="E22672" t="s">
        <v>448</v>
      </c>
      <c r="F22672" s="15">
        <v>45548</v>
      </c>
      <c r="G22672" t="s">
        <v>2014</v>
      </c>
      <c r="H22672" s="16">
        <v>194984.38</v>
      </c>
    </row>
    <row r="22673" spans="1:8" x14ac:dyDescent="0.25">
      <c r="A22673" s="17" t="str">
        <f>A22672</f>
        <v>9055</v>
      </c>
      <c r="B22673" s="17" t="s">
        <v>2002</v>
      </c>
      <c r="C22673" s="17"/>
      <c r="D22673" s="17"/>
      <c r="E22673" s="17"/>
      <c r="F22673" s="21"/>
      <c r="G22673" s="17"/>
      <c r="H22673" s="20">
        <f>SUBTOTAL(9,H22672:H22672)</f>
        <v>194984.38</v>
      </c>
    </row>
    <row r="22674" spans="1:8" x14ac:dyDescent="0.25">
      <c r="A22674" t="s">
        <v>447</v>
      </c>
      <c r="B22674" t="s">
        <v>512</v>
      </c>
      <c r="C22674" t="s">
        <v>513</v>
      </c>
      <c r="D22674" t="s">
        <v>12</v>
      </c>
      <c r="E22674" t="s">
        <v>448</v>
      </c>
      <c r="F22674" s="15">
        <v>45496</v>
      </c>
      <c r="G22674" t="s">
        <v>1302</v>
      </c>
      <c r="H22674" s="16">
        <v>39411.360000000001</v>
      </c>
    </row>
    <row r="22675" spans="1:8" x14ac:dyDescent="0.25">
      <c r="A22675" s="17" t="str">
        <f>A22674</f>
        <v>9055</v>
      </c>
      <c r="B22675" s="17" t="s">
        <v>514</v>
      </c>
      <c r="C22675" s="17"/>
      <c r="D22675" s="17"/>
      <c r="E22675" s="17"/>
      <c r="F22675" s="21"/>
      <c r="G22675" s="17"/>
      <c r="H22675" s="20">
        <f>SUBTOTAL(9,H22674:H22674)</f>
        <v>39411.360000000001</v>
      </c>
    </row>
    <row r="22676" spans="1:8" x14ac:dyDescent="0.25">
      <c r="A22676" t="s">
        <v>447</v>
      </c>
      <c r="B22676" t="s">
        <v>332</v>
      </c>
      <c r="C22676" t="s">
        <v>511</v>
      </c>
      <c r="D22676" t="s">
        <v>12</v>
      </c>
      <c r="E22676" t="s">
        <v>448</v>
      </c>
      <c r="F22676" s="15">
        <v>45474</v>
      </c>
      <c r="G22676" t="s">
        <v>1303</v>
      </c>
      <c r="H22676" s="16">
        <v>18000</v>
      </c>
    </row>
    <row r="22677" spans="1:8" x14ac:dyDescent="0.25">
      <c r="A22677" t="s">
        <v>447</v>
      </c>
      <c r="B22677" t="s">
        <v>332</v>
      </c>
      <c r="C22677" t="s">
        <v>511</v>
      </c>
      <c r="D22677" t="s">
        <v>12</v>
      </c>
      <c r="E22677" t="s">
        <v>448</v>
      </c>
      <c r="F22677" s="15">
        <v>45804</v>
      </c>
      <c r="G22677" t="s">
        <v>6456</v>
      </c>
      <c r="H22677" s="16">
        <v>18000</v>
      </c>
    </row>
    <row r="22678" spans="1:8" x14ac:dyDescent="0.25">
      <c r="A22678" s="17" t="str">
        <f>A22677</f>
        <v>9055</v>
      </c>
      <c r="B22678" s="17" t="s">
        <v>333</v>
      </c>
      <c r="C22678" s="17"/>
      <c r="D22678" s="17"/>
      <c r="E22678" s="17"/>
      <c r="F22678" s="21"/>
      <c r="G22678" s="17"/>
      <c r="H22678" s="20">
        <f>SUBTOTAL(9,H22676:H22677)</f>
        <v>36000</v>
      </c>
    </row>
    <row r="22679" spans="1:8" x14ac:dyDescent="0.25">
      <c r="A22679" t="s">
        <v>447</v>
      </c>
      <c r="B22679" t="s">
        <v>4788</v>
      </c>
      <c r="C22679" t="s">
        <v>4789</v>
      </c>
      <c r="D22679" t="s">
        <v>12</v>
      </c>
      <c r="E22679" t="s">
        <v>448</v>
      </c>
      <c r="F22679" s="15">
        <v>45694</v>
      </c>
      <c r="G22679" t="s">
        <v>4803</v>
      </c>
      <c r="H22679" s="16">
        <v>18072</v>
      </c>
    </row>
    <row r="22680" spans="1:8" x14ac:dyDescent="0.25">
      <c r="A22680" t="s">
        <v>447</v>
      </c>
      <c r="B22680" t="s">
        <v>4788</v>
      </c>
      <c r="C22680" t="s">
        <v>4789</v>
      </c>
      <c r="D22680" t="s">
        <v>12</v>
      </c>
      <c r="E22680" t="s">
        <v>448</v>
      </c>
      <c r="F22680" s="15">
        <v>45694</v>
      </c>
      <c r="G22680" t="s">
        <v>4803</v>
      </c>
      <c r="H22680" s="16">
        <v>5889.72</v>
      </c>
    </row>
    <row r="22681" spans="1:8" x14ac:dyDescent="0.25">
      <c r="A22681" t="s">
        <v>447</v>
      </c>
      <c r="B22681" t="s">
        <v>4788</v>
      </c>
      <c r="C22681" t="s">
        <v>4789</v>
      </c>
      <c r="D22681" t="s">
        <v>12</v>
      </c>
      <c r="E22681" t="s">
        <v>448</v>
      </c>
      <c r="F22681" s="15">
        <v>45694</v>
      </c>
      <c r="G22681" t="s">
        <v>4803</v>
      </c>
      <c r="H22681" s="16">
        <v>1038.28</v>
      </c>
    </row>
    <row r="22682" spans="1:8" x14ac:dyDescent="0.25">
      <c r="A22682" s="17" t="str">
        <f>A22681</f>
        <v>9055</v>
      </c>
      <c r="B22682" s="17" t="s">
        <v>4791</v>
      </c>
      <c r="C22682" s="17"/>
      <c r="D22682" s="17"/>
      <c r="E22682" s="17"/>
      <c r="F22682" s="21"/>
      <c r="G22682" s="17"/>
      <c r="H22682" s="20">
        <f>SUBTOTAL(9,H22679:H22681)</f>
        <v>25000</v>
      </c>
    </row>
    <row r="22683" spans="1:8" x14ac:dyDescent="0.25">
      <c r="A22683" t="s">
        <v>447</v>
      </c>
      <c r="B22683" t="s">
        <v>2060</v>
      </c>
      <c r="C22683" t="s">
        <v>2061</v>
      </c>
      <c r="D22683" t="s">
        <v>12</v>
      </c>
      <c r="E22683" t="s">
        <v>448</v>
      </c>
      <c r="F22683" s="15">
        <v>45583</v>
      </c>
      <c r="G22683" t="s">
        <v>2562</v>
      </c>
      <c r="H22683" s="16">
        <v>273866</v>
      </c>
    </row>
    <row r="22684" spans="1:8" x14ac:dyDescent="0.25">
      <c r="A22684" s="17" t="str">
        <f>A22683</f>
        <v>9055</v>
      </c>
      <c r="B22684" s="17" t="s">
        <v>2063</v>
      </c>
      <c r="C22684" s="17"/>
      <c r="D22684" s="17"/>
      <c r="E22684" s="17"/>
      <c r="F22684" s="21"/>
      <c r="G22684" s="17"/>
      <c r="H22684" s="20">
        <f>SUBTOTAL(9,H22683:H22683)</f>
        <v>273866</v>
      </c>
    </row>
    <row r="22685" spans="1:8" x14ac:dyDescent="0.25">
      <c r="A22685" t="s">
        <v>447</v>
      </c>
      <c r="B22685" t="s">
        <v>32</v>
      </c>
      <c r="C22685" t="s">
        <v>494</v>
      </c>
      <c r="D22685" t="s">
        <v>30</v>
      </c>
      <c r="E22685" t="s">
        <v>448</v>
      </c>
      <c r="F22685" s="15">
        <v>45524</v>
      </c>
      <c r="G22685" t="s">
        <v>1739</v>
      </c>
      <c r="H22685" s="16">
        <v>346077.87</v>
      </c>
    </row>
    <row r="22686" spans="1:8" x14ac:dyDescent="0.25">
      <c r="A22686" t="s">
        <v>447</v>
      </c>
      <c r="B22686" t="s">
        <v>32</v>
      </c>
      <c r="C22686" t="s">
        <v>494</v>
      </c>
      <c r="D22686" t="s">
        <v>30</v>
      </c>
      <c r="E22686" t="s">
        <v>448</v>
      </c>
      <c r="F22686" s="15">
        <v>45524</v>
      </c>
      <c r="G22686" t="s">
        <v>1739</v>
      </c>
      <c r="H22686" s="16">
        <v>26710.13</v>
      </c>
    </row>
    <row r="22687" spans="1:8" x14ac:dyDescent="0.25">
      <c r="A22687" t="s">
        <v>447</v>
      </c>
      <c r="B22687" t="s">
        <v>32</v>
      </c>
      <c r="C22687" t="s">
        <v>494</v>
      </c>
      <c r="D22687" t="s">
        <v>30</v>
      </c>
      <c r="E22687" t="s">
        <v>448</v>
      </c>
      <c r="F22687" s="15">
        <v>45579</v>
      </c>
      <c r="G22687" t="s">
        <v>2563</v>
      </c>
      <c r="H22687" s="16">
        <v>404306</v>
      </c>
    </row>
    <row r="22688" spans="1:8" x14ac:dyDescent="0.25">
      <c r="A22688" t="s">
        <v>447</v>
      </c>
      <c r="B22688" t="s">
        <v>32</v>
      </c>
      <c r="C22688" t="s">
        <v>494</v>
      </c>
      <c r="D22688" t="s">
        <v>30</v>
      </c>
      <c r="E22688" t="s">
        <v>448</v>
      </c>
      <c r="F22688" s="15">
        <v>45667</v>
      </c>
      <c r="G22688" t="s">
        <v>4390</v>
      </c>
      <c r="H22688" s="16">
        <v>343825.91</v>
      </c>
    </row>
    <row r="22689" spans="1:8" x14ac:dyDescent="0.25">
      <c r="A22689" t="s">
        <v>447</v>
      </c>
      <c r="B22689" t="s">
        <v>32</v>
      </c>
      <c r="C22689" t="s">
        <v>494</v>
      </c>
      <c r="D22689" t="s">
        <v>30</v>
      </c>
      <c r="E22689" t="s">
        <v>448</v>
      </c>
      <c r="F22689" s="15">
        <v>45712</v>
      </c>
      <c r="G22689" t="s">
        <v>4804</v>
      </c>
      <c r="H22689" s="16">
        <v>419558.76</v>
      </c>
    </row>
    <row r="22690" spans="1:8" x14ac:dyDescent="0.25">
      <c r="A22690" t="s">
        <v>447</v>
      </c>
      <c r="B22690" t="s">
        <v>32</v>
      </c>
      <c r="C22690" t="s">
        <v>494</v>
      </c>
      <c r="D22690" t="s">
        <v>30</v>
      </c>
      <c r="E22690" t="s">
        <v>448</v>
      </c>
      <c r="F22690" s="15">
        <v>45779</v>
      </c>
      <c r="G22690" t="s">
        <v>6457</v>
      </c>
      <c r="H22690" s="16">
        <v>286737.02</v>
      </c>
    </row>
    <row r="22691" spans="1:8" x14ac:dyDescent="0.25">
      <c r="A22691" t="s">
        <v>447</v>
      </c>
      <c r="B22691" t="s">
        <v>32</v>
      </c>
      <c r="C22691" t="s">
        <v>494</v>
      </c>
      <c r="D22691" t="s">
        <v>30</v>
      </c>
      <c r="E22691" t="s">
        <v>448</v>
      </c>
      <c r="F22691" s="15">
        <v>45796</v>
      </c>
      <c r="G22691" t="s">
        <v>6458</v>
      </c>
      <c r="H22691" s="16">
        <v>48146.87</v>
      </c>
    </row>
    <row r="22692" spans="1:8" x14ac:dyDescent="0.25">
      <c r="A22692" t="s">
        <v>447</v>
      </c>
      <c r="B22692" t="s">
        <v>32</v>
      </c>
      <c r="C22692" t="s">
        <v>494</v>
      </c>
      <c r="D22692" t="s">
        <v>30</v>
      </c>
      <c r="E22692" t="s">
        <v>448</v>
      </c>
      <c r="F22692" s="15">
        <v>45796</v>
      </c>
      <c r="G22692" t="s">
        <v>6458</v>
      </c>
      <c r="H22692" s="16">
        <v>279766.13</v>
      </c>
    </row>
    <row r="22693" spans="1:8" x14ac:dyDescent="0.25">
      <c r="A22693" t="s">
        <v>447</v>
      </c>
      <c r="B22693" t="s">
        <v>32</v>
      </c>
      <c r="C22693" t="s">
        <v>494</v>
      </c>
      <c r="D22693" t="s">
        <v>30</v>
      </c>
      <c r="E22693" t="s">
        <v>448</v>
      </c>
      <c r="F22693" s="15">
        <v>45616</v>
      </c>
      <c r="G22693" t="s">
        <v>3348</v>
      </c>
      <c r="H22693" s="16">
        <v>184020.31</v>
      </c>
    </row>
    <row r="22694" spans="1:8" x14ac:dyDescent="0.25">
      <c r="A22694" s="17" t="str">
        <f>A22693</f>
        <v>9055</v>
      </c>
      <c r="B22694" s="17" t="s">
        <v>33</v>
      </c>
      <c r="C22694" s="17"/>
      <c r="D22694" s="17"/>
      <c r="E22694" s="17"/>
      <c r="F22694" s="21"/>
      <c r="G22694" s="17"/>
      <c r="H22694" s="20">
        <f>SUBTOTAL(9,H22685:H22693)</f>
        <v>2339149</v>
      </c>
    </row>
    <row r="22695" spans="1:8" x14ac:dyDescent="0.25">
      <c r="A22695" t="s">
        <v>447</v>
      </c>
      <c r="B22695" t="s">
        <v>34</v>
      </c>
      <c r="C22695" t="s">
        <v>495</v>
      </c>
      <c r="D22695" t="s">
        <v>30</v>
      </c>
      <c r="E22695" t="s">
        <v>448</v>
      </c>
      <c r="F22695" s="15">
        <v>45524</v>
      </c>
      <c r="G22695" t="s">
        <v>1739</v>
      </c>
      <c r="H22695" s="16">
        <v>9061.11</v>
      </c>
    </row>
    <row r="22696" spans="1:8" x14ac:dyDescent="0.25">
      <c r="A22696" t="s">
        <v>447</v>
      </c>
      <c r="B22696" t="s">
        <v>34</v>
      </c>
      <c r="C22696" t="s">
        <v>495</v>
      </c>
      <c r="D22696" t="s">
        <v>30</v>
      </c>
      <c r="E22696" t="s">
        <v>448</v>
      </c>
      <c r="F22696" s="15">
        <v>45667</v>
      </c>
      <c r="G22696" t="s">
        <v>4390</v>
      </c>
      <c r="H22696" s="16">
        <v>6419.23</v>
      </c>
    </row>
    <row r="22697" spans="1:8" x14ac:dyDescent="0.25">
      <c r="A22697" t="s">
        <v>447</v>
      </c>
      <c r="B22697" t="s">
        <v>34</v>
      </c>
      <c r="C22697" t="s">
        <v>495</v>
      </c>
      <c r="D22697" t="s">
        <v>30</v>
      </c>
      <c r="E22697" t="s">
        <v>448</v>
      </c>
      <c r="F22697" s="15">
        <v>45712</v>
      </c>
      <c r="G22697" t="s">
        <v>4804</v>
      </c>
      <c r="H22697" s="16">
        <v>6419.23</v>
      </c>
    </row>
    <row r="22698" spans="1:8" x14ac:dyDescent="0.25">
      <c r="A22698" t="s">
        <v>447</v>
      </c>
      <c r="B22698" t="s">
        <v>34</v>
      </c>
      <c r="C22698" t="s">
        <v>495</v>
      </c>
      <c r="D22698" t="s">
        <v>30</v>
      </c>
      <c r="E22698" t="s">
        <v>448</v>
      </c>
      <c r="F22698" s="15">
        <v>45779</v>
      </c>
      <c r="G22698" t="s">
        <v>6457</v>
      </c>
      <c r="H22698" s="16">
        <v>2405.9899999999998</v>
      </c>
    </row>
    <row r="22699" spans="1:8" x14ac:dyDescent="0.25">
      <c r="A22699" t="s">
        <v>447</v>
      </c>
      <c r="B22699" t="s">
        <v>34</v>
      </c>
      <c r="C22699" t="s">
        <v>495</v>
      </c>
      <c r="D22699" t="s">
        <v>30</v>
      </c>
      <c r="E22699" t="s">
        <v>448</v>
      </c>
      <c r="F22699" s="15">
        <v>45779</v>
      </c>
      <c r="G22699" t="s">
        <v>6457</v>
      </c>
      <c r="H22699" s="16">
        <v>1477.64</v>
      </c>
    </row>
    <row r="22700" spans="1:8" x14ac:dyDescent="0.25">
      <c r="A22700" t="s">
        <v>447</v>
      </c>
      <c r="B22700" t="s">
        <v>34</v>
      </c>
      <c r="C22700" t="s">
        <v>495</v>
      </c>
      <c r="D22700" t="s">
        <v>30</v>
      </c>
      <c r="E22700" t="s">
        <v>448</v>
      </c>
      <c r="F22700" s="15">
        <v>45796</v>
      </c>
      <c r="G22700" t="s">
        <v>6458</v>
      </c>
      <c r="H22700" s="16">
        <v>4522.5200000000004</v>
      </c>
    </row>
    <row r="22701" spans="1:8" x14ac:dyDescent="0.25">
      <c r="A22701" t="s">
        <v>447</v>
      </c>
      <c r="B22701" t="s">
        <v>34</v>
      </c>
      <c r="C22701" t="s">
        <v>495</v>
      </c>
      <c r="D22701" t="s">
        <v>30</v>
      </c>
      <c r="E22701" t="s">
        <v>448</v>
      </c>
      <c r="F22701" s="15">
        <v>45616</v>
      </c>
      <c r="G22701" t="s">
        <v>3348</v>
      </c>
      <c r="H22701" s="16">
        <v>3209.62</v>
      </c>
    </row>
    <row r="22702" spans="1:8" x14ac:dyDescent="0.25">
      <c r="A22702" s="17" t="str">
        <f>A22701</f>
        <v>9055</v>
      </c>
      <c r="B22702" s="17" t="s">
        <v>35</v>
      </c>
      <c r="C22702" s="17"/>
      <c r="D22702" s="17"/>
      <c r="E22702" s="17"/>
      <c r="F22702" s="21"/>
      <c r="G22702" s="17"/>
      <c r="H22702" s="20">
        <f>SUBTOTAL(9,H22695:H22701)</f>
        <v>33515.339999999997</v>
      </c>
    </row>
    <row r="22703" spans="1:8" x14ac:dyDescent="0.25">
      <c r="A22703" t="s">
        <v>447</v>
      </c>
      <c r="B22703" t="s">
        <v>36</v>
      </c>
      <c r="C22703" t="s">
        <v>496</v>
      </c>
      <c r="D22703" t="s">
        <v>30</v>
      </c>
      <c r="E22703" t="s">
        <v>448</v>
      </c>
      <c r="F22703" s="15">
        <v>45516</v>
      </c>
      <c r="G22703" t="s">
        <v>1740</v>
      </c>
      <c r="H22703" s="16">
        <v>2042.04</v>
      </c>
    </row>
    <row r="22704" spans="1:8" x14ac:dyDescent="0.25">
      <c r="A22704" t="s">
        <v>447</v>
      </c>
      <c r="B22704" t="s">
        <v>36</v>
      </c>
      <c r="C22704" t="s">
        <v>496</v>
      </c>
      <c r="D22704" t="s">
        <v>30</v>
      </c>
      <c r="E22704" t="s">
        <v>448</v>
      </c>
      <c r="F22704" s="15">
        <v>45680</v>
      </c>
      <c r="G22704" t="s">
        <v>4391</v>
      </c>
      <c r="H22704" s="16">
        <v>790.93</v>
      </c>
    </row>
    <row r="22705" spans="1:8" x14ac:dyDescent="0.25">
      <c r="A22705" t="s">
        <v>447</v>
      </c>
      <c r="B22705" t="s">
        <v>36</v>
      </c>
      <c r="C22705" t="s">
        <v>496</v>
      </c>
      <c r="D22705" t="s">
        <v>30</v>
      </c>
      <c r="E22705" t="s">
        <v>448</v>
      </c>
      <c r="F22705" s="15">
        <v>45702</v>
      </c>
      <c r="G22705" t="s">
        <v>4805</v>
      </c>
      <c r="H22705" s="16">
        <v>766.77</v>
      </c>
    </row>
    <row r="22706" spans="1:8" x14ac:dyDescent="0.25">
      <c r="A22706" t="s">
        <v>447</v>
      </c>
      <c r="B22706" t="s">
        <v>36</v>
      </c>
      <c r="C22706" t="s">
        <v>496</v>
      </c>
      <c r="D22706" t="s">
        <v>30</v>
      </c>
      <c r="E22706" t="s">
        <v>448</v>
      </c>
      <c r="F22706" s="15">
        <v>45735</v>
      </c>
      <c r="G22706" t="s">
        <v>5213</v>
      </c>
      <c r="H22706" s="16">
        <v>1041.3</v>
      </c>
    </row>
    <row r="22707" spans="1:8" x14ac:dyDescent="0.25">
      <c r="A22707" t="s">
        <v>447</v>
      </c>
      <c r="B22707" t="s">
        <v>36</v>
      </c>
      <c r="C22707" t="s">
        <v>496</v>
      </c>
      <c r="D22707" t="s">
        <v>30</v>
      </c>
      <c r="E22707" t="s">
        <v>448</v>
      </c>
      <c r="F22707" s="15">
        <v>45791</v>
      </c>
      <c r="G22707" t="s">
        <v>6459</v>
      </c>
      <c r="H22707" s="16">
        <v>10422</v>
      </c>
    </row>
    <row r="22708" spans="1:8" x14ac:dyDescent="0.25">
      <c r="A22708" t="s">
        <v>447</v>
      </c>
      <c r="B22708" t="s">
        <v>36</v>
      </c>
      <c r="C22708" t="s">
        <v>496</v>
      </c>
      <c r="D22708" t="s">
        <v>30</v>
      </c>
      <c r="E22708" t="s">
        <v>448</v>
      </c>
      <c r="F22708" s="15">
        <v>45791</v>
      </c>
      <c r="G22708" t="s">
        <v>6459</v>
      </c>
      <c r="H22708" s="16">
        <v>1870.99</v>
      </c>
    </row>
    <row r="22709" spans="1:8" x14ac:dyDescent="0.25">
      <c r="A22709" s="17" t="str">
        <f>A22708</f>
        <v>9055</v>
      </c>
      <c r="B22709" s="17" t="s">
        <v>37</v>
      </c>
      <c r="C22709" s="17"/>
      <c r="D22709" s="17"/>
      <c r="E22709" s="17"/>
      <c r="F22709" s="21"/>
      <c r="G22709" s="17"/>
      <c r="H22709" s="20">
        <f>SUBTOTAL(9,H22703:H22708)</f>
        <v>16934.030000000002</v>
      </c>
    </row>
    <row r="22710" spans="1:8" x14ac:dyDescent="0.25">
      <c r="A22710" t="s">
        <v>447</v>
      </c>
      <c r="B22710" t="s">
        <v>42</v>
      </c>
      <c r="C22710" t="s">
        <v>499</v>
      </c>
      <c r="D22710" t="s">
        <v>30</v>
      </c>
      <c r="E22710" t="s">
        <v>448</v>
      </c>
      <c r="F22710" s="15">
        <v>45524</v>
      </c>
      <c r="G22710" t="s">
        <v>1739</v>
      </c>
      <c r="H22710" s="16">
        <v>2289.3000000000002</v>
      </c>
    </row>
    <row r="22711" spans="1:8" x14ac:dyDescent="0.25">
      <c r="A22711" t="s">
        <v>447</v>
      </c>
      <c r="B22711" t="s">
        <v>42</v>
      </c>
      <c r="C22711" t="s">
        <v>499</v>
      </c>
      <c r="D22711" t="s">
        <v>30</v>
      </c>
      <c r="E22711" t="s">
        <v>448</v>
      </c>
      <c r="F22711" s="15">
        <v>45524</v>
      </c>
      <c r="G22711" t="s">
        <v>1739</v>
      </c>
      <c r="H22711" s="16">
        <v>14705.38</v>
      </c>
    </row>
    <row r="22712" spans="1:8" x14ac:dyDescent="0.25">
      <c r="A22712" t="s">
        <v>447</v>
      </c>
      <c r="B22712" t="s">
        <v>42</v>
      </c>
      <c r="C22712" t="s">
        <v>499</v>
      </c>
      <c r="D22712" t="s">
        <v>30</v>
      </c>
      <c r="E22712" t="s">
        <v>448</v>
      </c>
      <c r="F22712" s="15">
        <v>45574</v>
      </c>
      <c r="G22712" t="s">
        <v>2564</v>
      </c>
      <c r="H22712" s="16">
        <v>8426.6</v>
      </c>
    </row>
    <row r="22713" spans="1:8" x14ac:dyDescent="0.25">
      <c r="A22713" t="s">
        <v>447</v>
      </c>
      <c r="B22713" t="s">
        <v>42</v>
      </c>
      <c r="C22713" t="s">
        <v>499</v>
      </c>
      <c r="D22713" t="s">
        <v>30</v>
      </c>
      <c r="E22713" t="s">
        <v>448</v>
      </c>
      <c r="F22713" s="15">
        <v>45574</v>
      </c>
      <c r="G22713" t="s">
        <v>2564</v>
      </c>
      <c r="H22713" s="16">
        <v>10425.89</v>
      </c>
    </row>
    <row r="22714" spans="1:8" x14ac:dyDescent="0.25">
      <c r="A22714" t="s">
        <v>447</v>
      </c>
      <c r="B22714" t="s">
        <v>42</v>
      </c>
      <c r="C22714" t="s">
        <v>499</v>
      </c>
      <c r="D22714" t="s">
        <v>30</v>
      </c>
      <c r="E22714" t="s">
        <v>448</v>
      </c>
      <c r="F22714" s="15">
        <v>45635</v>
      </c>
      <c r="G22714" t="s">
        <v>3684</v>
      </c>
      <c r="H22714" s="16">
        <v>4479.54</v>
      </c>
    </row>
    <row r="22715" spans="1:8" x14ac:dyDescent="0.25">
      <c r="A22715" t="s">
        <v>447</v>
      </c>
      <c r="B22715" t="s">
        <v>42</v>
      </c>
      <c r="C22715" t="s">
        <v>499</v>
      </c>
      <c r="D22715" t="s">
        <v>30</v>
      </c>
      <c r="E22715" t="s">
        <v>448</v>
      </c>
      <c r="F22715" s="15">
        <v>45635</v>
      </c>
      <c r="G22715" t="s">
        <v>3684</v>
      </c>
      <c r="H22715" s="16">
        <v>679.26</v>
      </c>
    </row>
    <row r="22716" spans="1:8" x14ac:dyDescent="0.25">
      <c r="A22716" t="s">
        <v>447</v>
      </c>
      <c r="B22716" t="s">
        <v>42</v>
      </c>
      <c r="C22716" t="s">
        <v>499</v>
      </c>
      <c r="D22716" t="s">
        <v>30</v>
      </c>
      <c r="E22716" t="s">
        <v>448</v>
      </c>
      <c r="F22716" s="15">
        <v>45635</v>
      </c>
      <c r="G22716" t="s">
        <v>3684</v>
      </c>
      <c r="H22716" s="16">
        <v>7547.46</v>
      </c>
    </row>
    <row r="22717" spans="1:8" x14ac:dyDescent="0.25">
      <c r="A22717" t="s">
        <v>447</v>
      </c>
      <c r="B22717" t="s">
        <v>42</v>
      </c>
      <c r="C22717" t="s">
        <v>499</v>
      </c>
      <c r="D22717" t="s">
        <v>30</v>
      </c>
      <c r="E22717" t="s">
        <v>448</v>
      </c>
      <c r="F22717" s="15">
        <v>45610</v>
      </c>
      <c r="G22717" t="s">
        <v>3349</v>
      </c>
      <c r="H22717" s="16">
        <v>2136.11</v>
      </c>
    </row>
    <row r="22718" spans="1:8" x14ac:dyDescent="0.25">
      <c r="A22718" t="s">
        <v>447</v>
      </c>
      <c r="B22718" t="s">
        <v>42</v>
      </c>
      <c r="C22718" t="s">
        <v>499</v>
      </c>
      <c r="D22718" t="s">
        <v>30</v>
      </c>
      <c r="E22718" t="s">
        <v>448</v>
      </c>
      <c r="F22718" s="15">
        <v>45610</v>
      </c>
      <c r="G22718" t="s">
        <v>3349</v>
      </c>
      <c r="H22718" s="16">
        <v>679.26</v>
      </c>
    </row>
    <row r="22719" spans="1:8" x14ac:dyDescent="0.25">
      <c r="A22719" s="17" t="str">
        <f>A22718</f>
        <v>9055</v>
      </c>
      <c r="B22719" s="17" t="s">
        <v>43</v>
      </c>
      <c r="C22719" s="17"/>
      <c r="D22719" s="17"/>
      <c r="E22719" s="17"/>
      <c r="F22719" s="21"/>
      <c r="G22719" s="17"/>
      <c r="H22719" s="20">
        <f>SUBTOTAL(9,H22710:H22718)</f>
        <v>51368.800000000003</v>
      </c>
    </row>
    <row r="22720" spans="1:8" x14ac:dyDescent="0.25">
      <c r="A22720" t="s">
        <v>447</v>
      </c>
      <c r="B22720" t="s">
        <v>145</v>
      </c>
      <c r="C22720" t="s">
        <v>509</v>
      </c>
      <c r="D22720" t="s">
        <v>30</v>
      </c>
      <c r="E22720" t="s">
        <v>448</v>
      </c>
      <c r="F22720" s="15">
        <v>45526</v>
      </c>
      <c r="G22720" t="s">
        <v>1741</v>
      </c>
      <c r="H22720" s="16">
        <v>126159.96</v>
      </c>
    </row>
    <row r="22721" spans="1:8" x14ac:dyDescent="0.25">
      <c r="A22721" t="s">
        <v>447</v>
      </c>
      <c r="B22721" t="s">
        <v>145</v>
      </c>
      <c r="C22721" t="s">
        <v>509</v>
      </c>
      <c r="D22721" t="s">
        <v>30</v>
      </c>
      <c r="E22721" t="s">
        <v>448</v>
      </c>
      <c r="F22721" s="15">
        <v>45583</v>
      </c>
      <c r="G22721" t="s">
        <v>2562</v>
      </c>
      <c r="H22721" s="16">
        <v>188532.93</v>
      </c>
    </row>
    <row r="22722" spans="1:8" x14ac:dyDescent="0.25">
      <c r="A22722" t="s">
        <v>447</v>
      </c>
      <c r="B22722" t="s">
        <v>145</v>
      </c>
      <c r="C22722" t="s">
        <v>509</v>
      </c>
      <c r="D22722" t="s">
        <v>30</v>
      </c>
      <c r="E22722" t="s">
        <v>448</v>
      </c>
      <c r="F22722" s="15">
        <v>45616</v>
      </c>
      <c r="G22722" t="s">
        <v>3348</v>
      </c>
      <c r="H22722" s="16">
        <v>26578.05</v>
      </c>
    </row>
    <row r="22723" spans="1:8" x14ac:dyDescent="0.25">
      <c r="A22723" s="17" t="str">
        <f>A22722</f>
        <v>9055</v>
      </c>
      <c r="B22723" s="17" t="s">
        <v>146</v>
      </c>
      <c r="C22723" s="17"/>
      <c r="D22723" s="17"/>
      <c r="E22723" s="17"/>
      <c r="F22723" s="21"/>
      <c r="G22723" s="17"/>
      <c r="H22723" s="20">
        <f>SUBTOTAL(9,H22720:H22722)</f>
        <v>341270.94</v>
      </c>
    </row>
    <row r="22724" spans="1:8" x14ac:dyDescent="0.25">
      <c r="A22724" t="s">
        <v>447</v>
      </c>
      <c r="B22724" t="s">
        <v>113</v>
      </c>
      <c r="C22724" t="s">
        <v>518</v>
      </c>
      <c r="D22724" t="s">
        <v>30</v>
      </c>
      <c r="E22724" t="s">
        <v>448</v>
      </c>
      <c r="F22724" s="15">
        <v>45548</v>
      </c>
      <c r="G22724" t="s">
        <v>2014</v>
      </c>
      <c r="H22724" s="16">
        <v>3698.76</v>
      </c>
    </row>
    <row r="22725" spans="1:8" x14ac:dyDescent="0.25">
      <c r="A22725" t="s">
        <v>447</v>
      </c>
      <c r="B22725" t="s">
        <v>113</v>
      </c>
      <c r="C22725" t="s">
        <v>518</v>
      </c>
      <c r="D22725" t="s">
        <v>30</v>
      </c>
      <c r="E22725" t="s">
        <v>448</v>
      </c>
      <c r="F22725" s="15">
        <v>45635</v>
      </c>
      <c r="G22725" t="s">
        <v>3684</v>
      </c>
      <c r="H22725" s="16">
        <v>1913.98</v>
      </c>
    </row>
    <row r="22726" spans="1:8" x14ac:dyDescent="0.25">
      <c r="A22726" t="s">
        <v>447</v>
      </c>
      <c r="B22726" t="s">
        <v>113</v>
      </c>
      <c r="C22726" t="s">
        <v>518</v>
      </c>
      <c r="D22726" t="s">
        <v>30</v>
      </c>
      <c r="E22726" t="s">
        <v>448</v>
      </c>
      <c r="F22726" s="15">
        <v>45671</v>
      </c>
      <c r="G22726" t="s">
        <v>4392</v>
      </c>
      <c r="H22726" s="16">
        <v>1488.3</v>
      </c>
    </row>
    <row r="22727" spans="1:8" x14ac:dyDescent="0.25">
      <c r="A22727" t="s">
        <v>447</v>
      </c>
      <c r="B22727" t="s">
        <v>113</v>
      </c>
      <c r="C22727" t="s">
        <v>518</v>
      </c>
      <c r="D22727" t="s">
        <v>30</v>
      </c>
      <c r="E22727" t="s">
        <v>448</v>
      </c>
      <c r="F22727" s="15">
        <v>45720</v>
      </c>
      <c r="G22727" t="s">
        <v>5214</v>
      </c>
      <c r="H22727" s="16">
        <v>1275.99</v>
      </c>
    </row>
    <row r="22728" spans="1:8" x14ac:dyDescent="0.25">
      <c r="A22728" t="s">
        <v>447</v>
      </c>
      <c r="B22728" t="s">
        <v>113</v>
      </c>
      <c r="C22728" t="s">
        <v>518</v>
      </c>
      <c r="D22728" t="s">
        <v>30</v>
      </c>
      <c r="E22728" t="s">
        <v>448</v>
      </c>
      <c r="F22728" s="15">
        <v>45744</v>
      </c>
      <c r="G22728" t="s">
        <v>5215</v>
      </c>
      <c r="H22728" s="16">
        <v>2823.95</v>
      </c>
    </row>
    <row r="22729" spans="1:8" x14ac:dyDescent="0.25">
      <c r="A22729" t="s">
        <v>447</v>
      </c>
      <c r="B22729" t="s">
        <v>113</v>
      </c>
      <c r="C22729" t="s">
        <v>518</v>
      </c>
      <c r="D22729" t="s">
        <v>30</v>
      </c>
      <c r="E22729" t="s">
        <v>448</v>
      </c>
      <c r="F22729" s="15">
        <v>45818</v>
      </c>
      <c r="G22729" t="s">
        <v>7265</v>
      </c>
      <c r="H22729" s="16">
        <v>1173.92</v>
      </c>
    </row>
    <row r="22730" spans="1:8" x14ac:dyDescent="0.25">
      <c r="A22730" s="17" t="str">
        <f>A22729</f>
        <v>9055</v>
      </c>
      <c r="B22730" s="17" t="s">
        <v>114</v>
      </c>
      <c r="C22730" s="17"/>
      <c r="D22730" s="17"/>
      <c r="E22730" s="17"/>
      <c r="F22730" s="21"/>
      <c r="G22730" s="17"/>
      <c r="H22730" s="20">
        <f>SUBTOTAL(9,H22724:H22729)</f>
        <v>12374.9</v>
      </c>
    </row>
    <row r="22731" spans="1:8" x14ac:dyDescent="0.25">
      <c r="A22731" t="s">
        <v>447</v>
      </c>
      <c r="B22731" t="s">
        <v>80</v>
      </c>
      <c r="C22731" t="s">
        <v>81</v>
      </c>
      <c r="D22731" t="s">
        <v>30</v>
      </c>
      <c r="E22731" t="s">
        <v>448</v>
      </c>
      <c r="F22731" s="15">
        <v>45554</v>
      </c>
      <c r="G22731" t="s">
        <v>2015</v>
      </c>
      <c r="H22731" s="16">
        <v>31999.59</v>
      </c>
    </row>
    <row r="22732" spans="1:8" x14ac:dyDescent="0.25">
      <c r="A22732" t="s">
        <v>447</v>
      </c>
      <c r="B22732" t="s">
        <v>80</v>
      </c>
      <c r="C22732" t="s">
        <v>81</v>
      </c>
      <c r="D22732" t="s">
        <v>30</v>
      </c>
      <c r="E22732" t="s">
        <v>448</v>
      </c>
      <c r="F22732" s="15">
        <v>45583</v>
      </c>
      <c r="G22732" t="s">
        <v>2562</v>
      </c>
      <c r="H22732" s="16">
        <v>7720.31</v>
      </c>
    </row>
    <row r="22733" spans="1:8" x14ac:dyDescent="0.25">
      <c r="A22733" t="s">
        <v>447</v>
      </c>
      <c r="B22733" t="s">
        <v>80</v>
      </c>
      <c r="C22733" t="s">
        <v>81</v>
      </c>
      <c r="D22733" t="s">
        <v>30</v>
      </c>
      <c r="E22733" t="s">
        <v>448</v>
      </c>
      <c r="F22733" s="15">
        <v>45610</v>
      </c>
      <c r="G22733" t="s">
        <v>3349</v>
      </c>
      <c r="H22733" s="16">
        <v>7448.47</v>
      </c>
    </row>
    <row r="22734" spans="1:8" x14ac:dyDescent="0.25">
      <c r="A22734" s="17" t="str">
        <f>A22733</f>
        <v>9055</v>
      </c>
      <c r="B22734" s="17" t="s">
        <v>82</v>
      </c>
      <c r="C22734" s="17"/>
      <c r="D22734" s="17"/>
      <c r="E22734" s="17"/>
      <c r="F22734" s="21"/>
      <c r="G22734" s="17"/>
      <c r="H22734" s="20">
        <f>SUBTOTAL(9,H22731:H22733)</f>
        <v>47168.37</v>
      </c>
    </row>
    <row r="22735" spans="1:8" ht="16.5" thickBot="1" x14ac:dyDescent="0.3">
      <c r="A22735" s="22" t="s">
        <v>1304</v>
      </c>
      <c r="B22735" s="22"/>
      <c r="C22735" s="25" t="str">
        <f>E22733&amp;" Total"</f>
        <v>SAN LUIS VALLEY BOCES Total</v>
      </c>
      <c r="D22735" s="22"/>
      <c r="E22735" s="22"/>
      <c r="F22735" s="23"/>
      <c r="G22735" s="22"/>
      <c r="H22735" s="24">
        <f>SUBTOTAL(9,H22660:H22733)</f>
        <v>6831274.5599999968</v>
      </c>
    </row>
    <row r="22736" spans="1:8" x14ac:dyDescent="0.25">
      <c r="A22736" t="s">
        <v>449</v>
      </c>
      <c r="B22736" t="s">
        <v>10</v>
      </c>
      <c r="C22736" t="s">
        <v>11</v>
      </c>
      <c r="D22736" t="s">
        <v>12</v>
      </c>
      <c r="E22736" t="s">
        <v>450</v>
      </c>
      <c r="F22736" s="15">
        <v>45496</v>
      </c>
      <c r="G22736" t="s">
        <v>1305</v>
      </c>
      <c r="H22736" s="16">
        <v>1723766.2</v>
      </c>
    </row>
    <row r="22737" spans="1:8" x14ac:dyDescent="0.25">
      <c r="A22737" t="s">
        <v>449</v>
      </c>
      <c r="B22737" t="s">
        <v>10</v>
      </c>
      <c r="C22737" t="s">
        <v>11</v>
      </c>
      <c r="D22737" t="s">
        <v>12</v>
      </c>
      <c r="E22737" t="s">
        <v>450</v>
      </c>
      <c r="F22737" s="15">
        <v>45755</v>
      </c>
      <c r="G22737" t="s">
        <v>5910</v>
      </c>
      <c r="H22737" s="16">
        <v>27.46</v>
      </c>
    </row>
    <row r="22738" spans="1:8" x14ac:dyDescent="0.25">
      <c r="A22738" t="s">
        <v>449</v>
      </c>
      <c r="B22738" t="s">
        <v>10</v>
      </c>
      <c r="C22738" t="s">
        <v>11</v>
      </c>
      <c r="D22738" t="s">
        <v>12</v>
      </c>
      <c r="E22738" t="s">
        <v>450</v>
      </c>
      <c r="F22738" s="15">
        <v>45821</v>
      </c>
      <c r="G22738" t="s">
        <v>7266</v>
      </c>
      <c r="H22738" s="16">
        <v>23757</v>
      </c>
    </row>
    <row r="22739" spans="1:8" x14ac:dyDescent="0.25">
      <c r="A22739" t="s">
        <v>449</v>
      </c>
      <c r="B22739" t="s">
        <v>10</v>
      </c>
      <c r="C22739" t="s">
        <v>11</v>
      </c>
      <c r="D22739" t="s">
        <v>12</v>
      </c>
      <c r="E22739" t="s">
        <v>450</v>
      </c>
      <c r="F22739" s="15">
        <v>45828</v>
      </c>
      <c r="G22739" t="s">
        <v>7267</v>
      </c>
      <c r="H22739" s="16">
        <v>1465.1</v>
      </c>
    </row>
    <row r="22740" spans="1:8" x14ac:dyDescent="0.25">
      <c r="A22740" s="17" t="str">
        <f>A22739</f>
        <v>9060</v>
      </c>
      <c r="B22740" s="17" t="s">
        <v>14</v>
      </c>
      <c r="C22740" s="17"/>
      <c r="D22740" s="17"/>
      <c r="E22740" s="17"/>
      <c r="F22740" s="21"/>
      <c r="G22740" s="17"/>
      <c r="H22740" s="20">
        <f>SUBTOTAL(9,H22736:H22739)</f>
        <v>1749015.76</v>
      </c>
    </row>
    <row r="22741" spans="1:8" x14ac:dyDescent="0.25">
      <c r="A22741" t="s">
        <v>449</v>
      </c>
      <c r="B22741" t="s">
        <v>17</v>
      </c>
      <c r="C22741" t="s">
        <v>18</v>
      </c>
      <c r="D22741" t="s">
        <v>12</v>
      </c>
      <c r="E22741" t="s">
        <v>450</v>
      </c>
      <c r="F22741" s="15">
        <v>45496</v>
      </c>
      <c r="G22741" t="s">
        <v>1305</v>
      </c>
      <c r="H22741" s="16">
        <v>86728.13</v>
      </c>
    </row>
    <row r="22742" spans="1:8" x14ac:dyDescent="0.25">
      <c r="A22742" s="17" t="str">
        <f>A22741</f>
        <v>9060</v>
      </c>
      <c r="B22742" s="17" t="s">
        <v>19</v>
      </c>
      <c r="C22742" s="17"/>
      <c r="D22742" s="17"/>
      <c r="E22742" s="17"/>
      <c r="F22742" s="21"/>
      <c r="G22742" s="17"/>
      <c r="H22742" s="20">
        <f>SUBTOTAL(9,H22741:H22741)</f>
        <v>86728.13</v>
      </c>
    </row>
    <row r="22743" spans="1:8" x14ac:dyDescent="0.25">
      <c r="A22743" t="s">
        <v>449</v>
      </c>
      <c r="B22743" t="s">
        <v>1999</v>
      </c>
      <c r="C22743" t="s">
        <v>2000</v>
      </c>
      <c r="D22743" t="s">
        <v>12</v>
      </c>
      <c r="E22743" t="s">
        <v>450</v>
      </c>
      <c r="F22743" s="15">
        <v>45548</v>
      </c>
      <c r="G22743" t="s">
        <v>2016</v>
      </c>
      <c r="H22743" s="16">
        <v>166708.21</v>
      </c>
    </row>
    <row r="22744" spans="1:8" x14ac:dyDescent="0.25">
      <c r="A22744" t="s">
        <v>449</v>
      </c>
      <c r="B22744" t="s">
        <v>1999</v>
      </c>
      <c r="C22744" t="s">
        <v>2000</v>
      </c>
      <c r="D22744" t="s">
        <v>12</v>
      </c>
      <c r="E22744" t="s">
        <v>450</v>
      </c>
      <c r="F22744" s="15">
        <v>45681</v>
      </c>
      <c r="G22744" t="s">
        <v>4393</v>
      </c>
      <c r="H22744" s="16">
        <v>757.06</v>
      </c>
    </row>
    <row r="22745" spans="1:8" x14ac:dyDescent="0.25">
      <c r="A22745" s="17" t="str">
        <f>A22744</f>
        <v>9060</v>
      </c>
      <c r="B22745" s="17" t="s">
        <v>2002</v>
      </c>
      <c r="C22745" s="17"/>
      <c r="D22745" s="17"/>
      <c r="E22745" s="17"/>
      <c r="F22745" s="21"/>
      <c r="G22745" s="17"/>
      <c r="H22745" s="20">
        <f>SUBTOTAL(9,H22743:H22744)</f>
        <v>167465.26999999999</v>
      </c>
    </row>
    <row r="22746" spans="1:8" x14ac:dyDescent="0.25">
      <c r="A22746" t="s">
        <v>449</v>
      </c>
      <c r="B22746" t="s">
        <v>512</v>
      </c>
      <c r="C22746" t="s">
        <v>513</v>
      </c>
      <c r="D22746" t="s">
        <v>12</v>
      </c>
      <c r="E22746" t="s">
        <v>450</v>
      </c>
      <c r="F22746" s="15">
        <v>45496</v>
      </c>
      <c r="G22746" t="s">
        <v>1305</v>
      </c>
      <c r="H22746" s="16">
        <v>52860.91</v>
      </c>
    </row>
    <row r="22747" spans="1:8" x14ac:dyDescent="0.25">
      <c r="A22747" s="17" t="str">
        <f>A22746</f>
        <v>9060</v>
      </c>
      <c r="B22747" s="17" t="s">
        <v>514</v>
      </c>
      <c r="C22747" s="17"/>
      <c r="D22747" s="17"/>
      <c r="E22747" s="17"/>
      <c r="F22747" s="21"/>
      <c r="G22747" s="17"/>
      <c r="H22747" s="20">
        <f>SUBTOTAL(9,H22746:H22746)</f>
        <v>52860.91</v>
      </c>
    </row>
    <row r="22748" spans="1:8" x14ac:dyDescent="0.25">
      <c r="A22748" t="s">
        <v>449</v>
      </c>
      <c r="B22748" t="s">
        <v>2596</v>
      </c>
      <c r="C22748" t="s">
        <v>2597</v>
      </c>
      <c r="D22748" t="s">
        <v>12</v>
      </c>
      <c r="E22748" t="s">
        <v>450</v>
      </c>
      <c r="F22748" s="15">
        <v>45749</v>
      </c>
      <c r="G22748" t="s">
        <v>5911</v>
      </c>
      <c r="H22748" s="16">
        <v>3000</v>
      </c>
    </row>
    <row r="22749" spans="1:8" x14ac:dyDescent="0.25">
      <c r="A22749" t="s">
        <v>449</v>
      </c>
      <c r="B22749" t="s">
        <v>2596</v>
      </c>
      <c r="C22749" t="s">
        <v>2597</v>
      </c>
      <c r="D22749" t="s">
        <v>12</v>
      </c>
      <c r="E22749" t="s">
        <v>450</v>
      </c>
      <c r="F22749" s="15">
        <v>45597</v>
      </c>
      <c r="G22749" t="s">
        <v>3350</v>
      </c>
      <c r="H22749" s="16">
        <v>245000</v>
      </c>
    </row>
    <row r="22750" spans="1:8" x14ac:dyDescent="0.25">
      <c r="A22750" s="17" t="str">
        <f>A22749</f>
        <v>9060</v>
      </c>
      <c r="B22750" s="17" t="s">
        <v>2599</v>
      </c>
      <c r="C22750" s="17"/>
      <c r="D22750" s="17"/>
      <c r="E22750" s="17"/>
      <c r="F22750" s="21"/>
      <c r="G22750" s="17"/>
      <c r="H22750" s="20">
        <f>SUBTOTAL(9,H22748:H22749)</f>
        <v>248000</v>
      </c>
    </row>
    <row r="22751" spans="1:8" x14ac:dyDescent="0.25">
      <c r="A22751" t="s">
        <v>449</v>
      </c>
      <c r="B22751" t="s">
        <v>479</v>
      </c>
      <c r="C22751" t="s">
        <v>505</v>
      </c>
      <c r="D22751" t="s">
        <v>12</v>
      </c>
      <c r="E22751" t="s">
        <v>450</v>
      </c>
      <c r="F22751" s="15">
        <v>45574</v>
      </c>
      <c r="G22751" t="s">
        <v>2565</v>
      </c>
      <c r="H22751" s="16">
        <v>193970</v>
      </c>
    </row>
    <row r="22752" spans="1:8" x14ac:dyDescent="0.25">
      <c r="A22752" s="17" t="str">
        <f>A22751</f>
        <v>9060</v>
      </c>
      <c r="B22752" s="17" t="s">
        <v>480</v>
      </c>
      <c r="C22752" s="17"/>
      <c r="D22752" s="17"/>
      <c r="E22752" s="17"/>
      <c r="F22752" s="21"/>
      <c r="G22752" s="17"/>
      <c r="H22752" s="20">
        <f>SUBTOTAL(9,H22751:H22751)</f>
        <v>193970</v>
      </c>
    </row>
    <row r="22753" spans="1:8" x14ac:dyDescent="0.25">
      <c r="A22753" t="s">
        <v>449</v>
      </c>
      <c r="B22753" t="s">
        <v>332</v>
      </c>
      <c r="C22753" t="s">
        <v>511</v>
      </c>
      <c r="D22753" t="s">
        <v>12</v>
      </c>
      <c r="E22753" t="s">
        <v>450</v>
      </c>
      <c r="F22753" s="15">
        <v>45646</v>
      </c>
      <c r="G22753" t="s">
        <v>3685</v>
      </c>
      <c r="H22753" s="16">
        <v>30000</v>
      </c>
    </row>
    <row r="22754" spans="1:8" x14ac:dyDescent="0.25">
      <c r="A22754" t="s">
        <v>449</v>
      </c>
      <c r="B22754" t="s">
        <v>332</v>
      </c>
      <c r="C22754" t="s">
        <v>511</v>
      </c>
      <c r="D22754" t="s">
        <v>12</v>
      </c>
      <c r="E22754" t="s">
        <v>450</v>
      </c>
      <c r="F22754" s="15">
        <v>45735</v>
      </c>
      <c r="G22754" t="s">
        <v>5216</v>
      </c>
      <c r="H22754" s="16">
        <v>25000</v>
      </c>
    </row>
    <row r="22755" spans="1:8" x14ac:dyDescent="0.25">
      <c r="A22755" s="17" t="str">
        <f>A22754</f>
        <v>9060</v>
      </c>
      <c r="B22755" s="17" t="s">
        <v>333</v>
      </c>
      <c r="C22755" s="17"/>
      <c r="D22755" s="17"/>
      <c r="E22755" s="17"/>
      <c r="F22755" s="21"/>
      <c r="G22755" s="17"/>
      <c r="H22755" s="20">
        <f>SUBTOTAL(9,H22753:H22754)</f>
        <v>55000</v>
      </c>
    </row>
    <row r="22756" spans="1:8" x14ac:dyDescent="0.25">
      <c r="A22756" t="s">
        <v>449</v>
      </c>
      <c r="B22756" t="s">
        <v>4788</v>
      </c>
      <c r="C22756" t="s">
        <v>4789</v>
      </c>
      <c r="D22756" t="s">
        <v>12</v>
      </c>
      <c r="E22756" t="s">
        <v>450</v>
      </c>
      <c r="F22756" s="15">
        <v>45694</v>
      </c>
      <c r="G22756" t="s">
        <v>4806</v>
      </c>
      <c r="H22756" s="16">
        <v>9675.2800000000007</v>
      </c>
    </row>
    <row r="22757" spans="1:8" x14ac:dyDescent="0.25">
      <c r="A22757" t="s">
        <v>449</v>
      </c>
      <c r="B22757" t="s">
        <v>4788</v>
      </c>
      <c r="C22757" t="s">
        <v>4789</v>
      </c>
      <c r="D22757" t="s">
        <v>12</v>
      </c>
      <c r="E22757" t="s">
        <v>450</v>
      </c>
      <c r="F22757" s="15">
        <v>45694</v>
      </c>
      <c r="G22757" t="s">
        <v>4806</v>
      </c>
      <c r="H22757" s="16">
        <v>3217</v>
      </c>
    </row>
    <row r="22758" spans="1:8" x14ac:dyDescent="0.25">
      <c r="A22758" t="s">
        <v>449</v>
      </c>
      <c r="B22758" t="s">
        <v>4788</v>
      </c>
      <c r="C22758" t="s">
        <v>4789</v>
      </c>
      <c r="D22758" t="s">
        <v>12</v>
      </c>
      <c r="E22758" t="s">
        <v>450</v>
      </c>
      <c r="F22758" s="15">
        <v>45694</v>
      </c>
      <c r="G22758" t="s">
        <v>4806</v>
      </c>
      <c r="H22758" s="16">
        <v>768</v>
      </c>
    </row>
    <row r="22759" spans="1:8" x14ac:dyDescent="0.25">
      <c r="A22759" t="s">
        <v>449</v>
      </c>
      <c r="B22759" t="s">
        <v>4788</v>
      </c>
      <c r="C22759" t="s">
        <v>4789</v>
      </c>
      <c r="D22759" t="s">
        <v>12</v>
      </c>
      <c r="E22759" t="s">
        <v>450</v>
      </c>
      <c r="F22759" s="15">
        <v>45694</v>
      </c>
      <c r="G22759" t="s">
        <v>4806</v>
      </c>
      <c r="H22759" s="16">
        <v>7768.29</v>
      </c>
    </row>
    <row r="22760" spans="1:8" x14ac:dyDescent="0.25">
      <c r="A22760" s="17" t="str">
        <f>A22759</f>
        <v>9060</v>
      </c>
      <c r="B22760" s="17" t="s">
        <v>4791</v>
      </c>
      <c r="C22760" s="17"/>
      <c r="D22760" s="17"/>
      <c r="E22760" s="17"/>
      <c r="F22760" s="21"/>
      <c r="G22760" s="17"/>
      <c r="H22760" s="20">
        <f>SUBTOTAL(9,H22756:H22759)</f>
        <v>21428.57</v>
      </c>
    </row>
    <row r="22761" spans="1:8" x14ac:dyDescent="0.25">
      <c r="A22761" t="s">
        <v>449</v>
      </c>
      <c r="B22761" t="s">
        <v>538</v>
      </c>
      <c r="C22761" t="s">
        <v>542</v>
      </c>
      <c r="D22761" t="s">
        <v>12</v>
      </c>
      <c r="E22761" t="s">
        <v>450</v>
      </c>
      <c r="F22761" s="15">
        <v>45485</v>
      </c>
      <c r="G22761" t="s">
        <v>1306</v>
      </c>
      <c r="H22761" s="16">
        <v>162000</v>
      </c>
    </row>
    <row r="22762" spans="1:8" x14ac:dyDescent="0.25">
      <c r="A22762" s="17" t="str">
        <f>A22761</f>
        <v>9060</v>
      </c>
      <c r="B22762" s="17" t="s">
        <v>539</v>
      </c>
      <c r="C22762" s="17"/>
      <c r="D22762" s="17"/>
      <c r="E22762" s="17"/>
      <c r="F22762" s="21"/>
      <c r="G22762" s="17"/>
      <c r="H22762" s="20">
        <f>SUBTOTAL(9,H22761:H22761)</f>
        <v>162000</v>
      </c>
    </row>
    <row r="22763" spans="1:8" x14ac:dyDescent="0.25">
      <c r="A22763" t="s">
        <v>449</v>
      </c>
      <c r="B22763" t="s">
        <v>32</v>
      </c>
      <c r="C22763" t="s">
        <v>494</v>
      </c>
      <c r="D22763" t="s">
        <v>30</v>
      </c>
      <c r="E22763" t="s">
        <v>450</v>
      </c>
      <c r="F22763" s="15">
        <v>45524</v>
      </c>
      <c r="G22763" t="s">
        <v>1742</v>
      </c>
      <c r="H22763" s="16">
        <v>182425.97</v>
      </c>
    </row>
    <row r="22764" spans="1:8" x14ac:dyDescent="0.25">
      <c r="A22764" t="s">
        <v>449</v>
      </c>
      <c r="B22764" t="s">
        <v>32</v>
      </c>
      <c r="C22764" t="s">
        <v>494</v>
      </c>
      <c r="D22764" t="s">
        <v>30</v>
      </c>
      <c r="E22764" t="s">
        <v>450</v>
      </c>
      <c r="F22764" s="15">
        <v>45554</v>
      </c>
      <c r="G22764" t="s">
        <v>2017</v>
      </c>
      <c r="H22764" s="16">
        <v>75646.39</v>
      </c>
    </row>
    <row r="22765" spans="1:8" x14ac:dyDescent="0.25">
      <c r="A22765" t="s">
        <v>449</v>
      </c>
      <c r="B22765" t="s">
        <v>32</v>
      </c>
      <c r="C22765" t="s">
        <v>494</v>
      </c>
      <c r="D22765" t="s">
        <v>30</v>
      </c>
      <c r="E22765" t="s">
        <v>450</v>
      </c>
      <c r="F22765" s="15">
        <v>45642</v>
      </c>
      <c r="G22765" t="s">
        <v>3686</v>
      </c>
      <c r="H22765" s="16">
        <v>181340.07</v>
      </c>
    </row>
    <row r="22766" spans="1:8" x14ac:dyDescent="0.25">
      <c r="A22766" t="s">
        <v>449</v>
      </c>
      <c r="B22766" t="s">
        <v>32</v>
      </c>
      <c r="C22766" t="s">
        <v>494</v>
      </c>
      <c r="D22766" t="s">
        <v>30</v>
      </c>
      <c r="E22766" t="s">
        <v>450</v>
      </c>
      <c r="F22766" s="15">
        <v>45712</v>
      </c>
      <c r="G22766" t="s">
        <v>4807</v>
      </c>
      <c r="H22766" s="16">
        <v>184128.13</v>
      </c>
    </row>
    <row r="22767" spans="1:8" x14ac:dyDescent="0.25">
      <c r="A22767" t="s">
        <v>449</v>
      </c>
      <c r="B22767" t="s">
        <v>32</v>
      </c>
      <c r="C22767" t="s">
        <v>494</v>
      </c>
      <c r="D22767" t="s">
        <v>30</v>
      </c>
      <c r="E22767" t="s">
        <v>450</v>
      </c>
      <c r="F22767" s="15">
        <v>45735</v>
      </c>
      <c r="G22767" t="s">
        <v>5216</v>
      </c>
      <c r="H22767" s="16">
        <v>61749.29</v>
      </c>
    </row>
    <row r="22768" spans="1:8" x14ac:dyDescent="0.25">
      <c r="A22768" t="s">
        <v>449</v>
      </c>
      <c r="B22768" t="s">
        <v>32</v>
      </c>
      <c r="C22768" t="s">
        <v>494</v>
      </c>
      <c r="D22768" t="s">
        <v>30</v>
      </c>
      <c r="E22768" t="s">
        <v>450</v>
      </c>
      <c r="F22768" s="15">
        <v>45769</v>
      </c>
      <c r="G22768" t="s">
        <v>5912</v>
      </c>
      <c r="H22768" s="16">
        <v>61652.9</v>
      </c>
    </row>
    <row r="22769" spans="1:8" x14ac:dyDescent="0.25">
      <c r="A22769" t="s">
        <v>449</v>
      </c>
      <c r="B22769" t="s">
        <v>32</v>
      </c>
      <c r="C22769" t="s">
        <v>494</v>
      </c>
      <c r="D22769" t="s">
        <v>30</v>
      </c>
      <c r="E22769" t="s">
        <v>450</v>
      </c>
      <c r="F22769" s="15">
        <v>45796</v>
      </c>
      <c r="G22769" t="s">
        <v>6460</v>
      </c>
      <c r="H22769" s="16">
        <v>61606.53</v>
      </c>
    </row>
    <row r="22770" spans="1:8" x14ac:dyDescent="0.25">
      <c r="A22770" t="s">
        <v>449</v>
      </c>
      <c r="B22770" t="s">
        <v>32</v>
      </c>
      <c r="C22770" t="s">
        <v>494</v>
      </c>
      <c r="D22770" t="s">
        <v>30</v>
      </c>
      <c r="E22770" t="s">
        <v>450</v>
      </c>
      <c r="F22770" s="15">
        <v>45824</v>
      </c>
      <c r="G22770" t="s">
        <v>7268</v>
      </c>
      <c r="H22770" s="16">
        <v>61520.9</v>
      </c>
    </row>
    <row r="22771" spans="1:8" x14ac:dyDescent="0.25">
      <c r="A22771" s="17" t="str">
        <f>A22770</f>
        <v>9060</v>
      </c>
      <c r="B22771" s="17" t="s">
        <v>33</v>
      </c>
      <c r="C22771" s="17"/>
      <c r="D22771" s="17"/>
      <c r="E22771" s="17"/>
      <c r="F22771" s="21"/>
      <c r="G22771" s="17"/>
      <c r="H22771" s="20">
        <f>SUBTOTAL(9,H22763:H22770)</f>
        <v>870070.18000000017</v>
      </c>
    </row>
    <row r="22772" spans="1:8" x14ac:dyDescent="0.25">
      <c r="A22772" t="s">
        <v>449</v>
      </c>
      <c r="B22772" t="s">
        <v>34</v>
      </c>
      <c r="C22772" t="s">
        <v>495</v>
      </c>
      <c r="D22772" t="s">
        <v>30</v>
      </c>
      <c r="E22772" t="s">
        <v>450</v>
      </c>
      <c r="F22772" s="15">
        <v>45554</v>
      </c>
      <c r="G22772" t="s">
        <v>2017</v>
      </c>
      <c r="H22772" s="16">
        <v>5170.75</v>
      </c>
    </row>
    <row r="22773" spans="1:8" x14ac:dyDescent="0.25">
      <c r="A22773" t="s">
        <v>449</v>
      </c>
      <c r="B22773" t="s">
        <v>34</v>
      </c>
      <c r="C22773" t="s">
        <v>495</v>
      </c>
      <c r="D22773" t="s">
        <v>30</v>
      </c>
      <c r="E22773" t="s">
        <v>450</v>
      </c>
      <c r="F22773" s="15">
        <v>45554</v>
      </c>
      <c r="G22773" t="s">
        <v>2017</v>
      </c>
      <c r="H22773" s="16">
        <v>10101.27</v>
      </c>
    </row>
    <row r="22774" spans="1:8" x14ac:dyDescent="0.25">
      <c r="A22774" t="s">
        <v>449</v>
      </c>
      <c r="B22774" t="s">
        <v>34</v>
      </c>
      <c r="C22774" t="s">
        <v>495</v>
      </c>
      <c r="D22774" t="s">
        <v>30</v>
      </c>
      <c r="E22774" t="s">
        <v>450</v>
      </c>
      <c r="F22774" s="15">
        <v>45712</v>
      </c>
      <c r="G22774" t="s">
        <v>4807</v>
      </c>
      <c r="H22774" s="16">
        <v>24048.71</v>
      </c>
    </row>
    <row r="22775" spans="1:8" x14ac:dyDescent="0.25">
      <c r="A22775" t="s">
        <v>449</v>
      </c>
      <c r="B22775" t="s">
        <v>34</v>
      </c>
      <c r="C22775" t="s">
        <v>495</v>
      </c>
      <c r="D22775" t="s">
        <v>30</v>
      </c>
      <c r="E22775" t="s">
        <v>450</v>
      </c>
      <c r="F22775" s="15">
        <v>45735</v>
      </c>
      <c r="G22775" t="s">
        <v>5216</v>
      </c>
      <c r="H22775" s="16">
        <v>4354.3</v>
      </c>
    </row>
    <row r="22776" spans="1:8" x14ac:dyDescent="0.25">
      <c r="A22776" t="s">
        <v>449</v>
      </c>
      <c r="B22776" t="s">
        <v>34</v>
      </c>
      <c r="C22776" t="s">
        <v>495</v>
      </c>
      <c r="D22776" t="s">
        <v>30</v>
      </c>
      <c r="E22776" t="s">
        <v>450</v>
      </c>
      <c r="F22776" s="15">
        <v>45769</v>
      </c>
      <c r="G22776" t="s">
        <v>5912</v>
      </c>
      <c r="H22776" s="16">
        <v>4270.72</v>
      </c>
    </row>
    <row r="22777" spans="1:8" x14ac:dyDescent="0.25">
      <c r="A22777" t="s">
        <v>449</v>
      </c>
      <c r="B22777" t="s">
        <v>34</v>
      </c>
      <c r="C22777" t="s">
        <v>495</v>
      </c>
      <c r="D22777" t="s">
        <v>30</v>
      </c>
      <c r="E22777" t="s">
        <v>450</v>
      </c>
      <c r="F22777" s="15">
        <v>45769</v>
      </c>
      <c r="G22777" t="s">
        <v>5912</v>
      </c>
      <c r="H22777" s="16">
        <v>83.58</v>
      </c>
    </row>
    <row r="22778" spans="1:8" x14ac:dyDescent="0.25">
      <c r="A22778" t="s">
        <v>449</v>
      </c>
      <c r="B22778" t="s">
        <v>34</v>
      </c>
      <c r="C22778" t="s">
        <v>495</v>
      </c>
      <c r="D22778" t="s">
        <v>30</v>
      </c>
      <c r="E22778" t="s">
        <v>450</v>
      </c>
      <c r="F22778" s="15">
        <v>45796</v>
      </c>
      <c r="G22778" t="s">
        <v>6460</v>
      </c>
      <c r="H22778" s="16">
        <v>4354.3</v>
      </c>
    </row>
    <row r="22779" spans="1:8" x14ac:dyDescent="0.25">
      <c r="A22779" t="s">
        <v>449</v>
      </c>
      <c r="B22779" t="s">
        <v>34</v>
      </c>
      <c r="C22779" t="s">
        <v>495</v>
      </c>
      <c r="D22779" t="s">
        <v>30</v>
      </c>
      <c r="E22779" t="s">
        <v>450</v>
      </c>
      <c r="F22779" s="15">
        <v>45824</v>
      </c>
      <c r="G22779" t="s">
        <v>7268</v>
      </c>
      <c r="H22779" s="16">
        <v>4354.3</v>
      </c>
    </row>
    <row r="22780" spans="1:8" x14ac:dyDescent="0.25">
      <c r="A22780" s="17" t="str">
        <f>A22779</f>
        <v>9060</v>
      </c>
      <c r="B22780" s="17" t="s">
        <v>35</v>
      </c>
      <c r="C22780" s="17"/>
      <c r="D22780" s="17"/>
      <c r="E22780" s="17"/>
      <c r="F22780" s="21"/>
      <c r="G22780" s="17"/>
      <c r="H22780" s="20">
        <f>SUBTOTAL(9,H22772:H22779)</f>
        <v>56737.930000000008</v>
      </c>
    </row>
    <row r="22781" spans="1:8" x14ac:dyDescent="0.25">
      <c r="A22781" t="s">
        <v>449</v>
      </c>
      <c r="B22781" t="s">
        <v>145</v>
      </c>
      <c r="C22781" t="s">
        <v>509</v>
      </c>
      <c r="D22781" t="s">
        <v>30</v>
      </c>
      <c r="E22781" t="s">
        <v>450</v>
      </c>
      <c r="F22781" s="15">
        <v>45526</v>
      </c>
      <c r="G22781" t="s">
        <v>1743</v>
      </c>
      <c r="H22781" s="16">
        <v>300130.65999999997</v>
      </c>
    </row>
    <row r="22782" spans="1:8" x14ac:dyDescent="0.25">
      <c r="A22782" t="s">
        <v>449</v>
      </c>
      <c r="B22782" t="s">
        <v>145</v>
      </c>
      <c r="C22782" t="s">
        <v>509</v>
      </c>
      <c r="D22782" t="s">
        <v>30</v>
      </c>
      <c r="E22782" t="s">
        <v>450</v>
      </c>
      <c r="F22782" s="15">
        <v>45583</v>
      </c>
      <c r="G22782" t="s">
        <v>2566</v>
      </c>
      <c r="H22782" s="16">
        <v>300545.93</v>
      </c>
    </row>
    <row r="22783" spans="1:8" x14ac:dyDescent="0.25">
      <c r="A22783" t="s">
        <v>449</v>
      </c>
      <c r="B22783" t="s">
        <v>145</v>
      </c>
      <c r="C22783" t="s">
        <v>509</v>
      </c>
      <c r="D22783" t="s">
        <v>30</v>
      </c>
      <c r="E22783" t="s">
        <v>450</v>
      </c>
      <c r="F22783" s="15">
        <v>45616</v>
      </c>
      <c r="G22783" t="s">
        <v>3351</v>
      </c>
      <c r="H22783" s="16">
        <v>232028.73</v>
      </c>
    </row>
    <row r="22784" spans="1:8" x14ac:dyDescent="0.25">
      <c r="A22784" s="17" t="str">
        <f>A22783</f>
        <v>9060</v>
      </c>
      <c r="B22784" s="17" t="s">
        <v>146</v>
      </c>
      <c r="C22784" s="17"/>
      <c r="D22784" s="17"/>
      <c r="E22784" s="17"/>
      <c r="F22784" s="21"/>
      <c r="G22784" s="17"/>
      <c r="H22784" s="20">
        <f>SUBTOTAL(9,H22781:H22783)</f>
        <v>832705.32</v>
      </c>
    </row>
    <row r="22785" spans="1:8" x14ac:dyDescent="0.25">
      <c r="A22785" t="s">
        <v>449</v>
      </c>
      <c r="B22785" t="s">
        <v>2158</v>
      </c>
      <c r="C22785" t="s">
        <v>2159</v>
      </c>
      <c r="D22785" t="s">
        <v>30</v>
      </c>
      <c r="E22785" t="s">
        <v>450</v>
      </c>
      <c r="F22785" s="15">
        <v>45579</v>
      </c>
      <c r="G22785" t="s">
        <v>2567</v>
      </c>
      <c r="H22785" s="16">
        <v>90000</v>
      </c>
    </row>
    <row r="22786" spans="1:8" x14ac:dyDescent="0.25">
      <c r="A22786" t="s">
        <v>449</v>
      </c>
      <c r="B22786" t="s">
        <v>2158</v>
      </c>
      <c r="C22786" t="s">
        <v>2159</v>
      </c>
      <c r="D22786" t="s">
        <v>30</v>
      </c>
      <c r="E22786" t="s">
        <v>450</v>
      </c>
      <c r="F22786" s="15">
        <v>45616</v>
      </c>
      <c r="G22786" t="s">
        <v>3351</v>
      </c>
      <c r="H22786" s="16">
        <v>12339.99</v>
      </c>
    </row>
    <row r="22787" spans="1:8" x14ac:dyDescent="0.25">
      <c r="A22787" s="17" t="str">
        <f>A22786</f>
        <v>9060</v>
      </c>
      <c r="B22787" s="17" t="s">
        <v>2161</v>
      </c>
      <c r="C22787" s="17"/>
      <c r="D22787" s="17"/>
      <c r="E22787" s="17"/>
      <c r="F22787" s="21"/>
      <c r="G22787" s="17"/>
      <c r="H22787" s="20">
        <f>SUBTOTAL(9,H22785:H22786)</f>
        <v>102339.99</v>
      </c>
    </row>
    <row r="22788" spans="1:8" x14ac:dyDescent="0.25">
      <c r="A22788" t="s">
        <v>449</v>
      </c>
      <c r="B22788" t="s">
        <v>131</v>
      </c>
      <c r="C22788" t="s">
        <v>507</v>
      </c>
      <c r="D22788" t="s">
        <v>30</v>
      </c>
      <c r="E22788" t="s">
        <v>450</v>
      </c>
      <c r="F22788" s="15">
        <v>45548</v>
      </c>
      <c r="G22788" t="s">
        <v>2016</v>
      </c>
      <c r="H22788" s="16">
        <v>42200.54</v>
      </c>
    </row>
    <row r="22789" spans="1:8" x14ac:dyDescent="0.25">
      <c r="A22789" t="s">
        <v>449</v>
      </c>
      <c r="B22789" t="s">
        <v>131</v>
      </c>
      <c r="C22789" t="s">
        <v>507</v>
      </c>
      <c r="D22789" t="s">
        <v>30</v>
      </c>
      <c r="E22789" t="s">
        <v>450</v>
      </c>
      <c r="F22789" s="15">
        <v>45720</v>
      </c>
      <c r="G22789" t="s">
        <v>5217</v>
      </c>
      <c r="H22789" s="16">
        <v>54720.09</v>
      </c>
    </row>
    <row r="22790" spans="1:8" x14ac:dyDescent="0.25">
      <c r="A22790" t="s">
        <v>449</v>
      </c>
      <c r="B22790" t="s">
        <v>131</v>
      </c>
      <c r="C22790" t="s">
        <v>507</v>
      </c>
      <c r="D22790" t="s">
        <v>30</v>
      </c>
      <c r="E22790" t="s">
        <v>450</v>
      </c>
      <c r="F22790" s="15">
        <v>45777</v>
      </c>
      <c r="G22790" t="s">
        <v>5913</v>
      </c>
      <c r="H22790" s="16">
        <v>12610</v>
      </c>
    </row>
    <row r="22791" spans="1:8" x14ac:dyDescent="0.25">
      <c r="A22791" t="s">
        <v>449</v>
      </c>
      <c r="B22791" t="s">
        <v>131</v>
      </c>
      <c r="C22791" t="s">
        <v>507</v>
      </c>
      <c r="D22791" t="s">
        <v>30</v>
      </c>
      <c r="E22791" t="s">
        <v>450</v>
      </c>
      <c r="F22791" s="15">
        <v>45818</v>
      </c>
      <c r="G22791" t="s">
        <v>7269</v>
      </c>
      <c r="H22791" s="16">
        <v>13180</v>
      </c>
    </row>
    <row r="22792" spans="1:8" x14ac:dyDescent="0.25">
      <c r="A22792" t="s">
        <v>449</v>
      </c>
      <c r="B22792" t="s">
        <v>131</v>
      </c>
      <c r="C22792" t="s">
        <v>507</v>
      </c>
      <c r="D22792" t="s">
        <v>30</v>
      </c>
      <c r="E22792" t="s">
        <v>450</v>
      </c>
      <c r="F22792" s="15">
        <v>45607</v>
      </c>
      <c r="G22792" t="s">
        <v>3352</v>
      </c>
      <c r="H22792" s="16">
        <v>19150.28</v>
      </c>
    </row>
    <row r="22793" spans="1:8" x14ac:dyDescent="0.25">
      <c r="A22793" s="17" t="str">
        <f>A22792</f>
        <v>9060</v>
      </c>
      <c r="B22793" s="17" t="s">
        <v>132</v>
      </c>
      <c r="C22793" s="17"/>
      <c r="D22793" s="17"/>
      <c r="E22793" s="17"/>
      <c r="F22793" s="21"/>
      <c r="G22793" s="17"/>
      <c r="H22793" s="20">
        <f>SUBTOTAL(9,H22788:H22792)</f>
        <v>141860.91</v>
      </c>
    </row>
    <row r="22794" spans="1:8" ht="16.5" thickBot="1" x14ac:dyDescent="0.3">
      <c r="A22794" s="22" t="s">
        <v>1307</v>
      </c>
      <c r="B22794" s="22"/>
      <c r="C22794" s="25" t="str">
        <f>E22792&amp;" Total"</f>
        <v>SOUTH CENTRAL BOCES Total</v>
      </c>
      <c r="D22794" s="22"/>
      <c r="E22794" s="22"/>
      <c r="F22794" s="23"/>
      <c r="G22794" s="22"/>
      <c r="H22794" s="24">
        <f>SUBTOTAL(9,H22736:H22792)</f>
        <v>4740182.9700000007</v>
      </c>
    </row>
    <row r="22795" spans="1:8" x14ac:dyDescent="0.25">
      <c r="A22795" t="s">
        <v>451</v>
      </c>
      <c r="B22795" t="s">
        <v>10</v>
      </c>
      <c r="C22795" t="s">
        <v>11</v>
      </c>
      <c r="D22795" t="s">
        <v>12</v>
      </c>
      <c r="E22795" t="s">
        <v>452</v>
      </c>
      <c r="F22795" s="15">
        <v>45496</v>
      </c>
      <c r="G22795" t="s">
        <v>1308</v>
      </c>
      <c r="H22795" s="16">
        <v>1358609.07</v>
      </c>
    </row>
    <row r="22796" spans="1:8" x14ac:dyDescent="0.25">
      <c r="A22796" t="s">
        <v>451</v>
      </c>
      <c r="B22796" t="s">
        <v>10</v>
      </c>
      <c r="C22796" t="s">
        <v>11</v>
      </c>
      <c r="D22796" t="s">
        <v>12</v>
      </c>
      <c r="E22796" t="s">
        <v>452</v>
      </c>
      <c r="F22796" s="15">
        <v>45755</v>
      </c>
      <c r="G22796" t="s">
        <v>5914</v>
      </c>
      <c r="H22796" s="16">
        <v>1510.49</v>
      </c>
    </row>
    <row r="22797" spans="1:8" x14ac:dyDescent="0.25">
      <c r="A22797" t="s">
        <v>451</v>
      </c>
      <c r="B22797" t="s">
        <v>10</v>
      </c>
      <c r="C22797" t="s">
        <v>11</v>
      </c>
      <c r="D22797" t="s">
        <v>12</v>
      </c>
      <c r="E22797" t="s">
        <v>452</v>
      </c>
      <c r="F22797" s="15">
        <v>45828</v>
      </c>
      <c r="G22797" t="s">
        <v>7270</v>
      </c>
      <c r="H22797" s="16">
        <v>1191.4000000000001</v>
      </c>
    </row>
    <row r="22798" spans="1:8" x14ac:dyDescent="0.25">
      <c r="A22798" s="17" t="str">
        <f>A22797</f>
        <v>9075</v>
      </c>
      <c r="B22798" s="17" t="s">
        <v>14</v>
      </c>
      <c r="C22798" s="17"/>
      <c r="D22798" s="17"/>
      <c r="E22798" s="17"/>
      <c r="F22798" s="21"/>
      <c r="G22798" s="17"/>
      <c r="H22798" s="20">
        <f>SUBTOTAL(9,H22795:H22797)</f>
        <v>1361310.96</v>
      </c>
    </row>
    <row r="22799" spans="1:8" x14ac:dyDescent="0.25">
      <c r="A22799" t="s">
        <v>451</v>
      </c>
      <c r="B22799" t="s">
        <v>17</v>
      </c>
      <c r="C22799" t="s">
        <v>18</v>
      </c>
      <c r="D22799" t="s">
        <v>12</v>
      </c>
      <c r="E22799" t="s">
        <v>452</v>
      </c>
      <c r="F22799" s="15">
        <v>45496</v>
      </c>
      <c r="G22799" t="s">
        <v>1308</v>
      </c>
      <c r="H22799" s="16">
        <v>84636.65</v>
      </c>
    </row>
    <row r="22800" spans="1:8" x14ac:dyDescent="0.25">
      <c r="A22800" s="17" t="str">
        <f>A22799</f>
        <v>9075</v>
      </c>
      <c r="B22800" s="17" t="s">
        <v>19</v>
      </c>
      <c r="C22800" s="17"/>
      <c r="D22800" s="17"/>
      <c r="E22800" s="17"/>
      <c r="F22800" s="21"/>
      <c r="G22800" s="17"/>
      <c r="H22800" s="20">
        <f>SUBTOTAL(9,H22799:H22799)</f>
        <v>84636.65</v>
      </c>
    </row>
    <row r="22801" spans="1:8" x14ac:dyDescent="0.25">
      <c r="A22801" t="s">
        <v>451</v>
      </c>
      <c r="B22801" t="s">
        <v>1999</v>
      </c>
      <c r="C22801" t="s">
        <v>2000</v>
      </c>
      <c r="D22801" t="s">
        <v>12</v>
      </c>
      <c r="E22801" t="s">
        <v>452</v>
      </c>
      <c r="F22801" s="15">
        <v>45548</v>
      </c>
      <c r="G22801" t="s">
        <v>2018</v>
      </c>
      <c r="H22801" s="16">
        <v>166540.98000000001</v>
      </c>
    </row>
    <row r="22802" spans="1:8" x14ac:dyDescent="0.25">
      <c r="A22802" s="17" t="str">
        <f>A22801</f>
        <v>9075</v>
      </c>
      <c r="B22802" s="17" t="s">
        <v>2002</v>
      </c>
      <c r="C22802" s="17"/>
      <c r="D22802" s="17"/>
      <c r="E22802" s="17"/>
      <c r="F22802" s="21"/>
      <c r="G22802" s="17"/>
      <c r="H22802" s="20">
        <f>SUBTOTAL(9,H22801:H22801)</f>
        <v>166540.98000000001</v>
      </c>
    </row>
    <row r="22803" spans="1:8" x14ac:dyDescent="0.25">
      <c r="A22803" t="s">
        <v>451</v>
      </c>
      <c r="B22803" t="s">
        <v>512</v>
      </c>
      <c r="C22803" t="s">
        <v>513</v>
      </c>
      <c r="D22803" t="s">
        <v>12</v>
      </c>
      <c r="E22803" t="s">
        <v>452</v>
      </c>
      <c r="F22803" s="15">
        <v>45496</v>
      </c>
      <c r="G22803" t="s">
        <v>1308</v>
      </c>
      <c r="H22803" s="16">
        <v>41905.199999999997</v>
      </c>
    </row>
    <row r="22804" spans="1:8" x14ac:dyDescent="0.25">
      <c r="A22804" s="17" t="str">
        <f>A22803</f>
        <v>9075</v>
      </c>
      <c r="B22804" s="17" t="s">
        <v>514</v>
      </c>
      <c r="C22804" s="17"/>
      <c r="D22804" s="17"/>
      <c r="E22804" s="17"/>
      <c r="F22804" s="21"/>
      <c r="G22804" s="17"/>
      <c r="H22804" s="20">
        <f>SUBTOTAL(9,H22803:H22803)</f>
        <v>41905.199999999997</v>
      </c>
    </row>
    <row r="22805" spans="1:8" x14ac:dyDescent="0.25">
      <c r="A22805" t="s">
        <v>451</v>
      </c>
      <c r="B22805" t="s">
        <v>2079</v>
      </c>
      <c r="C22805" t="s">
        <v>2080</v>
      </c>
      <c r="D22805" t="s">
        <v>12</v>
      </c>
      <c r="E22805" t="s">
        <v>452</v>
      </c>
      <c r="F22805" s="15">
        <v>45574</v>
      </c>
      <c r="G22805" t="s">
        <v>2568</v>
      </c>
      <c r="H22805" s="16">
        <v>106247.16</v>
      </c>
    </row>
    <row r="22806" spans="1:8" x14ac:dyDescent="0.25">
      <c r="A22806" s="17" t="str">
        <f>A22805</f>
        <v>9075</v>
      </c>
      <c r="B22806" s="17" t="s">
        <v>2081</v>
      </c>
      <c r="C22806" s="17"/>
      <c r="D22806" s="17"/>
      <c r="E22806" s="17"/>
      <c r="F22806" s="21"/>
      <c r="G22806" s="17"/>
      <c r="H22806" s="20">
        <f>SUBTOTAL(9,H22805:H22805)</f>
        <v>106247.16</v>
      </c>
    </row>
    <row r="22807" spans="1:8" x14ac:dyDescent="0.25">
      <c r="A22807" t="s">
        <v>451</v>
      </c>
      <c r="B22807" t="s">
        <v>332</v>
      </c>
      <c r="C22807" t="s">
        <v>511</v>
      </c>
      <c r="D22807" t="s">
        <v>12</v>
      </c>
      <c r="E22807" t="s">
        <v>452</v>
      </c>
      <c r="F22807" s="15">
        <v>45646</v>
      </c>
      <c r="G22807" t="s">
        <v>3687</v>
      </c>
      <c r="H22807" s="16">
        <v>4000</v>
      </c>
    </row>
    <row r="22808" spans="1:8" x14ac:dyDescent="0.25">
      <c r="A22808" t="s">
        <v>451</v>
      </c>
      <c r="B22808" t="s">
        <v>332</v>
      </c>
      <c r="C22808" t="s">
        <v>511</v>
      </c>
      <c r="D22808" t="s">
        <v>12</v>
      </c>
      <c r="E22808" t="s">
        <v>452</v>
      </c>
      <c r="F22808" s="15">
        <v>45680</v>
      </c>
      <c r="G22808" t="s">
        <v>4394</v>
      </c>
      <c r="H22808" s="16">
        <v>5000</v>
      </c>
    </row>
    <row r="22809" spans="1:8" x14ac:dyDescent="0.25">
      <c r="A22809" t="s">
        <v>451</v>
      </c>
      <c r="B22809" t="s">
        <v>332</v>
      </c>
      <c r="C22809" t="s">
        <v>511</v>
      </c>
      <c r="D22809" t="s">
        <v>12</v>
      </c>
      <c r="E22809" t="s">
        <v>452</v>
      </c>
      <c r="F22809" s="15">
        <v>45680</v>
      </c>
      <c r="G22809" t="s">
        <v>4394</v>
      </c>
      <c r="H22809" s="16">
        <v>4000</v>
      </c>
    </row>
    <row r="22810" spans="1:8" x14ac:dyDescent="0.25">
      <c r="A22810" s="17" t="str">
        <f>A22809</f>
        <v>9075</v>
      </c>
      <c r="B22810" s="17" t="s">
        <v>333</v>
      </c>
      <c r="C22810" s="17"/>
      <c r="D22810" s="17"/>
      <c r="E22810" s="17"/>
      <c r="F22810" s="21"/>
      <c r="G22810" s="17"/>
      <c r="H22810" s="20">
        <f>SUBTOTAL(9,H22807:H22809)</f>
        <v>13000</v>
      </c>
    </row>
    <row r="22811" spans="1:8" x14ac:dyDescent="0.25">
      <c r="A22811" t="s">
        <v>451</v>
      </c>
      <c r="B22811" t="s">
        <v>4788</v>
      </c>
      <c r="C22811" t="s">
        <v>4789</v>
      </c>
      <c r="D22811" t="s">
        <v>12</v>
      </c>
      <c r="E22811" t="s">
        <v>452</v>
      </c>
      <c r="F22811" s="15">
        <v>45694</v>
      </c>
      <c r="G22811" t="s">
        <v>4808</v>
      </c>
      <c r="H22811" s="16">
        <v>1538</v>
      </c>
    </row>
    <row r="22812" spans="1:8" x14ac:dyDescent="0.25">
      <c r="A22812" t="s">
        <v>451</v>
      </c>
      <c r="B22812" t="s">
        <v>4788</v>
      </c>
      <c r="C22812" t="s">
        <v>4789</v>
      </c>
      <c r="D22812" t="s">
        <v>12</v>
      </c>
      <c r="E22812" t="s">
        <v>452</v>
      </c>
      <c r="F22812" s="15">
        <v>45694</v>
      </c>
      <c r="G22812" t="s">
        <v>4808</v>
      </c>
      <c r="H22812" s="16">
        <v>17.71</v>
      </c>
    </row>
    <row r="22813" spans="1:8" x14ac:dyDescent="0.25">
      <c r="A22813" t="s">
        <v>451</v>
      </c>
      <c r="B22813" t="s">
        <v>4788</v>
      </c>
      <c r="C22813" t="s">
        <v>4789</v>
      </c>
      <c r="D22813" t="s">
        <v>12</v>
      </c>
      <c r="E22813" t="s">
        <v>452</v>
      </c>
      <c r="F22813" s="15">
        <v>45694</v>
      </c>
      <c r="G22813" t="s">
        <v>4808</v>
      </c>
      <c r="H22813" s="16">
        <v>6244</v>
      </c>
    </row>
    <row r="22814" spans="1:8" x14ac:dyDescent="0.25">
      <c r="A22814" t="s">
        <v>451</v>
      </c>
      <c r="B22814" t="s">
        <v>4788</v>
      </c>
      <c r="C22814" t="s">
        <v>4789</v>
      </c>
      <c r="D22814" t="s">
        <v>12</v>
      </c>
      <c r="E22814" t="s">
        <v>452</v>
      </c>
      <c r="F22814" s="15">
        <v>45694</v>
      </c>
      <c r="G22814" t="s">
        <v>4808</v>
      </c>
      <c r="H22814" s="16">
        <v>6244</v>
      </c>
    </row>
    <row r="22815" spans="1:8" x14ac:dyDescent="0.25">
      <c r="A22815" t="s">
        <v>451</v>
      </c>
      <c r="B22815" t="s">
        <v>4788</v>
      </c>
      <c r="C22815" t="s">
        <v>4789</v>
      </c>
      <c r="D22815" t="s">
        <v>12</v>
      </c>
      <c r="E22815" t="s">
        <v>452</v>
      </c>
      <c r="F22815" s="15">
        <v>45694</v>
      </c>
      <c r="G22815" t="s">
        <v>4808</v>
      </c>
      <c r="H22815" s="16">
        <v>5599.15</v>
      </c>
    </row>
    <row r="22816" spans="1:8" x14ac:dyDescent="0.25">
      <c r="A22816" s="17" t="str">
        <f>A22815</f>
        <v>9075</v>
      </c>
      <c r="B22816" s="17" t="s">
        <v>4791</v>
      </c>
      <c r="C22816" s="17"/>
      <c r="D22816" s="17"/>
      <c r="E22816" s="17"/>
      <c r="F22816" s="21"/>
      <c r="G22816" s="17"/>
      <c r="H22816" s="20">
        <f>SUBTOTAL(9,H22811:H22815)</f>
        <v>19642.86</v>
      </c>
    </row>
    <row r="22817" spans="1:8" x14ac:dyDescent="0.25">
      <c r="A22817" t="s">
        <v>451</v>
      </c>
      <c r="B22817" t="s">
        <v>32</v>
      </c>
      <c r="C22817" t="s">
        <v>494</v>
      </c>
      <c r="D22817" t="s">
        <v>30</v>
      </c>
      <c r="E22817" t="s">
        <v>452</v>
      </c>
      <c r="F22817" s="15">
        <v>45498</v>
      </c>
      <c r="G22817" t="s">
        <v>1309</v>
      </c>
      <c r="H22817" s="16">
        <v>64522.67</v>
      </c>
    </row>
    <row r="22818" spans="1:8" x14ac:dyDescent="0.25">
      <c r="A22818" t="s">
        <v>451</v>
      </c>
      <c r="B22818" t="s">
        <v>32</v>
      </c>
      <c r="C22818" t="s">
        <v>494</v>
      </c>
      <c r="D22818" t="s">
        <v>30</v>
      </c>
      <c r="E22818" t="s">
        <v>452</v>
      </c>
      <c r="F22818" s="15">
        <v>45524</v>
      </c>
      <c r="G22818" t="s">
        <v>1744</v>
      </c>
      <c r="H22818" s="16">
        <v>54248.86</v>
      </c>
    </row>
    <row r="22819" spans="1:8" x14ac:dyDescent="0.25">
      <c r="A22819" t="s">
        <v>451</v>
      </c>
      <c r="B22819" t="s">
        <v>32</v>
      </c>
      <c r="C22819" t="s">
        <v>494</v>
      </c>
      <c r="D22819" t="s">
        <v>30</v>
      </c>
      <c r="E22819" t="s">
        <v>452</v>
      </c>
      <c r="F22819" s="15">
        <v>45554</v>
      </c>
      <c r="G22819" t="s">
        <v>2019</v>
      </c>
      <c r="H22819" s="16">
        <v>59853.49</v>
      </c>
    </row>
    <row r="22820" spans="1:8" x14ac:dyDescent="0.25">
      <c r="A22820" t="s">
        <v>451</v>
      </c>
      <c r="B22820" t="s">
        <v>32</v>
      </c>
      <c r="C22820" t="s">
        <v>494</v>
      </c>
      <c r="D22820" t="s">
        <v>30</v>
      </c>
      <c r="E22820" t="s">
        <v>452</v>
      </c>
      <c r="F22820" s="15">
        <v>45579</v>
      </c>
      <c r="G22820" t="s">
        <v>2569</v>
      </c>
      <c r="H22820" s="16">
        <v>104243.1</v>
      </c>
    </row>
    <row r="22821" spans="1:8" x14ac:dyDescent="0.25">
      <c r="A22821" t="s">
        <v>451</v>
      </c>
      <c r="B22821" t="s">
        <v>32</v>
      </c>
      <c r="C22821" t="s">
        <v>494</v>
      </c>
      <c r="D22821" t="s">
        <v>30</v>
      </c>
      <c r="E22821" t="s">
        <v>452</v>
      </c>
      <c r="F22821" s="15">
        <v>45642</v>
      </c>
      <c r="G22821" t="s">
        <v>3688</v>
      </c>
      <c r="H22821" s="16">
        <v>78988.92</v>
      </c>
    </row>
    <row r="22822" spans="1:8" x14ac:dyDescent="0.25">
      <c r="A22822" t="s">
        <v>451</v>
      </c>
      <c r="B22822" t="s">
        <v>32</v>
      </c>
      <c r="C22822" t="s">
        <v>494</v>
      </c>
      <c r="D22822" t="s">
        <v>30</v>
      </c>
      <c r="E22822" t="s">
        <v>452</v>
      </c>
      <c r="F22822" s="15">
        <v>45680</v>
      </c>
      <c r="G22822" t="s">
        <v>4394</v>
      </c>
      <c r="H22822" s="16">
        <v>76189.72</v>
      </c>
    </row>
    <row r="22823" spans="1:8" x14ac:dyDescent="0.25">
      <c r="A22823" t="s">
        <v>451</v>
      </c>
      <c r="B22823" t="s">
        <v>32</v>
      </c>
      <c r="C22823" t="s">
        <v>494</v>
      </c>
      <c r="D22823" t="s">
        <v>30</v>
      </c>
      <c r="E22823" t="s">
        <v>452</v>
      </c>
      <c r="F22823" s="15">
        <v>45680</v>
      </c>
      <c r="G22823" t="s">
        <v>4394</v>
      </c>
      <c r="H22823" s="16">
        <v>1849.01</v>
      </c>
    </row>
    <row r="22824" spans="1:8" x14ac:dyDescent="0.25">
      <c r="A22824" t="s">
        <v>451</v>
      </c>
      <c r="B22824" t="s">
        <v>32</v>
      </c>
      <c r="C22824" t="s">
        <v>494</v>
      </c>
      <c r="D22824" t="s">
        <v>30</v>
      </c>
      <c r="E22824" t="s">
        <v>452</v>
      </c>
      <c r="F22824" s="15">
        <v>45712</v>
      </c>
      <c r="G22824" t="s">
        <v>4809</v>
      </c>
      <c r="H22824" s="16">
        <v>79033.75</v>
      </c>
    </row>
    <row r="22825" spans="1:8" x14ac:dyDescent="0.25">
      <c r="A22825" t="s">
        <v>451</v>
      </c>
      <c r="B22825" t="s">
        <v>32</v>
      </c>
      <c r="C22825" t="s">
        <v>494</v>
      </c>
      <c r="D22825" t="s">
        <v>30</v>
      </c>
      <c r="E22825" t="s">
        <v>452</v>
      </c>
      <c r="F22825" s="15">
        <v>45735</v>
      </c>
      <c r="G22825" t="s">
        <v>5218</v>
      </c>
      <c r="H22825" s="16">
        <v>78961.350000000006</v>
      </c>
    </row>
    <row r="22826" spans="1:8" x14ac:dyDescent="0.25">
      <c r="A22826" t="s">
        <v>451</v>
      </c>
      <c r="B22826" t="s">
        <v>32</v>
      </c>
      <c r="C22826" t="s">
        <v>494</v>
      </c>
      <c r="D22826" t="s">
        <v>30</v>
      </c>
      <c r="E22826" t="s">
        <v>452</v>
      </c>
      <c r="F22826" s="15">
        <v>45769</v>
      </c>
      <c r="G22826" t="s">
        <v>5915</v>
      </c>
      <c r="H22826" s="16">
        <v>119058.68</v>
      </c>
    </row>
    <row r="22827" spans="1:8" x14ac:dyDescent="0.25">
      <c r="A22827" t="s">
        <v>451</v>
      </c>
      <c r="B22827" t="s">
        <v>32</v>
      </c>
      <c r="C22827" t="s">
        <v>494</v>
      </c>
      <c r="D22827" t="s">
        <v>30</v>
      </c>
      <c r="E22827" t="s">
        <v>452</v>
      </c>
      <c r="F22827" s="15">
        <v>45796</v>
      </c>
      <c r="G22827" t="s">
        <v>6461</v>
      </c>
      <c r="H22827" s="16">
        <v>79108.289999999994</v>
      </c>
    </row>
    <row r="22828" spans="1:8" x14ac:dyDescent="0.25">
      <c r="A22828" t="s">
        <v>451</v>
      </c>
      <c r="B22828" t="s">
        <v>32</v>
      </c>
      <c r="C22828" t="s">
        <v>494</v>
      </c>
      <c r="D22828" t="s">
        <v>30</v>
      </c>
      <c r="E22828" t="s">
        <v>452</v>
      </c>
      <c r="F22828" s="15">
        <v>45796</v>
      </c>
      <c r="G22828" t="s">
        <v>6461</v>
      </c>
      <c r="H22828" s="16">
        <v>3896.76</v>
      </c>
    </row>
    <row r="22829" spans="1:8" x14ac:dyDescent="0.25">
      <c r="A22829" t="s">
        <v>451</v>
      </c>
      <c r="B22829" t="s">
        <v>32</v>
      </c>
      <c r="C22829" t="s">
        <v>494</v>
      </c>
      <c r="D22829" t="s">
        <v>30</v>
      </c>
      <c r="E22829" t="s">
        <v>452</v>
      </c>
      <c r="F22829" s="15">
        <v>45824</v>
      </c>
      <c r="G22829" t="s">
        <v>7271</v>
      </c>
      <c r="H22829" s="16">
        <v>75211.69</v>
      </c>
    </row>
    <row r="22830" spans="1:8" x14ac:dyDescent="0.25">
      <c r="A22830" t="s">
        <v>451</v>
      </c>
      <c r="B22830" t="s">
        <v>32</v>
      </c>
      <c r="C22830" t="s">
        <v>494</v>
      </c>
      <c r="D22830" t="s">
        <v>30</v>
      </c>
      <c r="E22830" t="s">
        <v>452</v>
      </c>
      <c r="F22830" s="15">
        <v>45616</v>
      </c>
      <c r="G22830" t="s">
        <v>3353</v>
      </c>
      <c r="H22830" s="16">
        <v>79087.56</v>
      </c>
    </row>
    <row r="22831" spans="1:8" x14ac:dyDescent="0.25">
      <c r="A22831" s="17" t="str">
        <f>A22830</f>
        <v>9075</v>
      </c>
      <c r="B22831" s="17" t="s">
        <v>33</v>
      </c>
      <c r="C22831" s="17"/>
      <c r="D22831" s="17"/>
      <c r="E22831" s="17"/>
      <c r="F22831" s="21"/>
      <c r="G22831" s="17"/>
      <c r="H22831" s="20">
        <f>SUBTOTAL(9,H22817:H22830)</f>
        <v>954253.85000000009</v>
      </c>
    </row>
    <row r="22832" spans="1:8" x14ac:dyDescent="0.25">
      <c r="A22832" t="s">
        <v>451</v>
      </c>
      <c r="B22832" t="s">
        <v>34</v>
      </c>
      <c r="C22832" t="s">
        <v>495</v>
      </c>
      <c r="D22832" t="s">
        <v>30</v>
      </c>
      <c r="E22832" t="s">
        <v>452</v>
      </c>
      <c r="F22832" s="15">
        <v>45498</v>
      </c>
      <c r="G22832" t="s">
        <v>1309</v>
      </c>
      <c r="H22832" s="16">
        <v>3484.43</v>
      </c>
    </row>
    <row r="22833" spans="1:8" x14ac:dyDescent="0.25">
      <c r="A22833" t="s">
        <v>451</v>
      </c>
      <c r="B22833" t="s">
        <v>34</v>
      </c>
      <c r="C22833" t="s">
        <v>495</v>
      </c>
      <c r="D22833" t="s">
        <v>30</v>
      </c>
      <c r="E22833" t="s">
        <v>452</v>
      </c>
      <c r="F22833" s="15">
        <v>45524</v>
      </c>
      <c r="G22833" t="s">
        <v>1744</v>
      </c>
      <c r="H22833" s="16">
        <v>3502.24</v>
      </c>
    </row>
    <row r="22834" spans="1:8" x14ac:dyDescent="0.25">
      <c r="A22834" t="s">
        <v>451</v>
      </c>
      <c r="B22834" t="s">
        <v>34</v>
      </c>
      <c r="C22834" t="s">
        <v>495</v>
      </c>
      <c r="D22834" t="s">
        <v>30</v>
      </c>
      <c r="E22834" t="s">
        <v>452</v>
      </c>
      <c r="F22834" s="15">
        <v>45554</v>
      </c>
      <c r="G22834" t="s">
        <v>2019</v>
      </c>
      <c r="H22834" s="16">
        <v>1226</v>
      </c>
    </row>
    <row r="22835" spans="1:8" x14ac:dyDescent="0.25">
      <c r="A22835" t="s">
        <v>451</v>
      </c>
      <c r="B22835" t="s">
        <v>34</v>
      </c>
      <c r="C22835" t="s">
        <v>495</v>
      </c>
      <c r="D22835" t="s">
        <v>30</v>
      </c>
      <c r="E22835" t="s">
        <v>452</v>
      </c>
      <c r="F22835" s="15">
        <v>45579</v>
      </c>
      <c r="G22835" t="s">
        <v>2569</v>
      </c>
      <c r="H22835" s="16">
        <v>3896.78</v>
      </c>
    </row>
    <row r="22836" spans="1:8" x14ac:dyDescent="0.25">
      <c r="A22836" t="s">
        <v>451</v>
      </c>
      <c r="B22836" t="s">
        <v>34</v>
      </c>
      <c r="C22836" t="s">
        <v>495</v>
      </c>
      <c r="D22836" t="s">
        <v>30</v>
      </c>
      <c r="E22836" t="s">
        <v>452</v>
      </c>
      <c r="F22836" s="15">
        <v>45642</v>
      </c>
      <c r="G22836" t="s">
        <v>3688</v>
      </c>
      <c r="H22836" s="16">
        <v>3896.78</v>
      </c>
    </row>
    <row r="22837" spans="1:8" x14ac:dyDescent="0.25">
      <c r="A22837" t="s">
        <v>451</v>
      </c>
      <c r="B22837" t="s">
        <v>34</v>
      </c>
      <c r="C22837" t="s">
        <v>495</v>
      </c>
      <c r="D22837" t="s">
        <v>30</v>
      </c>
      <c r="E22837" t="s">
        <v>452</v>
      </c>
      <c r="F22837" s="15">
        <v>45680</v>
      </c>
      <c r="G22837" t="s">
        <v>4394</v>
      </c>
      <c r="H22837" s="16">
        <v>3857.38</v>
      </c>
    </row>
    <row r="22838" spans="1:8" x14ac:dyDescent="0.25">
      <c r="A22838" t="s">
        <v>451</v>
      </c>
      <c r="B22838" t="s">
        <v>34</v>
      </c>
      <c r="C22838" t="s">
        <v>495</v>
      </c>
      <c r="D22838" t="s">
        <v>30</v>
      </c>
      <c r="E22838" t="s">
        <v>452</v>
      </c>
      <c r="F22838" s="15">
        <v>45712</v>
      </c>
      <c r="G22838" t="s">
        <v>4809</v>
      </c>
      <c r="H22838" s="16">
        <v>3896.78</v>
      </c>
    </row>
    <row r="22839" spans="1:8" x14ac:dyDescent="0.25">
      <c r="A22839" t="s">
        <v>451</v>
      </c>
      <c r="B22839" t="s">
        <v>34</v>
      </c>
      <c r="C22839" t="s">
        <v>495</v>
      </c>
      <c r="D22839" t="s">
        <v>30</v>
      </c>
      <c r="E22839" t="s">
        <v>452</v>
      </c>
      <c r="F22839" s="15">
        <v>45735</v>
      </c>
      <c r="G22839" t="s">
        <v>5218</v>
      </c>
      <c r="H22839" s="16">
        <v>3884.18</v>
      </c>
    </row>
    <row r="22840" spans="1:8" x14ac:dyDescent="0.25">
      <c r="A22840" t="s">
        <v>451</v>
      </c>
      <c r="B22840" t="s">
        <v>34</v>
      </c>
      <c r="C22840" t="s">
        <v>495</v>
      </c>
      <c r="D22840" t="s">
        <v>30</v>
      </c>
      <c r="E22840" t="s">
        <v>452</v>
      </c>
      <c r="F22840" s="15">
        <v>45769</v>
      </c>
      <c r="G22840" t="s">
        <v>5915</v>
      </c>
      <c r="H22840" s="16">
        <v>3896.78</v>
      </c>
    </row>
    <row r="22841" spans="1:8" x14ac:dyDescent="0.25">
      <c r="A22841" t="s">
        <v>451</v>
      </c>
      <c r="B22841" t="s">
        <v>34</v>
      </c>
      <c r="C22841" t="s">
        <v>495</v>
      </c>
      <c r="D22841" t="s">
        <v>30</v>
      </c>
      <c r="E22841" t="s">
        <v>452</v>
      </c>
      <c r="F22841" s="15">
        <v>45796</v>
      </c>
      <c r="G22841" t="s">
        <v>6461</v>
      </c>
      <c r="H22841" s="16">
        <v>3996.76</v>
      </c>
    </row>
    <row r="22842" spans="1:8" x14ac:dyDescent="0.25">
      <c r="A22842" t="s">
        <v>451</v>
      </c>
      <c r="B22842" t="s">
        <v>34</v>
      </c>
      <c r="C22842" t="s">
        <v>495</v>
      </c>
      <c r="D22842" t="s">
        <v>30</v>
      </c>
      <c r="E22842" t="s">
        <v>452</v>
      </c>
      <c r="F22842" s="15">
        <v>45835</v>
      </c>
      <c r="G22842" t="s">
        <v>7272</v>
      </c>
      <c r="H22842" s="16">
        <v>3796.78</v>
      </c>
    </row>
    <row r="22843" spans="1:8" x14ac:dyDescent="0.25">
      <c r="A22843" t="s">
        <v>451</v>
      </c>
      <c r="B22843" t="s">
        <v>34</v>
      </c>
      <c r="C22843" t="s">
        <v>495</v>
      </c>
      <c r="D22843" t="s">
        <v>30</v>
      </c>
      <c r="E22843" t="s">
        <v>452</v>
      </c>
      <c r="F22843" s="15">
        <v>45616</v>
      </c>
      <c r="G22843" t="s">
        <v>3353</v>
      </c>
      <c r="H22843" s="16">
        <v>2727.93</v>
      </c>
    </row>
    <row r="22844" spans="1:8" x14ac:dyDescent="0.25">
      <c r="A22844" t="s">
        <v>451</v>
      </c>
      <c r="B22844" t="s">
        <v>34</v>
      </c>
      <c r="C22844" t="s">
        <v>495</v>
      </c>
      <c r="D22844" t="s">
        <v>30</v>
      </c>
      <c r="E22844" t="s">
        <v>452</v>
      </c>
      <c r="F22844" s="15">
        <v>45616</v>
      </c>
      <c r="G22844" t="s">
        <v>3353</v>
      </c>
      <c r="H22844" s="16">
        <v>1168.8499999999999</v>
      </c>
    </row>
    <row r="22845" spans="1:8" x14ac:dyDescent="0.25">
      <c r="A22845" s="17" t="str">
        <f>A22844</f>
        <v>9075</v>
      </c>
      <c r="B22845" s="17" t="s">
        <v>35</v>
      </c>
      <c r="C22845" s="17"/>
      <c r="D22845" s="17"/>
      <c r="E22845" s="17"/>
      <c r="F22845" s="21"/>
      <c r="G22845" s="17"/>
      <c r="H22845" s="20">
        <f>SUBTOTAL(9,H22832:H22844)</f>
        <v>43231.67</v>
      </c>
    </row>
    <row r="22846" spans="1:8" x14ac:dyDescent="0.25">
      <c r="A22846" t="s">
        <v>451</v>
      </c>
      <c r="B22846" t="s">
        <v>36</v>
      </c>
      <c r="C22846" t="s">
        <v>496</v>
      </c>
      <c r="D22846" t="s">
        <v>30</v>
      </c>
      <c r="E22846" t="s">
        <v>452</v>
      </c>
      <c r="F22846" s="15">
        <v>45516</v>
      </c>
      <c r="G22846" t="s">
        <v>1745</v>
      </c>
      <c r="H22846" s="16">
        <v>706.27</v>
      </c>
    </row>
    <row r="22847" spans="1:8" x14ac:dyDescent="0.25">
      <c r="A22847" t="s">
        <v>451</v>
      </c>
      <c r="B22847" t="s">
        <v>36</v>
      </c>
      <c r="C22847" t="s">
        <v>496</v>
      </c>
      <c r="D22847" t="s">
        <v>30</v>
      </c>
      <c r="E22847" t="s">
        <v>452</v>
      </c>
      <c r="F22847" s="15">
        <v>45791</v>
      </c>
      <c r="G22847" t="s">
        <v>6462</v>
      </c>
      <c r="H22847" s="16">
        <v>7605.78</v>
      </c>
    </row>
    <row r="22848" spans="1:8" x14ac:dyDescent="0.25">
      <c r="A22848" s="17" t="str">
        <f>A22847</f>
        <v>9075</v>
      </c>
      <c r="B22848" s="17" t="s">
        <v>37</v>
      </c>
      <c r="C22848" s="17"/>
      <c r="D22848" s="17"/>
      <c r="E22848" s="17"/>
      <c r="F22848" s="21"/>
      <c r="G22848" s="17"/>
      <c r="H22848" s="20">
        <f>SUBTOTAL(9,H22846:H22847)</f>
        <v>8312.0499999999993</v>
      </c>
    </row>
    <row r="22849" spans="1:8" x14ac:dyDescent="0.25">
      <c r="A22849" t="s">
        <v>451</v>
      </c>
      <c r="B22849" t="s">
        <v>42</v>
      </c>
      <c r="C22849" t="s">
        <v>499</v>
      </c>
      <c r="D22849" t="s">
        <v>30</v>
      </c>
      <c r="E22849" t="s">
        <v>452</v>
      </c>
      <c r="F22849" s="15">
        <v>45498</v>
      </c>
      <c r="G22849" t="s">
        <v>1309</v>
      </c>
      <c r="H22849" s="16">
        <v>3003.75</v>
      </c>
    </row>
    <row r="22850" spans="1:8" x14ac:dyDescent="0.25">
      <c r="A22850" t="s">
        <v>451</v>
      </c>
      <c r="B22850" t="s">
        <v>42</v>
      </c>
      <c r="C22850" t="s">
        <v>499</v>
      </c>
      <c r="D22850" t="s">
        <v>30</v>
      </c>
      <c r="E22850" t="s">
        <v>452</v>
      </c>
      <c r="F22850" s="15">
        <v>45498</v>
      </c>
      <c r="G22850" t="s">
        <v>1309</v>
      </c>
      <c r="H22850" s="16">
        <v>1517.36</v>
      </c>
    </row>
    <row r="22851" spans="1:8" x14ac:dyDescent="0.25">
      <c r="A22851" t="s">
        <v>451</v>
      </c>
      <c r="B22851" t="s">
        <v>42</v>
      </c>
      <c r="C22851" t="s">
        <v>499</v>
      </c>
      <c r="D22851" t="s">
        <v>30</v>
      </c>
      <c r="E22851" t="s">
        <v>452</v>
      </c>
      <c r="F22851" s="15">
        <v>45524</v>
      </c>
      <c r="G22851" t="s">
        <v>1744</v>
      </c>
      <c r="H22851" s="16">
        <v>1292.52</v>
      </c>
    </row>
    <row r="22852" spans="1:8" x14ac:dyDescent="0.25">
      <c r="A22852" t="s">
        <v>451</v>
      </c>
      <c r="B22852" t="s">
        <v>42</v>
      </c>
      <c r="C22852" t="s">
        <v>499</v>
      </c>
      <c r="D22852" t="s">
        <v>30</v>
      </c>
      <c r="E22852" t="s">
        <v>452</v>
      </c>
      <c r="F22852" s="15">
        <v>45524</v>
      </c>
      <c r="G22852" t="s">
        <v>1744</v>
      </c>
      <c r="H22852" s="16">
        <v>1516.37</v>
      </c>
    </row>
    <row r="22853" spans="1:8" x14ac:dyDescent="0.25">
      <c r="A22853" t="s">
        <v>451</v>
      </c>
      <c r="B22853" t="s">
        <v>42</v>
      </c>
      <c r="C22853" t="s">
        <v>499</v>
      </c>
      <c r="D22853" t="s">
        <v>30</v>
      </c>
      <c r="E22853" t="s">
        <v>452</v>
      </c>
      <c r="F22853" s="15">
        <v>45559</v>
      </c>
      <c r="G22853" t="s">
        <v>2020</v>
      </c>
      <c r="H22853" s="16">
        <v>110.03</v>
      </c>
    </row>
    <row r="22854" spans="1:8" x14ac:dyDescent="0.25">
      <c r="A22854" s="17" t="str">
        <f>A22853</f>
        <v>9075</v>
      </c>
      <c r="B22854" s="17" t="s">
        <v>43</v>
      </c>
      <c r="C22854" s="17"/>
      <c r="D22854" s="17"/>
      <c r="E22854" s="17"/>
      <c r="F22854" s="21"/>
      <c r="G22854" s="17"/>
      <c r="H22854" s="20">
        <f>SUBTOTAL(9,H22849:H22853)</f>
        <v>7440.0299999999988</v>
      </c>
    </row>
    <row r="22855" spans="1:8" ht="16.5" thickBot="1" x14ac:dyDescent="0.3">
      <c r="A22855" s="22" t="s">
        <v>1310</v>
      </c>
      <c r="B22855" s="22"/>
      <c r="C22855" s="25" t="str">
        <f>E22853&amp;" Total"</f>
        <v>SOUTHEASTERN BOCES Total</v>
      </c>
      <c r="D22855" s="22"/>
      <c r="E22855" s="22"/>
      <c r="F22855" s="23"/>
      <c r="G22855" s="22"/>
      <c r="H22855" s="24">
        <f>SUBTOTAL(9,H22795:H22853)</f>
        <v>2806521.4099999988</v>
      </c>
    </row>
    <row r="22856" spans="1:8" x14ac:dyDescent="0.25">
      <c r="A22856" t="s">
        <v>453</v>
      </c>
      <c r="B22856" t="s">
        <v>10</v>
      </c>
      <c r="C22856" t="s">
        <v>11</v>
      </c>
      <c r="D22856" t="s">
        <v>12</v>
      </c>
      <c r="E22856" t="s">
        <v>454</v>
      </c>
      <c r="F22856" s="15">
        <v>45496</v>
      </c>
      <c r="G22856" t="s">
        <v>1311</v>
      </c>
      <c r="H22856" s="16">
        <v>987854.53</v>
      </c>
    </row>
    <row r="22857" spans="1:8" x14ac:dyDescent="0.25">
      <c r="A22857" t="s">
        <v>453</v>
      </c>
      <c r="B22857" t="s">
        <v>10</v>
      </c>
      <c r="C22857" t="s">
        <v>11</v>
      </c>
      <c r="D22857" t="s">
        <v>12</v>
      </c>
      <c r="E22857" t="s">
        <v>454</v>
      </c>
      <c r="F22857" s="15">
        <v>45755</v>
      </c>
      <c r="G22857" t="s">
        <v>5916</v>
      </c>
      <c r="H22857" s="16">
        <v>1894.98</v>
      </c>
    </row>
    <row r="22858" spans="1:8" x14ac:dyDescent="0.25">
      <c r="A22858" t="s">
        <v>453</v>
      </c>
      <c r="B22858" t="s">
        <v>10</v>
      </c>
      <c r="C22858" t="s">
        <v>11</v>
      </c>
      <c r="D22858" t="s">
        <v>12</v>
      </c>
      <c r="E22858" t="s">
        <v>454</v>
      </c>
      <c r="F22858" s="15">
        <v>45821</v>
      </c>
      <c r="G22858" t="s">
        <v>7273</v>
      </c>
      <c r="H22858" s="16">
        <v>47017</v>
      </c>
    </row>
    <row r="22859" spans="1:8" x14ac:dyDescent="0.25">
      <c r="A22859" t="s">
        <v>453</v>
      </c>
      <c r="B22859" t="s">
        <v>10</v>
      </c>
      <c r="C22859" t="s">
        <v>11</v>
      </c>
      <c r="D22859" t="s">
        <v>12</v>
      </c>
      <c r="E22859" t="s">
        <v>454</v>
      </c>
      <c r="F22859" s="15">
        <v>45828</v>
      </c>
      <c r="G22859" t="s">
        <v>7274</v>
      </c>
      <c r="H22859" s="16">
        <v>853.3</v>
      </c>
    </row>
    <row r="22860" spans="1:8" x14ac:dyDescent="0.25">
      <c r="A22860" s="17" t="str">
        <f>A22859</f>
        <v>9095</v>
      </c>
      <c r="B22860" s="17" t="s">
        <v>14</v>
      </c>
      <c r="C22860" s="17"/>
      <c r="D22860" s="17"/>
      <c r="E22860" s="17"/>
      <c r="F22860" s="21"/>
      <c r="G22860" s="17"/>
      <c r="H22860" s="20">
        <f>SUBTOTAL(9,H22856:H22859)</f>
        <v>1037619.81</v>
      </c>
    </row>
    <row r="22861" spans="1:8" x14ac:dyDescent="0.25">
      <c r="A22861" t="s">
        <v>453</v>
      </c>
      <c r="B22861" t="s">
        <v>17</v>
      </c>
      <c r="C22861" t="s">
        <v>18</v>
      </c>
      <c r="D22861" t="s">
        <v>12</v>
      </c>
      <c r="E22861" t="s">
        <v>454</v>
      </c>
      <c r="F22861" s="15">
        <v>45496</v>
      </c>
      <c r="G22861" t="s">
        <v>1311</v>
      </c>
      <c r="H22861" s="16">
        <v>57082.080000000002</v>
      </c>
    </row>
    <row r="22862" spans="1:8" x14ac:dyDescent="0.25">
      <c r="A22862" s="17" t="str">
        <f>A22861</f>
        <v>9095</v>
      </c>
      <c r="B22862" s="17" t="s">
        <v>19</v>
      </c>
      <c r="C22862" s="17"/>
      <c r="D22862" s="17"/>
      <c r="E22862" s="17"/>
      <c r="F22862" s="21"/>
      <c r="G22862" s="17"/>
      <c r="H22862" s="20">
        <f>SUBTOTAL(9,H22861:H22861)</f>
        <v>57082.080000000002</v>
      </c>
    </row>
    <row r="22863" spans="1:8" x14ac:dyDescent="0.25">
      <c r="A22863" t="s">
        <v>453</v>
      </c>
      <c r="B22863" t="s">
        <v>1999</v>
      </c>
      <c r="C22863" t="s">
        <v>2000</v>
      </c>
      <c r="D22863" t="s">
        <v>12</v>
      </c>
      <c r="E22863" t="s">
        <v>454</v>
      </c>
      <c r="F22863" s="15">
        <v>45548</v>
      </c>
      <c r="G22863" t="s">
        <v>2021</v>
      </c>
      <c r="H22863" s="16">
        <v>132505.5</v>
      </c>
    </row>
    <row r="22864" spans="1:8" x14ac:dyDescent="0.25">
      <c r="A22864" s="17" t="str">
        <f>A22863</f>
        <v>9095</v>
      </c>
      <c r="B22864" s="17" t="s">
        <v>2002</v>
      </c>
      <c r="C22864" s="17"/>
      <c r="D22864" s="17"/>
      <c r="E22864" s="17"/>
      <c r="F22864" s="21"/>
      <c r="G22864" s="17"/>
      <c r="H22864" s="20">
        <f>SUBTOTAL(9,H22863:H22863)</f>
        <v>132505.5</v>
      </c>
    </row>
    <row r="22865" spans="1:8" x14ac:dyDescent="0.25">
      <c r="A22865" t="s">
        <v>453</v>
      </c>
      <c r="B22865" t="s">
        <v>512</v>
      </c>
      <c r="C22865" t="s">
        <v>513</v>
      </c>
      <c r="D22865" t="s">
        <v>12</v>
      </c>
      <c r="E22865" t="s">
        <v>454</v>
      </c>
      <c r="F22865" s="15">
        <v>45496</v>
      </c>
      <c r="G22865" t="s">
        <v>1311</v>
      </c>
      <c r="H22865" s="16">
        <v>52293.919999999998</v>
      </c>
    </row>
    <row r="22866" spans="1:8" x14ac:dyDescent="0.25">
      <c r="A22866" s="17" t="str">
        <f>A22865</f>
        <v>9095</v>
      </c>
      <c r="B22866" s="17" t="s">
        <v>514</v>
      </c>
      <c r="C22866" s="17"/>
      <c r="D22866" s="17"/>
      <c r="E22866" s="17"/>
      <c r="F22866" s="21"/>
      <c r="G22866" s="17"/>
      <c r="H22866" s="20">
        <f>SUBTOTAL(9,H22865:H22865)</f>
        <v>52293.919999999998</v>
      </c>
    </row>
    <row r="22867" spans="1:8" x14ac:dyDescent="0.25">
      <c r="A22867" t="s">
        <v>453</v>
      </c>
      <c r="B22867" t="s">
        <v>332</v>
      </c>
      <c r="C22867" t="s">
        <v>511</v>
      </c>
      <c r="D22867" t="s">
        <v>12</v>
      </c>
      <c r="E22867" t="s">
        <v>454</v>
      </c>
      <c r="F22867" s="15">
        <v>45646</v>
      </c>
      <c r="G22867" t="s">
        <v>3689</v>
      </c>
      <c r="H22867" s="16">
        <v>64000</v>
      </c>
    </row>
    <row r="22868" spans="1:8" x14ac:dyDescent="0.25">
      <c r="A22868" t="s">
        <v>453</v>
      </c>
      <c r="B22868" t="s">
        <v>332</v>
      </c>
      <c r="C22868" t="s">
        <v>511</v>
      </c>
      <c r="D22868" t="s">
        <v>12</v>
      </c>
      <c r="E22868" t="s">
        <v>454</v>
      </c>
      <c r="F22868" s="15">
        <v>45680</v>
      </c>
      <c r="G22868" t="s">
        <v>4395</v>
      </c>
      <c r="H22868" s="16">
        <v>76000</v>
      </c>
    </row>
    <row r="22869" spans="1:8" x14ac:dyDescent="0.25">
      <c r="A22869" t="s">
        <v>453</v>
      </c>
      <c r="B22869" t="s">
        <v>332</v>
      </c>
      <c r="C22869" t="s">
        <v>511</v>
      </c>
      <c r="D22869" t="s">
        <v>12</v>
      </c>
      <c r="E22869" t="s">
        <v>454</v>
      </c>
      <c r="F22869" s="15">
        <v>45735</v>
      </c>
      <c r="G22869" t="s">
        <v>5219</v>
      </c>
      <c r="H22869" s="16">
        <v>24000</v>
      </c>
    </row>
    <row r="22870" spans="1:8" x14ac:dyDescent="0.25">
      <c r="A22870" t="s">
        <v>453</v>
      </c>
      <c r="B22870" t="s">
        <v>332</v>
      </c>
      <c r="C22870" t="s">
        <v>511</v>
      </c>
      <c r="D22870" t="s">
        <v>12</v>
      </c>
      <c r="E22870" t="s">
        <v>454</v>
      </c>
      <c r="F22870" s="15">
        <v>45804</v>
      </c>
      <c r="G22870" t="s">
        <v>6463</v>
      </c>
      <c r="H22870" s="16">
        <v>8000</v>
      </c>
    </row>
    <row r="22871" spans="1:8" x14ac:dyDescent="0.25">
      <c r="A22871" s="17" t="str">
        <f>A22870</f>
        <v>9095</v>
      </c>
      <c r="B22871" s="17" t="s">
        <v>333</v>
      </c>
      <c r="C22871" s="17"/>
      <c r="D22871" s="17"/>
      <c r="E22871" s="17"/>
      <c r="F22871" s="21"/>
      <c r="G22871" s="17"/>
      <c r="H22871" s="20">
        <f>SUBTOTAL(9,H22867:H22870)</f>
        <v>172000</v>
      </c>
    </row>
    <row r="22872" spans="1:8" x14ac:dyDescent="0.25">
      <c r="A22872" t="s">
        <v>453</v>
      </c>
      <c r="B22872" t="s">
        <v>4788</v>
      </c>
      <c r="C22872" t="s">
        <v>4789</v>
      </c>
      <c r="D22872" t="s">
        <v>12</v>
      </c>
      <c r="E22872" t="s">
        <v>454</v>
      </c>
      <c r="F22872" s="15">
        <v>45694</v>
      </c>
      <c r="G22872" t="s">
        <v>4810</v>
      </c>
      <c r="H22872" s="16">
        <v>12500</v>
      </c>
    </row>
    <row r="22873" spans="1:8" x14ac:dyDescent="0.25">
      <c r="A22873" s="17" t="str">
        <f>A22872</f>
        <v>9095</v>
      </c>
      <c r="B22873" s="17" t="s">
        <v>4791</v>
      </c>
      <c r="C22873" s="17"/>
      <c r="D22873" s="17"/>
      <c r="E22873" s="17"/>
      <c r="F22873" s="21"/>
      <c r="G22873" s="17"/>
      <c r="H22873" s="20">
        <f>SUBTOTAL(9,H22872:H22872)</f>
        <v>12500</v>
      </c>
    </row>
    <row r="22874" spans="1:8" x14ac:dyDescent="0.25">
      <c r="A22874" t="s">
        <v>453</v>
      </c>
      <c r="B22874" t="s">
        <v>32</v>
      </c>
      <c r="C22874" t="s">
        <v>494</v>
      </c>
      <c r="D22874" t="s">
        <v>30</v>
      </c>
      <c r="E22874" t="s">
        <v>454</v>
      </c>
      <c r="F22874" s="15">
        <v>45498</v>
      </c>
      <c r="G22874" t="s">
        <v>1312</v>
      </c>
      <c r="H22874" s="16">
        <v>349296</v>
      </c>
    </row>
    <row r="22875" spans="1:8" x14ac:dyDescent="0.25">
      <c r="A22875" t="s">
        <v>453</v>
      </c>
      <c r="B22875" t="s">
        <v>32</v>
      </c>
      <c r="C22875" t="s">
        <v>494</v>
      </c>
      <c r="D22875" t="s">
        <v>30</v>
      </c>
      <c r="E22875" t="s">
        <v>454</v>
      </c>
      <c r="F22875" s="15">
        <v>45524</v>
      </c>
      <c r="G22875" t="s">
        <v>1746</v>
      </c>
      <c r="H22875" s="16">
        <v>263104</v>
      </c>
    </row>
    <row r="22876" spans="1:8" x14ac:dyDescent="0.25">
      <c r="A22876" t="s">
        <v>453</v>
      </c>
      <c r="B22876" t="s">
        <v>32</v>
      </c>
      <c r="C22876" t="s">
        <v>494</v>
      </c>
      <c r="D22876" t="s">
        <v>30</v>
      </c>
      <c r="E22876" t="s">
        <v>454</v>
      </c>
      <c r="F22876" s="15">
        <v>45628</v>
      </c>
      <c r="G22876" t="s">
        <v>3690</v>
      </c>
      <c r="H22876" s="16">
        <v>230668.35</v>
      </c>
    </row>
    <row r="22877" spans="1:8" x14ac:dyDescent="0.25">
      <c r="A22877" t="s">
        <v>453</v>
      </c>
      <c r="B22877" t="s">
        <v>32</v>
      </c>
      <c r="C22877" t="s">
        <v>494</v>
      </c>
      <c r="D22877" t="s">
        <v>30</v>
      </c>
      <c r="E22877" t="s">
        <v>454</v>
      </c>
      <c r="F22877" s="15">
        <v>45824</v>
      </c>
      <c r="G22877" t="s">
        <v>7275</v>
      </c>
      <c r="H22877" s="16">
        <v>130118</v>
      </c>
    </row>
    <row r="22878" spans="1:8" x14ac:dyDescent="0.25">
      <c r="A22878" s="17" t="str">
        <f>A22877</f>
        <v>9095</v>
      </c>
      <c r="B22878" s="17" t="s">
        <v>33</v>
      </c>
      <c r="C22878" s="17"/>
      <c r="D22878" s="17"/>
      <c r="E22878" s="17"/>
      <c r="F22878" s="21"/>
      <c r="G22878" s="17"/>
      <c r="H22878" s="20">
        <f>SUBTOTAL(9,H22874:H22877)</f>
        <v>973186.35</v>
      </c>
    </row>
    <row r="22879" spans="1:8" x14ac:dyDescent="0.25">
      <c r="A22879" t="s">
        <v>453</v>
      </c>
      <c r="B22879" t="s">
        <v>34</v>
      </c>
      <c r="C22879" t="s">
        <v>495</v>
      </c>
      <c r="D22879" t="s">
        <v>30</v>
      </c>
      <c r="E22879" t="s">
        <v>454</v>
      </c>
      <c r="F22879" s="15">
        <v>45554</v>
      </c>
      <c r="G22879" t="s">
        <v>2022</v>
      </c>
      <c r="H22879" s="16">
        <v>33353</v>
      </c>
    </row>
    <row r="22880" spans="1:8" x14ac:dyDescent="0.25">
      <c r="A22880" t="s">
        <v>453</v>
      </c>
      <c r="B22880" t="s">
        <v>34</v>
      </c>
      <c r="C22880" t="s">
        <v>495</v>
      </c>
      <c r="D22880" t="s">
        <v>30</v>
      </c>
      <c r="E22880" t="s">
        <v>454</v>
      </c>
      <c r="F22880" s="15">
        <v>45554</v>
      </c>
      <c r="G22880" t="s">
        <v>2022</v>
      </c>
      <c r="H22880" s="16">
        <v>0.47</v>
      </c>
    </row>
    <row r="22881" spans="1:8" x14ac:dyDescent="0.25">
      <c r="A22881" t="s">
        <v>453</v>
      </c>
      <c r="B22881" t="s">
        <v>34</v>
      </c>
      <c r="C22881" t="s">
        <v>495</v>
      </c>
      <c r="D22881" t="s">
        <v>30</v>
      </c>
      <c r="E22881" t="s">
        <v>454</v>
      </c>
      <c r="F22881" s="15">
        <v>45554</v>
      </c>
      <c r="G22881" t="s">
        <v>2022</v>
      </c>
      <c r="H22881" s="16">
        <v>39376.53</v>
      </c>
    </row>
    <row r="22882" spans="1:8" x14ac:dyDescent="0.25">
      <c r="A22882" s="17" t="str">
        <f>A22881</f>
        <v>9095</v>
      </c>
      <c r="B22882" s="17" t="s">
        <v>35</v>
      </c>
      <c r="C22882" s="17"/>
      <c r="D22882" s="17"/>
      <c r="E22882" s="17"/>
      <c r="F22882" s="21"/>
      <c r="G22882" s="17"/>
      <c r="H22882" s="20">
        <f>SUBTOTAL(9,H22879:H22881)</f>
        <v>72730</v>
      </c>
    </row>
    <row r="22883" spans="1:8" x14ac:dyDescent="0.25">
      <c r="A22883" t="s">
        <v>453</v>
      </c>
      <c r="B22883" t="s">
        <v>36</v>
      </c>
      <c r="C22883" t="s">
        <v>496</v>
      </c>
      <c r="D22883" t="s">
        <v>30</v>
      </c>
      <c r="E22883" t="s">
        <v>454</v>
      </c>
      <c r="F22883" s="15">
        <v>45821</v>
      </c>
      <c r="G22883" t="s">
        <v>7273</v>
      </c>
      <c r="H22883" s="16">
        <v>18385</v>
      </c>
    </row>
    <row r="22884" spans="1:8" x14ac:dyDescent="0.25">
      <c r="A22884" s="17" t="str">
        <f>A22883</f>
        <v>9095</v>
      </c>
      <c r="B22884" s="17" t="s">
        <v>37</v>
      </c>
      <c r="C22884" s="17"/>
      <c r="D22884" s="17"/>
      <c r="E22884" s="17"/>
      <c r="F22884" s="21"/>
      <c r="G22884" s="17"/>
      <c r="H22884" s="20">
        <f>SUBTOTAL(9,H22883:H22883)</f>
        <v>18385</v>
      </c>
    </row>
    <row r="22885" spans="1:8" x14ac:dyDescent="0.25">
      <c r="A22885" t="s">
        <v>453</v>
      </c>
      <c r="B22885" t="s">
        <v>46</v>
      </c>
      <c r="C22885" t="s">
        <v>501</v>
      </c>
      <c r="D22885" t="s">
        <v>30</v>
      </c>
      <c r="E22885" t="s">
        <v>454</v>
      </c>
      <c r="F22885" s="15">
        <v>45526</v>
      </c>
      <c r="G22885" t="s">
        <v>1747</v>
      </c>
      <c r="H22885" s="16">
        <v>52412</v>
      </c>
    </row>
    <row r="22886" spans="1:8" x14ac:dyDescent="0.25">
      <c r="A22886" s="17" t="str">
        <f>A22885</f>
        <v>9095</v>
      </c>
      <c r="B22886" s="17" t="s">
        <v>47</v>
      </c>
      <c r="C22886" s="17"/>
      <c r="D22886" s="17"/>
      <c r="E22886" s="17"/>
      <c r="F22886" s="21"/>
      <c r="G22886" s="17"/>
      <c r="H22886" s="20">
        <f>SUBTOTAL(9,H22885:H22885)</f>
        <v>52412</v>
      </c>
    </row>
    <row r="22887" spans="1:8" x14ac:dyDescent="0.25">
      <c r="A22887" t="s">
        <v>453</v>
      </c>
      <c r="B22887" t="s">
        <v>2158</v>
      </c>
      <c r="C22887" t="s">
        <v>2159</v>
      </c>
      <c r="D22887" t="s">
        <v>30</v>
      </c>
      <c r="E22887" t="s">
        <v>454</v>
      </c>
      <c r="F22887" s="15">
        <v>45642</v>
      </c>
      <c r="G22887" t="s">
        <v>3691</v>
      </c>
      <c r="H22887" s="16">
        <v>28736.14</v>
      </c>
    </row>
    <row r="22888" spans="1:8" x14ac:dyDescent="0.25">
      <c r="A22888" t="s">
        <v>453</v>
      </c>
      <c r="B22888" t="s">
        <v>2158</v>
      </c>
      <c r="C22888" t="s">
        <v>2159</v>
      </c>
      <c r="D22888" t="s">
        <v>30</v>
      </c>
      <c r="E22888" t="s">
        <v>454</v>
      </c>
      <c r="F22888" s="15">
        <v>45616</v>
      </c>
      <c r="G22888" t="s">
        <v>3354</v>
      </c>
      <c r="H22888" s="16">
        <v>34595.910000000003</v>
      </c>
    </row>
    <row r="22889" spans="1:8" x14ac:dyDescent="0.25">
      <c r="A22889" s="17" t="str">
        <f>A22888</f>
        <v>9095</v>
      </c>
      <c r="B22889" s="17" t="s">
        <v>2161</v>
      </c>
      <c r="C22889" s="17"/>
      <c r="D22889" s="17"/>
      <c r="E22889" s="17"/>
      <c r="F22889" s="21"/>
      <c r="G22889" s="17"/>
      <c r="H22889" s="20">
        <f>SUBTOTAL(9,H22887:H22888)</f>
        <v>63332.05</v>
      </c>
    </row>
    <row r="22890" spans="1:8" ht="16.5" thickBot="1" x14ac:dyDescent="0.3">
      <c r="A22890" s="22" t="s">
        <v>1313</v>
      </c>
      <c r="B22890" s="22"/>
      <c r="C22890" s="25" t="str">
        <f>E22888&amp;" Total"</f>
        <v>NORTHWEST COLORADO BOCES Total</v>
      </c>
      <c r="D22890" s="22"/>
      <c r="E22890" s="22"/>
      <c r="F22890" s="23"/>
      <c r="G22890" s="22"/>
      <c r="H22890" s="24">
        <f>SUBTOTAL(9,H22856:H22888)</f>
        <v>2644046.7100000004</v>
      </c>
    </row>
    <row r="22891" spans="1:8" x14ac:dyDescent="0.25">
      <c r="A22891" t="s">
        <v>2023</v>
      </c>
      <c r="B22891" t="s">
        <v>1999</v>
      </c>
      <c r="C22891" t="s">
        <v>2000</v>
      </c>
      <c r="D22891" t="s">
        <v>12</v>
      </c>
      <c r="E22891" t="s">
        <v>2024</v>
      </c>
      <c r="F22891" s="15">
        <v>45548</v>
      </c>
      <c r="G22891" t="s">
        <v>2025</v>
      </c>
      <c r="H22891" s="16">
        <v>100667.18</v>
      </c>
    </row>
    <row r="22892" spans="1:8" x14ac:dyDescent="0.25">
      <c r="A22892" s="17" t="str">
        <f>A22891</f>
        <v>9120</v>
      </c>
      <c r="B22892" s="17" t="s">
        <v>2002</v>
      </c>
      <c r="C22892" s="17"/>
      <c r="D22892" s="17"/>
      <c r="E22892" s="17"/>
      <c r="F22892" s="21"/>
      <c r="G22892" s="17"/>
      <c r="H22892" s="20">
        <f>SUBTOTAL(9,H22891:H22891)</f>
        <v>100667.18</v>
      </c>
    </row>
    <row r="22893" spans="1:8" ht="16.5" thickBot="1" x14ac:dyDescent="0.3">
      <c r="A22893" s="22" t="s">
        <v>2026</v>
      </c>
      <c r="B22893" s="22"/>
      <c r="C22893" s="25" t="str">
        <f>E22891&amp;" Total"</f>
        <v>ADAMS COUNTY BOCES Total</v>
      </c>
      <c r="D22893" s="22"/>
      <c r="E22893" s="22"/>
      <c r="F22893" s="23"/>
      <c r="G22893" s="22"/>
      <c r="H22893" s="24">
        <f>SUBTOTAL(9,H22891:H22891)</f>
        <v>100667.18</v>
      </c>
    </row>
    <row r="22894" spans="1:8" x14ac:dyDescent="0.25">
      <c r="A22894" t="s">
        <v>455</v>
      </c>
      <c r="B22894" t="s">
        <v>10</v>
      </c>
      <c r="C22894" t="s">
        <v>11</v>
      </c>
      <c r="D22894" t="s">
        <v>12</v>
      </c>
      <c r="E22894" t="s">
        <v>456</v>
      </c>
      <c r="F22894" s="15">
        <v>45496</v>
      </c>
      <c r="G22894" t="s">
        <v>1314</v>
      </c>
      <c r="H22894" s="16">
        <v>539809.07999999996</v>
      </c>
    </row>
    <row r="22895" spans="1:8" x14ac:dyDescent="0.25">
      <c r="A22895" t="s">
        <v>455</v>
      </c>
      <c r="B22895" t="s">
        <v>10</v>
      </c>
      <c r="C22895" t="s">
        <v>11</v>
      </c>
      <c r="D22895" t="s">
        <v>12</v>
      </c>
      <c r="E22895" t="s">
        <v>456</v>
      </c>
      <c r="F22895" s="15">
        <v>45755</v>
      </c>
      <c r="G22895" t="s">
        <v>5917</v>
      </c>
      <c r="H22895" s="16">
        <v>137.32</v>
      </c>
    </row>
    <row r="22896" spans="1:8" x14ac:dyDescent="0.25">
      <c r="A22896" t="s">
        <v>455</v>
      </c>
      <c r="B22896" t="s">
        <v>10</v>
      </c>
      <c r="C22896" t="s">
        <v>11</v>
      </c>
      <c r="D22896" t="s">
        <v>12</v>
      </c>
      <c r="E22896" t="s">
        <v>456</v>
      </c>
      <c r="F22896" s="15">
        <v>45821</v>
      </c>
      <c r="G22896" t="s">
        <v>7276</v>
      </c>
      <c r="H22896" s="16">
        <v>211183</v>
      </c>
    </row>
    <row r="22897" spans="1:8" x14ac:dyDescent="0.25">
      <c r="A22897" t="s">
        <v>455</v>
      </c>
      <c r="B22897" t="s">
        <v>10</v>
      </c>
      <c r="C22897" t="s">
        <v>11</v>
      </c>
      <c r="D22897" t="s">
        <v>12</v>
      </c>
      <c r="E22897" t="s">
        <v>456</v>
      </c>
      <c r="F22897" s="15">
        <v>45828</v>
      </c>
      <c r="G22897" t="s">
        <v>7277</v>
      </c>
      <c r="H22897" s="16">
        <v>515.20000000000005</v>
      </c>
    </row>
    <row r="22898" spans="1:8" x14ac:dyDescent="0.25">
      <c r="A22898" s="17" t="str">
        <f>A22897</f>
        <v>9125</v>
      </c>
      <c r="B22898" s="17" t="s">
        <v>14</v>
      </c>
      <c r="C22898" s="17"/>
      <c r="D22898" s="17"/>
      <c r="E22898" s="17"/>
      <c r="F22898" s="21"/>
      <c r="G22898" s="17"/>
      <c r="H22898" s="20">
        <f>SUBTOTAL(9,H22894:H22897)</f>
        <v>751644.59999999986</v>
      </c>
    </row>
    <row r="22899" spans="1:8" x14ac:dyDescent="0.25">
      <c r="A22899" t="s">
        <v>455</v>
      </c>
      <c r="B22899" t="s">
        <v>17</v>
      </c>
      <c r="C22899" t="s">
        <v>18</v>
      </c>
      <c r="D22899" t="s">
        <v>12</v>
      </c>
      <c r="E22899" t="s">
        <v>456</v>
      </c>
      <c r="F22899" s="15">
        <v>45496</v>
      </c>
      <c r="G22899" t="s">
        <v>1314</v>
      </c>
      <c r="H22899" s="16">
        <v>35517.360000000001</v>
      </c>
    </row>
    <row r="22900" spans="1:8" x14ac:dyDescent="0.25">
      <c r="A22900" t="s">
        <v>455</v>
      </c>
      <c r="B22900" t="s">
        <v>17</v>
      </c>
      <c r="C22900" t="s">
        <v>18</v>
      </c>
      <c r="D22900" t="s">
        <v>12</v>
      </c>
      <c r="E22900" t="s">
        <v>456</v>
      </c>
      <c r="F22900" s="15">
        <v>45496</v>
      </c>
      <c r="G22900" t="s">
        <v>1314</v>
      </c>
      <c r="H22900" s="16">
        <v>68441.210000000006</v>
      </c>
    </row>
    <row r="22901" spans="1:8" x14ac:dyDescent="0.25">
      <c r="A22901" s="17" t="str">
        <f>A22900</f>
        <v>9125</v>
      </c>
      <c r="B22901" s="17" t="s">
        <v>19</v>
      </c>
      <c r="C22901" s="17"/>
      <c r="D22901" s="17"/>
      <c r="E22901" s="17"/>
      <c r="F22901" s="21"/>
      <c r="G22901" s="17"/>
      <c r="H22901" s="20">
        <f>SUBTOTAL(9,H22899:H22900)</f>
        <v>103958.57</v>
      </c>
    </row>
    <row r="22902" spans="1:8" x14ac:dyDescent="0.25">
      <c r="A22902" t="s">
        <v>455</v>
      </c>
      <c r="B22902" t="s">
        <v>1999</v>
      </c>
      <c r="C22902" t="s">
        <v>2000</v>
      </c>
      <c r="D22902" t="s">
        <v>12</v>
      </c>
      <c r="E22902" t="s">
        <v>456</v>
      </c>
      <c r="F22902" s="15">
        <v>45548</v>
      </c>
      <c r="G22902" t="s">
        <v>2027</v>
      </c>
      <c r="H22902" s="16">
        <v>85398.76</v>
      </c>
    </row>
    <row r="22903" spans="1:8" x14ac:dyDescent="0.25">
      <c r="A22903" s="17" t="str">
        <f>A22902</f>
        <v>9125</v>
      </c>
      <c r="B22903" s="17" t="s">
        <v>2002</v>
      </c>
      <c r="C22903" s="17"/>
      <c r="D22903" s="17"/>
      <c r="E22903" s="17"/>
      <c r="F22903" s="21"/>
      <c r="G22903" s="17"/>
      <c r="H22903" s="20">
        <f>SUBTOTAL(9,H22902:H22902)</f>
        <v>85398.76</v>
      </c>
    </row>
    <row r="22904" spans="1:8" x14ac:dyDescent="0.25">
      <c r="A22904" t="s">
        <v>455</v>
      </c>
      <c r="B22904" t="s">
        <v>512</v>
      </c>
      <c r="C22904" t="s">
        <v>513</v>
      </c>
      <c r="D22904" t="s">
        <v>12</v>
      </c>
      <c r="E22904" t="s">
        <v>456</v>
      </c>
      <c r="F22904" s="15">
        <v>45496</v>
      </c>
      <c r="G22904" t="s">
        <v>1314</v>
      </c>
      <c r="H22904" s="16">
        <v>37635.870000000003</v>
      </c>
    </row>
    <row r="22905" spans="1:8" x14ac:dyDescent="0.25">
      <c r="A22905" s="17" t="str">
        <f>A22904</f>
        <v>9125</v>
      </c>
      <c r="B22905" s="17" t="s">
        <v>514</v>
      </c>
      <c r="C22905" s="17"/>
      <c r="D22905" s="17"/>
      <c r="E22905" s="17"/>
      <c r="F22905" s="21"/>
      <c r="G22905" s="17"/>
      <c r="H22905" s="20">
        <f>SUBTOTAL(9,H22904:H22904)</f>
        <v>37635.870000000003</v>
      </c>
    </row>
    <row r="22906" spans="1:8" x14ac:dyDescent="0.25">
      <c r="A22906" t="s">
        <v>455</v>
      </c>
      <c r="B22906" t="s">
        <v>4788</v>
      </c>
      <c r="C22906" t="s">
        <v>4789</v>
      </c>
      <c r="D22906" t="s">
        <v>12</v>
      </c>
      <c r="E22906" t="s">
        <v>456</v>
      </c>
      <c r="F22906" s="15">
        <v>45694</v>
      </c>
      <c r="G22906" t="s">
        <v>4811</v>
      </c>
      <c r="H22906" s="16">
        <v>3571.43</v>
      </c>
    </row>
    <row r="22907" spans="1:8" x14ac:dyDescent="0.25">
      <c r="A22907" s="17" t="str">
        <f>A22906</f>
        <v>9125</v>
      </c>
      <c r="B22907" s="17" t="s">
        <v>4791</v>
      </c>
      <c r="C22907" s="17"/>
      <c r="D22907" s="17"/>
      <c r="E22907" s="17"/>
      <c r="F22907" s="21"/>
      <c r="G22907" s="17"/>
      <c r="H22907" s="20">
        <f>SUBTOTAL(9,H22906:H22906)</f>
        <v>3571.43</v>
      </c>
    </row>
    <row r="22908" spans="1:8" x14ac:dyDescent="0.25">
      <c r="A22908" t="s">
        <v>455</v>
      </c>
      <c r="B22908" t="s">
        <v>32</v>
      </c>
      <c r="C22908" t="s">
        <v>494</v>
      </c>
      <c r="D22908" t="s">
        <v>30</v>
      </c>
      <c r="E22908" t="s">
        <v>456</v>
      </c>
      <c r="F22908" s="15">
        <v>45498</v>
      </c>
      <c r="G22908" t="s">
        <v>1315</v>
      </c>
      <c r="H22908" s="16">
        <v>69382.399999999994</v>
      </c>
    </row>
    <row r="22909" spans="1:8" x14ac:dyDescent="0.25">
      <c r="A22909" t="s">
        <v>455</v>
      </c>
      <c r="B22909" t="s">
        <v>32</v>
      </c>
      <c r="C22909" t="s">
        <v>494</v>
      </c>
      <c r="D22909" t="s">
        <v>30</v>
      </c>
      <c r="E22909" t="s">
        <v>456</v>
      </c>
      <c r="F22909" s="15">
        <v>45498</v>
      </c>
      <c r="G22909" t="s">
        <v>1315</v>
      </c>
      <c r="H22909" s="16">
        <v>207262.6</v>
      </c>
    </row>
    <row r="22910" spans="1:8" x14ac:dyDescent="0.25">
      <c r="A22910" t="s">
        <v>455</v>
      </c>
      <c r="B22910" t="s">
        <v>32</v>
      </c>
      <c r="C22910" t="s">
        <v>494</v>
      </c>
      <c r="D22910" t="s">
        <v>30</v>
      </c>
      <c r="E22910" t="s">
        <v>456</v>
      </c>
      <c r="F22910" s="15">
        <v>45642</v>
      </c>
      <c r="G22910" t="s">
        <v>3692</v>
      </c>
      <c r="H22910" s="16">
        <v>4116</v>
      </c>
    </row>
    <row r="22911" spans="1:8" x14ac:dyDescent="0.25">
      <c r="A22911" t="s">
        <v>455</v>
      </c>
      <c r="B22911" t="s">
        <v>32</v>
      </c>
      <c r="C22911" t="s">
        <v>494</v>
      </c>
      <c r="D22911" t="s">
        <v>30</v>
      </c>
      <c r="E22911" t="s">
        <v>456</v>
      </c>
      <c r="F22911" s="15">
        <v>45796</v>
      </c>
      <c r="G22911" t="s">
        <v>6464</v>
      </c>
      <c r="H22911" s="16">
        <v>65266.400000000001</v>
      </c>
    </row>
    <row r="22912" spans="1:8" x14ac:dyDescent="0.25">
      <c r="A22912" t="s">
        <v>455</v>
      </c>
      <c r="B22912" t="s">
        <v>32</v>
      </c>
      <c r="C22912" t="s">
        <v>494</v>
      </c>
      <c r="D22912" t="s">
        <v>30</v>
      </c>
      <c r="E22912" t="s">
        <v>456</v>
      </c>
      <c r="F22912" s="15">
        <v>45796</v>
      </c>
      <c r="G22912" t="s">
        <v>6464</v>
      </c>
      <c r="H22912" s="16">
        <v>222368.6</v>
      </c>
    </row>
    <row r="22913" spans="1:8" x14ac:dyDescent="0.25">
      <c r="A22913" s="17" t="str">
        <f>A22912</f>
        <v>9125</v>
      </c>
      <c r="B22913" s="17" t="s">
        <v>33</v>
      </c>
      <c r="C22913" s="17"/>
      <c r="D22913" s="17"/>
      <c r="E22913" s="17"/>
      <c r="F22913" s="21"/>
      <c r="G22913" s="17"/>
      <c r="H22913" s="20">
        <f>SUBTOTAL(9,H22908:H22912)</f>
        <v>568396</v>
      </c>
    </row>
    <row r="22914" spans="1:8" x14ac:dyDescent="0.25">
      <c r="A22914" t="s">
        <v>455</v>
      </c>
      <c r="B22914" t="s">
        <v>34</v>
      </c>
      <c r="C22914" t="s">
        <v>495</v>
      </c>
      <c r="D22914" t="s">
        <v>30</v>
      </c>
      <c r="E22914" t="s">
        <v>456</v>
      </c>
      <c r="F22914" s="15">
        <v>45498</v>
      </c>
      <c r="G22914" t="s">
        <v>1315</v>
      </c>
      <c r="H22914" s="16">
        <v>4298</v>
      </c>
    </row>
    <row r="22915" spans="1:8" x14ac:dyDescent="0.25">
      <c r="A22915" t="s">
        <v>455</v>
      </c>
      <c r="B22915" t="s">
        <v>34</v>
      </c>
      <c r="C22915" t="s">
        <v>495</v>
      </c>
      <c r="D22915" t="s">
        <v>30</v>
      </c>
      <c r="E22915" t="s">
        <v>456</v>
      </c>
      <c r="F22915" s="15">
        <v>45498</v>
      </c>
      <c r="G22915" t="s">
        <v>1315</v>
      </c>
      <c r="H22915" s="16">
        <v>11306</v>
      </c>
    </row>
    <row r="22916" spans="1:8" x14ac:dyDescent="0.25">
      <c r="A22916" t="s">
        <v>455</v>
      </c>
      <c r="B22916" t="s">
        <v>34</v>
      </c>
      <c r="C22916" t="s">
        <v>495</v>
      </c>
      <c r="D22916" t="s">
        <v>30</v>
      </c>
      <c r="E22916" t="s">
        <v>456</v>
      </c>
      <c r="F22916" s="15">
        <v>45796</v>
      </c>
      <c r="G22916" t="s">
        <v>6464</v>
      </c>
      <c r="H22916" s="16">
        <v>4298</v>
      </c>
    </row>
    <row r="22917" spans="1:8" x14ac:dyDescent="0.25">
      <c r="A22917" t="s">
        <v>455</v>
      </c>
      <c r="B22917" t="s">
        <v>34</v>
      </c>
      <c r="C22917" t="s">
        <v>495</v>
      </c>
      <c r="D22917" t="s">
        <v>30</v>
      </c>
      <c r="E22917" t="s">
        <v>456</v>
      </c>
      <c r="F22917" s="15">
        <v>45796</v>
      </c>
      <c r="G22917" t="s">
        <v>6464</v>
      </c>
      <c r="H22917" s="16">
        <v>10072</v>
      </c>
    </row>
    <row r="22918" spans="1:8" x14ac:dyDescent="0.25">
      <c r="A22918" s="17" t="str">
        <f>A22917</f>
        <v>9125</v>
      </c>
      <c r="B22918" s="17" t="s">
        <v>35</v>
      </c>
      <c r="C22918" s="17"/>
      <c r="D22918" s="17"/>
      <c r="E22918" s="17"/>
      <c r="F22918" s="21"/>
      <c r="G22918" s="17"/>
      <c r="H22918" s="20">
        <f>SUBTOTAL(9,H22914:H22917)</f>
        <v>29974</v>
      </c>
    </row>
    <row r="22919" spans="1:8" ht="16.5" thickBot="1" x14ac:dyDescent="0.3">
      <c r="A22919" s="22" t="s">
        <v>1316</v>
      </c>
      <c r="B22919" s="22"/>
      <c r="C22919" s="25" t="str">
        <f>E22917&amp;" Total"</f>
        <v>RIO BLANCO BOCES RE-1 &amp; RE-4 Total</v>
      </c>
      <c r="D22919" s="22"/>
      <c r="E22919" s="22"/>
      <c r="F22919" s="23"/>
      <c r="G22919" s="22"/>
      <c r="H22919" s="24">
        <f>SUBTOTAL(9,H22894:H22917)</f>
        <v>1580579.23</v>
      </c>
    </row>
    <row r="22920" spans="1:8" x14ac:dyDescent="0.25">
      <c r="A22920" t="s">
        <v>2028</v>
      </c>
      <c r="B22920" t="s">
        <v>1999</v>
      </c>
      <c r="C22920" t="s">
        <v>2000</v>
      </c>
      <c r="D22920" t="s">
        <v>12</v>
      </c>
      <c r="E22920" t="s">
        <v>2029</v>
      </c>
      <c r="F22920" s="15">
        <v>45548</v>
      </c>
      <c r="G22920" t="s">
        <v>2030</v>
      </c>
      <c r="H22920" s="16">
        <v>219101.42</v>
      </c>
    </row>
    <row r="22921" spans="1:8" x14ac:dyDescent="0.25">
      <c r="A22921" s="17" t="str">
        <f>A22920</f>
        <v>9130</v>
      </c>
      <c r="B22921" s="17" t="s">
        <v>2002</v>
      </c>
      <c r="C22921" s="17"/>
      <c r="D22921" s="17"/>
      <c r="E22921" s="17"/>
      <c r="F22921" s="21"/>
      <c r="G22921" s="17"/>
      <c r="H22921" s="20">
        <f>SUBTOTAL(9,H22920:H22920)</f>
        <v>219101.42</v>
      </c>
    </row>
    <row r="22922" spans="1:8" ht="16.5" thickBot="1" x14ac:dyDescent="0.3">
      <c r="A22922" s="22" t="s">
        <v>2031</v>
      </c>
      <c r="B22922" s="22"/>
      <c r="C22922" s="25" t="str">
        <f>E22920&amp;" Total"</f>
        <v>EXPEDITIONARY BOCES Total</v>
      </c>
      <c r="D22922" s="22"/>
      <c r="E22922" s="22"/>
      <c r="F22922" s="23"/>
      <c r="G22922" s="22"/>
      <c r="H22922" s="24">
        <f>SUBTOTAL(9,H22920:H22920)</f>
        <v>219101.42</v>
      </c>
    </row>
    <row r="22923" spans="1:8" x14ac:dyDescent="0.25">
      <c r="A22923" t="s">
        <v>2032</v>
      </c>
      <c r="B22923" t="s">
        <v>1999</v>
      </c>
      <c r="C22923" t="s">
        <v>2000</v>
      </c>
      <c r="D22923" t="s">
        <v>12</v>
      </c>
      <c r="E22923" t="s">
        <v>2033</v>
      </c>
      <c r="F22923" s="15">
        <v>45548</v>
      </c>
      <c r="G22923" t="s">
        <v>2034</v>
      </c>
      <c r="H22923" s="16">
        <v>96125.78</v>
      </c>
    </row>
    <row r="22924" spans="1:8" x14ac:dyDescent="0.25">
      <c r="A22924" t="s">
        <v>2032</v>
      </c>
      <c r="B22924" t="s">
        <v>1999</v>
      </c>
      <c r="C22924" t="s">
        <v>2000</v>
      </c>
      <c r="D22924" t="s">
        <v>12</v>
      </c>
      <c r="E22924" t="s">
        <v>2033</v>
      </c>
      <c r="F22924" s="15">
        <v>45681</v>
      </c>
      <c r="G22924" t="s">
        <v>4396</v>
      </c>
      <c r="H22924" s="16">
        <v>16555.61</v>
      </c>
    </row>
    <row r="22925" spans="1:8" x14ac:dyDescent="0.25">
      <c r="A22925" s="17" t="str">
        <f>A22924</f>
        <v>9135</v>
      </c>
      <c r="B22925" s="17" t="s">
        <v>2002</v>
      </c>
      <c r="C22925" s="17"/>
      <c r="D22925" s="17"/>
      <c r="E22925" s="17"/>
      <c r="F22925" s="21"/>
      <c r="G22925" s="17"/>
      <c r="H22925" s="20">
        <f>SUBTOTAL(9,H22923:H22924)</f>
        <v>112681.39</v>
      </c>
    </row>
    <row r="22926" spans="1:8" x14ac:dyDescent="0.25">
      <c r="A22926" t="s">
        <v>2032</v>
      </c>
      <c r="B22926" t="s">
        <v>4788</v>
      </c>
      <c r="C22926" t="s">
        <v>4789</v>
      </c>
      <c r="D22926" t="s">
        <v>12</v>
      </c>
      <c r="E22926" t="s">
        <v>2033</v>
      </c>
      <c r="F22926" s="15">
        <v>45694</v>
      </c>
      <c r="G22926" t="s">
        <v>4812</v>
      </c>
      <c r="H22926" s="16">
        <v>1785.71</v>
      </c>
    </row>
    <row r="22927" spans="1:8" x14ac:dyDescent="0.25">
      <c r="A22927" s="17" t="str">
        <f>A22926</f>
        <v>9135</v>
      </c>
      <c r="B22927" s="17" t="s">
        <v>4791</v>
      </c>
      <c r="C22927" s="17"/>
      <c r="D22927" s="17"/>
      <c r="E22927" s="17"/>
      <c r="F22927" s="21"/>
      <c r="G22927" s="17"/>
      <c r="H22927" s="20">
        <f>SUBTOTAL(9,H22926:H22926)</f>
        <v>1785.71</v>
      </c>
    </row>
    <row r="22928" spans="1:8" ht="16.5" thickBot="1" x14ac:dyDescent="0.3">
      <c r="A22928" s="22" t="s">
        <v>2035</v>
      </c>
      <c r="B22928" s="22"/>
      <c r="C22928" s="25" t="str">
        <f>E22926&amp;" Total"</f>
        <v>GRAND VALLEY BOCES Total</v>
      </c>
      <c r="D22928" s="22"/>
      <c r="E22928" s="22"/>
      <c r="F22928" s="23"/>
      <c r="G22928" s="22"/>
      <c r="H22928" s="24">
        <f>SUBTOTAL(9,H22923:H22926)</f>
        <v>114467.1</v>
      </c>
    </row>
    <row r="22929" spans="1:8" x14ac:dyDescent="0.25">
      <c r="A22929" t="s">
        <v>457</v>
      </c>
      <c r="B22929" t="s">
        <v>10</v>
      </c>
      <c r="C22929" t="s">
        <v>11</v>
      </c>
      <c r="D22929" t="s">
        <v>12</v>
      </c>
      <c r="E22929" t="s">
        <v>4813</v>
      </c>
      <c r="F22929" s="15">
        <v>45496</v>
      </c>
      <c r="G22929" t="s">
        <v>1317</v>
      </c>
      <c r="H22929" s="16">
        <v>733496.09</v>
      </c>
    </row>
    <row r="22930" spans="1:8" x14ac:dyDescent="0.25">
      <c r="A22930" t="s">
        <v>457</v>
      </c>
      <c r="B22930" t="s">
        <v>10</v>
      </c>
      <c r="C22930" t="s">
        <v>11</v>
      </c>
      <c r="D22930" t="s">
        <v>12</v>
      </c>
      <c r="E22930" t="s">
        <v>4813</v>
      </c>
      <c r="F22930" s="15">
        <v>45755</v>
      </c>
      <c r="G22930" t="s">
        <v>5918</v>
      </c>
      <c r="H22930" s="16">
        <v>82.39</v>
      </c>
    </row>
    <row r="22931" spans="1:8" x14ac:dyDescent="0.25">
      <c r="A22931" t="s">
        <v>457</v>
      </c>
      <c r="B22931" t="s">
        <v>10</v>
      </c>
      <c r="C22931" t="s">
        <v>11</v>
      </c>
      <c r="D22931" t="s">
        <v>12</v>
      </c>
      <c r="E22931" t="s">
        <v>4813</v>
      </c>
      <c r="F22931" s="15">
        <v>45821</v>
      </c>
      <c r="G22931" t="s">
        <v>7278</v>
      </c>
      <c r="H22931" s="16">
        <v>347025</v>
      </c>
    </row>
    <row r="22932" spans="1:8" x14ac:dyDescent="0.25">
      <c r="A22932" t="s">
        <v>457</v>
      </c>
      <c r="B22932" t="s">
        <v>10</v>
      </c>
      <c r="C22932" t="s">
        <v>11</v>
      </c>
      <c r="D22932" t="s">
        <v>12</v>
      </c>
      <c r="E22932" t="s">
        <v>4813</v>
      </c>
      <c r="F22932" s="15">
        <v>45828</v>
      </c>
      <c r="G22932" t="s">
        <v>7279</v>
      </c>
      <c r="H22932" s="16">
        <v>901.6</v>
      </c>
    </row>
    <row r="22933" spans="1:8" x14ac:dyDescent="0.25">
      <c r="A22933" s="17" t="str">
        <f>A22932</f>
        <v>9140</v>
      </c>
      <c r="B22933" s="17" t="s">
        <v>14</v>
      </c>
      <c r="C22933" s="17"/>
      <c r="D22933" s="17"/>
      <c r="E22933" s="17"/>
      <c r="F22933" s="21"/>
      <c r="G22933" s="17"/>
      <c r="H22933" s="20">
        <f>SUBTOTAL(9,H22929:H22932)</f>
        <v>1081505.08</v>
      </c>
    </row>
    <row r="22934" spans="1:8" x14ac:dyDescent="0.25">
      <c r="A22934" t="s">
        <v>457</v>
      </c>
      <c r="B22934" t="s">
        <v>17</v>
      </c>
      <c r="C22934" t="s">
        <v>18</v>
      </c>
      <c r="D22934" t="s">
        <v>12</v>
      </c>
      <c r="E22934" t="s">
        <v>4813</v>
      </c>
      <c r="F22934" s="15">
        <v>45496</v>
      </c>
      <c r="G22934" t="s">
        <v>1317</v>
      </c>
      <c r="H22934" s="16">
        <v>44649.17</v>
      </c>
    </row>
    <row r="22935" spans="1:8" x14ac:dyDescent="0.25">
      <c r="A22935" s="17" t="str">
        <f>A22934</f>
        <v>9140</v>
      </c>
      <c r="B22935" s="17" t="s">
        <v>19</v>
      </c>
      <c r="C22935" s="17"/>
      <c r="D22935" s="17"/>
      <c r="E22935" s="17"/>
      <c r="F22935" s="21"/>
      <c r="G22935" s="17"/>
      <c r="H22935" s="20">
        <f>SUBTOTAL(9,H22934:H22934)</f>
        <v>44649.17</v>
      </c>
    </row>
    <row r="22936" spans="1:8" x14ac:dyDescent="0.25">
      <c r="A22936" t="s">
        <v>457</v>
      </c>
      <c r="B22936" t="s">
        <v>1999</v>
      </c>
      <c r="C22936" t="s">
        <v>2000</v>
      </c>
      <c r="D22936" t="s">
        <v>12</v>
      </c>
      <c r="E22936" t="s">
        <v>4813</v>
      </c>
      <c r="F22936" s="15">
        <v>45548</v>
      </c>
      <c r="G22936" t="s">
        <v>2036</v>
      </c>
      <c r="H22936" s="16">
        <v>94578.7</v>
      </c>
    </row>
    <row r="22937" spans="1:8" x14ac:dyDescent="0.25">
      <c r="A22937" s="17" t="str">
        <f>A22936</f>
        <v>9140</v>
      </c>
      <c r="B22937" s="17" t="s">
        <v>2002</v>
      </c>
      <c r="C22937" s="17"/>
      <c r="D22937" s="17"/>
      <c r="E22937" s="17"/>
      <c r="F22937" s="21"/>
      <c r="G22937" s="17"/>
      <c r="H22937" s="20">
        <f>SUBTOTAL(9,H22936:H22936)</f>
        <v>94578.7</v>
      </c>
    </row>
    <row r="22938" spans="1:8" x14ac:dyDescent="0.25">
      <c r="A22938" t="s">
        <v>457</v>
      </c>
      <c r="B22938" t="s">
        <v>512</v>
      </c>
      <c r="C22938" t="s">
        <v>513</v>
      </c>
      <c r="D22938" t="s">
        <v>12</v>
      </c>
      <c r="E22938" t="s">
        <v>4813</v>
      </c>
      <c r="F22938" s="15">
        <v>45496</v>
      </c>
      <c r="G22938" t="s">
        <v>1317</v>
      </c>
      <c r="H22938" s="16">
        <v>45486.85</v>
      </c>
    </row>
    <row r="22939" spans="1:8" x14ac:dyDescent="0.25">
      <c r="A22939" s="17" t="str">
        <f>A22938</f>
        <v>9140</v>
      </c>
      <c r="B22939" s="17" t="s">
        <v>514</v>
      </c>
      <c r="C22939" s="17"/>
      <c r="D22939" s="17"/>
      <c r="E22939" s="17"/>
      <c r="F22939" s="21"/>
      <c r="G22939" s="17"/>
      <c r="H22939" s="20">
        <f>SUBTOTAL(9,H22938:H22938)</f>
        <v>45486.85</v>
      </c>
    </row>
    <row r="22940" spans="1:8" x14ac:dyDescent="0.25">
      <c r="A22940" t="s">
        <v>457</v>
      </c>
      <c r="B22940" t="s">
        <v>4788</v>
      </c>
      <c r="C22940" t="s">
        <v>4789</v>
      </c>
      <c r="D22940" t="s">
        <v>12</v>
      </c>
      <c r="E22940" t="s">
        <v>4813</v>
      </c>
      <c r="F22940" s="15">
        <v>45694</v>
      </c>
      <c r="G22940" t="s">
        <v>4814</v>
      </c>
      <c r="H22940" s="16">
        <v>5357.14</v>
      </c>
    </row>
    <row r="22941" spans="1:8" x14ac:dyDescent="0.25">
      <c r="A22941" s="17" t="str">
        <f>A22940</f>
        <v>9140</v>
      </c>
      <c r="B22941" s="17" t="s">
        <v>4791</v>
      </c>
      <c r="C22941" s="17"/>
      <c r="D22941" s="17"/>
      <c r="E22941" s="17"/>
      <c r="F22941" s="21"/>
      <c r="G22941" s="17"/>
      <c r="H22941" s="20">
        <f>SUBTOTAL(9,H22940:H22940)</f>
        <v>5357.14</v>
      </c>
    </row>
    <row r="22942" spans="1:8" x14ac:dyDescent="0.25">
      <c r="A22942" t="s">
        <v>457</v>
      </c>
      <c r="B22942" t="s">
        <v>32</v>
      </c>
      <c r="C22942" t="s">
        <v>494</v>
      </c>
      <c r="D22942" t="s">
        <v>30</v>
      </c>
      <c r="E22942" t="s">
        <v>4813</v>
      </c>
      <c r="F22942" s="15">
        <v>45524</v>
      </c>
      <c r="G22942" t="s">
        <v>1748</v>
      </c>
      <c r="H22942" s="16">
        <v>66179.78</v>
      </c>
    </row>
    <row r="22943" spans="1:8" x14ac:dyDescent="0.25">
      <c r="A22943" t="s">
        <v>457</v>
      </c>
      <c r="B22943" t="s">
        <v>32</v>
      </c>
      <c r="C22943" t="s">
        <v>494</v>
      </c>
      <c r="D22943" t="s">
        <v>30</v>
      </c>
      <c r="E22943" t="s">
        <v>4813</v>
      </c>
      <c r="F22943" s="15">
        <v>45712</v>
      </c>
      <c r="G22943" t="s">
        <v>4815</v>
      </c>
      <c r="H22943" s="16">
        <v>165833.10999999999</v>
      </c>
    </row>
    <row r="22944" spans="1:8" x14ac:dyDescent="0.25">
      <c r="A22944" t="s">
        <v>457</v>
      </c>
      <c r="B22944" t="s">
        <v>32</v>
      </c>
      <c r="C22944" t="s">
        <v>494</v>
      </c>
      <c r="D22944" t="s">
        <v>30</v>
      </c>
      <c r="E22944" t="s">
        <v>4813</v>
      </c>
      <c r="F22944" s="15">
        <v>45796</v>
      </c>
      <c r="G22944" t="s">
        <v>6465</v>
      </c>
      <c r="H22944" s="16">
        <v>110306.57</v>
      </c>
    </row>
    <row r="22945" spans="1:8" x14ac:dyDescent="0.25">
      <c r="A22945" t="s">
        <v>457</v>
      </c>
      <c r="B22945" t="s">
        <v>32</v>
      </c>
      <c r="C22945" t="s">
        <v>494</v>
      </c>
      <c r="D22945" t="s">
        <v>30</v>
      </c>
      <c r="E22945" t="s">
        <v>4813</v>
      </c>
      <c r="F22945" s="15">
        <v>45796</v>
      </c>
      <c r="G22945" t="s">
        <v>6465</v>
      </c>
      <c r="H22945" s="16">
        <v>12375.31</v>
      </c>
    </row>
    <row r="22946" spans="1:8" x14ac:dyDescent="0.25">
      <c r="A22946" t="s">
        <v>457</v>
      </c>
      <c r="B22946" t="s">
        <v>32</v>
      </c>
      <c r="C22946" t="s">
        <v>494</v>
      </c>
      <c r="D22946" t="s">
        <v>30</v>
      </c>
      <c r="E22946" t="s">
        <v>4813</v>
      </c>
      <c r="F22946" s="15">
        <v>45616</v>
      </c>
      <c r="G22946" t="s">
        <v>7298</v>
      </c>
      <c r="H22946" s="16">
        <v>15124.76</v>
      </c>
    </row>
    <row r="22947" spans="1:8" x14ac:dyDescent="0.25">
      <c r="A22947" s="17" t="str">
        <f>A22946</f>
        <v>9140</v>
      </c>
      <c r="B22947" s="17" t="s">
        <v>33</v>
      </c>
      <c r="C22947" s="17"/>
      <c r="D22947" s="17"/>
      <c r="E22947" s="17"/>
      <c r="F22947" s="21"/>
      <c r="G22947" s="17"/>
      <c r="H22947" s="20">
        <f>SUBTOTAL(9,H22942:H22946)</f>
        <v>369819.52999999997</v>
      </c>
    </row>
    <row r="22948" spans="1:8" ht="16.5" thickBot="1" x14ac:dyDescent="0.3">
      <c r="A22948" s="22" t="s">
        <v>1318</v>
      </c>
      <c r="B22948" s="22"/>
      <c r="C22948" s="25" t="str">
        <f>E22946&amp;" Total"</f>
        <v>BLUE SKY BOCES (formely Mt Evans BOCES) Total</v>
      </c>
      <c r="D22948" s="22"/>
      <c r="E22948" s="22"/>
      <c r="F22948" s="23"/>
      <c r="G22948" s="22"/>
      <c r="H22948" s="24">
        <f>SUBTOTAL(9,H22929:H22946)</f>
        <v>1641396.4700000002</v>
      </c>
    </row>
    <row r="22949" spans="1:8" x14ac:dyDescent="0.25">
      <c r="A22949" t="s">
        <v>458</v>
      </c>
      <c r="B22949" t="s">
        <v>10</v>
      </c>
      <c r="C22949" t="s">
        <v>11</v>
      </c>
      <c r="D22949" t="s">
        <v>12</v>
      </c>
      <c r="E22949" t="s">
        <v>459</v>
      </c>
      <c r="F22949" s="15">
        <v>45496</v>
      </c>
      <c r="G22949" t="s">
        <v>1319</v>
      </c>
      <c r="H22949" s="16">
        <v>619898.68999999994</v>
      </c>
    </row>
    <row r="22950" spans="1:8" x14ac:dyDescent="0.25">
      <c r="A22950" t="s">
        <v>458</v>
      </c>
      <c r="B22950" t="s">
        <v>10</v>
      </c>
      <c r="C22950" t="s">
        <v>11</v>
      </c>
      <c r="D22950" t="s">
        <v>12</v>
      </c>
      <c r="E22950" t="s">
        <v>459</v>
      </c>
      <c r="F22950" s="15">
        <v>45755</v>
      </c>
      <c r="G22950" t="s">
        <v>5919</v>
      </c>
      <c r="H22950" s="16">
        <v>109.85</v>
      </c>
    </row>
    <row r="22951" spans="1:8" x14ac:dyDescent="0.25">
      <c r="A22951" t="s">
        <v>458</v>
      </c>
      <c r="B22951" t="s">
        <v>10</v>
      </c>
      <c r="C22951" t="s">
        <v>11</v>
      </c>
      <c r="D22951" t="s">
        <v>12</v>
      </c>
      <c r="E22951" t="s">
        <v>459</v>
      </c>
      <c r="F22951" s="15">
        <v>45821</v>
      </c>
      <c r="G22951" t="s">
        <v>7280</v>
      </c>
      <c r="H22951" s="16">
        <v>24211</v>
      </c>
    </row>
    <row r="22952" spans="1:8" x14ac:dyDescent="0.25">
      <c r="A22952" t="s">
        <v>458</v>
      </c>
      <c r="B22952" t="s">
        <v>10</v>
      </c>
      <c r="C22952" t="s">
        <v>11</v>
      </c>
      <c r="D22952" t="s">
        <v>12</v>
      </c>
      <c r="E22952" t="s">
        <v>459</v>
      </c>
      <c r="F22952" s="15">
        <v>45828</v>
      </c>
      <c r="G22952" t="s">
        <v>7281</v>
      </c>
      <c r="H22952" s="16">
        <v>547.4</v>
      </c>
    </row>
    <row r="22953" spans="1:8" x14ac:dyDescent="0.25">
      <c r="A22953" s="17" t="str">
        <f>A22952</f>
        <v>9145</v>
      </c>
      <c r="B22953" s="17" t="s">
        <v>14</v>
      </c>
      <c r="C22953" s="17"/>
      <c r="D22953" s="17"/>
      <c r="E22953" s="17"/>
      <c r="F22953" s="21"/>
      <c r="G22953" s="17"/>
      <c r="H22953" s="20">
        <f>SUBTOTAL(9,H22949:H22952)</f>
        <v>644766.93999999994</v>
      </c>
    </row>
    <row r="22954" spans="1:8" x14ac:dyDescent="0.25">
      <c r="A22954" t="s">
        <v>458</v>
      </c>
      <c r="B22954" t="s">
        <v>17</v>
      </c>
      <c r="C22954" t="s">
        <v>18</v>
      </c>
      <c r="D22954" t="s">
        <v>12</v>
      </c>
      <c r="E22954" t="s">
        <v>459</v>
      </c>
      <c r="F22954" s="15">
        <v>45496</v>
      </c>
      <c r="G22954" t="s">
        <v>1319</v>
      </c>
      <c r="H22954" s="16">
        <v>48259.46</v>
      </c>
    </row>
    <row r="22955" spans="1:8" x14ac:dyDescent="0.25">
      <c r="A22955" s="17" t="str">
        <f>A22954</f>
        <v>9145</v>
      </c>
      <c r="B22955" s="17" t="s">
        <v>19</v>
      </c>
      <c r="C22955" s="17"/>
      <c r="D22955" s="17"/>
      <c r="E22955" s="17"/>
      <c r="F22955" s="21"/>
      <c r="G22955" s="17"/>
      <c r="H22955" s="20">
        <f>SUBTOTAL(9,H22954:H22954)</f>
        <v>48259.46</v>
      </c>
    </row>
    <row r="22956" spans="1:8" x14ac:dyDescent="0.25">
      <c r="A22956" t="s">
        <v>458</v>
      </c>
      <c r="B22956" t="s">
        <v>1999</v>
      </c>
      <c r="C22956" t="s">
        <v>2000</v>
      </c>
      <c r="D22956" t="s">
        <v>12</v>
      </c>
      <c r="E22956" t="s">
        <v>459</v>
      </c>
      <c r="F22956" s="15">
        <v>45548</v>
      </c>
      <c r="G22956" t="s">
        <v>2037</v>
      </c>
      <c r="H22956" s="16">
        <v>112399.08</v>
      </c>
    </row>
    <row r="22957" spans="1:8" x14ac:dyDescent="0.25">
      <c r="A22957" s="17" t="str">
        <f>A22956</f>
        <v>9145</v>
      </c>
      <c r="B22957" s="17" t="s">
        <v>2002</v>
      </c>
      <c r="C22957" s="17"/>
      <c r="D22957" s="17"/>
      <c r="E22957" s="17"/>
      <c r="F22957" s="21"/>
      <c r="G22957" s="17"/>
      <c r="H22957" s="20">
        <f>SUBTOTAL(9,H22956:H22956)</f>
        <v>112399.08</v>
      </c>
    </row>
    <row r="22958" spans="1:8" x14ac:dyDescent="0.25">
      <c r="A22958" t="s">
        <v>458</v>
      </c>
      <c r="B22958" t="s">
        <v>512</v>
      </c>
      <c r="C22958" t="s">
        <v>513</v>
      </c>
      <c r="D22958" t="s">
        <v>12</v>
      </c>
      <c r="E22958" t="s">
        <v>459</v>
      </c>
      <c r="F22958" s="15">
        <v>45496</v>
      </c>
      <c r="G22958" t="s">
        <v>1319</v>
      </c>
      <c r="H22958" s="16">
        <v>35014.089999999997</v>
      </c>
    </row>
    <row r="22959" spans="1:8" x14ac:dyDescent="0.25">
      <c r="A22959" s="17" t="str">
        <f>A22958</f>
        <v>9145</v>
      </c>
      <c r="B22959" s="17" t="s">
        <v>514</v>
      </c>
      <c r="C22959" s="17"/>
      <c r="D22959" s="17"/>
      <c r="E22959" s="17"/>
      <c r="F22959" s="21"/>
      <c r="G22959" s="17"/>
      <c r="H22959" s="20">
        <f>SUBTOTAL(9,H22958:H22958)</f>
        <v>35014.089999999997</v>
      </c>
    </row>
    <row r="22960" spans="1:8" x14ac:dyDescent="0.25">
      <c r="A22960" t="s">
        <v>458</v>
      </c>
      <c r="B22960" t="s">
        <v>332</v>
      </c>
      <c r="C22960" t="s">
        <v>511</v>
      </c>
      <c r="D22960" t="s">
        <v>12</v>
      </c>
      <c r="E22960" t="s">
        <v>459</v>
      </c>
      <c r="F22960" s="15">
        <v>45474</v>
      </c>
      <c r="G22960" t="s">
        <v>1320</v>
      </c>
      <c r="H22960" s="16">
        <v>3072</v>
      </c>
    </row>
    <row r="22961" spans="1:8" x14ac:dyDescent="0.25">
      <c r="A22961" t="s">
        <v>458</v>
      </c>
      <c r="B22961" t="s">
        <v>332</v>
      </c>
      <c r="C22961" t="s">
        <v>511</v>
      </c>
      <c r="D22961" t="s">
        <v>12</v>
      </c>
      <c r="E22961" t="s">
        <v>459</v>
      </c>
      <c r="F22961" s="15">
        <v>45476</v>
      </c>
      <c r="G22961" t="s">
        <v>1321</v>
      </c>
      <c r="H22961" s="16">
        <v>8264.83</v>
      </c>
    </row>
    <row r="22962" spans="1:8" x14ac:dyDescent="0.25">
      <c r="A22962" t="s">
        <v>458</v>
      </c>
      <c r="B22962" t="s">
        <v>332</v>
      </c>
      <c r="C22962" t="s">
        <v>511</v>
      </c>
      <c r="D22962" t="s">
        <v>12</v>
      </c>
      <c r="E22962" t="s">
        <v>459</v>
      </c>
      <c r="F22962" s="15">
        <v>45646</v>
      </c>
      <c r="G22962" t="s">
        <v>3693</v>
      </c>
      <c r="H22962" s="16">
        <v>10441.459999999999</v>
      </c>
    </row>
    <row r="22963" spans="1:8" x14ac:dyDescent="0.25">
      <c r="A22963" t="s">
        <v>458</v>
      </c>
      <c r="B22963" t="s">
        <v>332</v>
      </c>
      <c r="C22963" t="s">
        <v>511</v>
      </c>
      <c r="D22963" t="s">
        <v>12</v>
      </c>
      <c r="E22963" t="s">
        <v>459</v>
      </c>
      <c r="F22963" s="15">
        <v>45646</v>
      </c>
      <c r="G22963" t="s">
        <v>3693</v>
      </c>
      <c r="H22963" s="16">
        <v>6786.48</v>
      </c>
    </row>
    <row r="22964" spans="1:8" x14ac:dyDescent="0.25">
      <c r="A22964" t="s">
        <v>458</v>
      </c>
      <c r="B22964" t="s">
        <v>332</v>
      </c>
      <c r="C22964" t="s">
        <v>511</v>
      </c>
      <c r="D22964" t="s">
        <v>12</v>
      </c>
      <c r="E22964" t="s">
        <v>459</v>
      </c>
      <c r="F22964" s="15">
        <v>45680</v>
      </c>
      <c r="G22964" t="s">
        <v>4397</v>
      </c>
      <c r="H22964" s="16">
        <v>3600</v>
      </c>
    </row>
    <row r="22965" spans="1:8" x14ac:dyDescent="0.25">
      <c r="A22965" t="s">
        <v>458</v>
      </c>
      <c r="B22965" t="s">
        <v>332</v>
      </c>
      <c r="C22965" t="s">
        <v>511</v>
      </c>
      <c r="D22965" t="s">
        <v>12</v>
      </c>
      <c r="E22965" t="s">
        <v>459</v>
      </c>
      <c r="F22965" s="15">
        <v>45735</v>
      </c>
      <c r="G22965" t="s">
        <v>5220</v>
      </c>
      <c r="H22965" s="16">
        <v>1750</v>
      </c>
    </row>
    <row r="22966" spans="1:8" x14ac:dyDescent="0.25">
      <c r="A22966" t="s">
        <v>458</v>
      </c>
      <c r="B22966" t="s">
        <v>332</v>
      </c>
      <c r="C22966" t="s">
        <v>511</v>
      </c>
      <c r="D22966" t="s">
        <v>12</v>
      </c>
      <c r="E22966" t="s">
        <v>459</v>
      </c>
      <c r="F22966" s="15">
        <v>45804</v>
      </c>
      <c r="G22966" t="s">
        <v>6466</v>
      </c>
      <c r="H22966" s="16">
        <v>21778.68</v>
      </c>
    </row>
    <row r="22967" spans="1:8" x14ac:dyDescent="0.25">
      <c r="A22967" s="17" t="str">
        <f>A22966</f>
        <v>9145</v>
      </c>
      <c r="B22967" s="17" t="s">
        <v>333</v>
      </c>
      <c r="C22967" s="17"/>
      <c r="D22967" s="17"/>
      <c r="E22967" s="17"/>
      <c r="F22967" s="21"/>
      <c r="G22967" s="17"/>
      <c r="H22967" s="20">
        <f>SUBTOTAL(9,H22960:H22966)</f>
        <v>55693.450000000004</v>
      </c>
    </row>
    <row r="22968" spans="1:8" x14ac:dyDescent="0.25">
      <c r="A22968" t="s">
        <v>458</v>
      </c>
      <c r="B22968" t="s">
        <v>4788</v>
      </c>
      <c r="C22968" t="s">
        <v>4789</v>
      </c>
      <c r="D22968" t="s">
        <v>12</v>
      </c>
      <c r="E22968" t="s">
        <v>459</v>
      </c>
      <c r="F22968" s="15">
        <v>45694</v>
      </c>
      <c r="G22968" t="s">
        <v>4816</v>
      </c>
      <c r="H22968" s="16">
        <v>256</v>
      </c>
    </row>
    <row r="22969" spans="1:8" x14ac:dyDescent="0.25">
      <c r="A22969" t="s">
        <v>458</v>
      </c>
      <c r="B22969" t="s">
        <v>4788</v>
      </c>
      <c r="C22969" t="s">
        <v>4789</v>
      </c>
      <c r="D22969" t="s">
        <v>12</v>
      </c>
      <c r="E22969" t="s">
        <v>459</v>
      </c>
      <c r="F22969" s="15">
        <v>45694</v>
      </c>
      <c r="G22969" t="s">
        <v>4816</v>
      </c>
      <c r="H22969" s="16">
        <v>8672.57</v>
      </c>
    </row>
    <row r="22970" spans="1:8" x14ac:dyDescent="0.25">
      <c r="A22970" s="17" t="str">
        <f>A22969</f>
        <v>9145</v>
      </c>
      <c r="B22970" s="17" t="s">
        <v>4791</v>
      </c>
      <c r="C22970" s="17"/>
      <c r="D22970" s="17"/>
      <c r="E22970" s="17"/>
      <c r="F22970" s="21"/>
      <c r="G22970" s="17"/>
      <c r="H22970" s="20">
        <f>SUBTOTAL(9,H22968:H22969)</f>
        <v>8928.57</v>
      </c>
    </row>
    <row r="22971" spans="1:8" x14ac:dyDescent="0.25">
      <c r="A22971" t="s">
        <v>458</v>
      </c>
      <c r="B22971" t="s">
        <v>32</v>
      </c>
      <c r="C22971" t="s">
        <v>494</v>
      </c>
      <c r="D22971" t="s">
        <v>30</v>
      </c>
      <c r="E22971" t="s">
        <v>459</v>
      </c>
      <c r="F22971" s="15">
        <v>45498</v>
      </c>
      <c r="G22971" t="s">
        <v>1322</v>
      </c>
      <c r="H22971" s="16">
        <v>7148.46</v>
      </c>
    </row>
    <row r="22972" spans="1:8" x14ac:dyDescent="0.25">
      <c r="A22972" t="s">
        <v>458</v>
      </c>
      <c r="B22972" t="s">
        <v>32</v>
      </c>
      <c r="C22972" t="s">
        <v>494</v>
      </c>
      <c r="D22972" t="s">
        <v>30</v>
      </c>
      <c r="E22972" t="s">
        <v>459</v>
      </c>
      <c r="F22972" s="15">
        <v>45680</v>
      </c>
      <c r="G22972" t="s">
        <v>4397</v>
      </c>
      <c r="H22972" s="16">
        <v>101369.04</v>
      </c>
    </row>
    <row r="22973" spans="1:8" x14ac:dyDescent="0.25">
      <c r="A22973" t="s">
        <v>458</v>
      </c>
      <c r="B22973" t="s">
        <v>32</v>
      </c>
      <c r="C22973" t="s">
        <v>494</v>
      </c>
      <c r="D22973" t="s">
        <v>30</v>
      </c>
      <c r="E22973" t="s">
        <v>459</v>
      </c>
      <c r="F22973" s="15">
        <v>45680</v>
      </c>
      <c r="G22973" t="s">
        <v>4397</v>
      </c>
      <c r="H22973" s="16">
        <v>69823.28</v>
      </c>
    </row>
    <row r="22974" spans="1:8" x14ac:dyDescent="0.25">
      <c r="A22974" t="s">
        <v>458</v>
      </c>
      <c r="B22974" t="s">
        <v>32</v>
      </c>
      <c r="C22974" t="s">
        <v>494</v>
      </c>
      <c r="D22974" t="s">
        <v>30</v>
      </c>
      <c r="E22974" t="s">
        <v>459</v>
      </c>
      <c r="F22974" s="15">
        <v>45769</v>
      </c>
      <c r="G22974" t="s">
        <v>5920</v>
      </c>
      <c r="H22974" s="16">
        <v>118838.44</v>
      </c>
    </row>
    <row r="22975" spans="1:8" x14ac:dyDescent="0.25">
      <c r="A22975" t="s">
        <v>458</v>
      </c>
      <c r="B22975" t="s">
        <v>32</v>
      </c>
      <c r="C22975" t="s">
        <v>494</v>
      </c>
      <c r="D22975" t="s">
        <v>30</v>
      </c>
      <c r="E22975" t="s">
        <v>459</v>
      </c>
      <c r="F22975" s="15">
        <v>45824</v>
      </c>
      <c r="G22975" t="s">
        <v>7282</v>
      </c>
      <c r="H22975" s="16">
        <v>81250.009999999995</v>
      </c>
    </row>
    <row r="22976" spans="1:8" x14ac:dyDescent="0.25">
      <c r="A22976" s="17" t="str">
        <f>A22975</f>
        <v>9145</v>
      </c>
      <c r="B22976" s="17" t="s">
        <v>33</v>
      </c>
      <c r="C22976" s="17"/>
      <c r="D22976" s="17"/>
      <c r="E22976" s="17"/>
      <c r="F22976" s="21"/>
      <c r="G22976" s="17"/>
      <c r="H22976" s="20">
        <f>SUBTOTAL(9,H22971:H22975)</f>
        <v>378429.23</v>
      </c>
    </row>
    <row r="22977" spans="1:8" x14ac:dyDescent="0.25">
      <c r="A22977" t="s">
        <v>458</v>
      </c>
      <c r="B22977" t="s">
        <v>34</v>
      </c>
      <c r="C22977" t="s">
        <v>495</v>
      </c>
      <c r="D22977" t="s">
        <v>30</v>
      </c>
      <c r="E22977" t="s">
        <v>459</v>
      </c>
      <c r="F22977" s="15">
        <v>45680</v>
      </c>
      <c r="G22977" t="s">
        <v>4397</v>
      </c>
      <c r="H22977" s="16">
        <v>6544</v>
      </c>
    </row>
    <row r="22978" spans="1:8" x14ac:dyDescent="0.25">
      <c r="A22978" t="s">
        <v>458</v>
      </c>
      <c r="B22978" t="s">
        <v>34</v>
      </c>
      <c r="C22978" t="s">
        <v>495</v>
      </c>
      <c r="D22978" t="s">
        <v>30</v>
      </c>
      <c r="E22978" t="s">
        <v>459</v>
      </c>
      <c r="F22978" s="15">
        <v>45680</v>
      </c>
      <c r="G22978" t="s">
        <v>4397</v>
      </c>
      <c r="H22978" s="16">
        <v>43.47</v>
      </c>
    </row>
    <row r="22979" spans="1:8" x14ac:dyDescent="0.25">
      <c r="A22979" t="s">
        <v>458</v>
      </c>
      <c r="B22979" t="s">
        <v>34</v>
      </c>
      <c r="C22979" t="s">
        <v>495</v>
      </c>
      <c r="D22979" t="s">
        <v>30</v>
      </c>
      <c r="E22979" t="s">
        <v>459</v>
      </c>
      <c r="F22979" s="15">
        <v>45769</v>
      </c>
      <c r="G22979" t="s">
        <v>5920</v>
      </c>
      <c r="H22979" s="16">
        <v>3293.75</v>
      </c>
    </row>
    <row r="22980" spans="1:8" x14ac:dyDescent="0.25">
      <c r="A22980" t="s">
        <v>458</v>
      </c>
      <c r="B22980" t="s">
        <v>34</v>
      </c>
      <c r="C22980" t="s">
        <v>495</v>
      </c>
      <c r="D22980" t="s">
        <v>30</v>
      </c>
      <c r="E22980" t="s">
        <v>459</v>
      </c>
      <c r="F22980" s="15">
        <v>45824</v>
      </c>
      <c r="G22980" t="s">
        <v>7282</v>
      </c>
      <c r="H22980" s="16">
        <v>3293.78</v>
      </c>
    </row>
    <row r="22981" spans="1:8" x14ac:dyDescent="0.25">
      <c r="A22981" s="17" t="str">
        <f>A22980</f>
        <v>9145</v>
      </c>
      <c r="B22981" s="17" t="s">
        <v>35</v>
      </c>
      <c r="C22981" s="17"/>
      <c r="D22981" s="17"/>
      <c r="E22981" s="17"/>
      <c r="F22981" s="21"/>
      <c r="G22981" s="17"/>
      <c r="H22981" s="20">
        <f>SUBTOTAL(9,H22977:H22980)</f>
        <v>13175.000000000002</v>
      </c>
    </row>
    <row r="22982" spans="1:8" x14ac:dyDescent="0.25">
      <c r="A22982" t="s">
        <v>458</v>
      </c>
      <c r="B22982" t="s">
        <v>46</v>
      </c>
      <c r="C22982" t="s">
        <v>501</v>
      </c>
      <c r="D22982" t="s">
        <v>30</v>
      </c>
      <c r="E22982" t="s">
        <v>459</v>
      </c>
      <c r="F22982" s="15">
        <v>45498</v>
      </c>
      <c r="G22982" t="s">
        <v>1322</v>
      </c>
      <c r="H22982" s="16">
        <v>607</v>
      </c>
    </row>
    <row r="22983" spans="1:8" x14ac:dyDescent="0.25">
      <c r="A22983" s="17" t="str">
        <f>A22982</f>
        <v>9145</v>
      </c>
      <c r="B22983" s="17" t="s">
        <v>47</v>
      </c>
      <c r="C22983" s="17"/>
      <c r="D22983" s="17"/>
      <c r="E22983" s="17"/>
      <c r="F22983" s="21"/>
      <c r="G22983" s="17"/>
      <c r="H22983" s="20">
        <f>SUBTOTAL(9,H22982:H22982)</f>
        <v>607</v>
      </c>
    </row>
    <row r="22984" spans="1:8" ht="16.5" thickBot="1" x14ac:dyDescent="0.3">
      <c r="A22984" s="22" t="s">
        <v>1323</v>
      </c>
      <c r="B22984" s="22"/>
      <c r="C22984" s="25" t="str">
        <f>E22982&amp;" Total"</f>
        <v>UNCOMPAHGRE BOCES Total</v>
      </c>
      <c r="D22984" s="22"/>
      <c r="E22984" s="22"/>
      <c r="F22984" s="23"/>
      <c r="G22984" s="22"/>
      <c r="H22984" s="24">
        <f>SUBTOTAL(9,H22949:H22982)</f>
        <v>1297272.8199999996</v>
      </c>
    </row>
    <row r="22985" spans="1:8" x14ac:dyDescent="0.25">
      <c r="A22985" t="s">
        <v>460</v>
      </c>
      <c r="B22985" t="s">
        <v>10</v>
      </c>
      <c r="C22985" t="s">
        <v>11</v>
      </c>
      <c r="D22985" t="s">
        <v>12</v>
      </c>
      <c r="E22985" t="s">
        <v>461</v>
      </c>
      <c r="F22985" s="15">
        <v>45496</v>
      </c>
      <c r="G22985" t="s">
        <v>1324</v>
      </c>
      <c r="H22985" s="16">
        <v>1604245.42</v>
      </c>
    </row>
    <row r="22986" spans="1:8" x14ac:dyDescent="0.25">
      <c r="A22986" t="s">
        <v>460</v>
      </c>
      <c r="B22986" t="s">
        <v>10</v>
      </c>
      <c r="C22986" t="s">
        <v>11</v>
      </c>
      <c r="D22986" t="s">
        <v>12</v>
      </c>
      <c r="E22986" t="s">
        <v>461</v>
      </c>
      <c r="F22986" s="15">
        <v>45755</v>
      </c>
      <c r="G22986" t="s">
        <v>5921</v>
      </c>
      <c r="H22986" s="16">
        <v>604.20000000000005</v>
      </c>
    </row>
    <row r="22987" spans="1:8" x14ac:dyDescent="0.25">
      <c r="A22987" t="s">
        <v>460</v>
      </c>
      <c r="B22987" t="s">
        <v>10</v>
      </c>
      <c r="C22987" t="s">
        <v>11</v>
      </c>
      <c r="D22987" t="s">
        <v>12</v>
      </c>
      <c r="E22987" t="s">
        <v>461</v>
      </c>
      <c r="F22987" s="15">
        <v>45821</v>
      </c>
      <c r="G22987" t="s">
        <v>7283</v>
      </c>
      <c r="H22987" s="16">
        <v>61521</v>
      </c>
    </row>
    <row r="22988" spans="1:8" x14ac:dyDescent="0.25">
      <c r="A22988" t="s">
        <v>460</v>
      </c>
      <c r="B22988" t="s">
        <v>10</v>
      </c>
      <c r="C22988" t="s">
        <v>11</v>
      </c>
      <c r="D22988" t="s">
        <v>12</v>
      </c>
      <c r="E22988" t="s">
        <v>461</v>
      </c>
      <c r="F22988" s="15">
        <v>45828</v>
      </c>
      <c r="G22988" t="s">
        <v>7284</v>
      </c>
      <c r="H22988" s="16">
        <v>1159.2</v>
      </c>
    </row>
    <row r="22989" spans="1:8" x14ac:dyDescent="0.25">
      <c r="A22989" s="17" t="str">
        <f>A22988</f>
        <v>9150</v>
      </c>
      <c r="B22989" s="17" t="s">
        <v>14</v>
      </c>
      <c r="C22989" s="17"/>
      <c r="D22989" s="17"/>
      <c r="E22989" s="17"/>
      <c r="F22989" s="21"/>
      <c r="G22989" s="17"/>
      <c r="H22989" s="20">
        <f>SUBTOTAL(9,H22985:H22988)</f>
        <v>1667529.8199999998</v>
      </c>
    </row>
    <row r="22990" spans="1:8" x14ac:dyDescent="0.25">
      <c r="A22990" t="s">
        <v>460</v>
      </c>
      <c r="B22990" t="s">
        <v>17</v>
      </c>
      <c r="C22990" t="s">
        <v>18</v>
      </c>
      <c r="D22990" t="s">
        <v>12</v>
      </c>
      <c r="E22990" t="s">
        <v>461</v>
      </c>
      <c r="F22990" s="15">
        <v>45496</v>
      </c>
      <c r="G22990" t="s">
        <v>1324</v>
      </c>
      <c r="H22990" s="16">
        <v>71909.179999999993</v>
      </c>
    </row>
    <row r="22991" spans="1:8" x14ac:dyDescent="0.25">
      <c r="A22991" t="s">
        <v>460</v>
      </c>
      <c r="B22991" t="s">
        <v>17</v>
      </c>
      <c r="C22991" t="s">
        <v>18</v>
      </c>
      <c r="D22991" t="s">
        <v>12</v>
      </c>
      <c r="E22991" t="s">
        <v>461</v>
      </c>
      <c r="F22991" s="15">
        <v>45496</v>
      </c>
      <c r="G22991" t="s">
        <v>1324</v>
      </c>
      <c r="H22991" s="16">
        <v>68167.31</v>
      </c>
    </row>
    <row r="22992" spans="1:8" x14ac:dyDescent="0.25">
      <c r="A22992" s="17" t="str">
        <f>A22991</f>
        <v>9150</v>
      </c>
      <c r="B22992" s="17" t="s">
        <v>19</v>
      </c>
      <c r="C22992" s="17"/>
      <c r="D22992" s="17"/>
      <c r="E22992" s="17"/>
      <c r="F22992" s="21"/>
      <c r="G22992" s="17"/>
      <c r="H22992" s="20">
        <f>SUBTOTAL(9,H22990:H22991)</f>
        <v>140076.49</v>
      </c>
    </row>
    <row r="22993" spans="1:8" x14ac:dyDescent="0.25">
      <c r="A22993" t="s">
        <v>460</v>
      </c>
      <c r="B22993" t="s">
        <v>1999</v>
      </c>
      <c r="C22993" t="s">
        <v>2000</v>
      </c>
      <c r="D22993" t="s">
        <v>12</v>
      </c>
      <c r="E22993" t="s">
        <v>461</v>
      </c>
      <c r="F22993" s="15">
        <v>45548</v>
      </c>
      <c r="G22993" t="s">
        <v>2038</v>
      </c>
      <c r="H22993" s="16">
        <v>131123.16</v>
      </c>
    </row>
    <row r="22994" spans="1:8" x14ac:dyDescent="0.25">
      <c r="A22994" s="17" t="str">
        <f>A22993</f>
        <v>9150</v>
      </c>
      <c r="B22994" s="17" t="s">
        <v>2002</v>
      </c>
      <c r="C22994" s="17"/>
      <c r="D22994" s="17"/>
      <c r="E22994" s="17"/>
      <c r="F22994" s="21"/>
      <c r="G22994" s="17"/>
      <c r="H22994" s="20">
        <f>SUBTOTAL(9,H22993:H22993)</f>
        <v>131123.16</v>
      </c>
    </row>
    <row r="22995" spans="1:8" x14ac:dyDescent="0.25">
      <c r="A22995" t="s">
        <v>460</v>
      </c>
      <c r="B22995" t="s">
        <v>2070</v>
      </c>
      <c r="C22995" t="s">
        <v>2071</v>
      </c>
      <c r="D22995" t="s">
        <v>12</v>
      </c>
      <c r="E22995" t="s">
        <v>461</v>
      </c>
      <c r="F22995" s="15">
        <v>45574</v>
      </c>
      <c r="G22995" t="s">
        <v>2570</v>
      </c>
      <c r="H22995" s="16">
        <v>596649.6</v>
      </c>
    </row>
    <row r="22996" spans="1:8" x14ac:dyDescent="0.25">
      <c r="A22996" s="17" t="str">
        <f>A22995</f>
        <v>9150</v>
      </c>
      <c r="B22996" s="17" t="s">
        <v>2073</v>
      </c>
      <c r="C22996" s="17"/>
      <c r="D22996" s="17"/>
      <c r="E22996" s="17"/>
      <c r="F22996" s="21"/>
      <c r="G22996" s="17"/>
      <c r="H22996" s="20">
        <f>SUBTOTAL(9,H22995:H22995)</f>
        <v>596649.6</v>
      </c>
    </row>
    <row r="22997" spans="1:8" x14ac:dyDescent="0.25">
      <c r="A22997" t="s">
        <v>460</v>
      </c>
      <c r="B22997" t="s">
        <v>512</v>
      </c>
      <c r="C22997" t="s">
        <v>513</v>
      </c>
      <c r="D22997" t="s">
        <v>12</v>
      </c>
      <c r="E22997" t="s">
        <v>461</v>
      </c>
      <c r="F22997" s="15">
        <v>45496</v>
      </c>
      <c r="G22997" t="s">
        <v>1324</v>
      </c>
      <c r="H22997" s="16">
        <v>47986.92</v>
      </c>
    </row>
    <row r="22998" spans="1:8" x14ac:dyDescent="0.25">
      <c r="A22998" s="17" t="str">
        <f>A22997</f>
        <v>9150</v>
      </c>
      <c r="B22998" s="17" t="s">
        <v>514</v>
      </c>
      <c r="C22998" s="17"/>
      <c r="D22998" s="17"/>
      <c r="E22998" s="17"/>
      <c r="F22998" s="21"/>
      <c r="G22998" s="17"/>
      <c r="H22998" s="20">
        <f>SUBTOTAL(9,H22997:H22997)</f>
        <v>47986.92</v>
      </c>
    </row>
    <row r="22999" spans="1:8" x14ac:dyDescent="0.25">
      <c r="A22999" t="s">
        <v>460</v>
      </c>
      <c r="B22999" t="s">
        <v>4788</v>
      </c>
      <c r="C22999" t="s">
        <v>4789</v>
      </c>
      <c r="D22999" t="s">
        <v>12</v>
      </c>
      <c r="E22999" t="s">
        <v>461</v>
      </c>
      <c r="F22999" s="15">
        <v>45694</v>
      </c>
      <c r="G22999" t="s">
        <v>4817</v>
      </c>
      <c r="H22999" s="16">
        <v>6473</v>
      </c>
    </row>
    <row r="23000" spans="1:8" x14ac:dyDescent="0.25">
      <c r="A23000" t="s">
        <v>460</v>
      </c>
      <c r="B23000" t="s">
        <v>4788</v>
      </c>
      <c r="C23000" t="s">
        <v>4789</v>
      </c>
      <c r="D23000" t="s">
        <v>12</v>
      </c>
      <c r="E23000" t="s">
        <v>461</v>
      </c>
      <c r="F23000" s="15">
        <v>45694</v>
      </c>
      <c r="G23000" t="s">
        <v>4817</v>
      </c>
      <c r="H23000" s="16">
        <v>6027</v>
      </c>
    </row>
    <row r="23001" spans="1:8" x14ac:dyDescent="0.25">
      <c r="A23001" s="17" t="str">
        <f>A23000</f>
        <v>9150</v>
      </c>
      <c r="B23001" s="17" t="s">
        <v>4791</v>
      </c>
      <c r="C23001" s="17"/>
      <c r="D23001" s="17"/>
      <c r="E23001" s="17"/>
      <c r="F23001" s="21"/>
      <c r="G23001" s="17"/>
      <c r="H23001" s="20">
        <f>SUBTOTAL(9,H22999:H23000)</f>
        <v>12500</v>
      </c>
    </row>
    <row r="23002" spans="1:8" x14ac:dyDescent="0.25">
      <c r="A23002" t="s">
        <v>460</v>
      </c>
      <c r="B23002" t="s">
        <v>32</v>
      </c>
      <c r="C23002" t="s">
        <v>494</v>
      </c>
      <c r="D23002" t="s">
        <v>30</v>
      </c>
      <c r="E23002" t="s">
        <v>461</v>
      </c>
      <c r="F23002" s="15">
        <v>45498</v>
      </c>
      <c r="G23002" t="s">
        <v>1325</v>
      </c>
      <c r="H23002" s="16">
        <v>441932.98</v>
      </c>
    </row>
    <row r="23003" spans="1:8" x14ac:dyDescent="0.25">
      <c r="A23003" t="s">
        <v>460</v>
      </c>
      <c r="B23003" t="s">
        <v>32</v>
      </c>
      <c r="C23003" t="s">
        <v>494</v>
      </c>
      <c r="D23003" t="s">
        <v>30</v>
      </c>
      <c r="E23003" t="s">
        <v>461</v>
      </c>
      <c r="F23003" s="15">
        <v>45712</v>
      </c>
      <c r="G23003" t="s">
        <v>4818</v>
      </c>
      <c r="H23003" s="16">
        <v>151245.69</v>
      </c>
    </row>
    <row r="23004" spans="1:8" x14ac:dyDescent="0.25">
      <c r="A23004" t="s">
        <v>460</v>
      </c>
      <c r="B23004" t="s">
        <v>32</v>
      </c>
      <c r="C23004" t="s">
        <v>494</v>
      </c>
      <c r="D23004" t="s">
        <v>30</v>
      </c>
      <c r="E23004" t="s">
        <v>461</v>
      </c>
      <c r="F23004" s="15">
        <v>45796</v>
      </c>
      <c r="G23004" t="s">
        <v>6467</v>
      </c>
      <c r="H23004" s="16">
        <v>369145.81</v>
      </c>
    </row>
    <row r="23005" spans="1:8" x14ac:dyDescent="0.25">
      <c r="A23005" t="s">
        <v>460</v>
      </c>
      <c r="B23005" t="s">
        <v>32</v>
      </c>
      <c r="C23005" t="s">
        <v>494</v>
      </c>
      <c r="D23005" t="s">
        <v>30</v>
      </c>
      <c r="E23005" t="s">
        <v>461</v>
      </c>
      <c r="F23005" s="15">
        <v>45824</v>
      </c>
      <c r="G23005" t="s">
        <v>7285</v>
      </c>
      <c r="H23005" s="16">
        <v>347822.43</v>
      </c>
    </row>
    <row r="23006" spans="1:8" x14ac:dyDescent="0.25">
      <c r="A23006" s="17" t="str">
        <f>A23005</f>
        <v>9150</v>
      </c>
      <c r="B23006" s="17" t="s">
        <v>33</v>
      </c>
      <c r="C23006" s="17"/>
      <c r="D23006" s="17"/>
      <c r="E23006" s="17"/>
      <c r="F23006" s="21"/>
      <c r="G23006" s="17"/>
      <c r="H23006" s="20">
        <f>SUBTOTAL(9,H23002:H23005)</f>
        <v>1310146.9099999999</v>
      </c>
    </row>
    <row r="23007" spans="1:8" x14ac:dyDescent="0.25">
      <c r="A23007" t="s">
        <v>460</v>
      </c>
      <c r="B23007" t="s">
        <v>34</v>
      </c>
      <c r="C23007" t="s">
        <v>495</v>
      </c>
      <c r="D23007" t="s">
        <v>30</v>
      </c>
      <c r="E23007" t="s">
        <v>461</v>
      </c>
      <c r="F23007" s="15">
        <v>45498</v>
      </c>
      <c r="G23007" t="s">
        <v>1325</v>
      </c>
      <c r="H23007" s="16">
        <v>11429.82</v>
      </c>
    </row>
    <row r="23008" spans="1:8" x14ac:dyDescent="0.25">
      <c r="A23008" t="s">
        <v>460</v>
      </c>
      <c r="B23008" t="s">
        <v>34</v>
      </c>
      <c r="C23008" t="s">
        <v>495</v>
      </c>
      <c r="D23008" t="s">
        <v>30</v>
      </c>
      <c r="E23008" t="s">
        <v>461</v>
      </c>
      <c r="F23008" s="15">
        <v>45712</v>
      </c>
      <c r="G23008" t="s">
        <v>4818</v>
      </c>
      <c r="H23008" s="16">
        <v>8277.07</v>
      </c>
    </row>
    <row r="23009" spans="1:8" x14ac:dyDescent="0.25">
      <c r="A23009" t="s">
        <v>460</v>
      </c>
      <c r="B23009" t="s">
        <v>34</v>
      </c>
      <c r="C23009" t="s">
        <v>495</v>
      </c>
      <c r="D23009" t="s">
        <v>30</v>
      </c>
      <c r="E23009" t="s">
        <v>461</v>
      </c>
      <c r="F23009" s="15">
        <v>45796</v>
      </c>
      <c r="G23009" t="s">
        <v>6467</v>
      </c>
      <c r="H23009" s="16">
        <v>2081.9299999999998</v>
      </c>
    </row>
    <row r="23010" spans="1:8" x14ac:dyDescent="0.25">
      <c r="A23010" t="s">
        <v>460</v>
      </c>
      <c r="B23010" t="s">
        <v>34</v>
      </c>
      <c r="C23010" t="s">
        <v>495</v>
      </c>
      <c r="D23010" t="s">
        <v>30</v>
      </c>
      <c r="E23010" t="s">
        <v>461</v>
      </c>
      <c r="F23010" s="15">
        <v>45796</v>
      </c>
      <c r="G23010" t="s">
        <v>6467</v>
      </c>
      <c r="H23010" s="16">
        <v>4125.8900000000003</v>
      </c>
    </row>
    <row r="23011" spans="1:8" x14ac:dyDescent="0.25">
      <c r="A23011" t="s">
        <v>460</v>
      </c>
      <c r="B23011" t="s">
        <v>34</v>
      </c>
      <c r="C23011" t="s">
        <v>495</v>
      </c>
      <c r="D23011" t="s">
        <v>30</v>
      </c>
      <c r="E23011" t="s">
        <v>461</v>
      </c>
      <c r="F23011" s="15">
        <v>45824</v>
      </c>
      <c r="G23011" t="s">
        <v>7285</v>
      </c>
      <c r="H23011" s="16">
        <v>2069.3000000000002</v>
      </c>
    </row>
    <row r="23012" spans="1:8" x14ac:dyDescent="0.25">
      <c r="A23012" s="17" t="str">
        <f>A23011</f>
        <v>9150</v>
      </c>
      <c r="B23012" s="17" t="s">
        <v>35</v>
      </c>
      <c r="C23012" s="17"/>
      <c r="D23012" s="17"/>
      <c r="E23012" s="17"/>
      <c r="F23012" s="21"/>
      <c r="G23012" s="17"/>
      <c r="H23012" s="20">
        <f>SUBTOTAL(9,H23007:H23011)</f>
        <v>27984.01</v>
      </c>
    </row>
    <row r="23013" spans="1:8" x14ac:dyDescent="0.25">
      <c r="A23013" t="s">
        <v>460</v>
      </c>
      <c r="B23013" t="s">
        <v>42</v>
      </c>
      <c r="C23013" t="s">
        <v>499</v>
      </c>
      <c r="D23013" t="s">
        <v>30</v>
      </c>
      <c r="E23013" t="s">
        <v>461</v>
      </c>
      <c r="F23013" s="15">
        <v>45574</v>
      </c>
      <c r="G23013" t="s">
        <v>2570</v>
      </c>
      <c r="H23013" s="16">
        <v>6584</v>
      </c>
    </row>
    <row r="23014" spans="1:8" x14ac:dyDescent="0.25">
      <c r="A23014" t="s">
        <v>460</v>
      </c>
      <c r="B23014" t="s">
        <v>42</v>
      </c>
      <c r="C23014" t="s">
        <v>499</v>
      </c>
      <c r="D23014" t="s">
        <v>30</v>
      </c>
      <c r="E23014" t="s">
        <v>461</v>
      </c>
      <c r="F23014" s="15">
        <v>45574</v>
      </c>
      <c r="G23014" t="s">
        <v>2570</v>
      </c>
      <c r="H23014" s="16">
        <v>39357</v>
      </c>
    </row>
    <row r="23015" spans="1:8" x14ac:dyDescent="0.25">
      <c r="A23015" s="17" t="str">
        <f>A23014</f>
        <v>9150</v>
      </c>
      <c r="B23015" s="17" t="s">
        <v>43</v>
      </c>
      <c r="C23015" s="17"/>
      <c r="D23015" s="17"/>
      <c r="E23015" s="17"/>
      <c r="F23015" s="21"/>
      <c r="G23015" s="17"/>
      <c r="H23015" s="20">
        <f>SUBTOTAL(9,H23013:H23014)</f>
        <v>45941</v>
      </c>
    </row>
    <row r="23016" spans="1:8" x14ac:dyDescent="0.25">
      <c r="A23016" t="s">
        <v>460</v>
      </c>
      <c r="B23016" t="s">
        <v>103</v>
      </c>
      <c r="C23016" t="s">
        <v>523</v>
      </c>
      <c r="D23016" t="s">
        <v>30</v>
      </c>
      <c r="E23016" t="s">
        <v>461</v>
      </c>
      <c r="F23016" s="15">
        <v>45502</v>
      </c>
      <c r="G23016" t="s">
        <v>1326</v>
      </c>
      <c r="H23016" s="16">
        <v>120000</v>
      </c>
    </row>
    <row r="23017" spans="1:8" x14ac:dyDescent="0.25">
      <c r="A23017" s="17" t="str">
        <f>A23016</f>
        <v>9150</v>
      </c>
      <c r="B23017" s="17" t="s">
        <v>104</v>
      </c>
      <c r="C23017" s="17"/>
      <c r="D23017" s="17"/>
      <c r="E23017" s="17"/>
      <c r="F23017" s="21"/>
      <c r="G23017" s="17"/>
      <c r="H23017" s="20">
        <f>SUBTOTAL(9,H23016:H23016)</f>
        <v>120000</v>
      </c>
    </row>
    <row r="23018" spans="1:8" ht="16.5" thickBot="1" x14ac:dyDescent="0.3">
      <c r="A23018" s="22" t="s">
        <v>1327</v>
      </c>
      <c r="B23018" s="22"/>
      <c r="C23018" s="25" t="str">
        <f>E23016&amp;" Total"</f>
        <v>SANTA FE TRAIL BOCES Total</v>
      </c>
      <c r="D23018" s="22"/>
      <c r="E23018" s="22"/>
      <c r="F23018" s="23"/>
      <c r="G23018" s="22"/>
      <c r="H23018" s="24">
        <f>SUBTOTAL(9,H22985:H23016)</f>
        <v>4099937.9099999997</v>
      </c>
    </row>
    <row r="23019" spans="1:8" x14ac:dyDescent="0.25">
      <c r="A23019" t="s">
        <v>2039</v>
      </c>
      <c r="B23019" t="s">
        <v>1999</v>
      </c>
      <c r="C23019" t="s">
        <v>2000</v>
      </c>
      <c r="D23019" t="s">
        <v>12</v>
      </c>
      <c r="E23019" t="s">
        <v>2040</v>
      </c>
      <c r="F23019" s="15">
        <v>45548</v>
      </c>
      <c r="G23019" t="s">
        <v>2041</v>
      </c>
      <c r="H23019" s="16">
        <v>132216.54</v>
      </c>
    </row>
    <row r="23020" spans="1:8" x14ac:dyDescent="0.25">
      <c r="A23020" t="s">
        <v>2039</v>
      </c>
      <c r="B23020" t="s">
        <v>1999</v>
      </c>
      <c r="C23020" t="s">
        <v>2000</v>
      </c>
      <c r="D23020" t="s">
        <v>12</v>
      </c>
      <c r="E23020" t="s">
        <v>2040</v>
      </c>
      <c r="F23020" s="15">
        <v>45609</v>
      </c>
      <c r="G23020" t="s">
        <v>3355</v>
      </c>
      <c r="H23020" s="16">
        <v>126270.12</v>
      </c>
    </row>
    <row r="23021" spans="1:8" x14ac:dyDescent="0.25">
      <c r="A23021" s="17" t="str">
        <f>A23020</f>
        <v>9160</v>
      </c>
      <c r="B23021" s="17" t="s">
        <v>2002</v>
      </c>
      <c r="C23021" s="17"/>
      <c r="D23021" s="17"/>
      <c r="E23021" s="17"/>
      <c r="F23021" s="21"/>
      <c r="G23021" s="17"/>
      <c r="H23021" s="20">
        <f>SUBTOTAL(9,H23019:H23020)</f>
        <v>258486.66</v>
      </c>
    </row>
    <row r="23022" spans="1:8" ht="16.5" thickBot="1" x14ac:dyDescent="0.3">
      <c r="A23022" s="22" t="s">
        <v>2042</v>
      </c>
      <c r="B23022" s="22"/>
      <c r="C23022" s="25" t="str">
        <f>E23020&amp;" Total"</f>
        <v>FRONT RANGE BOCES Total</v>
      </c>
      <c r="D23022" s="22"/>
      <c r="E23022" s="22"/>
      <c r="F23022" s="23"/>
      <c r="G23022" s="22"/>
      <c r="H23022" s="24">
        <f>SUBTOTAL(9,H23019:H23020)</f>
        <v>258486.66</v>
      </c>
    </row>
    <row r="23023" spans="1:8" x14ac:dyDescent="0.25">
      <c r="A23023" t="s">
        <v>462</v>
      </c>
      <c r="B23023" t="s">
        <v>10</v>
      </c>
      <c r="C23023" t="s">
        <v>11</v>
      </c>
      <c r="D23023" t="s">
        <v>12</v>
      </c>
      <c r="E23023" t="s">
        <v>463</v>
      </c>
      <c r="F23023" s="15">
        <v>45496</v>
      </c>
      <c r="G23023" t="s">
        <v>1328</v>
      </c>
      <c r="H23023" s="16">
        <v>1320979.2</v>
      </c>
    </row>
    <row r="23024" spans="1:8" x14ac:dyDescent="0.25">
      <c r="A23024" t="s">
        <v>462</v>
      </c>
      <c r="B23024" t="s">
        <v>10</v>
      </c>
      <c r="C23024" t="s">
        <v>11</v>
      </c>
      <c r="D23024" t="s">
        <v>12</v>
      </c>
      <c r="E23024" t="s">
        <v>463</v>
      </c>
      <c r="F23024" s="15">
        <v>45755</v>
      </c>
      <c r="G23024" t="s">
        <v>5922</v>
      </c>
      <c r="H23024" s="16">
        <v>357.03</v>
      </c>
    </row>
    <row r="23025" spans="1:8" x14ac:dyDescent="0.25">
      <c r="A23025" t="s">
        <v>462</v>
      </c>
      <c r="B23025" t="s">
        <v>10</v>
      </c>
      <c r="C23025" t="s">
        <v>11</v>
      </c>
      <c r="D23025" t="s">
        <v>12</v>
      </c>
      <c r="E23025" t="s">
        <v>463</v>
      </c>
      <c r="F23025" s="15">
        <v>45821</v>
      </c>
      <c r="G23025" t="s">
        <v>7286</v>
      </c>
      <c r="H23025" s="16">
        <v>69707</v>
      </c>
    </row>
    <row r="23026" spans="1:8" x14ac:dyDescent="0.25">
      <c r="A23026" t="s">
        <v>462</v>
      </c>
      <c r="B23026" t="s">
        <v>10</v>
      </c>
      <c r="C23026" t="s">
        <v>11</v>
      </c>
      <c r="D23026" t="s">
        <v>12</v>
      </c>
      <c r="E23026" t="s">
        <v>463</v>
      </c>
      <c r="F23026" s="15">
        <v>45828</v>
      </c>
      <c r="G23026" t="s">
        <v>7287</v>
      </c>
      <c r="H23026" s="16">
        <v>1658.3</v>
      </c>
    </row>
    <row r="23027" spans="1:8" x14ac:dyDescent="0.25">
      <c r="A23027" s="17" t="str">
        <f>A23026</f>
        <v>9165</v>
      </c>
      <c r="B23027" s="17" t="s">
        <v>14</v>
      </c>
      <c r="C23027" s="17"/>
      <c r="D23027" s="17"/>
      <c r="E23027" s="17"/>
      <c r="F23027" s="21"/>
      <c r="G23027" s="17"/>
      <c r="H23027" s="20">
        <f>SUBTOTAL(9,H23023:H23026)</f>
        <v>1392701.53</v>
      </c>
    </row>
    <row r="23028" spans="1:8" x14ac:dyDescent="0.25">
      <c r="A23028" t="s">
        <v>462</v>
      </c>
      <c r="B23028" t="s">
        <v>17</v>
      </c>
      <c r="C23028" t="s">
        <v>18</v>
      </c>
      <c r="D23028" t="s">
        <v>12</v>
      </c>
      <c r="E23028" t="s">
        <v>463</v>
      </c>
      <c r="F23028" s="15">
        <v>45496</v>
      </c>
      <c r="G23028" t="s">
        <v>1328</v>
      </c>
      <c r="H23028" s="16">
        <v>63947.6</v>
      </c>
    </row>
    <row r="23029" spans="1:8" x14ac:dyDescent="0.25">
      <c r="A23029" s="17" t="str">
        <f>A23028</f>
        <v>9165</v>
      </c>
      <c r="B23029" s="17" t="s">
        <v>19</v>
      </c>
      <c r="C23029" s="17"/>
      <c r="D23029" s="17"/>
      <c r="E23029" s="17"/>
      <c r="F23029" s="21"/>
      <c r="G23029" s="17"/>
      <c r="H23029" s="20">
        <f>SUBTOTAL(9,H23028:H23028)</f>
        <v>63947.6</v>
      </c>
    </row>
    <row r="23030" spans="1:8" x14ac:dyDescent="0.25">
      <c r="A23030" t="s">
        <v>462</v>
      </c>
      <c r="B23030" t="s">
        <v>1999</v>
      </c>
      <c r="C23030" t="s">
        <v>2000</v>
      </c>
      <c r="D23030" t="s">
        <v>12</v>
      </c>
      <c r="E23030" t="s">
        <v>463</v>
      </c>
      <c r="F23030" s="15">
        <v>45548</v>
      </c>
      <c r="G23030" t="s">
        <v>2043</v>
      </c>
      <c r="H23030" s="16">
        <v>95419.01</v>
      </c>
    </row>
    <row r="23031" spans="1:8" x14ac:dyDescent="0.25">
      <c r="A23031" s="17" t="str">
        <f>A23030</f>
        <v>9165</v>
      </c>
      <c r="B23031" s="17" t="s">
        <v>2002</v>
      </c>
      <c r="C23031" s="17"/>
      <c r="D23031" s="17"/>
      <c r="E23031" s="17"/>
      <c r="F23031" s="21"/>
      <c r="G23031" s="17"/>
      <c r="H23031" s="20">
        <f>SUBTOTAL(9,H23030:H23030)</f>
        <v>95419.01</v>
      </c>
    </row>
    <row r="23032" spans="1:8" x14ac:dyDescent="0.25">
      <c r="A23032" t="s">
        <v>462</v>
      </c>
      <c r="B23032" t="s">
        <v>512</v>
      </c>
      <c r="C23032" t="s">
        <v>513</v>
      </c>
      <c r="D23032" t="s">
        <v>12</v>
      </c>
      <c r="E23032" t="s">
        <v>463</v>
      </c>
      <c r="F23032" s="15">
        <v>45496</v>
      </c>
      <c r="G23032" t="s">
        <v>1328</v>
      </c>
      <c r="H23032" s="16">
        <v>34356.339999999997</v>
      </c>
    </row>
    <row r="23033" spans="1:8" x14ac:dyDescent="0.25">
      <c r="A23033" s="17" t="str">
        <f>A23032</f>
        <v>9165</v>
      </c>
      <c r="B23033" s="17" t="s">
        <v>514</v>
      </c>
      <c r="C23033" s="17"/>
      <c r="D23033" s="17"/>
      <c r="E23033" s="17"/>
      <c r="F23033" s="21"/>
      <c r="G23033" s="17"/>
      <c r="H23033" s="20">
        <f>SUBTOTAL(9,H23032:H23032)</f>
        <v>34356.339999999997</v>
      </c>
    </row>
    <row r="23034" spans="1:8" x14ac:dyDescent="0.25">
      <c r="A23034" t="s">
        <v>462</v>
      </c>
      <c r="B23034" t="s">
        <v>4788</v>
      </c>
      <c r="C23034" t="s">
        <v>4789</v>
      </c>
      <c r="D23034" t="s">
        <v>12</v>
      </c>
      <c r="E23034" t="s">
        <v>463</v>
      </c>
      <c r="F23034" s="15">
        <v>45694</v>
      </c>
      <c r="G23034" t="s">
        <v>4819</v>
      </c>
      <c r="H23034" s="16">
        <v>5357.14</v>
      </c>
    </row>
    <row r="23035" spans="1:8" x14ac:dyDescent="0.25">
      <c r="A23035" s="17" t="str">
        <f>A23034</f>
        <v>9165</v>
      </c>
      <c r="B23035" s="17" t="s">
        <v>4791</v>
      </c>
      <c r="C23035" s="17"/>
      <c r="D23035" s="17"/>
      <c r="E23035" s="17"/>
      <c r="F23035" s="21"/>
      <c r="G23035" s="17"/>
      <c r="H23035" s="20">
        <f>SUBTOTAL(9,H23034:H23034)</f>
        <v>5357.14</v>
      </c>
    </row>
    <row r="23036" spans="1:8" x14ac:dyDescent="0.25">
      <c r="A23036" t="s">
        <v>462</v>
      </c>
      <c r="B23036" t="s">
        <v>32</v>
      </c>
      <c r="C23036" t="s">
        <v>494</v>
      </c>
      <c r="D23036" t="s">
        <v>30</v>
      </c>
      <c r="E23036" t="s">
        <v>463</v>
      </c>
      <c r="F23036" s="15">
        <v>45835</v>
      </c>
      <c r="G23036" t="s">
        <v>7288</v>
      </c>
      <c r="H23036" s="16">
        <v>400000</v>
      </c>
    </row>
    <row r="23037" spans="1:8" x14ac:dyDescent="0.25">
      <c r="A23037" s="17" t="str">
        <f>A23036</f>
        <v>9165</v>
      </c>
      <c r="B23037" s="17" t="s">
        <v>33</v>
      </c>
      <c r="C23037" s="17"/>
      <c r="D23037" s="17"/>
      <c r="E23037" s="17"/>
      <c r="F23037" s="21"/>
      <c r="G23037" s="17"/>
      <c r="H23037" s="20">
        <f>SUBTOTAL(9,H23036:H23036)</f>
        <v>400000</v>
      </c>
    </row>
    <row r="23038" spans="1:8" x14ac:dyDescent="0.25">
      <c r="A23038" t="s">
        <v>462</v>
      </c>
      <c r="B23038" t="s">
        <v>42</v>
      </c>
      <c r="C23038" t="s">
        <v>499</v>
      </c>
      <c r="D23038" t="s">
        <v>30</v>
      </c>
      <c r="E23038" t="s">
        <v>463</v>
      </c>
      <c r="F23038" s="15">
        <v>45498</v>
      </c>
      <c r="G23038" t="s">
        <v>1329</v>
      </c>
      <c r="H23038" s="16">
        <v>43421.1</v>
      </c>
    </row>
    <row r="23039" spans="1:8" x14ac:dyDescent="0.25">
      <c r="A23039" t="s">
        <v>462</v>
      </c>
      <c r="B23039" t="s">
        <v>42</v>
      </c>
      <c r="C23039" t="s">
        <v>499</v>
      </c>
      <c r="D23039" t="s">
        <v>30</v>
      </c>
      <c r="E23039" t="s">
        <v>463</v>
      </c>
      <c r="F23039" s="15">
        <v>45498</v>
      </c>
      <c r="G23039" t="s">
        <v>1329</v>
      </c>
      <c r="H23039" s="16">
        <v>5277.14</v>
      </c>
    </row>
    <row r="23040" spans="1:8" x14ac:dyDescent="0.25">
      <c r="A23040" t="s">
        <v>462</v>
      </c>
      <c r="B23040" t="s">
        <v>42</v>
      </c>
      <c r="C23040" t="s">
        <v>499</v>
      </c>
      <c r="D23040" t="s">
        <v>30</v>
      </c>
      <c r="E23040" t="s">
        <v>463</v>
      </c>
      <c r="F23040" s="15">
        <v>45574</v>
      </c>
      <c r="G23040" t="s">
        <v>2571</v>
      </c>
      <c r="H23040" s="16">
        <v>17800</v>
      </c>
    </row>
    <row r="23041" spans="1:8" x14ac:dyDescent="0.25">
      <c r="A23041" s="17" t="str">
        <f>A23040</f>
        <v>9165</v>
      </c>
      <c r="B23041" s="17" t="s">
        <v>43</v>
      </c>
      <c r="C23041" s="17"/>
      <c r="D23041" s="17"/>
      <c r="E23041" s="17"/>
      <c r="F23041" s="21"/>
      <c r="G23041" s="17"/>
      <c r="H23041" s="20">
        <f>SUBTOTAL(9,H23038:H23040)</f>
        <v>66498.239999999991</v>
      </c>
    </row>
    <row r="23042" spans="1:8" ht="16.5" thickBot="1" x14ac:dyDescent="0.3">
      <c r="A23042" s="22" t="s">
        <v>1330</v>
      </c>
      <c r="B23042" s="22"/>
      <c r="C23042" s="25" t="str">
        <f>E23040&amp;" Total"</f>
        <v>UTE PASS BOCES Total</v>
      </c>
      <c r="D23042" s="22"/>
      <c r="E23042" s="22"/>
      <c r="F23042" s="23"/>
      <c r="G23042" s="22"/>
      <c r="H23042" s="24">
        <f>SUBTOTAL(9,H23023:H23040)</f>
        <v>2058279.86</v>
      </c>
    </row>
    <row r="23043" spans="1:8" x14ac:dyDescent="0.25">
      <c r="A23043" t="s">
        <v>464</v>
      </c>
      <c r="B23043" t="s">
        <v>10</v>
      </c>
      <c r="C23043" t="s">
        <v>11</v>
      </c>
      <c r="D23043" t="s">
        <v>12</v>
      </c>
      <c r="E23043" t="s">
        <v>465</v>
      </c>
      <c r="F23043" s="15">
        <v>45496</v>
      </c>
      <c r="G23043" t="s">
        <v>1331</v>
      </c>
      <c r="H23043" s="16">
        <v>2189676.59</v>
      </c>
    </row>
    <row r="23044" spans="1:8" x14ac:dyDescent="0.25">
      <c r="A23044" t="s">
        <v>464</v>
      </c>
      <c r="B23044" t="s">
        <v>10</v>
      </c>
      <c r="C23044" t="s">
        <v>11</v>
      </c>
      <c r="D23044" t="s">
        <v>12</v>
      </c>
      <c r="E23044" t="s">
        <v>465</v>
      </c>
      <c r="F23044" s="15">
        <v>45755</v>
      </c>
      <c r="G23044" t="s">
        <v>5923</v>
      </c>
      <c r="H23044" s="16">
        <v>631.66</v>
      </c>
    </row>
    <row r="23045" spans="1:8" x14ac:dyDescent="0.25">
      <c r="A23045" t="s">
        <v>464</v>
      </c>
      <c r="B23045" t="s">
        <v>10</v>
      </c>
      <c r="C23045" t="s">
        <v>11</v>
      </c>
      <c r="D23045" t="s">
        <v>12</v>
      </c>
      <c r="E23045" t="s">
        <v>465</v>
      </c>
      <c r="F23045" s="15">
        <v>45828</v>
      </c>
      <c r="G23045" t="s">
        <v>7289</v>
      </c>
      <c r="H23045" s="16">
        <v>2898.01</v>
      </c>
    </row>
    <row r="23046" spans="1:8" x14ac:dyDescent="0.25">
      <c r="A23046" s="17" t="str">
        <f>A23045</f>
        <v>9170</v>
      </c>
      <c r="B23046" s="17" t="s">
        <v>14</v>
      </c>
      <c r="C23046" s="17"/>
      <c r="D23046" s="17"/>
      <c r="E23046" s="17"/>
      <c r="F23046" s="21"/>
      <c r="G23046" s="17"/>
      <c r="H23046" s="20">
        <f>SUBTOTAL(9,H23043:H23045)</f>
        <v>2193206.2599999998</v>
      </c>
    </row>
    <row r="23047" spans="1:8" x14ac:dyDescent="0.25">
      <c r="A23047" t="s">
        <v>464</v>
      </c>
      <c r="B23047" t="s">
        <v>17</v>
      </c>
      <c r="C23047" t="s">
        <v>18</v>
      </c>
      <c r="D23047" t="s">
        <v>12</v>
      </c>
      <c r="E23047" t="s">
        <v>465</v>
      </c>
      <c r="F23047" s="15">
        <v>45496</v>
      </c>
      <c r="G23047" t="s">
        <v>1331</v>
      </c>
      <c r="H23047" s="16">
        <v>102414.83</v>
      </c>
    </row>
    <row r="23048" spans="1:8" x14ac:dyDescent="0.25">
      <c r="A23048" s="17" t="str">
        <f>A23047</f>
        <v>9170</v>
      </c>
      <c r="B23048" s="17" t="s">
        <v>19</v>
      </c>
      <c r="C23048" s="17"/>
      <c r="D23048" s="17"/>
      <c r="E23048" s="17"/>
      <c r="F23048" s="21"/>
      <c r="G23048" s="17"/>
      <c r="H23048" s="20">
        <f>SUBTOTAL(9,H23047:H23047)</f>
        <v>102414.83</v>
      </c>
    </row>
    <row r="23049" spans="1:8" x14ac:dyDescent="0.25">
      <c r="A23049" t="s">
        <v>464</v>
      </c>
      <c r="B23049" t="s">
        <v>2113</v>
      </c>
      <c r="C23049" t="s">
        <v>2114</v>
      </c>
      <c r="D23049" t="s">
        <v>12</v>
      </c>
      <c r="E23049" t="s">
        <v>465</v>
      </c>
      <c r="F23049" s="15">
        <v>45574</v>
      </c>
      <c r="G23049" t="s">
        <v>2572</v>
      </c>
      <c r="H23049" s="16">
        <v>92000</v>
      </c>
    </row>
    <row r="23050" spans="1:8" x14ac:dyDescent="0.25">
      <c r="A23050" t="s">
        <v>464</v>
      </c>
      <c r="B23050" t="s">
        <v>2113</v>
      </c>
      <c r="C23050" t="s">
        <v>2114</v>
      </c>
      <c r="D23050" t="s">
        <v>12</v>
      </c>
      <c r="E23050" t="s">
        <v>465</v>
      </c>
      <c r="F23050" s="15">
        <v>45706</v>
      </c>
      <c r="G23050" t="s">
        <v>4820</v>
      </c>
      <c r="H23050" s="16">
        <v>92000</v>
      </c>
    </row>
    <row r="23051" spans="1:8" x14ac:dyDescent="0.25">
      <c r="A23051" s="17" t="str">
        <f>A23050</f>
        <v>9170</v>
      </c>
      <c r="B23051" s="17" t="s">
        <v>2116</v>
      </c>
      <c r="C23051" s="17"/>
      <c r="D23051" s="17"/>
      <c r="E23051" s="17"/>
      <c r="F23051" s="21"/>
      <c r="G23051" s="17"/>
      <c r="H23051" s="20">
        <f>SUBTOTAL(9,H23049:H23050)</f>
        <v>184000</v>
      </c>
    </row>
    <row r="23052" spans="1:8" x14ac:dyDescent="0.25">
      <c r="A23052" t="s">
        <v>464</v>
      </c>
      <c r="B23052" t="s">
        <v>1999</v>
      </c>
      <c r="C23052" t="s">
        <v>2000</v>
      </c>
      <c r="D23052" t="s">
        <v>12</v>
      </c>
      <c r="E23052" t="s">
        <v>465</v>
      </c>
      <c r="F23052" s="15">
        <v>45548</v>
      </c>
      <c r="G23052" t="s">
        <v>2044</v>
      </c>
      <c r="H23052" s="16">
        <v>89111.61</v>
      </c>
    </row>
    <row r="23053" spans="1:8" x14ac:dyDescent="0.25">
      <c r="A23053" s="17" t="str">
        <f>A23052</f>
        <v>9170</v>
      </c>
      <c r="B23053" s="17" t="s">
        <v>2002</v>
      </c>
      <c r="C23053" s="17"/>
      <c r="D23053" s="17"/>
      <c r="E23053" s="17"/>
      <c r="F23053" s="21"/>
      <c r="G23053" s="17"/>
      <c r="H23053" s="20">
        <f>SUBTOTAL(9,H23052:H23052)</f>
        <v>89111.61</v>
      </c>
    </row>
    <row r="23054" spans="1:8" x14ac:dyDescent="0.25">
      <c r="A23054" t="s">
        <v>464</v>
      </c>
      <c r="B23054" t="s">
        <v>2070</v>
      </c>
      <c r="C23054" t="s">
        <v>2071</v>
      </c>
      <c r="D23054" t="s">
        <v>12</v>
      </c>
      <c r="E23054" t="s">
        <v>465</v>
      </c>
      <c r="F23054" s="15">
        <v>45574</v>
      </c>
      <c r="G23054" t="s">
        <v>2572</v>
      </c>
      <c r="H23054" s="16">
        <v>368000</v>
      </c>
    </row>
    <row r="23055" spans="1:8" x14ac:dyDescent="0.25">
      <c r="A23055" s="17" t="str">
        <f>A23054</f>
        <v>9170</v>
      </c>
      <c r="B23055" s="17" t="s">
        <v>2073</v>
      </c>
      <c r="C23055" s="17"/>
      <c r="D23055" s="17"/>
      <c r="E23055" s="17"/>
      <c r="F23055" s="21"/>
      <c r="G23055" s="17"/>
      <c r="H23055" s="20">
        <f>SUBTOTAL(9,H23054:H23054)</f>
        <v>368000</v>
      </c>
    </row>
    <row r="23056" spans="1:8" x14ac:dyDescent="0.25">
      <c r="A23056" t="s">
        <v>464</v>
      </c>
      <c r="B23056" t="s">
        <v>490</v>
      </c>
      <c r="C23056" t="s">
        <v>491</v>
      </c>
      <c r="D23056" t="s">
        <v>12</v>
      </c>
      <c r="E23056" t="s">
        <v>465</v>
      </c>
      <c r="F23056" s="15">
        <v>45583</v>
      </c>
      <c r="G23056" t="s">
        <v>2573</v>
      </c>
      <c r="H23056" s="16">
        <v>3653.48</v>
      </c>
    </row>
    <row r="23057" spans="1:8" x14ac:dyDescent="0.25">
      <c r="A23057" s="17" t="str">
        <f>A23056</f>
        <v>9170</v>
      </c>
      <c r="B23057" s="17" t="s">
        <v>492</v>
      </c>
      <c r="C23057" s="17"/>
      <c r="D23057" s="17"/>
      <c r="E23057" s="17"/>
      <c r="F23057" s="21"/>
      <c r="G23057" s="17"/>
      <c r="H23057" s="20">
        <f>SUBTOTAL(9,H23056:H23056)</f>
        <v>3653.48</v>
      </c>
    </row>
    <row r="23058" spans="1:8" x14ac:dyDescent="0.25">
      <c r="A23058" t="s">
        <v>464</v>
      </c>
      <c r="B23058" t="s">
        <v>2609</v>
      </c>
      <c r="C23058" t="s">
        <v>2610</v>
      </c>
      <c r="D23058" t="s">
        <v>12</v>
      </c>
      <c r="E23058" t="s">
        <v>465</v>
      </c>
      <c r="F23058" s="15">
        <v>45664</v>
      </c>
      <c r="G23058" t="s">
        <v>4398</v>
      </c>
      <c r="H23058" s="16">
        <v>165413.85</v>
      </c>
    </row>
    <row r="23059" spans="1:8" x14ac:dyDescent="0.25">
      <c r="A23059" s="17" t="str">
        <f>A23058</f>
        <v>9170</v>
      </c>
      <c r="B23059" s="17" t="s">
        <v>2611</v>
      </c>
      <c r="C23059" s="17"/>
      <c r="D23059" s="17"/>
      <c r="E23059" s="17"/>
      <c r="F23059" s="21"/>
      <c r="G23059" s="17"/>
      <c r="H23059" s="20">
        <f>SUBTOTAL(9,H23058:H23058)</f>
        <v>165413.85</v>
      </c>
    </row>
    <row r="23060" spans="1:8" x14ac:dyDescent="0.25">
      <c r="A23060" t="s">
        <v>464</v>
      </c>
      <c r="B23060" t="s">
        <v>479</v>
      </c>
      <c r="C23060" t="s">
        <v>505</v>
      </c>
      <c r="D23060" t="s">
        <v>12</v>
      </c>
      <c r="E23060" t="s">
        <v>465</v>
      </c>
      <c r="F23060" s="15">
        <v>45574</v>
      </c>
      <c r="G23060" t="s">
        <v>2572</v>
      </c>
      <c r="H23060" s="16">
        <v>500000</v>
      </c>
    </row>
    <row r="23061" spans="1:8" x14ac:dyDescent="0.25">
      <c r="A23061" s="17" t="str">
        <f>A23060</f>
        <v>9170</v>
      </c>
      <c r="B23061" s="17" t="s">
        <v>480</v>
      </c>
      <c r="C23061" s="17"/>
      <c r="D23061" s="17"/>
      <c r="E23061" s="17"/>
      <c r="F23061" s="21"/>
      <c r="G23061" s="17"/>
      <c r="H23061" s="20">
        <f>SUBTOTAL(9,H23060:H23060)</f>
        <v>500000</v>
      </c>
    </row>
    <row r="23062" spans="1:8" x14ac:dyDescent="0.25">
      <c r="A23062" t="s">
        <v>464</v>
      </c>
      <c r="B23062" t="s">
        <v>32</v>
      </c>
      <c r="C23062" t="s">
        <v>494</v>
      </c>
      <c r="D23062" t="s">
        <v>30</v>
      </c>
      <c r="E23062" t="s">
        <v>465</v>
      </c>
      <c r="F23062" s="15">
        <v>45498</v>
      </c>
      <c r="G23062" t="s">
        <v>1332</v>
      </c>
      <c r="H23062" s="16">
        <v>103214.78</v>
      </c>
    </row>
    <row r="23063" spans="1:8" x14ac:dyDescent="0.25">
      <c r="A23063" t="s">
        <v>464</v>
      </c>
      <c r="B23063" t="s">
        <v>32</v>
      </c>
      <c r="C23063" t="s">
        <v>494</v>
      </c>
      <c r="D23063" t="s">
        <v>30</v>
      </c>
      <c r="E23063" t="s">
        <v>465</v>
      </c>
      <c r="F23063" s="15">
        <v>45498</v>
      </c>
      <c r="G23063" t="s">
        <v>1332</v>
      </c>
      <c r="H23063" s="16">
        <v>3190.5</v>
      </c>
    </row>
    <row r="23064" spans="1:8" x14ac:dyDescent="0.25">
      <c r="A23064" t="s">
        <v>464</v>
      </c>
      <c r="B23064" t="s">
        <v>32</v>
      </c>
      <c r="C23064" t="s">
        <v>494</v>
      </c>
      <c r="D23064" t="s">
        <v>30</v>
      </c>
      <c r="E23064" t="s">
        <v>465</v>
      </c>
      <c r="F23064" s="15">
        <v>45659</v>
      </c>
      <c r="G23064" t="s">
        <v>4399</v>
      </c>
      <c r="H23064" s="16">
        <v>341924.94</v>
      </c>
    </row>
    <row r="23065" spans="1:8" x14ac:dyDescent="0.25">
      <c r="A23065" t="s">
        <v>464</v>
      </c>
      <c r="B23065" t="s">
        <v>32</v>
      </c>
      <c r="C23065" t="s">
        <v>494</v>
      </c>
      <c r="D23065" t="s">
        <v>30</v>
      </c>
      <c r="E23065" t="s">
        <v>465</v>
      </c>
      <c r="F23065" s="15">
        <v>45659</v>
      </c>
      <c r="G23065" t="s">
        <v>4399</v>
      </c>
      <c r="H23065" s="16">
        <v>71023.34</v>
      </c>
    </row>
    <row r="23066" spans="1:8" x14ac:dyDescent="0.25">
      <c r="A23066" t="s">
        <v>464</v>
      </c>
      <c r="B23066" t="s">
        <v>32</v>
      </c>
      <c r="C23066" t="s">
        <v>494</v>
      </c>
      <c r="D23066" t="s">
        <v>30</v>
      </c>
      <c r="E23066" t="s">
        <v>465</v>
      </c>
      <c r="F23066" s="15">
        <v>45659</v>
      </c>
      <c r="G23066" t="s">
        <v>4399</v>
      </c>
      <c r="H23066" s="16">
        <v>23036.98</v>
      </c>
    </row>
    <row r="23067" spans="1:8" x14ac:dyDescent="0.25">
      <c r="A23067" t="s">
        <v>464</v>
      </c>
      <c r="B23067" t="s">
        <v>32</v>
      </c>
      <c r="C23067" t="s">
        <v>494</v>
      </c>
      <c r="D23067" t="s">
        <v>30</v>
      </c>
      <c r="E23067" t="s">
        <v>465</v>
      </c>
      <c r="F23067" s="15">
        <v>45769</v>
      </c>
      <c r="G23067" t="s">
        <v>5924</v>
      </c>
      <c r="H23067" s="16">
        <v>224168.25</v>
      </c>
    </row>
    <row r="23068" spans="1:8" x14ac:dyDescent="0.25">
      <c r="A23068" t="s">
        <v>464</v>
      </c>
      <c r="B23068" t="s">
        <v>32</v>
      </c>
      <c r="C23068" t="s">
        <v>494</v>
      </c>
      <c r="D23068" t="s">
        <v>30</v>
      </c>
      <c r="E23068" t="s">
        <v>465</v>
      </c>
      <c r="F23068" s="15">
        <v>45796</v>
      </c>
      <c r="G23068" t="s">
        <v>6468</v>
      </c>
      <c r="H23068" s="16">
        <v>83349.679999999993</v>
      </c>
    </row>
    <row r="23069" spans="1:8" x14ac:dyDescent="0.25">
      <c r="A23069" s="17" t="str">
        <f>A23068</f>
        <v>9170</v>
      </c>
      <c r="B23069" s="17" t="s">
        <v>33</v>
      </c>
      <c r="C23069" s="17"/>
      <c r="D23069" s="17"/>
      <c r="E23069" s="17"/>
      <c r="F23069" s="21"/>
      <c r="G23069" s="17"/>
      <c r="H23069" s="20">
        <f>SUBTOTAL(9,H23062:H23068)</f>
        <v>849908.47</v>
      </c>
    </row>
    <row r="23070" spans="1:8" x14ac:dyDescent="0.25">
      <c r="A23070" t="s">
        <v>464</v>
      </c>
      <c r="B23070" t="s">
        <v>42</v>
      </c>
      <c r="C23070" t="s">
        <v>499</v>
      </c>
      <c r="D23070" t="s">
        <v>30</v>
      </c>
      <c r="E23070" t="s">
        <v>465</v>
      </c>
      <c r="F23070" s="15">
        <v>45610</v>
      </c>
      <c r="G23070" t="s">
        <v>3356</v>
      </c>
      <c r="H23070" s="16">
        <v>10584.4</v>
      </c>
    </row>
    <row r="23071" spans="1:8" x14ac:dyDescent="0.25">
      <c r="A23071" s="17" t="str">
        <f>A23070</f>
        <v>9170</v>
      </c>
      <c r="B23071" s="17" t="s">
        <v>43</v>
      </c>
      <c r="C23071" s="17"/>
      <c r="D23071" s="17"/>
      <c r="E23071" s="17"/>
      <c r="F23071" s="21"/>
      <c r="G23071" s="17"/>
      <c r="H23071" s="20">
        <f>SUBTOTAL(9,H23070:H23070)</f>
        <v>10584.4</v>
      </c>
    </row>
    <row r="23072" spans="1:8" x14ac:dyDescent="0.25">
      <c r="A23072" t="s">
        <v>464</v>
      </c>
      <c r="B23072" t="s">
        <v>46</v>
      </c>
      <c r="C23072" t="s">
        <v>501</v>
      </c>
      <c r="D23072" t="s">
        <v>30</v>
      </c>
      <c r="E23072" t="s">
        <v>465</v>
      </c>
      <c r="F23072" s="15">
        <v>45498</v>
      </c>
      <c r="G23072" t="s">
        <v>1332</v>
      </c>
      <c r="H23072" s="16">
        <v>11211.11</v>
      </c>
    </row>
    <row r="23073" spans="1:8" x14ac:dyDescent="0.25">
      <c r="A23073" t="s">
        <v>464</v>
      </c>
      <c r="B23073" t="s">
        <v>46</v>
      </c>
      <c r="C23073" t="s">
        <v>501</v>
      </c>
      <c r="D23073" t="s">
        <v>30</v>
      </c>
      <c r="E23073" t="s">
        <v>465</v>
      </c>
      <c r="F23073" s="15">
        <v>45559</v>
      </c>
      <c r="G23073" t="s">
        <v>2045</v>
      </c>
      <c r="H23073" s="16">
        <v>39500</v>
      </c>
    </row>
    <row r="23074" spans="1:8" x14ac:dyDescent="0.25">
      <c r="A23074" s="17" t="str">
        <f>A23073</f>
        <v>9170</v>
      </c>
      <c r="B23074" s="17" t="s">
        <v>47</v>
      </c>
      <c r="C23074" s="17"/>
      <c r="D23074" s="17"/>
      <c r="E23074" s="17"/>
      <c r="F23074" s="21"/>
      <c r="G23074" s="17"/>
      <c r="H23074" s="20">
        <f>SUBTOTAL(9,H23072:H23073)</f>
        <v>50711.11</v>
      </c>
    </row>
    <row r="23075" spans="1:8" x14ac:dyDescent="0.25">
      <c r="A23075" t="s">
        <v>464</v>
      </c>
      <c r="B23075" t="s">
        <v>57</v>
      </c>
      <c r="C23075" t="s">
        <v>502</v>
      </c>
      <c r="D23075" t="s">
        <v>30</v>
      </c>
      <c r="E23075" t="s">
        <v>465</v>
      </c>
      <c r="F23075" s="15">
        <v>45476</v>
      </c>
      <c r="G23075" t="s">
        <v>1333</v>
      </c>
      <c r="H23075" s="16">
        <v>30821.97</v>
      </c>
    </row>
    <row r="23076" spans="1:8" x14ac:dyDescent="0.25">
      <c r="A23076" t="s">
        <v>464</v>
      </c>
      <c r="B23076" t="s">
        <v>57</v>
      </c>
      <c r="C23076" t="s">
        <v>502</v>
      </c>
      <c r="D23076" t="s">
        <v>30</v>
      </c>
      <c r="E23076" t="s">
        <v>465</v>
      </c>
      <c r="F23076" s="15">
        <v>45531</v>
      </c>
      <c r="G23076" t="s">
        <v>1749</v>
      </c>
      <c r="H23076" s="16">
        <v>2417.1</v>
      </c>
    </row>
    <row r="23077" spans="1:8" x14ac:dyDescent="0.25">
      <c r="A23077" t="s">
        <v>464</v>
      </c>
      <c r="B23077" t="s">
        <v>57</v>
      </c>
      <c r="C23077" t="s">
        <v>502</v>
      </c>
      <c r="D23077" t="s">
        <v>30</v>
      </c>
      <c r="E23077" t="s">
        <v>465</v>
      </c>
      <c r="F23077" s="15">
        <v>45667</v>
      </c>
      <c r="G23077" t="s">
        <v>4400</v>
      </c>
      <c r="H23077" s="16">
        <v>64019.51</v>
      </c>
    </row>
    <row r="23078" spans="1:8" x14ac:dyDescent="0.25">
      <c r="A23078" t="s">
        <v>464</v>
      </c>
      <c r="B23078" t="s">
        <v>57</v>
      </c>
      <c r="C23078" t="s">
        <v>502</v>
      </c>
      <c r="D23078" t="s">
        <v>30</v>
      </c>
      <c r="E23078" t="s">
        <v>465</v>
      </c>
      <c r="F23078" s="15">
        <v>45742</v>
      </c>
      <c r="G23078" t="s">
        <v>5221</v>
      </c>
      <c r="H23078" s="16">
        <v>70518.38</v>
      </c>
    </row>
    <row r="23079" spans="1:8" x14ac:dyDescent="0.25">
      <c r="A23079" s="17" t="str">
        <f>A23078</f>
        <v>9170</v>
      </c>
      <c r="B23079" s="17" t="s">
        <v>58</v>
      </c>
      <c r="C23079" s="17"/>
      <c r="D23079" s="17"/>
      <c r="E23079" s="17"/>
      <c r="F23079" s="21"/>
      <c r="G23079" s="17"/>
      <c r="H23079" s="20">
        <f>SUBTOTAL(9,H23075:H23078)</f>
        <v>167776.96000000002</v>
      </c>
    </row>
    <row r="23080" spans="1:8" x14ac:dyDescent="0.25">
      <c r="A23080" t="s">
        <v>464</v>
      </c>
      <c r="B23080" t="s">
        <v>77</v>
      </c>
      <c r="C23080" t="s">
        <v>78</v>
      </c>
      <c r="D23080" t="s">
        <v>30</v>
      </c>
      <c r="E23080" t="s">
        <v>465</v>
      </c>
      <c r="F23080" s="15">
        <v>45498</v>
      </c>
      <c r="G23080" t="s">
        <v>1332</v>
      </c>
      <c r="H23080" s="16">
        <v>15929.73</v>
      </c>
    </row>
    <row r="23081" spans="1:8" x14ac:dyDescent="0.25">
      <c r="A23081" t="s">
        <v>464</v>
      </c>
      <c r="B23081" t="s">
        <v>77</v>
      </c>
      <c r="C23081" t="s">
        <v>78</v>
      </c>
      <c r="D23081" t="s">
        <v>30</v>
      </c>
      <c r="E23081" t="s">
        <v>465</v>
      </c>
      <c r="F23081" s="15">
        <v>45559</v>
      </c>
      <c r="G23081" t="s">
        <v>2045</v>
      </c>
      <c r="H23081" s="16">
        <v>27156.67</v>
      </c>
    </row>
    <row r="23082" spans="1:8" x14ac:dyDescent="0.25">
      <c r="A23082" s="17" t="str">
        <f>A23081</f>
        <v>9170</v>
      </c>
      <c r="B23082" s="17" t="s">
        <v>79</v>
      </c>
      <c r="C23082" s="17"/>
      <c r="D23082" s="17"/>
      <c r="E23082" s="17"/>
      <c r="F23082" s="21"/>
      <c r="G23082" s="17"/>
      <c r="H23082" s="20">
        <f>SUBTOTAL(9,H23080:H23081)</f>
        <v>43086.399999999994</v>
      </c>
    </row>
    <row r="23083" spans="1:8" ht="16.5" thickBot="1" x14ac:dyDescent="0.3">
      <c r="A23083" s="22" t="s">
        <v>1334</v>
      </c>
      <c r="B23083" s="22"/>
      <c r="C23083" s="25" t="str">
        <f>E23081&amp;" Total"</f>
        <v>EDUCATION REENVISIONED BOCES Total</v>
      </c>
      <c r="D23083" s="22"/>
      <c r="E23083" s="22"/>
      <c r="F23083" s="23"/>
      <c r="G23083" s="22"/>
      <c r="H23083" s="24">
        <f>SUBTOTAL(9,H23043:H23081)</f>
        <v>4727867.3699999992</v>
      </c>
    </row>
    <row r="23084" spans="1:8" x14ac:dyDescent="0.25">
      <c r="A23084" t="s">
        <v>466</v>
      </c>
      <c r="B23084" t="s">
        <v>10</v>
      </c>
      <c r="C23084" t="s">
        <v>11</v>
      </c>
      <c r="D23084" t="s">
        <v>12</v>
      </c>
      <c r="E23084" t="s">
        <v>467</v>
      </c>
      <c r="F23084" s="15">
        <v>45496</v>
      </c>
      <c r="G23084" t="s">
        <v>1335</v>
      </c>
      <c r="H23084" s="16">
        <v>2246840.2200000002</v>
      </c>
    </row>
    <row r="23085" spans="1:8" x14ac:dyDescent="0.25">
      <c r="A23085" t="s">
        <v>466</v>
      </c>
      <c r="B23085" t="s">
        <v>10</v>
      </c>
      <c r="C23085" t="s">
        <v>11</v>
      </c>
      <c r="D23085" t="s">
        <v>12</v>
      </c>
      <c r="E23085" t="s">
        <v>467</v>
      </c>
      <c r="F23085" s="15">
        <v>45755</v>
      </c>
      <c r="G23085" t="s">
        <v>5925</v>
      </c>
      <c r="H23085" s="16">
        <v>2938.59</v>
      </c>
    </row>
    <row r="23086" spans="1:8" x14ac:dyDescent="0.25">
      <c r="A23086" t="s">
        <v>466</v>
      </c>
      <c r="B23086" t="s">
        <v>10</v>
      </c>
      <c r="C23086" t="s">
        <v>11</v>
      </c>
      <c r="D23086" t="s">
        <v>12</v>
      </c>
      <c r="E23086" t="s">
        <v>467</v>
      </c>
      <c r="F23086" s="15">
        <v>45828</v>
      </c>
      <c r="G23086" t="s">
        <v>7290</v>
      </c>
      <c r="H23086" s="16">
        <v>2221.8200000000002</v>
      </c>
    </row>
    <row r="23087" spans="1:8" x14ac:dyDescent="0.25">
      <c r="A23087" s="17" t="str">
        <f>A23086</f>
        <v>9175</v>
      </c>
      <c r="B23087" s="17" t="s">
        <v>14</v>
      </c>
      <c r="C23087" s="17"/>
      <c r="D23087" s="17"/>
      <c r="E23087" s="17"/>
      <c r="F23087" s="21"/>
      <c r="G23087" s="17"/>
      <c r="H23087" s="20">
        <f>SUBTOTAL(9,H23084:H23086)</f>
        <v>2252000.63</v>
      </c>
    </row>
    <row r="23088" spans="1:8" x14ac:dyDescent="0.25">
      <c r="A23088" t="s">
        <v>466</v>
      </c>
      <c r="B23088" t="s">
        <v>17</v>
      </c>
      <c r="C23088" t="s">
        <v>18</v>
      </c>
      <c r="D23088" t="s">
        <v>12</v>
      </c>
      <c r="E23088" t="s">
        <v>467</v>
      </c>
      <c r="F23088" s="15">
        <v>45496</v>
      </c>
      <c r="G23088" t="s">
        <v>1335</v>
      </c>
      <c r="H23088" s="16">
        <v>93528.2</v>
      </c>
    </row>
    <row r="23089" spans="1:8" x14ac:dyDescent="0.25">
      <c r="A23089" s="17" t="str">
        <f>A23088</f>
        <v>9175</v>
      </c>
      <c r="B23089" s="17" t="s">
        <v>19</v>
      </c>
      <c r="C23089" s="17"/>
      <c r="D23089" s="17"/>
      <c r="E23089" s="17"/>
      <c r="F23089" s="21"/>
      <c r="G23089" s="17"/>
      <c r="H23089" s="20">
        <f>SUBTOTAL(9,H23088:H23088)</f>
        <v>93528.2</v>
      </c>
    </row>
    <row r="23090" spans="1:8" x14ac:dyDescent="0.25">
      <c r="A23090" t="s">
        <v>466</v>
      </c>
      <c r="B23090" t="s">
        <v>2113</v>
      </c>
      <c r="C23090" t="s">
        <v>2114</v>
      </c>
      <c r="D23090" t="s">
        <v>12</v>
      </c>
      <c r="E23090" t="s">
        <v>467</v>
      </c>
      <c r="F23090" s="15">
        <v>45574</v>
      </c>
      <c r="G23090" t="s">
        <v>2574</v>
      </c>
      <c r="H23090" s="16">
        <v>44316</v>
      </c>
    </row>
    <row r="23091" spans="1:8" x14ac:dyDescent="0.25">
      <c r="A23091" t="s">
        <v>466</v>
      </c>
      <c r="B23091" t="s">
        <v>2113</v>
      </c>
      <c r="C23091" t="s">
        <v>2114</v>
      </c>
      <c r="D23091" t="s">
        <v>12</v>
      </c>
      <c r="E23091" t="s">
        <v>467</v>
      </c>
      <c r="F23091" s="15">
        <v>45706</v>
      </c>
      <c r="G23091" t="s">
        <v>4821</v>
      </c>
      <c r="H23091" s="16">
        <v>44316</v>
      </c>
    </row>
    <row r="23092" spans="1:8" x14ac:dyDescent="0.25">
      <c r="A23092" s="17" t="str">
        <f>A23091</f>
        <v>9175</v>
      </c>
      <c r="B23092" s="17" t="s">
        <v>2116</v>
      </c>
      <c r="C23092" s="17"/>
      <c r="D23092" s="17"/>
      <c r="E23092" s="17"/>
      <c r="F23092" s="21"/>
      <c r="G23092" s="17"/>
      <c r="H23092" s="20">
        <f>SUBTOTAL(9,H23090:H23091)</f>
        <v>88632</v>
      </c>
    </row>
    <row r="23093" spans="1:8" x14ac:dyDescent="0.25">
      <c r="A23093" t="s">
        <v>466</v>
      </c>
      <c r="B23093" t="s">
        <v>3357</v>
      </c>
      <c r="C23093" t="s">
        <v>3358</v>
      </c>
      <c r="D23093" t="s">
        <v>12</v>
      </c>
      <c r="E23093" t="s">
        <v>467</v>
      </c>
      <c r="F23093" s="15">
        <v>45597</v>
      </c>
      <c r="G23093" t="s">
        <v>3359</v>
      </c>
      <c r="H23093" s="16">
        <v>1220000</v>
      </c>
    </row>
    <row r="23094" spans="1:8" x14ac:dyDescent="0.25">
      <c r="A23094" s="17" t="str">
        <f>A23093</f>
        <v>9175</v>
      </c>
      <c r="B23094" s="17" t="s">
        <v>3360</v>
      </c>
      <c r="C23094" s="17"/>
      <c r="D23094" s="17"/>
      <c r="E23094" s="17"/>
      <c r="F23094" s="21"/>
      <c r="G23094" s="17"/>
      <c r="H23094" s="20">
        <f>SUBTOTAL(9,H23093:H23093)</f>
        <v>1220000</v>
      </c>
    </row>
    <row r="23095" spans="1:8" x14ac:dyDescent="0.25">
      <c r="A23095" t="s">
        <v>466</v>
      </c>
      <c r="B23095" t="s">
        <v>2100</v>
      </c>
      <c r="C23095" t="s">
        <v>2101</v>
      </c>
      <c r="D23095" t="s">
        <v>12</v>
      </c>
      <c r="E23095" t="s">
        <v>467</v>
      </c>
      <c r="F23095" s="15">
        <v>45574</v>
      </c>
      <c r="G23095" t="s">
        <v>2574</v>
      </c>
      <c r="H23095" s="16">
        <v>90000</v>
      </c>
    </row>
    <row r="23096" spans="1:8" x14ac:dyDescent="0.25">
      <c r="A23096" s="17" t="str">
        <f>A23095</f>
        <v>9175</v>
      </c>
      <c r="B23096" s="17" t="s">
        <v>2103</v>
      </c>
      <c r="C23096" s="17"/>
      <c r="D23096" s="17"/>
      <c r="E23096" s="17"/>
      <c r="F23096" s="21"/>
      <c r="G23096" s="17"/>
      <c r="H23096" s="20">
        <f>SUBTOTAL(9,H23095:H23095)</f>
        <v>90000</v>
      </c>
    </row>
    <row r="23097" spans="1:8" x14ac:dyDescent="0.25">
      <c r="A23097" t="s">
        <v>466</v>
      </c>
      <c r="B23097" t="s">
        <v>3442</v>
      </c>
      <c r="C23097" t="s">
        <v>3443</v>
      </c>
      <c r="D23097" t="s">
        <v>12</v>
      </c>
      <c r="E23097" t="s">
        <v>467</v>
      </c>
      <c r="F23097" s="15">
        <v>45635</v>
      </c>
      <c r="G23097" t="s">
        <v>3694</v>
      </c>
      <c r="H23097" s="16">
        <v>29989.599999999999</v>
      </c>
    </row>
    <row r="23098" spans="1:8" x14ac:dyDescent="0.25">
      <c r="A23098" s="17" t="str">
        <f>A23097</f>
        <v>9175</v>
      </c>
      <c r="B23098" s="17" t="s">
        <v>3444</v>
      </c>
      <c r="C23098" s="17"/>
      <c r="D23098" s="17"/>
      <c r="E23098" s="17"/>
      <c r="F23098" s="21"/>
      <c r="G23098" s="17"/>
      <c r="H23098" s="20">
        <f>SUBTOTAL(9,H23097:H23097)</f>
        <v>29989.599999999999</v>
      </c>
    </row>
    <row r="23099" spans="1:8" x14ac:dyDescent="0.25">
      <c r="A23099" t="s">
        <v>466</v>
      </c>
      <c r="B23099" t="s">
        <v>1999</v>
      </c>
      <c r="C23099" t="s">
        <v>2000</v>
      </c>
      <c r="D23099" t="s">
        <v>12</v>
      </c>
      <c r="E23099" t="s">
        <v>467</v>
      </c>
      <c r="F23099" s="15">
        <v>45548</v>
      </c>
      <c r="G23099" t="s">
        <v>2046</v>
      </c>
      <c r="H23099" s="16">
        <v>117279.28</v>
      </c>
    </row>
    <row r="23100" spans="1:8" x14ac:dyDescent="0.25">
      <c r="A23100" t="s">
        <v>466</v>
      </c>
      <c r="B23100" t="s">
        <v>1999</v>
      </c>
      <c r="C23100" t="s">
        <v>2000</v>
      </c>
      <c r="D23100" t="s">
        <v>12</v>
      </c>
      <c r="E23100" t="s">
        <v>467</v>
      </c>
      <c r="F23100" s="15">
        <v>45681</v>
      </c>
      <c r="G23100" t="s">
        <v>4401</v>
      </c>
      <c r="H23100" s="16">
        <v>4425.0600000000004</v>
      </c>
    </row>
    <row r="23101" spans="1:8" x14ac:dyDescent="0.25">
      <c r="A23101" s="17" t="str">
        <f>A23100</f>
        <v>9175</v>
      </c>
      <c r="B23101" s="17" t="s">
        <v>2002</v>
      </c>
      <c r="C23101" s="17"/>
      <c r="D23101" s="17"/>
      <c r="E23101" s="17"/>
      <c r="F23101" s="21"/>
      <c r="G23101" s="17"/>
      <c r="H23101" s="20">
        <f>SUBTOTAL(9,H23099:H23100)</f>
        <v>121704.34</v>
      </c>
    </row>
    <row r="23102" spans="1:8" x14ac:dyDescent="0.25">
      <c r="A23102" t="s">
        <v>466</v>
      </c>
      <c r="B23102" t="s">
        <v>2070</v>
      </c>
      <c r="C23102" t="s">
        <v>2071</v>
      </c>
      <c r="D23102" t="s">
        <v>12</v>
      </c>
      <c r="E23102" t="s">
        <v>467</v>
      </c>
      <c r="F23102" s="15">
        <v>45574</v>
      </c>
      <c r="G23102" t="s">
        <v>2574</v>
      </c>
      <c r="H23102" s="16">
        <v>81600</v>
      </c>
    </row>
    <row r="23103" spans="1:8" x14ac:dyDescent="0.25">
      <c r="A23103" s="17" t="str">
        <f>A23102</f>
        <v>9175</v>
      </c>
      <c r="B23103" s="17" t="s">
        <v>2073</v>
      </c>
      <c r="C23103" s="17"/>
      <c r="D23103" s="17"/>
      <c r="E23103" s="17"/>
      <c r="F23103" s="21"/>
      <c r="G23103" s="17"/>
      <c r="H23103" s="20">
        <f>SUBTOTAL(9,H23102:H23102)</f>
        <v>81600</v>
      </c>
    </row>
    <row r="23104" spans="1:8" x14ac:dyDescent="0.25">
      <c r="A23104" t="s">
        <v>466</v>
      </c>
      <c r="B23104" t="s">
        <v>512</v>
      </c>
      <c r="C23104" t="s">
        <v>513</v>
      </c>
      <c r="D23104" t="s">
        <v>12</v>
      </c>
      <c r="E23104" t="s">
        <v>467</v>
      </c>
      <c r="F23104" s="15">
        <v>45496</v>
      </c>
      <c r="G23104" t="s">
        <v>1335</v>
      </c>
      <c r="H23104" s="16">
        <v>25953.84</v>
      </c>
    </row>
    <row r="23105" spans="1:8" x14ac:dyDescent="0.25">
      <c r="A23105" s="17" t="str">
        <f>A23104</f>
        <v>9175</v>
      </c>
      <c r="B23105" s="17" t="s">
        <v>514</v>
      </c>
      <c r="C23105" s="17"/>
      <c r="D23105" s="17"/>
      <c r="E23105" s="17"/>
      <c r="F23105" s="21"/>
      <c r="G23105" s="17"/>
      <c r="H23105" s="20">
        <f>SUBTOTAL(9,H23104:H23104)</f>
        <v>25953.84</v>
      </c>
    </row>
    <row r="23106" spans="1:8" x14ac:dyDescent="0.25">
      <c r="A23106" t="s">
        <v>466</v>
      </c>
      <c r="B23106" t="s">
        <v>479</v>
      </c>
      <c r="C23106" t="s">
        <v>505</v>
      </c>
      <c r="D23106" t="s">
        <v>12</v>
      </c>
      <c r="E23106" t="s">
        <v>467</v>
      </c>
      <c r="F23106" s="15">
        <v>45574</v>
      </c>
      <c r="G23106" t="s">
        <v>2574</v>
      </c>
      <c r="H23106" s="16">
        <v>46750</v>
      </c>
    </row>
    <row r="23107" spans="1:8" x14ac:dyDescent="0.25">
      <c r="A23107" s="17" t="str">
        <f>A23106</f>
        <v>9175</v>
      </c>
      <c r="B23107" s="17" t="s">
        <v>480</v>
      </c>
      <c r="C23107" s="17"/>
      <c r="D23107" s="17"/>
      <c r="E23107" s="17"/>
      <c r="F23107" s="21"/>
      <c r="G23107" s="17"/>
      <c r="H23107" s="20">
        <f>SUBTOTAL(9,H23106:H23106)</f>
        <v>46750</v>
      </c>
    </row>
    <row r="23108" spans="1:8" x14ac:dyDescent="0.25">
      <c r="A23108" t="s">
        <v>466</v>
      </c>
      <c r="B23108" t="s">
        <v>332</v>
      </c>
      <c r="C23108" t="s">
        <v>511</v>
      </c>
      <c r="D23108" t="s">
        <v>12</v>
      </c>
      <c r="E23108" t="s">
        <v>467</v>
      </c>
      <c r="F23108" s="15">
        <v>45474</v>
      </c>
      <c r="G23108" t="s">
        <v>1336</v>
      </c>
      <c r="H23108" s="16">
        <v>19100</v>
      </c>
    </row>
    <row r="23109" spans="1:8" x14ac:dyDescent="0.25">
      <c r="A23109" t="s">
        <v>466</v>
      </c>
      <c r="B23109" t="s">
        <v>332</v>
      </c>
      <c r="C23109" t="s">
        <v>511</v>
      </c>
      <c r="D23109" t="s">
        <v>12</v>
      </c>
      <c r="E23109" t="s">
        <v>467</v>
      </c>
      <c r="F23109" s="15">
        <v>45680</v>
      </c>
      <c r="G23109" t="s">
        <v>4402</v>
      </c>
      <c r="H23109" s="16">
        <v>60000</v>
      </c>
    </row>
    <row r="23110" spans="1:8" x14ac:dyDescent="0.25">
      <c r="A23110" t="s">
        <v>466</v>
      </c>
      <c r="B23110" t="s">
        <v>332</v>
      </c>
      <c r="C23110" t="s">
        <v>511</v>
      </c>
      <c r="D23110" t="s">
        <v>12</v>
      </c>
      <c r="E23110" t="s">
        <v>467</v>
      </c>
      <c r="F23110" s="15">
        <v>45680</v>
      </c>
      <c r="G23110" t="s">
        <v>4402</v>
      </c>
      <c r="H23110" s="16">
        <v>183000</v>
      </c>
    </row>
    <row r="23111" spans="1:8" x14ac:dyDescent="0.25">
      <c r="A23111" t="s">
        <v>466</v>
      </c>
      <c r="B23111" t="s">
        <v>332</v>
      </c>
      <c r="C23111" t="s">
        <v>511</v>
      </c>
      <c r="D23111" t="s">
        <v>12</v>
      </c>
      <c r="E23111" t="s">
        <v>467</v>
      </c>
      <c r="F23111" s="15">
        <v>45804</v>
      </c>
      <c r="G23111" t="s">
        <v>6469</v>
      </c>
      <c r="H23111" s="16">
        <v>18000</v>
      </c>
    </row>
    <row r="23112" spans="1:8" x14ac:dyDescent="0.25">
      <c r="A23112" t="s">
        <v>466</v>
      </c>
      <c r="B23112" t="s">
        <v>332</v>
      </c>
      <c r="C23112" t="s">
        <v>511</v>
      </c>
      <c r="D23112" t="s">
        <v>12</v>
      </c>
      <c r="E23112" t="s">
        <v>467</v>
      </c>
      <c r="F23112" s="15">
        <v>45804</v>
      </c>
      <c r="G23112" t="s">
        <v>6469</v>
      </c>
      <c r="H23112" s="16">
        <v>6000</v>
      </c>
    </row>
    <row r="23113" spans="1:8" x14ac:dyDescent="0.25">
      <c r="A23113" s="17" t="str">
        <f>A23112</f>
        <v>9175</v>
      </c>
      <c r="B23113" s="17" t="s">
        <v>333</v>
      </c>
      <c r="C23113" s="17"/>
      <c r="D23113" s="17"/>
      <c r="E23113" s="17"/>
      <c r="F23113" s="21"/>
      <c r="G23113" s="17"/>
      <c r="H23113" s="20">
        <f>SUBTOTAL(9,H23108:H23112)</f>
        <v>286100</v>
      </c>
    </row>
    <row r="23114" spans="1:8" x14ac:dyDescent="0.25">
      <c r="A23114" t="s">
        <v>466</v>
      </c>
      <c r="B23114" t="s">
        <v>4788</v>
      </c>
      <c r="C23114" t="s">
        <v>4789</v>
      </c>
      <c r="D23114" t="s">
        <v>12</v>
      </c>
      <c r="E23114" t="s">
        <v>467</v>
      </c>
      <c r="F23114" s="15">
        <v>45694</v>
      </c>
      <c r="G23114" t="s">
        <v>4822</v>
      </c>
      <c r="H23114" s="16">
        <v>7142.86</v>
      </c>
    </row>
    <row r="23115" spans="1:8" x14ac:dyDescent="0.25">
      <c r="A23115" s="17" t="str">
        <f>A23114</f>
        <v>9175</v>
      </c>
      <c r="B23115" s="17" t="s">
        <v>4791</v>
      </c>
      <c r="C23115" s="17"/>
      <c r="D23115" s="17"/>
      <c r="E23115" s="17"/>
      <c r="F23115" s="21"/>
      <c r="G23115" s="17"/>
      <c r="H23115" s="20">
        <f>SUBTOTAL(9,H23114:H23114)</f>
        <v>7142.86</v>
      </c>
    </row>
    <row r="23116" spans="1:8" x14ac:dyDescent="0.25">
      <c r="A23116" t="s">
        <v>466</v>
      </c>
      <c r="B23116" t="s">
        <v>32</v>
      </c>
      <c r="C23116" t="s">
        <v>494</v>
      </c>
      <c r="D23116" t="s">
        <v>30</v>
      </c>
      <c r="E23116" t="s">
        <v>467</v>
      </c>
      <c r="F23116" s="15">
        <v>45554</v>
      </c>
      <c r="G23116" t="s">
        <v>2047</v>
      </c>
      <c r="H23116" s="16">
        <v>319276.27</v>
      </c>
    </row>
    <row r="23117" spans="1:8" x14ac:dyDescent="0.25">
      <c r="A23117" t="s">
        <v>466</v>
      </c>
      <c r="B23117" t="s">
        <v>32</v>
      </c>
      <c r="C23117" t="s">
        <v>494</v>
      </c>
      <c r="D23117" t="s">
        <v>30</v>
      </c>
      <c r="E23117" t="s">
        <v>467</v>
      </c>
      <c r="F23117" s="15">
        <v>45579</v>
      </c>
      <c r="G23117" t="s">
        <v>2575</v>
      </c>
      <c r="H23117" s="16">
        <v>6786.52</v>
      </c>
    </row>
    <row r="23118" spans="1:8" x14ac:dyDescent="0.25">
      <c r="A23118" t="s">
        <v>466</v>
      </c>
      <c r="B23118" t="s">
        <v>32</v>
      </c>
      <c r="C23118" t="s">
        <v>494</v>
      </c>
      <c r="D23118" t="s">
        <v>30</v>
      </c>
      <c r="E23118" t="s">
        <v>467</v>
      </c>
      <c r="F23118" s="15">
        <v>45579</v>
      </c>
      <c r="G23118" t="s">
        <v>2575</v>
      </c>
      <c r="H23118" s="16">
        <v>124824.96000000001</v>
      </c>
    </row>
    <row r="23119" spans="1:8" x14ac:dyDescent="0.25">
      <c r="A23119" t="s">
        <v>466</v>
      </c>
      <c r="B23119" t="s">
        <v>32</v>
      </c>
      <c r="C23119" t="s">
        <v>494</v>
      </c>
      <c r="D23119" t="s">
        <v>30</v>
      </c>
      <c r="E23119" t="s">
        <v>467</v>
      </c>
      <c r="F23119" s="15">
        <v>45735</v>
      </c>
      <c r="G23119" t="s">
        <v>5222</v>
      </c>
      <c r="H23119" s="16">
        <v>120304.17</v>
      </c>
    </row>
    <row r="23120" spans="1:8" x14ac:dyDescent="0.25">
      <c r="A23120" t="s">
        <v>466</v>
      </c>
      <c r="B23120" t="s">
        <v>32</v>
      </c>
      <c r="C23120" t="s">
        <v>494</v>
      </c>
      <c r="D23120" t="s">
        <v>30</v>
      </c>
      <c r="E23120" t="s">
        <v>467</v>
      </c>
      <c r="F23120" s="15">
        <v>45735</v>
      </c>
      <c r="G23120" t="s">
        <v>5222</v>
      </c>
      <c r="H23120" s="16">
        <v>1092.8800000000001</v>
      </c>
    </row>
    <row r="23121" spans="1:8" x14ac:dyDescent="0.25">
      <c r="A23121" t="s">
        <v>466</v>
      </c>
      <c r="B23121" t="s">
        <v>32</v>
      </c>
      <c r="C23121" t="s">
        <v>494</v>
      </c>
      <c r="D23121" t="s">
        <v>30</v>
      </c>
      <c r="E23121" t="s">
        <v>467</v>
      </c>
      <c r="F23121" s="15">
        <v>45824</v>
      </c>
      <c r="G23121" t="s">
        <v>7291</v>
      </c>
      <c r="H23121" s="16">
        <v>229190.59</v>
      </c>
    </row>
    <row r="23122" spans="1:8" x14ac:dyDescent="0.25">
      <c r="A23122" t="s">
        <v>466</v>
      </c>
      <c r="B23122" t="s">
        <v>32</v>
      </c>
      <c r="C23122" t="s">
        <v>494</v>
      </c>
      <c r="D23122" t="s">
        <v>30</v>
      </c>
      <c r="E23122" t="s">
        <v>467</v>
      </c>
      <c r="F23122" s="15">
        <v>45616</v>
      </c>
      <c r="G23122" t="s">
        <v>3361</v>
      </c>
      <c r="H23122" s="16">
        <v>47994.36</v>
      </c>
    </row>
    <row r="23123" spans="1:8" x14ac:dyDescent="0.25">
      <c r="A23123" t="s">
        <v>466</v>
      </c>
      <c r="B23123" t="s">
        <v>32</v>
      </c>
      <c r="C23123" t="s">
        <v>494</v>
      </c>
      <c r="D23123" t="s">
        <v>30</v>
      </c>
      <c r="E23123" t="s">
        <v>467</v>
      </c>
      <c r="F23123" s="15">
        <v>45616</v>
      </c>
      <c r="G23123" t="s">
        <v>3361</v>
      </c>
      <c r="H23123" s="16">
        <v>216133.78</v>
      </c>
    </row>
    <row r="23124" spans="1:8" x14ac:dyDescent="0.25">
      <c r="A23124" s="17" t="str">
        <f>A23123</f>
        <v>9175</v>
      </c>
      <c r="B23124" s="17" t="s">
        <v>33</v>
      </c>
      <c r="C23124" s="17"/>
      <c r="D23124" s="17"/>
      <c r="E23124" s="17"/>
      <c r="F23124" s="21"/>
      <c r="G23124" s="17"/>
      <c r="H23124" s="20">
        <f>SUBTOTAL(9,H23116:H23123)</f>
        <v>1065603.53</v>
      </c>
    </row>
    <row r="23125" spans="1:8" x14ac:dyDescent="0.25">
      <c r="A23125" t="s">
        <v>466</v>
      </c>
      <c r="B23125" t="s">
        <v>34</v>
      </c>
      <c r="C23125" t="s">
        <v>495</v>
      </c>
      <c r="D23125" t="s">
        <v>30</v>
      </c>
      <c r="E23125" t="s">
        <v>467</v>
      </c>
      <c r="F23125" s="15">
        <v>45554</v>
      </c>
      <c r="G23125" t="s">
        <v>2047</v>
      </c>
      <c r="H23125" s="16">
        <v>181.32</v>
      </c>
    </row>
    <row r="23126" spans="1:8" x14ac:dyDescent="0.25">
      <c r="A23126" t="s">
        <v>466</v>
      </c>
      <c r="B23126" t="s">
        <v>34</v>
      </c>
      <c r="C23126" t="s">
        <v>495</v>
      </c>
      <c r="D23126" t="s">
        <v>30</v>
      </c>
      <c r="E23126" t="s">
        <v>467</v>
      </c>
      <c r="F23126" s="15">
        <v>45579</v>
      </c>
      <c r="G23126" t="s">
        <v>2575</v>
      </c>
      <c r="H23126" s="16">
        <v>3401.93</v>
      </c>
    </row>
    <row r="23127" spans="1:8" x14ac:dyDescent="0.25">
      <c r="A23127" t="s">
        <v>466</v>
      </c>
      <c r="B23127" t="s">
        <v>34</v>
      </c>
      <c r="C23127" t="s">
        <v>495</v>
      </c>
      <c r="D23127" t="s">
        <v>30</v>
      </c>
      <c r="E23127" t="s">
        <v>467</v>
      </c>
      <c r="F23127" s="15">
        <v>45735</v>
      </c>
      <c r="G23127" t="s">
        <v>5222</v>
      </c>
      <c r="H23127" s="16">
        <v>3601.77</v>
      </c>
    </row>
    <row r="23128" spans="1:8" x14ac:dyDescent="0.25">
      <c r="A23128" t="s">
        <v>466</v>
      </c>
      <c r="B23128" t="s">
        <v>34</v>
      </c>
      <c r="C23128" t="s">
        <v>495</v>
      </c>
      <c r="D23128" t="s">
        <v>30</v>
      </c>
      <c r="E23128" t="s">
        <v>467</v>
      </c>
      <c r="F23128" s="15">
        <v>45616</v>
      </c>
      <c r="G23128" t="s">
        <v>3361</v>
      </c>
      <c r="H23128" s="16">
        <v>3115.55</v>
      </c>
    </row>
    <row r="23129" spans="1:8" x14ac:dyDescent="0.25">
      <c r="A23129" t="s">
        <v>466</v>
      </c>
      <c r="B23129" t="s">
        <v>34</v>
      </c>
      <c r="C23129" t="s">
        <v>495</v>
      </c>
      <c r="D23129" t="s">
        <v>30</v>
      </c>
      <c r="E23129" t="s">
        <v>467</v>
      </c>
      <c r="F23129" s="15">
        <v>45616</v>
      </c>
      <c r="G23129" t="s">
        <v>3361</v>
      </c>
      <c r="H23129" s="16">
        <v>11704.92</v>
      </c>
    </row>
    <row r="23130" spans="1:8" x14ac:dyDescent="0.25">
      <c r="A23130" s="17" t="str">
        <f>A23129</f>
        <v>9175</v>
      </c>
      <c r="B23130" s="17" t="s">
        <v>35</v>
      </c>
      <c r="C23130" s="17"/>
      <c r="D23130" s="17"/>
      <c r="E23130" s="17"/>
      <c r="F23130" s="21"/>
      <c r="G23130" s="17"/>
      <c r="H23130" s="20">
        <f>SUBTOTAL(9,H23125:H23129)</f>
        <v>22005.489999999998</v>
      </c>
    </row>
    <row r="23131" spans="1:8" x14ac:dyDescent="0.25">
      <c r="A23131" t="s">
        <v>466</v>
      </c>
      <c r="B23131" t="s">
        <v>145</v>
      </c>
      <c r="C23131" t="s">
        <v>509</v>
      </c>
      <c r="D23131" t="s">
        <v>30</v>
      </c>
      <c r="E23131" t="s">
        <v>467</v>
      </c>
      <c r="F23131" s="15">
        <v>45526</v>
      </c>
      <c r="G23131" t="s">
        <v>1750</v>
      </c>
      <c r="H23131" s="16">
        <v>58485.82</v>
      </c>
    </row>
    <row r="23132" spans="1:8" x14ac:dyDescent="0.25">
      <c r="A23132" t="s">
        <v>466</v>
      </c>
      <c r="B23132" t="s">
        <v>145</v>
      </c>
      <c r="C23132" t="s">
        <v>509</v>
      </c>
      <c r="D23132" t="s">
        <v>30</v>
      </c>
      <c r="E23132" t="s">
        <v>467</v>
      </c>
      <c r="F23132" s="15">
        <v>45616</v>
      </c>
      <c r="G23132" t="s">
        <v>3361</v>
      </c>
      <c r="H23132" s="16">
        <v>12288.07</v>
      </c>
    </row>
    <row r="23133" spans="1:8" x14ac:dyDescent="0.25">
      <c r="A23133" t="s">
        <v>466</v>
      </c>
      <c r="B23133" t="s">
        <v>145</v>
      </c>
      <c r="C23133" t="s">
        <v>509</v>
      </c>
      <c r="D23133" t="s">
        <v>30</v>
      </c>
      <c r="E23133" t="s">
        <v>467</v>
      </c>
      <c r="F23133" s="15">
        <v>45616</v>
      </c>
      <c r="G23133" t="s">
        <v>3361</v>
      </c>
      <c r="H23133" s="16">
        <v>32758.54</v>
      </c>
    </row>
    <row r="23134" spans="1:8" x14ac:dyDescent="0.25">
      <c r="A23134" s="17" t="str">
        <f>A23133</f>
        <v>9175</v>
      </c>
      <c r="B23134" s="17" t="s">
        <v>146</v>
      </c>
      <c r="C23134" s="17"/>
      <c r="D23134" s="17"/>
      <c r="E23134" s="17"/>
      <c r="F23134" s="21"/>
      <c r="G23134" s="17"/>
      <c r="H23134" s="20">
        <f>SUBTOTAL(9,H23131:H23133)</f>
        <v>103532.43</v>
      </c>
    </row>
    <row r="23135" spans="1:8" x14ac:dyDescent="0.25">
      <c r="A23135" t="s">
        <v>466</v>
      </c>
      <c r="B23135" t="s">
        <v>46</v>
      </c>
      <c r="C23135" t="s">
        <v>501</v>
      </c>
      <c r="D23135" t="s">
        <v>30</v>
      </c>
      <c r="E23135" t="s">
        <v>467</v>
      </c>
      <c r="F23135" s="15">
        <v>45526</v>
      </c>
      <c r="G23135" t="s">
        <v>1750</v>
      </c>
      <c r="H23135" s="16">
        <v>40374.160000000003</v>
      </c>
    </row>
    <row r="23136" spans="1:8" x14ac:dyDescent="0.25">
      <c r="A23136" t="s">
        <v>466</v>
      </c>
      <c r="B23136" t="s">
        <v>46</v>
      </c>
      <c r="C23136" t="s">
        <v>501</v>
      </c>
      <c r="D23136" t="s">
        <v>30</v>
      </c>
      <c r="E23136" t="s">
        <v>467</v>
      </c>
      <c r="F23136" s="15">
        <v>45583</v>
      </c>
      <c r="G23136" t="s">
        <v>2576</v>
      </c>
      <c r="H23136" s="16">
        <v>38459.269999999997</v>
      </c>
    </row>
    <row r="23137" spans="1:8" x14ac:dyDescent="0.25">
      <c r="A23137" s="17" t="str">
        <f>A23136</f>
        <v>9175</v>
      </c>
      <c r="B23137" s="17" t="s">
        <v>47</v>
      </c>
      <c r="C23137" s="17"/>
      <c r="D23137" s="17"/>
      <c r="E23137" s="17"/>
      <c r="F23137" s="21"/>
      <c r="G23137" s="17"/>
      <c r="H23137" s="20">
        <f>SUBTOTAL(9,H23135:H23136)</f>
        <v>78833.429999999993</v>
      </c>
    </row>
    <row r="23138" spans="1:8" x14ac:dyDescent="0.25">
      <c r="A23138" t="s">
        <v>466</v>
      </c>
      <c r="B23138" t="s">
        <v>111</v>
      </c>
      <c r="C23138" t="s">
        <v>503</v>
      </c>
      <c r="D23138" t="s">
        <v>30</v>
      </c>
      <c r="E23138" t="s">
        <v>467</v>
      </c>
      <c r="F23138" s="15">
        <v>45583</v>
      </c>
      <c r="G23138" t="s">
        <v>2576</v>
      </c>
      <c r="H23138" s="16">
        <v>4898.46</v>
      </c>
    </row>
    <row r="23139" spans="1:8" x14ac:dyDescent="0.25">
      <c r="A23139" t="s">
        <v>466</v>
      </c>
      <c r="B23139" t="s">
        <v>111</v>
      </c>
      <c r="C23139" t="s">
        <v>503</v>
      </c>
      <c r="D23139" t="s">
        <v>30</v>
      </c>
      <c r="E23139" t="s">
        <v>467</v>
      </c>
      <c r="F23139" s="15">
        <v>45616</v>
      </c>
      <c r="G23139" t="s">
        <v>3361</v>
      </c>
      <c r="H23139" s="16">
        <v>118920.54</v>
      </c>
    </row>
    <row r="23140" spans="1:8" x14ac:dyDescent="0.25">
      <c r="A23140" s="17" t="str">
        <f>A23139</f>
        <v>9175</v>
      </c>
      <c r="B23140" s="17" t="s">
        <v>112</v>
      </c>
      <c r="C23140" s="17"/>
      <c r="D23140" s="17"/>
      <c r="E23140" s="17"/>
      <c r="F23140" s="21"/>
      <c r="G23140" s="17"/>
      <c r="H23140" s="20">
        <f>SUBTOTAL(9,H23138:H23139)</f>
        <v>123819</v>
      </c>
    </row>
    <row r="23141" spans="1:8" x14ac:dyDescent="0.25">
      <c r="A23141" t="s">
        <v>466</v>
      </c>
      <c r="B23141" t="s">
        <v>2577</v>
      </c>
      <c r="C23141" t="s">
        <v>2578</v>
      </c>
      <c r="D23141" t="s">
        <v>30</v>
      </c>
      <c r="E23141" t="s">
        <v>467</v>
      </c>
      <c r="F23141" s="15">
        <v>45566</v>
      </c>
      <c r="G23141" t="s">
        <v>2579</v>
      </c>
      <c r="H23141" s="16">
        <v>54869.440000000002</v>
      </c>
    </row>
    <row r="23142" spans="1:8" x14ac:dyDescent="0.25">
      <c r="A23142" t="s">
        <v>466</v>
      </c>
      <c r="B23142" t="s">
        <v>2577</v>
      </c>
      <c r="C23142" t="s">
        <v>2578</v>
      </c>
      <c r="D23142" t="s">
        <v>30</v>
      </c>
      <c r="E23142" t="s">
        <v>467</v>
      </c>
      <c r="F23142" s="15">
        <v>45566</v>
      </c>
      <c r="G23142" t="s">
        <v>2579</v>
      </c>
      <c r="H23142" s="16">
        <v>169347.9</v>
      </c>
    </row>
    <row r="23143" spans="1:8" x14ac:dyDescent="0.25">
      <c r="A23143" t="s">
        <v>466</v>
      </c>
      <c r="B23143" t="s">
        <v>2577</v>
      </c>
      <c r="C23143" t="s">
        <v>2578</v>
      </c>
      <c r="D23143" t="s">
        <v>30</v>
      </c>
      <c r="E23143" t="s">
        <v>467</v>
      </c>
      <c r="F23143" s="15">
        <v>45580</v>
      </c>
      <c r="G23143" t="s">
        <v>2580</v>
      </c>
      <c r="H23143" s="16">
        <v>31284.73</v>
      </c>
    </row>
    <row r="23144" spans="1:8" x14ac:dyDescent="0.25">
      <c r="A23144" t="s">
        <v>466</v>
      </c>
      <c r="B23144" t="s">
        <v>2577</v>
      </c>
      <c r="C23144" t="s">
        <v>2578</v>
      </c>
      <c r="D23144" t="s">
        <v>30</v>
      </c>
      <c r="E23144" t="s">
        <v>467</v>
      </c>
      <c r="F23144" s="15">
        <v>45616</v>
      </c>
      <c r="G23144" t="s">
        <v>3361</v>
      </c>
      <c r="H23144" s="16">
        <v>119948.15</v>
      </c>
    </row>
    <row r="23145" spans="1:8" x14ac:dyDescent="0.25">
      <c r="A23145" s="17" t="str">
        <f>A23144</f>
        <v>9175</v>
      </c>
      <c r="B23145" s="17" t="s">
        <v>2581</v>
      </c>
      <c r="C23145" s="17"/>
      <c r="D23145" s="17"/>
      <c r="E23145" s="17"/>
      <c r="F23145" s="21"/>
      <c r="G23145" s="17"/>
      <c r="H23145" s="20">
        <f>SUBTOTAL(9,H23141:H23144)</f>
        <v>375450.22</v>
      </c>
    </row>
    <row r="23146" spans="1:8" x14ac:dyDescent="0.25">
      <c r="A23146" t="s">
        <v>466</v>
      </c>
      <c r="B23146" t="s">
        <v>519</v>
      </c>
      <c r="C23146" t="s">
        <v>520</v>
      </c>
      <c r="D23146" t="s">
        <v>30</v>
      </c>
      <c r="E23146" t="s">
        <v>467</v>
      </c>
      <c r="F23146" s="15">
        <v>45539</v>
      </c>
      <c r="G23146" t="s">
        <v>2048</v>
      </c>
      <c r="H23146" s="16">
        <v>3365.33</v>
      </c>
    </row>
    <row r="23147" spans="1:8" x14ac:dyDescent="0.25">
      <c r="A23147" t="s">
        <v>466</v>
      </c>
      <c r="B23147" t="s">
        <v>519</v>
      </c>
      <c r="C23147" t="s">
        <v>520</v>
      </c>
      <c r="D23147" t="s">
        <v>30</v>
      </c>
      <c r="E23147" t="s">
        <v>467</v>
      </c>
      <c r="F23147" s="15">
        <v>45716</v>
      </c>
      <c r="G23147" t="s">
        <v>4823</v>
      </c>
      <c r="H23147" s="16">
        <v>13787.56</v>
      </c>
    </row>
    <row r="23148" spans="1:8" x14ac:dyDescent="0.25">
      <c r="A23148" s="17" t="str">
        <f>A23147</f>
        <v>9175</v>
      </c>
      <c r="B23148" s="17" t="s">
        <v>521</v>
      </c>
      <c r="C23148" s="17"/>
      <c r="D23148" s="17"/>
      <c r="E23148" s="17"/>
      <c r="F23148" s="21"/>
      <c r="G23148" s="17"/>
      <c r="H23148" s="20">
        <f>SUBTOTAL(9,H23146:H23147)</f>
        <v>17152.89</v>
      </c>
    </row>
    <row r="23149" spans="1:8" x14ac:dyDescent="0.25">
      <c r="A23149" t="s">
        <v>466</v>
      </c>
      <c r="B23149" t="s">
        <v>57</v>
      </c>
      <c r="C23149" t="s">
        <v>502</v>
      </c>
      <c r="D23149" t="s">
        <v>30</v>
      </c>
      <c r="E23149" t="s">
        <v>467</v>
      </c>
      <c r="F23149" s="15">
        <v>45531</v>
      </c>
      <c r="G23149" t="s">
        <v>1751</v>
      </c>
      <c r="H23149" s="16">
        <v>50000</v>
      </c>
    </row>
    <row r="23150" spans="1:8" x14ac:dyDescent="0.25">
      <c r="A23150" s="17" t="str">
        <f>A23149</f>
        <v>9175</v>
      </c>
      <c r="B23150" s="17" t="s">
        <v>58</v>
      </c>
      <c r="C23150" s="17"/>
      <c r="D23150" s="17"/>
      <c r="E23150" s="17"/>
      <c r="F23150" s="21"/>
      <c r="G23150" s="17"/>
      <c r="H23150" s="20">
        <f>SUBTOTAL(9,H23149:H23149)</f>
        <v>50000</v>
      </c>
    </row>
    <row r="23151" spans="1:8" x14ac:dyDescent="0.25">
      <c r="A23151" t="s">
        <v>466</v>
      </c>
      <c r="B23151" t="s">
        <v>2582</v>
      </c>
      <c r="C23151" t="s">
        <v>2583</v>
      </c>
      <c r="D23151" t="s">
        <v>30</v>
      </c>
      <c r="E23151" t="s">
        <v>467</v>
      </c>
      <c r="F23151" s="15">
        <v>45566</v>
      </c>
      <c r="G23151" t="s">
        <v>2579</v>
      </c>
      <c r="H23151" s="16">
        <v>102359.37</v>
      </c>
    </row>
    <row r="23152" spans="1:8" x14ac:dyDescent="0.25">
      <c r="A23152" t="s">
        <v>466</v>
      </c>
      <c r="B23152" t="s">
        <v>2582</v>
      </c>
      <c r="C23152" t="s">
        <v>2583</v>
      </c>
      <c r="D23152" t="s">
        <v>30</v>
      </c>
      <c r="E23152" t="s">
        <v>467</v>
      </c>
      <c r="F23152" s="15">
        <v>45579</v>
      </c>
      <c r="G23152" t="s">
        <v>2575</v>
      </c>
      <c r="H23152" s="16">
        <v>22001.75</v>
      </c>
    </row>
    <row r="23153" spans="1:8" x14ac:dyDescent="0.25">
      <c r="A23153" t="s">
        <v>466</v>
      </c>
      <c r="B23153" t="s">
        <v>2582</v>
      </c>
      <c r="C23153" t="s">
        <v>2583</v>
      </c>
      <c r="D23153" t="s">
        <v>30</v>
      </c>
      <c r="E23153" t="s">
        <v>467</v>
      </c>
      <c r="F23153" s="15">
        <v>45579</v>
      </c>
      <c r="G23153" t="s">
        <v>2575</v>
      </c>
      <c r="H23153" s="16">
        <v>2783.22</v>
      </c>
    </row>
    <row r="23154" spans="1:8" x14ac:dyDescent="0.25">
      <c r="A23154" t="s">
        <v>466</v>
      </c>
      <c r="B23154" t="s">
        <v>2582</v>
      </c>
      <c r="C23154" t="s">
        <v>2583</v>
      </c>
      <c r="D23154" t="s">
        <v>30</v>
      </c>
      <c r="E23154" t="s">
        <v>467</v>
      </c>
      <c r="F23154" s="15">
        <v>45583</v>
      </c>
      <c r="G23154" t="s">
        <v>2584</v>
      </c>
      <c r="H23154" s="16">
        <v>49921.29</v>
      </c>
    </row>
    <row r="23155" spans="1:8" x14ac:dyDescent="0.25">
      <c r="A23155" t="s">
        <v>466</v>
      </c>
      <c r="B23155" t="s">
        <v>2582</v>
      </c>
      <c r="C23155" t="s">
        <v>2583</v>
      </c>
      <c r="D23155" t="s">
        <v>30</v>
      </c>
      <c r="E23155" t="s">
        <v>467</v>
      </c>
      <c r="F23155" s="15">
        <v>45616</v>
      </c>
      <c r="G23155" t="s">
        <v>3361</v>
      </c>
      <c r="H23155" s="16">
        <v>10649.58</v>
      </c>
    </row>
    <row r="23156" spans="1:8" x14ac:dyDescent="0.25">
      <c r="A23156" s="26" t="str">
        <f>A23155</f>
        <v>9175</v>
      </c>
      <c r="B23156" s="26" t="s">
        <v>2585</v>
      </c>
      <c r="C23156" s="26"/>
      <c r="D23156" s="26"/>
      <c r="E23156" s="26"/>
      <c r="F23156" s="27"/>
      <c r="G23156" s="26"/>
      <c r="H23156" s="28">
        <f>SUBTOTAL(9,H23151:H23155)</f>
        <v>187715.21</v>
      </c>
    </row>
  </sheetData>
  <autoFilter ref="A11:H23155" xr:uid="{24689643-6372-4B55-9E3D-D15F178AC781}"/>
  <pageMargins left="0.7" right="0.7" top="0.75" bottom="0.75" header="0.3" footer="0.3"/>
  <pageSetup orientation="portrait" r:id="rId1"/>
  <headerFooter>
    <oddHeader>&amp;L&amp;G&amp;C&amp;"-,Bold"&amp;14COLORADO DEPARTMENT OF EDUCATION
&amp;12Financial Data Warehouse (FDW) Report&amp;14
&amp;11Payments made between July 1, 2024 and June 30, 2025</oddHeader>
    <oddFooter>&amp;RSeptember 16, 2025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Wiedemer, Kelly</dc:creator>
  <cp:lastModifiedBy>Wiedemer, Kelly</cp:lastModifiedBy>
  <dcterms:created xsi:type="dcterms:W3CDTF">2023-10-05T21:28:54Z</dcterms:created>
  <dcterms:modified xsi:type="dcterms:W3CDTF">2025-09-16T21:59:11Z</dcterms:modified>
</cp:coreProperties>
</file>